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6423"/>
  <workbookPr autoCompressPictures="0"/>
  <bookViews>
    <workbookView xWindow="0" yWindow="0" windowWidth="28600" windowHeight="13560"/>
  </bookViews>
  <sheets>
    <sheet name="Database" sheetId="1" r:id="rId1"/>
    <sheet name="Sheet1" sheetId="2" r:id="rId2"/>
  </sheets>
  <definedNames>
    <definedName name="_xlnm._FilterDatabase" localSheetId="0" hidden="1">Database!$A$1:$AG$11565</definedName>
  </definedName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F11565" i="1" l="1"/>
  <c r="U11565" i="1"/>
  <c r="I11565" i="1"/>
  <c r="AF11564" i="1"/>
  <c r="U11564" i="1"/>
  <c r="I11564" i="1"/>
  <c r="AF11563" i="1"/>
  <c r="U11563" i="1"/>
  <c r="I11563" i="1"/>
  <c r="AF11562" i="1"/>
  <c r="U11562" i="1"/>
  <c r="I11562" i="1"/>
  <c r="AF11561" i="1"/>
  <c r="U11561" i="1"/>
  <c r="I11561" i="1"/>
  <c r="AF11560" i="1"/>
  <c r="U11560" i="1"/>
  <c r="I11560" i="1"/>
  <c r="AF11559" i="1"/>
  <c r="U11559" i="1"/>
  <c r="I11559" i="1"/>
  <c r="AF11558" i="1"/>
  <c r="U11558" i="1"/>
  <c r="I11558" i="1"/>
  <c r="AF11557" i="1"/>
  <c r="U11557" i="1"/>
  <c r="I11557" i="1"/>
  <c r="AF11556" i="1"/>
  <c r="U11556" i="1"/>
  <c r="I11556" i="1"/>
  <c r="AF11555" i="1"/>
  <c r="U11555" i="1"/>
  <c r="I11555" i="1"/>
  <c r="AF11554" i="1"/>
  <c r="U11554" i="1"/>
  <c r="I11554" i="1"/>
  <c r="AF11553" i="1"/>
  <c r="U11553" i="1"/>
  <c r="I11553" i="1"/>
  <c r="AF11552" i="1"/>
  <c r="U11552" i="1"/>
  <c r="I11552" i="1"/>
  <c r="AF11551" i="1"/>
  <c r="U11551" i="1"/>
  <c r="I11551" i="1"/>
  <c r="AF11550" i="1"/>
  <c r="U11550" i="1"/>
  <c r="I11550" i="1"/>
  <c r="AF11549" i="1"/>
  <c r="U11549" i="1"/>
  <c r="I11549" i="1"/>
  <c r="AF11548" i="1"/>
  <c r="U11548" i="1"/>
  <c r="I11548" i="1"/>
  <c r="AF11547" i="1"/>
  <c r="U11547" i="1"/>
  <c r="I11547" i="1"/>
  <c r="AF11546" i="1"/>
  <c r="U11546" i="1"/>
  <c r="I11546" i="1"/>
  <c r="AF11545" i="1"/>
  <c r="U11545" i="1"/>
  <c r="I11545" i="1"/>
  <c r="AF11544" i="1"/>
  <c r="U11544" i="1"/>
  <c r="I11544" i="1"/>
  <c r="AF11543" i="1"/>
  <c r="U11543" i="1"/>
  <c r="I11543" i="1"/>
  <c r="AF11542" i="1"/>
  <c r="U11542" i="1"/>
  <c r="I11542" i="1"/>
  <c r="AF11541" i="1"/>
  <c r="U11541" i="1"/>
  <c r="I11541" i="1"/>
  <c r="AF11540" i="1"/>
  <c r="U11540" i="1"/>
  <c r="I11540" i="1"/>
  <c r="AF11539" i="1"/>
  <c r="U11539" i="1"/>
  <c r="I11539" i="1"/>
  <c r="AF11538" i="1"/>
  <c r="U11538" i="1"/>
  <c r="I11538" i="1"/>
  <c r="AF11537" i="1"/>
  <c r="U11537" i="1"/>
  <c r="I11537" i="1"/>
  <c r="AF11536" i="1"/>
  <c r="U11536" i="1"/>
  <c r="I11536" i="1"/>
  <c r="AF11535" i="1"/>
  <c r="U11535" i="1"/>
  <c r="I11535" i="1"/>
  <c r="AF11534" i="1"/>
  <c r="U11534" i="1"/>
  <c r="I11534" i="1"/>
  <c r="AF11533" i="1"/>
  <c r="U11533" i="1"/>
  <c r="I11533" i="1"/>
  <c r="AF11532" i="1"/>
  <c r="U11532" i="1"/>
  <c r="I11532" i="1"/>
  <c r="AF11531" i="1"/>
  <c r="U11531" i="1"/>
  <c r="I11531" i="1"/>
  <c r="AF11530" i="1"/>
  <c r="U11530" i="1"/>
  <c r="I11530" i="1"/>
  <c r="AF11529" i="1"/>
  <c r="U11529" i="1"/>
  <c r="I11529" i="1"/>
  <c r="AF11528" i="1"/>
  <c r="U11528" i="1"/>
  <c r="I11528" i="1"/>
  <c r="AF11527" i="1"/>
  <c r="U11527" i="1"/>
  <c r="I11527" i="1"/>
  <c r="AF11526" i="1"/>
  <c r="U11526" i="1"/>
  <c r="I11526" i="1"/>
  <c r="AF11525" i="1"/>
  <c r="U11525" i="1"/>
  <c r="I11525" i="1"/>
  <c r="AF11524" i="1"/>
  <c r="U11524" i="1"/>
  <c r="I11524" i="1"/>
  <c r="AF11523" i="1"/>
  <c r="U11523" i="1"/>
  <c r="I11523" i="1"/>
  <c r="AF11522" i="1"/>
  <c r="U11522" i="1"/>
  <c r="I11522" i="1"/>
  <c r="AF11521" i="1"/>
  <c r="U11521" i="1"/>
  <c r="I11521" i="1"/>
  <c r="AF11520" i="1"/>
  <c r="U11520" i="1"/>
  <c r="I11520" i="1"/>
  <c r="AF11519" i="1"/>
  <c r="U11519" i="1"/>
  <c r="I11519" i="1"/>
  <c r="AF11518" i="1"/>
  <c r="U11518" i="1"/>
  <c r="I11518" i="1"/>
  <c r="AF11517" i="1"/>
  <c r="U11517" i="1"/>
  <c r="I11517" i="1"/>
  <c r="AF11516" i="1"/>
  <c r="U11516" i="1"/>
  <c r="I11516" i="1"/>
  <c r="AF11515" i="1"/>
  <c r="U11515" i="1"/>
  <c r="I11515" i="1"/>
  <c r="AF11514" i="1"/>
  <c r="U11514" i="1"/>
  <c r="I11514" i="1"/>
  <c r="AF11513" i="1"/>
  <c r="U11513" i="1"/>
  <c r="I11513" i="1"/>
  <c r="AF11512" i="1"/>
  <c r="U11512" i="1"/>
  <c r="I11512" i="1"/>
  <c r="AF11511" i="1"/>
  <c r="U11511" i="1"/>
  <c r="I11511" i="1"/>
  <c r="AF11510" i="1"/>
  <c r="U11510" i="1"/>
  <c r="I11510" i="1"/>
  <c r="AF11509" i="1"/>
  <c r="U11509" i="1"/>
  <c r="I11509" i="1"/>
  <c r="AF11508" i="1"/>
  <c r="U11508" i="1"/>
  <c r="I11508" i="1"/>
  <c r="AF11507" i="1"/>
  <c r="U11507" i="1"/>
  <c r="I11507" i="1"/>
  <c r="AF11506" i="1"/>
  <c r="U11506" i="1"/>
  <c r="I11506" i="1"/>
  <c r="AF11505" i="1"/>
  <c r="U11505" i="1"/>
  <c r="I11505" i="1"/>
  <c r="AF11504" i="1"/>
  <c r="U11504" i="1"/>
  <c r="I11504" i="1"/>
  <c r="AF11503" i="1"/>
  <c r="U11503" i="1"/>
  <c r="I11503" i="1"/>
  <c r="AF11502" i="1"/>
  <c r="U11502" i="1"/>
  <c r="I11502" i="1"/>
  <c r="AF11501" i="1"/>
  <c r="U11501" i="1"/>
  <c r="I11501" i="1"/>
  <c r="AF11500" i="1"/>
  <c r="U11500" i="1"/>
  <c r="I11500" i="1"/>
  <c r="AF11499" i="1"/>
  <c r="U11499" i="1"/>
  <c r="I11499" i="1"/>
  <c r="AF11498" i="1"/>
  <c r="U11498" i="1"/>
  <c r="I11498" i="1"/>
  <c r="AF11497" i="1"/>
  <c r="U11497" i="1"/>
  <c r="I11497" i="1"/>
  <c r="AF11496" i="1"/>
  <c r="U11496" i="1"/>
  <c r="I11496" i="1"/>
  <c r="AF11495" i="1"/>
  <c r="U11495" i="1"/>
  <c r="I11495" i="1"/>
  <c r="AF11494" i="1"/>
  <c r="U11494" i="1"/>
  <c r="I11494" i="1"/>
  <c r="AF11493" i="1"/>
  <c r="U11493" i="1"/>
  <c r="I11493" i="1"/>
  <c r="AF11492" i="1"/>
  <c r="U11492" i="1"/>
  <c r="I11492" i="1"/>
  <c r="AF11491" i="1"/>
  <c r="U11491" i="1"/>
  <c r="I11491" i="1"/>
  <c r="AF11490" i="1"/>
  <c r="U11490" i="1"/>
  <c r="I11490" i="1"/>
  <c r="AF11489" i="1"/>
  <c r="U11489" i="1"/>
  <c r="I11489" i="1"/>
  <c r="AF11488" i="1"/>
  <c r="U11488" i="1"/>
  <c r="I11488" i="1"/>
  <c r="AF11487" i="1"/>
  <c r="U11487" i="1"/>
  <c r="I11487" i="1"/>
  <c r="AF11486" i="1"/>
  <c r="U11486" i="1"/>
  <c r="I11486" i="1"/>
  <c r="AF11485" i="1"/>
  <c r="U11485" i="1"/>
  <c r="I11485" i="1"/>
  <c r="AF11484" i="1"/>
  <c r="U11484" i="1"/>
  <c r="I11484" i="1"/>
  <c r="AF11483" i="1"/>
  <c r="U11483" i="1"/>
  <c r="I11483" i="1"/>
  <c r="AF11482" i="1"/>
  <c r="U11482" i="1"/>
  <c r="I11482" i="1"/>
  <c r="AF11481" i="1"/>
  <c r="U11481" i="1"/>
  <c r="I11481" i="1"/>
  <c r="AF11480" i="1"/>
  <c r="U11480" i="1"/>
  <c r="I11480" i="1"/>
  <c r="AF11479" i="1"/>
  <c r="U11479" i="1"/>
  <c r="I11479" i="1"/>
  <c r="AF11478" i="1"/>
  <c r="U11478" i="1"/>
  <c r="I11478" i="1"/>
  <c r="AF11477" i="1"/>
  <c r="U11477" i="1"/>
  <c r="I11477" i="1"/>
  <c r="AF11476" i="1"/>
  <c r="U11476" i="1"/>
  <c r="I11476" i="1"/>
  <c r="AF11475" i="1"/>
  <c r="U11475" i="1"/>
  <c r="I11475" i="1"/>
  <c r="AF11474" i="1"/>
  <c r="U11474" i="1"/>
  <c r="I11474" i="1"/>
  <c r="AF11473" i="1"/>
  <c r="U11473" i="1"/>
  <c r="I11473" i="1"/>
  <c r="AF11472" i="1"/>
  <c r="U11472" i="1"/>
  <c r="I11472" i="1"/>
  <c r="AF11471" i="1"/>
  <c r="U11471" i="1"/>
  <c r="I11471" i="1"/>
  <c r="AF11470" i="1"/>
  <c r="U11470" i="1"/>
  <c r="I11470" i="1"/>
  <c r="AF11469" i="1"/>
  <c r="U11469" i="1"/>
  <c r="I11469" i="1"/>
  <c r="AF11468" i="1"/>
  <c r="U11468" i="1"/>
  <c r="I11468" i="1"/>
  <c r="AF11467" i="1"/>
  <c r="U11467" i="1"/>
  <c r="I11467" i="1"/>
  <c r="AF11466" i="1"/>
  <c r="U11466" i="1"/>
  <c r="I11466" i="1"/>
  <c r="AF11465" i="1"/>
  <c r="U11465" i="1"/>
  <c r="I11465" i="1"/>
  <c r="AF11464" i="1"/>
  <c r="U11464" i="1"/>
  <c r="I11464" i="1"/>
  <c r="AF11463" i="1"/>
  <c r="U11463" i="1"/>
  <c r="I11463" i="1"/>
  <c r="AF11462" i="1"/>
  <c r="U11462" i="1"/>
  <c r="I11462" i="1"/>
  <c r="AF11461" i="1"/>
  <c r="U11461" i="1"/>
  <c r="I11461" i="1"/>
  <c r="AF11460" i="1"/>
  <c r="U11460" i="1"/>
  <c r="I11460" i="1"/>
  <c r="AF11459" i="1"/>
  <c r="U11459" i="1"/>
  <c r="I11459" i="1"/>
  <c r="AF11458" i="1"/>
  <c r="U11458" i="1"/>
  <c r="I11458" i="1"/>
  <c r="AF11457" i="1"/>
  <c r="U11457" i="1"/>
  <c r="I11457" i="1"/>
  <c r="AF11456" i="1"/>
  <c r="U11456" i="1"/>
  <c r="I11456" i="1"/>
  <c r="AF11455" i="1"/>
  <c r="U11455" i="1"/>
  <c r="I11455" i="1"/>
  <c r="AF11454" i="1"/>
  <c r="U11454" i="1"/>
  <c r="I11454" i="1"/>
  <c r="AF11453" i="1"/>
  <c r="U11453" i="1"/>
  <c r="I11453" i="1"/>
  <c r="AF11452" i="1"/>
  <c r="U11452" i="1"/>
  <c r="I11452" i="1"/>
  <c r="AF11451" i="1"/>
  <c r="U11451" i="1"/>
  <c r="I11451" i="1"/>
  <c r="AF11450" i="1"/>
  <c r="U11450" i="1"/>
  <c r="I11450" i="1"/>
  <c r="AF11449" i="1"/>
  <c r="U11449" i="1"/>
  <c r="I11449" i="1"/>
  <c r="AF11448" i="1"/>
  <c r="U11448" i="1"/>
  <c r="I11448" i="1"/>
  <c r="AF11447" i="1"/>
  <c r="U11447" i="1"/>
  <c r="I11447" i="1"/>
  <c r="AF11446" i="1"/>
  <c r="U11446" i="1"/>
  <c r="I11446" i="1"/>
  <c r="AF11445" i="1"/>
  <c r="U11445" i="1"/>
  <c r="I11445" i="1"/>
  <c r="AF11444" i="1"/>
  <c r="U11444" i="1"/>
  <c r="I11444" i="1"/>
  <c r="AF11443" i="1"/>
  <c r="U11443" i="1"/>
  <c r="I11443" i="1"/>
  <c r="AF11442" i="1"/>
  <c r="U11442" i="1"/>
  <c r="I11442" i="1"/>
  <c r="AF11441" i="1"/>
  <c r="U11441" i="1"/>
  <c r="I11441" i="1"/>
  <c r="AF11440" i="1"/>
  <c r="U11440" i="1"/>
  <c r="I11440" i="1"/>
  <c r="AF11439" i="1"/>
  <c r="U11439" i="1"/>
  <c r="I11439" i="1"/>
  <c r="AF11438" i="1"/>
  <c r="U11438" i="1"/>
  <c r="I11438" i="1"/>
  <c r="AF11437" i="1"/>
  <c r="U11437" i="1"/>
  <c r="I11437" i="1"/>
  <c r="AF11436" i="1"/>
  <c r="U11436" i="1"/>
  <c r="I11436" i="1"/>
  <c r="AF11435" i="1"/>
  <c r="U11435" i="1"/>
  <c r="I11435" i="1"/>
  <c r="AF11434" i="1"/>
  <c r="U11434" i="1"/>
  <c r="I11434" i="1"/>
  <c r="AF11433" i="1"/>
  <c r="U11433" i="1"/>
  <c r="I11433" i="1"/>
  <c r="AF11432" i="1"/>
  <c r="U11432" i="1"/>
  <c r="I11432" i="1"/>
  <c r="AF11431" i="1"/>
  <c r="U11431" i="1"/>
  <c r="I11431" i="1"/>
  <c r="AF11430" i="1"/>
  <c r="U11430" i="1"/>
  <c r="I11430" i="1"/>
  <c r="AF11429" i="1"/>
  <c r="U11429" i="1"/>
  <c r="I11429" i="1"/>
  <c r="AF11428" i="1"/>
  <c r="U11428" i="1"/>
  <c r="I11428" i="1"/>
  <c r="AF11427" i="1"/>
  <c r="U11427" i="1"/>
  <c r="I11427" i="1"/>
  <c r="AF11426" i="1"/>
  <c r="U11426" i="1"/>
  <c r="I11426" i="1"/>
  <c r="AF11425" i="1"/>
  <c r="U11425" i="1"/>
  <c r="I11425" i="1"/>
  <c r="AF11424" i="1"/>
  <c r="U11424" i="1"/>
  <c r="I11424" i="1"/>
  <c r="AF11423" i="1"/>
  <c r="U11423" i="1"/>
  <c r="I11423" i="1"/>
  <c r="AF11422" i="1"/>
  <c r="U11422" i="1"/>
  <c r="I11422" i="1"/>
  <c r="AF11421" i="1"/>
  <c r="U11421" i="1"/>
  <c r="I11421" i="1"/>
  <c r="AF11420" i="1"/>
  <c r="U11420" i="1"/>
  <c r="I11420" i="1"/>
  <c r="AF11419" i="1"/>
  <c r="U11419" i="1"/>
  <c r="I11419" i="1"/>
  <c r="AF11418" i="1"/>
  <c r="U11418" i="1"/>
  <c r="I11418" i="1"/>
  <c r="AF11417" i="1"/>
  <c r="U11417" i="1"/>
  <c r="I11417" i="1"/>
  <c r="AF11416" i="1"/>
  <c r="U11416" i="1"/>
  <c r="I11416" i="1"/>
  <c r="AF11415" i="1"/>
  <c r="U11415" i="1"/>
  <c r="I11415" i="1"/>
  <c r="AF11414" i="1"/>
  <c r="U11414" i="1"/>
  <c r="I11414" i="1"/>
  <c r="AF11413" i="1"/>
  <c r="U11413" i="1"/>
  <c r="I11413" i="1"/>
  <c r="AF11412" i="1"/>
  <c r="U11412" i="1"/>
  <c r="I11412" i="1"/>
  <c r="AF11411" i="1"/>
  <c r="U11411" i="1"/>
  <c r="I11411" i="1"/>
  <c r="AF11410" i="1"/>
  <c r="U11410" i="1"/>
  <c r="I11410" i="1"/>
  <c r="AF11409" i="1"/>
  <c r="U11409" i="1"/>
  <c r="I11409" i="1"/>
  <c r="AF11408" i="1"/>
  <c r="U11408" i="1"/>
  <c r="I11408" i="1"/>
  <c r="AF11407" i="1"/>
  <c r="U11407" i="1"/>
  <c r="I11407" i="1"/>
  <c r="AF11406" i="1"/>
  <c r="U11406" i="1"/>
  <c r="I11406" i="1"/>
  <c r="AF11405" i="1"/>
  <c r="U11405" i="1"/>
  <c r="I11405" i="1"/>
  <c r="AF11404" i="1"/>
  <c r="U11404" i="1"/>
  <c r="I11404" i="1"/>
  <c r="AF11403" i="1"/>
  <c r="U11403" i="1"/>
  <c r="I11403" i="1"/>
  <c r="AF11402" i="1"/>
  <c r="U11402" i="1"/>
  <c r="I11402" i="1"/>
  <c r="AF11401" i="1"/>
  <c r="U11401" i="1"/>
  <c r="I11401" i="1"/>
  <c r="AF11400" i="1"/>
  <c r="U11400" i="1"/>
  <c r="I11400" i="1"/>
  <c r="AF11399" i="1"/>
  <c r="U11399" i="1"/>
  <c r="I11399" i="1"/>
  <c r="AF11398" i="1"/>
  <c r="U11398" i="1"/>
  <c r="I11398" i="1"/>
  <c r="AF11397" i="1"/>
  <c r="U11397" i="1"/>
  <c r="I11397" i="1"/>
  <c r="AF11396" i="1"/>
  <c r="U11396" i="1"/>
  <c r="I11396" i="1"/>
  <c r="AF11395" i="1"/>
  <c r="U11395" i="1"/>
  <c r="I11395" i="1"/>
  <c r="AF11394" i="1"/>
  <c r="U11394" i="1"/>
  <c r="I11394" i="1"/>
  <c r="AF11393" i="1"/>
  <c r="U11393" i="1"/>
  <c r="I11393" i="1"/>
  <c r="AF11392" i="1"/>
  <c r="U11392" i="1"/>
  <c r="I11392" i="1"/>
  <c r="AF11391" i="1"/>
  <c r="U11391" i="1"/>
  <c r="I11391" i="1"/>
  <c r="AF11390" i="1"/>
  <c r="U11390" i="1"/>
  <c r="I11390" i="1"/>
  <c r="AF11389" i="1"/>
  <c r="U11389" i="1"/>
  <c r="I11389" i="1"/>
  <c r="AF11388" i="1"/>
  <c r="U11388" i="1"/>
  <c r="I11388" i="1"/>
  <c r="AF11387" i="1"/>
  <c r="U11387" i="1"/>
  <c r="I11387" i="1"/>
  <c r="AF11386" i="1"/>
  <c r="U11386" i="1"/>
  <c r="I11386" i="1"/>
  <c r="AF11385" i="1"/>
  <c r="U11385" i="1"/>
  <c r="I11385" i="1"/>
  <c r="AF11384" i="1"/>
  <c r="U11384" i="1"/>
  <c r="I11384" i="1"/>
  <c r="AF11383" i="1"/>
  <c r="U11383" i="1"/>
  <c r="I11383" i="1"/>
  <c r="AF11382" i="1"/>
  <c r="U11382" i="1"/>
  <c r="I11382" i="1"/>
  <c r="AF11381" i="1"/>
  <c r="U11381" i="1"/>
  <c r="I11381" i="1"/>
  <c r="AF11380" i="1"/>
  <c r="U11380" i="1"/>
  <c r="I11380" i="1"/>
  <c r="AF11379" i="1"/>
  <c r="U11379" i="1"/>
  <c r="I11379" i="1"/>
  <c r="AF11378" i="1"/>
  <c r="U11378" i="1"/>
  <c r="I11378" i="1"/>
  <c r="AF11377" i="1"/>
  <c r="U11377" i="1"/>
  <c r="I11377" i="1"/>
  <c r="AF11376" i="1"/>
  <c r="U11376" i="1"/>
  <c r="I11376" i="1"/>
  <c r="AF11375" i="1"/>
  <c r="U11375" i="1"/>
  <c r="I11375" i="1"/>
  <c r="AF11374" i="1"/>
  <c r="U11374" i="1"/>
  <c r="I11374" i="1"/>
  <c r="AF11373" i="1"/>
  <c r="U11373" i="1"/>
  <c r="I11373" i="1"/>
  <c r="AF11372" i="1"/>
  <c r="U11372" i="1"/>
  <c r="I11372" i="1"/>
  <c r="AF11371" i="1"/>
  <c r="U11371" i="1"/>
  <c r="I11371" i="1"/>
  <c r="AF11370" i="1"/>
  <c r="U11370" i="1"/>
  <c r="I11370" i="1"/>
  <c r="AF11369" i="1"/>
  <c r="U11369" i="1"/>
  <c r="I11369" i="1"/>
  <c r="AF11368" i="1"/>
  <c r="U11368" i="1"/>
  <c r="I11368" i="1"/>
  <c r="AF11367" i="1"/>
  <c r="U11367" i="1"/>
  <c r="I11367" i="1"/>
  <c r="AF11366" i="1"/>
  <c r="U11366" i="1"/>
  <c r="I11366" i="1"/>
  <c r="AF11365" i="1"/>
  <c r="U11365" i="1"/>
  <c r="I11365" i="1"/>
  <c r="AF11364" i="1"/>
  <c r="U11364" i="1"/>
  <c r="I11364" i="1"/>
  <c r="AF11363" i="1"/>
  <c r="U11363" i="1"/>
  <c r="I11363" i="1"/>
  <c r="AF11362" i="1"/>
  <c r="U11362" i="1"/>
  <c r="I11362" i="1"/>
  <c r="AF11361" i="1"/>
  <c r="U11361" i="1"/>
  <c r="I11361" i="1"/>
  <c r="AF11360" i="1"/>
  <c r="U11360" i="1"/>
  <c r="I11360" i="1"/>
  <c r="AF11359" i="1"/>
  <c r="U11359" i="1"/>
  <c r="I11359" i="1"/>
  <c r="AF11358" i="1"/>
  <c r="U11358" i="1"/>
  <c r="I11358" i="1"/>
  <c r="AF11357" i="1"/>
  <c r="U11357" i="1"/>
  <c r="I11357" i="1"/>
  <c r="AF11356" i="1"/>
  <c r="U11356" i="1"/>
  <c r="I11356" i="1"/>
  <c r="AF11355" i="1"/>
  <c r="U11355" i="1"/>
  <c r="I11355" i="1"/>
  <c r="AF11354" i="1"/>
  <c r="U11354" i="1"/>
  <c r="I11354" i="1"/>
  <c r="AF11353" i="1"/>
  <c r="U11353" i="1"/>
  <c r="I11353" i="1"/>
  <c r="AF11352" i="1"/>
  <c r="U11352" i="1"/>
  <c r="I11352" i="1"/>
  <c r="AF11351" i="1"/>
  <c r="U11351" i="1"/>
  <c r="I11351" i="1"/>
  <c r="AF11350" i="1"/>
  <c r="U11350" i="1"/>
  <c r="I11350" i="1"/>
  <c r="AF11349" i="1"/>
  <c r="U11349" i="1"/>
  <c r="I11349" i="1"/>
  <c r="AF11348" i="1"/>
  <c r="U11348" i="1"/>
  <c r="I11348" i="1"/>
  <c r="AF11347" i="1"/>
  <c r="U11347" i="1"/>
  <c r="I11347" i="1"/>
  <c r="AF11346" i="1"/>
  <c r="U11346" i="1"/>
  <c r="I11346" i="1"/>
  <c r="AF11345" i="1"/>
  <c r="U11345" i="1"/>
  <c r="I11345" i="1"/>
  <c r="AF11344" i="1"/>
  <c r="U11344" i="1"/>
  <c r="I11344" i="1"/>
  <c r="AF11343" i="1"/>
  <c r="U11343" i="1"/>
  <c r="I11343" i="1"/>
  <c r="AF11342" i="1"/>
  <c r="U11342" i="1"/>
  <c r="I11342" i="1"/>
  <c r="AF11341" i="1"/>
  <c r="U11341" i="1"/>
  <c r="I11341" i="1"/>
  <c r="AF11340" i="1"/>
  <c r="U11340" i="1"/>
  <c r="I11340" i="1"/>
  <c r="AF11339" i="1"/>
  <c r="U11339" i="1"/>
  <c r="I11339" i="1"/>
  <c r="AF11338" i="1"/>
  <c r="U11338" i="1"/>
  <c r="I11338" i="1"/>
  <c r="AF11337" i="1"/>
  <c r="U11337" i="1"/>
  <c r="I11337" i="1"/>
  <c r="AF11336" i="1"/>
  <c r="U11336" i="1"/>
  <c r="I11336" i="1"/>
  <c r="AF11335" i="1"/>
  <c r="U11335" i="1"/>
  <c r="I11335" i="1"/>
  <c r="AF11334" i="1"/>
  <c r="U11334" i="1"/>
  <c r="I11334" i="1"/>
  <c r="AF11333" i="1"/>
  <c r="U11333" i="1"/>
  <c r="I11333" i="1"/>
  <c r="AF11332" i="1"/>
  <c r="U11332" i="1"/>
  <c r="I11332" i="1"/>
  <c r="AF11331" i="1"/>
  <c r="U11331" i="1"/>
  <c r="I11331" i="1"/>
  <c r="AF11330" i="1"/>
  <c r="U11330" i="1"/>
  <c r="I11330" i="1"/>
  <c r="AF11329" i="1"/>
  <c r="U11329" i="1"/>
  <c r="I11329" i="1"/>
  <c r="AF11328" i="1"/>
  <c r="U11328" i="1"/>
  <c r="I11328" i="1"/>
  <c r="AF11327" i="1"/>
  <c r="U11327" i="1"/>
  <c r="I11327" i="1"/>
  <c r="AF11326" i="1"/>
  <c r="U11326" i="1"/>
  <c r="I11326" i="1"/>
  <c r="AF11325" i="1"/>
  <c r="U11325" i="1"/>
  <c r="I11325" i="1"/>
  <c r="AF11324" i="1"/>
  <c r="U11324" i="1"/>
  <c r="I11324" i="1"/>
  <c r="AF11323" i="1"/>
  <c r="U11323" i="1"/>
  <c r="I11323" i="1"/>
  <c r="AF11322" i="1"/>
  <c r="U11322" i="1"/>
  <c r="I11322" i="1"/>
  <c r="AF11321" i="1"/>
  <c r="U11321" i="1"/>
  <c r="I11321" i="1"/>
  <c r="AF11320" i="1"/>
  <c r="U11320" i="1"/>
  <c r="I11320" i="1"/>
  <c r="AF11319" i="1"/>
  <c r="U11319" i="1"/>
  <c r="I11319" i="1"/>
  <c r="AF11318" i="1"/>
  <c r="U11318" i="1"/>
  <c r="I11318" i="1"/>
  <c r="AF11317" i="1"/>
  <c r="U11317" i="1"/>
  <c r="I11317" i="1"/>
  <c r="AF11316" i="1"/>
  <c r="U11316" i="1"/>
  <c r="I11316" i="1"/>
  <c r="AF11315" i="1"/>
  <c r="U11315" i="1"/>
  <c r="I11315" i="1"/>
  <c r="AF11314" i="1"/>
  <c r="U11314" i="1"/>
  <c r="I11314" i="1"/>
  <c r="AF11313" i="1"/>
  <c r="U11313" i="1"/>
  <c r="I11313" i="1"/>
  <c r="AF11312" i="1"/>
  <c r="U11312" i="1"/>
  <c r="I11312" i="1"/>
  <c r="AF11311" i="1"/>
  <c r="U11311" i="1"/>
  <c r="I11311" i="1"/>
  <c r="AF11310" i="1"/>
  <c r="U11310" i="1"/>
  <c r="I11310" i="1"/>
  <c r="AF11309" i="1"/>
  <c r="U11309" i="1"/>
  <c r="I11309" i="1"/>
  <c r="AF11308" i="1"/>
  <c r="U11308" i="1"/>
  <c r="I11308" i="1"/>
  <c r="AF11307" i="1"/>
  <c r="U11307" i="1"/>
  <c r="I11307" i="1"/>
  <c r="AF11306" i="1"/>
  <c r="U11306" i="1"/>
  <c r="I11306" i="1"/>
  <c r="AF11305" i="1"/>
  <c r="U11305" i="1"/>
  <c r="I11305" i="1"/>
  <c r="AF11304" i="1"/>
  <c r="U11304" i="1"/>
  <c r="I11304" i="1"/>
  <c r="AF11303" i="1"/>
  <c r="U11303" i="1"/>
  <c r="I11303" i="1"/>
  <c r="AF11302" i="1"/>
  <c r="U11302" i="1"/>
  <c r="I11302" i="1"/>
  <c r="AF11301" i="1"/>
  <c r="U11301" i="1"/>
  <c r="I11301" i="1"/>
  <c r="AF11300" i="1"/>
  <c r="U11300" i="1"/>
  <c r="I11300" i="1"/>
  <c r="AF11299" i="1"/>
  <c r="U11299" i="1"/>
  <c r="I11299" i="1"/>
  <c r="AF11298" i="1"/>
  <c r="U11298" i="1"/>
  <c r="I11298" i="1"/>
  <c r="AF11297" i="1"/>
  <c r="U11297" i="1"/>
  <c r="I11297" i="1"/>
  <c r="AF11296" i="1"/>
  <c r="U11296" i="1"/>
  <c r="I11296" i="1"/>
  <c r="AF11295" i="1"/>
  <c r="U11295" i="1"/>
  <c r="I11295" i="1"/>
  <c r="AF11294" i="1"/>
  <c r="U11294" i="1"/>
  <c r="I11294" i="1"/>
  <c r="AF11293" i="1"/>
  <c r="U11293" i="1"/>
  <c r="I11293" i="1"/>
  <c r="AF11292" i="1"/>
  <c r="U11292" i="1"/>
  <c r="I11292" i="1"/>
  <c r="AF11291" i="1"/>
  <c r="U11291" i="1"/>
  <c r="I11291" i="1"/>
  <c r="AF11290" i="1"/>
  <c r="U11290" i="1"/>
  <c r="I11290" i="1"/>
  <c r="AF11289" i="1"/>
  <c r="U11289" i="1"/>
  <c r="I11289" i="1"/>
  <c r="AF11288" i="1"/>
  <c r="U11288" i="1"/>
  <c r="I11288" i="1"/>
  <c r="AF11287" i="1"/>
  <c r="U11287" i="1"/>
  <c r="I11287" i="1"/>
  <c r="AF11286" i="1"/>
  <c r="U11286" i="1"/>
  <c r="I11286" i="1"/>
  <c r="AF11285" i="1"/>
  <c r="U11285" i="1"/>
  <c r="I11285" i="1"/>
  <c r="AF11284" i="1"/>
  <c r="U11284" i="1"/>
  <c r="I11284" i="1"/>
  <c r="AF11283" i="1"/>
  <c r="U11283" i="1"/>
  <c r="I11283" i="1"/>
  <c r="AF11282" i="1"/>
  <c r="U11282" i="1"/>
  <c r="I11282" i="1"/>
  <c r="AF11281" i="1"/>
  <c r="U11281" i="1"/>
  <c r="I11281" i="1"/>
  <c r="AF11280" i="1"/>
  <c r="U11280" i="1"/>
  <c r="I11280" i="1"/>
  <c r="AF11279" i="1"/>
  <c r="U11279" i="1"/>
  <c r="I11279" i="1"/>
  <c r="AF11278" i="1"/>
  <c r="U11278" i="1"/>
  <c r="I11278" i="1"/>
  <c r="AF11277" i="1"/>
  <c r="U11277" i="1"/>
  <c r="I11277" i="1"/>
  <c r="AF11276" i="1"/>
  <c r="U11276" i="1"/>
  <c r="I11276" i="1"/>
  <c r="AF11275" i="1"/>
  <c r="U11275" i="1"/>
  <c r="I11275" i="1"/>
  <c r="AF11274" i="1"/>
  <c r="U11274" i="1"/>
  <c r="I11274" i="1"/>
  <c r="AF11273" i="1"/>
  <c r="U11273" i="1"/>
  <c r="I11273" i="1"/>
  <c r="AF11272" i="1"/>
  <c r="U11272" i="1"/>
  <c r="I11272" i="1"/>
  <c r="AF11271" i="1"/>
  <c r="U11271" i="1"/>
  <c r="I11271" i="1"/>
  <c r="AF11270" i="1"/>
  <c r="U11270" i="1"/>
  <c r="I11270" i="1"/>
  <c r="AF11269" i="1"/>
  <c r="U11269" i="1"/>
  <c r="I11269" i="1"/>
  <c r="AF11268" i="1"/>
  <c r="U11268" i="1"/>
  <c r="I11268" i="1"/>
  <c r="AF11267" i="1"/>
  <c r="U11267" i="1"/>
  <c r="I11267" i="1"/>
  <c r="AF11266" i="1"/>
  <c r="U11266" i="1"/>
  <c r="I11266" i="1"/>
  <c r="AF11265" i="1"/>
  <c r="U11265" i="1"/>
  <c r="I11265" i="1"/>
  <c r="AF11264" i="1"/>
  <c r="U11264" i="1"/>
  <c r="I11264" i="1"/>
  <c r="AF11263" i="1"/>
  <c r="U11263" i="1"/>
  <c r="I11263" i="1"/>
  <c r="AF11262" i="1"/>
  <c r="U11262" i="1"/>
  <c r="I11262" i="1"/>
  <c r="AF11261" i="1"/>
  <c r="U11261" i="1"/>
  <c r="I11261" i="1"/>
  <c r="AF11260" i="1"/>
  <c r="U11260" i="1"/>
  <c r="I11260" i="1"/>
  <c r="AF11259" i="1"/>
  <c r="U11259" i="1"/>
  <c r="I11259" i="1"/>
  <c r="AF11258" i="1"/>
  <c r="U11258" i="1"/>
  <c r="I11258" i="1"/>
  <c r="AF11257" i="1"/>
  <c r="U11257" i="1"/>
  <c r="I11257" i="1"/>
  <c r="AF11256" i="1"/>
  <c r="U11256" i="1"/>
  <c r="I11256" i="1"/>
  <c r="AF11255" i="1"/>
  <c r="U11255" i="1"/>
  <c r="I11255" i="1"/>
  <c r="AF11254" i="1"/>
  <c r="U11254" i="1"/>
  <c r="I11254" i="1"/>
  <c r="AF11253" i="1"/>
  <c r="U11253" i="1"/>
  <c r="I11253" i="1"/>
  <c r="AF11252" i="1"/>
  <c r="U11252" i="1"/>
  <c r="I11252" i="1"/>
  <c r="AF11251" i="1"/>
  <c r="U11251" i="1"/>
  <c r="I11251" i="1"/>
  <c r="AF11250" i="1"/>
  <c r="U11250" i="1"/>
  <c r="I11250" i="1"/>
  <c r="AF11249" i="1"/>
  <c r="U11249" i="1"/>
  <c r="I11249" i="1"/>
  <c r="AF11248" i="1"/>
  <c r="U11248" i="1"/>
  <c r="I11248" i="1"/>
  <c r="AF11247" i="1"/>
  <c r="U11247" i="1"/>
  <c r="I11247" i="1"/>
  <c r="AF11246" i="1"/>
  <c r="U11246" i="1"/>
  <c r="I11246" i="1"/>
  <c r="AF11245" i="1"/>
  <c r="U11245" i="1"/>
  <c r="I11245" i="1"/>
  <c r="AF11244" i="1"/>
  <c r="U11244" i="1"/>
  <c r="I11244" i="1"/>
  <c r="AF11243" i="1"/>
  <c r="U11243" i="1"/>
  <c r="I11243" i="1"/>
  <c r="AF11242" i="1"/>
  <c r="U11242" i="1"/>
  <c r="I11242" i="1"/>
  <c r="AF11241" i="1"/>
  <c r="U11241" i="1"/>
  <c r="I11241" i="1"/>
  <c r="AF11240" i="1"/>
  <c r="U11240" i="1"/>
  <c r="I11240" i="1"/>
  <c r="AF11239" i="1"/>
  <c r="U11239" i="1"/>
  <c r="I11239" i="1"/>
  <c r="AF11238" i="1"/>
  <c r="U11238" i="1"/>
  <c r="I11238" i="1"/>
  <c r="AF11237" i="1"/>
  <c r="U11237" i="1"/>
  <c r="I11237" i="1"/>
  <c r="AF11236" i="1"/>
  <c r="U11236" i="1"/>
  <c r="I11236" i="1"/>
  <c r="AF11235" i="1"/>
  <c r="U11235" i="1"/>
  <c r="I11235" i="1"/>
  <c r="AF11234" i="1"/>
  <c r="U11234" i="1"/>
  <c r="I11234" i="1"/>
  <c r="AF11233" i="1"/>
  <c r="U11233" i="1"/>
  <c r="I11233" i="1"/>
  <c r="AF11232" i="1"/>
  <c r="U11232" i="1"/>
  <c r="I11232" i="1"/>
  <c r="AF11231" i="1"/>
  <c r="U11231" i="1"/>
  <c r="I11231" i="1"/>
  <c r="AF11230" i="1"/>
  <c r="U11230" i="1"/>
  <c r="I11230" i="1"/>
  <c r="AF11229" i="1"/>
  <c r="U11229" i="1"/>
  <c r="I11229" i="1"/>
  <c r="AF11228" i="1"/>
  <c r="U11228" i="1"/>
  <c r="I11228" i="1"/>
  <c r="AF11227" i="1"/>
  <c r="U11227" i="1"/>
  <c r="I11227" i="1"/>
  <c r="AF11226" i="1"/>
  <c r="U11226" i="1"/>
  <c r="I11226" i="1"/>
  <c r="AF11225" i="1"/>
  <c r="U11225" i="1"/>
  <c r="I11225" i="1"/>
  <c r="AF11224" i="1"/>
  <c r="U11224" i="1"/>
  <c r="I11224" i="1"/>
  <c r="AF11223" i="1"/>
  <c r="U11223" i="1"/>
  <c r="I11223" i="1"/>
  <c r="AF11222" i="1"/>
  <c r="U11222" i="1"/>
  <c r="I11222" i="1"/>
  <c r="AF11221" i="1"/>
  <c r="U11221" i="1"/>
  <c r="I11221" i="1"/>
  <c r="AF11220" i="1"/>
  <c r="U11220" i="1"/>
  <c r="I11220" i="1"/>
  <c r="AF11219" i="1"/>
  <c r="U11219" i="1"/>
  <c r="I11219" i="1"/>
  <c r="AF11218" i="1"/>
  <c r="U11218" i="1"/>
  <c r="I11218" i="1"/>
  <c r="AF11217" i="1"/>
  <c r="U11217" i="1"/>
  <c r="I11217" i="1"/>
  <c r="AF11216" i="1"/>
  <c r="U11216" i="1"/>
  <c r="I11216" i="1"/>
  <c r="AF11215" i="1"/>
  <c r="U11215" i="1"/>
  <c r="I11215" i="1"/>
  <c r="AF11214" i="1"/>
  <c r="U11214" i="1"/>
  <c r="I11214" i="1"/>
  <c r="AF11213" i="1"/>
  <c r="U11213" i="1"/>
  <c r="I11213" i="1"/>
  <c r="AF11212" i="1"/>
  <c r="U11212" i="1"/>
  <c r="I11212" i="1"/>
  <c r="AF11211" i="1"/>
  <c r="U11211" i="1"/>
  <c r="I11211" i="1"/>
  <c r="AF11210" i="1"/>
  <c r="U11210" i="1"/>
  <c r="I11210" i="1"/>
  <c r="AF11209" i="1"/>
  <c r="U11209" i="1"/>
  <c r="I11209" i="1"/>
  <c r="AF11208" i="1"/>
  <c r="U11208" i="1"/>
  <c r="I11208" i="1"/>
  <c r="AF11207" i="1"/>
  <c r="U11207" i="1"/>
  <c r="I11207" i="1"/>
  <c r="AF11206" i="1"/>
  <c r="U11206" i="1"/>
  <c r="I11206" i="1"/>
  <c r="AF11205" i="1"/>
  <c r="U11205" i="1"/>
  <c r="I11205" i="1"/>
  <c r="AF11204" i="1"/>
  <c r="U11204" i="1"/>
  <c r="I11204" i="1"/>
  <c r="AF11203" i="1"/>
  <c r="U11203" i="1"/>
  <c r="I11203" i="1"/>
  <c r="AF11202" i="1"/>
  <c r="U11202" i="1"/>
  <c r="I11202" i="1"/>
  <c r="AF11201" i="1"/>
  <c r="U11201" i="1"/>
  <c r="I11201" i="1"/>
  <c r="AF11200" i="1"/>
  <c r="U11200" i="1"/>
  <c r="I11200" i="1"/>
  <c r="AF11199" i="1"/>
  <c r="U11199" i="1"/>
  <c r="I11199" i="1"/>
  <c r="AF11198" i="1"/>
  <c r="U11198" i="1"/>
  <c r="I11198" i="1"/>
  <c r="AF11197" i="1"/>
  <c r="U11197" i="1"/>
  <c r="I11197" i="1"/>
  <c r="AF11196" i="1"/>
  <c r="U11196" i="1"/>
  <c r="I11196" i="1"/>
  <c r="AF11195" i="1"/>
  <c r="U11195" i="1"/>
  <c r="I11195" i="1"/>
  <c r="AF11194" i="1"/>
  <c r="U11194" i="1"/>
  <c r="I11194" i="1"/>
  <c r="AF11193" i="1"/>
  <c r="U11193" i="1"/>
  <c r="I11193" i="1"/>
  <c r="AF11192" i="1"/>
  <c r="U11192" i="1"/>
  <c r="I11192" i="1"/>
  <c r="AF11191" i="1"/>
  <c r="U11191" i="1"/>
  <c r="I11191" i="1"/>
  <c r="AF11190" i="1"/>
  <c r="U11190" i="1"/>
  <c r="I11190" i="1"/>
  <c r="AF11189" i="1"/>
  <c r="U11189" i="1"/>
  <c r="I11189" i="1"/>
  <c r="AF11188" i="1"/>
  <c r="U11188" i="1"/>
  <c r="I11188" i="1"/>
  <c r="AF11187" i="1"/>
  <c r="U11187" i="1"/>
  <c r="I11187" i="1"/>
  <c r="AF11186" i="1"/>
  <c r="U11186" i="1"/>
  <c r="I11186" i="1"/>
  <c r="AF11185" i="1"/>
  <c r="U11185" i="1"/>
  <c r="I11185" i="1"/>
  <c r="AF11184" i="1"/>
  <c r="U11184" i="1"/>
  <c r="I11184" i="1"/>
  <c r="AF11183" i="1"/>
  <c r="U11183" i="1"/>
  <c r="I11183" i="1"/>
  <c r="AF11182" i="1"/>
  <c r="U11182" i="1"/>
  <c r="I11182" i="1"/>
  <c r="AF11181" i="1"/>
  <c r="U11181" i="1"/>
  <c r="I11181" i="1"/>
  <c r="AF11180" i="1"/>
  <c r="U11180" i="1"/>
  <c r="I11180" i="1"/>
  <c r="AF11179" i="1"/>
  <c r="U11179" i="1"/>
  <c r="I11179" i="1"/>
  <c r="AF11178" i="1"/>
  <c r="U11178" i="1"/>
  <c r="I11178" i="1"/>
  <c r="AF11177" i="1"/>
  <c r="U11177" i="1"/>
  <c r="I11177" i="1"/>
  <c r="AF11176" i="1"/>
  <c r="U11176" i="1"/>
  <c r="I11176" i="1"/>
  <c r="AF11175" i="1"/>
  <c r="U11175" i="1"/>
  <c r="I11175" i="1"/>
  <c r="AF11174" i="1"/>
  <c r="U11174" i="1"/>
  <c r="I11174" i="1"/>
  <c r="AF11173" i="1"/>
  <c r="U11173" i="1"/>
  <c r="I11173" i="1"/>
  <c r="AF11172" i="1"/>
  <c r="U11172" i="1"/>
  <c r="I11172" i="1"/>
  <c r="AF11171" i="1"/>
  <c r="U11171" i="1"/>
  <c r="I11171" i="1"/>
  <c r="AF11170" i="1"/>
  <c r="U11170" i="1"/>
  <c r="I11170" i="1"/>
  <c r="AF11169" i="1"/>
  <c r="U11169" i="1"/>
  <c r="I11169" i="1"/>
  <c r="AF11168" i="1"/>
  <c r="U11168" i="1"/>
  <c r="I11168" i="1"/>
  <c r="AF11167" i="1"/>
  <c r="U11167" i="1"/>
  <c r="I11167" i="1"/>
  <c r="AF11166" i="1"/>
  <c r="U11166" i="1"/>
  <c r="I11166" i="1"/>
  <c r="AF11165" i="1"/>
  <c r="U11165" i="1"/>
  <c r="I11165" i="1"/>
  <c r="AF11164" i="1"/>
  <c r="U11164" i="1"/>
  <c r="I11164" i="1"/>
  <c r="AF11163" i="1"/>
  <c r="U11163" i="1"/>
  <c r="I11163" i="1"/>
  <c r="AF11162" i="1"/>
  <c r="U11162" i="1"/>
  <c r="I11162" i="1"/>
  <c r="AF11161" i="1"/>
  <c r="U11161" i="1"/>
  <c r="I11161" i="1"/>
  <c r="AF11160" i="1"/>
  <c r="U11160" i="1"/>
  <c r="I11160" i="1"/>
  <c r="AF11159" i="1"/>
  <c r="U11159" i="1"/>
  <c r="I11159" i="1"/>
  <c r="AF11158" i="1"/>
  <c r="U11158" i="1"/>
  <c r="I11158" i="1"/>
  <c r="AF11157" i="1"/>
  <c r="U11157" i="1"/>
  <c r="I11157" i="1"/>
  <c r="AF11156" i="1"/>
  <c r="U11156" i="1"/>
  <c r="I11156" i="1"/>
  <c r="AF11155" i="1"/>
  <c r="U11155" i="1"/>
  <c r="I11155" i="1"/>
  <c r="AF11154" i="1"/>
  <c r="U11154" i="1"/>
  <c r="I11154" i="1"/>
  <c r="AF11153" i="1"/>
  <c r="U11153" i="1"/>
  <c r="I11153" i="1"/>
  <c r="AF11152" i="1"/>
  <c r="U11152" i="1"/>
  <c r="I11152" i="1"/>
  <c r="AF11151" i="1"/>
  <c r="U11151" i="1"/>
  <c r="I11151" i="1"/>
  <c r="AF11150" i="1"/>
  <c r="U11150" i="1"/>
  <c r="I11150" i="1"/>
  <c r="AF11149" i="1"/>
  <c r="U11149" i="1"/>
  <c r="I11149" i="1"/>
  <c r="AF11148" i="1"/>
  <c r="U11148" i="1"/>
  <c r="I11148" i="1"/>
  <c r="AF11147" i="1"/>
  <c r="U11147" i="1"/>
  <c r="I11147" i="1"/>
  <c r="AF11146" i="1"/>
  <c r="U11146" i="1"/>
  <c r="I11146" i="1"/>
  <c r="AF11145" i="1"/>
  <c r="U11145" i="1"/>
  <c r="I11145" i="1"/>
  <c r="AF11144" i="1"/>
  <c r="U11144" i="1"/>
  <c r="I11144" i="1"/>
  <c r="AF11143" i="1"/>
  <c r="U11143" i="1"/>
  <c r="I11143" i="1"/>
  <c r="AF11142" i="1"/>
  <c r="U11142" i="1"/>
  <c r="I11142" i="1"/>
  <c r="AF11141" i="1"/>
  <c r="U11141" i="1"/>
  <c r="I11141" i="1"/>
  <c r="AF11140" i="1"/>
  <c r="U11140" i="1"/>
  <c r="I11140" i="1"/>
  <c r="AF11139" i="1"/>
  <c r="U11139" i="1"/>
  <c r="I11139" i="1"/>
  <c r="AF11138" i="1"/>
  <c r="U11138" i="1"/>
  <c r="I11138" i="1"/>
  <c r="AF11137" i="1"/>
  <c r="U11137" i="1"/>
  <c r="I11137" i="1"/>
  <c r="AF11136" i="1"/>
  <c r="U11136" i="1"/>
  <c r="I11136" i="1"/>
  <c r="AF11135" i="1"/>
  <c r="U11135" i="1"/>
  <c r="I11135" i="1"/>
  <c r="AF11134" i="1"/>
  <c r="U11134" i="1"/>
  <c r="I11134" i="1"/>
  <c r="AF11133" i="1"/>
  <c r="U11133" i="1"/>
  <c r="I11133" i="1"/>
  <c r="AF11132" i="1"/>
  <c r="U11132" i="1"/>
  <c r="I11132" i="1"/>
  <c r="AF11131" i="1"/>
  <c r="U11131" i="1"/>
  <c r="I11131" i="1"/>
  <c r="AF11130" i="1"/>
  <c r="U11130" i="1"/>
  <c r="I11130" i="1"/>
  <c r="AF11129" i="1"/>
  <c r="U11129" i="1"/>
  <c r="I11129" i="1"/>
  <c r="AF11128" i="1"/>
  <c r="U11128" i="1"/>
  <c r="I11128" i="1"/>
  <c r="AF11127" i="1"/>
  <c r="U11127" i="1"/>
  <c r="I11127" i="1"/>
  <c r="AF11126" i="1"/>
  <c r="U11126" i="1"/>
  <c r="I11126" i="1"/>
  <c r="AF11125" i="1"/>
  <c r="U11125" i="1"/>
  <c r="I11125" i="1"/>
  <c r="AF11124" i="1"/>
  <c r="U11124" i="1"/>
  <c r="I11124" i="1"/>
  <c r="AF11123" i="1"/>
  <c r="U11123" i="1"/>
  <c r="I11123" i="1"/>
  <c r="AF11122" i="1"/>
  <c r="U11122" i="1"/>
  <c r="I11122" i="1"/>
  <c r="AF11121" i="1"/>
  <c r="U11121" i="1"/>
  <c r="I11121" i="1"/>
  <c r="AF11120" i="1"/>
  <c r="U11120" i="1"/>
  <c r="I11120" i="1"/>
  <c r="AF11119" i="1"/>
  <c r="U11119" i="1"/>
  <c r="I11119" i="1"/>
  <c r="AF11118" i="1"/>
  <c r="U11118" i="1"/>
  <c r="I11118" i="1"/>
  <c r="AF11117" i="1"/>
  <c r="U11117" i="1"/>
  <c r="I11117" i="1"/>
  <c r="AF11116" i="1"/>
  <c r="U11116" i="1"/>
  <c r="I11116" i="1"/>
  <c r="AF11115" i="1"/>
  <c r="U11115" i="1"/>
  <c r="I11115" i="1"/>
  <c r="AF11114" i="1"/>
  <c r="U11114" i="1"/>
  <c r="I11114" i="1"/>
  <c r="AF11113" i="1"/>
  <c r="U11113" i="1"/>
  <c r="I11113" i="1"/>
  <c r="AF11112" i="1"/>
  <c r="U11112" i="1"/>
  <c r="I11112" i="1"/>
  <c r="AF11111" i="1"/>
  <c r="U11111" i="1"/>
  <c r="I11111" i="1"/>
  <c r="AF11110" i="1"/>
  <c r="U11110" i="1"/>
  <c r="I11110" i="1"/>
  <c r="AF11109" i="1"/>
  <c r="U11109" i="1"/>
  <c r="I11109" i="1"/>
  <c r="AF11108" i="1"/>
  <c r="U11108" i="1"/>
  <c r="I11108" i="1"/>
  <c r="AF11107" i="1"/>
  <c r="U11107" i="1"/>
  <c r="I11107" i="1"/>
  <c r="AF11106" i="1"/>
  <c r="U11106" i="1"/>
  <c r="I11106" i="1"/>
  <c r="AF11105" i="1"/>
  <c r="U11105" i="1"/>
  <c r="I11105" i="1"/>
  <c r="AF11104" i="1"/>
  <c r="U11104" i="1"/>
  <c r="I11104" i="1"/>
  <c r="AF11103" i="1"/>
  <c r="U11103" i="1"/>
  <c r="I11103" i="1"/>
  <c r="AF11102" i="1"/>
  <c r="U11102" i="1"/>
  <c r="I11102" i="1"/>
  <c r="AF11101" i="1"/>
  <c r="U11101" i="1"/>
  <c r="I11101" i="1"/>
  <c r="AF11100" i="1"/>
  <c r="U11100" i="1"/>
  <c r="I11100" i="1"/>
  <c r="AF11099" i="1"/>
  <c r="U11099" i="1"/>
  <c r="I11099" i="1"/>
  <c r="AF11098" i="1"/>
  <c r="U11098" i="1"/>
  <c r="I11098" i="1"/>
  <c r="AF11097" i="1"/>
  <c r="U11097" i="1"/>
  <c r="I11097" i="1"/>
  <c r="AF11096" i="1"/>
  <c r="U11096" i="1"/>
  <c r="I11096" i="1"/>
  <c r="AF11095" i="1"/>
  <c r="U11095" i="1"/>
  <c r="I11095" i="1"/>
  <c r="AF11094" i="1"/>
  <c r="U11094" i="1"/>
  <c r="I11094" i="1"/>
  <c r="AF11093" i="1"/>
  <c r="U11093" i="1"/>
  <c r="I11093" i="1"/>
  <c r="AF11092" i="1"/>
  <c r="U11092" i="1"/>
  <c r="I11092" i="1"/>
  <c r="AF11091" i="1"/>
  <c r="U11091" i="1"/>
  <c r="I11091" i="1"/>
  <c r="AF11090" i="1"/>
  <c r="U11090" i="1"/>
  <c r="I11090" i="1"/>
  <c r="AF11089" i="1"/>
  <c r="U11089" i="1"/>
  <c r="I11089" i="1"/>
  <c r="AF11088" i="1"/>
  <c r="U11088" i="1"/>
  <c r="I11088" i="1"/>
  <c r="AF11087" i="1"/>
  <c r="U11087" i="1"/>
  <c r="I11087" i="1"/>
  <c r="AF11086" i="1"/>
  <c r="U11086" i="1"/>
  <c r="I11086" i="1"/>
  <c r="AF11085" i="1"/>
  <c r="U11085" i="1"/>
  <c r="I11085" i="1"/>
  <c r="AF11084" i="1"/>
  <c r="U11084" i="1"/>
  <c r="I11084" i="1"/>
  <c r="AF11083" i="1"/>
  <c r="U11083" i="1"/>
  <c r="I11083" i="1"/>
  <c r="AF11082" i="1"/>
  <c r="U11082" i="1"/>
  <c r="I11082" i="1"/>
  <c r="AF11081" i="1"/>
  <c r="U11081" i="1"/>
  <c r="I11081" i="1"/>
  <c r="AF11080" i="1"/>
  <c r="U11080" i="1"/>
  <c r="I11080" i="1"/>
  <c r="AF11079" i="1"/>
  <c r="U11079" i="1"/>
  <c r="I11079" i="1"/>
  <c r="AF11078" i="1"/>
  <c r="U11078" i="1"/>
  <c r="I11078" i="1"/>
  <c r="AF11077" i="1"/>
  <c r="U11077" i="1"/>
  <c r="I11077" i="1"/>
  <c r="AF11076" i="1"/>
  <c r="U11076" i="1"/>
  <c r="I11076" i="1"/>
  <c r="AF11075" i="1"/>
  <c r="U11075" i="1"/>
  <c r="I11075" i="1"/>
  <c r="AF11074" i="1"/>
  <c r="U11074" i="1"/>
  <c r="I11074" i="1"/>
  <c r="AF11073" i="1"/>
  <c r="U11073" i="1"/>
  <c r="I11073" i="1"/>
  <c r="AF11072" i="1"/>
  <c r="U11072" i="1"/>
  <c r="I11072" i="1"/>
  <c r="AF11071" i="1"/>
  <c r="U11071" i="1"/>
  <c r="I11071" i="1"/>
  <c r="AF11070" i="1"/>
  <c r="U11070" i="1"/>
  <c r="I11070" i="1"/>
  <c r="AF11069" i="1"/>
  <c r="U11069" i="1"/>
  <c r="I11069" i="1"/>
  <c r="AF11068" i="1"/>
  <c r="U11068" i="1"/>
  <c r="I11068" i="1"/>
  <c r="AF11067" i="1"/>
  <c r="U11067" i="1"/>
  <c r="I11067" i="1"/>
  <c r="AF11066" i="1"/>
  <c r="U11066" i="1"/>
  <c r="I11066" i="1"/>
  <c r="AF11065" i="1"/>
  <c r="U11065" i="1"/>
  <c r="I11065" i="1"/>
  <c r="AF11064" i="1"/>
  <c r="U11064" i="1"/>
  <c r="I11064" i="1"/>
  <c r="AF11063" i="1"/>
  <c r="U11063" i="1"/>
  <c r="I11063" i="1"/>
  <c r="AF11062" i="1"/>
  <c r="U11062" i="1"/>
  <c r="I11062" i="1"/>
  <c r="AF11061" i="1"/>
  <c r="U11061" i="1"/>
  <c r="I11061" i="1"/>
  <c r="AF11060" i="1"/>
  <c r="U11060" i="1"/>
  <c r="I11060" i="1"/>
  <c r="AF11059" i="1"/>
  <c r="U11059" i="1"/>
  <c r="I11059" i="1"/>
  <c r="AF11058" i="1"/>
  <c r="U11058" i="1"/>
  <c r="I11058" i="1"/>
  <c r="AF11057" i="1"/>
  <c r="U11057" i="1"/>
  <c r="I11057" i="1"/>
  <c r="AF11056" i="1"/>
  <c r="U11056" i="1"/>
  <c r="I11056" i="1"/>
  <c r="AF11055" i="1"/>
  <c r="U11055" i="1"/>
  <c r="I11055" i="1"/>
  <c r="AF11054" i="1"/>
  <c r="U11054" i="1"/>
  <c r="I11054" i="1"/>
  <c r="AF11053" i="1"/>
  <c r="U11053" i="1"/>
  <c r="I11053" i="1"/>
  <c r="AF11052" i="1"/>
  <c r="U11052" i="1"/>
  <c r="I11052" i="1"/>
  <c r="AF11051" i="1"/>
  <c r="U11051" i="1"/>
  <c r="I11051" i="1"/>
  <c r="AF11050" i="1"/>
  <c r="U11050" i="1"/>
  <c r="I11050" i="1"/>
  <c r="AF11049" i="1"/>
  <c r="U11049" i="1"/>
  <c r="I11049" i="1"/>
  <c r="AF11048" i="1"/>
  <c r="U11048" i="1"/>
  <c r="I11048" i="1"/>
  <c r="AF11047" i="1"/>
  <c r="U11047" i="1"/>
  <c r="I11047" i="1"/>
  <c r="AF11046" i="1"/>
  <c r="U11046" i="1"/>
  <c r="I11046" i="1"/>
  <c r="AF11045" i="1"/>
  <c r="U11045" i="1"/>
  <c r="I11045" i="1"/>
  <c r="AF11044" i="1"/>
  <c r="U11044" i="1"/>
  <c r="I11044" i="1"/>
  <c r="AF11043" i="1"/>
  <c r="U11043" i="1"/>
  <c r="I11043" i="1"/>
  <c r="AF11042" i="1"/>
  <c r="U11042" i="1"/>
  <c r="I11042" i="1"/>
  <c r="AF11041" i="1"/>
  <c r="U11041" i="1"/>
  <c r="I11041" i="1"/>
  <c r="AF11040" i="1"/>
  <c r="U11040" i="1"/>
  <c r="I11040" i="1"/>
  <c r="AF11039" i="1"/>
  <c r="U11039" i="1"/>
  <c r="I11039" i="1"/>
  <c r="AF11038" i="1"/>
  <c r="U11038" i="1"/>
  <c r="I11038" i="1"/>
  <c r="AF11037" i="1"/>
  <c r="U11037" i="1"/>
  <c r="I11037" i="1"/>
  <c r="AF11036" i="1"/>
  <c r="U11036" i="1"/>
  <c r="I11036" i="1"/>
  <c r="AF11035" i="1"/>
  <c r="U11035" i="1"/>
  <c r="I11035" i="1"/>
  <c r="AF11034" i="1"/>
  <c r="U11034" i="1"/>
  <c r="I11034" i="1"/>
  <c r="AF11033" i="1"/>
  <c r="U11033" i="1"/>
  <c r="I11033" i="1"/>
  <c r="AF11032" i="1"/>
  <c r="U11032" i="1"/>
  <c r="I11032" i="1"/>
  <c r="AF11031" i="1"/>
  <c r="U11031" i="1"/>
  <c r="I11031" i="1"/>
  <c r="AF11030" i="1"/>
  <c r="U11030" i="1"/>
  <c r="I11030" i="1"/>
  <c r="AF11029" i="1"/>
  <c r="U11029" i="1"/>
  <c r="I11029" i="1"/>
  <c r="AF11028" i="1"/>
  <c r="U11028" i="1"/>
  <c r="I11028" i="1"/>
  <c r="AF11027" i="1"/>
  <c r="U11027" i="1"/>
  <c r="I11027" i="1"/>
  <c r="AF11026" i="1"/>
  <c r="U11026" i="1"/>
  <c r="I11026" i="1"/>
  <c r="AF11025" i="1"/>
  <c r="U11025" i="1"/>
  <c r="I11025" i="1"/>
  <c r="AF11024" i="1"/>
  <c r="U11024" i="1"/>
  <c r="I11024" i="1"/>
  <c r="AF11023" i="1"/>
  <c r="U11023" i="1"/>
  <c r="I11023" i="1"/>
  <c r="AF11022" i="1"/>
  <c r="U11022" i="1"/>
  <c r="I11022" i="1"/>
  <c r="AF11021" i="1"/>
  <c r="U11021" i="1"/>
  <c r="I11021" i="1"/>
  <c r="AF11020" i="1"/>
  <c r="U11020" i="1"/>
  <c r="I11020" i="1"/>
  <c r="AF11019" i="1"/>
  <c r="U11019" i="1"/>
  <c r="I11019" i="1"/>
  <c r="AF11018" i="1"/>
  <c r="U11018" i="1"/>
  <c r="I11018" i="1"/>
  <c r="AF11017" i="1"/>
  <c r="U11017" i="1"/>
  <c r="I11017" i="1"/>
  <c r="AF11016" i="1"/>
  <c r="U11016" i="1"/>
  <c r="I11016" i="1"/>
  <c r="AF11015" i="1"/>
  <c r="U11015" i="1"/>
  <c r="I11015" i="1"/>
  <c r="AF11014" i="1"/>
  <c r="U11014" i="1"/>
  <c r="I11014" i="1"/>
  <c r="AF11013" i="1"/>
  <c r="U11013" i="1"/>
  <c r="I11013" i="1"/>
  <c r="AF11012" i="1"/>
  <c r="U11012" i="1"/>
  <c r="I11012" i="1"/>
  <c r="AF11011" i="1"/>
  <c r="U11011" i="1"/>
  <c r="I11011" i="1"/>
  <c r="AF11010" i="1"/>
  <c r="U11010" i="1"/>
  <c r="I11010" i="1"/>
  <c r="AF11009" i="1"/>
  <c r="U11009" i="1"/>
  <c r="I11009" i="1"/>
  <c r="AF11008" i="1"/>
  <c r="U11008" i="1"/>
  <c r="I11008" i="1"/>
  <c r="AF11007" i="1"/>
  <c r="U11007" i="1"/>
  <c r="I11007" i="1"/>
  <c r="AF11006" i="1"/>
  <c r="U11006" i="1"/>
  <c r="I11006" i="1"/>
  <c r="AF11005" i="1"/>
  <c r="U11005" i="1"/>
  <c r="I11005" i="1"/>
  <c r="AF11004" i="1"/>
  <c r="U11004" i="1"/>
  <c r="I11004" i="1"/>
  <c r="AF11003" i="1"/>
  <c r="U11003" i="1"/>
  <c r="I11003" i="1"/>
  <c r="AF11002" i="1"/>
  <c r="U11002" i="1"/>
  <c r="I11002" i="1"/>
  <c r="AF11001" i="1"/>
  <c r="U11001" i="1"/>
  <c r="I11001" i="1"/>
  <c r="AF11000" i="1"/>
  <c r="U11000" i="1"/>
  <c r="I11000" i="1"/>
  <c r="AF10999" i="1"/>
  <c r="U10999" i="1"/>
  <c r="I10999" i="1"/>
  <c r="AF10998" i="1"/>
  <c r="U10998" i="1"/>
  <c r="I10998" i="1"/>
  <c r="AF10997" i="1"/>
  <c r="U10997" i="1"/>
  <c r="I10997" i="1"/>
  <c r="AF10996" i="1"/>
  <c r="U10996" i="1"/>
  <c r="I10996" i="1"/>
  <c r="AF10995" i="1"/>
  <c r="U10995" i="1"/>
  <c r="I10995" i="1"/>
  <c r="AF10994" i="1"/>
  <c r="U10994" i="1"/>
  <c r="I10994" i="1"/>
  <c r="AF10993" i="1"/>
  <c r="U10993" i="1"/>
  <c r="I10993" i="1"/>
  <c r="AF10992" i="1"/>
  <c r="U10992" i="1"/>
  <c r="I10992" i="1"/>
  <c r="AF10991" i="1"/>
  <c r="U10991" i="1"/>
  <c r="I10991" i="1"/>
  <c r="AF10990" i="1"/>
  <c r="U10990" i="1"/>
  <c r="I10990" i="1"/>
  <c r="AF10989" i="1"/>
  <c r="U10989" i="1"/>
  <c r="I10989" i="1"/>
  <c r="AF10988" i="1"/>
  <c r="U10988" i="1"/>
  <c r="I10988" i="1"/>
  <c r="AF10987" i="1"/>
  <c r="U10987" i="1"/>
  <c r="I10987" i="1"/>
  <c r="AF10986" i="1"/>
  <c r="U10986" i="1"/>
  <c r="I10986" i="1"/>
  <c r="AF10985" i="1"/>
  <c r="U10985" i="1"/>
  <c r="I10985" i="1"/>
  <c r="AF10984" i="1"/>
  <c r="U10984" i="1"/>
  <c r="I10984" i="1"/>
  <c r="AF10983" i="1"/>
  <c r="U10983" i="1"/>
  <c r="I10983" i="1"/>
  <c r="AF10982" i="1"/>
  <c r="U10982" i="1"/>
  <c r="I10982" i="1"/>
  <c r="AF10981" i="1"/>
  <c r="U10981" i="1"/>
  <c r="I10981" i="1"/>
  <c r="AF10980" i="1"/>
  <c r="U10980" i="1"/>
  <c r="I10980" i="1"/>
  <c r="AF10979" i="1"/>
  <c r="U10979" i="1"/>
  <c r="I10979" i="1"/>
  <c r="AF10978" i="1"/>
  <c r="U10978" i="1"/>
  <c r="I10978" i="1"/>
  <c r="AF10977" i="1"/>
  <c r="U10977" i="1"/>
  <c r="I10977" i="1"/>
  <c r="AF10976" i="1"/>
  <c r="U10976" i="1"/>
  <c r="I10976" i="1"/>
  <c r="AF10975" i="1"/>
  <c r="U10975" i="1"/>
  <c r="I10975" i="1"/>
  <c r="AF10974" i="1"/>
  <c r="U10974" i="1"/>
  <c r="I10974" i="1"/>
  <c r="AF10973" i="1"/>
  <c r="U10973" i="1"/>
  <c r="I10973" i="1"/>
  <c r="AF10972" i="1"/>
  <c r="U10972" i="1"/>
  <c r="I10972" i="1"/>
  <c r="AF10971" i="1"/>
  <c r="U10971" i="1"/>
  <c r="I10971" i="1"/>
  <c r="AF10970" i="1"/>
  <c r="U10970" i="1"/>
  <c r="I10970" i="1"/>
  <c r="AF10969" i="1"/>
  <c r="U10969" i="1"/>
  <c r="I10969" i="1"/>
  <c r="AF10968" i="1"/>
  <c r="U10968" i="1"/>
  <c r="I10968" i="1"/>
  <c r="AF10967" i="1"/>
  <c r="U10967" i="1"/>
  <c r="I10967" i="1"/>
  <c r="AF10966" i="1"/>
  <c r="U10966" i="1"/>
  <c r="I10966" i="1"/>
  <c r="AF10965" i="1"/>
  <c r="U10965" i="1"/>
  <c r="I10965" i="1"/>
  <c r="AF10964" i="1"/>
  <c r="U10964" i="1"/>
  <c r="I10964" i="1"/>
  <c r="AF10963" i="1"/>
  <c r="U10963" i="1"/>
  <c r="I10963" i="1"/>
  <c r="AF10962" i="1"/>
  <c r="U10962" i="1"/>
  <c r="I10962" i="1"/>
  <c r="AF10961" i="1"/>
  <c r="U10961" i="1"/>
  <c r="I10961" i="1"/>
  <c r="AF10960" i="1"/>
  <c r="U10960" i="1"/>
  <c r="I10960" i="1"/>
  <c r="AF10959" i="1"/>
  <c r="U10959" i="1"/>
  <c r="I10959" i="1"/>
  <c r="AF10958" i="1"/>
  <c r="U10958" i="1"/>
  <c r="I10958" i="1"/>
  <c r="AF10957" i="1"/>
  <c r="U10957" i="1"/>
  <c r="I10957" i="1"/>
  <c r="AF10956" i="1"/>
  <c r="U10956" i="1"/>
  <c r="I10956" i="1"/>
  <c r="AF10955" i="1"/>
  <c r="U10955" i="1"/>
  <c r="I10955" i="1"/>
  <c r="AF10954" i="1"/>
  <c r="U10954" i="1"/>
  <c r="I10954" i="1"/>
  <c r="AF10953" i="1"/>
  <c r="U10953" i="1"/>
  <c r="I10953" i="1"/>
  <c r="AF10952" i="1"/>
  <c r="U10952" i="1"/>
  <c r="I10952" i="1"/>
  <c r="AF10951" i="1"/>
  <c r="U10951" i="1"/>
  <c r="I10951" i="1"/>
  <c r="AF10950" i="1"/>
  <c r="U10950" i="1"/>
  <c r="I10950" i="1"/>
  <c r="AF10949" i="1"/>
  <c r="U10949" i="1"/>
  <c r="I10949" i="1"/>
  <c r="AF10948" i="1"/>
  <c r="U10948" i="1"/>
  <c r="I10948" i="1"/>
  <c r="AF10947" i="1"/>
  <c r="U10947" i="1"/>
  <c r="I10947" i="1"/>
  <c r="AF10946" i="1"/>
  <c r="U10946" i="1"/>
  <c r="I10946" i="1"/>
  <c r="AF10945" i="1"/>
  <c r="U10945" i="1"/>
  <c r="I10945" i="1"/>
  <c r="AF10944" i="1"/>
  <c r="U10944" i="1"/>
  <c r="I10944" i="1"/>
  <c r="AF10943" i="1"/>
  <c r="U10943" i="1"/>
  <c r="I10943" i="1"/>
  <c r="AF10942" i="1"/>
  <c r="U10942" i="1"/>
  <c r="I10942" i="1"/>
  <c r="AF10941" i="1"/>
  <c r="U10941" i="1"/>
  <c r="I10941" i="1"/>
  <c r="AF10940" i="1"/>
  <c r="U10940" i="1"/>
  <c r="I10940" i="1"/>
  <c r="AF10939" i="1"/>
  <c r="U10939" i="1"/>
  <c r="I10939" i="1"/>
  <c r="AF10938" i="1"/>
  <c r="U10938" i="1"/>
  <c r="I10938" i="1"/>
  <c r="AF10937" i="1"/>
  <c r="U10937" i="1"/>
  <c r="I10937" i="1"/>
  <c r="AF10936" i="1"/>
  <c r="U10936" i="1"/>
  <c r="I10936" i="1"/>
  <c r="AF10935" i="1"/>
  <c r="U10935" i="1"/>
  <c r="I10935" i="1"/>
  <c r="AF10934" i="1"/>
  <c r="U10934" i="1"/>
  <c r="I10934" i="1"/>
  <c r="AF10933" i="1"/>
  <c r="U10933" i="1"/>
  <c r="I10933" i="1"/>
  <c r="AF10932" i="1"/>
  <c r="U10932" i="1"/>
  <c r="I10932" i="1"/>
  <c r="AF10931" i="1"/>
  <c r="U10931" i="1"/>
  <c r="I10931" i="1"/>
  <c r="AF10930" i="1"/>
  <c r="U10930" i="1"/>
  <c r="I10930" i="1"/>
  <c r="AF10929" i="1"/>
  <c r="U10929" i="1"/>
  <c r="I10929" i="1"/>
  <c r="AF10928" i="1"/>
  <c r="U10928" i="1"/>
  <c r="I10928" i="1"/>
  <c r="AF10927" i="1"/>
  <c r="U10927" i="1"/>
  <c r="I10927" i="1"/>
  <c r="AF10926" i="1"/>
  <c r="U10926" i="1"/>
  <c r="I10926" i="1"/>
  <c r="AF10925" i="1"/>
  <c r="U10925" i="1"/>
  <c r="I10925" i="1"/>
  <c r="AF10924" i="1"/>
  <c r="U10924" i="1"/>
  <c r="I10924" i="1"/>
  <c r="AF10923" i="1"/>
  <c r="U10923" i="1"/>
  <c r="I10923" i="1"/>
  <c r="AF10922" i="1"/>
  <c r="U10922" i="1"/>
  <c r="I10922" i="1"/>
  <c r="AF10921" i="1"/>
  <c r="U10921" i="1"/>
  <c r="I10921" i="1"/>
  <c r="AF10920" i="1"/>
  <c r="U10920" i="1"/>
  <c r="I10920" i="1"/>
  <c r="AF10919" i="1"/>
  <c r="U10919" i="1"/>
  <c r="I10919" i="1"/>
  <c r="AF10918" i="1"/>
  <c r="U10918" i="1"/>
  <c r="I10918" i="1"/>
  <c r="AF10917" i="1"/>
  <c r="U10917" i="1"/>
  <c r="I10917" i="1"/>
  <c r="AF10916" i="1"/>
  <c r="U10916" i="1"/>
  <c r="I10916" i="1"/>
  <c r="AF10915" i="1"/>
  <c r="U10915" i="1"/>
  <c r="I10915" i="1"/>
  <c r="AF10914" i="1"/>
  <c r="U10914" i="1"/>
  <c r="I10914" i="1"/>
  <c r="AF10913" i="1"/>
  <c r="U10913" i="1"/>
  <c r="I10913" i="1"/>
  <c r="AF10912" i="1"/>
  <c r="U10912" i="1"/>
  <c r="I10912" i="1"/>
  <c r="AF10911" i="1"/>
  <c r="U10911" i="1"/>
  <c r="I10911" i="1"/>
  <c r="AF10910" i="1"/>
  <c r="U10910" i="1"/>
  <c r="I10910" i="1"/>
  <c r="AF10909" i="1"/>
  <c r="U10909" i="1"/>
  <c r="I10909" i="1"/>
  <c r="AF10908" i="1"/>
  <c r="U10908" i="1"/>
  <c r="I10908" i="1"/>
  <c r="AF10907" i="1"/>
  <c r="U10907" i="1"/>
  <c r="I10907" i="1"/>
  <c r="AF10906" i="1"/>
  <c r="U10906" i="1"/>
  <c r="I10906" i="1"/>
  <c r="AF10905" i="1"/>
  <c r="U10905" i="1"/>
  <c r="I10905" i="1"/>
  <c r="AF10904" i="1"/>
  <c r="U10904" i="1"/>
  <c r="I10904" i="1"/>
  <c r="AF10903" i="1"/>
  <c r="U10903" i="1"/>
  <c r="I10903" i="1"/>
  <c r="AF10902" i="1"/>
  <c r="U10902" i="1"/>
  <c r="I10902" i="1"/>
  <c r="AF10901" i="1"/>
  <c r="U10901" i="1"/>
  <c r="I10901" i="1"/>
  <c r="AF10900" i="1"/>
  <c r="U10900" i="1"/>
  <c r="I10900" i="1"/>
  <c r="AF10899" i="1"/>
  <c r="U10899" i="1"/>
  <c r="I10899" i="1"/>
  <c r="AF10898" i="1"/>
  <c r="U10898" i="1"/>
  <c r="I10898" i="1"/>
  <c r="AF10897" i="1"/>
  <c r="U10897" i="1"/>
  <c r="I10897" i="1"/>
  <c r="AF10896" i="1"/>
  <c r="U10896" i="1"/>
  <c r="I10896" i="1"/>
  <c r="AF10895" i="1"/>
  <c r="U10895" i="1"/>
  <c r="I10895" i="1"/>
  <c r="AF10894" i="1"/>
  <c r="U10894" i="1"/>
  <c r="I10894" i="1"/>
  <c r="AF10893" i="1"/>
  <c r="U10893" i="1"/>
  <c r="I10893" i="1"/>
  <c r="AF10892" i="1"/>
  <c r="U10892" i="1"/>
  <c r="I10892" i="1"/>
  <c r="AF10891" i="1"/>
  <c r="U10891" i="1"/>
  <c r="I10891" i="1"/>
  <c r="AF10890" i="1"/>
  <c r="U10890" i="1"/>
  <c r="I10890" i="1"/>
  <c r="AF10889" i="1"/>
  <c r="U10889" i="1"/>
  <c r="I10889" i="1"/>
  <c r="AF10888" i="1"/>
  <c r="U10888" i="1"/>
  <c r="I10888" i="1"/>
  <c r="AF10887" i="1"/>
  <c r="U10887" i="1"/>
  <c r="I10887" i="1"/>
  <c r="AF10886" i="1"/>
  <c r="U10886" i="1"/>
  <c r="I10886" i="1"/>
  <c r="AF10885" i="1"/>
  <c r="U10885" i="1"/>
  <c r="I10885" i="1"/>
  <c r="AF10884" i="1"/>
  <c r="U10884" i="1"/>
  <c r="I10884" i="1"/>
  <c r="AF10883" i="1"/>
  <c r="U10883" i="1"/>
  <c r="I10883" i="1"/>
  <c r="AF10882" i="1"/>
  <c r="U10882" i="1"/>
  <c r="I10882" i="1"/>
  <c r="AF10881" i="1"/>
  <c r="U10881" i="1"/>
  <c r="I10881" i="1"/>
  <c r="AF10880" i="1"/>
  <c r="U10880" i="1"/>
  <c r="I10880" i="1"/>
  <c r="AF10879" i="1"/>
  <c r="U10879" i="1"/>
  <c r="I10879" i="1"/>
  <c r="AF10878" i="1"/>
  <c r="U10878" i="1"/>
  <c r="I10878" i="1"/>
  <c r="AF10877" i="1"/>
  <c r="U10877" i="1"/>
  <c r="I10877" i="1"/>
  <c r="AF10876" i="1"/>
  <c r="U10876" i="1"/>
  <c r="I10876" i="1"/>
  <c r="AF10875" i="1"/>
  <c r="U10875" i="1"/>
  <c r="I10875" i="1"/>
  <c r="AF10874" i="1"/>
  <c r="U10874" i="1"/>
  <c r="I10874" i="1"/>
  <c r="AF10873" i="1"/>
  <c r="U10873" i="1"/>
  <c r="I10873" i="1"/>
  <c r="AF10872" i="1"/>
  <c r="U10872" i="1"/>
  <c r="I10872" i="1"/>
  <c r="AF10871" i="1"/>
  <c r="U10871" i="1"/>
  <c r="I10871" i="1"/>
  <c r="AF10870" i="1"/>
  <c r="U10870" i="1"/>
  <c r="I10870" i="1"/>
  <c r="AF10869" i="1"/>
  <c r="U10869" i="1"/>
  <c r="I10869" i="1"/>
  <c r="AF10868" i="1"/>
  <c r="U10868" i="1"/>
  <c r="I10868" i="1"/>
  <c r="AF10867" i="1"/>
  <c r="U10867" i="1"/>
  <c r="I10867" i="1"/>
  <c r="AF10866" i="1"/>
  <c r="U10866" i="1"/>
  <c r="I10866" i="1"/>
  <c r="AF10865" i="1"/>
  <c r="U10865" i="1"/>
  <c r="I10865" i="1"/>
  <c r="AF10864" i="1"/>
  <c r="U10864" i="1"/>
  <c r="I10864" i="1"/>
  <c r="AF10863" i="1"/>
  <c r="U10863" i="1"/>
  <c r="I10863" i="1"/>
  <c r="AF10862" i="1"/>
  <c r="U10862" i="1"/>
  <c r="I10862" i="1"/>
  <c r="AF10861" i="1"/>
  <c r="U10861" i="1"/>
  <c r="I10861" i="1"/>
  <c r="AF10860" i="1"/>
  <c r="U10860" i="1"/>
  <c r="I10860" i="1"/>
  <c r="AF10859" i="1"/>
  <c r="U10859" i="1"/>
  <c r="I10859" i="1"/>
  <c r="AF10858" i="1"/>
  <c r="U10858" i="1"/>
  <c r="I10858" i="1"/>
  <c r="AF10857" i="1"/>
  <c r="U10857" i="1"/>
  <c r="I10857" i="1"/>
  <c r="AF10856" i="1"/>
  <c r="U10856" i="1"/>
  <c r="I10856" i="1"/>
  <c r="AF10855" i="1"/>
  <c r="U10855" i="1"/>
  <c r="I10855" i="1"/>
  <c r="AF10854" i="1"/>
  <c r="U10854" i="1"/>
  <c r="I10854" i="1"/>
  <c r="AF10853" i="1"/>
  <c r="U10853" i="1"/>
  <c r="I10853" i="1"/>
  <c r="AF10852" i="1"/>
  <c r="U10852" i="1"/>
  <c r="I10852" i="1"/>
  <c r="AF10851" i="1"/>
  <c r="U10851" i="1"/>
  <c r="I10851" i="1"/>
  <c r="AF10850" i="1"/>
  <c r="U10850" i="1"/>
  <c r="I10850" i="1"/>
  <c r="AF10849" i="1"/>
  <c r="U10849" i="1"/>
  <c r="I10849" i="1"/>
  <c r="AF10848" i="1"/>
  <c r="U10848" i="1"/>
  <c r="I10848" i="1"/>
  <c r="AF10847" i="1"/>
  <c r="U10847" i="1"/>
  <c r="I10847" i="1"/>
  <c r="AF10846" i="1"/>
  <c r="U10846" i="1"/>
  <c r="I10846" i="1"/>
  <c r="AF10845" i="1"/>
  <c r="U10845" i="1"/>
  <c r="I10845" i="1"/>
  <c r="AF10844" i="1"/>
  <c r="U10844" i="1"/>
  <c r="I10844" i="1"/>
  <c r="AF10843" i="1"/>
  <c r="U10843" i="1"/>
  <c r="I10843" i="1"/>
  <c r="AF10842" i="1"/>
  <c r="U10842" i="1"/>
  <c r="I10842" i="1"/>
  <c r="AF10841" i="1"/>
  <c r="U10841" i="1"/>
  <c r="I10841" i="1"/>
  <c r="AF10840" i="1"/>
  <c r="U10840" i="1"/>
  <c r="I10840" i="1"/>
  <c r="AF10839" i="1"/>
  <c r="U10839" i="1"/>
  <c r="I10839" i="1"/>
  <c r="AF10838" i="1"/>
  <c r="U10838" i="1"/>
  <c r="I10838" i="1"/>
  <c r="AF10837" i="1"/>
  <c r="U10837" i="1"/>
  <c r="I10837" i="1"/>
  <c r="AF10836" i="1"/>
  <c r="U10836" i="1"/>
  <c r="I10836" i="1"/>
  <c r="AF10835" i="1"/>
  <c r="U10835" i="1"/>
  <c r="I10835" i="1"/>
  <c r="AF10834" i="1"/>
  <c r="U10834" i="1"/>
  <c r="I10834" i="1"/>
  <c r="AF10833" i="1"/>
  <c r="U10833" i="1"/>
  <c r="I10833" i="1"/>
  <c r="AF10832" i="1"/>
  <c r="U10832" i="1"/>
  <c r="I10832" i="1"/>
  <c r="AF10831" i="1"/>
  <c r="U10831" i="1"/>
  <c r="I10831" i="1"/>
  <c r="AF10830" i="1"/>
  <c r="U10830" i="1"/>
  <c r="I10830" i="1"/>
  <c r="AF10829" i="1"/>
  <c r="U10829" i="1"/>
  <c r="I10829" i="1"/>
  <c r="AF10828" i="1"/>
  <c r="U10828" i="1"/>
  <c r="I10828" i="1"/>
  <c r="AF10827" i="1"/>
  <c r="U10827" i="1"/>
  <c r="I10827" i="1"/>
  <c r="AF10826" i="1"/>
  <c r="U10826" i="1"/>
  <c r="I10826" i="1"/>
  <c r="AF10825" i="1"/>
  <c r="U10825" i="1"/>
  <c r="I10825" i="1"/>
  <c r="AF10824" i="1"/>
  <c r="U10824" i="1"/>
  <c r="I10824" i="1"/>
  <c r="AF10823" i="1"/>
  <c r="U10823" i="1"/>
  <c r="I10823" i="1"/>
  <c r="AF10822" i="1"/>
  <c r="U10822" i="1"/>
  <c r="I10822" i="1"/>
  <c r="AF10821" i="1"/>
  <c r="U10821" i="1"/>
  <c r="I10821" i="1"/>
  <c r="AF10820" i="1"/>
  <c r="U10820" i="1"/>
  <c r="I10820" i="1"/>
  <c r="AF10819" i="1"/>
  <c r="U10819" i="1"/>
  <c r="I10819" i="1"/>
  <c r="AF10818" i="1"/>
  <c r="U10818" i="1"/>
  <c r="I10818" i="1"/>
  <c r="AF10817" i="1"/>
  <c r="U10817" i="1"/>
  <c r="I10817" i="1"/>
  <c r="AF10816" i="1"/>
  <c r="U10816" i="1"/>
  <c r="I10816" i="1"/>
  <c r="AF10815" i="1"/>
  <c r="U10815" i="1"/>
  <c r="I10815" i="1"/>
  <c r="AF10814" i="1"/>
  <c r="U10814" i="1"/>
  <c r="I10814" i="1"/>
  <c r="AF10813" i="1"/>
  <c r="U10813" i="1"/>
  <c r="I10813" i="1"/>
  <c r="AF10812" i="1"/>
  <c r="U10812" i="1"/>
  <c r="I10812" i="1"/>
  <c r="AF10811" i="1"/>
  <c r="U10811" i="1"/>
  <c r="I10811" i="1"/>
  <c r="AF10810" i="1"/>
  <c r="U10810" i="1"/>
  <c r="I10810" i="1"/>
  <c r="AF10809" i="1"/>
  <c r="U10809" i="1"/>
  <c r="I10809" i="1"/>
  <c r="AF10808" i="1"/>
  <c r="U10808" i="1"/>
  <c r="I10808" i="1"/>
  <c r="AF10807" i="1"/>
  <c r="U10807" i="1"/>
  <c r="I10807" i="1"/>
  <c r="AF10806" i="1"/>
  <c r="U10806" i="1"/>
  <c r="I10806" i="1"/>
  <c r="AF10805" i="1"/>
  <c r="U10805" i="1"/>
  <c r="I10805" i="1"/>
  <c r="AF10804" i="1"/>
  <c r="U10804" i="1"/>
  <c r="I10804" i="1"/>
  <c r="AF10803" i="1"/>
  <c r="U10803" i="1"/>
  <c r="I10803" i="1"/>
  <c r="AF10802" i="1"/>
  <c r="U10802" i="1"/>
  <c r="I10802" i="1"/>
  <c r="AF10801" i="1"/>
  <c r="U10801" i="1"/>
  <c r="I10801" i="1"/>
  <c r="AF10800" i="1"/>
  <c r="U10800" i="1"/>
  <c r="I10800" i="1"/>
  <c r="AF10799" i="1"/>
  <c r="U10799" i="1"/>
  <c r="I10799" i="1"/>
  <c r="AF10798" i="1"/>
  <c r="U10798" i="1"/>
  <c r="I10798" i="1"/>
  <c r="AF10797" i="1"/>
  <c r="U10797" i="1"/>
  <c r="I10797" i="1"/>
  <c r="AF10796" i="1"/>
  <c r="U10796" i="1"/>
  <c r="I10796" i="1"/>
  <c r="AF10795" i="1"/>
  <c r="U10795" i="1"/>
  <c r="I10795" i="1"/>
  <c r="AF10794" i="1"/>
  <c r="U10794" i="1"/>
  <c r="I10794" i="1"/>
  <c r="AF10793" i="1"/>
  <c r="U10793" i="1"/>
  <c r="I10793" i="1"/>
  <c r="AF10792" i="1"/>
  <c r="U10792" i="1"/>
  <c r="I10792" i="1"/>
  <c r="AF10791" i="1"/>
  <c r="U10791" i="1"/>
  <c r="I10791" i="1"/>
  <c r="AF10790" i="1"/>
  <c r="U10790" i="1"/>
  <c r="I10790" i="1"/>
  <c r="AF10789" i="1"/>
  <c r="U10789" i="1"/>
  <c r="I10789" i="1"/>
  <c r="AF10788" i="1"/>
  <c r="U10788" i="1"/>
  <c r="I10788" i="1"/>
  <c r="AF10787" i="1"/>
  <c r="U10787" i="1"/>
  <c r="I10787" i="1"/>
  <c r="AF10786" i="1"/>
  <c r="U10786" i="1"/>
  <c r="I10786" i="1"/>
  <c r="AF10785" i="1"/>
  <c r="U10785" i="1"/>
  <c r="I10785" i="1"/>
  <c r="AF10784" i="1"/>
  <c r="U10784" i="1"/>
  <c r="I10784" i="1"/>
  <c r="AF10783" i="1"/>
  <c r="U10783" i="1"/>
  <c r="I10783" i="1"/>
  <c r="AF10782" i="1"/>
  <c r="U10782" i="1"/>
  <c r="I10782" i="1"/>
  <c r="AF10781" i="1"/>
  <c r="U10781" i="1"/>
  <c r="I10781" i="1"/>
  <c r="AF10780" i="1"/>
  <c r="U10780" i="1"/>
  <c r="I10780" i="1"/>
  <c r="AF10779" i="1"/>
  <c r="U10779" i="1"/>
  <c r="I10779" i="1"/>
  <c r="AF10778" i="1"/>
  <c r="U10778" i="1"/>
  <c r="I10778" i="1"/>
  <c r="AF10777" i="1"/>
  <c r="U10777" i="1"/>
  <c r="I10777" i="1"/>
  <c r="AF10776" i="1"/>
  <c r="U10776" i="1"/>
  <c r="I10776" i="1"/>
  <c r="AF10775" i="1"/>
  <c r="U10775" i="1"/>
  <c r="I10775" i="1"/>
  <c r="AF10774" i="1"/>
  <c r="U10774" i="1"/>
  <c r="I10774" i="1"/>
  <c r="AF10773" i="1"/>
  <c r="U10773" i="1"/>
  <c r="I10773" i="1"/>
  <c r="AF10772" i="1"/>
  <c r="U10772" i="1"/>
  <c r="I10772" i="1"/>
  <c r="AF10771" i="1"/>
  <c r="U10771" i="1"/>
  <c r="I10771" i="1"/>
  <c r="AF10770" i="1"/>
  <c r="U10770" i="1"/>
  <c r="I10770" i="1"/>
  <c r="AF10769" i="1"/>
  <c r="U10769" i="1"/>
  <c r="I10769" i="1"/>
  <c r="AF10768" i="1"/>
  <c r="U10768" i="1"/>
  <c r="I10768" i="1"/>
  <c r="AF10767" i="1"/>
  <c r="U10767" i="1"/>
  <c r="I10767" i="1"/>
  <c r="AF10766" i="1"/>
  <c r="U10766" i="1"/>
  <c r="I10766" i="1"/>
  <c r="AF10765" i="1"/>
  <c r="U10765" i="1"/>
  <c r="I10765" i="1"/>
  <c r="AF10764" i="1"/>
  <c r="U10764" i="1"/>
  <c r="I10764" i="1"/>
  <c r="AF10763" i="1"/>
  <c r="U10763" i="1"/>
  <c r="I10763" i="1"/>
  <c r="AF10762" i="1"/>
  <c r="U10762" i="1"/>
  <c r="I10762" i="1"/>
  <c r="AF10761" i="1"/>
  <c r="U10761" i="1"/>
  <c r="I10761" i="1"/>
  <c r="AF10760" i="1"/>
  <c r="U10760" i="1"/>
  <c r="I10760" i="1"/>
  <c r="AF10759" i="1"/>
  <c r="U10759" i="1"/>
  <c r="I10759" i="1"/>
  <c r="AF10758" i="1"/>
  <c r="U10758" i="1"/>
  <c r="I10758" i="1"/>
  <c r="AF10757" i="1"/>
  <c r="U10757" i="1"/>
  <c r="I10757" i="1"/>
  <c r="AF10756" i="1"/>
  <c r="U10756" i="1"/>
  <c r="I10756" i="1"/>
  <c r="AF10755" i="1"/>
  <c r="U10755" i="1"/>
  <c r="I10755" i="1"/>
  <c r="AF10754" i="1"/>
  <c r="U10754" i="1"/>
  <c r="I10754" i="1"/>
  <c r="AF10753" i="1"/>
  <c r="U10753" i="1"/>
  <c r="I10753" i="1"/>
  <c r="AF10752" i="1"/>
  <c r="U10752" i="1"/>
  <c r="I10752" i="1"/>
  <c r="AF10751" i="1"/>
  <c r="U10751" i="1"/>
  <c r="I10751" i="1"/>
  <c r="AF10750" i="1"/>
  <c r="U10750" i="1"/>
  <c r="I10750" i="1"/>
  <c r="AF10749" i="1"/>
  <c r="U10749" i="1"/>
  <c r="I10749" i="1"/>
  <c r="AF10748" i="1"/>
  <c r="U10748" i="1"/>
  <c r="I10748" i="1"/>
  <c r="AF10747" i="1"/>
  <c r="U10747" i="1"/>
  <c r="I10747" i="1"/>
  <c r="AF10746" i="1"/>
  <c r="U10746" i="1"/>
  <c r="I10746" i="1"/>
  <c r="AF10745" i="1"/>
  <c r="U10745" i="1"/>
  <c r="I10745" i="1"/>
  <c r="AF10744" i="1"/>
  <c r="U10744" i="1"/>
  <c r="I10744" i="1"/>
  <c r="AF10743" i="1"/>
  <c r="U10743" i="1"/>
  <c r="I10743" i="1"/>
  <c r="AF10742" i="1"/>
  <c r="U10742" i="1"/>
  <c r="I10742" i="1"/>
  <c r="AF10741" i="1"/>
  <c r="U10741" i="1"/>
  <c r="I10741" i="1"/>
  <c r="AF10740" i="1"/>
  <c r="U10740" i="1"/>
  <c r="I10740" i="1"/>
  <c r="AF10739" i="1"/>
  <c r="U10739" i="1"/>
  <c r="I10739" i="1"/>
  <c r="AF10738" i="1"/>
  <c r="U10738" i="1"/>
  <c r="I10738" i="1"/>
  <c r="AF10737" i="1"/>
  <c r="U10737" i="1"/>
  <c r="I10737" i="1"/>
  <c r="AF10736" i="1"/>
  <c r="U10736" i="1"/>
  <c r="I10736" i="1"/>
  <c r="AF10735" i="1"/>
  <c r="U10735" i="1"/>
  <c r="I10735" i="1"/>
  <c r="AF10734" i="1"/>
  <c r="U10734" i="1"/>
  <c r="I10734" i="1"/>
  <c r="AF10733" i="1"/>
  <c r="U10733" i="1"/>
  <c r="I10733" i="1"/>
  <c r="AF10732" i="1"/>
  <c r="U10732" i="1"/>
  <c r="I10732" i="1"/>
  <c r="AF10731" i="1"/>
  <c r="U10731" i="1"/>
  <c r="I10731" i="1"/>
  <c r="AF10730" i="1"/>
  <c r="U10730" i="1"/>
  <c r="I10730" i="1"/>
  <c r="AF10729" i="1"/>
  <c r="U10729" i="1"/>
  <c r="I10729" i="1"/>
  <c r="AF10728" i="1"/>
  <c r="U10728" i="1"/>
  <c r="I10728" i="1"/>
  <c r="AF10727" i="1"/>
  <c r="U10727" i="1"/>
  <c r="I10727" i="1"/>
  <c r="AF10726" i="1"/>
  <c r="U10726" i="1"/>
  <c r="I10726" i="1"/>
  <c r="AF10725" i="1"/>
  <c r="U10725" i="1"/>
  <c r="I10725" i="1"/>
  <c r="AF10724" i="1"/>
  <c r="U10724" i="1"/>
  <c r="I10724" i="1"/>
  <c r="AF10723" i="1"/>
  <c r="U10723" i="1"/>
  <c r="I10723" i="1"/>
  <c r="AF10722" i="1"/>
  <c r="U10722" i="1"/>
  <c r="I10722" i="1"/>
  <c r="AF10721" i="1"/>
  <c r="U10721" i="1"/>
  <c r="I10721" i="1"/>
  <c r="AF10720" i="1"/>
  <c r="U10720" i="1"/>
  <c r="I10720" i="1"/>
  <c r="AF10719" i="1"/>
  <c r="U10719" i="1"/>
  <c r="I10719" i="1"/>
  <c r="AF10718" i="1"/>
  <c r="U10718" i="1"/>
  <c r="I10718" i="1"/>
  <c r="AF10717" i="1"/>
  <c r="U10717" i="1"/>
  <c r="I10717" i="1"/>
  <c r="AF10716" i="1"/>
  <c r="U10716" i="1"/>
  <c r="I10716" i="1"/>
  <c r="AF10715" i="1"/>
  <c r="U10715" i="1"/>
  <c r="I10715" i="1"/>
  <c r="AF10714" i="1"/>
  <c r="U10714" i="1"/>
  <c r="I10714" i="1"/>
  <c r="AF10713" i="1"/>
  <c r="U10713" i="1"/>
  <c r="I10713" i="1"/>
  <c r="AF10712" i="1"/>
  <c r="U10712" i="1"/>
  <c r="I10712" i="1"/>
  <c r="AF10711" i="1"/>
  <c r="U10711" i="1"/>
  <c r="I10711" i="1"/>
  <c r="AF10710" i="1"/>
  <c r="U10710" i="1"/>
  <c r="I10710" i="1"/>
  <c r="AF10709" i="1"/>
  <c r="U10709" i="1"/>
  <c r="I10709" i="1"/>
  <c r="AF10708" i="1"/>
  <c r="U10708" i="1"/>
  <c r="I10708" i="1"/>
  <c r="AF10707" i="1"/>
  <c r="U10707" i="1"/>
  <c r="I10707" i="1"/>
  <c r="AF10706" i="1"/>
  <c r="U10706" i="1"/>
  <c r="I10706" i="1"/>
  <c r="AF10705" i="1"/>
  <c r="U10705" i="1"/>
  <c r="I10705" i="1"/>
  <c r="AF10704" i="1"/>
  <c r="U10704" i="1"/>
  <c r="I10704" i="1"/>
  <c r="AF10703" i="1"/>
  <c r="U10703" i="1"/>
  <c r="I10703" i="1"/>
  <c r="AF10702" i="1"/>
  <c r="U10702" i="1"/>
  <c r="I10702" i="1"/>
  <c r="AF10701" i="1"/>
  <c r="U10701" i="1"/>
  <c r="I10701" i="1"/>
  <c r="AF10700" i="1"/>
  <c r="U10700" i="1"/>
  <c r="I10700" i="1"/>
  <c r="AF10699" i="1"/>
  <c r="U10699" i="1"/>
  <c r="I10699" i="1"/>
  <c r="AF10698" i="1"/>
  <c r="U10698" i="1"/>
  <c r="I10698" i="1"/>
  <c r="AF10697" i="1"/>
  <c r="U10697" i="1"/>
  <c r="I10697" i="1"/>
  <c r="AF10696" i="1"/>
  <c r="U10696" i="1"/>
  <c r="I10696" i="1"/>
  <c r="AF10695" i="1"/>
  <c r="U10695" i="1"/>
  <c r="I10695" i="1"/>
  <c r="AF10694" i="1"/>
  <c r="U10694" i="1"/>
  <c r="I10694" i="1"/>
  <c r="AF10693" i="1"/>
  <c r="U10693" i="1"/>
  <c r="I10693" i="1"/>
  <c r="AF10692" i="1"/>
  <c r="U10692" i="1"/>
  <c r="I10692" i="1"/>
  <c r="AF10691" i="1"/>
  <c r="U10691" i="1"/>
  <c r="I10691" i="1"/>
  <c r="AF10690" i="1"/>
  <c r="U10690" i="1"/>
  <c r="I10690" i="1"/>
  <c r="AF10689" i="1"/>
  <c r="U10689" i="1"/>
  <c r="I10689" i="1"/>
  <c r="AF10688" i="1"/>
  <c r="U10688" i="1"/>
  <c r="I10688" i="1"/>
  <c r="AF10687" i="1"/>
  <c r="U10687" i="1"/>
  <c r="I10687" i="1"/>
  <c r="AF10686" i="1"/>
  <c r="U10686" i="1"/>
  <c r="I10686" i="1"/>
  <c r="AF10685" i="1"/>
  <c r="U10685" i="1"/>
  <c r="I10685" i="1"/>
  <c r="AF10684" i="1"/>
  <c r="U10684" i="1"/>
  <c r="I10684" i="1"/>
  <c r="AF10683" i="1"/>
  <c r="U10683" i="1"/>
  <c r="I10683" i="1"/>
  <c r="AF10682" i="1"/>
  <c r="U10682" i="1"/>
  <c r="I10682" i="1"/>
  <c r="AF10681" i="1"/>
  <c r="U10681" i="1"/>
  <c r="I10681" i="1"/>
  <c r="AF10680" i="1"/>
  <c r="U10680" i="1"/>
  <c r="I10680" i="1"/>
  <c r="AF10679" i="1"/>
  <c r="U10679" i="1"/>
  <c r="I10679" i="1"/>
  <c r="AF10678" i="1"/>
  <c r="U10678" i="1"/>
  <c r="I10678" i="1"/>
  <c r="AF10677" i="1"/>
  <c r="U10677" i="1"/>
  <c r="I10677" i="1"/>
  <c r="AF10676" i="1"/>
  <c r="U10676" i="1"/>
  <c r="I10676" i="1"/>
  <c r="AF10675" i="1"/>
  <c r="U10675" i="1"/>
  <c r="I10675" i="1"/>
  <c r="AF10674" i="1"/>
  <c r="U10674" i="1"/>
  <c r="I10674" i="1"/>
  <c r="AF10673" i="1"/>
  <c r="U10673" i="1"/>
  <c r="I10673" i="1"/>
  <c r="AF10672" i="1"/>
  <c r="U10672" i="1"/>
  <c r="I10672" i="1"/>
  <c r="AF10671" i="1"/>
  <c r="U10671" i="1"/>
  <c r="I10671" i="1"/>
  <c r="AF10670" i="1"/>
  <c r="U10670" i="1"/>
  <c r="I10670" i="1"/>
  <c r="AF10669" i="1"/>
  <c r="U10669" i="1"/>
  <c r="I10669" i="1"/>
  <c r="AF10668" i="1"/>
  <c r="U10668" i="1"/>
  <c r="I10668" i="1"/>
  <c r="AF10667" i="1"/>
  <c r="U10667" i="1"/>
  <c r="I10667" i="1"/>
  <c r="AF10666" i="1"/>
  <c r="U10666" i="1"/>
  <c r="I10666" i="1"/>
  <c r="AF10665" i="1"/>
  <c r="U10665" i="1"/>
  <c r="I10665" i="1"/>
  <c r="AF10664" i="1"/>
  <c r="U10664" i="1"/>
  <c r="I10664" i="1"/>
  <c r="AF10663" i="1"/>
  <c r="U10663" i="1"/>
  <c r="I10663" i="1"/>
  <c r="AF10662" i="1"/>
  <c r="U10662" i="1"/>
  <c r="I10662" i="1"/>
  <c r="AF10661" i="1"/>
  <c r="U10661" i="1"/>
  <c r="I10661" i="1"/>
  <c r="AF10660" i="1"/>
  <c r="U10660" i="1"/>
  <c r="I10660" i="1"/>
  <c r="AF10659" i="1"/>
  <c r="U10659" i="1"/>
  <c r="I10659" i="1"/>
  <c r="AF10658" i="1"/>
  <c r="U10658" i="1"/>
  <c r="I10658" i="1"/>
  <c r="AF10657" i="1"/>
  <c r="U10657" i="1"/>
  <c r="I10657" i="1"/>
  <c r="AF10656" i="1"/>
  <c r="U10656" i="1"/>
  <c r="I10656" i="1"/>
  <c r="AF10655" i="1"/>
  <c r="U10655" i="1"/>
  <c r="I10655" i="1"/>
  <c r="AF10654" i="1"/>
  <c r="U10654" i="1"/>
  <c r="I10654" i="1"/>
  <c r="AF10653" i="1"/>
  <c r="U10653" i="1"/>
  <c r="I10653" i="1"/>
  <c r="AF10652" i="1"/>
  <c r="U10652" i="1"/>
  <c r="I10652" i="1"/>
  <c r="AF10651" i="1"/>
  <c r="U10651" i="1"/>
  <c r="I10651" i="1"/>
  <c r="AF10650" i="1"/>
  <c r="U10650" i="1"/>
  <c r="I10650" i="1"/>
  <c r="AF10649" i="1"/>
  <c r="U10649" i="1"/>
  <c r="I10649" i="1"/>
  <c r="AF10648" i="1"/>
  <c r="U10648" i="1"/>
  <c r="I10648" i="1"/>
  <c r="AF10647" i="1"/>
  <c r="U10647" i="1"/>
  <c r="I10647" i="1"/>
  <c r="AF10646" i="1"/>
  <c r="U10646" i="1"/>
  <c r="I10646" i="1"/>
  <c r="AF10645" i="1"/>
  <c r="U10645" i="1"/>
  <c r="I10645" i="1"/>
  <c r="AF10644" i="1"/>
  <c r="U10644" i="1"/>
  <c r="I10644" i="1"/>
  <c r="AF10643" i="1"/>
  <c r="U10643" i="1"/>
  <c r="I10643" i="1"/>
  <c r="AF10642" i="1"/>
  <c r="U10642" i="1"/>
  <c r="I10642" i="1"/>
  <c r="AF10641" i="1"/>
  <c r="U10641" i="1"/>
  <c r="I10641" i="1"/>
  <c r="AF10640" i="1"/>
  <c r="U10640" i="1"/>
  <c r="I10640" i="1"/>
  <c r="AF10639" i="1"/>
  <c r="U10639" i="1"/>
  <c r="I10639" i="1"/>
  <c r="AF10638" i="1"/>
  <c r="U10638" i="1"/>
  <c r="I10638" i="1"/>
  <c r="AF10637" i="1"/>
  <c r="U10637" i="1"/>
  <c r="I10637" i="1"/>
  <c r="AF10636" i="1"/>
  <c r="U10636" i="1"/>
  <c r="I10636" i="1"/>
  <c r="AF10635" i="1"/>
  <c r="U10635" i="1"/>
  <c r="I10635" i="1"/>
  <c r="AF10634" i="1"/>
  <c r="U10634" i="1"/>
  <c r="I10634" i="1"/>
  <c r="AF10633" i="1"/>
  <c r="U10633" i="1"/>
  <c r="I10633" i="1"/>
  <c r="AF10632" i="1"/>
  <c r="U10632" i="1"/>
  <c r="I10632" i="1"/>
  <c r="AF10631" i="1"/>
  <c r="U10631" i="1"/>
  <c r="I10631" i="1"/>
  <c r="AF10630" i="1"/>
  <c r="U10630" i="1"/>
  <c r="I10630" i="1"/>
  <c r="AF10629" i="1"/>
  <c r="U10629" i="1"/>
  <c r="I10629" i="1"/>
  <c r="AF10628" i="1"/>
  <c r="U10628" i="1"/>
  <c r="I10628" i="1"/>
  <c r="AF10627" i="1"/>
  <c r="U10627" i="1"/>
  <c r="I10627" i="1"/>
  <c r="AF10626" i="1"/>
  <c r="U10626" i="1"/>
  <c r="I10626" i="1"/>
  <c r="AF10625" i="1"/>
  <c r="U10625" i="1"/>
  <c r="I10625" i="1"/>
  <c r="AF10624" i="1"/>
  <c r="U10624" i="1"/>
  <c r="I10624" i="1"/>
  <c r="AF10623" i="1"/>
  <c r="U10623" i="1"/>
  <c r="I10623" i="1"/>
  <c r="AF10622" i="1"/>
  <c r="U10622" i="1"/>
  <c r="I10622" i="1"/>
  <c r="AF10621" i="1"/>
  <c r="U10621" i="1"/>
  <c r="I10621" i="1"/>
  <c r="AF10620" i="1"/>
  <c r="U10620" i="1"/>
  <c r="I10620" i="1"/>
  <c r="AF10619" i="1"/>
  <c r="U10619" i="1"/>
  <c r="I10619" i="1"/>
  <c r="AF10618" i="1"/>
  <c r="U10618" i="1"/>
  <c r="I10618" i="1"/>
  <c r="AF10617" i="1"/>
  <c r="U10617" i="1"/>
  <c r="I10617" i="1"/>
  <c r="AF10616" i="1"/>
  <c r="U10616" i="1"/>
  <c r="I10616" i="1"/>
  <c r="AF10615" i="1"/>
  <c r="U10615" i="1"/>
  <c r="I10615" i="1"/>
  <c r="AF10614" i="1"/>
  <c r="U10614" i="1"/>
  <c r="I10614" i="1"/>
  <c r="AF10613" i="1"/>
  <c r="U10613" i="1"/>
  <c r="I10613" i="1"/>
  <c r="AF10612" i="1"/>
  <c r="U10612" i="1"/>
  <c r="I10612" i="1"/>
  <c r="AF10611" i="1"/>
  <c r="U10611" i="1"/>
  <c r="I10611" i="1"/>
  <c r="AF10610" i="1"/>
  <c r="U10610" i="1"/>
  <c r="I10610" i="1"/>
  <c r="AF10609" i="1"/>
  <c r="U10609" i="1"/>
  <c r="I10609" i="1"/>
  <c r="AF10608" i="1"/>
  <c r="U10608" i="1"/>
  <c r="I10608" i="1"/>
  <c r="AF10607" i="1"/>
  <c r="U10607" i="1"/>
  <c r="I10607" i="1"/>
  <c r="AF10606" i="1"/>
  <c r="U10606" i="1"/>
  <c r="I10606" i="1"/>
  <c r="AF10605" i="1"/>
  <c r="U10605" i="1"/>
  <c r="I10605" i="1"/>
  <c r="AF10604" i="1"/>
  <c r="U10604" i="1"/>
  <c r="I10604" i="1"/>
  <c r="AF10603" i="1"/>
  <c r="U10603" i="1"/>
  <c r="I10603" i="1"/>
  <c r="AF10602" i="1"/>
  <c r="U10602" i="1"/>
  <c r="I10602" i="1"/>
  <c r="AF10601" i="1"/>
  <c r="U10601" i="1"/>
  <c r="I10601" i="1"/>
  <c r="AF10600" i="1"/>
  <c r="U10600" i="1"/>
  <c r="I10600" i="1"/>
  <c r="AF10599" i="1"/>
  <c r="U10599" i="1"/>
  <c r="I10599" i="1"/>
  <c r="AF10598" i="1"/>
  <c r="U10598" i="1"/>
  <c r="I10598" i="1"/>
  <c r="AF10597" i="1"/>
  <c r="U10597" i="1"/>
  <c r="I10597" i="1"/>
  <c r="AF10596" i="1"/>
  <c r="U10596" i="1"/>
  <c r="I10596" i="1"/>
  <c r="AF10595" i="1"/>
  <c r="U10595" i="1"/>
  <c r="I10595" i="1"/>
  <c r="AF10594" i="1"/>
  <c r="U10594" i="1"/>
  <c r="I10594" i="1"/>
  <c r="AF10593" i="1"/>
  <c r="U10593" i="1"/>
  <c r="I10593" i="1"/>
  <c r="AF10592" i="1"/>
  <c r="U10592" i="1"/>
  <c r="I10592" i="1"/>
  <c r="AF10591" i="1"/>
  <c r="U10591" i="1"/>
  <c r="I10591" i="1"/>
  <c r="AF10590" i="1"/>
  <c r="U10590" i="1"/>
  <c r="I10590" i="1"/>
  <c r="AF10589" i="1"/>
  <c r="U10589" i="1"/>
  <c r="I10589" i="1"/>
  <c r="AF10588" i="1"/>
  <c r="U10588" i="1"/>
  <c r="I10588" i="1"/>
  <c r="AF10587" i="1"/>
  <c r="U10587" i="1"/>
  <c r="I10587" i="1"/>
  <c r="AF10586" i="1"/>
  <c r="U10586" i="1"/>
  <c r="I10586" i="1"/>
  <c r="AF10585" i="1"/>
  <c r="U10585" i="1"/>
  <c r="I10585" i="1"/>
  <c r="AF10584" i="1"/>
  <c r="U10584" i="1"/>
  <c r="I10584" i="1"/>
  <c r="AF10583" i="1"/>
  <c r="U10583" i="1"/>
  <c r="I10583" i="1"/>
  <c r="AF10582" i="1"/>
  <c r="U10582" i="1"/>
  <c r="I10582" i="1"/>
  <c r="AF10581" i="1"/>
  <c r="U10581" i="1"/>
  <c r="I10581" i="1"/>
  <c r="AF10580" i="1"/>
  <c r="U10580" i="1"/>
  <c r="I10580" i="1"/>
  <c r="AF10579" i="1"/>
  <c r="U10579" i="1"/>
  <c r="I10579" i="1"/>
  <c r="AF10578" i="1"/>
  <c r="U10578" i="1"/>
  <c r="I10578" i="1"/>
  <c r="AF10577" i="1"/>
  <c r="U10577" i="1"/>
  <c r="I10577" i="1"/>
  <c r="AF10576" i="1"/>
  <c r="U10576" i="1"/>
  <c r="I10576" i="1"/>
  <c r="AF10575" i="1"/>
  <c r="U10575" i="1"/>
  <c r="I10575" i="1"/>
  <c r="AF10574" i="1"/>
  <c r="U10574" i="1"/>
  <c r="I10574" i="1"/>
  <c r="AF10573" i="1"/>
  <c r="U10573" i="1"/>
  <c r="I10573" i="1"/>
  <c r="AF10572" i="1"/>
  <c r="U10572" i="1"/>
  <c r="I10572" i="1"/>
  <c r="AF10571" i="1"/>
  <c r="U10571" i="1"/>
  <c r="I10571" i="1"/>
  <c r="AF10570" i="1"/>
  <c r="U10570" i="1"/>
  <c r="I10570" i="1"/>
  <c r="AF10569" i="1"/>
  <c r="U10569" i="1"/>
  <c r="I10569" i="1"/>
  <c r="AF10568" i="1"/>
  <c r="U10568" i="1"/>
  <c r="I10568" i="1"/>
  <c r="AF10567" i="1"/>
  <c r="U10567" i="1"/>
  <c r="I10567" i="1"/>
  <c r="AF10566" i="1"/>
  <c r="U10566" i="1"/>
  <c r="I10566" i="1"/>
  <c r="AF10565" i="1"/>
  <c r="U10565" i="1"/>
  <c r="I10565" i="1"/>
  <c r="AF10564" i="1"/>
  <c r="U10564" i="1"/>
  <c r="I10564" i="1"/>
  <c r="AF10563" i="1"/>
  <c r="U10563" i="1"/>
  <c r="I10563" i="1"/>
  <c r="AF10562" i="1"/>
  <c r="U10562" i="1"/>
  <c r="I10562" i="1"/>
  <c r="AF10561" i="1"/>
  <c r="U10561" i="1"/>
  <c r="I10561" i="1"/>
  <c r="AF10560" i="1"/>
  <c r="U10560" i="1"/>
  <c r="I10560" i="1"/>
  <c r="AF10559" i="1"/>
  <c r="U10559" i="1"/>
  <c r="I10559" i="1"/>
  <c r="AF10558" i="1"/>
  <c r="U10558" i="1"/>
  <c r="I10558" i="1"/>
  <c r="AF10557" i="1"/>
  <c r="U10557" i="1"/>
  <c r="I10557" i="1"/>
  <c r="AF10556" i="1"/>
  <c r="U10556" i="1"/>
  <c r="I10556" i="1"/>
  <c r="AF10555" i="1"/>
  <c r="U10555" i="1"/>
  <c r="I10555" i="1"/>
  <c r="AF10554" i="1"/>
  <c r="U10554" i="1"/>
  <c r="I10554" i="1"/>
  <c r="AF10553" i="1"/>
  <c r="U10553" i="1"/>
  <c r="I10553" i="1"/>
  <c r="AF10552" i="1"/>
  <c r="U10552" i="1"/>
  <c r="I10552" i="1"/>
  <c r="AF10551" i="1"/>
  <c r="U10551" i="1"/>
  <c r="I10551" i="1"/>
  <c r="AF10550" i="1"/>
  <c r="U10550" i="1"/>
  <c r="I10550" i="1"/>
  <c r="AF10549" i="1"/>
  <c r="U10549" i="1"/>
  <c r="I10549" i="1"/>
  <c r="AF10548" i="1"/>
  <c r="U10548" i="1"/>
  <c r="I10548" i="1"/>
  <c r="AF10547" i="1"/>
  <c r="U10547" i="1"/>
  <c r="I10547" i="1"/>
  <c r="AF10546" i="1"/>
  <c r="U10546" i="1"/>
  <c r="I10546" i="1"/>
  <c r="AF10545" i="1"/>
  <c r="U10545" i="1"/>
  <c r="I10545" i="1"/>
  <c r="AF10544" i="1"/>
  <c r="U10544" i="1"/>
  <c r="I10544" i="1"/>
  <c r="AF10543" i="1"/>
  <c r="U10543" i="1"/>
  <c r="I10543" i="1"/>
  <c r="AF10542" i="1"/>
  <c r="U10542" i="1"/>
  <c r="I10542" i="1"/>
  <c r="AF10541" i="1"/>
  <c r="U10541" i="1"/>
  <c r="I10541" i="1"/>
  <c r="AF10540" i="1"/>
  <c r="U10540" i="1"/>
  <c r="I10540" i="1"/>
  <c r="AF10539" i="1"/>
  <c r="U10539" i="1"/>
  <c r="I10539" i="1"/>
  <c r="AF10538" i="1"/>
  <c r="U10538" i="1"/>
  <c r="I10538" i="1"/>
  <c r="AF10537" i="1"/>
  <c r="U10537" i="1"/>
  <c r="I10537" i="1"/>
  <c r="AF10536" i="1"/>
  <c r="U10536" i="1"/>
  <c r="I10536" i="1"/>
  <c r="AF10535" i="1"/>
  <c r="U10535" i="1"/>
  <c r="I10535" i="1"/>
  <c r="AF10534" i="1"/>
  <c r="U10534" i="1"/>
  <c r="I10534" i="1"/>
  <c r="AF10533" i="1"/>
  <c r="U10533" i="1"/>
  <c r="I10533" i="1"/>
  <c r="AF10532" i="1"/>
  <c r="U10532" i="1"/>
  <c r="I10532" i="1"/>
  <c r="AF10531" i="1"/>
  <c r="U10531" i="1"/>
  <c r="I10531" i="1"/>
  <c r="AF10530" i="1"/>
  <c r="U10530" i="1"/>
  <c r="I10530" i="1"/>
  <c r="AF10529" i="1"/>
  <c r="U10529" i="1"/>
  <c r="I10529" i="1"/>
  <c r="AF10528" i="1"/>
  <c r="U10528" i="1"/>
  <c r="I10528" i="1"/>
  <c r="AF10527" i="1"/>
  <c r="U10527" i="1"/>
  <c r="I10527" i="1"/>
  <c r="AF10526" i="1"/>
  <c r="U10526" i="1"/>
  <c r="I10526" i="1"/>
  <c r="AF10525" i="1"/>
  <c r="U10525" i="1"/>
  <c r="I10525" i="1"/>
  <c r="AF10524" i="1"/>
  <c r="U10524" i="1"/>
  <c r="I10524" i="1"/>
  <c r="AF10523" i="1"/>
  <c r="U10523" i="1"/>
  <c r="I10523" i="1"/>
  <c r="AF10522" i="1"/>
  <c r="U10522" i="1"/>
  <c r="I10522" i="1"/>
  <c r="AF10521" i="1"/>
  <c r="U10521" i="1"/>
  <c r="I10521" i="1"/>
  <c r="AF10520" i="1"/>
  <c r="U10520" i="1"/>
  <c r="I10520" i="1"/>
  <c r="AF10519" i="1"/>
  <c r="U10519" i="1"/>
  <c r="I10519" i="1"/>
  <c r="AF10518" i="1"/>
  <c r="U10518" i="1"/>
  <c r="I10518" i="1"/>
  <c r="AF10517" i="1"/>
  <c r="U10517" i="1"/>
  <c r="I10517" i="1"/>
  <c r="AF10516" i="1"/>
  <c r="U10516" i="1"/>
  <c r="I10516" i="1"/>
  <c r="AF10515" i="1"/>
  <c r="U10515" i="1"/>
  <c r="I10515" i="1"/>
  <c r="AF10514" i="1"/>
  <c r="U10514" i="1"/>
  <c r="I10514" i="1"/>
  <c r="AF10513" i="1"/>
  <c r="U10513" i="1"/>
  <c r="I10513" i="1"/>
  <c r="AF10512" i="1"/>
  <c r="U10512" i="1"/>
  <c r="I10512" i="1"/>
  <c r="AF10511" i="1"/>
  <c r="U10511" i="1"/>
  <c r="I10511" i="1"/>
  <c r="AF10510" i="1"/>
  <c r="U10510" i="1"/>
  <c r="I10510" i="1"/>
  <c r="AF10509" i="1"/>
  <c r="U10509" i="1"/>
  <c r="I10509" i="1"/>
  <c r="AF10508" i="1"/>
  <c r="U10508" i="1"/>
  <c r="I10508" i="1"/>
  <c r="AF10507" i="1"/>
  <c r="U10507" i="1"/>
  <c r="I10507" i="1"/>
  <c r="AF10506" i="1"/>
  <c r="U10506" i="1"/>
  <c r="I10506" i="1"/>
  <c r="AF10505" i="1"/>
  <c r="U10505" i="1"/>
  <c r="I10505" i="1"/>
  <c r="AF10504" i="1"/>
  <c r="U10504" i="1"/>
  <c r="I10504" i="1"/>
  <c r="AF10503" i="1"/>
  <c r="U10503" i="1"/>
  <c r="I10503" i="1"/>
  <c r="AF10502" i="1"/>
  <c r="U10502" i="1"/>
  <c r="I10502" i="1"/>
  <c r="AF10501" i="1"/>
  <c r="U10501" i="1"/>
  <c r="I10501" i="1"/>
  <c r="AF10500" i="1"/>
  <c r="U10500" i="1"/>
  <c r="I10500" i="1"/>
  <c r="AF10499" i="1"/>
  <c r="U10499" i="1"/>
  <c r="I10499" i="1"/>
  <c r="AF10498" i="1"/>
  <c r="U10498" i="1"/>
  <c r="I10498" i="1"/>
  <c r="AF10497" i="1"/>
  <c r="U10497" i="1"/>
  <c r="I10497" i="1"/>
  <c r="AF10496" i="1"/>
  <c r="U10496" i="1"/>
  <c r="I10496" i="1"/>
  <c r="AF10495" i="1"/>
  <c r="U10495" i="1"/>
  <c r="I10495" i="1"/>
  <c r="AF10494" i="1"/>
  <c r="U10494" i="1"/>
  <c r="I10494" i="1"/>
  <c r="AF10493" i="1"/>
  <c r="U10493" i="1"/>
  <c r="I10493" i="1"/>
  <c r="AF10492" i="1"/>
  <c r="U10492" i="1"/>
  <c r="I10492" i="1"/>
  <c r="AF10491" i="1"/>
  <c r="U10491" i="1"/>
  <c r="I10491" i="1"/>
  <c r="AF10490" i="1"/>
  <c r="U10490" i="1"/>
  <c r="I10490" i="1"/>
  <c r="AF10489" i="1"/>
  <c r="U10489" i="1"/>
  <c r="I10489" i="1"/>
  <c r="AF10488" i="1"/>
  <c r="U10488" i="1"/>
  <c r="I10488" i="1"/>
  <c r="AF10487" i="1"/>
  <c r="U10487" i="1"/>
  <c r="I10487" i="1"/>
  <c r="AF10486" i="1"/>
  <c r="U10486" i="1"/>
  <c r="I10486" i="1"/>
  <c r="AF10485" i="1"/>
  <c r="U10485" i="1"/>
  <c r="I10485" i="1"/>
  <c r="AF10484" i="1"/>
  <c r="U10484" i="1"/>
  <c r="I10484" i="1"/>
  <c r="AF10483" i="1"/>
  <c r="U10483" i="1"/>
  <c r="I10483" i="1"/>
  <c r="AF10482" i="1"/>
  <c r="U10482" i="1"/>
  <c r="I10482" i="1"/>
  <c r="AF10481" i="1"/>
  <c r="U10481" i="1"/>
  <c r="I10481" i="1"/>
  <c r="AF10480" i="1"/>
  <c r="U10480" i="1"/>
  <c r="I10480" i="1"/>
  <c r="AF10479" i="1"/>
  <c r="U10479" i="1"/>
  <c r="I10479" i="1"/>
  <c r="AF10478" i="1"/>
  <c r="U10478" i="1"/>
  <c r="I10478" i="1"/>
  <c r="AF10477" i="1"/>
  <c r="U10477" i="1"/>
  <c r="I10477" i="1"/>
  <c r="AF10476" i="1"/>
  <c r="U10476" i="1"/>
  <c r="I10476" i="1"/>
  <c r="AF10475" i="1"/>
  <c r="U10475" i="1"/>
  <c r="I10475" i="1"/>
  <c r="AF10474" i="1"/>
  <c r="U10474" i="1"/>
  <c r="I10474" i="1"/>
  <c r="AF10473" i="1"/>
  <c r="U10473" i="1"/>
  <c r="I10473" i="1"/>
  <c r="AF10472" i="1"/>
  <c r="U10472" i="1"/>
  <c r="I10472" i="1"/>
  <c r="AF10471" i="1"/>
  <c r="U10471" i="1"/>
  <c r="I10471" i="1"/>
  <c r="AF10470" i="1"/>
  <c r="U10470" i="1"/>
  <c r="I10470" i="1"/>
  <c r="AF10469" i="1"/>
  <c r="U10469" i="1"/>
  <c r="I10469" i="1"/>
  <c r="AF10468" i="1"/>
  <c r="U10468" i="1"/>
  <c r="I10468" i="1"/>
  <c r="AF10467" i="1"/>
  <c r="U10467" i="1"/>
  <c r="I10467" i="1"/>
  <c r="AF10466" i="1"/>
  <c r="U10466" i="1"/>
  <c r="I10466" i="1"/>
  <c r="AF10465" i="1"/>
  <c r="U10465" i="1"/>
  <c r="I10465" i="1"/>
  <c r="AF10464" i="1"/>
  <c r="U10464" i="1"/>
  <c r="I10464" i="1"/>
  <c r="AF10463" i="1"/>
  <c r="U10463" i="1"/>
  <c r="I10463" i="1"/>
  <c r="AF10462" i="1"/>
  <c r="U10462" i="1"/>
  <c r="I10462" i="1"/>
  <c r="AF10461" i="1"/>
  <c r="U10461" i="1"/>
  <c r="I10461" i="1"/>
  <c r="AF10460" i="1"/>
  <c r="U10460" i="1"/>
  <c r="I10460" i="1"/>
  <c r="AF10459" i="1"/>
  <c r="U10459" i="1"/>
  <c r="I10459" i="1"/>
  <c r="AF10458" i="1"/>
  <c r="U10458" i="1"/>
  <c r="I10458" i="1"/>
  <c r="AF10457" i="1"/>
  <c r="U10457" i="1"/>
  <c r="I10457" i="1"/>
  <c r="AF10456" i="1"/>
  <c r="U10456" i="1"/>
  <c r="I10456" i="1"/>
  <c r="AF10455" i="1"/>
  <c r="U10455" i="1"/>
  <c r="I10455" i="1"/>
  <c r="AF10454" i="1"/>
  <c r="U10454" i="1"/>
  <c r="I10454" i="1"/>
  <c r="AF10453" i="1"/>
  <c r="U10453" i="1"/>
  <c r="I10453" i="1"/>
  <c r="AF10452" i="1"/>
  <c r="U10452" i="1"/>
  <c r="I10452" i="1"/>
  <c r="AF10451" i="1"/>
  <c r="U10451" i="1"/>
  <c r="I10451" i="1"/>
  <c r="AF10450" i="1"/>
  <c r="U10450" i="1"/>
  <c r="I10450" i="1"/>
  <c r="AF10449" i="1"/>
  <c r="U10449" i="1"/>
  <c r="I10449" i="1"/>
  <c r="AF10448" i="1"/>
  <c r="U10448" i="1"/>
  <c r="I10448" i="1"/>
  <c r="AF10447" i="1"/>
  <c r="U10447" i="1"/>
  <c r="I10447" i="1"/>
  <c r="AF10446" i="1"/>
  <c r="U10446" i="1"/>
  <c r="I10446" i="1"/>
  <c r="AF10445" i="1"/>
  <c r="U10445" i="1"/>
  <c r="I10445" i="1"/>
  <c r="AF10444" i="1"/>
  <c r="U10444" i="1"/>
  <c r="I10444" i="1"/>
  <c r="AF10443" i="1"/>
  <c r="U10443" i="1"/>
  <c r="I10443" i="1"/>
  <c r="AF10442" i="1"/>
  <c r="U10442" i="1"/>
  <c r="I10442" i="1"/>
  <c r="AF10441" i="1"/>
  <c r="U10441" i="1"/>
  <c r="I10441" i="1"/>
  <c r="AF10440" i="1"/>
  <c r="U10440" i="1"/>
  <c r="I10440" i="1"/>
  <c r="AF10439" i="1"/>
  <c r="U10439" i="1"/>
  <c r="I10439" i="1"/>
  <c r="AF10438" i="1"/>
  <c r="U10438" i="1"/>
  <c r="I10438" i="1"/>
  <c r="AF10437" i="1"/>
  <c r="U10437" i="1"/>
  <c r="I10437" i="1"/>
  <c r="AF10436" i="1"/>
  <c r="U10436" i="1"/>
  <c r="I10436" i="1"/>
  <c r="AF10435" i="1"/>
  <c r="U10435" i="1"/>
  <c r="I10435" i="1"/>
  <c r="AF10434" i="1"/>
  <c r="U10434" i="1"/>
  <c r="I10434" i="1"/>
  <c r="AF10433" i="1"/>
  <c r="U10433" i="1"/>
  <c r="I10433" i="1"/>
  <c r="AF10432" i="1"/>
  <c r="U10432" i="1"/>
  <c r="I10432" i="1"/>
  <c r="AF10431" i="1"/>
  <c r="U10431" i="1"/>
  <c r="I10431" i="1"/>
  <c r="AF10430" i="1"/>
  <c r="U10430" i="1"/>
  <c r="I10430" i="1"/>
  <c r="AF10429" i="1"/>
  <c r="U10429" i="1"/>
  <c r="I10429" i="1"/>
  <c r="AF10428" i="1"/>
  <c r="U10428" i="1"/>
  <c r="I10428" i="1"/>
  <c r="AF10427" i="1"/>
  <c r="U10427" i="1"/>
  <c r="I10427" i="1"/>
  <c r="AF10426" i="1"/>
  <c r="U10426" i="1"/>
  <c r="I10426" i="1"/>
  <c r="AF10425" i="1"/>
  <c r="U10425" i="1"/>
  <c r="I10425" i="1"/>
  <c r="AF10424" i="1"/>
  <c r="U10424" i="1"/>
  <c r="I10424" i="1"/>
  <c r="AF10423" i="1"/>
  <c r="U10423" i="1"/>
  <c r="I10423" i="1"/>
  <c r="AF10422" i="1"/>
  <c r="U10422" i="1"/>
  <c r="I10422" i="1"/>
  <c r="AF10421" i="1"/>
  <c r="U10421" i="1"/>
  <c r="I10421" i="1"/>
  <c r="AF10420" i="1"/>
  <c r="U10420" i="1"/>
  <c r="I10420" i="1"/>
  <c r="AF10419" i="1"/>
  <c r="U10419" i="1"/>
  <c r="I10419" i="1"/>
  <c r="AF10418" i="1"/>
  <c r="U10418" i="1"/>
  <c r="I10418" i="1"/>
  <c r="AF10417" i="1"/>
  <c r="U10417" i="1"/>
  <c r="I10417" i="1"/>
  <c r="AF10416" i="1"/>
  <c r="U10416" i="1"/>
  <c r="I10416" i="1"/>
  <c r="AF10415" i="1"/>
  <c r="U10415" i="1"/>
  <c r="I10415" i="1"/>
  <c r="AF10414" i="1"/>
  <c r="U10414" i="1"/>
  <c r="I10414" i="1"/>
  <c r="AF10413" i="1"/>
  <c r="U10413" i="1"/>
  <c r="I10413" i="1"/>
  <c r="AF10412" i="1"/>
  <c r="U10412" i="1"/>
  <c r="I10412" i="1"/>
  <c r="AF10411" i="1"/>
  <c r="U10411" i="1"/>
  <c r="I10411" i="1"/>
  <c r="AF10410" i="1"/>
  <c r="U10410" i="1"/>
  <c r="I10410" i="1"/>
  <c r="AF10409" i="1"/>
  <c r="U10409" i="1"/>
  <c r="I10409" i="1"/>
  <c r="AF10408" i="1"/>
  <c r="U10408" i="1"/>
  <c r="I10408" i="1"/>
  <c r="AF10407" i="1"/>
  <c r="U10407" i="1"/>
  <c r="I10407" i="1"/>
  <c r="AF10406" i="1"/>
  <c r="U10406" i="1"/>
  <c r="I10406" i="1"/>
  <c r="AF10405" i="1"/>
  <c r="U10405" i="1"/>
  <c r="I10405" i="1"/>
  <c r="AF10404" i="1"/>
  <c r="U10404" i="1"/>
  <c r="I10404" i="1"/>
  <c r="AF10403" i="1"/>
  <c r="U10403" i="1"/>
  <c r="I10403" i="1"/>
  <c r="AF10402" i="1"/>
  <c r="U10402" i="1"/>
  <c r="I10402" i="1"/>
  <c r="AF10401" i="1"/>
  <c r="U10401" i="1"/>
  <c r="I10401" i="1"/>
  <c r="AF10400" i="1"/>
  <c r="U10400" i="1"/>
  <c r="I10400" i="1"/>
  <c r="AF10399" i="1"/>
  <c r="U10399" i="1"/>
  <c r="I10399" i="1"/>
  <c r="AF10398" i="1"/>
  <c r="U10398" i="1"/>
  <c r="I10398" i="1"/>
  <c r="AF10397" i="1"/>
  <c r="U10397" i="1"/>
  <c r="I10397" i="1"/>
  <c r="AF10396" i="1"/>
  <c r="U10396" i="1"/>
  <c r="I10396" i="1"/>
  <c r="AF10395" i="1"/>
  <c r="U10395" i="1"/>
  <c r="I10395" i="1"/>
  <c r="AF10394" i="1"/>
  <c r="U10394" i="1"/>
  <c r="I10394" i="1"/>
  <c r="AF10393" i="1"/>
  <c r="U10393" i="1"/>
  <c r="I10393" i="1"/>
  <c r="AF10392" i="1"/>
  <c r="U10392" i="1"/>
  <c r="I10392" i="1"/>
  <c r="AF10391" i="1"/>
  <c r="U10391" i="1"/>
  <c r="I10391" i="1"/>
  <c r="AF10390" i="1"/>
  <c r="U10390" i="1"/>
  <c r="I10390" i="1"/>
  <c r="AF10389" i="1"/>
  <c r="U10389" i="1"/>
  <c r="I10389" i="1"/>
  <c r="AF10388" i="1"/>
  <c r="U10388" i="1"/>
  <c r="I10388" i="1"/>
  <c r="AF10387" i="1"/>
  <c r="U10387" i="1"/>
  <c r="I10387" i="1"/>
  <c r="AF10386" i="1"/>
  <c r="U10386" i="1"/>
  <c r="I10386" i="1"/>
  <c r="AF10385" i="1"/>
  <c r="U10385" i="1"/>
  <c r="I10385" i="1"/>
  <c r="AF10384" i="1"/>
  <c r="U10384" i="1"/>
  <c r="I10384" i="1"/>
  <c r="AF10383" i="1"/>
  <c r="U10383" i="1"/>
  <c r="I10383" i="1"/>
  <c r="AF10382" i="1"/>
  <c r="U10382" i="1"/>
  <c r="I10382" i="1"/>
  <c r="AF10381" i="1"/>
  <c r="U10381" i="1"/>
  <c r="I10381" i="1"/>
  <c r="AF10380" i="1"/>
  <c r="U10380" i="1"/>
  <c r="I10380" i="1"/>
  <c r="AF10379" i="1"/>
  <c r="U10379" i="1"/>
  <c r="I10379" i="1"/>
  <c r="AF10378" i="1"/>
  <c r="U10378" i="1"/>
  <c r="I10378" i="1"/>
  <c r="AF10377" i="1"/>
  <c r="U10377" i="1"/>
  <c r="I10377" i="1"/>
  <c r="AF10376" i="1"/>
  <c r="U10376" i="1"/>
  <c r="I10376" i="1"/>
  <c r="AF10375" i="1"/>
  <c r="U10375" i="1"/>
  <c r="I10375" i="1"/>
  <c r="AF10374" i="1"/>
  <c r="U10374" i="1"/>
  <c r="I10374" i="1"/>
  <c r="AF10373" i="1"/>
  <c r="U10373" i="1"/>
  <c r="I10373" i="1"/>
  <c r="AF10372" i="1"/>
  <c r="U10372" i="1"/>
  <c r="I10372" i="1"/>
  <c r="AF10371" i="1"/>
  <c r="U10371" i="1"/>
  <c r="I10371" i="1"/>
  <c r="AF10370" i="1"/>
  <c r="U10370" i="1"/>
  <c r="I10370" i="1"/>
  <c r="AF10369" i="1"/>
  <c r="U10369" i="1"/>
  <c r="I10369" i="1"/>
  <c r="AF10368" i="1"/>
  <c r="U10368" i="1"/>
  <c r="I10368" i="1"/>
  <c r="AF10367" i="1"/>
  <c r="U10367" i="1"/>
  <c r="I10367" i="1"/>
  <c r="AF10366" i="1"/>
  <c r="U10366" i="1"/>
  <c r="I10366" i="1"/>
  <c r="AF10365" i="1"/>
  <c r="U10365" i="1"/>
  <c r="I10365" i="1"/>
  <c r="AF10364" i="1"/>
  <c r="U10364" i="1"/>
  <c r="I10364" i="1"/>
  <c r="AF10363" i="1"/>
  <c r="U10363" i="1"/>
  <c r="I10363" i="1"/>
  <c r="AF10362" i="1"/>
  <c r="U10362" i="1"/>
  <c r="I10362" i="1"/>
  <c r="AF10361" i="1"/>
  <c r="U10361" i="1"/>
  <c r="I10361" i="1"/>
  <c r="AF10360" i="1"/>
  <c r="U10360" i="1"/>
  <c r="I10360" i="1"/>
  <c r="AF10359" i="1"/>
  <c r="U10359" i="1"/>
  <c r="I10359" i="1"/>
  <c r="AF10358" i="1"/>
  <c r="U10358" i="1"/>
  <c r="I10358" i="1"/>
  <c r="AF10357" i="1"/>
  <c r="U10357" i="1"/>
  <c r="I10357" i="1"/>
  <c r="AF10356" i="1"/>
  <c r="U10356" i="1"/>
  <c r="I10356" i="1"/>
  <c r="AF10355" i="1"/>
  <c r="U10355" i="1"/>
  <c r="I10355" i="1"/>
  <c r="AF10354" i="1"/>
  <c r="U10354" i="1"/>
  <c r="I10354" i="1"/>
  <c r="AF10353" i="1"/>
  <c r="U10353" i="1"/>
  <c r="I10353" i="1"/>
  <c r="AF10352" i="1"/>
  <c r="U10352" i="1"/>
  <c r="I10352" i="1"/>
  <c r="AF10351" i="1"/>
  <c r="U10351" i="1"/>
  <c r="I10351" i="1"/>
  <c r="AF10350" i="1"/>
  <c r="U10350" i="1"/>
  <c r="I10350" i="1"/>
  <c r="AF10349" i="1"/>
  <c r="U10349" i="1"/>
  <c r="I10349" i="1"/>
  <c r="AF10348" i="1"/>
  <c r="U10348" i="1"/>
  <c r="I10348" i="1"/>
  <c r="AF10347" i="1"/>
  <c r="U10347" i="1"/>
  <c r="I10347" i="1"/>
  <c r="AF10346" i="1"/>
  <c r="U10346" i="1"/>
  <c r="I10346" i="1"/>
  <c r="AF10345" i="1"/>
  <c r="U10345" i="1"/>
  <c r="I10345" i="1"/>
  <c r="AF10344" i="1"/>
  <c r="U10344" i="1"/>
  <c r="I10344" i="1"/>
  <c r="AF10343" i="1"/>
  <c r="U10343" i="1"/>
  <c r="I10343" i="1"/>
  <c r="AF10342" i="1"/>
  <c r="U10342" i="1"/>
  <c r="I10342" i="1"/>
  <c r="AF10341" i="1"/>
  <c r="U10341" i="1"/>
  <c r="I10341" i="1"/>
  <c r="AF10340" i="1"/>
  <c r="U10340" i="1"/>
  <c r="I10340" i="1"/>
  <c r="AF10339" i="1"/>
  <c r="U10339" i="1"/>
  <c r="I10339" i="1"/>
  <c r="AF10338" i="1"/>
  <c r="U10338" i="1"/>
  <c r="I10338" i="1"/>
  <c r="AF10337" i="1"/>
  <c r="U10337" i="1"/>
  <c r="I10337" i="1"/>
  <c r="AF10336" i="1"/>
  <c r="U10336" i="1"/>
  <c r="I10336" i="1"/>
  <c r="AF10335" i="1"/>
  <c r="U10335" i="1"/>
  <c r="I10335" i="1"/>
  <c r="AF10334" i="1"/>
  <c r="U10334" i="1"/>
  <c r="I10334" i="1"/>
  <c r="AF10333" i="1"/>
  <c r="U10333" i="1"/>
  <c r="I10333" i="1"/>
  <c r="AF10332" i="1"/>
  <c r="U10332" i="1"/>
  <c r="I10332" i="1"/>
  <c r="AF10331" i="1"/>
  <c r="U10331" i="1"/>
  <c r="I10331" i="1"/>
  <c r="AF10330" i="1"/>
  <c r="U10330" i="1"/>
  <c r="I10330" i="1"/>
  <c r="AF10329" i="1"/>
  <c r="U10329" i="1"/>
  <c r="I10329" i="1"/>
  <c r="AF10328" i="1"/>
  <c r="U10328" i="1"/>
  <c r="I10328" i="1"/>
  <c r="AF10327" i="1"/>
  <c r="U10327" i="1"/>
  <c r="I10327" i="1"/>
  <c r="AF10326" i="1"/>
  <c r="U10326" i="1"/>
  <c r="I10326" i="1"/>
  <c r="AF10325" i="1"/>
  <c r="U10325" i="1"/>
  <c r="I10325" i="1"/>
  <c r="AF10324" i="1"/>
  <c r="U10324" i="1"/>
  <c r="I10324" i="1"/>
  <c r="AF10323" i="1"/>
  <c r="U10323" i="1"/>
  <c r="I10323" i="1"/>
  <c r="AF10322" i="1"/>
  <c r="U10322" i="1"/>
  <c r="I10322" i="1"/>
  <c r="AF10321" i="1"/>
  <c r="U10321" i="1"/>
  <c r="I10321" i="1"/>
  <c r="AF10320" i="1"/>
  <c r="U10320" i="1"/>
  <c r="I10320" i="1"/>
  <c r="AF10319" i="1"/>
  <c r="U10319" i="1"/>
  <c r="I10319" i="1"/>
  <c r="AF10318" i="1"/>
  <c r="U10318" i="1"/>
  <c r="I10318" i="1"/>
  <c r="AF10317" i="1"/>
  <c r="U10317" i="1"/>
  <c r="I10317" i="1"/>
  <c r="AF10316" i="1"/>
  <c r="U10316" i="1"/>
  <c r="I10316" i="1"/>
  <c r="AF10315" i="1"/>
  <c r="U10315" i="1"/>
  <c r="I10315" i="1"/>
  <c r="AF10314" i="1"/>
  <c r="U10314" i="1"/>
  <c r="I10314" i="1"/>
  <c r="AF10313" i="1"/>
  <c r="U10313" i="1"/>
  <c r="I10313" i="1"/>
  <c r="AF10312" i="1"/>
  <c r="U10312" i="1"/>
  <c r="I10312" i="1"/>
  <c r="AF10311" i="1"/>
  <c r="U10311" i="1"/>
  <c r="I10311" i="1"/>
  <c r="AF10310" i="1"/>
  <c r="U10310" i="1"/>
  <c r="I10310" i="1"/>
  <c r="AF10309" i="1"/>
  <c r="U10309" i="1"/>
  <c r="I10309" i="1"/>
  <c r="AF10308" i="1"/>
  <c r="U10308" i="1"/>
  <c r="I10308" i="1"/>
  <c r="AF10307" i="1"/>
  <c r="U10307" i="1"/>
  <c r="I10307" i="1"/>
  <c r="AF10306" i="1"/>
  <c r="U10306" i="1"/>
  <c r="I10306" i="1"/>
  <c r="AF10305" i="1"/>
  <c r="U10305" i="1"/>
  <c r="I10305" i="1"/>
  <c r="AF10304" i="1"/>
  <c r="U10304" i="1"/>
  <c r="I10304" i="1"/>
  <c r="AF10303" i="1"/>
  <c r="U10303" i="1"/>
  <c r="I10303" i="1"/>
  <c r="AF10302" i="1"/>
  <c r="U10302" i="1"/>
  <c r="I10302" i="1"/>
  <c r="AF10301" i="1"/>
  <c r="U10301" i="1"/>
  <c r="I10301" i="1"/>
  <c r="AF10300" i="1"/>
  <c r="U10300" i="1"/>
  <c r="I10300" i="1"/>
  <c r="AF10299" i="1"/>
  <c r="U10299" i="1"/>
  <c r="I10299" i="1"/>
  <c r="AF10298" i="1"/>
  <c r="U10298" i="1"/>
  <c r="I10298" i="1"/>
  <c r="AF10297" i="1"/>
  <c r="U10297" i="1"/>
  <c r="I10297" i="1"/>
  <c r="AF10296" i="1"/>
  <c r="U10296" i="1"/>
  <c r="I10296" i="1"/>
  <c r="AF10295" i="1"/>
  <c r="U10295" i="1"/>
  <c r="I10295" i="1"/>
  <c r="AF10294" i="1"/>
  <c r="U10294" i="1"/>
  <c r="I10294" i="1"/>
  <c r="AF10293" i="1"/>
  <c r="U10293" i="1"/>
  <c r="I10293" i="1"/>
  <c r="AF10292" i="1"/>
  <c r="U10292" i="1"/>
  <c r="I10292" i="1"/>
  <c r="AF10291" i="1"/>
  <c r="U10291" i="1"/>
  <c r="I10291" i="1"/>
  <c r="AF10290" i="1"/>
  <c r="U10290" i="1"/>
  <c r="I10290" i="1"/>
  <c r="AF10289" i="1"/>
  <c r="U10289" i="1"/>
  <c r="I10289" i="1"/>
  <c r="AF10288" i="1"/>
  <c r="U10288" i="1"/>
  <c r="I10288" i="1"/>
  <c r="AF10287" i="1"/>
  <c r="U10287" i="1"/>
  <c r="I10287" i="1"/>
  <c r="AF10286" i="1"/>
  <c r="U10286" i="1"/>
  <c r="I10286" i="1"/>
  <c r="AF10285" i="1"/>
  <c r="U10285" i="1"/>
  <c r="I10285" i="1"/>
  <c r="AF10284" i="1"/>
  <c r="U10284" i="1"/>
  <c r="I10284" i="1"/>
  <c r="AF10283" i="1"/>
  <c r="U10283" i="1"/>
  <c r="I10283" i="1"/>
  <c r="AF10282" i="1"/>
  <c r="U10282" i="1"/>
  <c r="I10282" i="1"/>
  <c r="AF10281" i="1"/>
  <c r="U10281" i="1"/>
  <c r="I10281" i="1"/>
  <c r="AF10280" i="1"/>
  <c r="U10280" i="1"/>
  <c r="I10280" i="1"/>
  <c r="AF10279" i="1"/>
  <c r="U10279" i="1"/>
  <c r="I10279" i="1"/>
  <c r="AF10278" i="1"/>
  <c r="U10278" i="1"/>
  <c r="I10278" i="1"/>
  <c r="AF10277" i="1"/>
  <c r="U10277" i="1"/>
  <c r="I10277" i="1"/>
  <c r="AF10276" i="1"/>
  <c r="U10276" i="1"/>
  <c r="I10276" i="1"/>
  <c r="AF10275" i="1"/>
  <c r="U10275" i="1"/>
  <c r="I10275" i="1"/>
  <c r="AF10274" i="1"/>
  <c r="U10274" i="1"/>
  <c r="I10274" i="1"/>
  <c r="AF10273" i="1"/>
  <c r="U10273" i="1"/>
  <c r="I10273" i="1"/>
  <c r="AF10272" i="1"/>
  <c r="U10272" i="1"/>
  <c r="I10272" i="1"/>
  <c r="AF10271" i="1"/>
  <c r="U10271" i="1"/>
  <c r="I10271" i="1"/>
  <c r="AF10270" i="1"/>
  <c r="U10270" i="1"/>
  <c r="I10270" i="1"/>
  <c r="AF10269" i="1"/>
  <c r="U10269" i="1"/>
  <c r="I10269" i="1"/>
  <c r="AF10268" i="1"/>
  <c r="U10268" i="1"/>
  <c r="I10268" i="1"/>
  <c r="AF10267" i="1"/>
  <c r="U10267" i="1"/>
  <c r="I10267" i="1"/>
  <c r="AF10266" i="1"/>
  <c r="U10266" i="1"/>
  <c r="I10266" i="1"/>
  <c r="AF10265" i="1"/>
  <c r="U10265" i="1"/>
  <c r="I10265" i="1"/>
  <c r="AF10264" i="1"/>
  <c r="U10264" i="1"/>
  <c r="I10264" i="1"/>
  <c r="AF10263" i="1"/>
  <c r="U10263" i="1"/>
  <c r="I10263" i="1"/>
  <c r="AF10262" i="1"/>
  <c r="U10262" i="1"/>
  <c r="I10262" i="1"/>
  <c r="AF10261" i="1"/>
  <c r="U10261" i="1"/>
  <c r="I10261" i="1"/>
  <c r="AF10260" i="1"/>
  <c r="U10260" i="1"/>
  <c r="I10260" i="1"/>
  <c r="AF10259" i="1"/>
  <c r="U10259" i="1"/>
  <c r="I10259" i="1"/>
  <c r="AF10258" i="1"/>
  <c r="U10258" i="1"/>
  <c r="I10258" i="1"/>
  <c r="AF10257" i="1"/>
  <c r="U10257" i="1"/>
  <c r="I10257" i="1"/>
  <c r="AF10256" i="1"/>
  <c r="U10256" i="1"/>
  <c r="I10256" i="1"/>
  <c r="AF10255" i="1"/>
  <c r="U10255" i="1"/>
  <c r="I10255" i="1"/>
  <c r="AF10254" i="1"/>
  <c r="U10254" i="1"/>
  <c r="I10254" i="1"/>
  <c r="AF10253" i="1"/>
  <c r="U10253" i="1"/>
  <c r="I10253" i="1"/>
  <c r="AF10252" i="1"/>
  <c r="U10252" i="1"/>
  <c r="I10252" i="1"/>
  <c r="AF10251" i="1"/>
  <c r="U10251" i="1"/>
  <c r="I10251" i="1"/>
  <c r="AF10250" i="1"/>
  <c r="U10250" i="1"/>
  <c r="I10250" i="1"/>
  <c r="AF10249" i="1"/>
  <c r="U10249" i="1"/>
  <c r="I10249" i="1"/>
  <c r="AF10248" i="1"/>
  <c r="U10248" i="1"/>
  <c r="I10248" i="1"/>
  <c r="AF10247" i="1"/>
  <c r="U10247" i="1"/>
  <c r="I10247" i="1"/>
  <c r="AF10246" i="1"/>
  <c r="U10246" i="1"/>
  <c r="I10246" i="1"/>
  <c r="AF10245" i="1"/>
  <c r="U10245" i="1"/>
  <c r="I10245" i="1"/>
  <c r="AF10244" i="1"/>
  <c r="U10244" i="1"/>
  <c r="I10244" i="1"/>
  <c r="AF10243" i="1"/>
  <c r="U10243" i="1"/>
  <c r="I10243" i="1"/>
  <c r="AF10242" i="1"/>
  <c r="U10242" i="1"/>
  <c r="I10242" i="1"/>
  <c r="AF10241" i="1"/>
  <c r="U10241" i="1"/>
  <c r="I10241" i="1"/>
  <c r="AF10240" i="1"/>
  <c r="U10240" i="1"/>
  <c r="I10240" i="1"/>
  <c r="AF10239" i="1"/>
  <c r="U10239" i="1"/>
  <c r="I10239" i="1"/>
  <c r="AF10238" i="1"/>
  <c r="U10238" i="1"/>
  <c r="I10238" i="1"/>
  <c r="AF10237" i="1"/>
  <c r="U10237" i="1"/>
  <c r="I10237" i="1"/>
  <c r="AF10236" i="1"/>
  <c r="U10236" i="1"/>
  <c r="I10236" i="1"/>
  <c r="AF10235" i="1"/>
  <c r="U10235" i="1"/>
  <c r="I10235" i="1"/>
  <c r="AF10234" i="1"/>
  <c r="U10234" i="1"/>
  <c r="I10234" i="1"/>
  <c r="AF10233" i="1"/>
  <c r="U10233" i="1"/>
  <c r="I10233" i="1"/>
  <c r="AF10232" i="1"/>
  <c r="U10232" i="1"/>
  <c r="I10232" i="1"/>
  <c r="AF10231" i="1"/>
  <c r="U10231" i="1"/>
  <c r="I10231" i="1"/>
  <c r="AF10230" i="1"/>
  <c r="U10230" i="1"/>
  <c r="I10230" i="1"/>
  <c r="AF10229" i="1"/>
  <c r="U10229" i="1"/>
  <c r="I10229" i="1"/>
  <c r="AF10228" i="1"/>
  <c r="U10228" i="1"/>
  <c r="I10228" i="1"/>
  <c r="AF10227" i="1"/>
  <c r="U10227" i="1"/>
  <c r="I10227" i="1"/>
  <c r="AF10226" i="1"/>
  <c r="U10226" i="1"/>
  <c r="I10226" i="1"/>
  <c r="AF10225" i="1"/>
  <c r="U10225" i="1"/>
  <c r="I10225" i="1"/>
  <c r="AF10224" i="1"/>
  <c r="U10224" i="1"/>
  <c r="I10224" i="1"/>
  <c r="AF10223" i="1"/>
  <c r="U10223" i="1"/>
  <c r="I10223" i="1"/>
  <c r="AF10222" i="1"/>
  <c r="U10222" i="1"/>
  <c r="I10222" i="1"/>
  <c r="AF10221" i="1"/>
  <c r="U10221" i="1"/>
  <c r="I10221" i="1"/>
  <c r="AF10220" i="1"/>
  <c r="U10220" i="1"/>
  <c r="I10220" i="1"/>
  <c r="AF10219" i="1"/>
  <c r="U10219" i="1"/>
  <c r="I10219" i="1"/>
  <c r="AF10218" i="1"/>
  <c r="U10218" i="1"/>
  <c r="I10218" i="1"/>
  <c r="AF10217" i="1"/>
  <c r="U10217" i="1"/>
  <c r="I10217" i="1"/>
  <c r="AF10216" i="1"/>
  <c r="U10216" i="1"/>
  <c r="I10216" i="1"/>
  <c r="AF10215" i="1"/>
  <c r="U10215" i="1"/>
  <c r="I10215" i="1"/>
  <c r="AF10214" i="1"/>
  <c r="U10214" i="1"/>
  <c r="I10214" i="1"/>
  <c r="AF10213" i="1"/>
  <c r="U10213" i="1"/>
  <c r="I10213" i="1"/>
  <c r="AF10212" i="1"/>
  <c r="U10212" i="1"/>
  <c r="I10212" i="1"/>
  <c r="AF10211" i="1"/>
  <c r="U10211" i="1"/>
  <c r="I10211" i="1"/>
  <c r="AF10210" i="1"/>
  <c r="U10210" i="1"/>
  <c r="I10210" i="1"/>
  <c r="AF10209" i="1"/>
  <c r="U10209" i="1"/>
  <c r="I10209" i="1"/>
  <c r="AF10208" i="1"/>
  <c r="U10208" i="1"/>
  <c r="I10208" i="1"/>
  <c r="AF10207" i="1"/>
  <c r="U10207" i="1"/>
  <c r="I10207" i="1"/>
  <c r="AF10206" i="1"/>
  <c r="U10206" i="1"/>
  <c r="I10206" i="1"/>
  <c r="AF10205" i="1"/>
  <c r="U10205" i="1"/>
  <c r="I10205" i="1"/>
  <c r="AF10204" i="1"/>
  <c r="U10204" i="1"/>
  <c r="I10204" i="1"/>
  <c r="AF10203" i="1"/>
  <c r="U10203" i="1"/>
  <c r="I10203" i="1"/>
  <c r="AF10202" i="1"/>
  <c r="U10202" i="1"/>
  <c r="I10202" i="1"/>
  <c r="AF10201" i="1"/>
  <c r="U10201" i="1"/>
  <c r="I10201" i="1"/>
  <c r="AF10200" i="1"/>
  <c r="U10200" i="1"/>
  <c r="I10200" i="1"/>
  <c r="AF10199" i="1"/>
  <c r="U10199" i="1"/>
  <c r="I10199" i="1"/>
  <c r="AF10198" i="1"/>
  <c r="U10198" i="1"/>
  <c r="I10198" i="1"/>
  <c r="AF10197" i="1"/>
  <c r="U10197" i="1"/>
  <c r="I10197" i="1"/>
  <c r="AF10196" i="1"/>
  <c r="U10196" i="1"/>
  <c r="I10196" i="1"/>
  <c r="AF10195" i="1"/>
  <c r="U10195" i="1"/>
  <c r="I10195" i="1"/>
  <c r="AF10194" i="1"/>
  <c r="U10194" i="1"/>
  <c r="I10194" i="1"/>
  <c r="AF10193" i="1"/>
  <c r="U10193" i="1"/>
  <c r="I10193" i="1"/>
  <c r="AF10192" i="1"/>
  <c r="U10192" i="1"/>
  <c r="I10192" i="1"/>
  <c r="AF10191" i="1"/>
  <c r="U10191" i="1"/>
  <c r="I10191" i="1"/>
  <c r="AF10190" i="1"/>
  <c r="U10190" i="1"/>
  <c r="I10190" i="1"/>
  <c r="AF10189" i="1"/>
  <c r="U10189" i="1"/>
  <c r="I10189" i="1"/>
  <c r="AF10188" i="1"/>
  <c r="U10188" i="1"/>
  <c r="I10188" i="1"/>
  <c r="AF10187" i="1"/>
  <c r="U10187" i="1"/>
  <c r="I10187" i="1"/>
  <c r="AF10186" i="1"/>
  <c r="U10186" i="1"/>
  <c r="I10186" i="1"/>
  <c r="AF10185" i="1"/>
  <c r="U10185" i="1"/>
  <c r="I10185" i="1"/>
  <c r="AF10184" i="1"/>
  <c r="U10184" i="1"/>
  <c r="I10184" i="1"/>
  <c r="AF10183" i="1"/>
  <c r="U10183" i="1"/>
  <c r="I10183" i="1"/>
  <c r="AF10182" i="1"/>
  <c r="U10182" i="1"/>
  <c r="I10182" i="1"/>
  <c r="AF10181" i="1"/>
  <c r="U10181" i="1"/>
  <c r="I10181" i="1"/>
  <c r="AF10180" i="1"/>
  <c r="U10180" i="1"/>
  <c r="I10180" i="1"/>
  <c r="AF10179" i="1"/>
  <c r="U10179" i="1"/>
  <c r="I10179" i="1"/>
  <c r="AF10178" i="1"/>
  <c r="U10178" i="1"/>
  <c r="I10178" i="1"/>
  <c r="AF10177" i="1"/>
  <c r="U10177" i="1"/>
  <c r="I10177" i="1"/>
  <c r="AF10176" i="1"/>
  <c r="U10176" i="1"/>
  <c r="I10176" i="1"/>
  <c r="AF10175" i="1"/>
  <c r="U10175" i="1"/>
  <c r="I10175" i="1"/>
  <c r="AF10174" i="1"/>
  <c r="U10174" i="1"/>
  <c r="I10174" i="1"/>
  <c r="AF10173" i="1"/>
  <c r="U10173" i="1"/>
  <c r="I10173" i="1"/>
  <c r="AF10172" i="1"/>
  <c r="U10172" i="1"/>
  <c r="I10172" i="1"/>
  <c r="AF10171" i="1"/>
  <c r="U10171" i="1"/>
  <c r="I10171" i="1"/>
  <c r="AF10170" i="1"/>
  <c r="U10170" i="1"/>
  <c r="I10170" i="1"/>
  <c r="AF10169" i="1"/>
  <c r="U10169" i="1"/>
  <c r="I10169" i="1"/>
  <c r="AF10168" i="1"/>
  <c r="U10168" i="1"/>
  <c r="I10168" i="1"/>
  <c r="AF10167" i="1"/>
  <c r="U10167" i="1"/>
  <c r="I10167" i="1"/>
  <c r="AF10166" i="1"/>
  <c r="U10166" i="1"/>
  <c r="I10166" i="1"/>
  <c r="AF10165" i="1"/>
  <c r="U10165" i="1"/>
  <c r="I10165" i="1"/>
  <c r="AF10164" i="1"/>
  <c r="U10164" i="1"/>
  <c r="I10164" i="1"/>
  <c r="AF10163" i="1"/>
  <c r="U10163" i="1"/>
  <c r="I10163" i="1"/>
  <c r="AF10162" i="1"/>
  <c r="U10162" i="1"/>
  <c r="I10162" i="1"/>
  <c r="AF10161" i="1"/>
  <c r="U10161" i="1"/>
  <c r="I10161" i="1"/>
  <c r="AF10160" i="1"/>
  <c r="U10160" i="1"/>
  <c r="I10160" i="1"/>
  <c r="AF10159" i="1"/>
  <c r="U10159" i="1"/>
  <c r="I10159" i="1"/>
  <c r="AF10158" i="1"/>
  <c r="U10158" i="1"/>
  <c r="I10158" i="1"/>
  <c r="AF10157" i="1"/>
  <c r="U10157" i="1"/>
  <c r="I10157" i="1"/>
  <c r="AF10156" i="1"/>
  <c r="U10156" i="1"/>
  <c r="I10156" i="1"/>
  <c r="AF10155" i="1"/>
  <c r="U10155" i="1"/>
  <c r="I10155" i="1"/>
  <c r="AF10154" i="1"/>
  <c r="U10154" i="1"/>
  <c r="I10154" i="1"/>
  <c r="AF10153" i="1"/>
  <c r="U10153" i="1"/>
  <c r="I10153" i="1"/>
  <c r="AF10152" i="1"/>
  <c r="U10152" i="1"/>
  <c r="I10152" i="1"/>
  <c r="AF10151" i="1"/>
  <c r="U10151" i="1"/>
  <c r="I10151" i="1"/>
  <c r="AF10150" i="1"/>
  <c r="U10150" i="1"/>
  <c r="I10150" i="1"/>
  <c r="AF10149" i="1"/>
  <c r="U10149" i="1"/>
  <c r="I10149" i="1"/>
  <c r="AF10148" i="1"/>
  <c r="U10148" i="1"/>
  <c r="I10148" i="1"/>
  <c r="AF10147" i="1"/>
  <c r="U10147" i="1"/>
  <c r="I10147" i="1"/>
  <c r="AF10146" i="1"/>
  <c r="U10146" i="1"/>
  <c r="I10146" i="1"/>
  <c r="AF10145" i="1"/>
  <c r="U10145" i="1"/>
  <c r="I10145" i="1"/>
  <c r="AF10144" i="1"/>
  <c r="U10144" i="1"/>
  <c r="I10144" i="1"/>
  <c r="AF10143" i="1"/>
  <c r="U10143" i="1"/>
  <c r="I10143" i="1"/>
  <c r="AF10142" i="1"/>
  <c r="U10142" i="1"/>
  <c r="I10142" i="1"/>
  <c r="AF10141" i="1"/>
  <c r="U10141" i="1"/>
  <c r="I10141" i="1"/>
  <c r="AF10140" i="1"/>
  <c r="U10140" i="1"/>
  <c r="I10140" i="1"/>
  <c r="AF10139" i="1"/>
  <c r="U10139" i="1"/>
  <c r="I10139" i="1"/>
  <c r="AF10138" i="1"/>
  <c r="U10138" i="1"/>
  <c r="I10138" i="1"/>
  <c r="AF10137" i="1"/>
  <c r="U10137" i="1"/>
  <c r="I10137" i="1"/>
  <c r="AF10136" i="1"/>
  <c r="U10136" i="1"/>
  <c r="I10136" i="1"/>
  <c r="AF10135" i="1"/>
  <c r="U10135" i="1"/>
  <c r="I10135" i="1"/>
  <c r="AF10134" i="1"/>
  <c r="U10134" i="1"/>
  <c r="I10134" i="1"/>
  <c r="AF10133" i="1"/>
  <c r="U10133" i="1"/>
  <c r="I10133" i="1"/>
  <c r="AF10132" i="1"/>
  <c r="U10132" i="1"/>
  <c r="I10132" i="1"/>
  <c r="AF10131" i="1"/>
  <c r="U10131" i="1"/>
  <c r="I10131" i="1"/>
  <c r="AF10130" i="1"/>
  <c r="U10130" i="1"/>
  <c r="I10130" i="1"/>
  <c r="AF10129" i="1"/>
  <c r="U10129" i="1"/>
  <c r="I10129" i="1"/>
  <c r="AF10128" i="1"/>
  <c r="U10128" i="1"/>
  <c r="I10128" i="1"/>
  <c r="AF10127" i="1"/>
  <c r="U10127" i="1"/>
  <c r="I10127" i="1"/>
  <c r="AF10126" i="1"/>
  <c r="U10126" i="1"/>
  <c r="I10126" i="1"/>
  <c r="AF10125" i="1"/>
  <c r="U10125" i="1"/>
  <c r="I10125" i="1"/>
  <c r="AF10124" i="1"/>
  <c r="U10124" i="1"/>
  <c r="I10124" i="1"/>
  <c r="AF10123" i="1"/>
  <c r="U10123" i="1"/>
  <c r="I10123" i="1"/>
  <c r="AF10122" i="1"/>
  <c r="U10122" i="1"/>
  <c r="I10122" i="1"/>
  <c r="AF10121" i="1"/>
  <c r="U10121" i="1"/>
  <c r="I10121" i="1"/>
  <c r="AF10120" i="1"/>
  <c r="U10120" i="1"/>
  <c r="I10120" i="1"/>
  <c r="AF10119" i="1"/>
  <c r="U10119" i="1"/>
  <c r="I10119" i="1"/>
  <c r="AF10118" i="1"/>
  <c r="U10118" i="1"/>
  <c r="I10118" i="1"/>
  <c r="AF10117" i="1"/>
  <c r="U10117" i="1"/>
  <c r="I10117" i="1"/>
  <c r="AF10116" i="1"/>
  <c r="U10116" i="1"/>
  <c r="I10116" i="1"/>
  <c r="AF10115" i="1"/>
  <c r="U10115" i="1"/>
  <c r="I10115" i="1"/>
  <c r="AF10114" i="1"/>
  <c r="U10114" i="1"/>
  <c r="I10114" i="1"/>
  <c r="AF10113" i="1"/>
  <c r="U10113" i="1"/>
  <c r="I10113" i="1"/>
  <c r="AF10112" i="1"/>
  <c r="U10112" i="1"/>
  <c r="I10112" i="1"/>
  <c r="AF10111" i="1"/>
  <c r="U10111" i="1"/>
  <c r="I10111" i="1"/>
  <c r="AF10110" i="1"/>
  <c r="U10110" i="1"/>
  <c r="I10110" i="1"/>
  <c r="AF10109" i="1"/>
  <c r="U10109" i="1"/>
  <c r="I10109" i="1"/>
  <c r="AF10108" i="1"/>
  <c r="U10108" i="1"/>
  <c r="I10108" i="1"/>
  <c r="AF10107" i="1"/>
  <c r="U10107" i="1"/>
  <c r="I10107" i="1"/>
  <c r="AF10106" i="1"/>
  <c r="U10106" i="1"/>
  <c r="I10106" i="1"/>
  <c r="AF10105" i="1"/>
  <c r="U10105" i="1"/>
  <c r="I10105" i="1"/>
  <c r="AF10104" i="1"/>
  <c r="U10104" i="1"/>
  <c r="I10104" i="1"/>
  <c r="AF10103" i="1"/>
  <c r="U10103" i="1"/>
  <c r="I10103" i="1"/>
  <c r="AF10102" i="1"/>
  <c r="U10102" i="1"/>
  <c r="I10102" i="1"/>
  <c r="AF10101" i="1"/>
  <c r="U10101" i="1"/>
  <c r="I10101" i="1"/>
  <c r="AF10100" i="1"/>
  <c r="U10100" i="1"/>
  <c r="I10100" i="1"/>
  <c r="AF10099" i="1"/>
  <c r="U10099" i="1"/>
  <c r="I10099" i="1"/>
  <c r="AF10098" i="1"/>
  <c r="U10098" i="1"/>
  <c r="I10098" i="1"/>
  <c r="AF10097" i="1"/>
  <c r="U10097" i="1"/>
  <c r="I10097" i="1"/>
  <c r="AF10096" i="1"/>
  <c r="U10096" i="1"/>
  <c r="I10096" i="1"/>
  <c r="AF10095" i="1"/>
  <c r="U10095" i="1"/>
  <c r="I10095" i="1"/>
  <c r="AF10094" i="1"/>
  <c r="U10094" i="1"/>
  <c r="I10094" i="1"/>
  <c r="AF10093" i="1"/>
  <c r="U10093" i="1"/>
  <c r="I10093" i="1"/>
  <c r="AF10092" i="1"/>
  <c r="U10092" i="1"/>
  <c r="I10092" i="1"/>
  <c r="AF10091" i="1"/>
  <c r="U10091" i="1"/>
  <c r="I10091" i="1"/>
  <c r="AF10090" i="1"/>
  <c r="U10090" i="1"/>
  <c r="I10090" i="1"/>
  <c r="AF10089" i="1"/>
  <c r="U10089" i="1"/>
  <c r="I10089" i="1"/>
  <c r="AF10088" i="1"/>
  <c r="U10088" i="1"/>
  <c r="I10088" i="1"/>
  <c r="AF10087" i="1"/>
  <c r="U10087" i="1"/>
  <c r="I10087" i="1"/>
  <c r="AF10086" i="1"/>
  <c r="U10086" i="1"/>
  <c r="I10086" i="1"/>
  <c r="AF10085" i="1"/>
  <c r="U10085" i="1"/>
  <c r="I10085" i="1"/>
  <c r="AF10084" i="1"/>
  <c r="U10084" i="1"/>
  <c r="I10084" i="1"/>
  <c r="AF10083" i="1"/>
  <c r="U10083" i="1"/>
  <c r="I10083" i="1"/>
  <c r="AF10082" i="1"/>
  <c r="U10082" i="1"/>
  <c r="I10082" i="1"/>
  <c r="AF10081" i="1"/>
  <c r="U10081" i="1"/>
  <c r="I10081" i="1"/>
  <c r="AF10080" i="1"/>
  <c r="U10080" i="1"/>
  <c r="I10080" i="1"/>
  <c r="AF10079" i="1"/>
  <c r="U10079" i="1"/>
  <c r="I10079" i="1"/>
  <c r="AF10078" i="1"/>
  <c r="U10078" i="1"/>
  <c r="I10078" i="1"/>
  <c r="AF10077" i="1"/>
  <c r="U10077" i="1"/>
  <c r="I10077" i="1"/>
  <c r="AF10076" i="1"/>
  <c r="U10076" i="1"/>
  <c r="I10076" i="1"/>
  <c r="AF10075" i="1"/>
  <c r="U10075" i="1"/>
  <c r="I10075" i="1"/>
  <c r="AF10074" i="1"/>
  <c r="U10074" i="1"/>
  <c r="I10074" i="1"/>
  <c r="AF10073" i="1"/>
  <c r="U10073" i="1"/>
  <c r="I10073" i="1"/>
  <c r="AF10072" i="1"/>
  <c r="U10072" i="1"/>
  <c r="I10072" i="1"/>
  <c r="AF10071" i="1"/>
  <c r="U10071" i="1"/>
  <c r="I10071" i="1"/>
  <c r="AF10070" i="1"/>
  <c r="U10070" i="1"/>
  <c r="I10070" i="1"/>
  <c r="AF10069" i="1"/>
  <c r="U10069" i="1"/>
  <c r="I10069" i="1"/>
  <c r="AF10068" i="1"/>
  <c r="U10068" i="1"/>
  <c r="I10068" i="1"/>
  <c r="AF10067" i="1"/>
  <c r="U10067" i="1"/>
  <c r="I10067" i="1"/>
  <c r="AF10066" i="1"/>
  <c r="U10066" i="1"/>
  <c r="I10066" i="1"/>
  <c r="AF10065" i="1"/>
  <c r="U10065" i="1"/>
  <c r="I10065" i="1"/>
  <c r="AF10064" i="1"/>
  <c r="U10064" i="1"/>
  <c r="I10064" i="1"/>
  <c r="AF10063" i="1"/>
  <c r="U10063" i="1"/>
  <c r="I10063" i="1"/>
  <c r="AF10062" i="1"/>
  <c r="U10062" i="1"/>
  <c r="I10062" i="1"/>
  <c r="AF10061" i="1"/>
  <c r="U10061" i="1"/>
  <c r="I10061" i="1"/>
  <c r="AF10060" i="1"/>
  <c r="U10060" i="1"/>
  <c r="I10060" i="1"/>
  <c r="AF10059" i="1"/>
  <c r="U10059" i="1"/>
  <c r="I10059" i="1"/>
  <c r="AF10058" i="1"/>
  <c r="U10058" i="1"/>
  <c r="I10058" i="1"/>
  <c r="AF10057" i="1"/>
  <c r="U10057" i="1"/>
  <c r="I10057" i="1"/>
  <c r="AF10056" i="1"/>
  <c r="U10056" i="1"/>
  <c r="I10056" i="1"/>
  <c r="AF10055" i="1"/>
  <c r="U10055" i="1"/>
  <c r="I10055" i="1"/>
  <c r="AF10054" i="1"/>
  <c r="U10054" i="1"/>
  <c r="I10054" i="1"/>
  <c r="AF10053" i="1"/>
  <c r="U10053" i="1"/>
  <c r="I10053" i="1"/>
  <c r="AF10052" i="1"/>
  <c r="U10052" i="1"/>
  <c r="I10052" i="1"/>
  <c r="AF10051" i="1"/>
  <c r="U10051" i="1"/>
  <c r="I10051" i="1"/>
  <c r="AF10050" i="1"/>
  <c r="U10050" i="1"/>
  <c r="I10050" i="1"/>
  <c r="AF10049" i="1"/>
  <c r="U10049" i="1"/>
  <c r="I10049" i="1"/>
  <c r="AF10048" i="1"/>
  <c r="U10048" i="1"/>
  <c r="I10048" i="1"/>
  <c r="AF10047" i="1"/>
  <c r="U10047" i="1"/>
  <c r="I10047" i="1"/>
  <c r="AF10046" i="1"/>
  <c r="U10046" i="1"/>
  <c r="I10046" i="1"/>
  <c r="AF10045" i="1"/>
  <c r="U10045" i="1"/>
  <c r="I10045" i="1"/>
  <c r="AF10044" i="1"/>
  <c r="U10044" i="1"/>
  <c r="I10044" i="1"/>
  <c r="AF10043" i="1"/>
  <c r="U10043" i="1"/>
  <c r="I10043" i="1"/>
  <c r="AF10042" i="1"/>
  <c r="U10042" i="1"/>
  <c r="I10042" i="1"/>
  <c r="AF10041" i="1"/>
  <c r="U10041" i="1"/>
  <c r="I10041" i="1"/>
  <c r="AF10040" i="1"/>
  <c r="U10040" i="1"/>
  <c r="I10040" i="1"/>
  <c r="AF10039" i="1"/>
  <c r="U10039" i="1"/>
  <c r="I10039" i="1"/>
  <c r="AF10038" i="1"/>
  <c r="U10038" i="1"/>
  <c r="I10038" i="1"/>
  <c r="AF10037" i="1"/>
  <c r="U10037" i="1"/>
  <c r="I10037" i="1"/>
  <c r="AF10036" i="1"/>
  <c r="U10036" i="1"/>
  <c r="I10036" i="1"/>
  <c r="AF10035" i="1"/>
  <c r="U10035" i="1"/>
  <c r="I10035" i="1"/>
  <c r="AF10034" i="1"/>
  <c r="U10034" i="1"/>
  <c r="I10034" i="1"/>
  <c r="AF10033" i="1"/>
  <c r="U10033" i="1"/>
  <c r="I10033" i="1"/>
  <c r="AF10032" i="1"/>
  <c r="U10032" i="1"/>
  <c r="I10032" i="1"/>
  <c r="AF10031" i="1"/>
  <c r="U10031" i="1"/>
  <c r="I10031" i="1"/>
  <c r="AF10030" i="1"/>
  <c r="U10030" i="1"/>
  <c r="I10030" i="1"/>
  <c r="AF10029" i="1"/>
  <c r="U10029" i="1"/>
  <c r="I10029" i="1"/>
  <c r="AF10028" i="1"/>
  <c r="U10028" i="1"/>
  <c r="I10028" i="1"/>
  <c r="AF10027" i="1"/>
  <c r="U10027" i="1"/>
  <c r="I10027" i="1"/>
  <c r="AF10026" i="1"/>
  <c r="U10026" i="1"/>
  <c r="I10026" i="1"/>
  <c r="AF10025" i="1"/>
  <c r="U10025" i="1"/>
  <c r="I10025" i="1"/>
  <c r="AF10024" i="1"/>
  <c r="U10024" i="1"/>
  <c r="I10024" i="1"/>
  <c r="AF10023" i="1"/>
  <c r="U10023" i="1"/>
  <c r="I10023" i="1"/>
  <c r="AF10022" i="1"/>
  <c r="U10022" i="1"/>
  <c r="I10022" i="1"/>
  <c r="AF10021" i="1"/>
  <c r="U10021" i="1"/>
  <c r="I10021" i="1"/>
  <c r="AF10020" i="1"/>
  <c r="U10020" i="1"/>
  <c r="I10020" i="1"/>
  <c r="AF10019" i="1"/>
  <c r="U10019" i="1"/>
  <c r="I10019" i="1"/>
  <c r="AF10018" i="1"/>
  <c r="U10018" i="1"/>
  <c r="I10018" i="1"/>
  <c r="AF10017" i="1"/>
  <c r="U10017" i="1"/>
  <c r="I10017" i="1"/>
  <c r="AF10016" i="1"/>
  <c r="U10016" i="1"/>
  <c r="I10016" i="1"/>
  <c r="AF10015" i="1"/>
  <c r="U10015" i="1"/>
  <c r="I10015" i="1"/>
  <c r="AF10014" i="1"/>
  <c r="U10014" i="1"/>
  <c r="I10014" i="1"/>
  <c r="AF10013" i="1"/>
  <c r="U10013" i="1"/>
  <c r="I10013" i="1"/>
  <c r="AF10012" i="1"/>
  <c r="U10012" i="1"/>
  <c r="I10012" i="1"/>
  <c r="AF10011" i="1"/>
  <c r="U10011" i="1"/>
  <c r="I10011" i="1"/>
  <c r="AF10010" i="1"/>
  <c r="U10010" i="1"/>
  <c r="I10010" i="1"/>
  <c r="AF10009" i="1"/>
  <c r="U10009" i="1"/>
  <c r="I10009" i="1"/>
  <c r="AF10008" i="1"/>
  <c r="U10008" i="1"/>
  <c r="I10008" i="1"/>
  <c r="AF10007" i="1"/>
  <c r="U10007" i="1"/>
  <c r="I10007" i="1"/>
  <c r="AF10006" i="1"/>
  <c r="U10006" i="1"/>
  <c r="I10006" i="1"/>
  <c r="AF10005" i="1"/>
  <c r="U10005" i="1"/>
  <c r="I10005" i="1"/>
  <c r="AF10004" i="1"/>
  <c r="U10004" i="1"/>
  <c r="I10004" i="1"/>
  <c r="AF10003" i="1"/>
  <c r="U10003" i="1"/>
  <c r="I10003" i="1"/>
  <c r="AF10002" i="1"/>
  <c r="U10002" i="1"/>
  <c r="I10002" i="1"/>
  <c r="AF10001" i="1"/>
  <c r="U10001" i="1"/>
  <c r="I10001" i="1"/>
  <c r="AF10000" i="1"/>
  <c r="U10000" i="1"/>
  <c r="I10000" i="1"/>
  <c r="AF9999" i="1"/>
  <c r="U9999" i="1"/>
  <c r="I9999" i="1"/>
  <c r="AF9998" i="1"/>
  <c r="U9998" i="1"/>
  <c r="I9998" i="1"/>
  <c r="AF9997" i="1"/>
  <c r="U9997" i="1"/>
  <c r="I9997" i="1"/>
  <c r="AF9996" i="1"/>
  <c r="U9996" i="1"/>
  <c r="I9996" i="1"/>
  <c r="AF9995" i="1"/>
  <c r="U9995" i="1"/>
  <c r="I9995" i="1"/>
  <c r="AF9994" i="1"/>
  <c r="U9994" i="1"/>
  <c r="I9994" i="1"/>
  <c r="AF9993" i="1"/>
  <c r="U9993" i="1"/>
  <c r="I9993" i="1"/>
  <c r="AF9992" i="1"/>
  <c r="U9992" i="1"/>
  <c r="I9992" i="1"/>
  <c r="AF9991" i="1"/>
  <c r="U9991" i="1"/>
  <c r="I9991" i="1"/>
  <c r="AF9990" i="1"/>
  <c r="U9990" i="1"/>
  <c r="I9990" i="1"/>
  <c r="AF9989" i="1"/>
  <c r="U9989" i="1"/>
  <c r="I9989" i="1"/>
  <c r="AF9988" i="1"/>
  <c r="U9988" i="1"/>
  <c r="I9988" i="1"/>
  <c r="AF9987" i="1"/>
  <c r="U9987" i="1"/>
  <c r="I9987" i="1"/>
  <c r="AF9986" i="1"/>
  <c r="U9986" i="1"/>
  <c r="I9986" i="1"/>
  <c r="AF9985" i="1"/>
  <c r="U9985" i="1"/>
  <c r="I9985" i="1"/>
  <c r="AF9984" i="1"/>
  <c r="U9984" i="1"/>
  <c r="I9984" i="1"/>
  <c r="AF9983" i="1"/>
  <c r="U9983" i="1"/>
  <c r="I9983" i="1"/>
  <c r="AF9982" i="1"/>
  <c r="U9982" i="1"/>
  <c r="I9982" i="1"/>
  <c r="AF9981" i="1"/>
  <c r="U9981" i="1"/>
  <c r="I9981" i="1"/>
  <c r="AF9980" i="1"/>
  <c r="U9980" i="1"/>
  <c r="I9980" i="1"/>
  <c r="AF9979" i="1"/>
  <c r="U9979" i="1"/>
  <c r="I9979" i="1"/>
  <c r="AF9978" i="1"/>
  <c r="U9978" i="1"/>
  <c r="I9978" i="1"/>
  <c r="AF9977" i="1"/>
  <c r="U9977" i="1"/>
  <c r="I9977" i="1"/>
  <c r="AF9976" i="1"/>
  <c r="U9976" i="1"/>
  <c r="I9976" i="1"/>
  <c r="AF9975" i="1"/>
  <c r="U9975" i="1"/>
  <c r="I9975" i="1"/>
  <c r="AF9974" i="1"/>
  <c r="U9974" i="1"/>
  <c r="I9974" i="1"/>
  <c r="AF9973" i="1"/>
  <c r="U9973" i="1"/>
  <c r="I9973" i="1"/>
  <c r="AF9972" i="1"/>
  <c r="U9972" i="1"/>
  <c r="I9972" i="1"/>
  <c r="AF9971" i="1"/>
  <c r="U9971" i="1"/>
  <c r="I9971" i="1"/>
  <c r="AF9970" i="1"/>
  <c r="U9970" i="1"/>
  <c r="I9970" i="1"/>
  <c r="AF9969" i="1"/>
  <c r="U9969" i="1"/>
  <c r="I9969" i="1"/>
  <c r="AF9968" i="1"/>
  <c r="U9968" i="1"/>
  <c r="I9968" i="1"/>
  <c r="AF9967" i="1"/>
  <c r="U9967" i="1"/>
  <c r="I9967" i="1"/>
  <c r="AF9966" i="1"/>
  <c r="U9966" i="1"/>
  <c r="I9966" i="1"/>
  <c r="AF9965" i="1"/>
  <c r="U9965" i="1"/>
  <c r="I9965" i="1"/>
  <c r="AF9964" i="1"/>
  <c r="U9964" i="1"/>
  <c r="I9964" i="1"/>
  <c r="AF9963" i="1"/>
  <c r="U9963" i="1"/>
  <c r="I9963" i="1"/>
  <c r="AF9962" i="1"/>
  <c r="U9962" i="1"/>
  <c r="I9962" i="1"/>
  <c r="AF9961" i="1"/>
  <c r="U9961" i="1"/>
  <c r="I9961" i="1"/>
  <c r="AF9960" i="1"/>
  <c r="U9960" i="1"/>
  <c r="I9960" i="1"/>
  <c r="AF9959" i="1"/>
  <c r="U9959" i="1"/>
  <c r="I9959" i="1"/>
  <c r="AF9958" i="1"/>
  <c r="U9958" i="1"/>
  <c r="I9958" i="1"/>
  <c r="AF9957" i="1"/>
  <c r="U9957" i="1"/>
  <c r="I9957" i="1"/>
  <c r="AF9956" i="1"/>
  <c r="U9956" i="1"/>
  <c r="I9956" i="1"/>
  <c r="AF9955" i="1"/>
  <c r="U9955" i="1"/>
  <c r="I9955" i="1"/>
  <c r="AF9954" i="1"/>
  <c r="U9954" i="1"/>
  <c r="I9954" i="1"/>
  <c r="AF9953" i="1"/>
  <c r="U9953" i="1"/>
  <c r="I9953" i="1"/>
  <c r="AF9952" i="1"/>
  <c r="U9952" i="1"/>
  <c r="I9952" i="1"/>
  <c r="AF9951" i="1"/>
  <c r="U9951" i="1"/>
  <c r="I9951" i="1"/>
  <c r="AF9950" i="1"/>
  <c r="U9950" i="1"/>
  <c r="I9950" i="1"/>
  <c r="AF9949" i="1"/>
  <c r="U9949" i="1"/>
  <c r="I9949" i="1"/>
  <c r="AF9948" i="1"/>
  <c r="U9948" i="1"/>
  <c r="I9948" i="1"/>
  <c r="AF9947" i="1"/>
  <c r="U9947" i="1"/>
  <c r="I9947" i="1"/>
  <c r="AF9946" i="1"/>
  <c r="U9946" i="1"/>
  <c r="I9946" i="1"/>
  <c r="AF9945" i="1"/>
  <c r="U9945" i="1"/>
  <c r="I9945" i="1"/>
  <c r="AF9944" i="1"/>
  <c r="U9944" i="1"/>
  <c r="I9944" i="1"/>
  <c r="AF9943" i="1"/>
  <c r="U9943" i="1"/>
  <c r="I9943" i="1"/>
  <c r="AF9942" i="1"/>
  <c r="U9942" i="1"/>
  <c r="I9942" i="1"/>
  <c r="AF9941" i="1"/>
  <c r="U9941" i="1"/>
  <c r="I9941" i="1"/>
  <c r="AF9940" i="1"/>
  <c r="U9940" i="1"/>
  <c r="I9940" i="1"/>
  <c r="AF9939" i="1"/>
  <c r="U9939" i="1"/>
  <c r="I9939" i="1"/>
  <c r="AF9938" i="1"/>
  <c r="U9938" i="1"/>
  <c r="I9938" i="1"/>
  <c r="AF9937" i="1"/>
  <c r="U9937" i="1"/>
  <c r="I9937" i="1"/>
  <c r="AF9936" i="1"/>
  <c r="U9936" i="1"/>
  <c r="I9936" i="1"/>
  <c r="AF9935" i="1"/>
  <c r="U9935" i="1"/>
  <c r="I9935" i="1"/>
  <c r="AF9934" i="1"/>
  <c r="U9934" i="1"/>
  <c r="I9934" i="1"/>
  <c r="AF9933" i="1"/>
  <c r="U9933" i="1"/>
  <c r="I9933" i="1"/>
  <c r="AF9932" i="1"/>
  <c r="U9932" i="1"/>
  <c r="I9932" i="1"/>
  <c r="AF9931" i="1"/>
  <c r="U9931" i="1"/>
  <c r="I9931" i="1"/>
  <c r="AF9930" i="1"/>
  <c r="U9930" i="1"/>
  <c r="I9930" i="1"/>
  <c r="AF9929" i="1"/>
  <c r="U9929" i="1"/>
  <c r="I9929" i="1"/>
  <c r="AF9928" i="1"/>
  <c r="U9928" i="1"/>
  <c r="I9928" i="1"/>
  <c r="AF9927" i="1"/>
  <c r="U9927" i="1"/>
  <c r="I9927" i="1"/>
  <c r="AF9926" i="1"/>
  <c r="U9926" i="1"/>
  <c r="I9926" i="1"/>
  <c r="AF9925" i="1"/>
  <c r="U9925" i="1"/>
  <c r="I9925" i="1"/>
  <c r="AF9924" i="1"/>
  <c r="U9924" i="1"/>
  <c r="I9924" i="1"/>
  <c r="AF9923" i="1"/>
  <c r="U9923" i="1"/>
  <c r="I9923" i="1"/>
  <c r="AF9922" i="1"/>
  <c r="U9922" i="1"/>
  <c r="I9922" i="1"/>
  <c r="AF9921" i="1"/>
  <c r="U9921" i="1"/>
  <c r="I9921" i="1"/>
  <c r="AF9920" i="1"/>
  <c r="U9920" i="1"/>
  <c r="I9920" i="1"/>
  <c r="AF9919" i="1"/>
  <c r="U9919" i="1"/>
  <c r="I9919" i="1"/>
  <c r="AF9918" i="1"/>
  <c r="U9918" i="1"/>
  <c r="I9918" i="1"/>
  <c r="AF9917" i="1"/>
  <c r="U9917" i="1"/>
  <c r="I9917" i="1"/>
  <c r="AF9916" i="1"/>
  <c r="U9916" i="1"/>
  <c r="I9916" i="1"/>
  <c r="AF9915" i="1"/>
  <c r="U9915" i="1"/>
  <c r="I9915" i="1"/>
  <c r="AF9914" i="1"/>
  <c r="U9914" i="1"/>
  <c r="I9914" i="1"/>
  <c r="AF9913" i="1"/>
  <c r="U9913" i="1"/>
  <c r="I9913" i="1"/>
  <c r="AF9912" i="1"/>
  <c r="U9912" i="1"/>
  <c r="I9912" i="1"/>
  <c r="AF9911" i="1"/>
  <c r="U9911" i="1"/>
  <c r="I9911" i="1"/>
  <c r="AF9910" i="1"/>
  <c r="U9910" i="1"/>
  <c r="I9910" i="1"/>
  <c r="AF9909" i="1"/>
  <c r="U9909" i="1"/>
  <c r="I9909" i="1"/>
  <c r="AF9908" i="1"/>
  <c r="U9908" i="1"/>
  <c r="I9908" i="1"/>
  <c r="AF9907" i="1"/>
  <c r="U9907" i="1"/>
  <c r="I9907" i="1"/>
  <c r="AF9906" i="1"/>
  <c r="U9906" i="1"/>
  <c r="I9906" i="1"/>
  <c r="AF9905" i="1"/>
  <c r="U9905" i="1"/>
  <c r="I9905" i="1"/>
  <c r="AF9904" i="1"/>
  <c r="U9904" i="1"/>
  <c r="I9904" i="1"/>
  <c r="AF9903" i="1"/>
  <c r="U9903" i="1"/>
  <c r="I9903" i="1"/>
  <c r="AF9902" i="1"/>
  <c r="U9902" i="1"/>
  <c r="I9902" i="1"/>
  <c r="AF9901" i="1"/>
  <c r="U9901" i="1"/>
  <c r="I9901" i="1"/>
  <c r="AF9900" i="1"/>
  <c r="U9900" i="1"/>
  <c r="I9900" i="1"/>
  <c r="AF9899" i="1"/>
  <c r="U9899" i="1"/>
  <c r="I9899" i="1"/>
  <c r="AF9898" i="1"/>
  <c r="U9898" i="1"/>
  <c r="I9898" i="1"/>
  <c r="AF9897" i="1"/>
  <c r="U9897" i="1"/>
  <c r="I9897" i="1"/>
  <c r="AF9896" i="1"/>
  <c r="U9896" i="1"/>
  <c r="I9896" i="1"/>
  <c r="AF9895" i="1"/>
  <c r="U9895" i="1"/>
  <c r="I9895" i="1"/>
  <c r="AF9894" i="1"/>
  <c r="U9894" i="1"/>
  <c r="I9894" i="1"/>
  <c r="AF9893" i="1"/>
  <c r="U9893" i="1"/>
  <c r="I9893" i="1"/>
  <c r="AF9892" i="1"/>
  <c r="U9892" i="1"/>
  <c r="I9892" i="1"/>
  <c r="AF9891" i="1"/>
  <c r="U9891" i="1"/>
  <c r="I9891" i="1"/>
  <c r="AF9890" i="1"/>
  <c r="U9890" i="1"/>
  <c r="I9890" i="1"/>
  <c r="AF9889" i="1"/>
  <c r="U9889" i="1"/>
  <c r="I9889" i="1"/>
  <c r="AF9888" i="1"/>
  <c r="U9888" i="1"/>
  <c r="I9888" i="1"/>
  <c r="AF9887" i="1"/>
  <c r="U9887" i="1"/>
  <c r="I9887" i="1"/>
  <c r="AF9886" i="1"/>
  <c r="U9886" i="1"/>
  <c r="I9886" i="1"/>
  <c r="AF9885" i="1"/>
  <c r="U9885" i="1"/>
  <c r="I9885" i="1"/>
  <c r="AF9884" i="1"/>
  <c r="U9884" i="1"/>
  <c r="I9884" i="1"/>
  <c r="AF9883" i="1"/>
  <c r="U9883" i="1"/>
  <c r="I9883" i="1"/>
  <c r="AF9882" i="1"/>
  <c r="U9882" i="1"/>
  <c r="I9882" i="1"/>
  <c r="AF9881" i="1"/>
  <c r="U9881" i="1"/>
  <c r="I9881" i="1"/>
  <c r="AF9880" i="1"/>
  <c r="U9880" i="1"/>
  <c r="I9880" i="1"/>
  <c r="AF9879" i="1"/>
  <c r="U9879" i="1"/>
  <c r="I9879" i="1"/>
  <c r="AF9878" i="1"/>
  <c r="U9878" i="1"/>
  <c r="I9878" i="1"/>
  <c r="AF9877" i="1"/>
  <c r="U9877" i="1"/>
  <c r="I9877" i="1"/>
  <c r="AF9876" i="1"/>
  <c r="U9876" i="1"/>
  <c r="I9876" i="1"/>
  <c r="AF9875" i="1"/>
  <c r="U9875" i="1"/>
  <c r="I9875" i="1"/>
  <c r="AF9874" i="1"/>
  <c r="U9874" i="1"/>
  <c r="I9874" i="1"/>
  <c r="AF9873" i="1"/>
  <c r="U9873" i="1"/>
  <c r="I9873" i="1"/>
  <c r="AF9872" i="1"/>
  <c r="U9872" i="1"/>
  <c r="I9872" i="1"/>
  <c r="AF9871" i="1"/>
  <c r="U9871" i="1"/>
  <c r="I9871" i="1"/>
  <c r="AF9870" i="1"/>
  <c r="U9870" i="1"/>
  <c r="I9870" i="1"/>
  <c r="AF9869" i="1"/>
  <c r="U9869" i="1"/>
  <c r="I9869" i="1"/>
  <c r="AF9868" i="1"/>
  <c r="U9868" i="1"/>
  <c r="I9868" i="1"/>
  <c r="AF9867" i="1"/>
  <c r="U9867" i="1"/>
  <c r="I9867" i="1"/>
  <c r="AF9866" i="1"/>
  <c r="U9866" i="1"/>
  <c r="I9866" i="1"/>
  <c r="AF9865" i="1"/>
  <c r="U9865" i="1"/>
  <c r="I9865" i="1"/>
  <c r="AF9864" i="1"/>
  <c r="U9864" i="1"/>
  <c r="I9864" i="1"/>
  <c r="AF9863" i="1"/>
  <c r="U9863" i="1"/>
  <c r="I9863" i="1"/>
  <c r="AF9862" i="1"/>
  <c r="U9862" i="1"/>
  <c r="I9862" i="1"/>
  <c r="AF9861" i="1"/>
  <c r="U9861" i="1"/>
  <c r="I9861" i="1"/>
  <c r="AF9860" i="1"/>
  <c r="U9860" i="1"/>
  <c r="I9860" i="1"/>
  <c r="AF9859" i="1"/>
  <c r="U9859" i="1"/>
  <c r="I9859" i="1"/>
  <c r="AF9858" i="1"/>
  <c r="U9858" i="1"/>
  <c r="I9858" i="1"/>
  <c r="AF9857" i="1"/>
  <c r="U9857" i="1"/>
  <c r="I9857" i="1"/>
  <c r="AF9856" i="1"/>
  <c r="U9856" i="1"/>
  <c r="I9856" i="1"/>
  <c r="AF9855" i="1"/>
  <c r="U9855" i="1"/>
  <c r="I9855" i="1"/>
  <c r="AF9854" i="1"/>
  <c r="U9854" i="1"/>
  <c r="I9854" i="1"/>
  <c r="AF9853" i="1"/>
  <c r="U9853" i="1"/>
  <c r="I9853" i="1"/>
  <c r="AF9852" i="1"/>
  <c r="U9852" i="1"/>
  <c r="I9852" i="1"/>
  <c r="AF9851" i="1"/>
  <c r="U9851" i="1"/>
  <c r="I9851" i="1"/>
  <c r="AF9850" i="1"/>
  <c r="U9850" i="1"/>
  <c r="I9850" i="1"/>
  <c r="AF9849" i="1"/>
  <c r="U9849" i="1"/>
  <c r="I9849" i="1"/>
  <c r="AF9848" i="1"/>
  <c r="U9848" i="1"/>
  <c r="I9848" i="1"/>
  <c r="AF9847" i="1"/>
  <c r="U9847" i="1"/>
  <c r="I9847" i="1"/>
  <c r="AF9846" i="1"/>
  <c r="U9846" i="1"/>
  <c r="I9846" i="1"/>
  <c r="AF9845" i="1"/>
  <c r="U9845" i="1"/>
  <c r="I9845" i="1"/>
  <c r="AF9844" i="1"/>
  <c r="U9844" i="1"/>
  <c r="I9844" i="1"/>
  <c r="AF9843" i="1"/>
  <c r="U9843" i="1"/>
  <c r="I9843" i="1"/>
  <c r="AF9842" i="1"/>
  <c r="U9842" i="1"/>
  <c r="I9842" i="1"/>
  <c r="AF9841" i="1"/>
  <c r="U9841" i="1"/>
  <c r="I9841" i="1"/>
  <c r="AF9840" i="1"/>
  <c r="U9840" i="1"/>
  <c r="I9840" i="1"/>
  <c r="AF9839" i="1"/>
  <c r="U9839" i="1"/>
  <c r="I9839" i="1"/>
  <c r="AF9838" i="1"/>
  <c r="U9838" i="1"/>
  <c r="I9838" i="1"/>
  <c r="AF9837" i="1"/>
  <c r="U9837" i="1"/>
  <c r="I9837" i="1"/>
  <c r="AF9836" i="1"/>
  <c r="U9836" i="1"/>
  <c r="I9836" i="1"/>
  <c r="AF9835" i="1"/>
  <c r="U9835" i="1"/>
  <c r="I9835" i="1"/>
  <c r="AF9834" i="1"/>
  <c r="U9834" i="1"/>
  <c r="I9834" i="1"/>
  <c r="AF9833" i="1"/>
  <c r="U9833" i="1"/>
  <c r="I9833" i="1"/>
  <c r="AF9832" i="1"/>
  <c r="U9832" i="1"/>
  <c r="I9832" i="1"/>
  <c r="AF9831" i="1"/>
  <c r="U9831" i="1"/>
  <c r="I9831" i="1"/>
  <c r="AF9830" i="1"/>
  <c r="U9830" i="1"/>
  <c r="I9830" i="1"/>
  <c r="AF9829" i="1"/>
  <c r="U9829" i="1"/>
  <c r="I9829" i="1"/>
  <c r="AF9828" i="1"/>
  <c r="U9828" i="1"/>
  <c r="I9828" i="1"/>
  <c r="AF9827" i="1"/>
  <c r="U9827" i="1"/>
  <c r="I9827" i="1"/>
  <c r="AF9826" i="1"/>
  <c r="U9826" i="1"/>
  <c r="I9826" i="1"/>
  <c r="AF9825" i="1"/>
  <c r="U9825" i="1"/>
  <c r="I9825" i="1"/>
  <c r="AF9824" i="1"/>
  <c r="U9824" i="1"/>
  <c r="I9824" i="1"/>
  <c r="AF9823" i="1"/>
  <c r="U9823" i="1"/>
  <c r="I9823" i="1"/>
  <c r="AF9822" i="1"/>
  <c r="U9822" i="1"/>
  <c r="I9822" i="1"/>
  <c r="AF9821" i="1"/>
  <c r="U9821" i="1"/>
  <c r="I9821" i="1"/>
  <c r="AF9820" i="1"/>
  <c r="U9820" i="1"/>
  <c r="I9820" i="1"/>
  <c r="AF9819" i="1"/>
  <c r="U9819" i="1"/>
  <c r="I9819" i="1"/>
  <c r="AF9818" i="1"/>
  <c r="U9818" i="1"/>
  <c r="I9818" i="1"/>
  <c r="AF9817" i="1"/>
  <c r="U9817" i="1"/>
  <c r="I9817" i="1"/>
  <c r="AF9816" i="1"/>
  <c r="U9816" i="1"/>
  <c r="I9816" i="1"/>
  <c r="AF9815" i="1"/>
  <c r="U9815" i="1"/>
  <c r="I9815" i="1"/>
  <c r="AF9814" i="1"/>
  <c r="U9814" i="1"/>
  <c r="I9814" i="1"/>
  <c r="AF9813" i="1"/>
  <c r="U9813" i="1"/>
  <c r="I9813" i="1"/>
  <c r="AF9812" i="1"/>
  <c r="U9812" i="1"/>
  <c r="I9812" i="1"/>
  <c r="AF9811" i="1"/>
  <c r="U9811" i="1"/>
  <c r="I9811" i="1"/>
  <c r="AF9810" i="1"/>
  <c r="U9810" i="1"/>
  <c r="I9810" i="1"/>
  <c r="AF9809" i="1"/>
  <c r="U9809" i="1"/>
  <c r="I9809" i="1"/>
  <c r="AF9808" i="1"/>
  <c r="U9808" i="1"/>
  <c r="I9808" i="1"/>
  <c r="AF9807" i="1"/>
  <c r="U9807" i="1"/>
  <c r="I9807" i="1"/>
  <c r="AF9806" i="1"/>
  <c r="U9806" i="1"/>
  <c r="I9806" i="1"/>
  <c r="AF9805" i="1"/>
  <c r="U9805" i="1"/>
  <c r="I9805" i="1"/>
  <c r="AF9804" i="1"/>
  <c r="U9804" i="1"/>
  <c r="I9804" i="1"/>
  <c r="AF9803" i="1"/>
  <c r="U9803" i="1"/>
  <c r="I9803" i="1"/>
  <c r="AF9802" i="1"/>
  <c r="U9802" i="1"/>
  <c r="I9802" i="1"/>
  <c r="AF9801" i="1"/>
  <c r="U9801" i="1"/>
  <c r="I9801" i="1"/>
  <c r="AF9800" i="1"/>
  <c r="U9800" i="1"/>
  <c r="I9800" i="1"/>
  <c r="AF9799" i="1"/>
  <c r="U9799" i="1"/>
  <c r="I9799" i="1"/>
  <c r="AF9798" i="1"/>
  <c r="U9798" i="1"/>
  <c r="I9798" i="1"/>
  <c r="AF9797" i="1"/>
  <c r="U9797" i="1"/>
  <c r="I9797" i="1"/>
  <c r="AF9796" i="1"/>
  <c r="U9796" i="1"/>
  <c r="I9796" i="1"/>
  <c r="AF9795" i="1"/>
  <c r="U9795" i="1"/>
  <c r="I9795" i="1"/>
  <c r="AF9794" i="1"/>
  <c r="U9794" i="1"/>
  <c r="I9794" i="1"/>
  <c r="AF9793" i="1"/>
  <c r="U9793" i="1"/>
  <c r="I9793" i="1"/>
  <c r="AF9792" i="1"/>
  <c r="U9792" i="1"/>
  <c r="I9792" i="1"/>
  <c r="AF9791" i="1"/>
  <c r="U9791" i="1"/>
  <c r="I9791" i="1"/>
  <c r="AF9790" i="1"/>
  <c r="U9790" i="1"/>
  <c r="I9790" i="1"/>
  <c r="AF9789" i="1"/>
  <c r="U9789" i="1"/>
  <c r="I9789" i="1"/>
  <c r="AF9788" i="1"/>
  <c r="U9788" i="1"/>
  <c r="I9788" i="1"/>
  <c r="AF9787" i="1"/>
  <c r="U9787" i="1"/>
  <c r="I9787" i="1"/>
  <c r="AF9786" i="1"/>
  <c r="U9786" i="1"/>
  <c r="I9786" i="1"/>
  <c r="AF9785" i="1"/>
  <c r="U9785" i="1"/>
  <c r="I9785" i="1"/>
  <c r="AF9784" i="1"/>
  <c r="U9784" i="1"/>
  <c r="I9784" i="1"/>
  <c r="AF9783" i="1"/>
  <c r="U9783" i="1"/>
  <c r="I9783" i="1"/>
  <c r="AF9782" i="1"/>
  <c r="U9782" i="1"/>
  <c r="I9782" i="1"/>
  <c r="AF9781" i="1"/>
  <c r="U9781" i="1"/>
  <c r="I9781" i="1"/>
  <c r="AF9780" i="1"/>
  <c r="U9780" i="1"/>
  <c r="I9780" i="1"/>
  <c r="AF9779" i="1"/>
  <c r="U9779" i="1"/>
  <c r="I9779" i="1"/>
  <c r="AF9778" i="1"/>
  <c r="U9778" i="1"/>
  <c r="I9778" i="1"/>
  <c r="AF9777" i="1"/>
  <c r="U9777" i="1"/>
  <c r="I9777" i="1"/>
  <c r="AF9776" i="1"/>
  <c r="U9776" i="1"/>
  <c r="I9776" i="1"/>
  <c r="AF9775" i="1"/>
  <c r="U9775" i="1"/>
  <c r="I9775" i="1"/>
  <c r="AF9774" i="1"/>
  <c r="U9774" i="1"/>
  <c r="I9774" i="1"/>
  <c r="AF9773" i="1"/>
  <c r="U9773" i="1"/>
  <c r="I9773" i="1"/>
  <c r="AF9772" i="1"/>
  <c r="U9772" i="1"/>
  <c r="I9772" i="1"/>
  <c r="AF9771" i="1"/>
  <c r="U9771" i="1"/>
  <c r="I9771" i="1"/>
  <c r="AF9770" i="1"/>
  <c r="U9770" i="1"/>
  <c r="I9770" i="1"/>
  <c r="AF9769" i="1"/>
  <c r="U9769" i="1"/>
  <c r="I9769" i="1"/>
  <c r="AF9768" i="1"/>
  <c r="U9768" i="1"/>
  <c r="I9768" i="1"/>
  <c r="AF9767" i="1"/>
  <c r="U9767" i="1"/>
  <c r="I9767" i="1"/>
  <c r="AF9766" i="1"/>
  <c r="U9766" i="1"/>
  <c r="I9766" i="1"/>
  <c r="AF9765" i="1"/>
  <c r="U9765" i="1"/>
  <c r="I9765" i="1"/>
  <c r="AF9764" i="1"/>
  <c r="U9764" i="1"/>
  <c r="I9764" i="1"/>
  <c r="AF9763" i="1"/>
  <c r="U9763" i="1"/>
  <c r="I9763" i="1"/>
  <c r="AF9762" i="1"/>
  <c r="U9762" i="1"/>
  <c r="I9762" i="1"/>
  <c r="AF9761" i="1"/>
  <c r="U9761" i="1"/>
  <c r="I9761" i="1"/>
  <c r="AF9760" i="1"/>
  <c r="U9760" i="1"/>
  <c r="I9760" i="1"/>
  <c r="AF9759" i="1"/>
  <c r="U9759" i="1"/>
  <c r="I9759" i="1"/>
  <c r="AF9758" i="1"/>
  <c r="U9758" i="1"/>
  <c r="I9758" i="1"/>
  <c r="AF9757" i="1"/>
  <c r="U9757" i="1"/>
  <c r="I9757" i="1"/>
  <c r="AF9756" i="1"/>
  <c r="U9756" i="1"/>
  <c r="I9756" i="1"/>
  <c r="AF9755" i="1"/>
  <c r="U9755" i="1"/>
  <c r="I9755" i="1"/>
  <c r="AF9754" i="1"/>
  <c r="U9754" i="1"/>
  <c r="I9754" i="1"/>
  <c r="AF9753" i="1"/>
  <c r="U9753" i="1"/>
  <c r="I9753" i="1"/>
  <c r="AF9752" i="1"/>
  <c r="U9752" i="1"/>
  <c r="I9752" i="1"/>
  <c r="AF9751" i="1"/>
  <c r="U9751" i="1"/>
  <c r="I9751" i="1"/>
  <c r="AF9750" i="1"/>
  <c r="U9750" i="1"/>
  <c r="I9750" i="1"/>
  <c r="AF9749" i="1"/>
  <c r="U9749" i="1"/>
  <c r="I9749" i="1"/>
  <c r="AF9748" i="1"/>
  <c r="U9748" i="1"/>
  <c r="I9748" i="1"/>
  <c r="AF9747" i="1"/>
  <c r="U9747" i="1"/>
  <c r="I9747" i="1"/>
  <c r="AF9746" i="1"/>
  <c r="U9746" i="1"/>
  <c r="I9746" i="1"/>
  <c r="AF9745" i="1"/>
  <c r="U9745" i="1"/>
  <c r="I9745" i="1"/>
  <c r="AF9744" i="1"/>
  <c r="U9744" i="1"/>
  <c r="I9744" i="1"/>
  <c r="AF9743" i="1"/>
  <c r="U9743" i="1"/>
  <c r="I9743" i="1"/>
  <c r="AF9742" i="1"/>
  <c r="U9742" i="1"/>
  <c r="I9742" i="1"/>
  <c r="AF9741" i="1"/>
  <c r="U9741" i="1"/>
  <c r="I9741" i="1"/>
  <c r="AF9740" i="1"/>
  <c r="U9740" i="1"/>
  <c r="I9740" i="1"/>
  <c r="AF9739" i="1"/>
  <c r="U9739" i="1"/>
  <c r="I9739" i="1"/>
  <c r="AF9738" i="1"/>
  <c r="U9738" i="1"/>
  <c r="I9738" i="1"/>
  <c r="AF9737" i="1"/>
  <c r="U9737" i="1"/>
  <c r="I9737" i="1"/>
  <c r="AF9736" i="1"/>
  <c r="U9736" i="1"/>
  <c r="I9736" i="1"/>
  <c r="AF9735" i="1"/>
  <c r="U9735" i="1"/>
  <c r="I9735" i="1"/>
  <c r="AF9734" i="1"/>
  <c r="U9734" i="1"/>
  <c r="I9734" i="1"/>
  <c r="AF9733" i="1"/>
  <c r="U9733" i="1"/>
  <c r="I9733" i="1"/>
  <c r="AF9732" i="1"/>
  <c r="U9732" i="1"/>
  <c r="I9732" i="1"/>
  <c r="AF9731" i="1"/>
  <c r="U9731" i="1"/>
  <c r="I9731" i="1"/>
  <c r="AF9730" i="1"/>
  <c r="U9730" i="1"/>
  <c r="I9730" i="1"/>
  <c r="AF9729" i="1"/>
  <c r="U9729" i="1"/>
  <c r="I9729" i="1"/>
  <c r="AF9728" i="1"/>
  <c r="U9728" i="1"/>
  <c r="I9728" i="1"/>
  <c r="AF9727" i="1"/>
  <c r="U9727" i="1"/>
  <c r="I9727" i="1"/>
  <c r="AF9726" i="1"/>
  <c r="U9726" i="1"/>
  <c r="I9726" i="1"/>
  <c r="AF9725" i="1"/>
  <c r="U9725" i="1"/>
  <c r="I9725" i="1"/>
  <c r="AF9724" i="1"/>
  <c r="U9724" i="1"/>
  <c r="I9724" i="1"/>
  <c r="AF9723" i="1"/>
  <c r="U9723" i="1"/>
  <c r="I9723" i="1"/>
  <c r="AF9722" i="1"/>
  <c r="U9722" i="1"/>
  <c r="I9722" i="1"/>
  <c r="AF9721" i="1"/>
  <c r="U9721" i="1"/>
  <c r="I9721" i="1"/>
  <c r="AF9720" i="1"/>
  <c r="U9720" i="1"/>
  <c r="I9720" i="1"/>
  <c r="AF9719" i="1"/>
  <c r="U9719" i="1"/>
  <c r="I9719" i="1"/>
  <c r="AF9718" i="1"/>
  <c r="U9718" i="1"/>
  <c r="I9718" i="1"/>
  <c r="AF9717" i="1"/>
  <c r="U9717" i="1"/>
  <c r="I9717" i="1"/>
  <c r="AF9716" i="1"/>
  <c r="U9716" i="1"/>
  <c r="I9716" i="1"/>
  <c r="AF9715" i="1"/>
  <c r="U9715" i="1"/>
  <c r="I9715" i="1"/>
  <c r="AF9714" i="1"/>
  <c r="U9714" i="1"/>
  <c r="I9714" i="1"/>
  <c r="AF9713" i="1"/>
  <c r="U9713" i="1"/>
  <c r="I9713" i="1"/>
  <c r="AF9712" i="1"/>
  <c r="U9712" i="1"/>
  <c r="I9712" i="1"/>
  <c r="AF9711" i="1"/>
  <c r="U9711" i="1"/>
  <c r="I9711" i="1"/>
  <c r="AF9710" i="1"/>
  <c r="U9710" i="1"/>
  <c r="I9710" i="1"/>
  <c r="AF9709" i="1"/>
  <c r="U9709" i="1"/>
  <c r="I9709" i="1"/>
  <c r="AF9708" i="1"/>
  <c r="U9708" i="1"/>
  <c r="I9708" i="1"/>
  <c r="AF9707" i="1"/>
  <c r="U9707" i="1"/>
  <c r="I9707" i="1"/>
  <c r="AF9706" i="1"/>
  <c r="U9706" i="1"/>
  <c r="I9706" i="1"/>
  <c r="AF9705" i="1"/>
  <c r="U9705" i="1"/>
  <c r="I9705" i="1"/>
  <c r="AF9704" i="1"/>
  <c r="U9704" i="1"/>
  <c r="I9704" i="1"/>
  <c r="AF9703" i="1"/>
  <c r="U9703" i="1"/>
  <c r="I9703" i="1"/>
  <c r="AF9702" i="1"/>
  <c r="U9702" i="1"/>
  <c r="I9702" i="1"/>
  <c r="AF9701" i="1"/>
  <c r="U9701" i="1"/>
  <c r="I9701" i="1"/>
  <c r="AF9700" i="1"/>
  <c r="U9700" i="1"/>
  <c r="I9700" i="1"/>
  <c r="AF9699" i="1"/>
  <c r="U9699" i="1"/>
  <c r="I9699" i="1"/>
  <c r="AF9698" i="1"/>
  <c r="U9698" i="1"/>
  <c r="I9698" i="1"/>
  <c r="AF9697" i="1"/>
  <c r="U9697" i="1"/>
  <c r="I9697" i="1"/>
  <c r="AF9696" i="1"/>
  <c r="U9696" i="1"/>
  <c r="I9696" i="1"/>
  <c r="AF9695" i="1"/>
  <c r="U9695" i="1"/>
  <c r="I9695" i="1"/>
  <c r="AF9694" i="1"/>
  <c r="U9694" i="1"/>
  <c r="I9694" i="1"/>
  <c r="AF9693" i="1"/>
  <c r="U9693" i="1"/>
  <c r="I9693" i="1"/>
  <c r="AF9692" i="1"/>
  <c r="U9692" i="1"/>
  <c r="I9692" i="1"/>
  <c r="AF9691" i="1"/>
  <c r="U9691" i="1"/>
  <c r="I9691" i="1"/>
  <c r="AF9690" i="1"/>
  <c r="U9690" i="1"/>
  <c r="I9690" i="1"/>
  <c r="AF9689" i="1"/>
  <c r="U9689" i="1"/>
  <c r="I9689" i="1"/>
  <c r="AF9688" i="1"/>
  <c r="U9688" i="1"/>
  <c r="I9688" i="1"/>
  <c r="AF9687" i="1"/>
  <c r="U9687" i="1"/>
  <c r="I9687" i="1"/>
  <c r="AF9686" i="1"/>
  <c r="U9686" i="1"/>
  <c r="I9686" i="1"/>
  <c r="AF9685" i="1"/>
  <c r="U9685" i="1"/>
  <c r="I9685" i="1"/>
  <c r="AF9684" i="1"/>
  <c r="U9684" i="1"/>
  <c r="I9684" i="1"/>
  <c r="AF9683" i="1"/>
  <c r="U9683" i="1"/>
  <c r="I9683" i="1"/>
  <c r="AF9682" i="1"/>
  <c r="U9682" i="1"/>
  <c r="I9682" i="1"/>
  <c r="AF9681" i="1"/>
  <c r="U9681" i="1"/>
  <c r="I9681" i="1"/>
  <c r="AF9680" i="1"/>
  <c r="U9680" i="1"/>
  <c r="I9680" i="1"/>
  <c r="AF9679" i="1"/>
  <c r="U9679" i="1"/>
  <c r="I9679" i="1"/>
  <c r="AF9678" i="1"/>
  <c r="U9678" i="1"/>
  <c r="I9678" i="1"/>
  <c r="AF9677" i="1"/>
  <c r="U9677" i="1"/>
  <c r="I9677" i="1"/>
  <c r="AF9676" i="1"/>
  <c r="U9676" i="1"/>
  <c r="I9676" i="1"/>
  <c r="AF9675" i="1"/>
  <c r="U9675" i="1"/>
  <c r="I9675" i="1"/>
  <c r="AF9674" i="1"/>
  <c r="U9674" i="1"/>
  <c r="I9674" i="1"/>
  <c r="AF9673" i="1"/>
  <c r="U9673" i="1"/>
  <c r="I9673" i="1"/>
  <c r="AF9672" i="1"/>
  <c r="U9672" i="1"/>
  <c r="I9672" i="1"/>
  <c r="AF9671" i="1"/>
  <c r="U9671" i="1"/>
  <c r="I9671" i="1"/>
  <c r="AF9670" i="1"/>
  <c r="U9670" i="1"/>
  <c r="I9670" i="1"/>
  <c r="AF9669" i="1"/>
  <c r="U9669" i="1"/>
  <c r="I9669" i="1"/>
  <c r="AF9668" i="1"/>
  <c r="U9668" i="1"/>
  <c r="I9668" i="1"/>
  <c r="AF9667" i="1"/>
  <c r="U9667" i="1"/>
  <c r="I9667" i="1"/>
  <c r="AF9666" i="1"/>
  <c r="U9666" i="1"/>
  <c r="I9666" i="1"/>
  <c r="AF9665" i="1"/>
  <c r="U9665" i="1"/>
  <c r="I9665" i="1"/>
  <c r="AF9664" i="1"/>
  <c r="U9664" i="1"/>
  <c r="I9664" i="1"/>
  <c r="AF9663" i="1"/>
  <c r="U9663" i="1"/>
  <c r="I9663" i="1"/>
  <c r="AF9662" i="1"/>
  <c r="U9662" i="1"/>
  <c r="I9662" i="1"/>
  <c r="AF9661" i="1"/>
  <c r="U9661" i="1"/>
  <c r="I9661" i="1"/>
  <c r="AF9660" i="1"/>
  <c r="U9660" i="1"/>
  <c r="I9660" i="1"/>
  <c r="AF9659" i="1"/>
  <c r="U9659" i="1"/>
  <c r="I9659" i="1"/>
  <c r="AF9658" i="1"/>
  <c r="U9658" i="1"/>
  <c r="I9658" i="1"/>
  <c r="AF9657" i="1"/>
  <c r="U9657" i="1"/>
  <c r="I9657" i="1"/>
  <c r="AF9656" i="1"/>
  <c r="U9656" i="1"/>
  <c r="I9656" i="1"/>
  <c r="AF9655" i="1"/>
  <c r="U9655" i="1"/>
  <c r="I9655" i="1"/>
  <c r="AF9654" i="1"/>
  <c r="U9654" i="1"/>
  <c r="I9654" i="1"/>
  <c r="AF9653" i="1"/>
  <c r="U9653" i="1"/>
  <c r="I9653" i="1"/>
  <c r="AF9652" i="1"/>
  <c r="U9652" i="1"/>
  <c r="I9652" i="1"/>
  <c r="AF9651" i="1"/>
  <c r="U9651" i="1"/>
  <c r="I9651" i="1"/>
  <c r="AF9650" i="1"/>
  <c r="U9650" i="1"/>
  <c r="I9650" i="1"/>
  <c r="AF9649" i="1"/>
  <c r="U9649" i="1"/>
  <c r="I9649" i="1"/>
  <c r="AF9648" i="1"/>
  <c r="U9648" i="1"/>
  <c r="I9648" i="1"/>
  <c r="AF9647" i="1"/>
  <c r="U9647" i="1"/>
  <c r="I9647" i="1"/>
  <c r="AF9646" i="1"/>
  <c r="U9646" i="1"/>
  <c r="I9646" i="1"/>
  <c r="AF9645" i="1"/>
  <c r="U9645" i="1"/>
  <c r="I9645" i="1"/>
  <c r="AF9644" i="1"/>
  <c r="U9644" i="1"/>
  <c r="I9644" i="1"/>
  <c r="AF9643" i="1"/>
  <c r="U9643" i="1"/>
  <c r="I9643" i="1"/>
  <c r="AF9642" i="1"/>
  <c r="U9642" i="1"/>
  <c r="I9642" i="1"/>
  <c r="AF9641" i="1"/>
  <c r="U9641" i="1"/>
  <c r="I9641" i="1"/>
  <c r="AF9640" i="1"/>
  <c r="U9640" i="1"/>
  <c r="I9640" i="1"/>
  <c r="AF9639" i="1"/>
  <c r="U9639" i="1"/>
  <c r="I9639" i="1"/>
  <c r="AF9638" i="1"/>
  <c r="U9638" i="1"/>
  <c r="I9638" i="1"/>
  <c r="AF9637" i="1"/>
  <c r="U9637" i="1"/>
  <c r="I9637" i="1"/>
  <c r="AF9636" i="1"/>
  <c r="U9636" i="1"/>
  <c r="I9636" i="1"/>
  <c r="AF9635" i="1"/>
  <c r="U9635" i="1"/>
  <c r="I9635" i="1"/>
  <c r="AF9634" i="1"/>
  <c r="U9634" i="1"/>
  <c r="I9634" i="1"/>
  <c r="AF9633" i="1"/>
  <c r="U9633" i="1"/>
  <c r="I9633" i="1"/>
  <c r="AF9632" i="1"/>
  <c r="U9632" i="1"/>
  <c r="I9632" i="1"/>
  <c r="AF9631" i="1"/>
  <c r="U9631" i="1"/>
  <c r="I9631" i="1"/>
  <c r="AF9630" i="1"/>
  <c r="U9630" i="1"/>
  <c r="I9630" i="1"/>
  <c r="AF9629" i="1"/>
  <c r="U9629" i="1"/>
  <c r="I9629" i="1"/>
  <c r="AF9628" i="1"/>
  <c r="U9628" i="1"/>
  <c r="I9628" i="1"/>
  <c r="AF9627" i="1"/>
  <c r="U9627" i="1"/>
  <c r="I9627" i="1"/>
  <c r="AF9626" i="1"/>
  <c r="U9626" i="1"/>
  <c r="I9626" i="1"/>
  <c r="AF9625" i="1"/>
  <c r="U9625" i="1"/>
  <c r="I9625" i="1"/>
  <c r="AF9624" i="1"/>
  <c r="U9624" i="1"/>
  <c r="I9624" i="1"/>
  <c r="AF9623" i="1"/>
  <c r="U9623" i="1"/>
  <c r="I9623" i="1"/>
  <c r="AF9622" i="1"/>
  <c r="U9622" i="1"/>
  <c r="I9622" i="1"/>
  <c r="AF9621" i="1"/>
  <c r="U9621" i="1"/>
  <c r="I9621" i="1"/>
  <c r="AF9620" i="1"/>
  <c r="U9620" i="1"/>
  <c r="I9620" i="1"/>
  <c r="AF9619" i="1"/>
  <c r="U9619" i="1"/>
  <c r="I9619" i="1"/>
  <c r="AF9618" i="1"/>
  <c r="U9618" i="1"/>
  <c r="I9618" i="1"/>
  <c r="AF9617" i="1"/>
  <c r="U9617" i="1"/>
  <c r="I9617" i="1"/>
  <c r="AF9616" i="1"/>
  <c r="U9616" i="1"/>
  <c r="I9616" i="1"/>
  <c r="AF9615" i="1"/>
  <c r="U9615" i="1"/>
  <c r="I9615" i="1"/>
  <c r="AF9614" i="1"/>
  <c r="U9614" i="1"/>
  <c r="I9614" i="1"/>
  <c r="AF9613" i="1"/>
  <c r="U9613" i="1"/>
  <c r="I9613" i="1"/>
  <c r="AF9612" i="1"/>
  <c r="U9612" i="1"/>
  <c r="I9612" i="1"/>
  <c r="AF9611" i="1"/>
  <c r="U9611" i="1"/>
  <c r="I9611" i="1"/>
  <c r="AF9610" i="1"/>
  <c r="U9610" i="1"/>
  <c r="I9610" i="1"/>
  <c r="AF9609" i="1"/>
  <c r="U9609" i="1"/>
  <c r="I9609" i="1"/>
  <c r="AF9608" i="1"/>
  <c r="U9608" i="1"/>
  <c r="I9608" i="1"/>
  <c r="AF9607" i="1"/>
  <c r="U9607" i="1"/>
  <c r="I9607" i="1"/>
  <c r="AF9606" i="1"/>
  <c r="U9606" i="1"/>
  <c r="I9606" i="1"/>
  <c r="AF9605" i="1"/>
  <c r="U9605" i="1"/>
  <c r="I9605" i="1"/>
  <c r="AF9604" i="1"/>
  <c r="U9604" i="1"/>
  <c r="I9604" i="1"/>
  <c r="AF9603" i="1"/>
  <c r="U9603" i="1"/>
  <c r="I9603" i="1"/>
  <c r="AF9602" i="1"/>
  <c r="U9602" i="1"/>
  <c r="I9602" i="1"/>
  <c r="AF9601" i="1"/>
  <c r="U9601" i="1"/>
  <c r="I9601" i="1"/>
  <c r="AF9600" i="1"/>
  <c r="U9600" i="1"/>
  <c r="I9600" i="1"/>
  <c r="AF9599" i="1"/>
  <c r="U9599" i="1"/>
  <c r="I9599" i="1"/>
  <c r="AF9598" i="1"/>
  <c r="U9598" i="1"/>
  <c r="I9598" i="1"/>
  <c r="AF9597" i="1"/>
  <c r="U9597" i="1"/>
  <c r="I9597" i="1"/>
  <c r="AF9596" i="1"/>
  <c r="U9596" i="1"/>
  <c r="I9596" i="1"/>
  <c r="AF9595" i="1"/>
  <c r="U9595" i="1"/>
  <c r="I9595" i="1"/>
  <c r="AF9594" i="1"/>
  <c r="U9594" i="1"/>
  <c r="I9594" i="1"/>
  <c r="AF9593" i="1"/>
  <c r="U9593" i="1"/>
  <c r="I9593" i="1"/>
  <c r="AF9592" i="1"/>
  <c r="U9592" i="1"/>
  <c r="I9592" i="1"/>
  <c r="AF9591" i="1"/>
  <c r="U9591" i="1"/>
  <c r="I9591" i="1"/>
  <c r="AF9590" i="1"/>
  <c r="U9590" i="1"/>
  <c r="I9590" i="1"/>
  <c r="AF9589" i="1"/>
  <c r="U9589" i="1"/>
  <c r="I9589" i="1"/>
  <c r="AF9588" i="1"/>
  <c r="U9588" i="1"/>
  <c r="I9588" i="1"/>
  <c r="AF9587" i="1"/>
  <c r="U9587" i="1"/>
  <c r="I9587" i="1"/>
  <c r="AF9586" i="1"/>
  <c r="U9586" i="1"/>
  <c r="I9586" i="1"/>
  <c r="AF9585" i="1"/>
  <c r="U9585" i="1"/>
  <c r="I9585" i="1"/>
  <c r="AF9584" i="1"/>
  <c r="U9584" i="1"/>
  <c r="I9584" i="1"/>
  <c r="AF9583" i="1"/>
  <c r="U9583" i="1"/>
  <c r="I9583" i="1"/>
  <c r="AF9582" i="1"/>
  <c r="U9582" i="1"/>
  <c r="I9582" i="1"/>
  <c r="AF9581" i="1"/>
  <c r="U9581" i="1"/>
  <c r="I9581" i="1"/>
  <c r="AF9580" i="1"/>
  <c r="U9580" i="1"/>
  <c r="I9580" i="1"/>
  <c r="AF9579" i="1"/>
  <c r="U9579" i="1"/>
  <c r="I9579" i="1"/>
  <c r="AF9578" i="1"/>
  <c r="U9578" i="1"/>
  <c r="I9578" i="1"/>
  <c r="AF9577" i="1"/>
  <c r="U9577" i="1"/>
  <c r="I9577" i="1"/>
  <c r="AF9576" i="1"/>
  <c r="U9576" i="1"/>
  <c r="I9576" i="1"/>
  <c r="AF9575" i="1"/>
  <c r="U9575" i="1"/>
  <c r="I9575" i="1"/>
  <c r="AF9574" i="1"/>
  <c r="U9574" i="1"/>
  <c r="I9574" i="1"/>
  <c r="AF9573" i="1"/>
  <c r="U9573" i="1"/>
  <c r="I9573" i="1"/>
  <c r="AF9572" i="1"/>
  <c r="U9572" i="1"/>
  <c r="I9572" i="1"/>
  <c r="AF9571" i="1"/>
  <c r="U9571" i="1"/>
  <c r="I9571" i="1"/>
  <c r="AF9570" i="1"/>
  <c r="U9570" i="1"/>
  <c r="I9570" i="1"/>
  <c r="AF9569" i="1"/>
  <c r="U9569" i="1"/>
  <c r="I9569" i="1"/>
  <c r="AF9568" i="1"/>
  <c r="U9568" i="1"/>
  <c r="I9568" i="1"/>
  <c r="AF9567" i="1"/>
  <c r="U9567" i="1"/>
  <c r="I9567" i="1"/>
  <c r="AF9566" i="1"/>
  <c r="U9566" i="1"/>
  <c r="I9566" i="1"/>
  <c r="AF9565" i="1"/>
  <c r="U9565" i="1"/>
  <c r="I9565" i="1"/>
  <c r="AF9564" i="1"/>
  <c r="U9564" i="1"/>
  <c r="I9564" i="1"/>
  <c r="AF9563" i="1"/>
  <c r="U9563" i="1"/>
  <c r="I9563" i="1"/>
  <c r="AF9562" i="1"/>
  <c r="U9562" i="1"/>
  <c r="I9562" i="1"/>
  <c r="AF9561" i="1"/>
  <c r="U9561" i="1"/>
  <c r="I9561" i="1"/>
  <c r="AF9560" i="1"/>
  <c r="U9560" i="1"/>
  <c r="I9560" i="1"/>
  <c r="AF9559" i="1"/>
  <c r="U9559" i="1"/>
  <c r="I9559" i="1"/>
  <c r="AF9558" i="1"/>
  <c r="U9558" i="1"/>
  <c r="I9558" i="1"/>
  <c r="AF9557" i="1"/>
  <c r="U9557" i="1"/>
  <c r="I9557" i="1"/>
  <c r="AF9556" i="1"/>
  <c r="U9556" i="1"/>
  <c r="I9556" i="1"/>
  <c r="AF9555" i="1"/>
  <c r="U9555" i="1"/>
  <c r="I9555" i="1"/>
  <c r="AF9554" i="1"/>
  <c r="U9554" i="1"/>
  <c r="I9554" i="1"/>
  <c r="AF9553" i="1"/>
  <c r="U9553" i="1"/>
  <c r="I9553" i="1"/>
  <c r="AF9552" i="1"/>
  <c r="U9552" i="1"/>
  <c r="I9552" i="1"/>
  <c r="AF9551" i="1"/>
  <c r="U9551" i="1"/>
  <c r="I9551" i="1"/>
  <c r="AF9550" i="1"/>
  <c r="U9550" i="1"/>
  <c r="I9550" i="1"/>
  <c r="AF9549" i="1"/>
  <c r="U9549" i="1"/>
  <c r="I9549" i="1"/>
  <c r="AF9548" i="1"/>
  <c r="U9548" i="1"/>
  <c r="I9548" i="1"/>
  <c r="AF9547" i="1"/>
  <c r="U9547" i="1"/>
  <c r="I9547" i="1"/>
  <c r="AF9546" i="1"/>
  <c r="U9546" i="1"/>
  <c r="I9546" i="1"/>
  <c r="AF9545" i="1"/>
  <c r="U9545" i="1"/>
  <c r="I9545" i="1"/>
  <c r="AF9544" i="1"/>
  <c r="U9544" i="1"/>
  <c r="I9544" i="1"/>
  <c r="AF9543" i="1"/>
  <c r="U9543" i="1"/>
  <c r="I9543" i="1"/>
  <c r="AF9542" i="1"/>
  <c r="U9542" i="1"/>
  <c r="I9542" i="1"/>
  <c r="AF9541" i="1"/>
  <c r="U9541" i="1"/>
  <c r="I9541" i="1"/>
  <c r="AF9540" i="1"/>
  <c r="U9540" i="1"/>
  <c r="I9540" i="1"/>
  <c r="AF9539" i="1"/>
  <c r="U9539" i="1"/>
  <c r="I9539" i="1"/>
  <c r="AF9538" i="1"/>
  <c r="U9538" i="1"/>
  <c r="I9538" i="1"/>
  <c r="AF9537" i="1"/>
  <c r="U9537" i="1"/>
  <c r="I9537" i="1"/>
  <c r="AF9536" i="1"/>
  <c r="U9536" i="1"/>
  <c r="I9536" i="1"/>
  <c r="AF9535" i="1"/>
  <c r="U9535" i="1"/>
  <c r="I9535" i="1"/>
  <c r="AF9534" i="1"/>
  <c r="U9534" i="1"/>
  <c r="I9534" i="1"/>
  <c r="AF9533" i="1"/>
  <c r="U9533" i="1"/>
  <c r="I9533" i="1"/>
  <c r="AF9532" i="1"/>
  <c r="U9532" i="1"/>
  <c r="I9532" i="1"/>
  <c r="AF9531" i="1"/>
  <c r="U9531" i="1"/>
  <c r="I9531" i="1"/>
  <c r="AF9530" i="1"/>
  <c r="U9530" i="1"/>
  <c r="I9530" i="1"/>
  <c r="AF9529" i="1"/>
  <c r="U9529" i="1"/>
  <c r="I9529" i="1"/>
  <c r="AF9528" i="1"/>
  <c r="U9528" i="1"/>
  <c r="I9528" i="1"/>
  <c r="AF9527" i="1"/>
  <c r="U9527" i="1"/>
  <c r="I9527" i="1"/>
  <c r="AF9526" i="1"/>
  <c r="U9526" i="1"/>
  <c r="I9526" i="1"/>
  <c r="AF9525" i="1"/>
  <c r="U9525" i="1"/>
  <c r="I9525" i="1"/>
  <c r="AF9524" i="1"/>
  <c r="U9524" i="1"/>
  <c r="I9524" i="1"/>
  <c r="AF9523" i="1"/>
  <c r="U9523" i="1"/>
  <c r="I9523" i="1"/>
  <c r="AF9522" i="1"/>
  <c r="U9522" i="1"/>
  <c r="I9522" i="1"/>
  <c r="AF9521" i="1"/>
  <c r="U9521" i="1"/>
  <c r="I9521" i="1"/>
  <c r="AF9520" i="1"/>
  <c r="U9520" i="1"/>
  <c r="I9520" i="1"/>
  <c r="AF9519" i="1"/>
  <c r="U9519" i="1"/>
  <c r="I9519" i="1"/>
  <c r="AF9518" i="1"/>
  <c r="U9518" i="1"/>
  <c r="I9518" i="1"/>
  <c r="AF9517" i="1"/>
  <c r="U9517" i="1"/>
  <c r="I9517" i="1"/>
  <c r="AF9516" i="1"/>
  <c r="U9516" i="1"/>
  <c r="I9516" i="1"/>
  <c r="AF9515" i="1"/>
  <c r="U9515" i="1"/>
  <c r="I9515" i="1"/>
  <c r="AF9514" i="1"/>
  <c r="U9514" i="1"/>
  <c r="I9514" i="1"/>
  <c r="AF9513" i="1"/>
  <c r="U9513" i="1"/>
  <c r="I9513" i="1"/>
  <c r="AF9512" i="1"/>
  <c r="U9512" i="1"/>
  <c r="I9512" i="1"/>
  <c r="AF9511" i="1"/>
  <c r="U9511" i="1"/>
  <c r="I9511" i="1"/>
  <c r="AF9510" i="1"/>
  <c r="U9510" i="1"/>
  <c r="I9510" i="1"/>
  <c r="AF9509" i="1"/>
  <c r="U9509" i="1"/>
  <c r="I9509" i="1"/>
  <c r="AF9508" i="1"/>
  <c r="U9508" i="1"/>
  <c r="I9508" i="1"/>
  <c r="AF9507" i="1"/>
  <c r="U9507" i="1"/>
  <c r="I9507" i="1"/>
  <c r="AF9506" i="1"/>
  <c r="U9506" i="1"/>
  <c r="I9506" i="1"/>
  <c r="AF9505" i="1"/>
  <c r="U9505" i="1"/>
  <c r="I9505" i="1"/>
  <c r="AF9504" i="1"/>
  <c r="U9504" i="1"/>
  <c r="I9504" i="1"/>
  <c r="AF9503" i="1"/>
  <c r="U9503" i="1"/>
  <c r="I9503" i="1"/>
  <c r="AF9502" i="1"/>
  <c r="U9502" i="1"/>
  <c r="I9502" i="1"/>
  <c r="AF9501" i="1"/>
  <c r="U9501" i="1"/>
  <c r="I9501" i="1"/>
  <c r="AF9500" i="1"/>
  <c r="U9500" i="1"/>
  <c r="I9500" i="1"/>
  <c r="AF9499" i="1"/>
  <c r="U9499" i="1"/>
  <c r="I9499" i="1"/>
  <c r="AF9498" i="1"/>
  <c r="U9498" i="1"/>
  <c r="I9498" i="1"/>
  <c r="AF9497" i="1"/>
  <c r="U9497" i="1"/>
  <c r="I9497" i="1"/>
  <c r="AF9496" i="1"/>
  <c r="U9496" i="1"/>
  <c r="I9496" i="1"/>
  <c r="AF9495" i="1"/>
  <c r="U9495" i="1"/>
  <c r="I9495" i="1"/>
  <c r="AF9494" i="1"/>
  <c r="U9494" i="1"/>
  <c r="I9494" i="1"/>
  <c r="AF9493" i="1"/>
  <c r="U9493" i="1"/>
  <c r="I9493" i="1"/>
  <c r="AF9492" i="1"/>
  <c r="U9492" i="1"/>
  <c r="I9492" i="1"/>
  <c r="AF9491" i="1"/>
  <c r="U9491" i="1"/>
  <c r="I9491" i="1"/>
  <c r="AF9490" i="1"/>
  <c r="U9490" i="1"/>
  <c r="I9490" i="1"/>
  <c r="AF9489" i="1"/>
  <c r="U9489" i="1"/>
  <c r="I9489" i="1"/>
  <c r="AF9488" i="1"/>
  <c r="U9488" i="1"/>
  <c r="I9488" i="1"/>
  <c r="AF9487" i="1"/>
  <c r="U9487" i="1"/>
  <c r="I9487" i="1"/>
  <c r="AF9486" i="1"/>
  <c r="U9486" i="1"/>
  <c r="I9486" i="1"/>
  <c r="AF9485" i="1"/>
  <c r="U9485" i="1"/>
  <c r="I9485" i="1"/>
  <c r="AF9484" i="1"/>
  <c r="U9484" i="1"/>
  <c r="I9484" i="1"/>
  <c r="AF9483" i="1"/>
  <c r="U9483" i="1"/>
  <c r="I9483" i="1"/>
  <c r="AF9482" i="1"/>
  <c r="U9482" i="1"/>
  <c r="I9482" i="1"/>
  <c r="AF9481" i="1"/>
  <c r="U9481" i="1"/>
  <c r="I9481" i="1"/>
  <c r="AF9480" i="1"/>
  <c r="U9480" i="1"/>
  <c r="I9480" i="1"/>
  <c r="AF9479" i="1"/>
  <c r="U9479" i="1"/>
  <c r="I9479" i="1"/>
  <c r="AF9478" i="1"/>
  <c r="U9478" i="1"/>
  <c r="I9478" i="1"/>
  <c r="AF9477" i="1"/>
  <c r="U9477" i="1"/>
  <c r="I9477" i="1"/>
  <c r="AF9476" i="1"/>
  <c r="U9476" i="1"/>
  <c r="I9476" i="1"/>
  <c r="AF9475" i="1"/>
  <c r="U9475" i="1"/>
  <c r="I9475" i="1"/>
  <c r="AF9474" i="1"/>
  <c r="U9474" i="1"/>
  <c r="I9474" i="1"/>
  <c r="AF9473" i="1"/>
  <c r="U9473" i="1"/>
  <c r="I9473" i="1"/>
  <c r="AF9472" i="1"/>
  <c r="U9472" i="1"/>
  <c r="I9472" i="1"/>
  <c r="AF9471" i="1"/>
  <c r="U9471" i="1"/>
  <c r="I9471" i="1"/>
  <c r="AF9470" i="1"/>
  <c r="U9470" i="1"/>
  <c r="I9470" i="1"/>
  <c r="AF9469" i="1"/>
  <c r="U9469" i="1"/>
  <c r="I9469" i="1"/>
  <c r="AF9468" i="1"/>
  <c r="U9468" i="1"/>
  <c r="I9468" i="1"/>
  <c r="AF9467" i="1"/>
  <c r="U9467" i="1"/>
  <c r="I9467" i="1"/>
  <c r="AF9466" i="1"/>
  <c r="U9466" i="1"/>
  <c r="I9466" i="1"/>
  <c r="AF9465" i="1"/>
  <c r="U9465" i="1"/>
  <c r="I9465" i="1"/>
  <c r="AF9464" i="1"/>
  <c r="U9464" i="1"/>
  <c r="I9464" i="1"/>
  <c r="AF9463" i="1"/>
  <c r="U9463" i="1"/>
  <c r="I9463" i="1"/>
  <c r="AF9462" i="1"/>
  <c r="U9462" i="1"/>
  <c r="I9462" i="1"/>
  <c r="AF9461" i="1"/>
  <c r="U9461" i="1"/>
  <c r="I9461" i="1"/>
  <c r="AF9460" i="1"/>
  <c r="U9460" i="1"/>
  <c r="I9460" i="1"/>
  <c r="AF9459" i="1"/>
  <c r="U9459" i="1"/>
  <c r="I9459" i="1"/>
  <c r="AF9458" i="1"/>
  <c r="U9458" i="1"/>
  <c r="I9458" i="1"/>
  <c r="AF9457" i="1"/>
  <c r="U9457" i="1"/>
  <c r="I9457" i="1"/>
  <c r="AF9456" i="1"/>
  <c r="U9456" i="1"/>
  <c r="I9456" i="1"/>
  <c r="AF9455" i="1"/>
  <c r="U9455" i="1"/>
  <c r="I9455" i="1"/>
  <c r="AF9454" i="1"/>
  <c r="U9454" i="1"/>
  <c r="I9454" i="1"/>
  <c r="AF9453" i="1"/>
  <c r="U9453" i="1"/>
  <c r="I9453" i="1"/>
  <c r="AF9452" i="1"/>
  <c r="U9452" i="1"/>
  <c r="I9452" i="1"/>
  <c r="AF9451" i="1"/>
  <c r="U9451" i="1"/>
  <c r="I9451" i="1"/>
  <c r="AF9450" i="1"/>
  <c r="U9450" i="1"/>
  <c r="I9450" i="1"/>
  <c r="AF9449" i="1"/>
  <c r="U9449" i="1"/>
  <c r="I9449" i="1"/>
  <c r="AF9448" i="1"/>
  <c r="U9448" i="1"/>
  <c r="I9448" i="1"/>
  <c r="AF9447" i="1"/>
  <c r="U9447" i="1"/>
  <c r="I9447" i="1"/>
  <c r="AF9446" i="1"/>
  <c r="U9446" i="1"/>
  <c r="I9446" i="1"/>
  <c r="AF9445" i="1"/>
  <c r="U9445" i="1"/>
  <c r="I9445" i="1"/>
  <c r="AF9444" i="1"/>
  <c r="U9444" i="1"/>
  <c r="I9444" i="1"/>
  <c r="AF9443" i="1"/>
  <c r="U9443" i="1"/>
  <c r="I9443" i="1"/>
  <c r="AF9442" i="1"/>
  <c r="U9442" i="1"/>
  <c r="I9442" i="1"/>
  <c r="AF9441" i="1"/>
  <c r="U9441" i="1"/>
  <c r="I9441" i="1"/>
  <c r="AF9440" i="1"/>
  <c r="U9440" i="1"/>
  <c r="I9440" i="1"/>
  <c r="AF9439" i="1"/>
  <c r="U9439" i="1"/>
  <c r="I9439" i="1"/>
  <c r="AF9438" i="1"/>
  <c r="U9438" i="1"/>
  <c r="I9438" i="1"/>
  <c r="AF9437" i="1"/>
  <c r="U9437" i="1"/>
  <c r="I9437" i="1"/>
  <c r="AF9436" i="1"/>
  <c r="U9436" i="1"/>
  <c r="I9436" i="1"/>
  <c r="AF9435" i="1"/>
  <c r="U9435" i="1"/>
  <c r="I9435" i="1"/>
  <c r="AF9434" i="1"/>
  <c r="U9434" i="1"/>
  <c r="I9434" i="1"/>
  <c r="AF9433" i="1"/>
  <c r="U9433" i="1"/>
  <c r="I9433" i="1"/>
  <c r="AF9432" i="1"/>
  <c r="U9432" i="1"/>
  <c r="I9432" i="1"/>
  <c r="AF9431" i="1"/>
  <c r="U9431" i="1"/>
  <c r="I9431" i="1"/>
  <c r="AF9430" i="1"/>
  <c r="U9430" i="1"/>
  <c r="I9430" i="1"/>
  <c r="AF9429" i="1"/>
  <c r="U9429" i="1"/>
  <c r="I9429" i="1"/>
  <c r="AF9428" i="1"/>
  <c r="U9428" i="1"/>
  <c r="I9428" i="1"/>
  <c r="AF9427" i="1"/>
  <c r="U9427" i="1"/>
  <c r="I9427" i="1"/>
  <c r="AF9426" i="1"/>
  <c r="U9426" i="1"/>
  <c r="I9426" i="1"/>
  <c r="AF9425" i="1"/>
  <c r="U9425" i="1"/>
  <c r="I9425" i="1"/>
  <c r="AF9424" i="1"/>
  <c r="U9424" i="1"/>
  <c r="I9424" i="1"/>
  <c r="AF9423" i="1"/>
  <c r="U9423" i="1"/>
  <c r="I9423" i="1"/>
  <c r="AF9422" i="1"/>
  <c r="U9422" i="1"/>
  <c r="I9422" i="1"/>
  <c r="AF9421" i="1"/>
  <c r="U9421" i="1"/>
  <c r="I9421" i="1"/>
  <c r="AF9420" i="1"/>
  <c r="U9420" i="1"/>
  <c r="I9420" i="1"/>
  <c r="AF9419" i="1"/>
  <c r="U9419" i="1"/>
  <c r="I9419" i="1"/>
  <c r="AF9418" i="1"/>
  <c r="U9418" i="1"/>
  <c r="I9418" i="1"/>
  <c r="AF9417" i="1"/>
  <c r="U9417" i="1"/>
  <c r="I9417" i="1"/>
  <c r="AF9416" i="1"/>
  <c r="U9416" i="1"/>
  <c r="I9416" i="1"/>
  <c r="AF9415" i="1"/>
  <c r="U9415" i="1"/>
  <c r="I9415" i="1"/>
  <c r="AF9414" i="1"/>
  <c r="U9414" i="1"/>
  <c r="I9414" i="1"/>
  <c r="AF9413" i="1"/>
  <c r="U9413" i="1"/>
  <c r="I9413" i="1"/>
  <c r="AF9412" i="1"/>
  <c r="U9412" i="1"/>
  <c r="I9412" i="1"/>
  <c r="AF9411" i="1"/>
  <c r="U9411" i="1"/>
  <c r="I9411" i="1"/>
  <c r="AF9410" i="1"/>
  <c r="U9410" i="1"/>
  <c r="I9410" i="1"/>
  <c r="AF9409" i="1"/>
  <c r="U9409" i="1"/>
  <c r="I9409" i="1"/>
  <c r="AF9408" i="1"/>
  <c r="U9408" i="1"/>
  <c r="I9408" i="1"/>
  <c r="AF9407" i="1"/>
  <c r="U9407" i="1"/>
  <c r="I9407" i="1"/>
  <c r="AF9406" i="1"/>
  <c r="U9406" i="1"/>
  <c r="I9406" i="1"/>
  <c r="AF9405" i="1"/>
  <c r="U9405" i="1"/>
  <c r="I9405" i="1"/>
  <c r="AF9404" i="1"/>
  <c r="U9404" i="1"/>
  <c r="I9404" i="1"/>
  <c r="AF9403" i="1"/>
  <c r="U9403" i="1"/>
  <c r="I9403" i="1"/>
  <c r="AF9402" i="1"/>
  <c r="U9402" i="1"/>
  <c r="I9402" i="1"/>
  <c r="AF9401" i="1"/>
  <c r="U9401" i="1"/>
  <c r="I9401" i="1"/>
  <c r="AF9400" i="1"/>
  <c r="U9400" i="1"/>
  <c r="I9400" i="1"/>
  <c r="AF9399" i="1"/>
  <c r="U9399" i="1"/>
  <c r="I9399" i="1"/>
  <c r="AF9398" i="1"/>
  <c r="U9398" i="1"/>
  <c r="I9398" i="1"/>
  <c r="AF9397" i="1"/>
  <c r="U9397" i="1"/>
  <c r="I9397" i="1"/>
  <c r="AF9396" i="1"/>
  <c r="U9396" i="1"/>
  <c r="I9396" i="1"/>
  <c r="AF9395" i="1"/>
  <c r="U9395" i="1"/>
  <c r="I9395" i="1"/>
  <c r="AF9394" i="1"/>
  <c r="U9394" i="1"/>
  <c r="I9394" i="1"/>
  <c r="AF9393" i="1"/>
  <c r="U9393" i="1"/>
  <c r="I9393" i="1"/>
  <c r="AF9392" i="1"/>
  <c r="U9392" i="1"/>
  <c r="I9392" i="1"/>
  <c r="AF9391" i="1"/>
  <c r="U9391" i="1"/>
  <c r="I9391" i="1"/>
  <c r="AF9390" i="1"/>
  <c r="U9390" i="1"/>
  <c r="I9390" i="1"/>
  <c r="AF9389" i="1"/>
  <c r="U9389" i="1"/>
  <c r="I9389" i="1"/>
  <c r="AF9388" i="1"/>
  <c r="U9388" i="1"/>
  <c r="I9388" i="1"/>
  <c r="AF9387" i="1"/>
  <c r="U9387" i="1"/>
  <c r="I9387" i="1"/>
  <c r="AF9386" i="1"/>
  <c r="U9386" i="1"/>
  <c r="I9386" i="1"/>
  <c r="AF9385" i="1"/>
  <c r="U9385" i="1"/>
  <c r="I9385" i="1"/>
  <c r="AF9384" i="1"/>
  <c r="U9384" i="1"/>
  <c r="I9384" i="1"/>
  <c r="AF9383" i="1"/>
  <c r="U9383" i="1"/>
  <c r="I9383" i="1"/>
  <c r="AF9382" i="1"/>
  <c r="U9382" i="1"/>
  <c r="I9382" i="1"/>
  <c r="AF9381" i="1"/>
  <c r="U9381" i="1"/>
  <c r="I9381" i="1"/>
  <c r="AF9380" i="1"/>
  <c r="U9380" i="1"/>
  <c r="I9380" i="1"/>
  <c r="AF9379" i="1"/>
  <c r="U9379" i="1"/>
  <c r="I9379" i="1"/>
  <c r="AF9378" i="1"/>
  <c r="U9378" i="1"/>
  <c r="I9378" i="1"/>
  <c r="AF9377" i="1"/>
  <c r="U9377" i="1"/>
  <c r="I9377" i="1"/>
  <c r="AF9376" i="1"/>
  <c r="U9376" i="1"/>
  <c r="I9376" i="1"/>
  <c r="AF9375" i="1"/>
  <c r="U9375" i="1"/>
  <c r="I9375" i="1"/>
  <c r="AF9374" i="1"/>
  <c r="U9374" i="1"/>
  <c r="I9374" i="1"/>
  <c r="AF9373" i="1"/>
  <c r="U9373" i="1"/>
  <c r="I9373" i="1"/>
  <c r="AF9372" i="1"/>
  <c r="U9372" i="1"/>
  <c r="I9372" i="1"/>
  <c r="AF9371" i="1"/>
  <c r="U9371" i="1"/>
  <c r="I9371" i="1"/>
  <c r="AF9370" i="1"/>
  <c r="U9370" i="1"/>
  <c r="I9370" i="1"/>
  <c r="AF9369" i="1"/>
  <c r="U9369" i="1"/>
  <c r="I9369" i="1"/>
  <c r="AF9368" i="1"/>
  <c r="U9368" i="1"/>
  <c r="I9368" i="1"/>
  <c r="AF9367" i="1"/>
  <c r="U9367" i="1"/>
  <c r="I9367" i="1"/>
  <c r="AF9366" i="1"/>
  <c r="U9366" i="1"/>
  <c r="I9366" i="1"/>
  <c r="AF9365" i="1"/>
  <c r="U9365" i="1"/>
  <c r="I9365" i="1"/>
  <c r="AF9364" i="1"/>
  <c r="U9364" i="1"/>
  <c r="I9364" i="1"/>
  <c r="AF9363" i="1"/>
  <c r="U9363" i="1"/>
  <c r="I9363" i="1"/>
  <c r="AF9362" i="1"/>
  <c r="U9362" i="1"/>
  <c r="I9362" i="1"/>
  <c r="AF9361" i="1"/>
  <c r="U9361" i="1"/>
  <c r="I9361" i="1"/>
  <c r="AF9360" i="1"/>
  <c r="U9360" i="1"/>
  <c r="I9360" i="1"/>
  <c r="AF9359" i="1"/>
  <c r="U9359" i="1"/>
  <c r="I9359" i="1"/>
  <c r="AF9358" i="1"/>
  <c r="U9358" i="1"/>
  <c r="I9358" i="1"/>
  <c r="AF9357" i="1"/>
  <c r="U9357" i="1"/>
  <c r="I9357" i="1"/>
  <c r="AF9356" i="1"/>
  <c r="U9356" i="1"/>
  <c r="I9356" i="1"/>
  <c r="AF9355" i="1"/>
  <c r="U9355" i="1"/>
  <c r="I9355" i="1"/>
  <c r="AF9354" i="1"/>
  <c r="U9354" i="1"/>
  <c r="I9354" i="1"/>
  <c r="AF9353" i="1"/>
  <c r="U9353" i="1"/>
  <c r="I9353" i="1"/>
  <c r="AF9352" i="1"/>
  <c r="U9352" i="1"/>
  <c r="I9352" i="1"/>
  <c r="AF9351" i="1"/>
  <c r="U9351" i="1"/>
  <c r="I9351" i="1"/>
  <c r="AF9350" i="1"/>
  <c r="U9350" i="1"/>
  <c r="I9350" i="1"/>
  <c r="AF9349" i="1"/>
  <c r="U9349" i="1"/>
  <c r="I9349" i="1"/>
  <c r="AF9348" i="1"/>
  <c r="U9348" i="1"/>
  <c r="I9348" i="1"/>
  <c r="AF9347" i="1"/>
  <c r="U9347" i="1"/>
  <c r="I9347" i="1"/>
  <c r="AF9346" i="1"/>
  <c r="U9346" i="1"/>
  <c r="I9346" i="1"/>
  <c r="AF9345" i="1"/>
  <c r="U9345" i="1"/>
  <c r="I9345" i="1"/>
  <c r="AF9344" i="1"/>
  <c r="U9344" i="1"/>
  <c r="I9344" i="1"/>
  <c r="AF9343" i="1"/>
  <c r="U9343" i="1"/>
  <c r="I9343" i="1"/>
  <c r="AF9342" i="1"/>
  <c r="U9342" i="1"/>
  <c r="I9342" i="1"/>
  <c r="AF9341" i="1"/>
  <c r="U9341" i="1"/>
  <c r="I9341" i="1"/>
  <c r="AF9340" i="1"/>
  <c r="U9340" i="1"/>
  <c r="I9340" i="1"/>
  <c r="AF9339" i="1"/>
  <c r="U9339" i="1"/>
  <c r="I9339" i="1"/>
  <c r="AF9338" i="1"/>
  <c r="U9338" i="1"/>
  <c r="I9338" i="1"/>
  <c r="AF9337" i="1"/>
  <c r="U9337" i="1"/>
  <c r="I9337" i="1"/>
  <c r="AF9336" i="1"/>
  <c r="U9336" i="1"/>
  <c r="I9336" i="1"/>
  <c r="AF9335" i="1"/>
  <c r="U9335" i="1"/>
  <c r="I9335" i="1"/>
  <c r="AF9334" i="1"/>
  <c r="U9334" i="1"/>
  <c r="I9334" i="1"/>
  <c r="AF9333" i="1"/>
  <c r="U9333" i="1"/>
  <c r="I9333" i="1"/>
  <c r="AF9332" i="1"/>
  <c r="U9332" i="1"/>
  <c r="I9332" i="1"/>
  <c r="AF9331" i="1"/>
  <c r="U9331" i="1"/>
  <c r="I9331" i="1"/>
  <c r="AF9330" i="1"/>
  <c r="U9330" i="1"/>
  <c r="I9330" i="1"/>
  <c r="AF9329" i="1"/>
  <c r="U9329" i="1"/>
  <c r="I9329" i="1"/>
  <c r="AF9328" i="1"/>
  <c r="U9328" i="1"/>
  <c r="I9328" i="1"/>
  <c r="AF9327" i="1"/>
  <c r="U9327" i="1"/>
  <c r="I9327" i="1"/>
  <c r="AF9326" i="1"/>
  <c r="U9326" i="1"/>
  <c r="I9326" i="1"/>
  <c r="AF9325" i="1"/>
  <c r="U9325" i="1"/>
  <c r="I9325" i="1"/>
  <c r="AF9324" i="1"/>
  <c r="U9324" i="1"/>
  <c r="I9324" i="1"/>
  <c r="AF9323" i="1"/>
  <c r="U9323" i="1"/>
  <c r="I9323" i="1"/>
  <c r="AF9322" i="1"/>
  <c r="U9322" i="1"/>
  <c r="I9322" i="1"/>
  <c r="AF9321" i="1"/>
  <c r="U9321" i="1"/>
  <c r="I9321" i="1"/>
  <c r="AF9320" i="1"/>
  <c r="U9320" i="1"/>
  <c r="I9320" i="1"/>
  <c r="AF9319" i="1"/>
  <c r="U9319" i="1"/>
  <c r="I9319" i="1"/>
  <c r="AF9318" i="1"/>
  <c r="U9318" i="1"/>
  <c r="I9318" i="1"/>
  <c r="AF9317" i="1"/>
  <c r="U9317" i="1"/>
  <c r="I9317" i="1"/>
  <c r="AF9316" i="1"/>
  <c r="U9316" i="1"/>
  <c r="I9316" i="1"/>
  <c r="AF9315" i="1"/>
  <c r="U9315" i="1"/>
  <c r="I9315" i="1"/>
  <c r="AF9314" i="1"/>
  <c r="U9314" i="1"/>
  <c r="I9314" i="1"/>
  <c r="AF9313" i="1"/>
  <c r="U9313" i="1"/>
  <c r="I9313" i="1"/>
  <c r="AF9312" i="1"/>
  <c r="U9312" i="1"/>
  <c r="I9312" i="1"/>
  <c r="AF9311" i="1"/>
  <c r="U9311" i="1"/>
  <c r="I9311" i="1"/>
  <c r="AF9310" i="1"/>
  <c r="U9310" i="1"/>
  <c r="I9310" i="1"/>
  <c r="AF9309" i="1"/>
  <c r="U9309" i="1"/>
  <c r="I9309" i="1"/>
  <c r="AF9308" i="1"/>
  <c r="U9308" i="1"/>
  <c r="I9308" i="1"/>
  <c r="AF9307" i="1"/>
  <c r="U9307" i="1"/>
  <c r="I9307" i="1"/>
  <c r="AF9306" i="1"/>
  <c r="U9306" i="1"/>
  <c r="I9306" i="1"/>
  <c r="AF9305" i="1"/>
  <c r="U9305" i="1"/>
  <c r="I9305" i="1"/>
  <c r="AF9304" i="1"/>
  <c r="U9304" i="1"/>
  <c r="I9304" i="1"/>
  <c r="AF9303" i="1"/>
  <c r="U9303" i="1"/>
  <c r="I9303" i="1"/>
  <c r="AF9302" i="1"/>
  <c r="U9302" i="1"/>
  <c r="I9302" i="1"/>
  <c r="AF9301" i="1"/>
  <c r="U9301" i="1"/>
  <c r="I9301" i="1"/>
  <c r="AF9300" i="1"/>
  <c r="U9300" i="1"/>
  <c r="I9300" i="1"/>
  <c r="AF9299" i="1"/>
  <c r="U9299" i="1"/>
  <c r="I9299" i="1"/>
  <c r="AF9298" i="1"/>
  <c r="U9298" i="1"/>
  <c r="I9298" i="1"/>
  <c r="AF9297" i="1"/>
  <c r="U9297" i="1"/>
  <c r="I9297" i="1"/>
  <c r="AF9296" i="1"/>
  <c r="U9296" i="1"/>
  <c r="I9296" i="1"/>
  <c r="AF9295" i="1"/>
  <c r="U9295" i="1"/>
  <c r="I9295" i="1"/>
  <c r="AF9294" i="1"/>
  <c r="U9294" i="1"/>
  <c r="I9294" i="1"/>
  <c r="AF9293" i="1"/>
  <c r="U9293" i="1"/>
  <c r="I9293" i="1"/>
  <c r="AF9292" i="1"/>
  <c r="U9292" i="1"/>
  <c r="I9292" i="1"/>
  <c r="AF9291" i="1"/>
  <c r="U9291" i="1"/>
  <c r="I9291" i="1"/>
  <c r="AF9290" i="1"/>
  <c r="U9290" i="1"/>
  <c r="I9290" i="1"/>
  <c r="AF9289" i="1"/>
  <c r="U9289" i="1"/>
  <c r="I9289" i="1"/>
  <c r="AF9288" i="1"/>
  <c r="U9288" i="1"/>
  <c r="I9288" i="1"/>
  <c r="AF9287" i="1"/>
  <c r="U9287" i="1"/>
  <c r="I9287" i="1"/>
  <c r="AF9286" i="1"/>
  <c r="U9286" i="1"/>
  <c r="I9286" i="1"/>
  <c r="AF9285" i="1"/>
  <c r="U9285" i="1"/>
  <c r="I9285" i="1"/>
  <c r="AF9284" i="1"/>
  <c r="U9284" i="1"/>
  <c r="I9284" i="1"/>
  <c r="AF9283" i="1"/>
  <c r="U9283" i="1"/>
  <c r="I9283" i="1"/>
  <c r="AF9282" i="1"/>
  <c r="U9282" i="1"/>
  <c r="I9282" i="1"/>
  <c r="AF9281" i="1"/>
  <c r="U9281" i="1"/>
  <c r="I9281" i="1"/>
  <c r="AF9280" i="1"/>
  <c r="U9280" i="1"/>
  <c r="I9280" i="1"/>
  <c r="AF9279" i="1"/>
  <c r="U9279" i="1"/>
  <c r="I9279" i="1"/>
  <c r="AF9278" i="1"/>
  <c r="U9278" i="1"/>
  <c r="I9278" i="1"/>
  <c r="AF9277" i="1"/>
  <c r="U9277" i="1"/>
  <c r="I9277" i="1"/>
  <c r="AF9276" i="1"/>
  <c r="U9276" i="1"/>
  <c r="I9276" i="1"/>
  <c r="AF9275" i="1"/>
  <c r="U9275" i="1"/>
  <c r="I9275" i="1"/>
  <c r="AF9274" i="1"/>
  <c r="U9274" i="1"/>
  <c r="I9274" i="1"/>
  <c r="AF9273" i="1"/>
  <c r="U9273" i="1"/>
  <c r="I9273" i="1"/>
  <c r="AF9272" i="1"/>
  <c r="U9272" i="1"/>
  <c r="I9272" i="1"/>
  <c r="U3000" i="1"/>
  <c r="AF2822" i="1"/>
  <c r="AF2949" i="1"/>
  <c r="AF3182" i="1"/>
  <c r="AF3306" i="1"/>
  <c r="AF3459" i="1"/>
  <c r="AF3633" i="1"/>
  <c r="AF3742" i="1"/>
  <c r="AF3813" i="1"/>
  <c r="AF4037" i="1"/>
  <c r="AF4038" i="1"/>
  <c r="AF4301" i="1"/>
  <c r="AF4351" i="1"/>
  <c r="AF4397" i="1"/>
  <c r="AF4398" i="1"/>
  <c r="AF4576" i="1"/>
  <c r="AF4614" i="1"/>
  <c r="AF4711" i="1"/>
  <c r="AF4871" i="1"/>
  <c r="AF5183" i="1"/>
  <c r="AF941" i="1"/>
  <c r="AF5357" i="1"/>
  <c r="AF5735" i="1"/>
  <c r="AF5924" i="1"/>
  <c r="AF6387" i="1"/>
  <c r="AF6438" i="1"/>
  <c r="AF6669" i="1"/>
  <c r="AF285" i="1"/>
  <c r="AF80" i="1"/>
  <c r="AF286" i="1"/>
  <c r="AF1625" i="1"/>
  <c r="AF1981" i="1"/>
  <c r="AF2157" i="1"/>
  <c r="AF2538" i="1"/>
  <c r="AF2719" i="1"/>
  <c r="AF3343" i="1"/>
  <c r="AF3388" i="1"/>
  <c r="AF3862" i="1"/>
  <c r="AF31" i="1"/>
  <c r="AF287" i="1"/>
  <c r="AF483" i="1"/>
  <c r="AF759" i="1"/>
  <c r="AF1404" i="1"/>
  <c r="AF2539" i="1"/>
  <c r="AF3460" i="1"/>
  <c r="AF32" i="1"/>
  <c r="AF81" i="1"/>
  <c r="AF288" i="1"/>
  <c r="AF484" i="1"/>
  <c r="AF672" i="1"/>
  <c r="AF714" i="1"/>
  <c r="AF760" i="1"/>
  <c r="AF1111" i="1"/>
  <c r="AF1163" i="1"/>
  <c r="AF1254" i="1"/>
  <c r="AF1302" i="1"/>
  <c r="AF1405" i="1"/>
  <c r="AF5831" i="1"/>
  <c r="AF2158" i="1"/>
  <c r="AF2540" i="1"/>
  <c r="AF2759" i="1"/>
  <c r="AF3969" i="1"/>
  <c r="AF2" i="1"/>
  <c r="AF407" i="1"/>
  <c r="AF441" i="1"/>
  <c r="AF485" i="1"/>
  <c r="AF715" i="1"/>
  <c r="AF761" i="1"/>
  <c r="AF1079" i="1"/>
  <c r="AF1112" i="1"/>
  <c r="AF1255" i="1"/>
  <c r="AF1406" i="1"/>
  <c r="AF3344" i="1"/>
  <c r="AF3774" i="1"/>
  <c r="AF4039" i="1"/>
  <c r="AF4084" i="1"/>
  <c r="AF4265" i="1"/>
  <c r="AF4302" i="1"/>
  <c r="AF4399" i="1"/>
  <c r="AF4659" i="1"/>
  <c r="AF4712" i="1"/>
  <c r="AF4750" i="1"/>
  <c r="AF4773" i="1"/>
  <c r="AF4821" i="1"/>
  <c r="AF4822" i="1"/>
  <c r="AF4904" i="1"/>
  <c r="AF4941" i="1"/>
  <c r="AF5040" i="1"/>
  <c r="AF5083" i="1"/>
  <c r="AF5133" i="1"/>
  <c r="AF5233" i="1"/>
  <c r="AF82" i="1"/>
  <c r="AF128" i="1"/>
  <c r="AF240" i="1"/>
  <c r="AF942" i="1"/>
  <c r="AF1113" i="1"/>
  <c r="AF1210" i="1"/>
  <c r="AF1256" i="1"/>
  <c r="AF1303" i="1"/>
  <c r="AF1407" i="1"/>
  <c r="AF5310" i="1"/>
  <c r="AF5392" i="1"/>
  <c r="AF5429" i="1"/>
  <c r="AF5430" i="1"/>
  <c r="AF5468" i="1"/>
  <c r="AF5516" i="1"/>
  <c r="AF5555" i="1"/>
  <c r="AF5586" i="1"/>
  <c r="AF5620" i="1"/>
  <c r="AF5657" i="1"/>
  <c r="AF5698" i="1"/>
  <c r="AF5890" i="1"/>
  <c r="AF5925" i="1"/>
  <c r="AF6000" i="1"/>
  <c r="AF6134" i="1"/>
  <c r="AF6163" i="1"/>
  <c r="AF6208" i="1"/>
  <c r="AF6209" i="1"/>
  <c r="AF6254" i="1"/>
  <c r="AF6280" i="1"/>
  <c r="AF6321" i="1"/>
  <c r="AF6369" i="1"/>
  <c r="AF6388" i="1"/>
  <c r="AF6439" i="1"/>
  <c r="AF6440" i="1"/>
  <c r="AF6501" i="1"/>
  <c r="AF6543" i="1"/>
  <c r="AF6544" i="1"/>
  <c r="AF6583" i="1"/>
  <c r="AF1509" i="1"/>
  <c r="AF2232" i="1"/>
  <c r="AF2306" i="1"/>
  <c r="AF2541" i="1"/>
  <c r="AF3145" i="1"/>
  <c r="AF3183" i="1"/>
  <c r="AF3275" i="1"/>
  <c r="AF3307" i="1"/>
  <c r="AF3576" i="1"/>
  <c r="AF3671" i="1"/>
  <c r="AF3672" i="1"/>
  <c r="AF3775" i="1"/>
  <c r="AF4400" i="1"/>
  <c r="AF4942" i="1"/>
  <c r="AF5084" i="1"/>
  <c r="AF5085" i="1"/>
  <c r="AF129" i="1"/>
  <c r="AF442" i="1"/>
  <c r="AF486" i="1"/>
  <c r="AF843" i="1"/>
  <c r="AF943" i="1"/>
  <c r="AF1039" i="1"/>
  <c r="AF1257" i="1"/>
  <c r="AF1304" i="1"/>
  <c r="AF1359" i="1"/>
  <c r="AF1408" i="1"/>
  <c r="AF5469" i="1"/>
  <c r="AF5832" i="1"/>
  <c r="AF5926" i="1"/>
  <c r="AF6080" i="1"/>
  <c r="AF6081" i="1"/>
  <c r="AF6441" i="1"/>
  <c r="AF6442" i="1"/>
  <c r="AF6502" i="1"/>
  <c r="AF1461" i="1"/>
  <c r="AF1510" i="1"/>
  <c r="AF1819" i="1"/>
  <c r="AF1820" i="1"/>
  <c r="AF1865" i="1"/>
  <c r="AF1894" i="1"/>
  <c r="AF1942" i="1"/>
  <c r="AF2054" i="1"/>
  <c r="AF2201" i="1"/>
  <c r="AF2266" i="1"/>
  <c r="AF2307" i="1"/>
  <c r="AF2369" i="1"/>
  <c r="AF2370" i="1"/>
  <c r="AF2456" i="1"/>
  <c r="AF2720" i="1"/>
  <c r="AF2760" i="1"/>
  <c r="AF2823" i="1"/>
  <c r="AF2856" i="1"/>
  <c r="AF2857" i="1"/>
  <c r="AF2896" i="1"/>
  <c r="AF3092" i="1"/>
  <c r="AF3111" i="1"/>
  <c r="AF3146" i="1"/>
  <c r="AF3184" i="1"/>
  <c r="AF3231" i="1"/>
  <c r="AF3232" i="1"/>
  <c r="AF3345" i="1"/>
  <c r="AF3515" i="1"/>
  <c r="AF3535" i="1"/>
  <c r="AF3882" i="1"/>
  <c r="AF3883" i="1"/>
  <c r="AF3923" i="1"/>
  <c r="AF3924" i="1"/>
  <c r="AF3970" i="1"/>
  <c r="AF3995" i="1"/>
  <c r="AF3996" i="1"/>
  <c r="AF4040" i="1"/>
  <c r="AF4266" i="1"/>
  <c r="AF4352" i="1"/>
  <c r="AF4751" i="1"/>
  <c r="AF4774" i="1"/>
  <c r="AF4968" i="1"/>
  <c r="AF5134" i="1"/>
  <c r="AF5135" i="1"/>
  <c r="AF5234" i="1"/>
  <c r="AF33" i="1"/>
  <c r="AF241" i="1"/>
  <c r="AF364" i="1"/>
  <c r="AF443" i="1"/>
  <c r="AF487" i="1"/>
  <c r="AF577" i="1"/>
  <c r="AF804" i="1"/>
  <c r="AF879" i="1"/>
  <c r="AF899" i="1"/>
  <c r="AF944" i="1"/>
  <c r="AF983" i="1"/>
  <c r="AF1305" i="1"/>
  <c r="AF1360" i="1"/>
  <c r="AF1409" i="1"/>
  <c r="AF5264" i="1"/>
  <c r="AF5265" i="1"/>
  <c r="AF5311" i="1"/>
  <c r="AF5312" i="1"/>
  <c r="AF5517" i="1"/>
  <c r="AF5621" i="1"/>
  <c r="AF5699" i="1"/>
  <c r="AF6389" i="1"/>
  <c r="AF6545" i="1"/>
  <c r="AF6584" i="1"/>
  <c r="AF6585" i="1"/>
  <c r="AF6625" i="1"/>
  <c r="AF6670" i="1"/>
  <c r="AF5758" i="1"/>
  <c r="AF2542" i="1"/>
  <c r="AF3461" i="1"/>
  <c r="AF4468" i="1"/>
  <c r="AF4615" i="1"/>
  <c r="AF5313" i="1"/>
  <c r="AF5393" i="1"/>
  <c r="AF5518" i="1"/>
  <c r="AF5556" i="1"/>
  <c r="AF5587" i="1"/>
  <c r="AF5622" i="1"/>
  <c r="AF5759" i="1"/>
  <c r="AF5833" i="1"/>
  <c r="AF5891" i="1"/>
  <c r="AF6135" i="1"/>
  <c r="AF6164" i="1"/>
  <c r="AF6210" i="1"/>
  <c r="AF6255" i="1"/>
  <c r="AF6503" i="1"/>
  <c r="AF2419" i="1"/>
  <c r="AF2981" i="1"/>
  <c r="AF3009" i="1"/>
  <c r="AF3037" i="1"/>
  <c r="AF3147" i="1"/>
  <c r="AF3185" i="1"/>
  <c r="AF3276" i="1"/>
  <c r="AF3308" i="1"/>
  <c r="AF3346" i="1"/>
  <c r="AF3389" i="1"/>
  <c r="AF3425" i="1"/>
  <c r="AF3462" i="1"/>
  <c r="AF3463" i="1"/>
  <c r="AF3536" i="1"/>
  <c r="AF3673" i="1"/>
  <c r="AF3814" i="1"/>
  <c r="AF4085" i="1"/>
  <c r="AF4114" i="1"/>
  <c r="AF4151" i="1"/>
  <c r="AF4189" i="1"/>
  <c r="AF4190" i="1"/>
  <c r="AF4220" i="1"/>
  <c r="AF4303" i="1"/>
  <c r="AF4401" i="1"/>
  <c r="AF4402" i="1"/>
  <c r="AF4539" i="1"/>
  <c r="AF4540" i="1"/>
  <c r="AF4577" i="1"/>
  <c r="AF4616" i="1"/>
  <c r="AF4617" i="1"/>
  <c r="AF4660" i="1"/>
  <c r="AF4681" i="1"/>
  <c r="AF4682" i="1"/>
  <c r="AF4713" i="1"/>
  <c r="AF4714" i="1"/>
  <c r="AF4823" i="1"/>
  <c r="AF4905" i="1"/>
  <c r="AF4906" i="1"/>
  <c r="AF4969" i="1"/>
  <c r="AF4998" i="1"/>
  <c r="AF5041" i="1"/>
  <c r="AF5042" i="1"/>
  <c r="AF5086" i="1"/>
  <c r="AF5136" i="1"/>
  <c r="AF5137" i="1"/>
  <c r="AF5184" i="1"/>
  <c r="AF185" i="1"/>
  <c r="AF242" i="1"/>
  <c r="AF673" i="1"/>
  <c r="AF716" i="1"/>
  <c r="AF762" i="1"/>
  <c r="AF1040" i="1"/>
  <c r="AF1114" i="1"/>
  <c r="AF1258" i="1"/>
  <c r="AF5358" i="1"/>
  <c r="AF5394" i="1"/>
  <c r="AF5431" i="1"/>
  <c r="AF5470" i="1"/>
  <c r="AF5471" i="1"/>
  <c r="AF5588" i="1"/>
  <c r="AF5589" i="1"/>
  <c r="AF5658" i="1"/>
  <c r="AF5659" i="1"/>
  <c r="AF5834" i="1"/>
  <c r="AF5835" i="1"/>
  <c r="AF5892" i="1"/>
  <c r="AF5893" i="1"/>
  <c r="AF5927" i="1"/>
  <c r="AF5928" i="1"/>
  <c r="AF5929" i="1"/>
  <c r="AF6001" i="1"/>
  <c r="AF6002" i="1"/>
  <c r="AF6033" i="1"/>
  <c r="AF6034" i="1"/>
  <c r="AF6082" i="1"/>
  <c r="AF6083" i="1"/>
  <c r="AF6211" i="1"/>
  <c r="AF6212" i="1"/>
  <c r="AF6281" i="1"/>
  <c r="AF6322" i="1"/>
  <c r="AF6323" i="1"/>
  <c r="AF6390" i="1"/>
  <c r="AF6443" i="1"/>
  <c r="AF6504" i="1"/>
  <c r="AF6546" i="1"/>
  <c r="AF6586" i="1"/>
  <c r="AF6626" i="1"/>
  <c r="AF3997" i="1"/>
  <c r="AF4041" i="1"/>
  <c r="AF4242" i="1"/>
  <c r="AF4267" i="1"/>
  <c r="AF4469" i="1"/>
  <c r="AF4499" i="1"/>
  <c r="AF4715" i="1"/>
  <c r="AF4775" i="1"/>
  <c r="AF5314" i="1"/>
  <c r="AF5359" i="1"/>
  <c r="AF5432" i="1"/>
  <c r="AF5433" i="1"/>
  <c r="AF5519" i="1"/>
  <c r="AF5590" i="1"/>
  <c r="AF5623" i="1"/>
  <c r="AF5660" i="1"/>
  <c r="AF5661" i="1"/>
  <c r="AF5700" i="1"/>
  <c r="AF5760" i="1"/>
  <c r="AF5785" i="1"/>
  <c r="AF6136" i="1"/>
  <c r="AF6165" i="1"/>
  <c r="AF6256" i="1"/>
  <c r="AF6505" i="1"/>
  <c r="AF322" i="1"/>
  <c r="AF6391" i="1"/>
  <c r="AF4042" i="1"/>
  <c r="AF444" i="1"/>
  <c r="AF1943" i="1"/>
  <c r="AF5266" i="1"/>
  <c r="AF4719" i="1"/>
  <c r="AF2121" i="1"/>
  <c r="AF2159" i="1"/>
  <c r="AF2233" i="1"/>
  <c r="AF2267" i="1"/>
  <c r="AF2308" i="1"/>
  <c r="AF2309" i="1"/>
  <c r="AF2897" i="1"/>
  <c r="AF3277" i="1"/>
  <c r="AF3347" i="1"/>
  <c r="AF3390" i="1"/>
  <c r="AF3426" i="1"/>
  <c r="AF3427" i="1"/>
  <c r="AF3464" i="1"/>
  <c r="AF3465" i="1"/>
  <c r="AF4152" i="1"/>
  <c r="AF4541" i="1"/>
  <c r="AF4578" i="1"/>
  <c r="AF4579" i="1"/>
  <c r="AF4618" i="1"/>
  <c r="AF4661" i="1"/>
  <c r="AF4683" i="1"/>
  <c r="AF4716" i="1"/>
  <c r="AF4717" i="1"/>
  <c r="AF4907" i="1"/>
  <c r="AF186" i="1"/>
  <c r="AF243" i="1"/>
  <c r="AF636" i="1"/>
  <c r="AF674" i="1"/>
  <c r="AF717" i="1"/>
  <c r="AF763" i="1"/>
  <c r="AF805" i="1"/>
  <c r="AF844" i="1"/>
  <c r="AF880" i="1"/>
  <c r="AF900" i="1"/>
  <c r="AF984" i="1"/>
  <c r="AF1211" i="1"/>
  <c r="AF5434" i="1"/>
  <c r="AF5435" i="1"/>
  <c r="AF5836" i="1"/>
  <c r="AF6035" i="1"/>
  <c r="AF6084" i="1"/>
  <c r="AF1511" i="1"/>
  <c r="AF1895" i="1"/>
  <c r="AF2482" i="1"/>
  <c r="AF945" i="1"/>
  <c r="AF1212" i="1"/>
  <c r="AF5624" i="1"/>
  <c r="AF6213" i="1"/>
  <c r="AF6506" i="1"/>
  <c r="AF6547" i="1"/>
  <c r="AF1213" i="1"/>
  <c r="AF1214" i="1"/>
  <c r="AF1462" i="1"/>
  <c r="AF1463" i="1"/>
  <c r="AF1464" i="1"/>
  <c r="AF1512" i="1"/>
  <c r="AF1513" i="1"/>
  <c r="AF1576" i="1"/>
  <c r="AF1577" i="1"/>
  <c r="AF1626" i="1"/>
  <c r="AF1627" i="1"/>
  <c r="AF1668" i="1"/>
  <c r="AF1669" i="1"/>
  <c r="AF1713" i="1"/>
  <c r="AF1714" i="1"/>
  <c r="AF1767" i="1"/>
  <c r="AF1821" i="1"/>
  <c r="AF1822" i="1"/>
  <c r="AF1866" i="1"/>
  <c r="AF1944" i="1"/>
  <c r="AF1982" i="1"/>
  <c r="AF2033" i="1"/>
  <c r="AF2055" i="1"/>
  <c r="AF2088" i="1"/>
  <c r="AF2122" i="1"/>
  <c r="AF2160" i="1"/>
  <c r="AF2202" i="1"/>
  <c r="AF2234" i="1"/>
  <c r="AF2235" i="1"/>
  <c r="AF2268" i="1"/>
  <c r="AF2310" i="1"/>
  <c r="AF2311" i="1"/>
  <c r="AF2371" i="1"/>
  <c r="AF2372" i="1"/>
  <c r="AF2420" i="1"/>
  <c r="AF2457" i="1"/>
  <c r="AF2483" i="1"/>
  <c r="AF2484" i="1"/>
  <c r="AF2543" i="1"/>
  <c r="AF2544" i="1"/>
  <c r="AF2617" i="1"/>
  <c r="AF2618" i="1"/>
  <c r="AF2691" i="1"/>
  <c r="AF2761" i="1"/>
  <c r="AF2824" i="1"/>
  <c r="AF2858" i="1"/>
  <c r="AF2898" i="1"/>
  <c r="AF2899" i="1"/>
  <c r="AF2950" i="1"/>
  <c r="AF2982" i="1"/>
  <c r="AF3010" i="1"/>
  <c r="AF3038" i="1"/>
  <c r="AF3070" i="1"/>
  <c r="AF3093" i="1"/>
  <c r="AF3112" i="1"/>
  <c r="AF3148" i="1"/>
  <c r="AF3186" i="1"/>
  <c r="AF3217" i="1"/>
  <c r="AF3233" i="1"/>
  <c r="AF3234" i="1"/>
  <c r="AF3278" i="1"/>
  <c r="AF3309" i="1"/>
  <c r="AF3348" i="1"/>
  <c r="AF3391" i="1"/>
  <c r="AF3392" i="1"/>
  <c r="AF3428" i="1"/>
  <c r="AF3466" i="1"/>
  <c r="AF3467" i="1"/>
  <c r="AF3516" i="1"/>
  <c r="AF3537" i="1"/>
  <c r="AF3538" i="1"/>
  <c r="AF3616" i="1"/>
  <c r="AF3634" i="1"/>
  <c r="AF3635" i="1"/>
  <c r="AF3674" i="1"/>
  <c r="AF3718" i="1"/>
  <c r="AF3719" i="1"/>
  <c r="AF3743" i="1"/>
  <c r="AF3776" i="1"/>
  <c r="AF3777" i="1"/>
  <c r="AF3863" i="1"/>
  <c r="AF3884" i="1"/>
  <c r="AF3925" i="1"/>
  <c r="AF3971" i="1"/>
  <c r="AF3998" i="1"/>
  <c r="AF4043" i="1"/>
  <c r="AF4086" i="1"/>
  <c r="AF4115" i="1"/>
  <c r="AF4153" i="1"/>
  <c r="AF4221" i="1"/>
  <c r="AF4243" i="1"/>
  <c r="AF4268" i="1"/>
  <c r="AF4304" i="1"/>
  <c r="AF4353" i="1"/>
  <c r="AF4403" i="1"/>
  <c r="AF4404" i="1"/>
  <c r="AF4441" i="1"/>
  <c r="AF4500" i="1"/>
  <c r="AF4501" i="1"/>
  <c r="AF4542" i="1"/>
  <c r="AF4619" i="1"/>
  <c r="AF4684" i="1"/>
  <c r="AF4718" i="1"/>
  <c r="AF4752" i="1"/>
  <c r="AF4776" i="1"/>
  <c r="AF4847" i="1"/>
  <c r="AF4872" i="1"/>
  <c r="AF4873" i="1"/>
  <c r="AF4970" i="1"/>
  <c r="AF4971" i="1"/>
  <c r="AF4999" i="1"/>
  <c r="AF5000" i="1"/>
  <c r="AF5043" i="1"/>
  <c r="AF5087" i="1"/>
  <c r="AF5138" i="1"/>
  <c r="AF5185" i="1"/>
  <c r="AF5186" i="1"/>
  <c r="AF5235" i="1"/>
  <c r="AF3" i="1"/>
  <c r="AF34" i="1"/>
  <c r="AF83" i="1"/>
  <c r="AF130" i="1"/>
  <c r="AF131" i="1"/>
  <c r="AF187" i="1"/>
  <c r="AF244" i="1"/>
  <c r="AF245" i="1"/>
  <c r="AF289" i="1"/>
  <c r="AF365" i="1"/>
  <c r="AF408" i="1"/>
  <c r="AF445" i="1"/>
  <c r="AF488" i="1"/>
  <c r="AF538" i="1"/>
  <c r="AF539" i="1"/>
  <c r="AF602" i="1"/>
  <c r="AF637" i="1"/>
  <c r="AF638" i="1"/>
  <c r="AF675" i="1"/>
  <c r="AF718" i="1"/>
  <c r="AF719" i="1"/>
  <c r="AF764" i="1"/>
  <c r="AF765" i="1"/>
  <c r="AF806" i="1"/>
  <c r="AF845" i="1"/>
  <c r="AF846" i="1"/>
  <c r="AF901" i="1"/>
  <c r="AF946" i="1"/>
  <c r="AF985" i="1"/>
  <c r="AF1006" i="1"/>
  <c r="AF1041" i="1"/>
  <c r="AF1080" i="1"/>
  <c r="AF1115" i="1"/>
  <c r="AF1164" i="1"/>
  <c r="AF1215" i="1"/>
  <c r="AF1259" i="1"/>
  <c r="AF1306" i="1"/>
  <c r="AF1361" i="1"/>
  <c r="AF1410" i="1"/>
  <c r="AF5267" i="1"/>
  <c r="AF5268" i="1"/>
  <c r="AF5315" i="1"/>
  <c r="AF5360" i="1"/>
  <c r="AF5395" i="1"/>
  <c r="AF5436" i="1"/>
  <c r="AF5472" i="1"/>
  <c r="AF5520" i="1"/>
  <c r="AF5557" i="1"/>
  <c r="AF5591" i="1"/>
  <c r="AF5662" i="1"/>
  <c r="AF5736" i="1"/>
  <c r="AF5786" i="1"/>
  <c r="AF5837" i="1"/>
  <c r="AF6003" i="1"/>
  <c r="AF6036" i="1"/>
  <c r="AF6085" i="1"/>
  <c r="AF6086" i="1"/>
  <c r="AF6137" i="1"/>
  <c r="AF6166" i="1"/>
  <c r="AF6282" i="1"/>
  <c r="AF6283" i="1"/>
  <c r="AF6324" i="1"/>
  <c r="AF6392" i="1"/>
  <c r="AF6587" i="1"/>
  <c r="AF6627" i="1"/>
  <c r="AF6671" i="1"/>
  <c r="AF1578" i="1"/>
  <c r="AF1579" i="1"/>
  <c r="AF3885" i="1"/>
  <c r="AF132" i="1"/>
  <c r="AF133" i="1"/>
  <c r="AF246" i="1"/>
  <c r="AF1216" i="1"/>
  <c r="AF5592" i="1"/>
  <c r="AF6004" i="1"/>
  <c r="AF2123" i="1"/>
  <c r="AF2203" i="1"/>
  <c r="AF2204" i="1"/>
  <c r="AF2269" i="1"/>
  <c r="AF2762" i="1"/>
  <c r="AF3349" i="1"/>
  <c r="AF3393" i="1"/>
  <c r="AF3468" i="1"/>
  <c r="AF3469" i="1"/>
  <c r="AF4116" i="1"/>
  <c r="AF4620" i="1"/>
  <c r="AF4621" i="1"/>
  <c r="AF4662" i="1"/>
  <c r="AF4685" i="1"/>
  <c r="AF4686" i="1"/>
  <c r="AF4720" i="1"/>
  <c r="AF676" i="1"/>
  <c r="AF766" i="1"/>
  <c r="AF807" i="1"/>
  <c r="AF847" i="1"/>
  <c r="AF5930" i="1"/>
  <c r="AF6005" i="1"/>
  <c r="AF6037" i="1"/>
  <c r="AF6087" i="1"/>
  <c r="AF6088" i="1"/>
  <c r="AF1514" i="1"/>
  <c r="AF1580" i="1"/>
  <c r="AF1768" i="1"/>
  <c r="AF1769" i="1"/>
  <c r="AF1823" i="1"/>
  <c r="AF1824" i="1"/>
  <c r="AF1983" i="1"/>
  <c r="AF2056" i="1"/>
  <c r="AF3539" i="1"/>
  <c r="AF4470" i="1"/>
  <c r="AF290" i="1"/>
  <c r="AF902" i="1"/>
  <c r="AF1007" i="1"/>
  <c r="AF1770" i="1"/>
  <c r="AF540" i="1"/>
  <c r="AF1465" i="1"/>
  <c r="AF1984" i="1"/>
  <c r="V2089" i="1"/>
  <c r="AF2089" i="1"/>
  <c r="AF2619" i="1"/>
  <c r="AF2721" i="1"/>
  <c r="AF3187" i="1"/>
  <c r="AF3310" i="1"/>
  <c r="AF3470" i="1"/>
  <c r="AF3577" i="1"/>
  <c r="AF3815" i="1"/>
  <c r="AF3816" i="1"/>
  <c r="AF3864" i="1"/>
  <c r="AF4117" i="1"/>
  <c r="AF409" i="1"/>
  <c r="AF541" i="1"/>
  <c r="AF1008" i="1"/>
  <c r="AF5361" i="1"/>
  <c r="AF5701" i="1"/>
  <c r="AF1515" i="1"/>
  <c r="AF1581" i="1"/>
  <c r="AF1715" i="1"/>
  <c r="AF1716" i="1"/>
  <c r="AF1771" i="1"/>
  <c r="AF1896" i="1"/>
  <c r="AF1945" i="1"/>
  <c r="AF1985" i="1"/>
  <c r="AF2124" i="1"/>
  <c r="AF2161" i="1"/>
  <c r="AF2236" i="1"/>
  <c r="AF2237" i="1"/>
  <c r="AF2270" i="1"/>
  <c r="AF2271" i="1"/>
  <c r="AF2312" i="1"/>
  <c r="AF2313" i="1"/>
  <c r="AF2421" i="1"/>
  <c r="AF2485" i="1"/>
  <c r="AF2545" i="1"/>
  <c r="AF2546" i="1"/>
  <c r="AF2620" i="1"/>
  <c r="AF2692" i="1"/>
  <c r="AF2722" i="1"/>
  <c r="AF2825" i="1"/>
  <c r="AF2900" i="1"/>
  <c r="AF2951" i="1"/>
  <c r="AF2983" i="1"/>
  <c r="AF3011" i="1"/>
  <c r="AF3113" i="1"/>
  <c r="AF3149" i="1"/>
  <c r="AF3235" i="1"/>
  <c r="AF3279" i="1"/>
  <c r="AF3311" i="1"/>
  <c r="AF3350" i="1"/>
  <c r="AF3394" i="1"/>
  <c r="AF3429" i="1"/>
  <c r="AF3471" i="1"/>
  <c r="AF3720" i="1"/>
  <c r="AF3778" i="1"/>
  <c r="AF3886" i="1"/>
  <c r="AF4191" i="1"/>
  <c r="AF4305" i="1"/>
  <c r="AF4580" i="1"/>
  <c r="AF4581" i="1"/>
  <c r="AF4663" i="1"/>
  <c r="AF5088" i="1"/>
  <c r="AF5139" i="1"/>
  <c r="AF4" i="1"/>
  <c r="AF84" i="1"/>
  <c r="AF134" i="1"/>
  <c r="AF188" i="1"/>
  <c r="AF247" i="1"/>
  <c r="AF291" i="1"/>
  <c r="AF489" i="1"/>
  <c r="AF542" i="1"/>
  <c r="AF639" i="1"/>
  <c r="AF677" i="1"/>
  <c r="AF720" i="1"/>
  <c r="AF767" i="1"/>
  <c r="AF848" i="1"/>
  <c r="AF903" i="1"/>
  <c r="AF947" i="1"/>
  <c r="AF1042" i="1"/>
  <c r="AF1081" i="1"/>
  <c r="AF1116" i="1"/>
  <c r="AF1165" i="1"/>
  <c r="AF1217" i="1"/>
  <c r="AF1260" i="1"/>
  <c r="AF1307" i="1"/>
  <c r="AF1362" i="1"/>
  <c r="AF1411" i="1"/>
  <c r="AF4753" i="1"/>
  <c r="AF4777" i="1"/>
  <c r="AF5558" i="1"/>
  <c r="AF6138" i="1"/>
  <c r="AF6167" i="1"/>
  <c r="AF6444" i="1"/>
  <c r="AF3887" i="1"/>
  <c r="AF2057" i="1"/>
  <c r="AF2901" i="1"/>
  <c r="AF3351" i="1"/>
  <c r="AF4044" i="1"/>
  <c r="AF4471" i="1"/>
  <c r="AF35" i="1"/>
  <c r="AF135" i="1"/>
  <c r="AF189" i="1"/>
  <c r="AF292" i="1"/>
  <c r="AF603" i="1"/>
  <c r="AF678" i="1"/>
  <c r="AF849" i="1"/>
  <c r="AF5316" i="1"/>
  <c r="AF5761" i="1"/>
  <c r="AF5787" i="1"/>
  <c r="AF5931" i="1"/>
  <c r="AF190" i="1"/>
  <c r="AF248" i="1"/>
  <c r="AF293" i="1"/>
  <c r="AF490" i="1"/>
  <c r="AF986" i="1"/>
  <c r="AF1082" i="1"/>
  <c r="AF1166" i="1"/>
  <c r="AF1261" i="1"/>
  <c r="AF1308" i="1"/>
  <c r="AF1412" i="1"/>
  <c r="AF1516" i="1"/>
  <c r="AF3926" i="1"/>
  <c r="AF3972" i="1"/>
  <c r="AF5187" i="1"/>
  <c r="AF36" i="1"/>
  <c r="AF136" i="1"/>
  <c r="AF491" i="1"/>
  <c r="AF2238" i="1"/>
  <c r="AF850" i="1"/>
  <c r="AF5001" i="1"/>
  <c r="AF6445" i="1"/>
  <c r="AF4908" i="1"/>
  <c r="AF5002" i="1"/>
  <c r="AF294" i="1"/>
  <c r="AF410" i="1"/>
  <c r="AF6446" i="1"/>
  <c r="AF6548" i="1"/>
  <c r="AF1466" i="1"/>
  <c r="AF1517" i="1"/>
  <c r="AF1518" i="1"/>
  <c r="AF1582" i="1"/>
  <c r="AF1628" i="1"/>
  <c r="AF1670" i="1"/>
  <c r="AF1717" i="1"/>
  <c r="AF1718" i="1"/>
  <c r="AF1772" i="1"/>
  <c r="AF1773" i="1"/>
  <c r="AF1825" i="1"/>
  <c r="AF1826" i="1"/>
  <c r="AF1867" i="1"/>
  <c r="AF1897" i="1"/>
  <c r="AF1946" i="1"/>
  <c r="AF1986" i="1"/>
  <c r="AF2034" i="1"/>
  <c r="AF2058" i="1"/>
  <c r="AF2059" i="1"/>
  <c r="AF2090" i="1"/>
  <c r="AF2125" i="1"/>
  <c r="AF2162" i="1"/>
  <c r="AF2272" i="1"/>
  <c r="AF2314" i="1"/>
  <c r="AF2373" i="1"/>
  <c r="AF2374" i="1"/>
  <c r="AF2422" i="1"/>
  <c r="AF2458" i="1"/>
  <c r="AF2486" i="1"/>
  <c r="AF2487" i="1"/>
  <c r="AF2547" i="1"/>
  <c r="AF2548" i="1"/>
  <c r="AF2653" i="1"/>
  <c r="AF2693" i="1"/>
  <c r="AF2763" i="1"/>
  <c r="AF2764" i="1"/>
  <c r="AF2859" i="1"/>
  <c r="AF2902" i="1"/>
  <c r="AF2952" i="1"/>
  <c r="AF2984" i="1"/>
  <c r="AF3012" i="1"/>
  <c r="AF3071" i="1"/>
  <c r="AF3094" i="1"/>
  <c r="AF3150" i="1"/>
  <c r="AF3188" i="1"/>
  <c r="AF3236" i="1"/>
  <c r="AF3237" i="1"/>
  <c r="AF3472" i="1"/>
  <c r="AF3473" i="1"/>
  <c r="AF3540" i="1"/>
  <c r="AF3636" i="1"/>
  <c r="AF3675" i="1"/>
  <c r="AF3744" i="1"/>
  <c r="AF3888" i="1"/>
  <c r="AF3927" i="1"/>
  <c r="AF3999" i="1"/>
  <c r="AF4045" i="1"/>
  <c r="AF4118" i="1"/>
  <c r="AF4154" i="1"/>
  <c r="AF4222" i="1"/>
  <c r="AF4269" i="1"/>
  <c r="AF4306" i="1"/>
  <c r="AF4405" i="1"/>
  <c r="AF4442" i="1"/>
  <c r="AF4472" i="1"/>
  <c r="AF4502" i="1"/>
  <c r="AF4503" i="1"/>
  <c r="AF4582" i="1"/>
  <c r="AF4754" i="1"/>
  <c r="AF4778" i="1"/>
  <c r="AF4874" i="1"/>
  <c r="AF4875" i="1"/>
  <c r="AF4943" i="1"/>
  <c r="AF5003" i="1"/>
  <c r="AF5089" i="1"/>
  <c r="AF5188" i="1"/>
  <c r="AF5236" i="1"/>
  <c r="AF5" i="1"/>
  <c r="AF37" i="1"/>
  <c r="AF85" i="1"/>
  <c r="AF137" i="1"/>
  <c r="AF191" i="1"/>
  <c r="AF295" i="1"/>
  <c r="AF366" i="1"/>
  <c r="AF411" i="1"/>
  <c r="AF446" i="1"/>
  <c r="AF492" i="1"/>
  <c r="AF543" i="1"/>
  <c r="AF578" i="1"/>
  <c r="AF604" i="1"/>
  <c r="AF640" i="1"/>
  <c r="AF679" i="1"/>
  <c r="AF721" i="1"/>
  <c r="AF768" i="1"/>
  <c r="AF851" i="1"/>
  <c r="AF881" i="1"/>
  <c r="AF904" i="1"/>
  <c r="AF948" i="1"/>
  <c r="AF987" i="1"/>
  <c r="AF1009" i="1"/>
  <c r="AF1043" i="1"/>
  <c r="AF1083" i="1"/>
  <c r="AF1117" i="1"/>
  <c r="AF1167" i="1"/>
  <c r="AF1218" i="1"/>
  <c r="AF1262" i="1"/>
  <c r="AF1309" i="1"/>
  <c r="AF1363" i="1"/>
  <c r="AF1413" i="1"/>
  <c r="AF5269" i="1"/>
  <c r="AF5317" i="1"/>
  <c r="AF5396" i="1"/>
  <c r="AF5437" i="1"/>
  <c r="AF5521" i="1"/>
  <c r="AF5593" i="1"/>
  <c r="AF5737" i="1"/>
  <c r="AF5762" i="1"/>
  <c r="AF5788" i="1"/>
  <c r="AF5838" i="1"/>
  <c r="AF5932" i="1"/>
  <c r="AF6139" i="1"/>
  <c r="AF6168" i="1"/>
  <c r="AF6284" i="1"/>
  <c r="AF6370" i="1"/>
  <c r="AF6393" i="1"/>
  <c r="AF6394" i="1"/>
  <c r="AF6447" i="1"/>
  <c r="AF6507" i="1"/>
  <c r="AF296" i="1"/>
  <c r="AF680" i="1"/>
  <c r="AF808" i="1"/>
  <c r="AF4443" i="1"/>
  <c r="AF5789" i="1"/>
  <c r="AF4848" i="1"/>
  <c r="AF3013" i="1"/>
  <c r="AF3541" i="1"/>
  <c r="AF4779" i="1"/>
  <c r="AF5559" i="1"/>
  <c r="AF681" i="1"/>
  <c r="AF1467" i="1"/>
  <c r="AF1519" i="1"/>
  <c r="AF1520" i="1"/>
  <c r="AF1583" i="1"/>
  <c r="AF1629" i="1"/>
  <c r="AF1671" i="1"/>
  <c r="AF1719" i="1"/>
  <c r="AF1720" i="1"/>
  <c r="AF1721" i="1"/>
  <c r="AF1774" i="1"/>
  <c r="AF1827" i="1"/>
  <c r="AF1828" i="1"/>
  <c r="AF1898" i="1"/>
  <c r="AF1899" i="1"/>
  <c r="AF1947" i="1"/>
  <c r="AF1948" i="1"/>
  <c r="AF1987" i="1"/>
  <c r="AF1988" i="1"/>
  <c r="AF2035" i="1"/>
  <c r="AF2091" i="1"/>
  <c r="AF2126" i="1"/>
  <c r="AF2163" i="1"/>
  <c r="AF2205" i="1"/>
  <c r="AF2239" i="1"/>
  <c r="AF2240" i="1"/>
  <c r="AF2273" i="1"/>
  <c r="AF2315" i="1"/>
  <c r="AF2316" i="1"/>
  <c r="AF2375" i="1"/>
  <c r="AF2423" i="1"/>
  <c r="AF2424" i="1"/>
  <c r="AF2488" i="1"/>
  <c r="AF2489" i="1"/>
  <c r="AF2549" i="1"/>
  <c r="AF2550" i="1"/>
  <c r="AF2551" i="1"/>
  <c r="AF2621" i="1"/>
  <c r="AF2654" i="1"/>
  <c r="AF2694" i="1"/>
  <c r="AF2695" i="1"/>
  <c r="AF2723" i="1"/>
  <c r="AF2724" i="1"/>
  <c r="AF2765" i="1"/>
  <c r="AF2826" i="1"/>
  <c r="AF2860" i="1"/>
  <c r="AF2903" i="1"/>
  <c r="AF2904" i="1"/>
  <c r="AF2953" i="1"/>
  <c r="AF2985" i="1"/>
  <c r="AF3014" i="1"/>
  <c r="AF3039" i="1"/>
  <c r="AF3095" i="1"/>
  <c r="AF3114" i="1"/>
  <c r="AF3151" i="1"/>
  <c r="AF3189" i="1"/>
  <c r="AF3218" i="1"/>
  <c r="AF3238" i="1"/>
  <c r="AF3239" i="1"/>
  <c r="AF3280" i="1"/>
  <c r="AF3312" i="1"/>
  <c r="AF3352" i="1"/>
  <c r="AF3395" i="1"/>
  <c r="AF3474" i="1"/>
  <c r="AF3475" i="1"/>
  <c r="AF3578" i="1"/>
  <c r="AF3579" i="1"/>
  <c r="AF3637" i="1"/>
  <c r="AF3638" i="1"/>
  <c r="AF3676" i="1"/>
  <c r="AF3677" i="1"/>
  <c r="AF3745" i="1"/>
  <c r="AF3746" i="1"/>
  <c r="AF3779" i="1"/>
  <c r="AF3780" i="1"/>
  <c r="AF3817" i="1"/>
  <c r="AF3818" i="1"/>
  <c r="AF3865" i="1"/>
  <c r="AF3866" i="1"/>
  <c r="AF3889" i="1"/>
  <c r="AF3973" i="1"/>
  <c r="AF4000" i="1"/>
  <c r="AF4001" i="1"/>
  <c r="AF4046" i="1"/>
  <c r="AF4087" i="1"/>
  <c r="AF4119" i="1"/>
  <c r="AF4155" i="1"/>
  <c r="AF4192" i="1"/>
  <c r="AF4193" i="1"/>
  <c r="AF4223" i="1"/>
  <c r="AF4244" i="1"/>
  <c r="AF4270" i="1"/>
  <c r="AF4307" i="1"/>
  <c r="AF4308" i="1"/>
  <c r="AF4354" i="1"/>
  <c r="AF4355" i="1"/>
  <c r="AF4406" i="1"/>
  <c r="AF4444" i="1"/>
  <c r="AF4473" i="1"/>
  <c r="AF4504" i="1"/>
  <c r="AF4505" i="1"/>
  <c r="AF4543" i="1"/>
  <c r="AF4583" i="1"/>
  <c r="AF4622" i="1"/>
  <c r="AF4623" i="1"/>
  <c r="AF4664" i="1"/>
  <c r="AF4687" i="1"/>
  <c r="AF4721" i="1"/>
  <c r="AF4755" i="1"/>
  <c r="AF4780" i="1"/>
  <c r="AF4824" i="1"/>
  <c r="AF4849" i="1"/>
  <c r="AF4876" i="1"/>
  <c r="AF4877" i="1"/>
  <c r="AF4909" i="1"/>
  <c r="AF4910" i="1"/>
  <c r="AF4944" i="1"/>
  <c r="AF4945" i="1"/>
  <c r="AF4972" i="1"/>
  <c r="AF5004" i="1"/>
  <c r="AF5005" i="1"/>
  <c r="AF5044" i="1"/>
  <c r="AF5090" i="1"/>
  <c r="AF5140" i="1"/>
  <c r="AF5189" i="1"/>
  <c r="AF5237" i="1"/>
  <c r="AF6" i="1"/>
  <c r="AF38" i="1"/>
  <c r="AF86" i="1"/>
  <c r="AF138" i="1"/>
  <c r="AF192" i="1"/>
  <c r="AF193" i="1"/>
  <c r="AF249" i="1"/>
  <c r="AF250" i="1"/>
  <c r="AF297" i="1"/>
  <c r="AF367" i="1"/>
  <c r="AF412" i="1"/>
  <c r="AF447" i="1"/>
  <c r="AF493" i="1"/>
  <c r="AF544" i="1"/>
  <c r="AF545" i="1"/>
  <c r="AF546" i="1"/>
  <c r="AF579" i="1"/>
  <c r="AF605" i="1"/>
  <c r="AF606" i="1"/>
  <c r="AF641" i="1"/>
  <c r="AF682" i="1"/>
  <c r="AF683" i="1"/>
  <c r="AF722" i="1"/>
  <c r="AF723" i="1"/>
  <c r="AF769" i="1"/>
  <c r="AF809" i="1"/>
  <c r="AF852" i="1"/>
  <c r="AF882" i="1"/>
  <c r="AF905" i="1"/>
  <c r="AF949" i="1"/>
  <c r="AF988" i="1"/>
  <c r="AF1010" i="1"/>
  <c r="AF1011" i="1"/>
  <c r="AF1044" i="1"/>
  <c r="AF1045" i="1"/>
  <c r="AF1084" i="1"/>
  <c r="AF1118" i="1"/>
  <c r="AF1119" i="1"/>
  <c r="AF1168" i="1"/>
  <c r="AF1169" i="1"/>
  <c r="AF1219" i="1"/>
  <c r="AF1263" i="1"/>
  <c r="AF1310" i="1"/>
  <c r="AF1311" i="1"/>
  <c r="AF1364" i="1"/>
  <c r="AF1365" i="1"/>
  <c r="AF1414" i="1"/>
  <c r="AF5270" i="1"/>
  <c r="AF5271" i="1"/>
  <c r="AF5318" i="1"/>
  <c r="AF5362" i="1"/>
  <c r="AF5397" i="1"/>
  <c r="AF5438" i="1"/>
  <c r="AF5473" i="1"/>
  <c r="AF5474" i="1"/>
  <c r="AF5522" i="1"/>
  <c r="AF5560" i="1"/>
  <c r="AF5594" i="1"/>
  <c r="AF5625" i="1"/>
  <c r="AF5626" i="1"/>
  <c r="AF5663" i="1"/>
  <c r="AF5702" i="1"/>
  <c r="AF5703" i="1"/>
  <c r="AF5738" i="1"/>
  <c r="AF5739" i="1"/>
  <c r="AF5763" i="1"/>
  <c r="AF5790" i="1"/>
  <c r="AF5791" i="1"/>
  <c r="AF5839" i="1"/>
  <c r="AF5840" i="1"/>
  <c r="AF5894" i="1"/>
  <c r="AF5933" i="1"/>
  <c r="AF5934" i="1"/>
  <c r="AF6006" i="1"/>
  <c r="AF6038" i="1"/>
  <c r="AF6089" i="1"/>
  <c r="AF6090" i="1"/>
  <c r="AF6140" i="1"/>
  <c r="AF6169" i="1"/>
  <c r="AF6214" i="1"/>
  <c r="AF6215" i="1"/>
  <c r="AF6257" i="1"/>
  <c r="AF6285" i="1"/>
  <c r="AF6286" i="1"/>
  <c r="AF6325" i="1"/>
  <c r="AF6326" i="1"/>
  <c r="AF6395" i="1"/>
  <c r="AF6396" i="1"/>
  <c r="AF6448" i="1"/>
  <c r="AF6449" i="1"/>
  <c r="AF6508" i="1"/>
  <c r="AF6549" i="1"/>
  <c r="AF6588" i="1"/>
  <c r="AF6672" i="1"/>
  <c r="AF1584" i="1"/>
  <c r="AF2241" i="1"/>
  <c r="AF3313" i="1"/>
  <c r="AF3747" i="1"/>
  <c r="AF989" i="1"/>
  <c r="AF5272" i="1"/>
  <c r="AF5475" i="1"/>
  <c r="AF5523" i="1"/>
  <c r="AF6450" i="1"/>
  <c r="AF6451" i="1"/>
  <c r="AF6550" i="1"/>
  <c r="AF1900" i="1"/>
  <c r="AF1989" i="1"/>
  <c r="AF2127" i="1"/>
  <c r="AF2164" i="1"/>
  <c r="AF2206" i="1"/>
  <c r="AF2242" i="1"/>
  <c r="AF2552" i="1"/>
  <c r="AF2725" i="1"/>
  <c r="AF2766" i="1"/>
  <c r="AF2905" i="1"/>
  <c r="AF2954" i="1"/>
  <c r="AF3115" i="1"/>
  <c r="AF3353" i="1"/>
  <c r="AF3476" i="1"/>
  <c r="AF3477" i="1"/>
  <c r="AF3542" i="1"/>
  <c r="AF3639" i="1"/>
  <c r="AF3640" i="1"/>
  <c r="AF3781" i="1"/>
  <c r="AF3890" i="1"/>
  <c r="AF4002" i="1"/>
  <c r="AF4047" i="1"/>
  <c r="AF4048" i="1"/>
  <c r="AF4088" i="1"/>
  <c r="AF4120" i="1"/>
  <c r="AF4156" i="1"/>
  <c r="AF4245" i="1"/>
  <c r="AF4271" i="1"/>
  <c r="AF4309" i="1"/>
  <c r="AF4310" i="1"/>
  <c r="AF4356" i="1"/>
  <c r="AF4407" i="1"/>
  <c r="AF4474" i="1"/>
  <c r="AF4506" i="1"/>
  <c r="AF4544" i="1"/>
  <c r="AF4624" i="1"/>
  <c r="AF4665" i="1"/>
  <c r="AF4688" i="1"/>
  <c r="AF4722" i="1"/>
  <c r="AF4756" i="1"/>
  <c r="AF4781" i="1"/>
  <c r="AF4878" i="1"/>
  <c r="AF5006" i="1"/>
  <c r="AF5045" i="1"/>
  <c r="AF5046" i="1"/>
  <c r="AF5091" i="1"/>
  <c r="AF5141" i="1"/>
  <c r="AF5238" i="1"/>
  <c r="AF87" i="1"/>
  <c r="AF194" i="1"/>
  <c r="AF251" i="1"/>
  <c r="AF298" i="1"/>
  <c r="AF494" i="1"/>
  <c r="AF906" i="1"/>
  <c r="AF1120" i="1"/>
  <c r="AF1170" i="1"/>
  <c r="AF1220" i="1"/>
  <c r="AF1312" i="1"/>
  <c r="AF1415" i="1"/>
  <c r="AF5273" i="1"/>
  <c r="AF5319" i="1"/>
  <c r="AF5363" i="1"/>
  <c r="AF5398" i="1"/>
  <c r="AF5476" i="1"/>
  <c r="AF5524" i="1"/>
  <c r="AF5561" i="1"/>
  <c r="AF5595" i="1"/>
  <c r="AF5627" i="1"/>
  <c r="AF5664" i="1"/>
  <c r="AF5665" i="1"/>
  <c r="AF5704" i="1"/>
  <c r="AF5740" i="1"/>
  <c r="AF5792" i="1"/>
  <c r="AF5841" i="1"/>
  <c r="AF5935" i="1"/>
  <c r="AF6091" i="1"/>
  <c r="AF6141" i="1"/>
  <c r="AF6170" i="1"/>
  <c r="AF6258" i="1"/>
  <c r="AF6287" i="1"/>
  <c r="AF6288" i="1"/>
  <c r="AF6327" i="1"/>
  <c r="AF6452" i="1"/>
  <c r="AF6453" i="1"/>
  <c r="AF6509" i="1"/>
  <c r="AF6589" i="1"/>
  <c r="AF1468" i="1"/>
  <c r="AF1469" i="1"/>
  <c r="AF1521" i="1"/>
  <c r="AF1522" i="1"/>
  <c r="AF1585" i="1"/>
  <c r="AF1630" i="1"/>
  <c r="AF1631" i="1"/>
  <c r="AF1672" i="1"/>
  <c r="AF1673" i="1"/>
  <c r="AF1722" i="1"/>
  <c r="AF1723" i="1"/>
  <c r="AF1775" i="1"/>
  <c r="AF1776" i="1"/>
  <c r="AF1829" i="1"/>
  <c r="AF1830" i="1"/>
  <c r="AF1868" i="1"/>
  <c r="AF1901" i="1"/>
  <c r="AF1902" i="1"/>
  <c r="AF1949" i="1"/>
  <c r="AF1990" i="1"/>
  <c r="AF1991" i="1"/>
  <c r="AF2036" i="1"/>
  <c r="AF2060" i="1"/>
  <c r="AF2061" i="1"/>
  <c r="AF2092" i="1"/>
  <c r="AF2128" i="1"/>
  <c r="AF2165" i="1"/>
  <c r="AF2207" i="1"/>
  <c r="AF2243" i="1"/>
  <c r="AF2274" i="1"/>
  <c r="AF2317" i="1"/>
  <c r="AF2318" i="1"/>
  <c r="AF2357" i="1"/>
  <c r="AF2376" i="1"/>
  <c r="AF2377" i="1"/>
  <c r="AF2425" i="1"/>
  <c r="AF2426" i="1"/>
  <c r="AF2490" i="1"/>
  <c r="AF2553" i="1"/>
  <c r="AF2554" i="1"/>
  <c r="AF2622" i="1"/>
  <c r="AF2623" i="1"/>
  <c r="AF2655" i="1"/>
  <c r="AF2656" i="1"/>
  <c r="AF2696" i="1"/>
  <c r="AF2697" i="1"/>
  <c r="AF2726" i="1"/>
  <c r="AF2727" i="1"/>
  <c r="AF2767" i="1"/>
  <c r="AF2768" i="1"/>
  <c r="AF2827" i="1"/>
  <c r="AF2861" i="1"/>
  <c r="AF2862" i="1"/>
  <c r="AF2906" i="1"/>
  <c r="AF2907" i="1"/>
  <c r="AF2955" i="1"/>
  <c r="AF2986" i="1"/>
  <c r="AF3015" i="1"/>
  <c r="AF3040" i="1"/>
  <c r="AF3072" i="1"/>
  <c r="AF3096" i="1"/>
  <c r="AF3116" i="1"/>
  <c r="AF3152" i="1"/>
  <c r="AF3190" i="1"/>
  <c r="AF3219" i="1"/>
  <c r="AF3240" i="1"/>
  <c r="AF3281" i="1"/>
  <c r="AF3314" i="1"/>
  <c r="AF3315" i="1"/>
  <c r="AF3354" i="1"/>
  <c r="AF3396" i="1"/>
  <c r="AF3397" i="1"/>
  <c r="AF3430" i="1"/>
  <c r="AF3478" i="1"/>
  <c r="AF3479" i="1"/>
  <c r="AF3543" i="1"/>
  <c r="AF3544" i="1"/>
  <c r="AF3580" i="1"/>
  <c r="AF3581" i="1"/>
  <c r="AF3617" i="1"/>
  <c r="AF3641" i="1"/>
  <c r="AF3678" i="1"/>
  <c r="AF3679" i="1"/>
  <c r="AF3721" i="1"/>
  <c r="AF3722" i="1"/>
  <c r="AF3748" i="1"/>
  <c r="AF3782" i="1"/>
  <c r="AF3783" i="1"/>
  <c r="AF3819" i="1"/>
  <c r="AF3867" i="1"/>
  <c r="AF3891" i="1"/>
  <c r="AF3928" i="1"/>
  <c r="AF3974" i="1"/>
  <c r="AF4003" i="1"/>
  <c r="AF4049" i="1"/>
  <c r="AF4050" i="1"/>
  <c r="AF4089" i="1"/>
  <c r="AF4121" i="1"/>
  <c r="AF4157" i="1"/>
  <c r="AF4194" i="1"/>
  <c r="AF4195" i="1"/>
  <c r="AF4224" i="1"/>
  <c r="AF4246" i="1"/>
  <c r="AF4272" i="1"/>
  <c r="AF4311" i="1"/>
  <c r="AF4312" i="1"/>
  <c r="AF4357" i="1"/>
  <c r="AF4358" i="1"/>
  <c r="AF4408" i="1"/>
  <c r="AF4409" i="1"/>
  <c r="AF4445" i="1"/>
  <c r="AF4475" i="1"/>
  <c r="AF4507" i="1"/>
  <c r="AF4508" i="1"/>
  <c r="AF4545" i="1"/>
  <c r="AF4584" i="1"/>
  <c r="AF4585" i="1"/>
  <c r="AF4625" i="1"/>
  <c r="AF4626" i="1"/>
  <c r="AF4666" i="1"/>
  <c r="AF4689" i="1"/>
  <c r="AF4723" i="1"/>
  <c r="AF4724" i="1"/>
  <c r="AF4757" i="1"/>
  <c r="AF4782" i="1"/>
  <c r="AF4825" i="1"/>
  <c r="AF4850" i="1"/>
  <c r="AF4879" i="1"/>
  <c r="AF4880" i="1"/>
  <c r="AF4911" i="1"/>
  <c r="AF4912" i="1"/>
  <c r="AF4946" i="1"/>
  <c r="AF4947" i="1"/>
  <c r="AF4973" i="1"/>
  <c r="AF5007" i="1"/>
  <c r="AF5008" i="1"/>
  <c r="AF5047" i="1"/>
  <c r="AF5092" i="1"/>
  <c r="AF5093" i="1"/>
  <c r="AF5142" i="1"/>
  <c r="AF5190" i="1"/>
  <c r="AF5239" i="1"/>
  <c r="AF7" i="1"/>
  <c r="AF39" i="1"/>
  <c r="AF88" i="1"/>
  <c r="AF139" i="1"/>
  <c r="AF195" i="1"/>
  <c r="AF252" i="1"/>
  <c r="AF299" i="1"/>
  <c r="AF368" i="1"/>
  <c r="AF391" i="1"/>
  <c r="AF413" i="1"/>
  <c r="AF448" i="1"/>
  <c r="AF495" i="1"/>
  <c r="AF547" i="1"/>
  <c r="AF580" i="1"/>
  <c r="AF607" i="1"/>
  <c r="AF642" i="1"/>
  <c r="AF684" i="1"/>
  <c r="AF724" i="1"/>
  <c r="AF770" i="1"/>
  <c r="AF810" i="1"/>
  <c r="AF811" i="1"/>
  <c r="AF853" i="1"/>
  <c r="AF883" i="1"/>
  <c r="AF907" i="1"/>
  <c r="AF950" i="1"/>
  <c r="AF990" i="1"/>
  <c r="AF1012" i="1"/>
  <c r="AF1046" i="1"/>
  <c r="AF1047" i="1"/>
  <c r="AF1085" i="1"/>
  <c r="AF1121" i="1"/>
  <c r="AF1171" i="1"/>
  <c r="AF1221" i="1"/>
  <c r="AF1264" i="1"/>
  <c r="AF1313" i="1"/>
  <c r="AF1366" i="1"/>
  <c r="AF1367" i="1"/>
  <c r="AF1416" i="1"/>
  <c r="AF5274" i="1"/>
  <c r="AF5275" i="1"/>
  <c r="AF5320" i="1"/>
  <c r="AF5321" i="1"/>
  <c r="AF5364" i="1"/>
  <c r="AF5365" i="1"/>
  <c r="AF5399" i="1"/>
  <c r="AF5439" i="1"/>
  <c r="AF5477" i="1"/>
  <c r="AF5478" i="1"/>
  <c r="AF5525" i="1"/>
  <c r="AF5562" i="1"/>
  <c r="AF5596" i="1"/>
  <c r="AF5597" i="1"/>
  <c r="AF5628" i="1"/>
  <c r="AF5666" i="1"/>
  <c r="AF5705" i="1"/>
  <c r="AF5741" i="1"/>
  <c r="AF5764" i="1"/>
  <c r="AF5793" i="1"/>
  <c r="AF5842" i="1"/>
  <c r="AF5843" i="1"/>
  <c r="AF5895" i="1"/>
  <c r="AF5896" i="1"/>
  <c r="AF5936" i="1"/>
  <c r="AF5937" i="1"/>
  <c r="AF6007" i="1"/>
  <c r="AF6008" i="1"/>
  <c r="AF6039" i="1"/>
  <c r="AF6040" i="1"/>
  <c r="AF6092" i="1"/>
  <c r="AF6093" i="1"/>
  <c r="AF6142" i="1"/>
  <c r="AF6171" i="1"/>
  <c r="AF6216" i="1"/>
  <c r="AF6217" i="1"/>
  <c r="AF6259" i="1"/>
  <c r="AF6289" i="1"/>
  <c r="AF6328" i="1"/>
  <c r="AF6329" i="1"/>
  <c r="AF6371" i="1"/>
  <c r="AF6397" i="1"/>
  <c r="AF6398" i="1"/>
  <c r="AF6454" i="1"/>
  <c r="AF6455" i="1"/>
  <c r="AF6510" i="1"/>
  <c r="AF6511" i="1"/>
  <c r="AF6551" i="1"/>
  <c r="AF6590" i="1"/>
  <c r="AF6591" i="1"/>
  <c r="AF6628" i="1"/>
  <c r="AF6673" i="1"/>
  <c r="AF2769" i="1"/>
  <c r="AF3117" i="1"/>
  <c r="AF3582" i="1"/>
  <c r="AF4004" i="1"/>
  <c r="AF4247" i="1"/>
  <c r="AF4476" i="1"/>
  <c r="AF4509" i="1"/>
  <c r="AF4510" i="1"/>
  <c r="AF4546" i="1"/>
  <c r="AF4586" i="1"/>
  <c r="AF4913" i="1"/>
  <c r="AF140" i="1"/>
  <c r="AF253" i="1"/>
  <c r="AF548" i="1"/>
  <c r="AF854" i="1"/>
  <c r="AF951" i="1"/>
  <c r="AF1013" i="1"/>
  <c r="AF1222" i="1"/>
  <c r="AF1265" i="1"/>
  <c r="AF1417" i="1"/>
  <c r="AF5276" i="1"/>
  <c r="AF5322" i="1"/>
  <c r="AF5366" i="1"/>
  <c r="AF5706" i="1"/>
  <c r="AF5742" i="1"/>
  <c r="AF5765" i="1"/>
  <c r="AF5794" i="1"/>
  <c r="AF5844" i="1"/>
  <c r="AF5897" i="1"/>
  <c r="AF5898" i="1"/>
  <c r="AF5938" i="1"/>
  <c r="AF5939" i="1"/>
  <c r="AF6009" i="1"/>
  <c r="AF6041" i="1"/>
  <c r="AF6094" i="1"/>
  <c r="AF6143" i="1"/>
  <c r="AF6290" i="1"/>
  <c r="AF6372" i="1"/>
  <c r="AF6456" i="1"/>
  <c r="AF6457" i="1"/>
  <c r="AF6512" i="1"/>
  <c r="AF6592" i="1"/>
  <c r="AF5563" i="1"/>
  <c r="AF5766" i="1"/>
  <c r="AF6095" i="1"/>
  <c r="AF6144" i="1"/>
  <c r="AF6218" i="1"/>
  <c r="AF6260" i="1"/>
  <c r="AF1470" i="1"/>
  <c r="AF1523" i="1"/>
  <c r="AF1586" i="1"/>
  <c r="AF1674" i="1"/>
  <c r="AF1831" i="1"/>
  <c r="AF1832" i="1"/>
  <c r="AF1869" i="1"/>
  <c r="AF1950" i="1"/>
  <c r="AF2062" i="1"/>
  <c r="AF2063" i="1"/>
  <c r="AF2093" i="1"/>
  <c r="AF2275" i="1"/>
  <c r="AF2319" i="1"/>
  <c r="AF2378" i="1"/>
  <c r="AF2379" i="1"/>
  <c r="AF2459" i="1"/>
  <c r="AF2555" i="1"/>
  <c r="AF2624" i="1"/>
  <c r="AF2657" i="1"/>
  <c r="AF2770" i="1"/>
  <c r="AF2863" i="1"/>
  <c r="AF2908" i="1"/>
  <c r="AF2956" i="1"/>
  <c r="AF3545" i="1"/>
  <c r="AF8" i="1"/>
  <c r="AF40" i="1"/>
  <c r="AF89" i="1"/>
  <c r="AF196" i="1"/>
  <c r="AF369" i="1"/>
  <c r="AF392" i="1"/>
  <c r="AF414" i="1"/>
  <c r="AF449" i="1"/>
  <c r="AF581" i="1"/>
  <c r="AF608" i="1"/>
  <c r="AF643" i="1"/>
  <c r="AF855" i="1"/>
  <c r="AF884" i="1"/>
  <c r="AF885" i="1"/>
  <c r="AF909" i="1"/>
  <c r="AF991" i="1"/>
  <c r="AF1122" i="1"/>
  <c r="AF1266" i="1"/>
  <c r="AF1314" i="1"/>
  <c r="AF1418" i="1"/>
  <c r="AF5367" i="1"/>
  <c r="AF5479" i="1"/>
  <c r="AF5598" i="1"/>
  <c r="AF2625" i="1"/>
  <c r="AF4477" i="1"/>
  <c r="AF5277" i="1"/>
  <c r="AF5767" i="1"/>
  <c r="AF6172" i="1"/>
  <c r="AF6261" i="1"/>
  <c r="AF300" i="1"/>
  <c r="AF2064" i="1"/>
  <c r="AF141" i="1"/>
  <c r="AF6373" i="1"/>
  <c r="AF142" i="1"/>
  <c r="AF1471" i="1"/>
  <c r="AF1524" i="1"/>
  <c r="AF1675" i="1"/>
  <c r="AF1833" i="1"/>
  <c r="AF1992" i="1"/>
  <c r="AF2094" i="1"/>
  <c r="AF2095" i="1"/>
  <c r="AF2129" i="1"/>
  <c r="AF2166" i="1"/>
  <c r="AF2208" i="1"/>
  <c r="AF2209" i="1"/>
  <c r="AF2320" i="1"/>
  <c r="AF2321" i="1"/>
  <c r="AF2380" i="1"/>
  <c r="AF2381" i="1"/>
  <c r="AF2556" i="1"/>
  <c r="AF2557" i="1"/>
  <c r="AF2698" i="1"/>
  <c r="AF2864" i="1"/>
  <c r="AF2909" i="1"/>
  <c r="AF2957" i="1"/>
  <c r="AF2987" i="1"/>
  <c r="AF3016" i="1"/>
  <c r="AF3097" i="1"/>
  <c r="AF3153" i="1"/>
  <c r="AF3191" i="1"/>
  <c r="AF3192" i="1"/>
  <c r="AF3241" i="1"/>
  <c r="AF3242" i="1"/>
  <c r="AF3282" i="1"/>
  <c r="AF3283" i="1"/>
  <c r="AF3316" i="1"/>
  <c r="AF3317" i="1"/>
  <c r="AF3318" i="1"/>
  <c r="AF3355" i="1"/>
  <c r="AF3356" i="1"/>
  <c r="AF3398" i="1"/>
  <c r="AF3399" i="1"/>
  <c r="AF3431" i="1"/>
  <c r="AF3480" i="1"/>
  <c r="AF3481" i="1"/>
  <c r="AF3546" i="1"/>
  <c r="AF3680" i="1"/>
  <c r="AF3681" i="1"/>
  <c r="AF3723" i="1"/>
  <c r="AF3724" i="1"/>
  <c r="AF3784" i="1"/>
  <c r="AF3785" i="1"/>
  <c r="AF4051" i="1"/>
  <c r="AF4359" i="1"/>
  <c r="AF4360" i="1"/>
  <c r="AF4478" i="1"/>
  <c r="AF4511" i="1"/>
  <c r="AF4512" i="1"/>
  <c r="AF4547" i="1"/>
  <c r="AF4548" i="1"/>
  <c r="AF4587" i="1"/>
  <c r="AF4588" i="1"/>
  <c r="AF4627" i="1"/>
  <c r="AF4628" i="1"/>
  <c r="AF4690" i="1"/>
  <c r="AF4725" i="1"/>
  <c r="AF4726" i="1"/>
  <c r="AF4783" i="1"/>
  <c r="AF4784" i="1"/>
  <c r="AF4914" i="1"/>
  <c r="AF4948" i="1"/>
  <c r="AF5009" i="1"/>
  <c r="AF370" i="1"/>
  <c r="AF450" i="1"/>
  <c r="AF496" i="1"/>
  <c r="AF549" i="1"/>
  <c r="AF609" i="1"/>
  <c r="AF644" i="1"/>
  <c r="AF685" i="1"/>
  <c r="AF725" i="1"/>
  <c r="AF771" i="1"/>
  <c r="AF812" i="1"/>
  <c r="AF910" i="1"/>
  <c r="AF1048" i="1"/>
  <c r="AF1086" i="1"/>
  <c r="AF1172" i="1"/>
  <c r="AF5400" i="1"/>
  <c r="AF5743" i="1"/>
  <c r="AF5795" i="1"/>
  <c r="AF5796" i="1"/>
  <c r="AF5797" i="1"/>
  <c r="AF5798" i="1"/>
  <c r="AF5845" i="1"/>
  <c r="AF5899" i="1"/>
  <c r="AF5900" i="1"/>
  <c r="AF5940" i="1"/>
  <c r="AF5941" i="1"/>
  <c r="AF6010" i="1"/>
  <c r="AF6042" i="1"/>
  <c r="AF6043" i="1"/>
  <c r="AF6096" i="1"/>
  <c r="AF6097" i="1"/>
  <c r="AF6173" i="1"/>
  <c r="AF6174" i="1"/>
  <c r="AF6330" i="1"/>
  <c r="AF6458" i="1"/>
  <c r="AF301" i="1"/>
  <c r="AF1472" i="1"/>
  <c r="AF1473" i="1"/>
  <c r="AF1525" i="1"/>
  <c r="AF1587" i="1"/>
  <c r="AF1588" i="1"/>
  <c r="AF1632" i="1"/>
  <c r="AF1633" i="1"/>
  <c r="AF1676" i="1"/>
  <c r="AF1724" i="1"/>
  <c r="AF1725" i="1"/>
  <c r="AF1777" i="1"/>
  <c r="AF1778" i="1"/>
  <c r="AF1870" i="1"/>
  <c r="AF1903" i="1"/>
  <c r="AF1904" i="1"/>
  <c r="AF1951" i="1"/>
  <c r="AF1993" i="1"/>
  <c r="AF1994" i="1"/>
  <c r="AF2096" i="1"/>
  <c r="AF2130" i="1"/>
  <c r="AF2131" i="1"/>
  <c r="AF2167" i="1"/>
  <c r="AF2168" i="1"/>
  <c r="AF2210" i="1"/>
  <c r="AF2211" i="1"/>
  <c r="AF2244" i="1"/>
  <c r="AF2276" i="1"/>
  <c r="AF2277" i="1"/>
  <c r="AF2322" i="1"/>
  <c r="AF2323" i="1"/>
  <c r="AF2382" i="1"/>
  <c r="AF2427" i="1"/>
  <c r="AF2558" i="1"/>
  <c r="AF2559" i="1"/>
  <c r="AF2658" i="1"/>
  <c r="AF2659" i="1"/>
  <c r="AF2699" i="1"/>
  <c r="AF2728" i="1"/>
  <c r="AF2771" i="1"/>
  <c r="AF2772" i="1"/>
  <c r="AF2828" i="1"/>
  <c r="AF2865" i="1"/>
  <c r="AF2910" i="1"/>
  <c r="AF2911" i="1"/>
  <c r="AF2958" i="1"/>
  <c r="AF2959" i="1"/>
  <c r="AF2988" i="1"/>
  <c r="AF2989" i="1"/>
  <c r="AF3017" i="1"/>
  <c r="AF3018" i="1"/>
  <c r="AF3041" i="1"/>
  <c r="AF3042" i="1"/>
  <c r="AF3073" i="1"/>
  <c r="AF3098" i="1"/>
  <c r="AF3118" i="1"/>
  <c r="AF3119" i="1"/>
  <c r="AF3154" i="1"/>
  <c r="AF3155" i="1"/>
  <c r="AF3193" i="1"/>
  <c r="AF3194" i="1"/>
  <c r="AF3243" i="1"/>
  <c r="AF3284" i="1"/>
  <c r="AF3285" i="1"/>
  <c r="AF3319" i="1"/>
  <c r="AF3320" i="1"/>
  <c r="AF3357" i="1"/>
  <c r="AF3358" i="1"/>
  <c r="AF3359" i="1"/>
  <c r="AF3400" i="1"/>
  <c r="AF3401" i="1"/>
  <c r="AF3432" i="1"/>
  <c r="AF3433" i="1"/>
  <c r="AF3482" i="1"/>
  <c r="AF3483" i="1"/>
  <c r="AF3517" i="1"/>
  <c r="AF3547" i="1"/>
  <c r="AF3583" i="1"/>
  <c r="AF3584" i="1"/>
  <c r="AF3618" i="1"/>
  <c r="AF3642" i="1"/>
  <c r="AF3682" i="1"/>
  <c r="AF3683" i="1"/>
  <c r="AF3749" i="1"/>
  <c r="AF3750" i="1"/>
  <c r="AF3751" i="1"/>
  <c r="AF3786" i="1"/>
  <c r="AF3820" i="1"/>
  <c r="AF3821" i="1"/>
  <c r="AF3868" i="1"/>
  <c r="AF3892" i="1"/>
  <c r="AF3893" i="1"/>
  <c r="AF3975" i="1"/>
  <c r="AF4005" i="1"/>
  <c r="AF4006" i="1"/>
  <c r="AF4052" i="1"/>
  <c r="AF4053" i="1"/>
  <c r="AF4090" i="1"/>
  <c r="AF4122" i="1"/>
  <c r="AF4158" i="1"/>
  <c r="AF4159" i="1"/>
  <c r="AF4196" i="1"/>
  <c r="AF4225" i="1"/>
  <c r="AF4248" i="1"/>
  <c r="AF4273" i="1"/>
  <c r="AF4313" i="1"/>
  <c r="AF4314" i="1"/>
  <c r="AF4361" i="1"/>
  <c r="AF4362" i="1"/>
  <c r="AF4410" i="1"/>
  <c r="AF4411" i="1"/>
  <c r="AF4549" i="1"/>
  <c r="AF4550" i="1"/>
  <c r="AF4589" i="1"/>
  <c r="AF4629" i="1"/>
  <c r="AF4630" i="1"/>
  <c r="AF4667" i="1"/>
  <c r="AF4691" i="1"/>
  <c r="AF4692" i="1"/>
  <c r="AF4727" i="1"/>
  <c r="AF4758" i="1"/>
  <c r="AF4785" i="1"/>
  <c r="AF4786" i="1"/>
  <c r="AF4826" i="1"/>
  <c r="AF4915" i="1"/>
  <c r="AF4916" i="1"/>
  <c r="AF4974" i="1"/>
  <c r="AF5010" i="1"/>
  <c r="AF5048" i="1"/>
  <c r="AF5049" i="1"/>
  <c r="AF5094" i="1"/>
  <c r="AF5095" i="1"/>
  <c r="AF5143" i="1"/>
  <c r="AF5191" i="1"/>
  <c r="AF5240" i="1"/>
  <c r="AF5241" i="1"/>
  <c r="AF9" i="1"/>
  <c r="AF90" i="1"/>
  <c r="AF143" i="1"/>
  <c r="AF197" i="1"/>
  <c r="AF254" i="1"/>
  <c r="AF255" i="1"/>
  <c r="AF302" i="1"/>
  <c r="AF415" i="1"/>
  <c r="AF451" i="1"/>
  <c r="AF497" i="1"/>
  <c r="AF726" i="1"/>
  <c r="AF813" i="1"/>
  <c r="AF856" i="1"/>
  <c r="AF1049" i="1"/>
  <c r="AF1123" i="1"/>
  <c r="AF1223" i="1"/>
  <c r="AF1315" i="1"/>
  <c r="AF1419" i="1"/>
  <c r="AF5323" i="1"/>
  <c r="AF5368" i="1"/>
  <c r="AF5369" i="1"/>
  <c r="AF5401" i="1"/>
  <c r="AF5402" i="1"/>
  <c r="AF5440" i="1"/>
  <c r="AF5480" i="1"/>
  <c r="AF5526" i="1"/>
  <c r="AF5527" i="1"/>
  <c r="AF5599" i="1"/>
  <c r="AF5600" i="1"/>
  <c r="AF5629" i="1"/>
  <c r="AF5667" i="1"/>
  <c r="AF5707" i="1"/>
  <c r="AF5708" i="1"/>
  <c r="AF5799" i="1"/>
  <c r="AF5846" i="1"/>
  <c r="AF5901" i="1"/>
  <c r="AF5942" i="1"/>
  <c r="AF5943" i="1"/>
  <c r="AF6044" i="1"/>
  <c r="AF6045" i="1"/>
  <c r="AF6098" i="1"/>
  <c r="AF6175" i="1"/>
  <c r="AF6331" i="1"/>
  <c r="AF6332" i="1"/>
  <c r="AF6399" i="1"/>
  <c r="AF6459" i="1"/>
  <c r="AF6513" i="1"/>
  <c r="AF6552" i="1"/>
  <c r="AF6553" i="1"/>
  <c r="AF6593" i="1"/>
  <c r="AF6594" i="1"/>
  <c r="AF6674" i="1"/>
  <c r="AF6675" i="1"/>
  <c r="AF1634" i="1"/>
  <c r="AF2428" i="1"/>
  <c r="AF2773" i="1"/>
  <c r="AF2866" i="1"/>
  <c r="AF3195" i="1"/>
  <c r="AF3684" i="1"/>
  <c r="AF3725" i="1"/>
  <c r="AF3894" i="1"/>
  <c r="AF3929" i="1"/>
  <c r="AF4007" i="1"/>
  <c r="AF5096" i="1"/>
  <c r="AF91" i="1"/>
  <c r="AF6400" i="1"/>
  <c r="AF6554" i="1"/>
  <c r="AF6629" i="1"/>
  <c r="AF198" i="1"/>
  <c r="AF144" i="1"/>
  <c r="AF1124" i="1"/>
  <c r="AF4363" i="1"/>
  <c r="AF5601" i="1"/>
  <c r="AF6011" i="1"/>
  <c r="AF6012" i="1"/>
  <c r="AF4054" i="1"/>
  <c r="AF5768" i="1"/>
  <c r="AF1526" i="1"/>
  <c r="AF1527" i="1"/>
  <c r="AF1677" i="1"/>
  <c r="AF1779" i="1"/>
  <c r="AF1834" i="1"/>
  <c r="AF1871" i="1"/>
  <c r="AF1952" i="1"/>
  <c r="AF2065" i="1"/>
  <c r="AF2097" i="1"/>
  <c r="AF2169" i="1"/>
  <c r="AF2278" i="1"/>
  <c r="AF2324" i="1"/>
  <c r="AF2383" i="1"/>
  <c r="AF2460" i="1"/>
  <c r="AF2660" i="1"/>
  <c r="AF2700" i="1"/>
  <c r="AF2729" i="1"/>
  <c r="AF2829" i="1"/>
  <c r="AF3043" i="1"/>
  <c r="AF3120" i="1"/>
  <c r="AF3156" i="1"/>
  <c r="AF3244" i="1"/>
  <c r="AF3321" i="1"/>
  <c r="AF3402" i="1"/>
  <c r="AF3434" i="1"/>
  <c r="AF3484" i="1"/>
  <c r="AF3585" i="1"/>
  <c r="AF3619" i="1"/>
  <c r="AF3643" i="1"/>
  <c r="AF3752" i="1"/>
  <c r="AF3787" i="1"/>
  <c r="AF3822" i="1"/>
  <c r="AF3976" i="1"/>
  <c r="AF3977" i="1"/>
  <c r="AF4123" i="1"/>
  <c r="AF4160" i="1"/>
  <c r="AF4197" i="1"/>
  <c r="AF4226" i="1"/>
  <c r="AF4249" i="1"/>
  <c r="AF4274" i="1"/>
  <c r="AF4479" i="1"/>
  <c r="AF4513" i="1"/>
  <c r="AF4551" i="1"/>
  <c r="AF4590" i="1"/>
  <c r="AF4631" i="1"/>
  <c r="AF4759" i="1"/>
  <c r="AF4787" i="1"/>
  <c r="AF4827" i="1"/>
  <c r="AF4851" i="1"/>
  <c r="AF4917" i="1"/>
  <c r="AF4975" i="1"/>
  <c r="AF5011" i="1"/>
  <c r="AF5050" i="1"/>
  <c r="AF5097" i="1"/>
  <c r="AF5144" i="1"/>
  <c r="AF5192" i="1"/>
  <c r="AF5242" i="1"/>
  <c r="AF10" i="1"/>
  <c r="AF145" i="1"/>
  <c r="AF199" i="1"/>
  <c r="AF256" i="1"/>
  <c r="AF303" i="1"/>
  <c r="AF393" i="1"/>
  <c r="AF498" i="1"/>
  <c r="AF645" i="1"/>
  <c r="AF727" i="1"/>
  <c r="AF814" i="1"/>
  <c r="AF857" i="1"/>
  <c r="AF952" i="1"/>
  <c r="AF1125" i="1"/>
  <c r="AF1267" i="1"/>
  <c r="AF1368" i="1"/>
  <c r="AF1420" i="1"/>
  <c r="AF1421" i="1"/>
  <c r="AF5441" i="1"/>
  <c r="AF5481" i="1"/>
  <c r="AF5528" i="1"/>
  <c r="AF5564" i="1"/>
  <c r="AF5668" i="1"/>
  <c r="AF5769" i="1"/>
  <c r="AF5902" i="1"/>
  <c r="AF5944" i="1"/>
  <c r="AF6219" i="1"/>
  <c r="AF6262" i="1"/>
  <c r="AF6401" i="1"/>
  <c r="AF6595" i="1"/>
  <c r="AF6630" i="1"/>
  <c r="AF6676" i="1"/>
  <c r="AF1726" i="1"/>
  <c r="AF304" i="1"/>
  <c r="AF1173" i="1"/>
  <c r="AF305" i="1"/>
  <c r="AF610" i="1"/>
  <c r="AF1174" i="1"/>
  <c r="AF1316" i="1"/>
  <c r="AF1727" i="1"/>
  <c r="AF1528" i="1"/>
  <c r="AF306" i="1"/>
  <c r="AF323" i="1"/>
  <c r="AF2132" i="1"/>
  <c r="AF2245" i="1"/>
  <c r="AF146" i="1"/>
  <c r="AF646" i="1"/>
  <c r="AF5324" i="1"/>
  <c r="AF6263" i="1"/>
  <c r="AF1422" i="1"/>
  <c r="AF200" i="1"/>
  <c r="AF772" i="1"/>
  <c r="AF1423" i="1"/>
  <c r="AF2774" i="1"/>
  <c r="AF3196" i="1"/>
  <c r="AF4055" i="1"/>
  <c r="AF4446" i="1"/>
  <c r="AF4632" i="1"/>
  <c r="AF4668" i="1"/>
  <c r="AF4949" i="1"/>
  <c r="AF5012" i="1"/>
  <c r="AF5669" i="1"/>
  <c r="AF4480" i="1"/>
  <c r="AF5529" i="1"/>
  <c r="AF6046" i="1"/>
  <c r="AF6047" i="1"/>
  <c r="AF6099" i="1"/>
  <c r="AF6145" i="1"/>
  <c r="AF6264" i="1"/>
  <c r="AF1635" i="1"/>
  <c r="AF2384" i="1"/>
  <c r="AF2385" i="1"/>
  <c r="AF2775" i="1"/>
  <c r="AF3518" i="1"/>
  <c r="AF3519" i="1"/>
  <c r="AF147" i="1"/>
  <c r="AF307" i="1"/>
  <c r="AF1678" i="1"/>
  <c r="AF1780" i="1"/>
  <c r="AF4124" i="1"/>
  <c r="AF4788" i="1"/>
  <c r="AF308" i="1"/>
  <c r="AF5800" i="1"/>
  <c r="AF5945" i="1"/>
  <c r="AF2358" i="1"/>
  <c r="AF1474" i="1"/>
  <c r="AF1529" i="1"/>
  <c r="AF1636" i="1"/>
  <c r="AF1728" i="1"/>
  <c r="AF1781" i="1"/>
  <c r="AF1905" i="1"/>
  <c r="AF1995" i="1"/>
  <c r="AF1996" i="1"/>
  <c r="AF2037" i="1"/>
  <c r="AF2098" i="1"/>
  <c r="AF2133" i="1"/>
  <c r="AF2170" i="1"/>
  <c r="AF2246" i="1"/>
  <c r="AF2279" i="1"/>
  <c r="AF2325" i="1"/>
  <c r="AF2386" i="1"/>
  <c r="AF2491" i="1"/>
  <c r="AF2560" i="1"/>
  <c r="AF2561" i="1"/>
  <c r="AF2626" i="1"/>
  <c r="AF2730" i="1"/>
  <c r="AF2776" i="1"/>
  <c r="AF2777" i="1"/>
  <c r="AF2830" i="1"/>
  <c r="AF2867" i="1"/>
  <c r="AF2912" i="1"/>
  <c r="AF2990" i="1"/>
  <c r="AF3019" i="1"/>
  <c r="AF3044" i="1"/>
  <c r="AF3121" i="1"/>
  <c r="AF3157" i="1"/>
  <c r="AF3197" i="1"/>
  <c r="AF3220" i="1"/>
  <c r="AF3245" i="1"/>
  <c r="AF3246" i="1"/>
  <c r="AF3286" i="1"/>
  <c r="AF3322" i="1"/>
  <c r="AF3360" i="1"/>
  <c r="AF3403" i="1"/>
  <c r="AF3435" i="1"/>
  <c r="AF3485" i="1"/>
  <c r="AF3644" i="1"/>
  <c r="AF3645" i="1"/>
  <c r="AF3685" i="1"/>
  <c r="AF3686" i="1"/>
  <c r="AF3726" i="1"/>
  <c r="AF3753" i="1"/>
  <c r="AF3788" i="1"/>
  <c r="AF3789" i="1"/>
  <c r="AF3823" i="1"/>
  <c r="AF3824" i="1"/>
  <c r="AF3869" i="1"/>
  <c r="AF3895" i="1"/>
  <c r="AF3930" i="1"/>
  <c r="AF3978" i="1"/>
  <c r="AF4008" i="1"/>
  <c r="AF4056" i="1"/>
  <c r="AF4091" i="1"/>
  <c r="AF4125" i="1"/>
  <c r="AF4161" i="1"/>
  <c r="AF4198" i="1"/>
  <c r="AF4275" i="1"/>
  <c r="AF4315" i="1"/>
  <c r="AF4364" i="1"/>
  <c r="AF4412" i="1"/>
  <c r="AF4447" i="1"/>
  <c r="AF4481" i="1"/>
  <c r="AF4514" i="1"/>
  <c r="AF4552" i="1"/>
  <c r="AF4591" i="1"/>
  <c r="AF4633" i="1"/>
  <c r="AF4669" i="1"/>
  <c r="AF4693" i="1"/>
  <c r="AF4760" i="1"/>
  <c r="AF4852" i="1"/>
  <c r="AF4881" i="1"/>
  <c r="AF4882" i="1"/>
  <c r="AF4918" i="1"/>
  <c r="AF4976" i="1"/>
  <c r="AF5013" i="1"/>
  <c r="AF5051" i="1"/>
  <c r="AF5098" i="1"/>
  <c r="AF5145" i="1"/>
  <c r="AF5193" i="1"/>
  <c r="AF5194" i="1"/>
  <c r="AF11" i="1"/>
  <c r="AF92" i="1"/>
  <c r="AF148" i="1"/>
  <c r="AF201" i="1"/>
  <c r="AF257" i="1"/>
  <c r="AF394" i="1"/>
  <c r="AF416" i="1"/>
  <c r="AF452" i="1"/>
  <c r="AF499" i="1"/>
  <c r="AF550" i="1"/>
  <c r="AF611" i="1"/>
  <c r="AF647" i="1"/>
  <c r="AF686" i="1"/>
  <c r="AF728" i="1"/>
  <c r="AF815" i="1"/>
  <c r="AF1014" i="1"/>
  <c r="AF1050" i="1"/>
  <c r="AF1087" i="1"/>
  <c r="AF1126" i="1"/>
  <c r="AF1224" i="1"/>
  <c r="AF1268" i="1"/>
  <c r="AF1317" i="1"/>
  <c r="AF1369" i="1"/>
  <c r="AF1424" i="1"/>
  <c r="AF5278" i="1"/>
  <c r="AF5325" i="1"/>
  <c r="AF5442" i="1"/>
  <c r="AF5482" i="1"/>
  <c r="AF5602" i="1"/>
  <c r="AF5630" i="1"/>
  <c r="AF5709" i="1"/>
  <c r="AF5744" i="1"/>
  <c r="AF5801" i="1"/>
  <c r="AF5847" i="1"/>
  <c r="AF5903" i="1"/>
  <c r="AF5946" i="1"/>
  <c r="AF6013" i="1"/>
  <c r="AF6048" i="1"/>
  <c r="AF6291" i="1"/>
  <c r="AF6333" i="1"/>
  <c r="AF6374" i="1"/>
  <c r="AF6460" i="1"/>
  <c r="AF6461" i="1"/>
  <c r="AF6514" i="1"/>
  <c r="AF6555" i="1"/>
  <c r="AF6596" i="1"/>
  <c r="AF6631" i="1"/>
  <c r="AF6677" i="1"/>
  <c r="AF5279" i="1"/>
  <c r="AF5603" i="1"/>
  <c r="AF3548" i="1"/>
  <c r="AF3549" i="1"/>
  <c r="AF4276" i="1"/>
  <c r="AF5326" i="1"/>
  <c r="AF1589" i="1"/>
  <c r="AF1590" i="1"/>
  <c r="AF202" i="1"/>
  <c r="AF1370" i="1"/>
  <c r="AF1637" i="1"/>
  <c r="AF1679" i="1"/>
  <c r="AF1729" i="1"/>
  <c r="AF1835" i="1"/>
  <c r="AF1836" i="1"/>
  <c r="AF1953" i="1"/>
  <c r="AF2099" i="1"/>
  <c r="AF2171" i="1"/>
  <c r="AF2280" i="1"/>
  <c r="AF2326" i="1"/>
  <c r="AF2387" i="1"/>
  <c r="AF2388" i="1"/>
  <c r="AF2461" i="1"/>
  <c r="AF2562" i="1"/>
  <c r="AF2913" i="1"/>
  <c r="AF2991" i="1"/>
  <c r="AF3020" i="1"/>
  <c r="AF3045" i="1"/>
  <c r="AF3099" i="1"/>
  <c r="AF3158" i="1"/>
  <c r="AF3247" i="1"/>
  <c r="AF3248" i="1"/>
  <c r="AF3287" i="1"/>
  <c r="AF3404" i="1"/>
  <c r="AF3436" i="1"/>
  <c r="AF3520" i="1"/>
  <c r="AF3521" i="1"/>
  <c r="AF3550" i="1"/>
  <c r="AF3551" i="1"/>
  <c r="AF3620" i="1"/>
  <c r="AF3687" i="1"/>
  <c r="AF3896" i="1"/>
  <c r="AF4126" i="1"/>
  <c r="AF4162" i="1"/>
  <c r="AF4365" i="1"/>
  <c r="AF4515" i="1"/>
  <c r="AF4516" i="1"/>
  <c r="AF4553" i="1"/>
  <c r="AF4694" i="1"/>
  <c r="AF4789" i="1"/>
  <c r="AF4853" i="1"/>
  <c r="AF309" i="1"/>
  <c r="AF911" i="1"/>
  <c r="AF5403" i="1"/>
  <c r="AF5404" i="1"/>
  <c r="AF5802" i="1"/>
  <c r="AF5803" i="1"/>
  <c r="AF6176" i="1"/>
  <c r="AF6265" i="1"/>
  <c r="AF6334" i="1"/>
  <c r="AF6556" i="1"/>
  <c r="AF4127" i="1"/>
  <c r="AF4163" i="1"/>
  <c r="AF4199" i="1"/>
  <c r="AF4413" i="1"/>
  <c r="AF4414" i="1"/>
  <c r="AF4554" i="1"/>
  <c r="AF4634" i="1"/>
  <c r="AF4728" i="1"/>
  <c r="AF4790" i="1"/>
  <c r="AF5052" i="1"/>
  <c r="AF5099" i="1"/>
  <c r="AF5146" i="1"/>
  <c r="AF5147" i="1"/>
  <c r="AF1425" i="1"/>
  <c r="AF5370" i="1"/>
  <c r="AF5371" i="1"/>
  <c r="AF5405" i="1"/>
  <c r="AF5443" i="1"/>
  <c r="AF5444" i="1"/>
  <c r="AF5483" i="1"/>
  <c r="AF5484" i="1"/>
  <c r="AF5530" i="1"/>
  <c r="AF5604" i="1"/>
  <c r="AF5631" i="1"/>
  <c r="AF5670" i="1"/>
  <c r="AF5710" i="1"/>
  <c r="AF5848" i="1"/>
  <c r="AF5904" i="1"/>
  <c r="AF5947" i="1"/>
  <c r="AF5948" i="1"/>
  <c r="AF6014" i="1"/>
  <c r="AF6015" i="1"/>
  <c r="AF6049" i="1"/>
  <c r="AF6050" i="1"/>
  <c r="AF6100" i="1"/>
  <c r="AF6101" i="1"/>
  <c r="AF6146" i="1"/>
  <c r="AF6177" i="1"/>
  <c r="AF6220" i="1"/>
  <c r="AF6375" i="1"/>
  <c r="AF6402" i="1"/>
  <c r="AF6515" i="1"/>
  <c r="AF6516" i="1"/>
  <c r="AF6557" i="1"/>
  <c r="AF6558" i="1"/>
  <c r="AF6597" i="1"/>
  <c r="AF6598" i="1"/>
  <c r="AF6632" i="1"/>
  <c r="AF6633" i="1"/>
  <c r="AF6678" i="1"/>
  <c r="AF612" i="1"/>
  <c r="AF648" i="1"/>
  <c r="AF687" i="1"/>
  <c r="AF729" i="1"/>
  <c r="AF773" i="1"/>
  <c r="AF912" i="1"/>
  <c r="AF149" i="1"/>
  <c r="AF2038" i="1"/>
  <c r="AF2100" i="1"/>
  <c r="AF2563" i="1"/>
  <c r="AF3646" i="1"/>
  <c r="AF3647" i="1"/>
  <c r="AF41" i="1"/>
  <c r="AF1175" i="1"/>
  <c r="AF1530" i="1"/>
  <c r="AF1531" i="1"/>
  <c r="AF1782" i="1"/>
  <c r="AF1783" i="1"/>
  <c r="AF2914" i="1"/>
  <c r="AF2915" i="1"/>
  <c r="AF310" i="1"/>
  <c r="AF4635" i="1"/>
  <c r="AF5445" i="1"/>
  <c r="AF5711" i="1"/>
  <c r="AF5804" i="1"/>
  <c r="AF5849" i="1"/>
  <c r="AF5905" i="1"/>
  <c r="AF5949" i="1"/>
  <c r="AF6051" i="1"/>
  <c r="AF6221" i="1"/>
  <c r="AF6292" i="1"/>
  <c r="AF6335" i="1"/>
  <c r="AF6336" i="1"/>
  <c r="AF6403" i="1"/>
  <c r="AF6462" i="1"/>
  <c r="AF6517" i="1"/>
  <c r="AF6634" i="1"/>
  <c r="AF1475" i="1"/>
  <c r="AF1532" i="1"/>
  <c r="AF1591" i="1"/>
  <c r="AF1730" i="1"/>
  <c r="AF1906" i="1"/>
  <c r="AF2039" i="1"/>
  <c r="AF2134" i="1"/>
  <c r="AF2247" i="1"/>
  <c r="AF2492" i="1"/>
  <c r="AF2564" i="1"/>
  <c r="AF2565" i="1"/>
  <c r="AF2661" i="1"/>
  <c r="AF2778" i="1"/>
  <c r="AF2779" i="1"/>
  <c r="AF2868" i="1"/>
  <c r="AF3122" i="1"/>
  <c r="AF3249" i="1"/>
  <c r="AF3288" i="1"/>
  <c r="AF3323" i="1"/>
  <c r="AF3361" i="1"/>
  <c r="AF3405" i="1"/>
  <c r="AF3486" i="1"/>
  <c r="AF3688" i="1"/>
  <c r="AF3689" i="1"/>
  <c r="AF3790" i="1"/>
  <c r="AF3825" i="1"/>
  <c r="AF3931" i="1"/>
  <c r="AF4009" i="1"/>
  <c r="AF4057" i="1"/>
  <c r="AF4092" i="1"/>
  <c r="AF4128" i="1"/>
  <c r="AF4164" i="1"/>
  <c r="AF4227" i="1"/>
  <c r="AF4277" i="1"/>
  <c r="AF4366" i="1"/>
  <c r="AF4415" i="1"/>
  <c r="AF4448" i="1"/>
  <c r="AF4517" i="1"/>
  <c r="AF4555" i="1"/>
  <c r="AF4592" i="1"/>
  <c r="AF4695" i="1"/>
  <c r="AF4828" i="1"/>
  <c r="AF4829" i="1"/>
  <c r="AF4919" i="1"/>
  <c r="AF4977" i="1"/>
  <c r="AF5014" i="1"/>
  <c r="AF5053" i="1"/>
  <c r="AF5100" i="1"/>
  <c r="AF5195" i="1"/>
  <c r="AF5243" i="1"/>
  <c r="AF12" i="1"/>
  <c r="AF42" i="1"/>
  <c r="AF93" i="1"/>
  <c r="AF150" i="1"/>
  <c r="AF203" i="1"/>
  <c r="AF258" i="1"/>
  <c r="AF311" i="1"/>
  <c r="AF417" i="1"/>
  <c r="AF453" i="1"/>
  <c r="AF500" i="1"/>
  <c r="AF551" i="1"/>
  <c r="AF774" i="1"/>
  <c r="AF953" i="1"/>
  <c r="AF1051" i="1"/>
  <c r="AF1088" i="1"/>
  <c r="AF1127" i="1"/>
  <c r="AF1269" i="1"/>
  <c r="AF1318" i="1"/>
  <c r="AF1371" i="1"/>
  <c r="AF1426" i="1"/>
  <c r="AF5280" i="1"/>
  <c r="AF5327" i="1"/>
  <c r="AF5372" i="1"/>
  <c r="AF5485" i="1"/>
  <c r="AF5531" i="1"/>
  <c r="AF5632" i="1"/>
  <c r="AF5671" i="1"/>
  <c r="AF5745" i="1"/>
  <c r="AF5805" i="1"/>
  <c r="AF5850" i="1"/>
  <c r="AF5950" i="1"/>
  <c r="AF6016" i="1"/>
  <c r="AF6052" i="1"/>
  <c r="AF6222" i="1"/>
  <c r="AF6337" i="1"/>
  <c r="AF6404" i="1"/>
  <c r="AF6463" i="1"/>
  <c r="AF6559" i="1"/>
  <c r="AF6635" i="1"/>
  <c r="AF6679" i="1"/>
  <c r="AF2172" i="1"/>
  <c r="AF2566" i="1"/>
  <c r="AF2869" i="1"/>
  <c r="AF2916" i="1"/>
  <c r="AF3046" i="1"/>
  <c r="AF3826" i="1"/>
  <c r="AF3870" i="1"/>
  <c r="AF43" i="1"/>
  <c r="AF204" i="1"/>
  <c r="AF1052" i="1"/>
  <c r="AF1319" i="1"/>
  <c r="AF5951" i="1"/>
  <c r="AF2780" i="1"/>
  <c r="AF858" i="1"/>
  <c r="AF4593" i="1"/>
  <c r="AF5054" i="1"/>
  <c r="AF4482" i="1"/>
  <c r="AF1837" i="1"/>
  <c r="AF1838" i="1"/>
  <c r="AF2066" i="1"/>
  <c r="AF2389" i="1"/>
  <c r="AF2992" i="1"/>
  <c r="AF4058" i="1"/>
  <c r="AF4059" i="1"/>
  <c r="AF4278" i="1"/>
  <c r="AF4978" i="1"/>
  <c r="AF5055" i="1"/>
  <c r="AF5148" i="1"/>
  <c r="AF5149" i="1"/>
  <c r="AF5244" i="1"/>
  <c r="AF312" i="1"/>
  <c r="AF5281" i="1"/>
  <c r="AF5328" i="1"/>
  <c r="AF5329" i="1"/>
  <c r="AF5486" i="1"/>
  <c r="AF5633" i="1"/>
  <c r="AF6223" i="1"/>
  <c r="AF6560" i="1"/>
  <c r="AF6599" i="1"/>
  <c r="AF6636" i="1"/>
  <c r="AF6637" i="1"/>
  <c r="AF6680" i="1"/>
  <c r="AF2390" i="1"/>
  <c r="AF205" i="1"/>
  <c r="AF313" i="1"/>
  <c r="AF418" i="1"/>
  <c r="AF582" i="1"/>
  <c r="AF730" i="1"/>
  <c r="AF913" i="1"/>
  <c r="AF992" i="1"/>
  <c r="AF613" i="1"/>
  <c r="AF1372" i="1"/>
  <c r="AF1839" i="1"/>
  <c r="AF2135" i="1"/>
  <c r="AF2173" i="1"/>
  <c r="AF2917" i="1"/>
  <c r="AF3522" i="1"/>
  <c r="AF3932" i="1"/>
  <c r="AF4010" i="1"/>
  <c r="AF4518" i="1"/>
  <c r="AF4761" i="1"/>
  <c r="AF5101" i="1"/>
  <c r="AF583" i="1"/>
  <c r="AF614" i="1"/>
  <c r="AF914" i="1"/>
  <c r="AF1176" i="1"/>
  <c r="AF2281" i="1"/>
  <c r="AF2391" i="1"/>
  <c r="AF2993" i="1"/>
  <c r="AF4594" i="1"/>
  <c r="AF1476" i="1"/>
  <c r="AF1533" i="1"/>
  <c r="AF1534" i="1"/>
  <c r="AF1592" i="1"/>
  <c r="AF1638" i="1"/>
  <c r="AF1680" i="1"/>
  <c r="AF1731" i="1"/>
  <c r="AF1732" i="1"/>
  <c r="AF1784" i="1"/>
  <c r="AF1840" i="1"/>
  <c r="AF1872" i="1"/>
  <c r="AF1907" i="1"/>
  <c r="AF1908" i="1"/>
  <c r="AF1954" i="1"/>
  <c r="AF1997" i="1"/>
  <c r="AF2067" i="1"/>
  <c r="AF2101" i="1"/>
  <c r="AF2136" i="1"/>
  <c r="AF2174" i="1"/>
  <c r="AF2248" i="1"/>
  <c r="AF2282" i="1"/>
  <c r="AF2327" i="1"/>
  <c r="AF2392" i="1"/>
  <c r="AF2429" i="1"/>
  <c r="AF2462" i="1"/>
  <c r="AF2493" i="1"/>
  <c r="AF2567" i="1"/>
  <c r="AF2662" i="1"/>
  <c r="AF2663" i="1"/>
  <c r="AF2701" i="1"/>
  <c r="AF2731" i="1"/>
  <c r="AF2732" i="1"/>
  <c r="AF2781" i="1"/>
  <c r="AF2831" i="1"/>
  <c r="AF2870" i="1"/>
  <c r="AF2918" i="1"/>
  <c r="AF2994" i="1"/>
  <c r="AF3021" i="1"/>
  <c r="AF3047" i="1"/>
  <c r="AF3074" i="1"/>
  <c r="AF3075" i="1"/>
  <c r="AF3324" i="1"/>
  <c r="AF3437" i="1"/>
  <c r="AF3586" i="1"/>
  <c r="AF3690" i="1"/>
  <c r="AF3754" i="1"/>
  <c r="AF3791" i="1"/>
  <c r="AF3827" i="1"/>
  <c r="AF3828" i="1"/>
  <c r="AF3871" i="1"/>
  <c r="AF3897" i="1"/>
  <c r="AF3933" i="1"/>
  <c r="AF3979" i="1"/>
  <c r="AF4011" i="1"/>
  <c r="AF4060" i="1"/>
  <c r="AF4093" i="1"/>
  <c r="AF4129" i="1"/>
  <c r="AF4165" i="1"/>
  <c r="AF4200" i="1"/>
  <c r="AF4228" i="1"/>
  <c r="AF4279" i="1"/>
  <c r="AF4316" i="1"/>
  <c r="AF4556" i="1"/>
  <c r="AF4595" i="1"/>
  <c r="AF4636" i="1"/>
  <c r="AF4791" i="1"/>
  <c r="AF4830" i="1"/>
  <c r="AF4883" i="1"/>
  <c r="AF4920" i="1"/>
  <c r="AF5015" i="1"/>
  <c r="AF5056" i="1"/>
  <c r="AF5102" i="1"/>
  <c r="AF5150" i="1"/>
  <c r="AF5196" i="1"/>
  <c r="AF5245" i="1"/>
  <c r="AF44" i="1"/>
  <c r="AF94" i="1"/>
  <c r="AF151" i="1"/>
  <c r="AF206" i="1"/>
  <c r="AF259" i="1"/>
  <c r="AF314" i="1"/>
  <c r="AF419" i="1"/>
  <c r="AF454" i="1"/>
  <c r="AF649" i="1"/>
  <c r="AF688" i="1"/>
  <c r="AF731" i="1"/>
  <c r="AF775" i="1"/>
  <c r="AF816" i="1"/>
  <c r="AF817" i="1"/>
  <c r="AF954" i="1"/>
  <c r="AF1015" i="1"/>
  <c r="AF1053" i="1"/>
  <c r="AF1054" i="1"/>
  <c r="AF1128" i="1"/>
  <c r="AF1177" i="1"/>
  <c r="AF1270" i="1"/>
  <c r="AF1320" i="1"/>
  <c r="AF1373" i="1"/>
  <c r="AF1427" i="1"/>
  <c r="AF5282" i="1"/>
  <c r="AF5330" i="1"/>
  <c r="AF5406" i="1"/>
  <c r="AF5446" i="1"/>
  <c r="AF5487" i="1"/>
  <c r="AF5488" i="1"/>
  <c r="AF5532" i="1"/>
  <c r="AF5634" i="1"/>
  <c r="AF5851" i="1"/>
  <c r="AF5906" i="1"/>
  <c r="AF6053" i="1"/>
  <c r="AF6178" i="1"/>
  <c r="AF6293" i="1"/>
  <c r="AF6338" i="1"/>
  <c r="AF6405" i="1"/>
  <c r="AF6464" i="1"/>
  <c r="AF6518" i="1"/>
  <c r="AF6561" i="1"/>
  <c r="AF6562" i="1"/>
  <c r="AF6600" i="1"/>
  <c r="AF6638" i="1"/>
  <c r="AF6681" i="1"/>
  <c r="AF1535" i="1"/>
  <c r="AF1536" i="1"/>
  <c r="AF1639" i="1"/>
  <c r="AF1681" i="1"/>
  <c r="AF1733" i="1"/>
  <c r="AF1785" i="1"/>
  <c r="AF1909" i="1"/>
  <c r="AF2137" i="1"/>
  <c r="AF2175" i="1"/>
  <c r="AF2328" i="1"/>
  <c r="AF2494" i="1"/>
  <c r="AF2495" i="1"/>
  <c r="AF2568" i="1"/>
  <c r="AF2569" i="1"/>
  <c r="AF2664" i="1"/>
  <c r="AF2733" i="1"/>
  <c r="AF2832" i="1"/>
  <c r="AF2871" i="1"/>
  <c r="AF2919" i="1"/>
  <c r="AF2960" i="1"/>
  <c r="AF2995" i="1"/>
  <c r="AF3048" i="1"/>
  <c r="AF3076" i="1"/>
  <c r="AF3159" i="1"/>
  <c r="AF3289" i="1"/>
  <c r="AF3438" i="1"/>
  <c r="AF3587" i="1"/>
  <c r="AF3755" i="1"/>
  <c r="AF3792" i="1"/>
  <c r="AF3829" i="1"/>
  <c r="AF3934" i="1"/>
  <c r="AF3980" i="1"/>
  <c r="AF4201" i="1"/>
  <c r="AF4979" i="1"/>
  <c r="AF45" i="1"/>
  <c r="AF207" i="1"/>
  <c r="AF315" i="1"/>
  <c r="AF420" i="1"/>
  <c r="AF455" i="1"/>
  <c r="AF689" i="1"/>
  <c r="AF776" i="1"/>
  <c r="AF1129" i="1"/>
  <c r="AF1225" i="1"/>
  <c r="AF1321" i="1"/>
  <c r="AF1428" i="1"/>
  <c r="AF2627" i="1"/>
  <c r="AF2782" i="1"/>
  <c r="AF2783" i="1"/>
  <c r="AF3160" i="1"/>
  <c r="AF3487" i="1"/>
  <c r="AF4519" i="1"/>
  <c r="AF46" i="1"/>
  <c r="AF316" i="1"/>
  <c r="AF501" i="1"/>
  <c r="AF690" i="1"/>
  <c r="AF859" i="1"/>
  <c r="AF1016" i="1"/>
  <c r="AF1130" i="1"/>
  <c r="AF1271" i="1"/>
  <c r="AF6465" i="1"/>
  <c r="AF317" i="1"/>
  <c r="AF5533" i="1"/>
  <c r="AF5605" i="1"/>
  <c r="AF6054" i="1"/>
  <c r="AF6147" i="1"/>
  <c r="AF1640" i="1"/>
  <c r="AF2496" i="1"/>
  <c r="AF2784" i="1"/>
  <c r="AF2785" i="1"/>
  <c r="AF4317" i="1"/>
  <c r="AF5246" i="1"/>
  <c r="AF208" i="1"/>
  <c r="AF260" i="1"/>
  <c r="AF318" i="1"/>
  <c r="AF777" i="1"/>
  <c r="AF1055" i="1"/>
  <c r="AF1178" i="1"/>
  <c r="AF1322" i="1"/>
  <c r="AF1429" i="1"/>
  <c r="AF5952" i="1"/>
  <c r="AF6179" i="1"/>
  <c r="AF6224" i="1"/>
  <c r="AF6406" i="1"/>
  <c r="AF2359" i="1"/>
  <c r="AF1593" i="1"/>
  <c r="AF2360" i="1"/>
  <c r="AF3049" i="1"/>
  <c r="AF3077" i="1"/>
  <c r="AF3362" i="1"/>
  <c r="AF3488" i="1"/>
  <c r="AF3489" i="1"/>
  <c r="AF3691" i="1"/>
  <c r="AF3793" i="1"/>
  <c r="AF3794" i="1"/>
  <c r="AF261" i="1"/>
  <c r="AF421" i="1"/>
  <c r="AF860" i="1"/>
  <c r="AF886" i="1"/>
  <c r="AF915" i="1"/>
  <c r="AF955" i="1"/>
  <c r="AF1017" i="1"/>
  <c r="AF6225" i="1"/>
  <c r="AF1537" i="1"/>
  <c r="AF1594" i="1"/>
  <c r="AF2393" i="1"/>
  <c r="AF2497" i="1"/>
  <c r="AF2628" i="1"/>
  <c r="AF2629" i="1"/>
  <c r="AF2786" i="1"/>
  <c r="AF4130" i="1"/>
  <c r="AF4792" i="1"/>
  <c r="AF152" i="1"/>
  <c r="AF1018" i="1"/>
  <c r="AF1179" i="1"/>
  <c r="AF5852" i="1"/>
  <c r="AF6055" i="1"/>
  <c r="AF371" i="1"/>
  <c r="AF732" i="1"/>
  <c r="AF778" i="1"/>
  <c r="AF818" i="1"/>
  <c r="AF1131" i="1"/>
  <c r="AF1226" i="1"/>
  <c r="AF319" i="1"/>
  <c r="AF3439" i="1"/>
  <c r="AF320" i="1"/>
  <c r="AF5953" i="1"/>
  <c r="AF5954" i="1"/>
  <c r="AF1873" i="1"/>
  <c r="AF2463" i="1"/>
  <c r="AF2961" i="1"/>
  <c r="AF3161" i="1"/>
  <c r="AF4202" i="1"/>
  <c r="AF4854" i="1"/>
  <c r="AF5151" i="1"/>
  <c r="AF209" i="1"/>
  <c r="AF262" i="1"/>
  <c r="AF819" i="1"/>
  <c r="AF1132" i="1"/>
  <c r="AF5489" i="1"/>
  <c r="AF6266" i="1"/>
  <c r="AF3692" i="1"/>
  <c r="AF4793" i="1"/>
  <c r="AF5806" i="1"/>
  <c r="AF1682" i="1"/>
  <c r="AF2787" i="1"/>
  <c r="AF3221" i="1"/>
  <c r="AF1595" i="1"/>
  <c r="AF1786" i="1"/>
  <c r="AF4483" i="1"/>
  <c r="AF5103" i="1"/>
  <c r="AF47" i="1"/>
  <c r="AF95" i="1"/>
  <c r="AF153" i="1"/>
  <c r="AF321" i="1"/>
  <c r="AF552" i="1"/>
  <c r="AF1019" i="1"/>
  <c r="AF1272" i="1"/>
  <c r="AF6376" i="1"/>
  <c r="AF6466" i="1"/>
  <c r="AF6563" i="1"/>
  <c r="AF1787" i="1"/>
  <c r="AF2498" i="1"/>
  <c r="AF2570" i="1"/>
  <c r="AF2571" i="1"/>
  <c r="AF2630" i="1"/>
  <c r="AF502" i="1"/>
  <c r="AF779" i="1"/>
  <c r="AF1133" i="1"/>
  <c r="AF1323" i="1"/>
  <c r="AF1430" i="1"/>
  <c r="AF5770" i="1"/>
  <c r="AF1538" i="1"/>
  <c r="AF2500" i="1"/>
  <c r="AF1734" i="1"/>
  <c r="AF1788" i="1"/>
  <c r="AF1596" i="1"/>
  <c r="AF1683" i="1"/>
  <c r="AF1735" i="1"/>
  <c r="AF1874" i="1"/>
  <c r="AF1910" i="1"/>
  <c r="AF1998" i="1"/>
  <c r="AF2138" i="1"/>
  <c r="AF2212" i="1"/>
  <c r="AF2213" i="1"/>
  <c r="AF2249" i="1"/>
  <c r="AF2329" i="1"/>
  <c r="AF2361" i="1"/>
  <c r="AF2430" i="1"/>
  <c r="AF2702" i="1"/>
  <c r="AF2734" i="1"/>
  <c r="AF2735" i="1"/>
  <c r="AF2962" i="1"/>
  <c r="AF3022" i="1"/>
  <c r="AF3198" i="1"/>
  <c r="AF3363" i="1"/>
  <c r="AF3440" i="1"/>
  <c r="AF3490" i="1"/>
  <c r="AF3491" i="1"/>
  <c r="AF3588" i="1"/>
  <c r="AF3648" i="1"/>
  <c r="AF3693" i="1"/>
  <c r="AF3694" i="1"/>
  <c r="AF3756" i="1"/>
  <c r="AF3830" i="1"/>
  <c r="AF3831" i="1"/>
  <c r="AF4166" i="1"/>
  <c r="AF4203" i="1"/>
  <c r="AF4318" i="1"/>
  <c r="AF4416" i="1"/>
  <c r="AF4449" i="1"/>
  <c r="AF4450" i="1"/>
  <c r="AF4484" i="1"/>
  <c r="AF4557" i="1"/>
  <c r="AF4637" i="1"/>
  <c r="AF4696" i="1"/>
  <c r="AF4729" i="1"/>
  <c r="AF4831" i="1"/>
  <c r="AF4921" i="1"/>
  <c r="AF4950" i="1"/>
  <c r="AF4951" i="1"/>
  <c r="AF4980" i="1"/>
  <c r="AF5016" i="1"/>
  <c r="AF5057" i="1"/>
  <c r="AF5104" i="1"/>
  <c r="AF5152" i="1"/>
  <c r="AF5247" i="1"/>
  <c r="AF96" i="1"/>
  <c r="AF210" i="1"/>
  <c r="AF503" i="1"/>
  <c r="AF615" i="1"/>
  <c r="AF691" i="1"/>
  <c r="AF733" i="1"/>
  <c r="AF780" i="1"/>
  <c r="AF820" i="1"/>
  <c r="AF1056" i="1"/>
  <c r="AF1180" i="1"/>
  <c r="AF1324" i="1"/>
  <c r="AF5447" i="1"/>
  <c r="AF5448" i="1"/>
  <c r="AF5490" i="1"/>
  <c r="AF5491" i="1"/>
  <c r="AF5635" i="1"/>
  <c r="AF5672" i="1"/>
  <c r="AF5853" i="1"/>
  <c r="AF5955" i="1"/>
  <c r="AF5956" i="1"/>
  <c r="AF6017" i="1"/>
  <c r="AF6226" i="1"/>
  <c r="AF6294" i="1"/>
  <c r="AF6339" i="1"/>
  <c r="AF6407" i="1"/>
  <c r="AF6467" i="1"/>
  <c r="AF6468" i="1"/>
  <c r="AF6519" i="1"/>
  <c r="AF6564" i="1"/>
  <c r="AF6601" i="1"/>
  <c r="AF6682" i="1"/>
  <c r="AF2214" i="1"/>
  <c r="AF2215" i="1"/>
  <c r="AF2250" i="1"/>
  <c r="AF2572" i="1"/>
  <c r="AF3649" i="1"/>
  <c r="AF1227" i="1"/>
  <c r="AF6565" i="1"/>
  <c r="AF6520" i="1"/>
  <c r="AF1684" i="1"/>
  <c r="AF1875" i="1"/>
  <c r="AF2139" i="1"/>
  <c r="AF2283" i="1"/>
  <c r="AF2431" i="1"/>
  <c r="AF2499" i="1"/>
  <c r="AF2573" i="1"/>
  <c r="AF2665" i="1"/>
  <c r="AF2788" i="1"/>
  <c r="AF2833" i="1"/>
  <c r="AF3406" i="1"/>
  <c r="AF3872" i="1"/>
  <c r="AF211" i="1"/>
  <c r="AF263" i="1"/>
  <c r="AF456" i="1"/>
  <c r="AF650" i="1"/>
  <c r="AF781" i="1"/>
  <c r="AF821" i="1"/>
  <c r="AF956" i="1"/>
  <c r="AF1020" i="1"/>
  <c r="AF1057" i="1"/>
  <c r="AF1089" i="1"/>
  <c r="AF1134" i="1"/>
  <c r="AF1181" i="1"/>
  <c r="AF1228" i="1"/>
  <c r="AF1273" i="1"/>
  <c r="AF1374" i="1"/>
  <c r="AF1431" i="1"/>
  <c r="AF5449" i="1"/>
  <c r="AF6102" i="1"/>
  <c r="AF6340" i="1"/>
  <c r="AF264" i="1"/>
  <c r="AF3023" i="1"/>
  <c r="AF3222" i="1"/>
  <c r="AF97" i="1"/>
  <c r="AF4061" i="1"/>
  <c r="AF4730" i="1"/>
  <c r="AF98" i="1"/>
  <c r="AF154" i="1"/>
  <c r="AF212" i="1"/>
  <c r="AF324" i="1"/>
  <c r="AF504" i="1"/>
  <c r="AF734" i="1"/>
  <c r="AF5331" i="1"/>
  <c r="AF5807" i="1"/>
  <c r="AF5854" i="1"/>
  <c r="AF5957" i="1"/>
  <c r="AF6469" i="1"/>
  <c r="AF325" i="1"/>
  <c r="AF1274" i="1"/>
  <c r="AF6470" i="1"/>
  <c r="AF4520" i="1"/>
  <c r="AF4638" i="1"/>
  <c r="AF5565" i="1"/>
  <c r="AF5958" i="1"/>
  <c r="AF6103" i="1"/>
  <c r="AF6104" i="1"/>
  <c r="AF1789" i="1"/>
  <c r="AF692" i="1"/>
  <c r="AF6295" i="1"/>
  <c r="AF2920" i="1"/>
  <c r="AF1477" i="1"/>
  <c r="AF1539" i="1"/>
  <c r="AF1540" i="1"/>
  <c r="AF1597" i="1"/>
  <c r="AF1641" i="1"/>
  <c r="AF1685" i="1"/>
  <c r="AF1736" i="1"/>
  <c r="AF1790" i="1"/>
  <c r="AF1841" i="1"/>
  <c r="AF1911" i="1"/>
  <c r="AF1955" i="1"/>
  <c r="AF1999" i="1"/>
  <c r="AF2000" i="1"/>
  <c r="AF2140" i="1"/>
  <c r="AF2176" i="1"/>
  <c r="AF2216" i="1"/>
  <c r="AF2251" i="1"/>
  <c r="AF2284" i="1"/>
  <c r="AF2330" i="1"/>
  <c r="AF2362" i="1"/>
  <c r="AF2501" i="1"/>
  <c r="AF2502" i="1"/>
  <c r="AF2574" i="1"/>
  <c r="AF2575" i="1"/>
  <c r="AF2736" i="1"/>
  <c r="AF2789" i="1"/>
  <c r="AF2790" i="1"/>
  <c r="AF2921" i="1"/>
  <c r="AF2963" i="1"/>
  <c r="AF3024" i="1"/>
  <c r="AF3078" i="1"/>
  <c r="AF3100" i="1"/>
  <c r="AF3162" i="1"/>
  <c r="AF3199" i="1"/>
  <c r="AF3200" i="1"/>
  <c r="AF3223" i="1"/>
  <c r="AF3290" i="1"/>
  <c r="AF3291" i="1"/>
  <c r="AF3325" i="1"/>
  <c r="AF3326" i="1"/>
  <c r="AF3364" i="1"/>
  <c r="AF3407" i="1"/>
  <c r="AF3408" i="1"/>
  <c r="AF3441" i="1"/>
  <c r="AF3492" i="1"/>
  <c r="AF3621" i="1"/>
  <c r="AF3650" i="1"/>
  <c r="AF3695" i="1"/>
  <c r="AF3696" i="1"/>
  <c r="AF3757" i="1"/>
  <c r="AF3832" i="1"/>
  <c r="AF3898" i="1"/>
  <c r="AF4012" i="1"/>
  <c r="AF4062" i="1"/>
  <c r="AF4063" i="1"/>
  <c r="AF4094" i="1"/>
  <c r="AF4131" i="1"/>
  <c r="AF4132" i="1"/>
  <c r="AF4167" i="1"/>
  <c r="AF4229" i="1"/>
  <c r="AF4250" i="1"/>
  <c r="AF4280" i="1"/>
  <c r="AF4319" i="1"/>
  <c r="AF4367" i="1"/>
  <c r="AF4368" i="1"/>
  <c r="AF4417" i="1"/>
  <c r="AF4451" i="1"/>
  <c r="AF4558" i="1"/>
  <c r="AF4596" i="1"/>
  <c r="AF4597" i="1"/>
  <c r="AF4639" i="1"/>
  <c r="AF4670" i="1"/>
  <c r="AF4697" i="1"/>
  <c r="AF4731" i="1"/>
  <c r="AF4762" i="1"/>
  <c r="AF4794" i="1"/>
  <c r="AF4795" i="1"/>
  <c r="AF4855" i="1"/>
  <c r="AF4884" i="1"/>
  <c r="AF4922" i="1"/>
  <c r="AF4952" i="1"/>
  <c r="AF5017" i="1"/>
  <c r="AF5058" i="1"/>
  <c r="AF5105" i="1"/>
  <c r="AF5197" i="1"/>
  <c r="AF5248" i="1"/>
  <c r="AF13" i="1"/>
  <c r="AF99" i="1"/>
  <c r="AF213" i="1"/>
  <c r="AF265" i="1"/>
  <c r="AF326" i="1"/>
  <c r="AF422" i="1"/>
  <c r="AF505" i="1"/>
  <c r="AF651" i="1"/>
  <c r="AF693" i="1"/>
  <c r="AF782" i="1"/>
  <c r="AF822" i="1"/>
  <c r="AF861" i="1"/>
  <c r="AF887" i="1"/>
  <c r="AF993" i="1"/>
  <c r="AF1135" i="1"/>
  <c r="AF1182" i="1"/>
  <c r="AF1229" i="1"/>
  <c r="AF1325" i="1"/>
  <c r="AF5283" i="1"/>
  <c r="AF5332" i="1"/>
  <c r="AF5373" i="1"/>
  <c r="AF5374" i="1"/>
  <c r="AF5407" i="1"/>
  <c r="AF5450" i="1"/>
  <c r="AF5534" i="1"/>
  <c r="AF5566" i="1"/>
  <c r="AF5606" i="1"/>
  <c r="AF5636" i="1"/>
  <c r="AF5673" i="1"/>
  <c r="AF5712" i="1"/>
  <c r="AF5713" i="1"/>
  <c r="AF5746" i="1"/>
  <c r="AF5808" i="1"/>
  <c r="AF5855" i="1"/>
  <c r="AF5959" i="1"/>
  <c r="AF6018" i="1"/>
  <c r="AF6019" i="1"/>
  <c r="AF6056" i="1"/>
  <c r="AF6105" i="1"/>
  <c r="AF6106" i="1"/>
  <c r="AF6148" i="1"/>
  <c r="AF6180" i="1"/>
  <c r="AF6267" i="1"/>
  <c r="AF6296" i="1"/>
  <c r="AF6341" i="1"/>
  <c r="AF6342" i="1"/>
  <c r="AF6408" i="1"/>
  <c r="AF6471" i="1"/>
  <c r="AF6521" i="1"/>
  <c r="AF6566" i="1"/>
  <c r="AF2363" i="1"/>
  <c r="AF4064" i="1"/>
  <c r="AF4095" i="1"/>
  <c r="AF4168" i="1"/>
  <c r="AF4204" i="1"/>
  <c r="AF4205" i="1"/>
  <c r="AF4251" i="1"/>
  <c r="AF4252" i="1"/>
  <c r="AF4281" i="1"/>
  <c r="AF4320" i="1"/>
  <c r="AF4369" i="1"/>
  <c r="AF4418" i="1"/>
  <c r="AF4419" i="1"/>
  <c r="AF4420" i="1"/>
  <c r="AF4671" i="1"/>
  <c r="AF4763" i="1"/>
  <c r="AF4764" i="1"/>
  <c r="AF4796" i="1"/>
  <c r="AF4856" i="1"/>
  <c r="AF5059" i="1"/>
  <c r="AF5106" i="1"/>
  <c r="AF5153" i="1"/>
  <c r="AF5198" i="1"/>
  <c r="AF5284" i="1"/>
  <c r="AF5333" i="1"/>
  <c r="AF5334" i="1"/>
  <c r="AF5375" i="1"/>
  <c r="AF5408" i="1"/>
  <c r="AF5492" i="1"/>
  <c r="AF5493" i="1"/>
  <c r="AF5535" i="1"/>
  <c r="AF5567" i="1"/>
  <c r="AF5607" i="1"/>
  <c r="AF5637" i="1"/>
  <c r="AF5674" i="1"/>
  <c r="AF5714" i="1"/>
  <c r="AF5960" i="1"/>
  <c r="AF6149" i="1"/>
  <c r="AF6181" i="1"/>
  <c r="AF6227" i="1"/>
  <c r="AF6268" i="1"/>
  <c r="AF6409" i="1"/>
  <c r="AF6522" i="1"/>
  <c r="AF6523" i="1"/>
  <c r="AF6567" i="1"/>
  <c r="AF6602" i="1"/>
  <c r="AF6603" i="1"/>
  <c r="AF6604" i="1"/>
  <c r="AF6639" i="1"/>
  <c r="AF6640" i="1"/>
  <c r="AF6641" i="1"/>
  <c r="AF6683" i="1"/>
  <c r="AF1791" i="1"/>
  <c r="AF48" i="1"/>
  <c r="AF4282" i="1"/>
  <c r="AF616" i="1"/>
  <c r="AF2331" i="1"/>
  <c r="AF3493" i="1"/>
  <c r="AF3873" i="1"/>
  <c r="AF506" i="1"/>
  <c r="AF4013" i="1"/>
  <c r="AF4014" i="1"/>
  <c r="AF4065" i="1"/>
  <c r="AF4096" i="1"/>
  <c r="AF4169" i="1"/>
  <c r="AF4230" i="1"/>
  <c r="AF4253" i="1"/>
  <c r="AF4283" i="1"/>
  <c r="AF4797" i="1"/>
  <c r="AF5154" i="1"/>
  <c r="AF5155" i="1"/>
  <c r="AF5199" i="1"/>
  <c r="AF423" i="1"/>
  <c r="AF916" i="1"/>
  <c r="AF1375" i="1"/>
  <c r="AF5285" i="1"/>
  <c r="AF5335" i="1"/>
  <c r="AF5409" i="1"/>
  <c r="AF5451" i="1"/>
  <c r="AF5536" i="1"/>
  <c r="AF5568" i="1"/>
  <c r="AF5856" i="1"/>
  <c r="AF5857" i="1"/>
  <c r="AF5907" i="1"/>
  <c r="AF6020" i="1"/>
  <c r="AF6182" i="1"/>
  <c r="AF6269" i="1"/>
  <c r="AF6297" i="1"/>
  <c r="AF6410" i="1"/>
  <c r="AF6524" i="1"/>
  <c r="AF1792" i="1"/>
  <c r="AF2922" i="1"/>
  <c r="AF3123" i="1"/>
  <c r="AF3163" i="1"/>
  <c r="AF3250" i="1"/>
  <c r="AF4370" i="1"/>
  <c r="AF4521" i="1"/>
  <c r="AF5060" i="1"/>
  <c r="AF735" i="1"/>
  <c r="AF917" i="1"/>
  <c r="AF5809" i="1"/>
  <c r="AF6605" i="1"/>
  <c r="AF1478" i="1"/>
  <c r="AF1686" i="1"/>
  <c r="AF1842" i="1"/>
  <c r="AF1912" i="1"/>
  <c r="AF1956" i="1"/>
  <c r="AF2001" i="1"/>
  <c r="AF2177" i="1"/>
  <c r="AF2332" i="1"/>
  <c r="AF2333" i="1"/>
  <c r="AF2394" i="1"/>
  <c r="AF2432" i="1"/>
  <c r="AF2433" i="1"/>
  <c r="AF2464" i="1"/>
  <c r="AF2576" i="1"/>
  <c r="AF2666" i="1"/>
  <c r="AF2737" i="1"/>
  <c r="AF3025" i="1"/>
  <c r="AF3201" i="1"/>
  <c r="AF3327" i="1"/>
  <c r="AF3442" i="1"/>
  <c r="AF3494" i="1"/>
  <c r="AF3589" i="1"/>
  <c r="AF3590" i="1"/>
  <c r="AF3899" i="1"/>
  <c r="AF3935" i="1"/>
  <c r="AF3936" i="1"/>
  <c r="AF4254" i="1"/>
  <c r="AF4598" i="1"/>
  <c r="AF4798" i="1"/>
  <c r="AF5156" i="1"/>
  <c r="AF49" i="1"/>
  <c r="AF100" i="1"/>
  <c r="AF214" i="1"/>
  <c r="AF266" i="1"/>
  <c r="AF372" i="1"/>
  <c r="AF457" i="1"/>
  <c r="AF507" i="1"/>
  <c r="AF584" i="1"/>
  <c r="AF652" i="1"/>
  <c r="AF783" i="1"/>
  <c r="AF823" i="1"/>
  <c r="AF862" i="1"/>
  <c r="AF888" i="1"/>
  <c r="AF918" i="1"/>
  <c r="AF957" i="1"/>
  <c r="AF958" i="1"/>
  <c r="AF994" i="1"/>
  <c r="AF1136" i="1"/>
  <c r="AF1275" i="1"/>
  <c r="AF1326" i="1"/>
  <c r="AF1376" i="1"/>
  <c r="AF1432" i="1"/>
  <c r="AF6228" i="1"/>
  <c r="AF1913" i="1"/>
  <c r="AF3124" i="1"/>
  <c r="AF3164" i="1"/>
  <c r="AF3833" i="1"/>
  <c r="AF424" i="1"/>
  <c r="AF458" i="1"/>
  <c r="AF959" i="1"/>
  <c r="AF1327" i="1"/>
  <c r="AF6606" i="1"/>
  <c r="AF6411" i="1"/>
  <c r="AF50" i="1"/>
  <c r="AF1598" i="1"/>
  <c r="AF3591" i="1"/>
  <c r="AF585" i="1"/>
  <c r="AF1479" i="1"/>
  <c r="AF1876" i="1"/>
  <c r="AF1957" i="1"/>
  <c r="AF2631" i="1"/>
  <c r="AF2632" i="1"/>
  <c r="AF2738" i="1"/>
  <c r="AF3125" i="1"/>
  <c r="AF3165" i="1"/>
  <c r="AF3727" i="1"/>
  <c r="AF3728" i="1"/>
  <c r="AF3795" i="1"/>
  <c r="AF3834" i="1"/>
  <c r="AF4015" i="1"/>
  <c r="AF4097" i="1"/>
  <c r="AF4284" i="1"/>
  <c r="AF4321" i="1"/>
  <c r="AF4322" i="1"/>
  <c r="AF4371" i="1"/>
  <c r="AF4372" i="1"/>
  <c r="AF4421" i="1"/>
  <c r="AF4452" i="1"/>
  <c r="AF4485" i="1"/>
  <c r="AF4559" i="1"/>
  <c r="AF4599" i="1"/>
  <c r="AF4640" i="1"/>
  <c r="AF4672" i="1"/>
  <c r="AF4857" i="1"/>
  <c r="AF4953" i="1"/>
  <c r="AF4954" i="1"/>
  <c r="AF5018" i="1"/>
  <c r="AF5061" i="1"/>
  <c r="AF5107" i="1"/>
  <c r="AF5157" i="1"/>
  <c r="AF5200" i="1"/>
  <c r="AF5249" i="1"/>
  <c r="AF267" i="1"/>
  <c r="AF459" i="1"/>
  <c r="AF508" i="1"/>
  <c r="AF919" i="1"/>
  <c r="AF1090" i="1"/>
  <c r="AF1230" i="1"/>
  <c r="AF1276" i="1"/>
  <c r="AF1433" i="1"/>
  <c r="AF5286" i="1"/>
  <c r="AF5336" i="1"/>
  <c r="AF5376" i="1"/>
  <c r="AF5638" i="1"/>
  <c r="AF5675" i="1"/>
  <c r="AF5715" i="1"/>
  <c r="AF5771" i="1"/>
  <c r="AF5858" i="1"/>
  <c r="AF5961" i="1"/>
  <c r="AF6107" i="1"/>
  <c r="AF6150" i="1"/>
  <c r="AF6183" i="1"/>
  <c r="AF6270" i="1"/>
  <c r="AF6377" i="1"/>
  <c r="AF6472" i="1"/>
  <c r="AF6525" i="1"/>
  <c r="AF6568" i="1"/>
  <c r="AF6684" i="1"/>
  <c r="AF6685" i="1"/>
  <c r="AF5810" i="1"/>
  <c r="AF6057" i="1"/>
  <c r="AF3651" i="1"/>
  <c r="AF4453" i="1"/>
  <c r="AF553" i="1"/>
  <c r="AF1183" i="1"/>
  <c r="AF1541" i="1"/>
  <c r="AF1687" i="1"/>
  <c r="AF1843" i="1"/>
  <c r="AF1844" i="1"/>
  <c r="AF1914" i="1"/>
  <c r="AF2102" i="1"/>
  <c r="AF2141" i="1"/>
  <c r="AF2178" i="1"/>
  <c r="AF2252" i="1"/>
  <c r="AF2285" i="1"/>
  <c r="AF2503" i="1"/>
  <c r="AF2577" i="1"/>
  <c r="AF2578" i="1"/>
  <c r="AF2834" i="1"/>
  <c r="AF2964" i="1"/>
  <c r="AF3126" i="1"/>
  <c r="AF3202" i="1"/>
  <c r="AF3292" i="1"/>
  <c r="AF3293" i="1"/>
  <c r="AF3328" i="1"/>
  <c r="AF3329" i="1"/>
  <c r="AF3443" i="1"/>
  <c r="AF3729" i="1"/>
  <c r="AF3835" i="1"/>
  <c r="AF3874" i="1"/>
  <c r="AF4066" i="1"/>
  <c r="AF4098" i="1"/>
  <c r="AF4133" i="1"/>
  <c r="AF4560" i="1"/>
  <c r="AF4641" i="1"/>
  <c r="AF4698" i="1"/>
  <c r="AF4732" i="1"/>
  <c r="AF4799" i="1"/>
  <c r="AF4923" i="1"/>
  <c r="AF4981" i="1"/>
  <c r="AF5201" i="1"/>
  <c r="AF14" i="1"/>
  <c r="AF101" i="1"/>
  <c r="AF155" i="1"/>
  <c r="AF156" i="1"/>
  <c r="AF215" i="1"/>
  <c r="AF268" i="1"/>
  <c r="AF327" i="1"/>
  <c r="AF373" i="1"/>
  <c r="AF425" i="1"/>
  <c r="AF460" i="1"/>
  <c r="AF509" i="1"/>
  <c r="AF617" i="1"/>
  <c r="AF653" i="1"/>
  <c r="AF654" i="1"/>
  <c r="AF694" i="1"/>
  <c r="AF736" i="1"/>
  <c r="AF784" i="1"/>
  <c r="AF824" i="1"/>
  <c r="AF863" i="1"/>
  <c r="AF889" i="1"/>
  <c r="AF920" i="1"/>
  <c r="AF960" i="1"/>
  <c r="AF1021" i="1"/>
  <c r="AF1058" i="1"/>
  <c r="AF1091" i="1"/>
  <c r="AF1137" i="1"/>
  <c r="AF1184" i="1"/>
  <c r="AF1231" i="1"/>
  <c r="AF1277" i="1"/>
  <c r="AF1328" i="1"/>
  <c r="AF1377" i="1"/>
  <c r="AF1434" i="1"/>
  <c r="AF1435" i="1"/>
  <c r="AF5287" i="1"/>
  <c r="AF5288" i="1"/>
  <c r="AF5337" i="1"/>
  <c r="AF5377" i="1"/>
  <c r="AF5537" i="1"/>
  <c r="AF5747" i="1"/>
  <c r="AF5859" i="1"/>
  <c r="AF5908" i="1"/>
  <c r="AF5962" i="1"/>
  <c r="AF5963" i="1"/>
  <c r="AF6058" i="1"/>
  <c r="AF6108" i="1"/>
  <c r="AF6151" i="1"/>
  <c r="AF6229" i="1"/>
  <c r="AF6298" i="1"/>
  <c r="AF6343" i="1"/>
  <c r="AF6412" i="1"/>
  <c r="AF6473" i="1"/>
  <c r="AF6474" i="1"/>
  <c r="AF6642" i="1"/>
  <c r="AF6643" i="1"/>
  <c r="AF6686" i="1"/>
  <c r="AF1480" i="1"/>
  <c r="AF1599" i="1"/>
  <c r="AF1642" i="1"/>
  <c r="AF1688" i="1"/>
  <c r="AF1737" i="1"/>
  <c r="AF1958" i="1"/>
  <c r="AF2002" i="1"/>
  <c r="AF2003" i="1"/>
  <c r="AF2142" i="1"/>
  <c r="AF2179" i="1"/>
  <c r="AF2217" i="1"/>
  <c r="AF2253" i="1"/>
  <c r="AF2286" i="1"/>
  <c r="AF2334" i="1"/>
  <c r="AF2335" i="1"/>
  <c r="AF2504" i="1"/>
  <c r="AF2579" i="1"/>
  <c r="AF2580" i="1"/>
  <c r="AF2791" i="1"/>
  <c r="AF3026" i="1"/>
  <c r="AF3330" i="1"/>
  <c r="AF3365" i="1"/>
  <c r="AF3444" i="1"/>
  <c r="AF3495" i="1"/>
  <c r="AF3523" i="1"/>
  <c r="AF3697" i="1"/>
  <c r="AF3698" i="1"/>
  <c r="AF3836" i="1"/>
  <c r="AF3837" i="1"/>
  <c r="AF4016" i="1"/>
  <c r="AF4099" i="1"/>
  <c r="AF4134" i="1"/>
  <c r="AF4170" i="1"/>
  <c r="AF4206" i="1"/>
  <c r="AF4231" i="1"/>
  <c r="AF4373" i="1"/>
  <c r="AF4422" i="1"/>
  <c r="AF4561" i="1"/>
  <c r="AF4600" i="1"/>
  <c r="AF4642" i="1"/>
  <c r="AF4673" i="1"/>
  <c r="AF4699" i="1"/>
  <c r="AF4733" i="1"/>
  <c r="AF4885" i="1"/>
  <c r="AF5019" i="1"/>
  <c r="AF5062" i="1"/>
  <c r="AF5108" i="1"/>
  <c r="AF5109" i="1"/>
  <c r="AF5158" i="1"/>
  <c r="AF216" i="1"/>
  <c r="AF461" i="1"/>
  <c r="AF510" i="1"/>
  <c r="AF695" i="1"/>
  <c r="AF737" i="1"/>
  <c r="AF785" i="1"/>
  <c r="AF825" i="1"/>
  <c r="AF5378" i="1"/>
  <c r="AF5410" i="1"/>
  <c r="AF5452" i="1"/>
  <c r="AF5494" i="1"/>
  <c r="AF5538" i="1"/>
  <c r="AF5676" i="1"/>
  <c r="AF5716" i="1"/>
  <c r="AF5860" i="1"/>
  <c r="AF5964" i="1"/>
  <c r="AF6059" i="1"/>
  <c r="AF6109" i="1"/>
  <c r="AF6299" i="1"/>
  <c r="AF6344" i="1"/>
  <c r="AF6475" i="1"/>
  <c r="AF6526" i="1"/>
  <c r="AF6569" i="1"/>
  <c r="AF1481" i="1"/>
  <c r="AF1542" i="1"/>
  <c r="AF1643" i="1"/>
  <c r="AF1689" i="1"/>
  <c r="AF1738" i="1"/>
  <c r="AF1739" i="1"/>
  <c r="AF1915" i="1"/>
  <c r="AF2004" i="1"/>
  <c r="AF2040" i="1"/>
  <c r="AF2103" i="1"/>
  <c r="AF2180" i="1"/>
  <c r="AF2287" i="1"/>
  <c r="AF2336" i="1"/>
  <c r="AF2395" i="1"/>
  <c r="AF2465" i="1"/>
  <c r="AF2505" i="1"/>
  <c r="AF2581" i="1"/>
  <c r="AF2633" i="1"/>
  <c r="AF3251" i="1"/>
  <c r="AF3592" i="1"/>
  <c r="AF3593" i="1"/>
  <c r="AF4135" i="1"/>
  <c r="AF4562" i="1"/>
  <c r="AF4674" i="1"/>
  <c r="AF4734" i="1"/>
  <c r="AF5020" i="1"/>
  <c r="AF5453" i="1"/>
  <c r="AF5811" i="1"/>
  <c r="AF5861" i="1"/>
  <c r="AF5909" i="1"/>
  <c r="AF5965" i="1"/>
  <c r="AF6060" i="1"/>
  <c r="AF6110" i="1"/>
  <c r="AF6184" i="1"/>
  <c r="AF6345" i="1"/>
  <c r="AF1482" i="1"/>
  <c r="AF2005" i="1"/>
  <c r="AF2181" i="1"/>
  <c r="AF2434" i="1"/>
  <c r="AF2466" i="1"/>
  <c r="AF2634" i="1"/>
  <c r="AF2667" i="1"/>
  <c r="AF2739" i="1"/>
  <c r="AF2923" i="1"/>
  <c r="AF3050" i="1"/>
  <c r="AF3101" i="1"/>
  <c r="AF3166" i="1"/>
  <c r="AF3366" i="1"/>
  <c r="AF3552" i="1"/>
  <c r="AF3937" i="1"/>
  <c r="AF4017" i="1"/>
  <c r="AF4171" i="1"/>
  <c r="AF4255" i="1"/>
  <c r="AF4285" i="1"/>
  <c r="AF4323" i="1"/>
  <c r="AF4374" i="1"/>
  <c r="AF4423" i="1"/>
  <c r="AF4424" i="1"/>
  <c r="AF4454" i="1"/>
  <c r="AF4522" i="1"/>
  <c r="AF4601" i="1"/>
  <c r="AF4700" i="1"/>
  <c r="AF4765" i="1"/>
  <c r="AF4800" i="1"/>
  <c r="AF4832" i="1"/>
  <c r="AF5063" i="1"/>
  <c r="AF5110" i="1"/>
  <c r="AF5569" i="1"/>
  <c r="AF5608" i="1"/>
  <c r="AF5639" i="1"/>
  <c r="AF5677" i="1"/>
  <c r="AF5717" i="1"/>
  <c r="AF5966" i="1"/>
  <c r="AF6061" i="1"/>
  <c r="AF6152" i="1"/>
  <c r="AF6185" i="1"/>
  <c r="AF6186" i="1"/>
  <c r="AF6230" i="1"/>
  <c r="AF6300" i="1"/>
  <c r="AF6346" i="1"/>
  <c r="AF6687" i="1"/>
  <c r="AF1483" i="1"/>
  <c r="AF1543" i="1"/>
  <c r="AF1600" i="1"/>
  <c r="AF1644" i="1"/>
  <c r="AF1690" i="1"/>
  <c r="AF1740" i="1"/>
  <c r="AF1793" i="1"/>
  <c r="AF1794" i="1"/>
  <c r="AF1916" i="1"/>
  <c r="AF1959" i="1"/>
  <c r="AF2006" i="1"/>
  <c r="AF2007" i="1"/>
  <c r="AF2104" i="1"/>
  <c r="AF2143" i="1"/>
  <c r="AF2182" i="1"/>
  <c r="AF2218" i="1"/>
  <c r="AF2254" i="1"/>
  <c r="AF2288" i="1"/>
  <c r="AF2435" i="1"/>
  <c r="AF2506" i="1"/>
  <c r="AF2507" i="1"/>
  <c r="AF2582" i="1"/>
  <c r="AF2583" i="1"/>
  <c r="AF2668" i="1"/>
  <c r="AF2703" i="1"/>
  <c r="AF2740" i="1"/>
  <c r="AF2792" i="1"/>
  <c r="AF2965" i="1"/>
  <c r="AF2996" i="1"/>
  <c r="AF3027" i="1"/>
  <c r="AF3051" i="1"/>
  <c r="AF3079" i="1"/>
  <c r="AF3167" i="1"/>
  <c r="AF3252" i="1"/>
  <c r="AF3294" i="1"/>
  <c r="AF3367" i="1"/>
  <c r="AF3409" i="1"/>
  <c r="AF3594" i="1"/>
  <c r="AF3652" i="1"/>
  <c r="AF3699" i="1"/>
  <c r="AF3758" i="1"/>
  <c r="AF3796" i="1"/>
  <c r="AF3838" i="1"/>
  <c r="AF3839" i="1"/>
  <c r="AF3875" i="1"/>
  <c r="AF3900" i="1"/>
  <c r="AF3938" i="1"/>
  <c r="AF3981" i="1"/>
  <c r="AF4018" i="1"/>
  <c r="AF4067" i="1"/>
  <c r="AF4136" i="1"/>
  <c r="AF4172" i="1"/>
  <c r="AF4207" i="1"/>
  <c r="AF4232" i="1"/>
  <c r="AF4286" i="1"/>
  <c r="AF4324" i="1"/>
  <c r="AF4325" i="1"/>
  <c r="AF4375" i="1"/>
  <c r="AF4376" i="1"/>
  <c r="AF4425" i="1"/>
  <c r="AF4455" i="1"/>
  <c r="AF4523" i="1"/>
  <c r="AF4563" i="1"/>
  <c r="AF4602" i="1"/>
  <c r="AF4643" i="1"/>
  <c r="AF4675" i="1"/>
  <c r="AF4701" i="1"/>
  <c r="AF4735" i="1"/>
  <c r="AF4801" i="1"/>
  <c r="AF4833" i="1"/>
  <c r="AF4834" i="1"/>
  <c r="AF4886" i="1"/>
  <c r="AF4924" i="1"/>
  <c r="AF4982" i="1"/>
  <c r="AF5021" i="1"/>
  <c r="AF5064" i="1"/>
  <c r="AF5111" i="1"/>
  <c r="AF5159" i="1"/>
  <c r="AF5202" i="1"/>
  <c r="AF5203" i="1"/>
  <c r="AF5250" i="1"/>
  <c r="AF5289" i="1"/>
  <c r="AF5338" i="1"/>
  <c r="AF5379" i="1"/>
  <c r="AF5411" i="1"/>
  <c r="AF5412" i="1"/>
  <c r="AF5454" i="1"/>
  <c r="AF5455" i="1"/>
  <c r="AF5495" i="1"/>
  <c r="AF5496" i="1"/>
  <c r="AF5539" i="1"/>
  <c r="AF5609" i="1"/>
  <c r="AF5610" i="1"/>
  <c r="AF5640" i="1"/>
  <c r="AF5678" i="1"/>
  <c r="AF5718" i="1"/>
  <c r="AF5812" i="1"/>
  <c r="AF5862" i="1"/>
  <c r="AF5863" i="1"/>
  <c r="AF6021" i="1"/>
  <c r="AF6062" i="1"/>
  <c r="AF6111" i="1"/>
  <c r="AF6112" i="1"/>
  <c r="AF6231" i="1"/>
  <c r="AF6232" i="1"/>
  <c r="AF6301" i="1"/>
  <c r="AF6302" i="1"/>
  <c r="AF6347" i="1"/>
  <c r="AF6348" i="1"/>
  <c r="AF6413" i="1"/>
  <c r="AF6414" i="1"/>
  <c r="AF6476" i="1"/>
  <c r="AF6477" i="1"/>
  <c r="AF6527" i="1"/>
  <c r="AF6570" i="1"/>
  <c r="AF6571" i="1"/>
  <c r="AF6607" i="1"/>
  <c r="AF6644" i="1"/>
  <c r="AF6645" i="1"/>
  <c r="AF6688" i="1"/>
  <c r="AF3901" i="1"/>
  <c r="AF4326" i="1"/>
  <c r="AF4327" i="1"/>
  <c r="AF4377" i="1"/>
  <c r="AF4835" i="1"/>
  <c r="AF4983" i="1"/>
  <c r="AF5065" i="1"/>
  <c r="AF5112" i="1"/>
  <c r="AF5160" i="1"/>
  <c r="AF5161" i="1"/>
  <c r="AF5204" i="1"/>
  <c r="AF5251" i="1"/>
  <c r="AF5497" i="1"/>
  <c r="AF5641" i="1"/>
  <c r="AF5642" i="1"/>
  <c r="AF6233" i="1"/>
  <c r="AF6234" i="1"/>
  <c r="AF6415" i="1"/>
  <c r="AF6416" i="1"/>
  <c r="AF6608" i="1"/>
  <c r="AF6609" i="1"/>
  <c r="AF6646" i="1"/>
  <c r="AF6647" i="1"/>
  <c r="AF6689" i="1"/>
  <c r="AF3982" i="1"/>
  <c r="AF5290" i="1"/>
  <c r="AF3253" i="1"/>
  <c r="AF511" i="1"/>
  <c r="AF1185" i="1"/>
  <c r="AF328" i="1"/>
  <c r="AF738" i="1"/>
  <c r="AF1601" i="1"/>
  <c r="AF2183" i="1"/>
  <c r="AF2184" i="1"/>
  <c r="AF2219" i="1"/>
  <c r="AF2289" i="1"/>
  <c r="AF2337" i="1"/>
  <c r="AF2669" i="1"/>
  <c r="AF2835" i="1"/>
  <c r="AF2966" i="1"/>
  <c r="AF3445" i="1"/>
  <c r="AF3939" i="1"/>
  <c r="AF4100" i="1"/>
  <c r="AF4173" i="1"/>
  <c r="AF4287" i="1"/>
  <c r="AF4486" i="1"/>
  <c r="AF4603" i="1"/>
  <c r="AF4644" i="1"/>
  <c r="AF4736" i="1"/>
  <c r="AF5113" i="1"/>
  <c r="AF102" i="1"/>
  <c r="AF157" i="1"/>
  <c r="AF217" i="1"/>
  <c r="AF269" i="1"/>
  <c r="AF739" i="1"/>
  <c r="AF786" i="1"/>
  <c r="AF826" i="1"/>
  <c r="AF864" i="1"/>
  <c r="AF1278" i="1"/>
  <c r="AF1329" i="1"/>
  <c r="AF1378" i="1"/>
  <c r="AF1436" i="1"/>
  <c r="AF6063" i="1"/>
  <c r="AF6113" i="1"/>
  <c r="AF6648" i="1"/>
  <c r="AF2793" i="1"/>
  <c r="AF2836" i="1"/>
  <c r="AF5114" i="1"/>
  <c r="AF103" i="1"/>
  <c r="AF158" i="1"/>
  <c r="AF218" i="1"/>
  <c r="AF512" i="1"/>
  <c r="AF696" i="1"/>
  <c r="AF1379" i="1"/>
  <c r="AF1484" i="1"/>
  <c r="AF1845" i="1"/>
  <c r="AF1960" i="1"/>
  <c r="AF2396" i="1"/>
  <c r="AF2436" i="1"/>
  <c r="AF2872" i="1"/>
  <c r="AF2924" i="1"/>
  <c r="AF3368" i="1"/>
  <c r="AF3553" i="1"/>
  <c r="AF4101" i="1"/>
  <c r="AF5115" i="1"/>
  <c r="AF15" i="1"/>
  <c r="AF219" i="1"/>
  <c r="AF374" i="1"/>
  <c r="AF1330" i="1"/>
  <c r="AF5291" i="1"/>
  <c r="AF5380" i="1"/>
  <c r="AF5381" i="1"/>
  <c r="AF5413" i="1"/>
  <c r="AF5498" i="1"/>
  <c r="AF5499" i="1"/>
  <c r="AF5540" i="1"/>
  <c r="AF5570" i="1"/>
  <c r="AF5611" i="1"/>
  <c r="AF5679" i="1"/>
  <c r="AF5967" i="1"/>
  <c r="AF6187" i="1"/>
  <c r="AF6417" i="1"/>
  <c r="AF6528" i="1"/>
  <c r="AF6572" i="1"/>
  <c r="AF6610" i="1"/>
  <c r="AF6649" i="1"/>
  <c r="AF3127" i="1"/>
  <c r="AF3554" i="1"/>
  <c r="AF890" i="1"/>
  <c r="AF3369" i="1"/>
  <c r="AF1877" i="1"/>
  <c r="AF2041" i="1"/>
  <c r="AF2508" i="1"/>
  <c r="AF513" i="1"/>
  <c r="AF961" i="1"/>
  <c r="AF1022" i="1"/>
  <c r="AF2068" i="1"/>
  <c r="AF1741" i="1"/>
  <c r="AF1878" i="1"/>
  <c r="AF2185" i="1"/>
  <c r="AF2338" i="1"/>
  <c r="AF2509" i="1"/>
  <c r="AF2670" i="1"/>
  <c r="AF3254" i="1"/>
  <c r="AF3446" i="1"/>
  <c r="AF4487" i="1"/>
  <c r="AF4858" i="1"/>
  <c r="AF4925" i="1"/>
  <c r="AF4955" i="1"/>
  <c r="AF5022" i="1"/>
  <c r="AF5205" i="1"/>
  <c r="AF618" i="1"/>
  <c r="AF697" i="1"/>
  <c r="AF787" i="1"/>
  <c r="AF827" i="1"/>
  <c r="AF1059" i="1"/>
  <c r="AF1138" i="1"/>
  <c r="AF1186" i="1"/>
  <c r="AF5864" i="1"/>
  <c r="AF5865" i="1"/>
  <c r="AF5968" i="1"/>
  <c r="AF6478" i="1"/>
  <c r="AF6650" i="1"/>
  <c r="AF2290" i="1"/>
  <c r="AF4174" i="1"/>
  <c r="AF159" i="1"/>
  <c r="AF329" i="1"/>
  <c r="AF5339" i="1"/>
  <c r="AF2105" i="1"/>
  <c r="AF3447" i="1"/>
  <c r="AF3555" i="1"/>
  <c r="AF2510" i="1"/>
  <c r="AF2511" i="1"/>
  <c r="AF2584" i="1"/>
  <c r="AF2585" i="1"/>
  <c r="AF3370" i="1"/>
  <c r="AF330" i="1"/>
  <c r="AF698" i="1"/>
  <c r="AF740" i="1"/>
  <c r="AF828" i="1"/>
  <c r="AF1092" i="1"/>
  <c r="AF5866" i="1"/>
  <c r="AF5969" i="1"/>
  <c r="AF6114" i="1"/>
  <c r="AF6349" i="1"/>
  <c r="AF1437" i="1"/>
  <c r="AF5340" i="1"/>
  <c r="AF5414" i="1"/>
  <c r="AF5571" i="1"/>
  <c r="AF5910" i="1"/>
  <c r="AF5970" i="1"/>
  <c r="AF6188" i="1"/>
  <c r="AF6235" i="1"/>
  <c r="AF1485" i="1"/>
  <c r="AF1602" i="1"/>
  <c r="AF1645" i="1"/>
  <c r="AF1691" i="1"/>
  <c r="AF1795" i="1"/>
  <c r="AF1846" i="1"/>
  <c r="AF1847" i="1"/>
  <c r="AF1917" i="1"/>
  <c r="AF1961" i="1"/>
  <c r="AF2008" i="1"/>
  <c r="AF2186" i="1"/>
  <c r="AF2220" i="1"/>
  <c r="AF2255" i="1"/>
  <c r="AF2291" i="1"/>
  <c r="AF2339" i="1"/>
  <c r="AF2397" i="1"/>
  <c r="AF2398" i="1"/>
  <c r="AF2437" i="1"/>
  <c r="AF2671" i="1"/>
  <c r="AF2672" i="1"/>
  <c r="AF2741" i="1"/>
  <c r="AF2837" i="1"/>
  <c r="AF3028" i="1"/>
  <c r="AF3052" i="1"/>
  <c r="AF3128" i="1"/>
  <c r="AF3168" i="1"/>
  <c r="AF3203" i="1"/>
  <c r="AF3295" i="1"/>
  <c r="AF3331" i="1"/>
  <c r="AF3371" i="1"/>
  <c r="AF3410" i="1"/>
  <c r="AF3448" i="1"/>
  <c r="AF3496" i="1"/>
  <c r="AF3497" i="1"/>
  <c r="AF3595" i="1"/>
  <c r="AF3596" i="1"/>
  <c r="AF3622" i="1"/>
  <c r="AF3759" i="1"/>
  <c r="AF3840" i="1"/>
  <c r="AF3902" i="1"/>
  <c r="AF3903" i="1"/>
  <c r="AF3940" i="1"/>
  <c r="AF3941" i="1"/>
  <c r="AF3983" i="1"/>
  <c r="AF4068" i="1"/>
  <c r="AF4102" i="1"/>
  <c r="AF4137" i="1"/>
  <c r="AF4175" i="1"/>
  <c r="AF4256" i="1"/>
  <c r="AF4288" i="1"/>
  <c r="AF4378" i="1"/>
  <c r="AF4379" i="1"/>
  <c r="AF4564" i="1"/>
  <c r="AF4702" i="1"/>
  <c r="AF4737" i="1"/>
  <c r="AF4766" i="1"/>
  <c r="AF4802" i="1"/>
  <c r="AF4836" i="1"/>
  <c r="AF4859" i="1"/>
  <c r="AF4984" i="1"/>
  <c r="AF5066" i="1"/>
  <c r="AF5116" i="1"/>
  <c r="AF5162" i="1"/>
  <c r="AF5206" i="1"/>
  <c r="AF5252" i="1"/>
  <c r="AF16" i="1"/>
  <c r="AF51" i="1"/>
  <c r="AF104" i="1"/>
  <c r="AF160" i="1"/>
  <c r="AF161" i="1"/>
  <c r="AF220" i="1"/>
  <c r="AF270" i="1"/>
  <c r="AF271" i="1"/>
  <c r="AF331" i="1"/>
  <c r="AF375" i="1"/>
  <c r="AF426" i="1"/>
  <c r="AF462" i="1"/>
  <c r="AF514" i="1"/>
  <c r="AF586" i="1"/>
  <c r="AF619" i="1"/>
  <c r="AF741" i="1"/>
  <c r="AF742" i="1"/>
  <c r="AF788" i="1"/>
  <c r="AF829" i="1"/>
  <c r="AF830" i="1"/>
  <c r="AF865" i="1"/>
  <c r="AF891" i="1"/>
  <c r="AF921" i="1"/>
  <c r="AF962" i="1"/>
  <c r="AF963" i="1"/>
  <c r="AF995" i="1"/>
  <c r="AF1093" i="1"/>
  <c r="AF1139" i="1"/>
  <c r="AF1232" i="1"/>
  <c r="AF1279" i="1"/>
  <c r="AF1331" i="1"/>
  <c r="AF1380" i="1"/>
  <c r="AF1381" i="1"/>
  <c r="AF1438" i="1"/>
  <c r="AF5292" i="1"/>
  <c r="AF5382" i="1"/>
  <c r="AF5415" i="1"/>
  <c r="AF5456" i="1"/>
  <c r="AF5500" i="1"/>
  <c r="AF5541" i="1"/>
  <c r="AF5572" i="1"/>
  <c r="AF5643" i="1"/>
  <c r="AF5867" i="1"/>
  <c r="AF5911" i="1"/>
  <c r="AF5971" i="1"/>
  <c r="AF6064" i="1"/>
  <c r="AF6115" i="1"/>
  <c r="AF6189" i="1"/>
  <c r="AF6236" i="1"/>
  <c r="AF6271" i="1"/>
  <c r="AF6418" i="1"/>
  <c r="AF6419" i="1"/>
  <c r="AF6611" i="1"/>
  <c r="AF6651" i="1"/>
  <c r="AF1918" i="1"/>
  <c r="AF1919" i="1"/>
  <c r="AF2742" i="1"/>
  <c r="AF3129" i="1"/>
  <c r="AF3841" i="1"/>
  <c r="AF5644" i="1"/>
  <c r="AF5645" i="1"/>
  <c r="AF6529" i="1"/>
  <c r="AF6530" i="1"/>
  <c r="AF6612" i="1"/>
  <c r="AF3130" i="1"/>
  <c r="AF3842" i="1"/>
  <c r="AF3904" i="1"/>
  <c r="AF427" i="1"/>
  <c r="AF2794" i="1"/>
  <c r="AF1486" i="1"/>
  <c r="AF1544" i="1"/>
  <c r="AF1742" i="1"/>
  <c r="AF1920" i="1"/>
  <c r="AF1962" i="1"/>
  <c r="AF2009" i="1"/>
  <c r="AF2292" i="1"/>
  <c r="AF2743" i="1"/>
  <c r="AF2795" i="1"/>
  <c r="AF3131" i="1"/>
  <c r="AF3169" i="1"/>
  <c r="AF3843" i="1"/>
  <c r="AF3905" i="1"/>
  <c r="AF4328" i="1"/>
  <c r="AF4380" i="1"/>
  <c r="AF5163" i="1"/>
  <c r="AF5164" i="1"/>
  <c r="AF428" i="1"/>
  <c r="AF655" i="1"/>
  <c r="AF1233" i="1"/>
  <c r="AF1332" i="1"/>
  <c r="AF5501" i="1"/>
  <c r="AF5680" i="1"/>
  <c r="AF1743" i="1"/>
  <c r="AF1796" i="1"/>
  <c r="AF2187" i="1"/>
  <c r="AF3498" i="1"/>
  <c r="AF554" i="1"/>
  <c r="AF1140" i="1"/>
  <c r="AF1439" i="1"/>
  <c r="AF1487" i="1"/>
  <c r="AF1545" i="1"/>
  <c r="AF1603" i="1"/>
  <c r="AF1692" i="1"/>
  <c r="AF1744" i="1"/>
  <c r="AF1797" i="1"/>
  <c r="AF1848" i="1"/>
  <c r="AF1879" i="1"/>
  <c r="AF1921" i="1"/>
  <c r="AF1963" i="1"/>
  <c r="AF2010" i="1"/>
  <c r="AF2069" i="1"/>
  <c r="AF2106" i="1"/>
  <c r="AF2144" i="1"/>
  <c r="AF2221" i="1"/>
  <c r="AF2293" i="1"/>
  <c r="AF2340" i="1"/>
  <c r="AF2467" i="1"/>
  <c r="AF2512" i="1"/>
  <c r="AF2704" i="1"/>
  <c r="AF2744" i="1"/>
  <c r="AF2745" i="1"/>
  <c r="AF2796" i="1"/>
  <c r="AF2968" i="1"/>
  <c r="AF2997" i="1"/>
  <c r="AF3029" i="1"/>
  <c r="AF3053" i="1"/>
  <c r="AF3080" i="1"/>
  <c r="AF3132" i="1"/>
  <c r="AF3170" i="1"/>
  <c r="AF3204" i="1"/>
  <c r="AF3255" i="1"/>
  <c r="AF3256" i="1"/>
  <c r="AF3372" i="1"/>
  <c r="AF3499" i="1"/>
  <c r="AF3597" i="1"/>
  <c r="AF3598" i="1"/>
  <c r="AF3653" i="1"/>
  <c r="AF3700" i="1"/>
  <c r="AF3797" i="1"/>
  <c r="AF3844" i="1"/>
  <c r="AF3906" i="1"/>
  <c r="AF3942" i="1"/>
  <c r="AF4019" i="1"/>
  <c r="AF4069" i="1"/>
  <c r="AF4103" i="1"/>
  <c r="AF4138" i="1"/>
  <c r="AF4176" i="1"/>
  <c r="AF4208" i="1"/>
  <c r="AF4233" i="1"/>
  <c r="AF4289" i="1"/>
  <c r="AF4329" i="1"/>
  <c r="AF4381" i="1"/>
  <c r="AF4426" i="1"/>
  <c r="AF4456" i="1"/>
  <c r="AF4524" i="1"/>
  <c r="AF4565" i="1"/>
  <c r="AF4604" i="1"/>
  <c r="AF4645" i="1"/>
  <c r="AF4676" i="1"/>
  <c r="AF4703" i="1"/>
  <c r="AF4887" i="1"/>
  <c r="AF4926" i="1"/>
  <c r="AF4985" i="1"/>
  <c r="AF5023" i="1"/>
  <c r="AF5117" i="1"/>
  <c r="AF5165" i="1"/>
  <c r="AF5207" i="1"/>
  <c r="AF5253" i="1"/>
  <c r="AF52" i="1"/>
  <c r="AF105" i="1"/>
  <c r="AF162" i="1"/>
  <c r="AF221" i="1"/>
  <c r="AF272" i="1"/>
  <c r="AF332" i="1"/>
  <c r="AF395" i="1"/>
  <c r="AF463" i="1"/>
  <c r="AF620" i="1"/>
  <c r="AF656" i="1"/>
  <c r="AF699" i="1"/>
  <c r="AF743" i="1"/>
  <c r="AF789" i="1"/>
  <c r="AF831" i="1"/>
  <c r="AF866" i="1"/>
  <c r="AF922" i="1"/>
  <c r="AF1060" i="1"/>
  <c r="AF1187" i="1"/>
  <c r="AF1280" i="1"/>
  <c r="AF5383" i="1"/>
  <c r="AF5416" i="1"/>
  <c r="AF5457" i="1"/>
  <c r="AF5502" i="1"/>
  <c r="AF5542" i="1"/>
  <c r="AF5719" i="1"/>
  <c r="AF5772" i="1"/>
  <c r="AF5868" i="1"/>
  <c r="AF5972" i="1"/>
  <c r="AF6022" i="1"/>
  <c r="AF6065" i="1"/>
  <c r="AF6116" i="1"/>
  <c r="AF6237" i="1"/>
  <c r="AF6350" i="1"/>
  <c r="AF6420" i="1"/>
  <c r="AF6479" i="1"/>
  <c r="AF6613" i="1"/>
  <c r="AF6690" i="1"/>
  <c r="AF4488" i="1"/>
  <c r="AF2042" i="1"/>
  <c r="AF2294" i="1"/>
  <c r="AF2399" i="1"/>
  <c r="AF3556" i="1"/>
  <c r="AF333" i="1"/>
  <c r="AF1061" i="1"/>
  <c r="AF744" i="1"/>
  <c r="AF6066" i="1"/>
  <c r="AF6190" i="1"/>
  <c r="AF1488" i="1"/>
  <c r="AF1546" i="1"/>
  <c r="AF1547" i="1"/>
  <c r="AF1604" i="1"/>
  <c r="AF1605" i="1"/>
  <c r="AF1646" i="1"/>
  <c r="AF1647" i="1"/>
  <c r="AF1693" i="1"/>
  <c r="AF1745" i="1"/>
  <c r="AF1798" i="1"/>
  <c r="AF1799" i="1"/>
  <c r="AF1849" i="1"/>
  <c r="AF1850" i="1"/>
  <c r="AF1880" i="1"/>
  <c r="AF1964" i="1"/>
  <c r="AF1965" i="1"/>
  <c r="AF2011" i="1"/>
  <c r="AF2012" i="1"/>
  <c r="AF2043" i="1"/>
  <c r="AF2070" i="1"/>
  <c r="AF2071" i="1"/>
  <c r="AF2107" i="1"/>
  <c r="AF2145" i="1"/>
  <c r="AF2188" i="1"/>
  <c r="AF2222" i="1"/>
  <c r="AF2223" i="1"/>
  <c r="AF2256" i="1"/>
  <c r="AF2295" i="1"/>
  <c r="AF2341" i="1"/>
  <c r="AF2342" i="1"/>
  <c r="AF2364" i="1"/>
  <c r="AF2400" i="1"/>
  <c r="AF2401" i="1"/>
  <c r="AF2438" i="1"/>
  <c r="AF2439" i="1"/>
  <c r="AF2468" i="1"/>
  <c r="AF2469" i="1"/>
  <c r="AF2586" i="1"/>
  <c r="AF2587" i="1"/>
  <c r="AF2635" i="1"/>
  <c r="AF2705" i="1"/>
  <c r="AF2746" i="1"/>
  <c r="AF2797" i="1"/>
  <c r="AF2798" i="1"/>
  <c r="AF2799" i="1"/>
  <c r="AF2838" i="1"/>
  <c r="AF2873" i="1"/>
  <c r="AF2874" i="1"/>
  <c r="AF2925" i="1"/>
  <c r="AF2926" i="1"/>
  <c r="AF2969" i="1"/>
  <c r="AF2998" i="1"/>
  <c r="AF3030" i="1"/>
  <c r="AF3054" i="1"/>
  <c r="AF3055" i="1"/>
  <c r="AF3081" i="1"/>
  <c r="AF3102" i="1"/>
  <c r="AF3133" i="1"/>
  <c r="AF3171" i="1"/>
  <c r="AF3205" i="1"/>
  <c r="AF3224" i="1"/>
  <c r="AF3257" i="1"/>
  <c r="AF3258" i="1"/>
  <c r="AF3296" i="1"/>
  <c r="AF3332" i="1"/>
  <c r="AF3333" i="1"/>
  <c r="AF3373" i="1"/>
  <c r="AF3374" i="1"/>
  <c r="AF3411" i="1"/>
  <c r="AF3412" i="1"/>
  <c r="AF3449" i="1"/>
  <c r="AF3500" i="1"/>
  <c r="AF3557" i="1"/>
  <c r="AF3599" i="1"/>
  <c r="AF3600" i="1"/>
  <c r="AF3623" i="1"/>
  <c r="AF3654" i="1"/>
  <c r="AF3701" i="1"/>
  <c r="AF3730" i="1"/>
  <c r="AF3760" i="1"/>
  <c r="AF3798" i="1"/>
  <c r="AF3845" i="1"/>
  <c r="AF3907" i="1"/>
  <c r="AF3908" i="1"/>
  <c r="AF3943" i="1"/>
  <c r="AF3944" i="1"/>
  <c r="AF3984" i="1"/>
  <c r="AF4020" i="1"/>
  <c r="AF4021" i="1"/>
  <c r="AF4070" i="1"/>
  <c r="AF4071" i="1"/>
  <c r="AF4104" i="1"/>
  <c r="AF4139" i="1"/>
  <c r="AF4140" i="1"/>
  <c r="AF4177" i="1"/>
  <c r="AF4178" i="1"/>
  <c r="AF4209" i="1"/>
  <c r="AF4234" i="1"/>
  <c r="AF4257" i="1"/>
  <c r="AF4258" i="1"/>
  <c r="AF4290" i="1"/>
  <c r="AF4330" i="1"/>
  <c r="AF4331" i="1"/>
  <c r="AF4382" i="1"/>
  <c r="AF4427" i="1"/>
  <c r="AF4428" i="1"/>
  <c r="AF4457" i="1"/>
  <c r="AF4458" i="1"/>
  <c r="AF4489" i="1"/>
  <c r="AF4525" i="1"/>
  <c r="AF4526" i="1"/>
  <c r="AF4566" i="1"/>
  <c r="AF4567" i="1"/>
  <c r="AF4605" i="1"/>
  <c r="AF4606" i="1"/>
  <c r="AF4646" i="1"/>
  <c r="AF4647" i="1"/>
  <c r="AF4677" i="1"/>
  <c r="AF4704" i="1"/>
  <c r="AF4705" i="1"/>
  <c r="AF4738" i="1"/>
  <c r="AF4739" i="1"/>
  <c r="AF4767" i="1"/>
  <c r="AF4803" i="1"/>
  <c r="AF4804" i="1"/>
  <c r="AF4837" i="1"/>
  <c r="AF4838" i="1"/>
  <c r="AF4860" i="1"/>
  <c r="AF4888" i="1"/>
  <c r="AF4927" i="1"/>
  <c r="AF4956" i="1"/>
  <c r="AF4957" i="1"/>
  <c r="AF4986" i="1"/>
  <c r="AF4987" i="1"/>
  <c r="AF5024" i="1"/>
  <c r="AF5025" i="1"/>
  <c r="AF5067" i="1"/>
  <c r="AF5068" i="1"/>
  <c r="AF5118" i="1"/>
  <c r="AF5119" i="1"/>
  <c r="AF5166" i="1"/>
  <c r="AF5167" i="1"/>
  <c r="AF5208" i="1"/>
  <c r="AF5209" i="1"/>
  <c r="AF5254" i="1"/>
  <c r="AF17" i="1"/>
  <c r="AF53" i="1"/>
  <c r="AF106" i="1"/>
  <c r="AF163" i="1"/>
  <c r="AF222" i="1"/>
  <c r="AF273" i="1"/>
  <c r="AF334" i="1"/>
  <c r="AF376" i="1"/>
  <c r="AF396" i="1"/>
  <c r="AF464" i="1"/>
  <c r="AF515" i="1"/>
  <c r="AF555" i="1"/>
  <c r="AF556" i="1"/>
  <c r="AF557" i="1"/>
  <c r="AF587" i="1"/>
  <c r="AF621" i="1"/>
  <c r="AF657" i="1"/>
  <c r="AF700" i="1"/>
  <c r="AF745" i="1"/>
  <c r="AF790" i="1"/>
  <c r="AF832" i="1"/>
  <c r="AF867" i="1"/>
  <c r="AF892" i="1"/>
  <c r="AF923" i="1"/>
  <c r="AF964" i="1"/>
  <c r="AF996" i="1"/>
  <c r="AF1062" i="1"/>
  <c r="AF1094" i="1"/>
  <c r="AF1141" i="1"/>
  <c r="AF1188" i="1"/>
  <c r="AF1234" i="1"/>
  <c r="AF1281" i="1"/>
  <c r="AF1333" i="1"/>
  <c r="AF1382" i="1"/>
  <c r="AF1383" i="1"/>
  <c r="AF1440" i="1"/>
  <c r="AF5293" i="1"/>
  <c r="AF5294" i="1"/>
  <c r="AF5341" i="1"/>
  <c r="AF5342" i="1"/>
  <c r="AF5384" i="1"/>
  <c r="AF5385" i="1"/>
  <c r="AF5417" i="1"/>
  <c r="AF5418" i="1"/>
  <c r="AF5458" i="1"/>
  <c r="AF5459" i="1"/>
  <c r="AF5503" i="1"/>
  <c r="AF5543" i="1"/>
  <c r="AF5544" i="1"/>
  <c r="AF5573" i="1"/>
  <c r="AF5612" i="1"/>
  <c r="AF5613" i="1"/>
  <c r="AF5646" i="1"/>
  <c r="AF5681" i="1"/>
  <c r="AF5682" i="1"/>
  <c r="AF5720" i="1"/>
  <c r="AF5748" i="1"/>
  <c r="AF5749" i="1"/>
  <c r="AF5773" i="1"/>
  <c r="AF5813" i="1"/>
  <c r="AF5814" i="1"/>
  <c r="AF5869" i="1"/>
  <c r="AF5870" i="1"/>
  <c r="AF5912" i="1"/>
  <c r="AF5913" i="1"/>
  <c r="AF5973" i="1"/>
  <c r="AF5974" i="1"/>
  <c r="AF6023" i="1"/>
  <c r="AF6024" i="1"/>
  <c r="AF6067" i="1"/>
  <c r="AF6068" i="1"/>
  <c r="AF6117" i="1"/>
  <c r="AF6118" i="1"/>
  <c r="AF6153" i="1"/>
  <c r="AF6191" i="1"/>
  <c r="AF6192" i="1"/>
  <c r="AF6238" i="1"/>
  <c r="AF6239" i="1"/>
  <c r="AF6272" i="1"/>
  <c r="AF6303" i="1"/>
  <c r="AF6351" i="1"/>
  <c r="AF6352" i="1"/>
  <c r="AF6378" i="1"/>
  <c r="AF6421" i="1"/>
  <c r="AF6422" i="1"/>
  <c r="AF6480" i="1"/>
  <c r="AF6481" i="1"/>
  <c r="AF6531" i="1"/>
  <c r="AF6532" i="1"/>
  <c r="AF6573" i="1"/>
  <c r="AF6574" i="1"/>
  <c r="AF6614" i="1"/>
  <c r="AF6615" i="1"/>
  <c r="AF6652" i="1"/>
  <c r="AF6653" i="1"/>
  <c r="AF6691" i="1"/>
  <c r="AF6692" i="1"/>
  <c r="AF1606" i="1"/>
  <c r="AF1648" i="1"/>
  <c r="AF3558" i="1"/>
  <c r="AF5419" i="1"/>
  <c r="AF2513" i="1"/>
  <c r="AF2706" i="1"/>
  <c r="AF2800" i="1"/>
  <c r="AF3945" i="1"/>
  <c r="AF5120" i="1"/>
  <c r="AF107" i="1"/>
  <c r="AF429" i="1"/>
  <c r="AF558" i="1"/>
  <c r="AF1023" i="1"/>
  <c r="AF1063" i="1"/>
  <c r="AF1189" i="1"/>
  <c r="AF1235" i="1"/>
  <c r="AF1282" i="1"/>
  <c r="AF1334" i="1"/>
  <c r="AF1548" i="1"/>
  <c r="AF2013" i="1"/>
  <c r="AF2146" i="1"/>
  <c r="AF2514" i="1"/>
  <c r="AF2588" i="1"/>
  <c r="AF2673" i="1"/>
  <c r="AF3134" i="1"/>
  <c r="AF3259" i="1"/>
  <c r="AF3702" i="1"/>
  <c r="AF3703" i="1"/>
  <c r="AF3846" i="1"/>
  <c r="AF3847" i="1"/>
  <c r="AF3946" i="1"/>
  <c r="AF3947" i="1"/>
  <c r="AF4210" i="1"/>
  <c r="AF4332" i="1"/>
  <c r="AF4333" i="1"/>
  <c r="AF4459" i="1"/>
  <c r="AF4527" i="1"/>
  <c r="AF4839" i="1"/>
  <c r="AF4889" i="1"/>
  <c r="AF4928" i="1"/>
  <c r="AF5026" i="1"/>
  <c r="AF5069" i="1"/>
  <c r="AF5121" i="1"/>
  <c r="AF5168" i="1"/>
  <c r="AF5210" i="1"/>
  <c r="AF5211" i="1"/>
  <c r="AF108" i="1"/>
  <c r="AF274" i="1"/>
  <c r="AF516" i="1"/>
  <c r="AF559" i="1"/>
  <c r="AF622" i="1"/>
  <c r="AF965" i="1"/>
  <c r="AF1024" i="1"/>
  <c r="AF1064" i="1"/>
  <c r="AF1190" i="1"/>
  <c r="AF1236" i="1"/>
  <c r="AF1283" i="1"/>
  <c r="AF1335" i="1"/>
  <c r="AF1384" i="1"/>
  <c r="AF5504" i="1"/>
  <c r="AF5750" i="1"/>
  <c r="AF5871" i="1"/>
  <c r="AF6240" i="1"/>
  <c r="AF6304" i="1"/>
  <c r="AF6353" i="1"/>
  <c r="AF6354" i="1"/>
  <c r="AF6423" i="1"/>
  <c r="AF6482" i="1"/>
  <c r="AF6483" i="1"/>
  <c r="AF6533" i="1"/>
  <c r="AF6616" i="1"/>
  <c r="AF1489" i="1"/>
  <c r="AF1607" i="1"/>
  <c r="AF1608" i="1"/>
  <c r="AF1609" i="1"/>
  <c r="AF1649" i="1"/>
  <c r="AF1694" i="1"/>
  <c r="AF1922" i="1"/>
  <c r="AF1966" i="1"/>
  <c r="AF1967" i="1"/>
  <c r="AF1968" i="1"/>
  <c r="AF2014" i="1"/>
  <c r="AF2044" i="1"/>
  <c r="AF2045" i="1"/>
  <c r="AF2072" i="1"/>
  <c r="AF2073" i="1"/>
  <c r="AF2074" i="1"/>
  <c r="AF2075" i="1"/>
  <c r="AF2402" i="1"/>
  <c r="AF2440" i="1"/>
  <c r="AF2441" i="1"/>
  <c r="AF2442" i="1"/>
  <c r="AF2443" i="1"/>
  <c r="AF2470" i="1"/>
  <c r="AF2674" i="1"/>
  <c r="AF2675" i="1"/>
  <c r="AF2676" i="1"/>
  <c r="AF2677" i="1"/>
  <c r="AF2707" i="1"/>
  <c r="AF2747" i="1"/>
  <c r="AF2875" i="1"/>
  <c r="AF2876" i="1"/>
  <c r="AF2877" i="1"/>
  <c r="AF2878" i="1"/>
  <c r="AF2927" i="1"/>
  <c r="AF2928" i="1"/>
  <c r="AF2929" i="1"/>
  <c r="AF2970" i="1"/>
  <c r="AF2971" i="1"/>
  <c r="AF3056" i="1"/>
  <c r="AF3057" i="1"/>
  <c r="AF3058" i="1"/>
  <c r="AF3082" i="1"/>
  <c r="AF3083" i="1"/>
  <c r="AF3103" i="1"/>
  <c r="AF3104" i="1"/>
  <c r="AF3105" i="1"/>
  <c r="AF3135" i="1"/>
  <c r="AF3136" i="1"/>
  <c r="AF3137" i="1"/>
  <c r="AF3172" i="1"/>
  <c r="AF3173" i="1"/>
  <c r="AF3174" i="1"/>
  <c r="AF3206" i="1"/>
  <c r="AF3207" i="1"/>
  <c r="AF3225" i="1"/>
  <c r="AF3260" i="1"/>
  <c r="AF3261" i="1"/>
  <c r="AF3262" i="1"/>
  <c r="AF3297" i="1"/>
  <c r="AF3298" i="1"/>
  <c r="AF3375" i="1"/>
  <c r="AF3413" i="1"/>
  <c r="AF3524" i="1"/>
  <c r="AF3525" i="1"/>
  <c r="AF3526" i="1"/>
  <c r="AF3527" i="1"/>
  <c r="AF3559" i="1"/>
  <c r="AF3560" i="1"/>
  <c r="AF3561" i="1"/>
  <c r="AF3601" i="1"/>
  <c r="AF3602" i="1"/>
  <c r="AF3603" i="1"/>
  <c r="AF3604" i="1"/>
  <c r="AF3624" i="1"/>
  <c r="AF3625" i="1"/>
  <c r="AF3626" i="1"/>
  <c r="AF3655" i="1"/>
  <c r="AF3656" i="1"/>
  <c r="AF3657" i="1"/>
  <c r="AF3704" i="1"/>
  <c r="AF3705" i="1"/>
  <c r="AF3706" i="1"/>
  <c r="AF3731" i="1"/>
  <c r="AF3732" i="1"/>
  <c r="AF3733" i="1"/>
  <c r="AF3761" i="1"/>
  <c r="AF3762" i="1"/>
  <c r="AF3763" i="1"/>
  <c r="AF3799" i="1"/>
  <c r="AF3800" i="1"/>
  <c r="AF3801" i="1"/>
  <c r="AF3848" i="1"/>
  <c r="AF3849" i="1"/>
  <c r="AF3850" i="1"/>
  <c r="AF3876" i="1"/>
  <c r="AF3877" i="1"/>
  <c r="AF3909" i="1"/>
  <c r="AF3910" i="1"/>
  <c r="AF3911" i="1"/>
  <c r="AF3948" i="1"/>
  <c r="AF3949" i="1"/>
  <c r="AF3950" i="1"/>
  <c r="AF3985" i="1"/>
  <c r="AF3986" i="1"/>
  <c r="AF3987" i="1"/>
  <c r="AF4022" i="1"/>
  <c r="AF4023" i="1"/>
  <c r="AF4024" i="1"/>
  <c r="AF4072" i="1"/>
  <c r="AF4073" i="1"/>
  <c r="AF4074" i="1"/>
  <c r="AF4105" i="1"/>
  <c r="AF4106" i="1"/>
  <c r="AF4107" i="1"/>
  <c r="AF4141" i="1"/>
  <c r="AF4179" i="1"/>
  <c r="AF4180" i="1"/>
  <c r="AF4211" i="1"/>
  <c r="AF4259" i="1"/>
  <c r="AF4291" i="1"/>
  <c r="AF4292" i="1"/>
  <c r="AF4293" i="1"/>
  <c r="AF4334" i="1"/>
  <c r="AF4383" i="1"/>
  <c r="AF4384" i="1"/>
  <c r="AF4429" i="1"/>
  <c r="AF4430" i="1"/>
  <c r="AF4460" i="1"/>
  <c r="AF4490" i="1"/>
  <c r="AF4528" i="1"/>
  <c r="AF4568" i="1"/>
  <c r="AF4607" i="1"/>
  <c r="AF4648" i="1"/>
  <c r="AF4768" i="1"/>
  <c r="AF4805" i="1"/>
  <c r="AF4806" i="1"/>
  <c r="AF4807" i="1"/>
  <c r="AF4861" i="1"/>
  <c r="AF4862" i="1"/>
  <c r="AF4890" i="1"/>
  <c r="AF4891" i="1"/>
  <c r="AF4892" i="1"/>
  <c r="AF4929" i="1"/>
  <c r="AF4988" i="1"/>
  <c r="AF5070" i="1"/>
  <c r="AF5071" i="1"/>
  <c r="AF5122" i="1"/>
  <c r="AF5169" i="1"/>
  <c r="AF5170" i="1"/>
  <c r="AF5171" i="1"/>
  <c r="AF5255" i="1"/>
  <c r="AF5256" i="1"/>
  <c r="AF588" i="1"/>
  <c r="AF589" i="1"/>
  <c r="AF590" i="1"/>
  <c r="AF833" i="1"/>
  <c r="AF834" i="1"/>
  <c r="AF1142" i="1"/>
  <c r="AF5343" i="1"/>
  <c r="AF5420" i="1"/>
  <c r="AF5545" i="1"/>
  <c r="AF5647" i="1"/>
  <c r="AF5721" i="1"/>
  <c r="AF5815" i="1"/>
  <c r="AF5872" i="1"/>
  <c r="AF5914" i="1"/>
  <c r="AF5975" i="1"/>
  <c r="AF6069" i="1"/>
  <c r="AF6154" i="1"/>
  <c r="AF6193" i="1"/>
  <c r="AF6305" i="1"/>
  <c r="AF6355" i="1"/>
  <c r="AF6379" i="1"/>
  <c r="AF6484" i="1"/>
  <c r="AF6534" i="1"/>
  <c r="AF6575" i="1"/>
  <c r="AF6617" i="1"/>
  <c r="AF6654" i="1"/>
  <c r="AF6655" i="1"/>
  <c r="AF6656" i="1"/>
  <c r="AF6693" i="1"/>
  <c r="AF1490" i="1"/>
  <c r="AF1491" i="1"/>
  <c r="AF1492" i="1"/>
  <c r="AF1549" i="1"/>
  <c r="AF1550" i="1"/>
  <c r="AF1551" i="1"/>
  <c r="AF1746" i="1"/>
  <c r="AF1747" i="1"/>
  <c r="AF1748" i="1"/>
  <c r="AF1800" i="1"/>
  <c r="AF1801" i="1"/>
  <c r="AF1802" i="1"/>
  <c r="AF1851" i="1"/>
  <c r="AF1852" i="1"/>
  <c r="AF1853" i="1"/>
  <c r="AF1881" i="1"/>
  <c r="AF1882" i="1"/>
  <c r="AF1883" i="1"/>
  <c r="AF1923" i="1"/>
  <c r="AF1924" i="1"/>
  <c r="AF1925" i="1"/>
  <c r="AF2015" i="1"/>
  <c r="AF2108" i="1"/>
  <c r="AF2109" i="1"/>
  <c r="AF2110" i="1"/>
  <c r="AF2147" i="1"/>
  <c r="AF2148" i="1"/>
  <c r="AF2149" i="1"/>
  <c r="AF2189" i="1"/>
  <c r="AF2257" i="1"/>
  <c r="AF2365" i="1"/>
  <c r="AF2403" i="1"/>
  <c r="AF2404" i="1"/>
  <c r="AF2405" i="1"/>
  <c r="AF2471" i="1"/>
  <c r="AF2472" i="1"/>
  <c r="AF2473" i="1"/>
  <c r="AF2515" i="1"/>
  <c r="AF2516" i="1"/>
  <c r="AF2517" i="1"/>
  <c r="AF2589" i="1"/>
  <c r="AF2590" i="1"/>
  <c r="AF2591" i="1"/>
  <c r="AF2636" i="1"/>
  <c r="AF2637" i="1"/>
  <c r="AF2638" i="1"/>
  <c r="AF2748" i="1"/>
  <c r="AF2749" i="1"/>
  <c r="AF2750" i="1"/>
  <c r="AF2801" i="1"/>
  <c r="AF2802" i="1"/>
  <c r="AF2803" i="1"/>
  <c r="AF2839" i="1"/>
  <c r="AF2840" i="1"/>
  <c r="AF2841" i="1"/>
  <c r="AF4235" i="1"/>
  <c r="AF4236" i="1"/>
  <c r="AF4958" i="1"/>
  <c r="AF5027" i="1"/>
  <c r="AF5212" i="1"/>
  <c r="AF5213" i="1"/>
  <c r="AF5214" i="1"/>
  <c r="AF18" i="1"/>
  <c r="AF19" i="1"/>
  <c r="AF20" i="1"/>
  <c r="AF54" i="1"/>
  <c r="AF55" i="1"/>
  <c r="AF56" i="1"/>
  <c r="AF109" i="1"/>
  <c r="AF110" i="1"/>
  <c r="AF111" i="1"/>
  <c r="AF112" i="1"/>
  <c r="AF164" i="1"/>
  <c r="AF223" i="1"/>
  <c r="AF224" i="1"/>
  <c r="AF225" i="1"/>
  <c r="AF275" i="1"/>
  <c r="AF276" i="1"/>
  <c r="AF277" i="1"/>
  <c r="AF335" i="1"/>
  <c r="AF336" i="1"/>
  <c r="AF337" i="1"/>
  <c r="AF377" i="1"/>
  <c r="AF378" i="1"/>
  <c r="AF379" i="1"/>
  <c r="AF397" i="1"/>
  <c r="AF398" i="1"/>
  <c r="AF399" i="1"/>
  <c r="AF430" i="1"/>
  <c r="AF431" i="1"/>
  <c r="AF432" i="1"/>
  <c r="AF465" i="1"/>
  <c r="AF466" i="1"/>
  <c r="AF467" i="1"/>
  <c r="AF468" i="1"/>
  <c r="AF469" i="1"/>
  <c r="AF517" i="1"/>
  <c r="AF518" i="1"/>
  <c r="AF519" i="1"/>
  <c r="AF560" i="1"/>
  <c r="AF561" i="1"/>
  <c r="AF562" i="1"/>
  <c r="AF623" i="1"/>
  <c r="AF624" i="1"/>
  <c r="AF625" i="1"/>
  <c r="AF658" i="1"/>
  <c r="AF659" i="1"/>
  <c r="AF660" i="1"/>
  <c r="AF701" i="1"/>
  <c r="AF702" i="1"/>
  <c r="AF703" i="1"/>
  <c r="AF746" i="1"/>
  <c r="AF893" i="1"/>
  <c r="AF924" i="1"/>
  <c r="AF925" i="1"/>
  <c r="AF926" i="1"/>
  <c r="AF966" i="1"/>
  <c r="AF967" i="1"/>
  <c r="AF968" i="1"/>
  <c r="AF997" i="1"/>
  <c r="AF998" i="1"/>
  <c r="AF999" i="1"/>
  <c r="AF1025" i="1"/>
  <c r="AF1026" i="1"/>
  <c r="AF1027" i="1"/>
  <c r="AF1065" i="1"/>
  <c r="AF1066" i="1"/>
  <c r="AF1067" i="1"/>
  <c r="AF1095" i="1"/>
  <c r="AF1096" i="1"/>
  <c r="AF1097" i="1"/>
  <c r="AF1143" i="1"/>
  <c r="AF1144" i="1"/>
  <c r="AF1145" i="1"/>
  <c r="AF1191" i="1"/>
  <c r="AF1192" i="1"/>
  <c r="AF1193" i="1"/>
  <c r="AF1237" i="1"/>
  <c r="AF1238" i="1"/>
  <c r="AF1239" i="1"/>
  <c r="AF1284" i="1"/>
  <c r="AF1285" i="1"/>
  <c r="AF1336" i="1"/>
  <c r="AF1337" i="1"/>
  <c r="AF1338" i="1"/>
  <c r="AF1385" i="1"/>
  <c r="AF1386" i="1"/>
  <c r="AF1441" i="1"/>
  <c r="AF1442" i="1"/>
  <c r="AF1443" i="1"/>
  <c r="AF5295" i="1"/>
  <c r="AF5386" i="1"/>
  <c r="AF5460" i="1"/>
  <c r="AF5505" i="1"/>
  <c r="AF5574" i="1"/>
  <c r="AF5614" i="1"/>
  <c r="AF5683" i="1"/>
  <c r="AF6241" i="1"/>
  <c r="AF6424" i="1"/>
  <c r="AF3562" i="1"/>
  <c r="AF57" i="1"/>
  <c r="AF226" i="1"/>
  <c r="AF338" i="1"/>
  <c r="AF2972" i="1"/>
  <c r="AF3851" i="1"/>
  <c r="AF2879" i="1"/>
  <c r="AF3450" i="1"/>
  <c r="AF3563" i="1"/>
  <c r="AF4142" i="1"/>
  <c r="AF4863" i="1"/>
  <c r="AF4930" i="1"/>
  <c r="AF339" i="1"/>
  <c r="AF520" i="1"/>
  <c r="AF927" i="1"/>
  <c r="AF969" i="1"/>
  <c r="AF1146" i="1"/>
  <c r="AF1286" i="1"/>
  <c r="AF1339" i="1"/>
  <c r="AF1387" i="1"/>
  <c r="AF1444" i="1"/>
  <c r="AF3912" i="1"/>
  <c r="AF1240" i="1"/>
  <c r="AF3376" i="1"/>
  <c r="AF3377" i="1"/>
  <c r="AF3501" i="1"/>
  <c r="AF3502" i="1"/>
  <c r="AF5028" i="1"/>
  <c r="AF58" i="1"/>
  <c r="AF113" i="1"/>
  <c r="AF165" i="1"/>
  <c r="AF227" i="1"/>
  <c r="AF340" i="1"/>
  <c r="AF521" i="1"/>
  <c r="AF563" i="1"/>
  <c r="AF661" i="1"/>
  <c r="AF791" i="1"/>
  <c r="AF868" i="1"/>
  <c r="AF970" i="1"/>
  <c r="AF1028" i="1"/>
  <c r="AF1098" i="1"/>
  <c r="AF1194" i="1"/>
  <c r="AF1287" i="1"/>
  <c r="AF5976" i="1"/>
  <c r="AF5977" i="1"/>
  <c r="AF6306" i="1"/>
  <c r="AF59" i="1"/>
  <c r="AF166" i="1"/>
  <c r="AF341" i="1"/>
  <c r="AF792" i="1"/>
  <c r="AF1195" i="1"/>
  <c r="AF1552" i="1"/>
  <c r="AF1650" i="1"/>
  <c r="AF60" i="1"/>
  <c r="AF380" i="1"/>
  <c r="AF400" i="1"/>
  <c r="AF626" i="1"/>
  <c r="AF1241" i="1"/>
  <c r="AF1288" i="1"/>
  <c r="AF1340" i="1"/>
  <c r="AF1445" i="1"/>
  <c r="AF5873" i="1"/>
  <c r="AF5874" i="1"/>
  <c r="AF5978" i="1"/>
  <c r="AF5979" i="1"/>
  <c r="AF5980" i="1"/>
  <c r="AF6070" i="1"/>
  <c r="AF6425" i="1"/>
  <c r="AF2111" i="1"/>
  <c r="AF2592" i="1"/>
  <c r="AF4335" i="1"/>
  <c r="AF5915" i="1"/>
  <c r="AF6119" i="1"/>
  <c r="AF6120" i="1"/>
  <c r="AF4025" i="1"/>
  <c r="AF4989" i="1"/>
  <c r="AF4649" i="1"/>
  <c r="AF5774" i="1"/>
  <c r="AF6242" i="1"/>
  <c r="AF6576" i="1"/>
  <c r="AF4212" i="1"/>
  <c r="AF4213" i="1"/>
  <c r="AF4385" i="1"/>
  <c r="AF4491" i="1"/>
  <c r="AF4740" i="1"/>
  <c r="AF4864" i="1"/>
  <c r="AF5072" i="1"/>
  <c r="AF5296" i="1"/>
  <c r="AF5344" i="1"/>
  <c r="AF5387" i="1"/>
  <c r="AF5421" i="1"/>
  <c r="AF5461" i="1"/>
  <c r="AF5506" i="1"/>
  <c r="AF5507" i="1"/>
  <c r="AF5575" i="1"/>
  <c r="AF5684" i="1"/>
  <c r="AF5685" i="1"/>
  <c r="AF5722" i="1"/>
  <c r="AF5981" i="1"/>
  <c r="AF6121" i="1"/>
  <c r="AF6194" i="1"/>
  <c r="AF6618" i="1"/>
  <c r="AF1553" i="1"/>
  <c r="AF1610" i="1"/>
  <c r="AF1651" i="1"/>
  <c r="AF1695" i="1"/>
  <c r="AF1749" i="1"/>
  <c r="AF1926" i="1"/>
  <c r="AF2016" i="1"/>
  <c r="AF2112" i="1"/>
  <c r="AF2150" i="1"/>
  <c r="AF2190" i="1"/>
  <c r="AF2224" i="1"/>
  <c r="AF2258" i="1"/>
  <c r="AF2296" i="1"/>
  <c r="AF2406" i="1"/>
  <c r="AF2407" i="1"/>
  <c r="AF2518" i="1"/>
  <c r="AF2593" i="1"/>
  <c r="AF2594" i="1"/>
  <c r="AF2708" i="1"/>
  <c r="AF2751" i="1"/>
  <c r="AF2842" i="1"/>
  <c r="AF2930" i="1"/>
  <c r="AF2999" i="1"/>
  <c r="AF3138" i="1"/>
  <c r="AF3175" i="1"/>
  <c r="AF3208" i="1"/>
  <c r="AF3263" i="1"/>
  <c r="AF3334" i="1"/>
  <c r="AF3378" i="1"/>
  <c r="AF3564" i="1"/>
  <c r="AF3605" i="1"/>
  <c r="AF3627" i="1"/>
  <c r="AF3852" i="1"/>
  <c r="AF3913" i="1"/>
  <c r="AF3951" i="1"/>
  <c r="AF4026" i="1"/>
  <c r="AF4075" i="1"/>
  <c r="AF4108" i="1"/>
  <c r="AF4214" i="1"/>
  <c r="AF4336" i="1"/>
  <c r="AF4386" i="1"/>
  <c r="AF4431" i="1"/>
  <c r="AF4529" i="1"/>
  <c r="AF4608" i="1"/>
  <c r="AF4650" i="1"/>
  <c r="AF4706" i="1"/>
  <c r="AF4741" i="1"/>
  <c r="AF4808" i="1"/>
  <c r="AF4840" i="1"/>
  <c r="AF4893" i="1"/>
  <c r="AF4931" i="1"/>
  <c r="AF5029" i="1"/>
  <c r="AF5073" i="1"/>
  <c r="AF5123" i="1"/>
  <c r="AF5215" i="1"/>
  <c r="AF5216" i="1"/>
  <c r="AF5257" i="1"/>
  <c r="AF5297" i="1"/>
  <c r="AF5345" i="1"/>
  <c r="AF5508" i="1"/>
  <c r="AF5546" i="1"/>
  <c r="AF5648" i="1"/>
  <c r="AF5686" i="1"/>
  <c r="AF5723" i="1"/>
  <c r="AF5816" i="1"/>
  <c r="AF5875" i="1"/>
  <c r="AF5916" i="1"/>
  <c r="AF5982" i="1"/>
  <c r="AF6195" i="1"/>
  <c r="AF6243" i="1"/>
  <c r="AF6307" i="1"/>
  <c r="AF6356" i="1"/>
  <c r="AF6426" i="1"/>
  <c r="AF6485" i="1"/>
  <c r="AF6535" i="1"/>
  <c r="AF6657" i="1"/>
  <c r="AF6694" i="1"/>
  <c r="AF61" i="1"/>
  <c r="AF167" i="1"/>
  <c r="AF342" i="1"/>
  <c r="AF381" i="1"/>
  <c r="AF522" i="1"/>
  <c r="AF662" i="1"/>
  <c r="AF704" i="1"/>
  <c r="AF747" i="1"/>
  <c r="AF793" i="1"/>
  <c r="AF835" i="1"/>
  <c r="AF869" i="1"/>
  <c r="AF894" i="1"/>
  <c r="AF928" i="1"/>
  <c r="AF748" i="1"/>
  <c r="AF836" i="1"/>
  <c r="AF1554" i="1"/>
  <c r="AF1611" i="1"/>
  <c r="AF1612" i="1"/>
  <c r="AF1652" i="1"/>
  <c r="AF1696" i="1"/>
  <c r="AF1697" i="1"/>
  <c r="AF1750" i="1"/>
  <c r="AF1751" i="1"/>
  <c r="AF1803" i="1"/>
  <c r="AF1804" i="1"/>
  <c r="AF1884" i="1"/>
  <c r="AF1927" i="1"/>
  <c r="AF2017" i="1"/>
  <c r="AF2076" i="1"/>
  <c r="AF2077" i="1"/>
  <c r="AF2444" i="1"/>
  <c r="AF2445" i="1"/>
  <c r="AF2519" i="1"/>
  <c r="AF2595" i="1"/>
  <c r="AF2709" i="1"/>
  <c r="AF2804" i="1"/>
  <c r="AF2843" i="1"/>
  <c r="AF2973" i="1"/>
  <c r="AF3001" i="1"/>
  <c r="AF3059" i="1"/>
  <c r="AF3084" i="1"/>
  <c r="AF3139" i="1"/>
  <c r="AF3658" i="1"/>
  <c r="AF3878" i="1"/>
  <c r="AF3914" i="1"/>
  <c r="AF3952" i="1"/>
  <c r="AF3988" i="1"/>
  <c r="AF4076" i="1"/>
  <c r="AF4143" i="1"/>
  <c r="AF4294" i="1"/>
  <c r="AF4492" i="1"/>
  <c r="AF4990" i="1"/>
  <c r="AF4991" i="1"/>
  <c r="AF5030" i="1"/>
  <c r="AF5217" i="1"/>
  <c r="AF5218" i="1"/>
  <c r="AF62" i="1"/>
  <c r="AF114" i="1"/>
  <c r="AF168" i="1"/>
  <c r="AF228" i="1"/>
  <c r="AF278" i="1"/>
  <c r="AF343" i="1"/>
  <c r="AF433" i="1"/>
  <c r="AF564" i="1"/>
  <c r="AF591" i="1"/>
  <c r="AF749" i="1"/>
  <c r="AF929" i="1"/>
  <c r="AF971" i="1"/>
  <c r="AF1068" i="1"/>
  <c r="AF1099" i="1"/>
  <c r="AF1147" i="1"/>
  <c r="AF1196" i="1"/>
  <c r="AF1289" i="1"/>
  <c r="AF1341" i="1"/>
  <c r="AF1388" i="1"/>
  <c r="AF1446" i="1"/>
  <c r="AF5346" i="1"/>
  <c r="AF5576" i="1"/>
  <c r="AF6427" i="1"/>
  <c r="AF6658" i="1"/>
  <c r="AF2596" i="1"/>
  <c r="AF3379" i="1"/>
  <c r="AF3451" i="1"/>
  <c r="AF169" i="1"/>
  <c r="AF401" i="1"/>
  <c r="AF565" i="1"/>
  <c r="AF663" i="1"/>
  <c r="AF870" i="1"/>
  <c r="AF930" i="1"/>
  <c r="AF972" i="1"/>
  <c r="AF1389" i="1"/>
  <c r="AF6357" i="1"/>
  <c r="AF6358" i="1"/>
  <c r="AF1555" i="1"/>
  <c r="AF1556" i="1"/>
  <c r="AF1653" i="1"/>
  <c r="AF2880" i="1"/>
  <c r="AF2931" i="1"/>
  <c r="AF2932" i="1"/>
  <c r="AF4461" i="1"/>
  <c r="AF4493" i="1"/>
  <c r="AF63" i="1"/>
  <c r="AF170" i="1"/>
  <c r="AF344" i="1"/>
  <c r="AF566" i="1"/>
  <c r="AF1197" i="1"/>
  <c r="AF5347" i="1"/>
  <c r="AF5817" i="1"/>
  <c r="AF3503" i="1"/>
  <c r="AF6122" i="1"/>
  <c r="AF1493" i="1"/>
  <c r="AF1494" i="1"/>
  <c r="AF1613" i="1"/>
  <c r="AF1614" i="1"/>
  <c r="AF1654" i="1"/>
  <c r="AF1655" i="1"/>
  <c r="AF1698" i="1"/>
  <c r="AF1699" i="1"/>
  <c r="AF1752" i="1"/>
  <c r="AF1753" i="1"/>
  <c r="AF1805" i="1"/>
  <c r="AF1806" i="1"/>
  <c r="AF1885" i="1"/>
  <c r="AF1928" i="1"/>
  <c r="AF1929" i="1"/>
  <c r="AF1969" i="1"/>
  <c r="AF1970" i="1"/>
  <c r="AF2018" i="1"/>
  <c r="AF2019" i="1"/>
  <c r="AF2113" i="1"/>
  <c r="AF2151" i="1"/>
  <c r="AF2191" i="1"/>
  <c r="AF2225" i="1"/>
  <c r="AF2226" i="1"/>
  <c r="AF2259" i="1"/>
  <c r="AF2297" i="1"/>
  <c r="AF2343" i="1"/>
  <c r="AF2344" i="1"/>
  <c r="AF2446" i="1"/>
  <c r="AF2447" i="1"/>
  <c r="AF2520" i="1"/>
  <c r="AF2521" i="1"/>
  <c r="AF2597" i="1"/>
  <c r="AF2598" i="1"/>
  <c r="AF2639" i="1"/>
  <c r="AF2640" i="1"/>
  <c r="AF2678" i="1"/>
  <c r="AF2679" i="1"/>
  <c r="AF2710" i="1"/>
  <c r="AF2711" i="1"/>
  <c r="AF2752" i="1"/>
  <c r="AF2753" i="1"/>
  <c r="AF2805" i="1"/>
  <c r="AF2806" i="1"/>
  <c r="AF2844" i="1"/>
  <c r="AF2845" i="1"/>
  <c r="AF2881" i="1"/>
  <c r="AF2883" i="1"/>
  <c r="AF2933" i="1"/>
  <c r="AF2974" i="1"/>
  <c r="AF3002" i="1"/>
  <c r="AF3031" i="1"/>
  <c r="AF3060" i="1"/>
  <c r="AF3061" i="1"/>
  <c r="AF3085" i="1"/>
  <c r="AF3140" i="1"/>
  <c r="AF3176" i="1"/>
  <c r="AF3209" i="1"/>
  <c r="AF3210" i="1"/>
  <c r="AF3264" i="1"/>
  <c r="AF3265" i="1"/>
  <c r="AF3299" i="1"/>
  <c r="AF3335" i="1"/>
  <c r="AF3336" i="1"/>
  <c r="AF3380" i="1"/>
  <c r="AF3381" i="1"/>
  <c r="AF3414" i="1"/>
  <c r="AF3415" i="1"/>
  <c r="AF3452" i="1"/>
  <c r="AF3504" i="1"/>
  <c r="AF3606" i="1"/>
  <c r="AF3607" i="1"/>
  <c r="AF3659" i="1"/>
  <c r="AF3660" i="1"/>
  <c r="AF3707" i="1"/>
  <c r="AF3708" i="1"/>
  <c r="AF3734" i="1"/>
  <c r="AF3735" i="1"/>
  <c r="AF3764" i="1"/>
  <c r="AF3765" i="1"/>
  <c r="AF3802" i="1"/>
  <c r="AF3853" i="1"/>
  <c r="AF3854" i="1"/>
  <c r="AF3879" i="1"/>
  <c r="AF3915" i="1"/>
  <c r="AF3916" i="1"/>
  <c r="AF3953" i="1"/>
  <c r="AF3954" i="1"/>
  <c r="AF3989" i="1"/>
  <c r="AF4027" i="1"/>
  <c r="AF4028" i="1"/>
  <c r="AF4109" i="1"/>
  <c r="AF4181" i="1"/>
  <c r="AF4215" i="1"/>
  <c r="AF4216" i="1"/>
  <c r="AF4237" i="1"/>
  <c r="AF4295" i="1"/>
  <c r="AF4337" i="1"/>
  <c r="AF4387" i="1"/>
  <c r="AF4388" i="1"/>
  <c r="AF4432" i="1"/>
  <c r="AF4433" i="1"/>
  <c r="AF4494" i="1"/>
  <c r="AF4530" i="1"/>
  <c r="AF4531" i="1"/>
  <c r="AF4569" i="1"/>
  <c r="AF4570" i="1"/>
  <c r="AF4609" i="1"/>
  <c r="AF4610" i="1"/>
  <c r="AF4651" i="1"/>
  <c r="AF4652" i="1"/>
  <c r="AF4678" i="1"/>
  <c r="AF4707" i="1"/>
  <c r="AF4742" i="1"/>
  <c r="AF4743" i="1"/>
  <c r="AF4841" i="1"/>
  <c r="AF4842" i="1"/>
  <c r="AF4894" i="1"/>
  <c r="AF4895" i="1"/>
  <c r="AF4932" i="1"/>
  <c r="AF4933" i="1"/>
  <c r="AF4959" i="1"/>
  <c r="AF4960" i="1"/>
  <c r="AF4992" i="1"/>
  <c r="AF4993" i="1"/>
  <c r="AF5031" i="1"/>
  <c r="AF5032" i="1"/>
  <c r="AF5074" i="1"/>
  <c r="AF5075" i="1"/>
  <c r="AF5124" i="1"/>
  <c r="AF5125" i="1"/>
  <c r="AF5172" i="1"/>
  <c r="AF5173" i="1"/>
  <c r="AF5219" i="1"/>
  <c r="AF5220" i="1"/>
  <c r="AF5258" i="1"/>
  <c r="AF21" i="1"/>
  <c r="AF115" i="1"/>
  <c r="AF171" i="1"/>
  <c r="AF172" i="1"/>
  <c r="AF279" i="1"/>
  <c r="AF345" i="1"/>
  <c r="AF346" i="1"/>
  <c r="AF434" i="1"/>
  <c r="AF470" i="1"/>
  <c r="AF523" i="1"/>
  <c r="AF627" i="1"/>
  <c r="AF628" i="1"/>
  <c r="AF664" i="1"/>
  <c r="AF705" i="1"/>
  <c r="AF706" i="1"/>
  <c r="AF750" i="1"/>
  <c r="AF794" i="1"/>
  <c r="AF871" i="1"/>
  <c r="AF973" i="1"/>
  <c r="AF1029" i="1"/>
  <c r="AF1069" i="1"/>
  <c r="AF1100" i="1"/>
  <c r="AF1148" i="1"/>
  <c r="AF1149" i="1"/>
  <c r="AF1198" i="1"/>
  <c r="AF1199" i="1"/>
  <c r="AF1242" i="1"/>
  <c r="AF1290" i="1"/>
  <c r="AF1342" i="1"/>
  <c r="AF1390" i="1"/>
  <c r="AF1447" i="1"/>
  <c r="AF5298" i="1"/>
  <c r="AF5422" i="1"/>
  <c r="AF5509" i="1"/>
  <c r="AF5547" i="1"/>
  <c r="AF5548" i="1"/>
  <c r="AF5649" i="1"/>
  <c r="AF5650" i="1"/>
  <c r="AF5687" i="1"/>
  <c r="AF5688" i="1"/>
  <c r="AF5724" i="1"/>
  <c r="AF5725" i="1"/>
  <c r="AF5775" i="1"/>
  <c r="AF5818" i="1"/>
  <c r="AF5819" i="1"/>
  <c r="AF5876" i="1"/>
  <c r="AF5877" i="1"/>
  <c r="AF5917" i="1"/>
  <c r="AF5918" i="1"/>
  <c r="AF5983" i="1"/>
  <c r="AF5984" i="1"/>
  <c r="AF6025" i="1"/>
  <c r="AF6071" i="1"/>
  <c r="AF6072" i="1"/>
  <c r="AF6123" i="1"/>
  <c r="AF6124" i="1"/>
  <c r="AF6244" i="1"/>
  <c r="AF6245" i="1"/>
  <c r="AF6308" i="1"/>
  <c r="AF6309" i="1"/>
  <c r="AF6359" i="1"/>
  <c r="AF6360" i="1"/>
  <c r="AF6380" i="1"/>
  <c r="AF6381" i="1"/>
  <c r="AF6428" i="1"/>
  <c r="AF6429" i="1"/>
  <c r="AF6486" i="1"/>
  <c r="AF6487" i="1"/>
  <c r="AF6536" i="1"/>
  <c r="AF6537" i="1"/>
  <c r="AF6577" i="1"/>
  <c r="AF6578" i="1"/>
  <c r="AF6619" i="1"/>
  <c r="AF6620" i="1"/>
  <c r="AF6659" i="1"/>
  <c r="AF6660" i="1"/>
  <c r="AF6695" i="1"/>
  <c r="AF6696" i="1"/>
  <c r="AF1700" i="1"/>
  <c r="AF1754" i="1"/>
  <c r="AF1886" i="1"/>
  <c r="AF1930" i="1"/>
  <c r="AF2046" i="1"/>
  <c r="AF2078" i="1"/>
  <c r="AF3086" i="1"/>
  <c r="AF3337" i="1"/>
  <c r="AF3416" i="1"/>
  <c r="AF3990" i="1"/>
  <c r="AF4338" i="1"/>
  <c r="AF4865" i="1"/>
  <c r="AF173" i="1"/>
  <c r="AF524" i="1"/>
  <c r="AF592" i="1"/>
  <c r="AF974" i="1"/>
  <c r="AF1030" i="1"/>
  <c r="AF1200" i="1"/>
  <c r="AF1243" i="1"/>
  <c r="AF1391" i="1"/>
  <c r="AF1448" i="1"/>
  <c r="AF5348" i="1"/>
  <c r="AF5615" i="1"/>
  <c r="AF5726" i="1"/>
  <c r="AF6246" i="1"/>
  <c r="AF6273" i="1"/>
  <c r="AF6661" i="1"/>
  <c r="AF751" i="1"/>
  <c r="AF2408" i="1"/>
  <c r="AF2599" i="1"/>
  <c r="AF64" i="1"/>
  <c r="AF347" i="1"/>
  <c r="AF382" i="1"/>
  <c r="AF931" i="1"/>
  <c r="AF5776" i="1"/>
  <c r="AF5985" i="1"/>
  <c r="AF6125" i="1"/>
  <c r="AF6196" i="1"/>
  <c r="AF2192" i="1"/>
  <c r="AF2345" i="1"/>
  <c r="AF6073" i="1"/>
  <c r="AF1755" i="1"/>
  <c r="AF525" i="1"/>
  <c r="AF1656" i="1"/>
  <c r="AF4961" i="1"/>
  <c r="AF1495" i="1"/>
  <c r="AF1701" i="1"/>
  <c r="AF1931" i="1"/>
  <c r="AF1971" i="1"/>
  <c r="AF2020" i="1"/>
  <c r="AF2807" i="1"/>
  <c r="AF1343" i="1"/>
  <c r="AF1496" i="1"/>
  <c r="AF1497" i="1"/>
  <c r="AF1557" i="1"/>
  <c r="AF1558" i="1"/>
  <c r="AF1559" i="1"/>
  <c r="AF1615" i="1"/>
  <c r="AF1616" i="1"/>
  <c r="AF1657" i="1"/>
  <c r="AF1702" i="1"/>
  <c r="AF1756" i="1"/>
  <c r="AF1807" i="1"/>
  <c r="AF1854" i="1"/>
  <c r="AF1855" i="1"/>
  <c r="AF1887" i="1"/>
  <c r="AF1932" i="1"/>
  <c r="AF1933" i="1"/>
  <c r="AF1972" i="1"/>
  <c r="AF1973" i="1"/>
  <c r="AF2021" i="1"/>
  <c r="AF2047" i="1"/>
  <c r="AF2079" i="1"/>
  <c r="AF2114" i="1"/>
  <c r="AF2152" i="1"/>
  <c r="AF2193" i="1"/>
  <c r="AF2227" i="1"/>
  <c r="AF2260" i="1"/>
  <c r="AF2298" i="1"/>
  <c r="AF2346" i="1"/>
  <c r="AF2347" i="1"/>
  <c r="AF2409" i="1"/>
  <c r="AF2410" i="1"/>
  <c r="AF2448" i="1"/>
  <c r="AF2449" i="1"/>
  <c r="AF2474" i="1"/>
  <c r="AF2522" i="1"/>
  <c r="AF2523" i="1"/>
  <c r="AF2524" i="1"/>
  <c r="AF2600" i="1"/>
  <c r="AF2601" i="1"/>
  <c r="AF2641" i="1"/>
  <c r="AF2642" i="1"/>
  <c r="AF2680" i="1"/>
  <c r="AF2712" i="1"/>
  <c r="AF2754" i="1"/>
  <c r="AF2808" i="1"/>
  <c r="AF2846" i="1"/>
  <c r="AF2884" i="1"/>
  <c r="AF2885" i="1"/>
  <c r="AF2934" i="1"/>
  <c r="AF2935" i="1"/>
  <c r="AF2975" i="1"/>
  <c r="AF3003" i="1"/>
  <c r="AF3032" i="1"/>
  <c r="AF3062" i="1"/>
  <c r="AF3063" i="1"/>
  <c r="AF3087" i="1"/>
  <c r="AF3106" i="1"/>
  <c r="AF3141" i="1"/>
  <c r="AF3177" i="1"/>
  <c r="AF3211" i="1"/>
  <c r="AF3226" i="1"/>
  <c r="AF3266" i="1"/>
  <c r="AF3267" i="1"/>
  <c r="AF3300" i="1"/>
  <c r="AF3338" i="1"/>
  <c r="AF3339" i="1"/>
  <c r="AF3382" i="1"/>
  <c r="AF3417" i="1"/>
  <c r="AF3453" i="1"/>
  <c r="AF3505" i="1"/>
  <c r="AF3506" i="1"/>
  <c r="AF3528" i="1"/>
  <c r="AF3529" i="1"/>
  <c r="AF3530" i="1"/>
  <c r="AF3565" i="1"/>
  <c r="AF3566" i="1"/>
  <c r="AF3608" i="1"/>
  <c r="AF3609" i="1"/>
  <c r="AF3628" i="1"/>
  <c r="AF3661" i="1"/>
  <c r="AF3662" i="1"/>
  <c r="AF3709" i="1"/>
  <c r="AF3710" i="1"/>
  <c r="AF3736" i="1"/>
  <c r="AF3737" i="1"/>
  <c r="AF3766" i="1"/>
  <c r="AF3803" i="1"/>
  <c r="AF3804" i="1"/>
  <c r="AF3855" i="1"/>
  <c r="AF3856" i="1"/>
  <c r="AF3917" i="1"/>
  <c r="AF3918" i="1"/>
  <c r="AF3955" i="1"/>
  <c r="AF3956" i="1"/>
  <c r="AF3991" i="1"/>
  <c r="AF4029" i="1"/>
  <c r="AF4077" i="1"/>
  <c r="AF4078" i="1"/>
  <c r="AF4110" i="1"/>
  <c r="AF4144" i="1"/>
  <c r="AF4182" i="1"/>
  <c r="AF4217" i="1"/>
  <c r="AF4218" i="1"/>
  <c r="AF4238" i="1"/>
  <c r="AF4260" i="1"/>
  <c r="AF4296" i="1"/>
  <c r="AF4339" i="1"/>
  <c r="AF4340" i="1"/>
  <c r="AF4389" i="1"/>
  <c r="AF4390" i="1"/>
  <c r="AF4434" i="1"/>
  <c r="AF4435" i="1"/>
  <c r="AF4462" i="1"/>
  <c r="AF4495" i="1"/>
  <c r="AF4532" i="1"/>
  <c r="AF4533" i="1"/>
  <c r="AF4571" i="1"/>
  <c r="AF4611" i="1"/>
  <c r="AF4653" i="1"/>
  <c r="AF4679" i="1"/>
  <c r="AF4708" i="1"/>
  <c r="AF4744" i="1"/>
  <c r="AF4769" i="1"/>
  <c r="AF4809" i="1"/>
  <c r="AF4843" i="1"/>
  <c r="AF4866" i="1"/>
  <c r="AF4896" i="1"/>
  <c r="AF4934" i="1"/>
  <c r="AF4935" i="1"/>
  <c r="AF4994" i="1"/>
  <c r="AF5033" i="1"/>
  <c r="AF5076" i="1"/>
  <c r="AF5077" i="1"/>
  <c r="AF5126" i="1"/>
  <c r="AF5174" i="1"/>
  <c r="AF5175" i="1"/>
  <c r="AF5221" i="1"/>
  <c r="AF5222" i="1"/>
  <c r="AF5259" i="1"/>
  <c r="AF22" i="1"/>
  <c r="AF23" i="1"/>
  <c r="AF65" i="1"/>
  <c r="AF116" i="1"/>
  <c r="AF117" i="1"/>
  <c r="AF174" i="1"/>
  <c r="AF175" i="1"/>
  <c r="AF229" i="1"/>
  <c r="AF230" i="1"/>
  <c r="AF280" i="1"/>
  <c r="AF348" i="1"/>
  <c r="AF383" i="1"/>
  <c r="AF402" i="1"/>
  <c r="AF435" i="1"/>
  <c r="AF471" i="1"/>
  <c r="AF472" i="1"/>
  <c r="AF526" i="1"/>
  <c r="AF567" i="1"/>
  <c r="AF593" i="1"/>
  <c r="AF629" i="1"/>
  <c r="AF665" i="1"/>
  <c r="AF707" i="1"/>
  <c r="AF752" i="1"/>
  <c r="AF795" i="1"/>
  <c r="AF837" i="1"/>
  <c r="AF872" i="1"/>
  <c r="AF895" i="1"/>
  <c r="AF932" i="1"/>
  <c r="AF975" i="1"/>
  <c r="AF976" i="1"/>
  <c r="AF1000" i="1"/>
  <c r="AF1031" i="1"/>
  <c r="AF1070" i="1"/>
  <c r="AF1101" i="1"/>
  <c r="AF1102" i="1"/>
  <c r="AF1150" i="1"/>
  <c r="AF1201" i="1"/>
  <c r="AF1244" i="1"/>
  <c r="AF1245" i="1"/>
  <c r="AF1291" i="1"/>
  <c r="AF1344" i="1"/>
  <c r="AF1392" i="1"/>
  <c r="AF1449" i="1"/>
  <c r="AF5299" i="1"/>
  <c r="AF5300" i="1"/>
  <c r="AF5349" i="1"/>
  <c r="AF5388" i="1"/>
  <c r="AF5423" i="1"/>
  <c r="AF5424" i="1"/>
  <c r="AF5510" i="1"/>
  <c r="AF5511" i="1"/>
  <c r="AF5549" i="1"/>
  <c r="AF5577" i="1"/>
  <c r="AF5616" i="1"/>
  <c r="AF5651" i="1"/>
  <c r="AF5689" i="1"/>
  <c r="AF5727" i="1"/>
  <c r="AF5777" i="1"/>
  <c r="AF5820" i="1"/>
  <c r="AF5821" i="1"/>
  <c r="AF5878" i="1"/>
  <c r="AF5879" i="1"/>
  <c r="AF5919" i="1"/>
  <c r="AF5986" i="1"/>
  <c r="AF5987" i="1"/>
  <c r="AF6026" i="1"/>
  <c r="AF6027" i="1"/>
  <c r="AF6074" i="1"/>
  <c r="AF6075" i="1"/>
  <c r="AF6126" i="1"/>
  <c r="AF6197" i="1"/>
  <c r="AF6247" i="1"/>
  <c r="AF6248" i="1"/>
  <c r="AF6274" i="1"/>
  <c r="AF6310" i="1"/>
  <c r="AF6311" i="1"/>
  <c r="AF6361" i="1"/>
  <c r="AF6382" i="1"/>
  <c r="AF6430" i="1"/>
  <c r="AF6431" i="1"/>
  <c r="AF6488" i="1"/>
  <c r="AF6489" i="1"/>
  <c r="AF6538" i="1"/>
  <c r="AF6579" i="1"/>
  <c r="AF6621" i="1"/>
  <c r="AF6662" i="1"/>
  <c r="AF6663" i="1"/>
  <c r="AF6697" i="1"/>
  <c r="AF2847" i="1"/>
  <c r="AF6028" i="1"/>
  <c r="AF1498" i="1"/>
  <c r="AF2153" i="1"/>
  <c r="AF2602" i="1"/>
  <c r="AF2603" i="1"/>
  <c r="AF2848" i="1"/>
  <c r="AF4341" i="1"/>
  <c r="AF4463" i="1"/>
  <c r="AF4534" i="1"/>
  <c r="AF4654" i="1"/>
  <c r="AF4897" i="1"/>
  <c r="AF5034" i="1"/>
  <c r="AF5078" i="1"/>
  <c r="AF5260" i="1"/>
  <c r="AF66" i="1"/>
  <c r="AF231" i="1"/>
  <c r="AF349" i="1"/>
  <c r="AF527" i="1"/>
  <c r="AF753" i="1"/>
  <c r="AF796" i="1"/>
  <c r="AF933" i="1"/>
  <c r="AF1071" i="1"/>
  <c r="AF1151" i="1"/>
  <c r="AF1202" i="1"/>
  <c r="AF1246" i="1"/>
  <c r="AF1292" i="1"/>
  <c r="AF1345" i="1"/>
  <c r="AF1450" i="1"/>
  <c r="AF5462" i="1"/>
  <c r="AF5652" i="1"/>
  <c r="AF5751" i="1"/>
  <c r="AF5822" i="1"/>
  <c r="AF5880" i="1"/>
  <c r="AF5920" i="1"/>
  <c r="AF5988" i="1"/>
  <c r="AF6076" i="1"/>
  <c r="AF6249" i="1"/>
  <c r="AF6312" i="1"/>
  <c r="AF6362" i="1"/>
  <c r="AF6432" i="1"/>
  <c r="AF6490" i="1"/>
  <c r="AF6491" i="1"/>
  <c r="AF6539" i="1"/>
  <c r="AF6698" i="1"/>
  <c r="AF5690" i="1"/>
  <c r="AF1888" i="1"/>
  <c r="AF4297" i="1"/>
  <c r="AF4342" i="1"/>
  <c r="AF4810" i="1"/>
  <c r="AF384" i="1"/>
  <c r="AF5578" i="1"/>
  <c r="AF5653" i="1"/>
  <c r="AF5778" i="1"/>
  <c r="AF5989" i="1"/>
  <c r="AF6155" i="1"/>
  <c r="AF6198" i="1"/>
  <c r="AF6275" i="1"/>
  <c r="AF1856" i="1"/>
  <c r="AF2048" i="1"/>
  <c r="AF2115" i="1"/>
  <c r="AF2411" i="1"/>
  <c r="AF2475" i="1"/>
  <c r="AF2525" i="1"/>
  <c r="AF2886" i="1"/>
  <c r="AF2936" i="1"/>
  <c r="AF3004" i="1"/>
  <c r="AF3064" i="1"/>
  <c r="AF3107" i="1"/>
  <c r="AF3227" i="1"/>
  <c r="AF3268" i="1"/>
  <c r="AF3610" i="1"/>
  <c r="AF3629" i="1"/>
  <c r="AF67" i="1"/>
  <c r="AF350" i="1"/>
  <c r="AF385" i="1"/>
  <c r="AF528" i="1"/>
  <c r="AF568" i="1"/>
  <c r="AF630" i="1"/>
  <c r="AF1032" i="1"/>
  <c r="AF1103" i="1"/>
  <c r="AF1203" i="1"/>
  <c r="AF3567" i="1"/>
  <c r="AF232" i="1"/>
  <c r="AF708" i="1"/>
  <c r="AF3611" i="1"/>
  <c r="AF1499" i="1"/>
  <c r="AF2022" i="1"/>
  <c r="AF2194" i="1"/>
  <c r="AF2526" i="1"/>
  <c r="AF2604" i="1"/>
  <c r="AF3005" i="1"/>
  <c r="AF3033" i="1"/>
  <c r="AF3065" i="1"/>
  <c r="AF3228" i="1"/>
  <c r="AF3418" i="1"/>
  <c r="AF4183" i="1"/>
  <c r="AF4898" i="1"/>
  <c r="AF4995" i="1"/>
  <c r="AF5176" i="1"/>
  <c r="AF5223" i="1"/>
  <c r="AF529" i="1"/>
  <c r="AF666" i="1"/>
  <c r="AF709" i="1"/>
  <c r="AF1072" i="1"/>
  <c r="AF1152" i="1"/>
  <c r="AF1346" i="1"/>
  <c r="AF1451" i="1"/>
  <c r="AF5301" i="1"/>
  <c r="AF5728" i="1"/>
  <c r="AF6313" i="1"/>
  <c r="AF351" i="1"/>
  <c r="AF797" i="1"/>
  <c r="AF1347" i="1"/>
  <c r="AF6492" i="1"/>
  <c r="AF3383" i="1"/>
  <c r="AF5881" i="1"/>
  <c r="AF6127" i="1"/>
  <c r="AF1500" i="1"/>
  <c r="AF1658" i="1"/>
  <c r="AF1889" i="1"/>
  <c r="AF2049" i="1"/>
  <c r="AF2080" i="1"/>
  <c r="AF2081" i="1"/>
  <c r="AF2366" i="1"/>
  <c r="AF2809" i="1"/>
  <c r="AF2887" i="1"/>
  <c r="AF2937" i="1"/>
  <c r="AF3531" i="1"/>
  <c r="AF3568" i="1"/>
  <c r="AF4811" i="1"/>
  <c r="AF68" i="1"/>
  <c r="AF176" i="1"/>
  <c r="AF352" i="1"/>
  <c r="AF403" i="1"/>
  <c r="AF436" i="1"/>
  <c r="AF473" i="1"/>
  <c r="AF594" i="1"/>
  <c r="AF934" i="1"/>
  <c r="AF1153" i="1"/>
  <c r="AF1452" i="1"/>
  <c r="AF5463" i="1"/>
  <c r="AF5779" i="1"/>
  <c r="AF6199" i="1"/>
  <c r="AF6433" i="1"/>
  <c r="AF2967" i="1"/>
  <c r="AF4572" i="1"/>
  <c r="AF3767" i="1"/>
  <c r="AF4496" i="1"/>
  <c r="AF4962" i="1"/>
  <c r="AF118" i="1"/>
  <c r="AF1348" i="1"/>
  <c r="AF5302" i="1"/>
  <c r="AF5550" i="1"/>
  <c r="AF5579" i="1"/>
  <c r="AF5882" i="1"/>
  <c r="AF6156" i="1"/>
  <c r="AF6493" i="1"/>
  <c r="AF2299" i="1"/>
  <c r="AF4655" i="1"/>
  <c r="AF4745" i="1"/>
  <c r="AF4812" i="1"/>
  <c r="AF4936" i="1"/>
  <c r="AF4963" i="1"/>
  <c r="AF119" i="1"/>
  <c r="AF1154" i="1"/>
  <c r="AF1349" i="1"/>
  <c r="AF5389" i="1"/>
  <c r="AF5752" i="1"/>
  <c r="AF5823" i="1"/>
  <c r="AF5883" i="1"/>
  <c r="AF5921" i="1"/>
  <c r="AF5990" i="1"/>
  <c r="AF6157" i="1"/>
  <c r="AF6200" i="1"/>
  <c r="AF6383" i="1"/>
  <c r="AF1501" i="1"/>
  <c r="AF1560" i="1"/>
  <c r="AF1561" i="1"/>
  <c r="AF1617" i="1"/>
  <c r="AF1659" i="1"/>
  <c r="AF1703" i="1"/>
  <c r="AF1704" i="1"/>
  <c r="AF1757" i="1"/>
  <c r="AF1808" i="1"/>
  <c r="AF1857" i="1"/>
  <c r="AF1858" i="1"/>
  <c r="AF1890" i="1"/>
  <c r="AF1934" i="1"/>
  <c r="AF1974" i="1"/>
  <c r="AF2023" i="1"/>
  <c r="AF2082" i="1"/>
  <c r="AF2083" i="1"/>
  <c r="AF2116" i="1"/>
  <c r="AF2195" i="1"/>
  <c r="AF2261" i="1"/>
  <c r="AF2300" i="1"/>
  <c r="AF2348" i="1"/>
  <c r="AF2349" i="1"/>
  <c r="AF2412" i="1"/>
  <c r="AF2476" i="1"/>
  <c r="AF2605" i="1"/>
  <c r="AF2606" i="1"/>
  <c r="AF2681" i="1"/>
  <c r="AF2810" i="1"/>
  <c r="AF2938" i="1"/>
  <c r="AF3088" i="1"/>
  <c r="AF3142" i="1"/>
  <c r="AF3178" i="1"/>
  <c r="AF3212" i="1"/>
  <c r="AF3419" i="1"/>
  <c r="AF3532" i="1"/>
  <c r="AF3569" i="1"/>
  <c r="AF3630" i="1"/>
  <c r="AF3957" i="1"/>
  <c r="AF4079" i="1"/>
  <c r="AF4261" i="1"/>
  <c r="AF4298" i="1"/>
  <c r="AF4391" i="1"/>
  <c r="AF4436" i="1"/>
  <c r="AF4612" i="1"/>
  <c r="AF4813" i="1"/>
  <c r="AF4867" i="1"/>
  <c r="AF5224" i="1"/>
  <c r="AF24" i="1"/>
  <c r="AF69" i="1"/>
  <c r="AF233" i="1"/>
  <c r="AF353" i="1"/>
  <c r="AF386" i="1"/>
  <c r="AF437" i="1"/>
  <c r="AF474" i="1"/>
  <c r="AF530" i="1"/>
  <c r="AF595" i="1"/>
  <c r="AF667" i="1"/>
  <c r="AF798" i="1"/>
  <c r="AF838" i="1"/>
  <c r="AF873" i="1"/>
  <c r="AF896" i="1"/>
  <c r="AF935" i="1"/>
  <c r="AF977" i="1"/>
  <c r="AF1033" i="1"/>
  <c r="AF1073" i="1"/>
  <c r="AF1104" i="1"/>
  <c r="AF1155" i="1"/>
  <c r="AF1350" i="1"/>
  <c r="AF1393" i="1"/>
  <c r="AF1453" i="1"/>
  <c r="AF5303" i="1"/>
  <c r="AF5350" i="1"/>
  <c r="AF5464" i="1"/>
  <c r="AF5551" i="1"/>
  <c r="AF5580" i="1"/>
  <c r="AF5691" i="1"/>
  <c r="AF5729" i="1"/>
  <c r="AF5991" i="1"/>
  <c r="AF6029" i="1"/>
  <c r="AF6201" i="1"/>
  <c r="AF6250" i="1"/>
  <c r="AF6276" i="1"/>
  <c r="AF6314" i="1"/>
  <c r="AF6434" i="1"/>
  <c r="AF6664" i="1"/>
  <c r="AF1859" i="1"/>
  <c r="AF1860" i="1"/>
  <c r="AF1502" i="1"/>
  <c r="AF1562" i="1"/>
  <c r="AF1563" i="1"/>
  <c r="AF1618" i="1"/>
  <c r="AF1660" i="1"/>
  <c r="AF1705" i="1"/>
  <c r="AF1758" i="1"/>
  <c r="AF1759" i="1"/>
  <c r="AF1935" i="1"/>
  <c r="AF1975" i="1"/>
  <c r="AF2024" i="1"/>
  <c r="AF2025" i="1"/>
  <c r="AF2050" i="1"/>
  <c r="AF2117" i="1"/>
  <c r="AF2154" i="1"/>
  <c r="AF2196" i="1"/>
  <c r="AF2262" i="1"/>
  <c r="AF2301" i="1"/>
  <c r="AF2350" i="1"/>
  <c r="AF2413" i="1"/>
  <c r="AF2450" i="1"/>
  <c r="AF2527" i="1"/>
  <c r="AF2528" i="1"/>
  <c r="AF2607" i="1"/>
  <c r="AF2608" i="1"/>
  <c r="AF2643" i="1"/>
  <c r="AF2644" i="1"/>
  <c r="AF2682" i="1"/>
  <c r="AF2683" i="1"/>
  <c r="AF2713" i="1"/>
  <c r="AF2755" i="1"/>
  <c r="AF2811" i="1"/>
  <c r="AF2812" i="1"/>
  <c r="AF2849" i="1"/>
  <c r="AF2888" i="1"/>
  <c r="AF2939" i="1"/>
  <c r="AF2976" i="1"/>
  <c r="AF3006" i="1"/>
  <c r="AF3034" i="1"/>
  <c r="AF3066" i="1"/>
  <c r="AF3143" i="1"/>
  <c r="AF3179" i="1"/>
  <c r="AF3213" i="1"/>
  <c r="AF3229" i="1"/>
  <c r="AF3269" i="1"/>
  <c r="AF3270" i="1"/>
  <c r="AF3301" i="1"/>
  <c r="AF3340" i="1"/>
  <c r="AF3454" i="1"/>
  <c r="AF3533" i="1"/>
  <c r="AF3534" i="1"/>
  <c r="AF3570" i="1"/>
  <c r="AF3663" i="1"/>
  <c r="AF3664" i="1"/>
  <c r="AF3711" i="1"/>
  <c r="AF3712" i="1"/>
  <c r="AF3738" i="1"/>
  <c r="AF3739" i="1"/>
  <c r="AF3768" i="1"/>
  <c r="AF3805" i="1"/>
  <c r="AF3806" i="1"/>
  <c r="AF3857" i="1"/>
  <c r="AF3919" i="1"/>
  <c r="AF3958" i="1"/>
  <c r="AF3959" i="1"/>
  <c r="AF4030" i="1"/>
  <c r="AF4080" i="1"/>
  <c r="AF4111" i="1"/>
  <c r="AF4145" i="1"/>
  <c r="AF4343" i="1"/>
  <c r="AF4464" i="1"/>
  <c r="AF4535" i="1"/>
  <c r="AF4746" i="1"/>
  <c r="AF4814" i="1"/>
  <c r="AF4899" i="1"/>
  <c r="AF5035" i="1"/>
  <c r="AF5127" i="1"/>
  <c r="AF5177" i="1"/>
  <c r="AF5261" i="1"/>
  <c r="AF25" i="1"/>
  <c r="AF70" i="1"/>
  <c r="AF120" i="1"/>
  <c r="AF177" i="1"/>
  <c r="AF234" i="1"/>
  <c r="AF281" i="1"/>
  <c r="AF354" i="1"/>
  <c r="AF387" i="1"/>
  <c r="AF475" i="1"/>
  <c r="AF531" i="1"/>
  <c r="AF569" i="1"/>
  <c r="AF596" i="1"/>
  <c r="AF631" i="1"/>
  <c r="AF668" i="1"/>
  <c r="AF710" i="1"/>
  <c r="AF754" i="1"/>
  <c r="AF799" i="1"/>
  <c r="AF839" i="1"/>
  <c r="AF874" i="1"/>
  <c r="AF897" i="1"/>
  <c r="AF936" i="1"/>
  <c r="AF978" i="1"/>
  <c r="AF1034" i="1"/>
  <c r="AF1074" i="1"/>
  <c r="AF1105" i="1"/>
  <c r="AF1156" i="1"/>
  <c r="AF1204" i="1"/>
  <c r="AF1247" i="1"/>
  <c r="AF1293" i="1"/>
  <c r="AF1351" i="1"/>
  <c r="AF1394" i="1"/>
  <c r="AF1454" i="1"/>
  <c r="AF5304" i="1"/>
  <c r="AF5351" i="1"/>
  <c r="AF5512" i="1"/>
  <c r="AF5730" i="1"/>
  <c r="AF5824" i="1"/>
  <c r="AF5992" i="1"/>
  <c r="AF6077" i="1"/>
  <c r="AF6315" i="1"/>
  <c r="AF6316" i="1"/>
  <c r="AF6384" i="1"/>
  <c r="AF6435" i="1"/>
  <c r="AF6494" i="1"/>
  <c r="AF6580" i="1"/>
  <c r="AF6622" i="1"/>
  <c r="AF1503" i="1"/>
  <c r="AF1564" i="1"/>
  <c r="AF1565" i="1"/>
  <c r="AF1619" i="1"/>
  <c r="AF1661" i="1"/>
  <c r="AF1662" i="1"/>
  <c r="AF1706" i="1"/>
  <c r="AF1707" i="1"/>
  <c r="AF1809" i="1"/>
  <c r="AF1891" i="1"/>
  <c r="AF1936" i="1"/>
  <c r="AF1937" i="1"/>
  <c r="AF1976" i="1"/>
  <c r="AF2026" i="1"/>
  <c r="AF2027" i="1"/>
  <c r="AF2051" i="1"/>
  <c r="AF2084" i="1"/>
  <c r="AF2118" i="1"/>
  <c r="AF2197" i="1"/>
  <c r="AF2228" i="1"/>
  <c r="AF2263" i="1"/>
  <c r="AF2302" i="1"/>
  <c r="AF2303" i="1"/>
  <c r="AF2351" i="1"/>
  <c r="AF2352" i="1"/>
  <c r="AF2367" i="1"/>
  <c r="AF2414" i="1"/>
  <c r="AF2477" i="1"/>
  <c r="AF2529" i="1"/>
  <c r="AF2530" i="1"/>
  <c r="AF2609" i="1"/>
  <c r="AF2610" i="1"/>
  <c r="AF2611" i="1"/>
  <c r="AF2612" i="1"/>
  <c r="AF2645" i="1"/>
  <c r="AF2646" i="1"/>
  <c r="AF2684" i="1"/>
  <c r="AF2685" i="1"/>
  <c r="AF2714" i="1"/>
  <c r="AF2715" i="1"/>
  <c r="AF2813" i="1"/>
  <c r="AF2814" i="1"/>
  <c r="AF2850" i="1"/>
  <c r="AF2889" i="1"/>
  <c r="AF2940" i="1"/>
  <c r="AF2941" i="1"/>
  <c r="AF2977" i="1"/>
  <c r="AF3007" i="1"/>
  <c r="AF3035" i="1"/>
  <c r="AF3067" i="1"/>
  <c r="AF3089" i="1"/>
  <c r="AF3108" i="1"/>
  <c r="AF3180" i="1"/>
  <c r="AF3214" i="1"/>
  <c r="AF3271" i="1"/>
  <c r="AF3272" i="1"/>
  <c r="AF3302" i="1"/>
  <c r="AF3384" i="1"/>
  <c r="AF3385" i="1"/>
  <c r="AF3420" i="1"/>
  <c r="AF3421" i="1"/>
  <c r="AF3422" i="1"/>
  <c r="AF3455" i="1"/>
  <c r="AF3507" i="1"/>
  <c r="AF3508" i="1"/>
  <c r="AF3509" i="1"/>
  <c r="AF3510" i="1"/>
  <c r="AF3571" i="1"/>
  <c r="AF3665" i="1"/>
  <c r="AF3666" i="1"/>
  <c r="AF3713" i="1"/>
  <c r="AF3714" i="1"/>
  <c r="AF3740" i="1"/>
  <c r="AF3741" i="1"/>
  <c r="AF3769" i="1"/>
  <c r="AF3807" i="1"/>
  <c r="AF3808" i="1"/>
  <c r="AF3858" i="1"/>
  <c r="AF3880" i="1"/>
  <c r="AF3881" i="1"/>
  <c r="AF3920" i="1"/>
  <c r="AF3960" i="1"/>
  <c r="AF3961" i="1"/>
  <c r="AF3992" i="1"/>
  <c r="AF4146" i="1"/>
  <c r="AF4184" i="1"/>
  <c r="AF4239" i="1"/>
  <c r="AF4344" i="1"/>
  <c r="AF4392" i="1"/>
  <c r="AF4437" i="1"/>
  <c r="AF4465" i="1"/>
  <c r="AF4536" i="1"/>
  <c r="AF4573" i="1"/>
  <c r="AF4656" i="1"/>
  <c r="AF4709" i="1"/>
  <c r="AF4747" i="1"/>
  <c r="AF4815" i="1"/>
  <c r="AF4900" i="1"/>
  <c r="AF4937" i="1"/>
  <c r="AF4964" i="1"/>
  <c r="AF5036" i="1"/>
  <c r="AF5128" i="1"/>
  <c r="AF5178" i="1"/>
  <c r="AF5225" i="1"/>
  <c r="AF5226" i="1"/>
  <c r="AF5262" i="1"/>
  <c r="AF26" i="1"/>
  <c r="AF71" i="1"/>
  <c r="AF121" i="1"/>
  <c r="AF178" i="1"/>
  <c r="AF235" i="1"/>
  <c r="AF282" i="1"/>
  <c r="AF355" i="1"/>
  <c r="AF388" i="1"/>
  <c r="AF476" i="1"/>
  <c r="AF532" i="1"/>
  <c r="AF570" i="1"/>
  <c r="AF597" i="1"/>
  <c r="AF632" i="1"/>
  <c r="AF669" i="1"/>
  <c r="AF711" i="1"/>
  <c r="AF755" i="1"/>
  <c r="AF800" i="1"/>
  <c r="AF840" i="1"/>
  <c r="AF875" i="1"/>
  <c r="AF937" i="1"/>
  <c r="AF1035" i="1"/>
  <c r="AF1075" i="1"/>
  <c r="AF1106" i="1"/>
  <c r="AF1157" i="1"/>
  <c r="AF1205" i="1"/>
  <c r="AF1248" i="1"/>
  <c r="AF1294" i="1"/>
  <c r="AF1352" i="1"/>
  <c r="AF1395" i="1"/>
  <c r="AF1396" i="1"/>
  <c r="AF1455" i="1"/>
  <c r="AF5305" i="1"/>
  <c r="AF5352" i="1"/>
  <c r="AF5465" i="1"/>
  <c r="AF5692" i="1"/>
  <c r="AF5731" i="1"/>
  <c r="AF5753" i="1"/>
  <c r="AF5825" i="1"/>
  <c r="AF5884" i="1"/>
  <c r="AF5993" i="1"/>
  <c r="AF5994" i="1"/>
  <c r="AF6078" i="1"/>
  <c r="AF6128" i="1"/>
  <c r="AF6158" i="1"/>
  <c r="AF6317" i="1"/>
  <c r="AF6363" i="1"/>
  <c r="AF6364" i="1"/>
  <c r="AF6436" i="1"/>
  <c r="AF6495" i="1"/>
  <c r="AF6496" i="1"/>
  <c r="AF6581" i="1"/>
  <c r="AF6665" i="1"/>
  <c r="AF1504" i="1"/>
  <c r="AF1566" i="1"/>
  <c r="AF1567" i="1"/>
  <c r="AF1620" i="1"/>
  <c r="AF1663" i="1"/>
  <c r="AF1708" i="1"/>
  <c r="AF1760" i="1"/>
  <c r="AF1761" i="1"/>
  <c r="AF1810" i="1"/>
  <c r="AF1861" i="1"/>
  <c r="AF1862" i="1"/>
  <c r="AF1892" i="1"/>
  <c r="AF1938" i="1"/>
  <c r="AF1977" i="1"/>
  <c r="AF2028" i="1"/>
  <c r="AF2085" i="1"/>
  <c r="AF2086" i="1"/>
  <c r="AF2264" i="1"/>
  <c r="AF2415" i="1"/>
  <c r="AF2451" i="1"/>
  <c r="AF2478" i="1"/>
  <c r="AF2531" i="1"/>
  <c r="AF2647" i="1"/>
  <c r="AF2686" i="1"/>
  <c r="AF2851" i="1"/>
  <c r="AF2890" i="1"/>
  <c r="AF2891" i="1"/>
  <c r="AF2942" i="1"/>
  <c r="AF2943" i="1"/>
  <c r="AF3303" i="1"/>
  <c r="AF3572" i="1"/>
  <c r="AF3631" i="1"/>
  <c r="AF3962" i="1"/>
  <c r="AF4031" i="1"/>
  <c r="AF4032" i="1"/>
  <c r="AF4081" i="1"/>
  <c r="AF4112" i="1"/>
  <c r="AF4147" i="1"/>
  <c r="AF4185" i="1"/>
  <c r="AF4240" i="1"/>
  <c r="AF4262" i="1"/>
  <c r="AF4299" i="1"/>
  <c r="AF4345" i="1"/>
  <c r="AF4346" i="1"/>
  <c r="AF4393" i="1"/>
  <c r="AF4438" i="1"/>
  <c r="AF4497" i="1"/>
  <c r="AF4574" i="1"/>
  <c r="AF4770" i="1"/>
  <c r="AF4816" i="1"/>
  <c r="AF4844" i="1"/>
  <c r="AF4868" i="1"/>
  <c r="AF4901" i="1"/>
  <c r="AF4996" i="1"/>
  <c r="AF5079" i="1"/>
  <c r="AF5129" i="1"/>
  <c r="AF5179" i="1"/>
  <c r="AF5227" i="1"/>
  <c r="AF27" i="1"/>
  <c r="AF72" i="1"/>
  <c r="AF179" i="1"/>
  <c r="AF356" i="1"/>
  <c r="AF404" i="1"/>
  <c r="AF438" i="1"/>
  <c r="AF477" i="1"/>
  <c r="AF533" i="1"/>
  <c r="AF571" i="1"/>
  <c r="AF598" i="1"/>
  <c r="AF599" i="1"/>
  <c r="AF633" i="1"/>
  <c r="AF670" i="1"/>
  <c r="AF756" i="1"/>
  <c r="AF876" i="1"/>
  <c r="AF898" i="1"/>
  <c r="AF938" i="1"/>
  <c r="AF979" i="1"/>
  <c r="AF1001" i="1"/>
  <c r="AF1036" i="1"/>
  <c r="AF1107" i="1"/>
  <c r="AF1158" i="1"/>
  <c r="AF1249" i="1"/>
  <c r="AF1295" i="1"/>
  <c r="AF1353" i="1"/>
  <c r="AF1397" i="1"/>
  <c r="AF1456" i="1"/>
  <c r="AF5306" i="1"/>
  <c r="AF5307" i="1"/>
  <c r="AF5353" i="1"/>
  <c r="AF5354" i="1"/>
  <c r="AF5390" i="1"/>
  <c r="AF5425" i="1"/>
  <c r="AF5426" i="1"/>
  <c r="AF5513" i="1"/>
  <c r="AF5514" i="1"/>
  <c r="AF5552" i="1"/>
  <c r="AF5581" i="1"/>
  <c r="AF5617" i="1"/>
  <c r="AF5654" i="1"/>
  <c r="AF5693" i="1"/>
  <c r="AF5694" i="1"/>
  <c r="AF5780" i="1"/>
  <c r="AF6159" i="1"/>
  <c r="AF6202" i="1"/>
  <c r="AF6203" i="1"/>
  <c r="AF6251" i="1"/>
  <c r="AF6252" i="1"/>
  <c r="AF6277" i="1"/>
  <c r="AF6318" i="1"/>
  <c r="AF6623" i="1"/>
  <c r="AF6666" i="1"/>
  <c r="AF6667" i="1"/>
  <c r="AF2944" i="1"/>
  <c r="AF1296" i="1"/>
  <c r="AF1398" i="1"/>
  <c r="AF5553" i="1"/>
  <c r="AF5781" i="1"/>
  <c r="AF5826" i="1"/>
  <c r="AF5885" i="1"/>
  <c r="AF5922" i="1"/>
  <c r="AF5995" i="1"/>
  <c r="AF5996" i="1"/>
  <c r="AF6030" i="1"/>
  <c r="AF6031" i="1"/>
  <c r="AF6129" i="1"/>
  <c r="AF1505" i="1"/>
  <c r="AF1506" i="1"/>
  <c r="AF1568" i="1"/>
  <c r="AF1569" i="1"/>
  <c r="AF1664" i="1"/>
  <c r="AF1665" i="1"/>
  <c r="AF1709" i="1"/>
  <c r="AF1762" i="1"/>
  <c r="AF1763" i="1"/>
  <c r="AF1811" i="1"/>
  <c r="AF1812" i="1"/>
  <c r="AF1863" i="1"/>
  <c r="AF1893" i="1"/>
  <c r="AF1939" i="1"/>
  <c r="AF1978" i="1"/>
  <c r="AF2087" i="1"/>
  <c r="AF2416" i="1"/>
  <c r="AF2452" i="1"/>
  <c r="AF2479" i="1"/>
  <c r="AF2756" i="1"/>
  <c r="AF2815" i="1"/>
  <c r="AF2816" i="1"/>
  <c r="AF2852" i="1"/>
  <c r="AF2853" i="1"/>
  <c r="AF2892" i="1"/>
  <c r="AF2893" i="1"/>
  <c r="AF2945" i="1"/>
  <c r="AF2946" i="1"/>
  <c r="AF3068" i="1"/>
  <c r="AF3090" i="1"/>
  <c r="AF3109" i="1"/>
  <c r="AF3144" i="1"/>
  <c r="AF3181" i="1"/>
  <c r="AF3215" i="1"/>
  <c r="AF3573" i="1"/>
  <c r="AF3632" i="1"/>
  <c r="AF3770" i="1"/>
  <c r="AF3809" i="1"/>
  <c r="AF3859" i="1"/>
  <c r="AF3963" i="1"/>
  <c r="AF3964" i="1"/>
  <c r="AF3993" i="1"/>
  <c r="AF4033" i="1"/>
  <c r="AF4034" i="1"/>
  <c r="AF4347" i="1"/>
  <c r="AF4394" i="1"/>
  <c r="AF4439" i="1"/>
  <c r="AF4845" i="1"/>
  <c r="AF5130" i="1"/>
  <c r="AF5131" i="1"/>
  <c r="AF5228" i="1"/>
  <c r="AF5229" i="1"/>
  <c r="AF28" i="1"/>
  <c r="AF73" i="1"/>
  <c r="AF357" i="1"/>
  <c r="AF389" i="1"/>
  <c r="AF478" i="1"/>
  <c r="AF479" i="1"/>
  <c r="AF534" i="1"/>
  <c r="AF801" i="1"/>
  <c r="AF980" i="1"/>
  <c r="AF1297" i="1"/>
  <c r="AF1298" i="1"/>
  <c r="AF1354" i="1"/>
  <c r="AF1355" i="1"/>
  <c r="AF1399" i="1"/>
  <c r="AF1400" i="1"/>
  <c r="AF1457" i="1"/>
  <c r="AF5695" i="1"/>
  <c r="AF6540" i="1"/>
  <c r="AF3110" i="1"/>
  <c r="AF122" i="1"/>
  <c r="AF180" i="1"/>
  <c r="AF1002" i="1"/>
  <c r="AF1250" i="1"/>
  <c r="AF1401" i="1"/>
  <c r="AF1570" i="1"/>
  <c r="AF1571" i="1"/>
  <c r="AF74" i="1"/>
  <c r="AF358" i="1"/>
  <c r="AF1159" i="1"/>
  <c r="AF4148" i="1"/>
  <c r="AF4817" i="1"/>
  <c r="AF5427" i="1"/>
  <c r="AF908" i="1"/>
  <c r="AF2817" i="1"/>
  <c r="AF2480" i="1"/>
  <c r="AF2648" i="1"/>
  <c r="AF4035" i="1"/>
  <c r="AF4186" i="1"/>
  <c r="AF4263" i="1"/>
  <c r="AF4264" i="1"/>
  <c r="AF4300" i="1"/>
  <c r="AF4498" i="1"/>
  <c r="AF4657" i="1"/>
  <c r="AF4771" i="1"/>
  <c r="AF4818" i="1"/>
  <c r="AF4869" i="1"/>
  <c r="AF4965" i="1"/>
  <c r="AF5180" i="1"/>
  <c r="AF123" i="1"/>
  <c r="AF405" i="1"/>
  <c r="AF572" i="1"/>
  <c r="AF939" i="1"/>
  <c r="AF1003" i="1"/>
  <c r="AF1299" i="1"/>
  <c r="AF5582" i="1"/>
  <c r="AF5754" i="1"/>
  <c r="AF5782" i="1"/>
  <c r="AF5827" i="1"/>
  <c r="AF6160" i="1"/>
  <c r="AF6204" i="1"/>
  <c r="AF6278" i="1"/>
  <c r="AF6365" i="1"/>
  <c r="AF3612" i="1"/>
  <c r="AF359" i="1"/>
  <c r="AF2229" i="1"/>
  <c r="AF360" i="1"/>
  <c r="AF1004" i="1"/>
  <c r="AF1251" i="1"/>
  <c r="AF3921" i="1"/>
  <c r="AF1813" i="1"/>
  <c r="AF181" i="1"/>
  <c r="AF5308" i="1"/>
  <c r="AF5355" i="1"/>
  <c r="AF5583" i="1"/>
  <c r="AF5618" i="1"/>
  <c r="AF5696" i="1"/>
  <c r="AF5732" i="1"/>
  <c r="AF5783" i="1"/>
  <c r="AF5828" i="1"/>
  <c r="AF5886" i="1"/>
  <c r="AF6161" i="1"/>
  <c r="AF6205" i="1"/>
  <c r="AF6279" i="1"/>
  <c r="AF6366" i="1"/>
  <c r="AF75" i="1"/>
  <c r="AF1764" i="1"/>
  <c r="AF2029" i="1"/>
  <c r="AF2119" i="1"/>
  <c r="AF2155" i="1"/>
  <c r="AF2198" i="1"/>
  <c r="AF2353" i="1"/>
  <c r="AF2453" i="1"/>
  <c r="AF2532" i="1"/>
  <c r="AF2613" i="1"/>
  <c r="AF2687" i="1"/>
  <c r="AF2716" i="1"/>
  <c r="AF2717" i="1"/>
  <c r="AF2757" i="1"/>
  <c r="AF2854" i="1"/>
  <c r="AF2978" i="1"/>
  <c r="AF3273" i="1"/>
  <c r="AF3304" i="1"/>
  <c r="AF3456" i="1"/>
  <c r="AF3574" i="1"/>
  <c r="AF3613" i="1"/>
  <c r="AF3667" i="1"/>
  <c r="AF3668" i="1"/>
  <c r="AF3715" i="1"/>
  <c r="AF3771" i="1"/>
  <c r="AF3810" i="1"/>
  <c r="AF3965" i="1"/>
  <c r="AF4902" i="1"/>
  <c r="AF5037" i="1"/>
  <c r="AF236" i="1"/>
  <c r="AF480" i="1"/>
  <c r="AF535" i="1"/>
  <c r="AF757" i="1"/>
  <c r="AF841" i="1"/>
  <c r="AF1076" i="1"/>
  <c r="AF1108" i="1"/>
  <c r="AF1160" i="1"/>
  <c r="AF1206" i="1"/>
  <c r="AF1356" i="1"/>
  <c r="AF1458" i="1"/>
  <c r="AF6385" i="1"/>
  <c r="AF6497" i="1"/>
  <c r="AF1507" i="1"/>
  <c r="AF1572" i="1"/>
  <c r="AF1573" i="1"/>
  <c r="AF1621" i="1"/>
  <c r="AF1666" i="1"/>
  <c r="AF1667" i="1"/>
  <c r="AF1710" i="1"/>
  <c r="AF1711" i="1"/>
  <c r="AF1765" i="1"/>
  <c r="AF1814" i="1"/>
  <c r="AF1815" i="1"/>
  <c r="AF1979" i="1"/>
  <c r="AF2030" i="1"/>
  <c r="AF2052" i="1"/>
  <c r="AF2120" i="1"/>
  <c r="AF2156" i="1"/>
  <c r="AF2199" i="1"/>
  <c r="AF2230" i="1"/>
  <c r="AF2265" i="1"/>
  <c r="AF2304" i="1"/>
  <c r="AF2354" i="1"/>
  <c r="AF2355" i="1"/>
  <c r="AF2417" i="1"/>
  <c r="AF2418" i="1"/>
  <c r="AF2533" i="1"/>
  <c r="AF2534" i="1"/>
  <c r="AF2614" i="1"/>
  <c r="AF2615" i="1"/>
  <c r="AF2649" i="1"/>
  <c r="AF2650" i="1"/>
  <c r="AF2688" i="1"/>
  <c r="AF2718" i="1"/>
  <c r="AF2818" i="1"/>
  <c r="AF2894" i="1"/>
  <c r="AF2947" i="1"/>
  <c r="AF2979" i="1"/>
  <c r="AF3008" i="1"/>
  <c r="AF3036" i="1"/>
  <c r="AF3069" i="1"/>
  <c r="AF3091" i="1"/>
  <c r="AF3216" i="1"/>
  <c r="AF3230" i="1"/>
  <c r="AF3274" i="1"/>
  <c r="AF3305" i="1"/>
  <c r="AF3341" i="1"/>
  <c r="AF3342" i="1"/>
  <c r="AF3386" i="1"/>
  <c r="AF3423" i="1"/>
  <c r="AF3424" i="1"/>
  <c r="AF3457" i="1"/>
  <c r="AF3511" i="1"/>
  <c r="AF3512" i="1"/>
  <c r="AF3575" i="1"/>
  <c r="AF3669" i="1"/>
  <c r="AF3716" i="1"/>
  <c r="AF3717" i="1"/>
  <c r="AF3772" i="1"/>
  <c r="AF3811" i="1"/>
  <c r="AF3812" i="1"/>
  <c r="AF3860" i="1"/>
  <c r="AF3861" i="1"/>
  <c r="AF3966" i="1"/>
  <c r="AF4149" i="1"/>
  <c r="AF4187" i="1"/>
  <c r="AF4348" i="1"/>
  <c r="AF4395" i="1"/>
  <c r="AF4466" i="1"/>
  <c r="AF4537" i="1"/>
  <c r="AF4538" i="1"/>
  <c r="AF4575" i="1"/>
  <c r="AF4613" i="1"/>
  <c r="AF4658" i="1"/>
  <c r="AF4680" i="1"/>
  <c r="AF4710" i="1"/>
  <c r="AF4748" i="1"/>
  <c r="AF4819" i="1"/>
  <c r="AF4938" i="1"/>
  <c r="AF4939" i="1"/>
  <c r="AF5038" i="1"/>
  <c r="AF5080" i="1"/>
  <c r="AF5230" i="1"/>
  <c r="AF5231" i="1"/>
  <c r="AF76" i="1"/>
  <c r="AF124" i="1"/>
  <c r="AF182" i="1"/>
  <c r="AF237" i="1"/>
  <c r="AF283" i="1"/>
  <c r="AF361" i="1"/>
  <c r="AF390" i="1"/>
  <c r="AF406" i="1"/>
  <c r="AF439" i="1"/>
  <c r="AF481" i="1"/>
  <c r="AF536" i="1"/>
  <c r="AF573" i="1"/>
  <c r="AF600" i="1"/>
  <c r="AF634" i="1"/>
  <c r="AF671" i="1"/>
  <c r="AF712" i="1"/>
  <c r="AF758" i="1"/>
  <c r="AF802" i="1"/>
  <c r="AF842" i="1"/>
  <c r="AF877" i="1"/>
  <c r="AF940" i="1"/>
  <c r="AF981" i="1"/>
  <c r="AF1005" i="1"/>
  <c r="AF1037" i="1"/>
  <c r="AF1077" i="1"/>
  <c r="AF1109" i="1"/>
  <c r="AF1161" i="1"/>
  <c r="AF1207" i="1"/>
  <c r="AF1252" i="1"/>
  <c r="AF1300" i="1"/>
  <c r="AF1357" i="1"/>
  <c r="AF1402" i="1"/>
  <c r="AF1459" i="1"/>
  <c r="AF5466" i="1"/>
  <c r="AF5655" i="1"/>
  <c r="AF5733" i="1"/>
  <c r="AF5755" i="1"/>
  <c r="AF5829" i="1"/>
  <c r="AF5887" i="1"/>
  <c r="AF5923" i="1"/>
  <c r="AF5997" i="1"/>
  <c r="AF5998" i="1"/>
  <c r="AF6079" i="1"/>
  <c r="AF6130" i="1"/>
  <c r="AF6131" i="1"/>
  <c r="AF6206" i="1"/>
  <c r="AF6319" i="1"/>
  <c r="AF6367" i="1"/>
  <c r="AF6498" i="1"/>
  <c r="AF362" i="1"/>
  <c r="AF1622" i="1"/>
  <c r="AF1816" i="1"/>
  <c r="AF2535" i="1"/>
  <c r="AF29" i="1"/>
  <c r="AF77" i="1"/>
  <c r="AF125" i="1"/>
  <c r="AF238" i="1"/>
  <c r="AF1208" i="1"/>
  <c r="AF1574" i="1"/>
  <c r="AF1623" i="1"/>
  <c r="AF2819" i="1"/>
  <c r="AF2948" i="1"/>
  <c r="AF78" i="1"/>
  <c r="AF183" i="1"/>
  <c r="AF1508" i="1"/>
  <c r="AF1575" i="1"/>
  <c r="AF1624" i="1"/>
  <c r="AF1712" i="1"/>
  <c r="AF1766" i="1"/>
  <c r="AF1817" i="1"/>
  <c r="AF1818" i="1"/>
  <c r="AF1864" i="1"/>
  <c r="AF1940" i="1"/>
  <c r="AF1980" i="1"/>
  <c r="AF2031" i="1"/>
  <c r="AF2032" i="1"/>
  <c r="AF2053" i="1"/>
  <c r="AF2200" i="1"/>
  <c r="AF2231" i="1"/>
  <c r="AF2305" i="1"/>
  <c r="AF2356" i="1"/>
  <c r="AF2368" i="1"/>
  <c r="AF2454" i="1"/>
  <c r="AF2455" i="1"/>
  <c r="AF2481" i="1"/>
  <c r="AF2536" i="1"/>
  <c r="AF2537" i="1"/>
  <c r="AF2616" i="1"/>
  <c r="AF2651" i="1"/>
  <c r="AF2652" i="1"/>
  <c r="AF2689" i="1"/>
  <c r="AF2690" i="1"/>
  <c r="AF2758" i="1"/>
  <c r="AF2820" i="1"/>
  <c r="AF2821" i="1"/>
  <c r="AF2855" i="1"/>
  <c r="AF2895" i="1"/>
  <c r="AF2980" i="1"/>
  <c r="AF3387" i="1"/>
  <c r="AF3458" i="1"/>
  <c r="AF3513" i="1"/>
  <c r="AF3514" i="1"/>
  <c r="AF3614" i="1"/>
  <c r="AF3615" i="1"/>
  <c r="AF3670" i="1"/>
  <c r="AF3773" i="1"/>
  <c r="AF3922" i="1"/>
  <c r="AF3967" i="1"/>
  <c r="AF3968" i="1"/>
  <c r="AF3994" i="1"/>
  <c r="AF4036" i="1"/>
  <c r="AF4082" i="1"/>
  <c r="AF4113" i="1"/>
  <c r="AF4150" i="1"/>
  <c r="AF4188" i="1"/>
  <c r="AF4219" i="1"/>
  <c r="AF4241" i="1"/>
  <c r="AF4349" i="1"/>
  <c r="AF4350" i="1"/>
  <c r="AF4396" i="1"/>
  <c r="AF4440" i="1"/>
  <c r="AF4467" i="1"/>
  <c r="AF4749" i="1"/>
  <c r="AF4820" i="1"/>
  <c r="AF4846" i="1"/>
  <c r="AF4870" i="1"/>
  <c r="AF4903" i="1"/>
  <c r="AF4940" i="1"/>
  <c r="AF4966" i="1"/>
  <c r="AF4967" i="1"/>
  <c r="AF4997" i="1"/>
  <c r="AF5039" i="1"/>
  <c r="AF5081" i="1"/>
  <c r="AF5082" i="1"/>
  <c r="AF5132" i="1"/>
  <c r="AF5181" i="1"/>
  <c r="AF5182" i="1"/>
  <c r="AF5232" i="1"/>
  <c r="AF5263" i="1"/>
  <c r="AF30" i="1"/>
  <c r="AF79" i="1"/>
  <c r="AF126" i="1"/>
  <c r="AF184" i="1"/>
  <c r="AF239" i="1"/>
  <c r="AF284" i="1"/>
  <c r="AF363" i="1"/>
  <c r="AF440" i="1"/>
  <c r="AF482" i="1"/>
  <c r="AF537" i="1"/>
  <c r="AF574" i="1"/>
  <c r="AF575" i="1"/>
  <c r="AF576" i="1"/>
  <c r="AF601" i="1"/>
  <c r="AF635" i="1"/>
  <c r="AF713" i="1"/>
  <c r="AF803" i="1"/>
  <c r="AF878" i="1"/>
  <c r="AF982" i="1"/>
  <c r="AF1038" i="1"/>
  <c r="AF1078" i="1"/>
  <c r="AF1110" i="1"/>
  <c r="AF1162" i="1"/>
  <c r="AF1209" i="1"/>
  <c r="AF1253" i="1"/>
  <c r="AF1301" i="1"/>
  <c r="AF1358" i="1"/>
  <c r="AF1403" i="1"/>
  <c r="AF1460" i="1"/>
  <c r="AF5309" i="1"/>
  <c r="AF5356" i="1"/>
  <c r="AF5391" i="1"/>
  <c r="AF5428" i="1"/>
  <c r="AF5467" i="1"/>
  <c r="AF5515" i="1"/>
  <c r="AF5554" i="1"/>
  <c r="AF5584" i="1"/>
  <c r="AF5619" i="1"/>
  <c r="AF5656" i="1"/>
  <c r="AF5697" i="1"/>
  <c r="AF5734" i="1"/>
  <c r="AF5756" i="1"/>
  <c r="AF5757" i="1"/>
  <c r="AF5830" i="1"/>
  <c r="AF5888" i="1"/>
  <c r="AF5889" i="1"/>
  <c r="AF5999" i="1"/>
  <c r="AF6032" i="1"/>
  <c r="AF6132" i="1"/>
  <c r="AF6133" i="1"/>
  <c r="AF6207" i="1"/>
  <c r="AF6253" i="1"/>
  <c r="AF6320" i="1"/>
  <c r="AF6368" i="1"/>
  <c r="AF6386" i="1"/>
  <c r="AF6437" i="1"/>
  <c r="AF6499" i="1"/>
  <c r="AF6500" i="1"/>
  <c r="AF6541" i="1"/>
  <c r="AF6542" i="1"/>
  <c r="AF6582" i="1"/>
  <c r="AF6624" i="1"/>
  <c r="AF6668" i="1"/>
  <c r="AF6699" i="1"/>
  <c r="AF127" i="1"/>
  <c r="AF4083" i="1"/>
  <c r="AF4772" i="1"/>
  <c r="AF5585" i="1"/>
  <c r="AF5784" i="1"/>
  <c r="AF6162" i="1"/>
  <c r="AF6709" i="1"/>
  <c r="AF6705" i="1"/>
  <c r="AF6713" i="1"/>
  <c r="AF6752" i="1"/>
  <c r="AF6754" i="1"/>
  <c r="AF6724" i="1"/>
  <c r="AF6718" i="1"/>
  <c r="AF6734" i="1"/>
  <c r="AF6751" i="1"/>
  <c r="AF6710" i="1"/>
  <c r="AF6729" i="1"/>
  <c r="AF6722" i="1"/>
  <c r="AF6757" i="1"/>
  <c r="AF6749" i="1"/>
  <c r="AF6739" i="1"/>
  <c r="AF6707" i="1"/>
  <c r="AF6714" i="1"/>
  <c r="AF6720" i="1"/>
  <c r="AF6756" i="1"/>
  <c r="AF6746" i="1"/>
  <c r="AF6727" i="1"/>
  <c r="AF6704" i="1"/>
  <c r="AF6750" i="1"/>
  <c r="AF6715" i="1"/>
  <c r="AF6711" i="1"/>
  <c r="AF6744" i="1"/>
  <c r="AF6737" i="1"/>
  <c r="AF6736" i="1"/>
  <c r="AF6700" i="1"/>
  <c r="AF6726" i="1"/>
  <c r="AF6730" i="1"/>
  <c r="AF6741" i="1"/>
  <c r="AF6703" i="1"/>
  <c r="AF6731" i="1"/>
  <c r="AF6717" i="1"/>
  <c r="AF6702" i="1"/>
  <c r="AF6733" i="1"/>
  <c r="AF6735" i="1"/>
  <c r="AF6740" i="1"/>
  <c r="AF6748" i="1"/>
  <c r="AF6723" i="1"/>
  <c r="AF6738" i="1"/>
  <c r="AF6745" i="1"/>
  <c r="AF6747" i="1"/>
  <c r="AF6712" i="1"/>
  <c r="AF6725" i="1"/>
  <c r="AF6706" i="1"/>
  <c r="AF6755" i="1"/>
  <c r="AF6708" i="1"/>
  <c r="AF6716" i="1"/>
  <c r="AF6753" i="1"/>
  <c r="AF6728" i="1"/>
  <c r="AF6732" i="1"/>
  <c r="AF6719" i="1"/>
  <c r="AF6721" i="1"/>
  <c r="AF6701" i="1"/>
  <c r="AF6743" i="1"/>
  <c r="AF6742" i="1"/>
  <c r="AF6768" i="1"/>
  <c r="AF6797" i="1"/>
  <c r="AF6792" i="1"/>
  <c r="AF6773" i="1"/>
  <c r="AF6777" i="1"/>
  <c r="AF6778" i="1"/>
  <c r="AF6758" i="1"/>
  <c r="AF6780" i="1"/>
  <c r="AF6765" i="1"/>
  <c r="AF6763" i="1"/>
  <c r="AF6799" i="1"/>
  <c r="AF6802" i="1"/>
  <c r="AF6785" i="1"/>
  <c r="AF6783" i="1"/>
  <c r="AF6766" i="1"/>
  <c r="AF6760" i="1"/>
  <c r="AF6804" i="1"/>
  <c r="AF6798" i="1"/>
  <c r="AF6774" i="1"/>
  <c r="AF6790" i="1"/>
  <c r="AF6769" i="1"/>
  <c r="AF6767" i="1"/>
  <c r="AF6795" i="1"/>
  <c r="AF6771" i="1"/>
  <c r="AF6800" i="1"/>
  <c r="AF6759" i="1"/>
  <c r="AF6779" i="1"/>
  <c r="AF6775" i="1"/>
  <c r="AF6787" i="1"/>
  <c r="AF6764" i="1"/>
  <c r="AF6772" i="1"/>
  <c r="AF6801" i="1"/>
  <c r="AF6796" i="1"/>
  <c r="AF6781" i="1"/>
  <c r="AF6786" i="1"/>
  <c r="AF6776" i="1"/>
  <c r="AF6762" i="1"/>
  <c r="AF6791" i="1"/>
  <c r="AF6784" i="1"/>
  <c r="AF6789" i="1"/>
  <c r="AF6770" i="1"/>
  <c r="AF6803" i="1"/>
  <c r="AF6794" i="1"/>
  <c r="AF6793" i="1"/>
  <c r="AF6761" i="1"/>
  <c r="AF6805" i="1"/>
  <c r="AF6788" i="1"/>
  <c r="AF6782" i="1"/>
  <c r="AF6813" i="1"/>
  <c r="AF6817" i="1"/>
  <c r="AF6841" i="1"/>
  <c r="AF6807" i="1"/>
  <c r="AF6847" i="1"/>
  <c r="AF6812" i="1"/>
  <c r="AF6823" i="1"/>
  <c r="AF6842" i="1"/>
  <c r="AF6832" i="1"/>
  <c r="AF6836" i="1"/>
  <c r="AF6825" i="1"/>
  <c r="AF6811" i="1"/>
  <c r="AF6815" i="1"/>
  <c r="AF6806" i="1"/>
  <c r="AF6844" i="1"/>
  <c r="AF6821" i="1"/>
  <c r="AF6822" i="1"/>
  <c r="AF6809" i="1"/>
  <c r="AF6843" i="1"/>
  <c r="AF6846" i="1"/>
  <c r="AF6845" i="1"/>
  <c r="AF6829" i="1"/>
  <c r="AF6826" i="1"/>
  <c r="AF6810" i="1"/>
  <c r="AF6833" i="1"/>
  <c r="AF6819" i="1"/>
  <c r="AF6830" i="1"/>
  <c r="AF6837" i="1"/>
  <c r="AF6828" i="1"/>
  <c r="AF6816" i="1"/>
  <c r="AF6818" i="1"/>
  <c r="AF6838" i="1"/>
  <c r="AF6834" i="1"/>
  <c r="AF6840" i="1"/>
  <c r="AF6824" i="1"/>
  <c r="AF6839" i="1"/>
  <c r="AF6827" i="1"/>
  <c r="AF6808" i="1"/>
  <c r="AF6831" i="1"/>
  <c r="AF6820" i="1"/>
  <c r="AF6835" i="1"/>
  <c r="AF6814" i="1"/>
  <c r="AF6852" i="1"/>
  <c r="AF6856" i="1"/>
  <c r="AF6858" i="1"/>
  <c r="AF6862" i="1"/>
  <c r="AF6875" i="1"/>
  <c r="AF6873" i="1"/>
  <c r="AF6853" i="1"/>
  <c r="AF6850" i="1"/>
  <c r="AF6867" i="1"/>
  <c r="AF6851" i="1"/>
  <c r="AF6854" i="1"/>
  <c r="AF6860" i="1"/>
  <c r="AF6878" i="1"/>
  <c r="AF6879" i="1"/>
  <c r="AF6869" i="1"/>
  <c r="AF6877" i="1"/>
  <c r="AF6880" i="1"/>
  <c r="AF6882" i="1"/>
  <c r="AF6865" i="1"/>
  <c r="AF6866" i="1"/>
  <c r="AF6864" i="1"/>
  <c r="AF6861" i="1"/>
  <c r="AF6874" i="1"/>
  <c r="AF6848" i="1"/>
  <c r="AF6863" i="1"/>
  <c r="AF6849" i="1"/>
  <c r="AF6872" i="1"/>
  <c r="AF6868" i="1"/>
  <c r="AF6857" i="1"/>
  <c r="AF6876" i="1"/>
  <c r="AF6881" i="1"/>
  <c r="AF6859" i="1"/>
  <c r="AF6870" i="1"/>
  <c r="AF6855" i="1"/>
  <c r="AF6871" i="1"/>
  <c r="AF6888" i="1"/>
  <c r="AF6896" i="1"/>
  <c r="AF6893" i="1"/>
  <c r="AF6887" i="1"/>
  <c r="AF6922" i="1"/>
  <c r="AF6926" i="1"/>
  <c r="AF6905" i="1"/>
  <c r="AF6891" i="1"/>
  <c r="AF6889" i="1"/>
  <c r="AF6902" i="1"/>
  <c r="AF6907" i="1"/>
  <c r="AF6925" i="1"/>
  <c r="AF6886" i="1"/>
  <c r="AF6924" i="1"/>
  <c r="AF6895" i="1"/>
  <c r="AF6919" i="1"/>
  <c r="AF6910" i="1"/>
  <c r="AF6927" i="1"/>
  <c r="AF6921" i="1"/>
  <c r="AF6885" i="1"/>
  <c r="AF6904" i="1"/>
  <c r="AF6900" i="1"/>
  <c r="AF6883" i="1"/>
  <c r="AF6917" i="1"/>
  <c r="AF6906" i="1"/>
  <c r="AF6918" i="1"/>
  <c r="AF6923" i="1"/>
  <c r="AF6912" i="1"/>
  <c r="AF6913" i="1"/>
  <c r="AF6914" i="1"/>
  <c r="AF6908" i="1"/>
  <c r="AF6890" i="1"/>
  <c r="AF6911" i="1"/>
  <c r="AF6920" i="1"/>
  <c r="AF6903" i="1"/>
  <c r="AF6909" i="1"/>
  <c r="AF6898" i="1"/>
  <c r="AF6892" i="1"/>
  <c r="AF6884" i="1"/>
  <c r="AF6897" i="1"/>
  <c r="AF6894" i="1"/>
  <c r="AF6901" i="1"/>
  <c r="AF6899" i="1"/>
  <c r="AF6915" i="1"/>
  <c r="AF6916" i="1"/>
  <c r="AF6940" i="1"/>
  <c r="AF6945" i="1"/>
  <c r="AF6951" i="1"/>
  <c r="AF6949" i="1"/>
  <c r="AF6952" i="1"/>
  <c r="AF6948" i="1"/>
  <c r="AF6968" i="1"/>
  <c r="AF6929" i="1"/>
  <c r="AF6931" i="1"/>
  <c r="AF6946" i="1"/>
  <c r="AF6955" i="1"/>
  <c r="AF6942" i="1"/>
  <c r="AF6943" i="1"/>
  <c r="AF6944" i="1"/>
  <c r="AF6932" i="1"/>
  <c r="AF6934" i="1"/>
  <c r="AF6970" i="1"/>
  <c r="AF6964" i="1"/>
  <c r="AF6963" i="1"/>
  <c r="AF6939" i="1"/>
  <c r="AF6965" i="1"/>
  <c r="AF6966" i="1"/>
  <c r="AF6936" i="1"/>
  <c r="AF6928" i="1"/>
  <c r="AF6957" i="1"/>
  <c r="AF6971" i="1"/>
  <c r="AF6960" i="1"/>
  <c r="AF6953" i="1"/>
  <c r="AF6938" i="1"/>
  <c r="AF6937" i="1"/>
  <c r="AF6956" i="1"/>
  <c r="AF6961" i="1"/>
  <c r="AF6941" i="1"/>
  <c r="AF6950" i="1"/>
  <c r="AF6947" i="1"/>
  <c r="AF6930" i="1"/>
  <c r="AF6959" i="1"/>
  <c r="AF6935" i="1"/>
  <c r="AF6933" i="1"/>
  <c r="AF6962" i="1"/>
  <c r="AF6967" i="1"/>
  <c r="AF6958" i="1"/>
  <c r="AF6954" i="1"/>
  <c r="AF6969" i="1"/>
  <c r="AF6986" i="1"/>
  <c r="AF6987" i="1"/>
  <c r="AF6978" i="1"/>
  <c r="AF7010" i="1"/>
  <c r="AF6977" i="1"/>
  <c r="AF6999" i="1"/>
  <c r="AF6972" i="1"/>
  <c r="AF7008" i="1"/>
  <c r="AF7014" i="1"/>
  <c r="AF7013" i="1"/>
  <c r="AF6979" i="1"/>
  <c r="AF6980" i="1"/>
  <c r="AF6981" i="1"/>
  <c r="AF7004" i="1"/>
  <c r="AF6974" i="1"/>
  <c r="AF6983" i="1"/>
  <c r="AF6984" i="1"/>
  <c r="AF6976" i="1"/>
  <c r="AF6990" i="1"/>
  <c r="AF7011" i="1"/>
  <c r="AF6993" i="1"/>
  <c r="AF7012" i="1"/>
  <c r="AF6988" i="1"/>
  <c r="AF6994" i="1"/>
  <c r="AF6989" i="1"/>
  <c r="AF6973" i="1"/>
  <c r="AF6997" i="1"/>
  <c r="AF7016" i="1"/>
  <c r="AF6975" i="1"/>
  <c r="AF7000" i="1"/>
  <c r="AF6992" i="1"/>
  <c r="AF6996" i="1"/>
  <c r="AF7003" i="1"/>
  <c r="AF7005" i="1"/>
  <c r="AF7006" i="1"/>
  <c r="AF6985" i="1"/>
  <c r="AF6998" i="1"/>
  <c r="AF6982" i="1"/>
  <c r="AF7001" i="1"/>
  <c r="AF6991" i="1"/>
  <c r="AF6995" i="1"/>
  <c r="AF7009" i="1"/>
  <c r="AF7007" i="1"/>
  <c r="AF7015" i="1"/>
  <c r="AF7002" i="1"/>
  <c r="AF7023" i="1"/>
  <c r="AF7047" i="1"/>
  <c r="AF7031" i="1"/>
  <c r="AF7032" i="1"/>
  <c r="AF7033" i="1"/>
  <c r="AF7049" i="1"/>
  <c r="AF7042" i="1"/>
  <c r="AF7029" i="1"/>
  <c r="AF7026" i="1"/>
  <c r="AF7024" i="1"/>
  <c r="AF7021" i="1"/>
  <c r="AF7017" i="1"/>
  <c r="AF7019" i="1"/>
  <c r="AF7020" i="1"/>
  <c r="AF7022" i="1"/>
  <c r="AF7044" i="1"/>
  <c r="AF7018" i="1"/>
  <c r="AF7055" i="1"/>
  <c r="AF7053" i="1"/>
  <c r="AF7028" i="1"/>
  <c r="AF7050" i="1"/>
  <c r="AF7046" i="1"/>
  <c r="AF7048" i="1"/>
  <c r="AF7035" i="1"/>
  <c r="AF7025" i="1"/>
  <c r="AF7040" i="1"/>
  <c r="AF7027" i="1"/>
  <c r="AF7043" i="1"/>
  <c r="AF7030" i="1"/>
  <c r="AF7037" i="1"/>
  <c r="AF7038" i="1"/>
  <c r="AF7034" i="1"/>
  <c r="AF7054" i="1"/>
  <c r="AF7039" i="1"/>
  <c r="AF7045" i="1"/>
  <c r="AF7036" i="1"/>
  <c r="AF7052" i="1"/>
  <c r="AF7051" i="1"/>
  <c r="AF7041" i="1"/>
  <c r="AF7077" i="1"/>
  <c r="AF7087" i="1"/>
  <c r="AF7082" i="1"/>
  <c r="AF7081" i="1"/>
  <c r="AF7083" i="1"/>
  <c r="AF7066" i="1"/>
  <c r="AF7086" i="1"/>
  <c r="AF7074" i="1"/>
  <c r="AF7075" i="1"/>
  <c r="AF7076" i="1"/>
  <c r="AF7060" i="1"/>
  <c r="AF7072" i="1"/>
  <c r="AF7057" i="1"/>
  <c r="AF7056" i="1"/>
  <c r="AF7088" i="1"/>
  <c r="AF7090" i="1"/>
  <c r="AF7059" i="1"/>
  <c r="AF7068" i="1"/>
  <c r="AF7084" i="1"/>
  <c r="AF7058" i="1"/>
  <c r="AF7073" i="1"/>
  <c r="AF7065" i="1"/>
  <c r="AF7069" i="1"/>
  <c r="AF7064" i="1"/>
  <c r="AF7070" i="1"/>
  <c r="AF7061" i="1"/>
  <c r="AF7062" i="1"/>
  <c r="AF7092" i="1"/>
  <c r="AF7071" i="1"/>
  <c r="AF7089" i="1"/>
  <c r="AF7085" i="1"/>
  <c r="AF7063" i="1"/>
  <c r="AF7078" i="1"/>
  <c r="AF7091" i="1"/>
  <c r="AF7079" i="1"/>
  <c r="AF7067" i="1"/>
  <c r="AF7080" i="1"/>
  <c r="AF7093" i="1"/>
  <c r="AF7104" i="1"/>
  <c r="AF7100" i="1"/>
  <c r="AF7102" i="1"/>
  <c r="AF7124" i="1"/>
  <c r="AF7151" i="1"/>
  <c r="AF7138" i="1"/>
  <c r="AF7111" i="1"/>
  <c r="AF7119" i="1"/>
  <c r="AF7141" i="1"/>
  <c r="AF7144" i="1"/>
  <c r="AF7109" i="1"/>
  <c r="AF7110" i="1"/>
  <c r="AF7128" i="1"/>
  <c r="AF7107" i="1"/>
  <c r="AF7146" i="1"/>
  <c r="AF7150" i="1"/>
  <c r="AF7135" i="1"/>
  <c r="AF7114" i="1"/>
  <c r="AF7106" i="1"/>
  <c r="AF7127" i="1"/>
  <c r="AF7136" i="1"/>
  <c r="AF7126" i="1"/>
  <c r="AF7123" i="1"/>
  <c r="AF7140" i="1"/>
  <c r="AF7143" i="1"/>
  <c r="AF7117" i="1"/>
  <c r="AF7098" i="1"/>
  <c r="AF7145" i="1"/>
  <c r="AF7122" i="1"/>
  <c r="AF7120" i="1"/>
  <c r="AF7099" i="1"/>
  <c r="AF7112" i="1"/>
  <c r="AF7094" i="1"/>
  <c r="AF7097" i="1"/>
  <c r="AF7131" i="1"/>
  <c r="AF7148" i="1"/>
  <c r="AF7116" i="1"/>
  <c r="AF7113" i="1"/>
  <c r="AF7134" i="1"/>
  <c r="AF7137" i="1"/>
  <c r="AF7132" i="1"/>
  <c r="AF7139" i="1"/>
  <c r="AF7105" i="1"/>
  <c r="AF7121" i="1"/>
  <c r="AF7149" i="1"/>
  <c r="AF7125" i="1"/>
  <c r="AF7108" i="1"/>
  <c r="AF7103" i="1"/>
  <c r="AF7142" i="1"/>
  <c r="AF7133" i="1"/>
  <c r="AF7101" i="1"/>
  <c r="AF7096" i="1"/>
  <c r="AF7115" i="1"/>
  <c r="AF7129" i="1"/>
  <c r="AF7118" i="1"/>
  <c r="AF7152" i="1"/>
  <c r="AF7147" i="1"/>
  <c r="AF7130" i="1"/>
  <c r="AF7095" i="1"/>
  <c r="AF7173" i="1"/>
  <c r="AF7196" i="1"/>
  <c r="AF7167" i="1"/>
  <c r="AF7169" i="1"/>
  <c r="AF7172" i="1"/>
  <c r="AF7171" i="1"/>
  <c r="AF7194" i="1"/>
  <c r="AF7193" i="1"/>
  <c r="AF7170" i="1"/>
  <c r="AF7186" i="1"/>
  <c r="AF7185" i="1"/>
  <c r="AF7160" i="1"/>
  <c r="AF7192" i="1"/>
  <c r="AF7176" i="1"/>
  <c r="AF7157" i="1"/>
  <c r="AF7155" i="1"/>
  <c r="AF7154" i="1"/>
  <c r="AF7198" i="1"/>
  <c r="AF7187" i="1"/>
  <c r="AF7153" i="1"/>
  <c r="AF7158" i="1"/>
  <c r="AF7182" i="1"/>
  <c r="AF7180" i="1"/>
  <c r="AF7200" i="1"/>
  <c r="AF7197" i="1"/>
  <c r="AF7178" i="1"/>
  <c r="AF7166" i="1"/>
  <c r="AF7201" i="1"/>
  <c r="AF7191" i="1"/>
  <c r="AF7175" i="1"/>
  <c r="AF7156" i="1"/>
  <c r="AF7181" i="1"/>
  <c r="AF7179" i="1"/>
  <c r="AF7164" i="1"/>
  <c r="AF7188" i="1"/>
  <c r="AF7189" i="1"/>
  <c r="AF7190" i="1"/>
  <c r="AF7163" i="1"/>
  <c r="AF7165" i="1"/>
  <c r="AF7195" i="1"/>
  <c r="AF7162" i="1"/>
  <c r="AF7168" i="1"/>
  <c r="AF7199" i="1"/>
  <c r="AF7161" i="1"/>
  <c r="AF7177" i="1"/>
  <c r="AF7184" i="1"/>
  <c r="AF7159" i="1"/>
  <c r="AF7174" i="1"/>
  <c r="AF7183" i="1"/>
  <c r="AF7208" i="1"/>
  <c r="AF7231" i="1"/>
  <c r="AF7213" i="1"/>
  <c r="AF7233" i="1"/>
  <c r="AF7222" i="1"/>
  <c r="AF7205" i="1"/>
  <c r="AF7240" i="1"/>
  <c r="AF7202" i="1"/>
  <c r="AF7223" i="1"/>
  <c r="AF7211" i="1"/>
  <c r="AF7207" i="1"/>
  <c r="AF7242" i="1"/>
  <c r="AF7225" i="1"/>
  <c r="AF7236" i="1"/>
  <c r="AF7219" i="1"/>
  <c r="AF7243" i="1"/>
  <c r="AF7235" i="1"/>
  <c r="AF7237" i="1"/>
  <c r="AF7215" i="1"/>
  <c r="AF7224" i="1"/>
  <c r="AF7221" i="1"/>
  <c r="AF7210" i="1"/>
  <c r="AF7209" i="1"/>
  <c r="AF7216" i="1"/>
  <c r="AF7238" i="1"/>
  <c r="AF7203" i="1"/>
  <c r="AF7218" i="1"/>
  <c r="AF7230" i="1"/>
  <c r="AF7204" i="1"/>
  <c r="AF7217" i="1"/>
  <c r="AF7227" i="1"/>
  <c r="AF7212" i="1"/>
  <c r="AF7229" i="1"/>
  <c r="AF7214" i="1"/>
  <c r="AF7226" i="1"/>
  <c r="AF7220" i="1"/>
  <c r="AF7234" i="1"/>
  <c r="AF7228" i="1"/>
  <c r="AF7232" i="1"/>
  <c r="AF7241" i="1"/>
  <c r="AF7206" i="1"/>
  <c r="AF7239" i="1"/>
  <c r="AF7249" i="1"/>
  <c r="AF7248" i="1"/>
  <c r="AF7256" i="1"/>
  <c r="AF7254" i="1"/>
  <c r="AF7271" i="1"/>
  <c r="AF7252" i="1"/>
  <c r="AF7270" i="1"/>
  <c r="AF7255" i="1"/>
  <c r="AF7260" i="1"/>
  <c r="AF7274" i="1"/>
  <c r="AF7275" i="1"/>
  <c r="AF7267" i="1"/>
  <c r="AF7263" i="1"/>
  <c r="AF7244" i="1"/>
  <c r="AF7264" i="1"/>
  <c r="AF7261" i="1"/>
  <c r="AF7262" i="1"/>
  <c r="AF7277" i="1"/>
  <c r="AF7247" i="1"/>
  <c r="AF7278" i="1"/>
  <c r="AF7245" i="1"/>
  <c r="AF7269" i="1"/>
  <c r="AF7272" i="1"/>
  <c r="AF7276" i="1"/>
  <c r="AF7273" i="1"/>
  <c r="AF7251" i="1"/>
  <c r="AF7259" i="1"/>
  <c r="AF7266" i="1"/>
  <c r="AF7268" i="1"/>
  <c r="AF7265" i="1"/>
  <c r="AF7253" i="1"/>
  <c r="AF7246" i="1"/>
  <c r="AF7257" i="1"/>
  <c r="AF7258" i="1"/>
  <c r="AF7250" i="1"/>
  <c r="AF7286" i="1"/>
  <c r="AF7298" i="1"/>
  <c r="AF7293" i="1"/>
  <c r="AF7309" i="1"/>
  <c r="AF7297" i="1"/>
  <c r="AF7294" i="1"/>
  <c r="AF7287" i="1"/>
  <c r="AF7295" i="1"/>
  <c r="AF7281" i="1"/>
  <c r="AF7310" i="1"/>
  <c r="AF7302" i="1"/>
  <c r="AF7307" i="1"/>
  <c r="AF7301" i="1"/>
  <c r="AF7279" i="1"/>
  <c r="AF7284" i="1"/>
  <c r="AF7282" i="1"/>
  <c r="AF7285" i="1"/>
  <c r="AF7283" i="1"/>
  <c r="AF7289" i="1"/>
  <c r="AF7291" i="1"/>
  <c r="AF7292" i="1"/>
  <c r="AF7304" i="1"/>
  <c r="AF7280" i="1"/>
  <c r="AF7306" i="1"/>
  <c r="AF7290" i="1"/>
  <c r="AF7296" i="1"/>
  <c r="AF7288" i="1"/>
  <c r="AF7308" i="1"/>
  <c r="AF7305" i="1"/>
  <c r="AF7303" i="1"/>
  <c r="AF7300" i="1"/>
  <c r="AF7299" i="1"/>
  <c r="AF7340" i="1"/>
  <c r="AF7320" i="1"/>
  <c r="AF7343" i="1"/>
  <c r="AF7342" i="1"/>
  <c r="AF7330" i="1"/>
  <c r="AF7314" i="1"/>
  <c r="AF7345" i="1"/>
  <c r="AF7321" i="1"/>
  <c r="AF7325" i="1"/>
  <c r="AF7328" i="1"/>
  <c r="AF7327" i="1"/>
  <c r="AF7344" i="1"/>
  <c r="AF7326" i="1"/>
  <c r="AF7311" i="1"/>
  <c r="AF7333" i="1"/>
  <c r="AF7334" i="1"/>
  <c r="AF7323" i="1"/>
  <c r="AF7331" i="1"/>
  <c r="AF7332" i="1"/>
  <c r="AF7339" i="1"/>
  <c r="AF7341" i="1"/>
  <c r="AF7315" i="1"/>
  <c r="AF7316" i="1"/>
  <c r="AF7317" i="1"/>
  <c r="AF7338" i="1"/>
  <c r="AF7322" i="1"/>
  <c r="AF7336" i="1"/>
  <c r="AF7337" i="1"/>
  <c r="AF7318" i="1"/>
  <c r="AF7319" i="1"/>
  <c r="AF7335" i="1"/>
  <c r="AF7313" i="1"/>
  <c r="AF7312" i="1"/>
  <c r="AF7324" i="1"/>
  <c r="AF7346" i="1"/>
  <c r="AF7329" i="1"/>
  <c r="AF7401" i="1"/>
  <c r="AF7369" i="1"/>
  <c r="AF7371" i="1"/>
  <c r="AF7358" i="1"/>
  <c r="AF7367" i="1"/>
  <c r="AF7352" i="1"/>
  <c r="AF7381" i="1"/>
  <c r="AF7378" i="1"/>
  <c r="AF7380" i="1"/>
  <c r="AF7376" i="1"/>
  <c r="AF7399" i="1"/>
  <c r="AF7377" i="1"/>
  <c r="AF7349" i="1"/>
  <c r="AF7348" i="1"/>
  <c r="AF7354" i="1"/>
  <c r="AF7350" i="1"/>
  <c r="AF7384" i="1"/>
  <c r="AF7392" i="1"/>
  <c r="AF7359" i="1"/>
  <c r="AF7373" i="1"/>
  <c r="AF7361" i="1"/>
  <c r="AF7394" i="1"/>
  <c r="AF7397" i="1"/>
  <c r="AF7366" i="1"/>
  <c r="AF7398" i="1"/>
  <c r="AF7362" i="1"/>
  <c r="AF7375" i="1"/>
  <c r="AF7357" i="1"/>
  <c r="AF7347" i="1"/>
  <c r="AF7402" i="1"/>
  <c r="AF7387" i="1"/>
  <c r="AF7356" i="1"/>
  <c r="AF7372" i="1"/>
  <c r="AF7395" i="1"/>
  <c r="AF7374" i="1"/>
  <c r="AF7379" i="1"/>
  <c r="AF7363" i="1"/>
  <c r="AF7386" i="1"/>
  <c r="AF7391" i="1"/>
  <c r="AF7365" i="1"/>
  <c r="AF7383" i="1"/>
  <c r="AF7390" i="1"/>
  <c r="AF7389" i="1"/>
  <c r="AF7364" i="1"/>
  <c r="AF7382" i="1"/>
  <c r="AF7370" i="1"/>
  <c r="AF7368" i="1"/>
  <c r="AF7355" i="1"/>
  <c r="AF7351" i="1"/>
  <c r="AF7393" i="1"/>
  <c r="AF7360" i="1"/>
  <c r="AF7385" i="1"/>
  <c r="AF7400" i="1"/>
  <c r="AF7353" i="1"/>
  <c r="AF7388" i="1"/>
  <c r="AF7396" i="1"/>
  <c r="AF7422" i="1"/>
  <c r="AF7447" i="1"/>
  <c r="AF7451" i="1"/>
  <c r="AF7413" i="1"/>
  <c r="AF7435" i="1"/>
  <c r="AF7434" i="1"/>
  <c r="AF7453" i="1"/>
  <c r="AF7433" i="1"/>
  <c r="AF7421" i="1"/>
  <c r="AF7408" i="1"/>
  <c r="AF7454" i="1"/>
  <c r="AF7410" i="1"/>
  <c r="AF7404" i="1"/>
  <c r="AF7449" i="1"/>
  <c r="AF7424" i="1"/>
  <c r="AF7406" i="1"/>
  <c r="AF7437" i="1"/>
  <c r="AF7442" i="1"/>
  <c r="AF7432" i="1"/>
  <c r="AF7412" i="1"/>
  <c r="AF7448" i="1"/>
  <c r="AF7411" i="1"/>
  <c r="AF7426" i="1"/>
  <c r="AF7436" i="1"/>
  <c r="AF7446" i="1"/>
  <c r="AF7429" i="1"/>
  <c r="AF7441" i="1"/>
  <c r="AF7431" i="1"/>
  <c r="AF7420" i="1"/>
  <c r="AF7425" i="1"/>
  <c r="AF7415" i="1"/>
  <c r="AF7443" i="1"/>
  <c r="AF7403" i="1"/>
  <c r="AF7409" i="1"/>
  <c r="AF7450" i="1"/>
  <c r="AF7416" i="1"/>
  <c r="AF7417" i="1"/>
  <c r="AF7444" i="1"/>
  <c r="AF7438" i="1"/>
  <c r="AF7419" i="1"/>
  <c r="AF7418" i="1"/>
  <c r="AF7440" i="1"/>
  <c r="AF7439" i="1"/>
  <c r="AF7414" i="1"/>
  <c r="AF7427" i="1"/>
  <c r="AF7428" i="1"/>
  <c r="AF7407" i="1"/>
  <c r="AF7423" i="1"/>
  <c r="AF7445" i="1"/>
  <c r="AF7452" i="1"/>
  <c r="AF7430" i="1"/>
  <c r="AF7405" i="1"/>
  <c r="AF7468" i="1"/>
  <c r="AF7475" i="1"/>
  <c r="AF7464" i="1"/>
  <c r="AF7481" i="1"/>
  <c r="AF7501" i="1"/>
  <c r="AF7466" i="1"/>
  <c r="AF7496" i="1"/>
  <c r="AF7470" i="1"/>
  <c r="AF7478" i="1"/>
  <c r="AF7499" i="1"/>
  <c r="AF7493" i="1"/>
  <c r="AF7457" i="1"/>
  <c r="AF7488" i="1"/>
  <c r="AF7459" i="1"/>
  <c r="AF7487" i="1"/>
  <c r="AF7489" i="1"/>
  <c r="AF7460" i="1"/>
  <c r="AF7474" i="1"/>
  <c r="AF7509" i="1"/>
  <c r="AF7463" i="1"/>
  <c r="AF7477" i="1"/>
  <c r="AF7504" i="1"/>
  <c r="AF7503" i="1"/>
  <c r="AF7495" i="1"/>
  <c r="AF7462" i="1"/>
  <c r="AF7480" i="1"/>
  <c r="AF7479" i="1"/>
  <c r="AF7484" i="1"/>
  <c r="AF7483" i="1"/>
  <c r="AF7455" i="1"/>
  <c r="AF7456" i="1"/>
  <c r="AF7461" i="1"/>
  <c r="AF7469" i="1"/>
  <c r="AF7507" i="1"/>
  <c r="AF7473" i="1"/>
  <c r="AF7506" i="1"/>
  <c r="AF7485" i="1"/>
  <c r="AF7491" i="1"/>
  <c r="AF7492" i="1"/>
  <c r="AF7498" i="1"/>
  <c r="AF7490" i="1"/>
  <c r="AF7497" i="1"/>
  <c r="AF7471" i="1"/>
  <c r="AF7458" i="1"/>
  <c r="AF7494" i="1"/>
  <c r="AF7510" i="1"/>
  <c r="AF7500" i="1"/>
  <c r="AF7476" i="1"/>
  <c r="AF7465" i="1"/>
  <c r="AF7508" i="1"/>
  <c r="AF7486" i="1"/>
  <c r="AF7472" i="1"/>
  <c r="AF7505" i="1"/>
  <c r="AF7467" i="1"/>
  <c r="AF7482" i="1"/>
  <c r="AF7502" i="1"/>
  <c r="AF7517" i="1"/>
  <c r="AF7522" i="1"/>
  <c r="AF7537" i="1"/>
  <c r="AF7515" i="1"/>
  <c r="AF7524" i="1"/>
  <c r="AF7533" i="1"/>
  <c r="AF7523" i="1"/>
  <c r="AF7541" i="1"/>
  <c r="AF7539" i="1"/>
  <c r="AF7535" i="1"/>
  <c r="AF7542" i="1"/>
  <c r="AF7514" i="1"/>
  <c r="AF7516" i="1"/>
  <c r="AF7527" i="1"/>
  <c r="AF7529" i="1"/>
  <c r="AF7512" i="1"/>
  <c r="AF7545" i="1"/>
  <c r="AF7518" i="1"/>
  <c r="AF7532" i="1"/>
  <c r="AF7525" i="1"/>
  <c r="AF7546" i="1"/>
  <c r="AF7526" i="1"/>
  <c r="AF7530" i="1"/>
  <c r="AF7511" i="1"/>
  <c r="AF7540" i="1"/>
  <c r="AF7519" i="1"/>
  <c r="AF7538" i="1"/>
  <c r="AF7531" i="1"/>
  <c r="AF7521" i="1"/>
  <c r="AF7520" i="1"/>
  <c r="AF7513" i="1"/>
  <c r="AF7534" i="1"/>
  <c r="AF7544" i="1"/>
  <c r="AF7543" i="1"/>
  <c r="AF7536" i="1"/>
  <c r="AF7528" i="1"/>
  <c r="AF7558" i="1"/>
  <c r="AF7560" i="1"/>
  <c r="AF7551" i="1"/>
  <c r="AF7562" i="1"/>
  <c r="AF7556" i="1"/>
  <c r="AF7577" i="1"/>
  <c r="AF7564" i="1"/>
  <c r="AF7570" i="1"/>
  <c r="AF7549" i="1"/>
  <c r="AF7557" i="1"/>
  <c r="AF7574" i="1"/>
  <c r="AF7547" i="1"/>
  <c r="AF7569" i="1"/>
  <c r="AF7568" i="1"/>
  <c r="AF7567" i="1"/>
  <c r="AF7579" i="1"/>
  <c r="AF7566" i="1"/>
  <c r="AF7552" i="1"/>
  <c r="AF7587" i="1"/>
  <c r="AF7581" i="1"/>
  <c r="AF7583" i="1"/>
  <c r="AF7553" i="1"/>
  <c r="AF7573" i="1"/>
  <c r="AF7582" i="1"/>
  <c r="AF7561" i="1"/>
  <c r="AF7585" i="1"/>
  <c r="AF7565" i="1"/>
  <c r="AF7572" i="1"/>
  <c r="AF7576" i="1"/>
  <c r="AF7580" i="1"/>
  <c r="AF7554" i="1"/>
  <c r="AF7559" i="1"/>
  <c r="AF7578" i="1"/>
  <c r="AF7550" i="1"/>
  <c r="AF7563" i="1"/>
  <c r="AF7571" i="1"/>
  <c r="AF7548" i="1"/>
  <c r="AF7586" i="1"/>
  <c r="AF7584" i="1"/>
  <c r="AF7555" i="1"/>
  <c r="AF7575" i="1"/>
  <c r="AF7598" i="1"/>
  <c r="AF7617" i="1"/>
  <c r="AF7603" i="1"/>
  <c r="AF7629" i="1"/>
  <c r="AF7624" i="1"/>
  <c r="AF7606" i="1"/>
  <c r="AF7605" i="1"/>
  <c r="AF7601" i="1"/>
  <c r="AF7622" i="1"/>
  <c r="AF7619" i="1"/>
  <c r="AF7596" i="1"/>
  <c r="AF7591" i="1"/>
  <c r="AF7621" i="1"/>
  <c r="AF7595" i="1"/>
  <c r="AF7597" i="1"/>
  <c r="AF7613" i="1"/>
  <c r="AF7628" i="1"/>
  <c r="AF7599" i="1"/>
  <c r="AF7593" i="1"/>
  <c r="AF7588" i="1"/>
  <c r="AF7608" i="1"/>
  <c r="AF7615" i="1"/>
  <c r="AF7610" i="1"/>
  <c r="AF7612" i="1"/>
  <c r="AF7589" i="1"/>
  <c r="AF7627" i="1"/>
  <c r="AF7630" i="1"/>
  <c r="AF7616" i="1"/>
  <c r="AF7618" i="1"/>
  <c r="AF7609" i="1"/>
  <c r="AF7600" i="1"/>
  <c r="AF7620" i="1"/>
  <c r="AF7604" i="1"/>
  <c r="AF7594" i="1"/>
  <c r="AF7607" i="1"/>
  <c r="AF7625" i="1"/>
  <c r="AF7602" i="1"/>
  <c r="AF7590" i="1"/>
  <c r="AF7592" i="1"/>
  <c r="AF7626" i="1"/>
  <c r="AF7614" i="1"/>
  <c r="AF7611" i="1"/>
  <c r="AF7623" i="1"/>
  <c r="AF7663" i="1"/>
  <c r="AF7662" i="1"/>
  <c r="AF7652" i="1"/>
  <c r="AF7653" i="1"/>
  <c r="AF7650" i="1"/>
  <c r="AF7661" i="1"/>
  <c r="AF7638" i="1"/>
  <c r="AF7649" i="1"/>
  <c r="AF7646" i="1"/>
  <c r="AF7644" i="1"/>
  <c r="AF7637" i="1"/>
  <c r="AF7631" i="1"/>
  <c r="AF7636" i="1"/>
  <c r="AF7634" i="1"/>
  <c r="AF7635" i="1"/>
  <c r="AF7633" i="1"/>
  <c r="AF7657" i="1"/>
  <c r="AF7645" i="1"/>
  <c r="AF7651" i="1"/>
  <c r="AF7647" i="1"/>
  <c r="AF7642" i="1"/>
  <c r="AF7639" i="1"/>
  <c r="AF7659" i="1"/>
  <c r="AF7632" i="1"/>
  <c r="AF7640" i="1"/>
  <c r="AF7665" i="1"/>
  <c r="AF7658" i="1"/>
  <c r="AF7660" i="1"/>
  <c r="AF7643" i="1"/>
  <c r="AF7641" i="1"/>
  <c r="AF7664" i="1"/>
  <c r="AF7648" i="1"/>
  <c r="AF7654" i="1"/>
  <c r="AF7655" i="1"/>
  <c r="AF7656" i="1"/>
  <c r="AF7673" i="1"/>
  <c r="AF7708" i="1"/>
  <c r="AF7675" i="1"/>
  <c r="AF7710" i="1"/>
  <c r="AF7682" i="1"/>
  <c r="AF7679" i="1"/>
  <c r="AF7705" i="1"/>
  <c r="AF7671" i="1"/>
  <c r="AF7696" i="1"/>
  <c r="AF7666" i="1"/>
  <c r="AF7712" i="1"/>
  <c r="AF7714" i="1"/>
  <c r="AF7703" i="1"/>
  <c r="AF7691" i="1"/>
  <c r="AF7686" i="1"/>
  <c r="AF7711" i="1"/>
  <c r="AF7678" i="1"/>
  <c r="AF7694" i="1"/>
  <c r="AF7683" i="1"/>
  <c r="AF7684" i="1"/>
  <c r="AF7690" i="1"/>
  <c r="AF7689" i="1"/>
  <c r="AF7668" i="1"/>
  <c r="AF7667" i="1"/>
  <c r="AF7697" i="1"/>
  <c r="AF7669" i="1"/>
  <c r="AF7688" i="1"/>
  <c r="AF7680" i="1"/>
  <c r="AF7685" i="1"/>
  <c r="AF7707" i="1"/>
  <c r="AF7699" i="1"/>
  <c r="AF7670" i="1"/>
  <c r="AF7700" i="1"/>
  <c r="AF7701" i="1"/>
  <c r="AF7702" i="1"/>
  <c r="AF7698" i="1"/>
  <c r="AF7693" i="1"/>
  <c r="AF7677" i="1"/>
  <c r="AF7676" i="1"/>
  <c r="AF7706" i="1"/>
  <c r="AF7704" i="1"/>
  <c r="AF7713" i="1"/>
  <c r="AF7709" i="1"/>
  <c r="AF7687" i="1"/>
  <c r="AF7692" i="1"/>
  <c r="AF7695" i="1"/>
  <c r="AF7672" i="1"/>
  <c r="AF7681" i="1"/>
  <c r="AF7674" i="1"/>
  <c r="AF7721" i="1"/>
  <c r="AF7737" i="1"/>
  <c r="AF7719" i="1"/>
  <c r="AF7735" i="1"/>
  <c r="AF7729" i="1"/>
  <c r="AF7723" i="1"/>
  <c r="AF7720" i="1"/>
  <c r="AF7736" i="1"/>
  <c r="AF7731" i="1"/>
  <c r="AF7717" i="1"/>
  <c r="AF7740" i="1"/>
  <c r="AF7725" i="1"/>
  <c r="AF7730" i="1"/>
  <c r="AF7715" i="1"/>
  <c r="AF7727" i="1"/>
  <c r="AF7722" i="1"/>
  <c r="AF7716" i="1"/>
  <c r="AF7728" i="1"/>
  <c r="AF7742" i="1"/>
  <c r="AF7739" i="1"/>
  <c r="AF7738" i="1"/>
  <c r="AF7726" i="1"/>
  <c r="AF7724" i="1"/>
  <c r="AF7718" i="1"/>
  <c r="AF7741" i="1"/>
  <c r="AF7732" i="1"/>
  <c r="AF7733" i="1"/>
  <c r="AF7734" i="1"/>
  <c r="AF7782" i="1"/>
  <c r="AF7785" i="1"/>
  <c r="AF7748" i="1"/>
  <c r="AF7751" i="1"/>
  <c r="AF7757" i="1"/>
  <c r="AF7759" i="1"/>
  <c r="AF7761" i="1"/>
  <c r="AF7750" i="1"/>
  <c r="AF7777" i="1"/>
  <c r="AF7778" i="1"/>
  <c r="AF7765" i="1"/>
  <c r="AF7791" i="1"/>
  <c r="AF7754" i="1"/>
  <c r="AF7787" i="1"/>
  <c r="AF7788" i="1"/>
  <c r="AF7775" i="1"/>
  <c r="AF7772" i="1"/>
  <c r="AF7769" i="1"/>
  <c r="AF7790" i="1"/>
  <c r="AF7770" i="1"/>
  <c r="AF7766" i="1"/>
  <c r="AF7747" i="1"/>
  <c r="AF7792" i="1"/>
  <c r="AF7755" i="1"/>
  <c r="AF7745" i="1"/>
  <c r="AF7743" i="1"/>
  <c r="AF7768" i="1"/>
  <c r="AF7779" i="1"/>
  <c r="AF7756" i="1"/>
  <c r="AF7793" i="1"/>
  <c r="AF7746" i="1"/>
  <c r="AF7786" i="1"/>
  <c r="AF7776" i="1"/>
  <c r="AF7773" i="1"/>
  <c r="AF7783" i="1"/>
  <c r="AF7781" i="1"/>
  <c r="AF7752" i="1"/>
  <c r="AF7784" i="1"/>
  <c r="AF7753" i="1"/>
  <c r="AF7771" i="1"/>
  <c r="AF7767" i="1"/>
  <c r="AF7744" i="1"/>
  <c r="AF7789" i="1"/>
  <c r="AF7774" i="1"/>
  <c r="AF7780" i="1"/>
  <c r="AF7762" i="1"/>
  <c r="AF7763" i="1"/>
  <c r="AF7749" i="1"/>
  <c r="AF7764" i="1"/>
  <c r="AF7758" i="1"/>
  <c r="AF7760" i="1"/>
  <c r="AF7803" i="1"/>
  <c r="AF7813" i="1"/>
  <c r="AF7807" i="1"/>
  <c r="AF7808" i="1"/>
  <c r="AF7838" i="1"/>
  <c r="AF7810" i="1"/>
  <c r="AF7816" i="1"/>
  <c r="AF7849" i="1"/>
  <c r="AF7828" i="1"/>
  <c r="AF7825" i="1"/>
  <c r="AF7811" i="1"/>
  <c r="AF7835" i="1"/>
  <c r="AF7822" i="1"/>
  <c r="AF7821" i="1"/>
  <c r="AF7819" i="1"/>
  <c r="AF7836" i="1"/>
  <c r="AF7801" i="1"/>
  <c r="AF7805" i="1"/>
  <c r="AF7840" i="1"/>
  <c r="AF7815" i="1"/>
  <c r="AF7832" i="1"/>
  <c r="AF7845" i="1"/>
  <c r="AF7817" i="1"/>
  <c r="AF7818" i="1"/>
  <c r="AF7843" i="1"/>
  <c r="AF7830" i="1"/>
  <c r="AF7812" i="1"/>
  <c r="AF7847" i="1"/>
  <c r="AF7802" i="1"/>
  <c r="AF7795" i="1"/>
  <c r="AF7799" i="1"/>
  <c r="AF7797" i="1"/>
  <c r="AF7834" i="1"/>
  <c r="AF7794" i="1"/>
  <c r="AF7796" i="1"/>
  <c r="AF7831" i="1"/>
  <c r="AF7842" i="1"/>
  <c r="AF7824" i="1"/>
  <c r="AF7809" i="1"/>
  <c r="AF7837" i="1"/>
  <c r="AF7846" i="1"/>
  <c r="AF7829" i="1"/>
  <c r="AF7833" i="1"/>
  <c r="AF7798" i="1"/>
  <c r="AF7839" i="1"/>
  <c r="AF7823" i="1"/>
  <c r="AF7814" i="1"/>
  <c r="AF7804" i="1"/>
  <c r="AF7841" i="1"/>
  <c r="AF7844" i="1"/>
  <c r="AF7848" i="1"/>
  <c r="AF7820" i="1"/>
  <c r="AF7826" i="1"/>
  <c r="AF7800" i="1"/>
  <c r="AF7806" i="1"/>
  <c r="AF7827" i="1"/>
  <c r="AF7861" i="1"/>
  <c r="AF7854" i="1"/>
  <c r="AF7880" i="1"/>
  <c r="AF7871" i="1"/>
  <c r="AF7859" i="1"/>
  <c r="AF7855" i="1"/>
  <c r="AF7858" i="1"/>
  <c r="AF7850" i="1"/>
  <c r="AF7851" i="1"/>
  <c r="AF7857" i="1"/>
  <c r="AF7873" i="1"/>
  <c r="AF7877" i="1"/>
  <c r="AF7878" i="1"/>
  <c r="AF7870" i="1"/>
  <c r="AF7876" i="1"/>
  <c r="AF7875" i="1"/>
  <c r="AF7867" i="1"/>
  <c r="AF7865" i="1"/>
  <c r="AF7852" i="1"/>
  <c r="AF7860" i="1"/>
  <c r="AF7869" i="1"/>
  <c r="AF7864" i="1"/>
  <c r="AF7872" i="1"/>
  <c r="AF7856" i="1"/>
  <c r="AF7874" i="1"/>
  <c r="AF7863" i="1"/>
  <c r="AF7862" i="1"/>
  <c r="AF7881" i="1"/>
  <c r="AF7868" i="1"/>
  <c r="AF7866" i="1"/>
  <c r="AF7879" i="1"/>
  <c r="AF7853" i="1"/>
  <c r="AF7906" i="1"/>
  <c r="AF7905" i="1"/>
  <c r="AF7924" i="1"/>
  <c r="AF7892" i="1"/>
  <c r="AF7882" i="1"/>
  <c r="AF7928" i="1"/>
  <c r="AF7902" i="1"/>
  <c r="AF7903" i="1"/>
  <c r="AF7910" i="1"/>
  <c r="AF7895" i="1"/>
  <c r="AF7885" i="1"/>
  <c r="AF7889" i="1"/>
  <c r="AF7886" i="1"/>
  <c r="AF7898" i="1"/>
  <c r="AF7921" i="1"/>
  <c r="AF7923" i="1"/>
  <c r="AF7927" i="1"/>
  <c r="AF7901" i="1"/>
  <c r="AF7897" i="1"/>
  <c r="AF7896" i="1"/>
  <c r="AF7917" i="1"/>
  <c r="AF7926" i="1"/>
  <c r="AF7925" i="1"/>
  <c r="AF7914" i="1"/>
  <c r="AF7909" i="1"/>
  <c r="AF7922" i="1"/>
  <c r="AF7887" i="1"/>
  <c r="AF7929" i="1"/>
  <c r="AF7919" i="1"/>
  <c r="AF7894" i="1"/>
  <c r="AF7918" i="1"/>
  <c r="AF7912" i="1"/>
  <c r="AF7920" i="1"/>
  <c r="AF7908" i="1"/>
  <c r="AF7891" i="1"/>
  <c r="AF7900" i="1"/>
  <c r="AF7893" i="1"/>
  <c r="AF7907" i="1"/>
  <c r="AF7904" i="1"/>
  <c r="AF7884" i="1"/>
  <c r="AF7883" i="1"/>
  <c r="AF7911" i="1"/>
  <c r="AF7890" i="1"/>
  <c r="AF7899" i="1"/>
  <c r="AF7888" i="1"/>
  <c r="AF7913" i="1"/>
  <c r="AF7916" i="1"/>
  <c r="AF7915" i="1"/>
  <c r="AF7939" i="1"/>
  <c r="AF7968" i="1"/>
  <c r="AF7967" i="1"/>
  <c r="AF7947" i="1"/>
  <c r="AF7970" i="1"/>
  <c r="AF7974" i="1"/>
  <c r="AF7941" i="1"/>
  <c r="AF7963" i="1"/>
  <c r="AF7966" i="1"/>
  <c r="AF7973" i="1"/>
  <c r="AF7958" i="1"/>
  <c r="AF7952" i="1"/>
  <c r="AF7946" i="1"/>
  <c r="AF7937" i="1"/>
  <c r="AF7935" i="1"/>
  <c r="AF7979" i="1"/>
  <c r="AF7981" i="1"/>
  <c r="AF7961" i="1"/>
  <c r="AF7955" i="1"/>
  <c r="AF7945" i="1"/>
  <c r="AF7933" i="1"/>
  <c r="AF7976" i="1"/>
  <c r="AF7957" i="1"/>
  <c r="AF7951" i="1"/>
  <c r="AF7932" i="1"/>
  <c r="AF7930" i="1"/>
  <c r="AF7953" i="1"/>
  <c r="AF7944" i="1"/>
  <c r="AF7971" i="1"/>
  <c r="AF7949" i="1"/>
  <c r="AF7977" i="1"/>
  <c r="AF7942" i="1"/>
  <c r="AF7956" i="1"/>
  <c r="AF7965" i="1"/>
  <c r="AF7964" i="1"/>
  <c r="AF7960" i="1"/>
  <c r="AF7943" i="1"/>
  <c r="AF7950" i="1"/>
  <c r="AF7934" i="1"/>
  <c r="AF7931" i="1"/>
  <c r="AF7962" i="1"/>
  <c r="AF7938" i="1"/>
  <c r="AF7978" i="1"/>
  <c r="AF7959" i="1"/>
  <c r="AF7969" i="1"/>
  <c r="AF7954" i="1"/>
  <c r="AF7948" i="1"/>
  <c r="AF7936" i="1"/>
  <c r="AF7972" i="1"/>
  <c r="AF7980" i="1"/>
  <c r="AF7940" i="1"/>
  <c r="AF7975" i="1"/>
  <c r="AF7998" i="1"/>
  <c r="AF8000" i="1"/>
  <c r="AF7990" i="1"/>
  <c r="AF8019" i="1"/>
  <c r="AF8018" i="1"/>
  <c r="AF8017" i="1"/>
  <c r="AF7984" i="1"/>
  <c r="AF8011" i="1"/>
  <c r="AF8024" i="1"/>
  <c r="AF8013" i="1"/>
  <c r="AF8004" i="1"/>
  <c r="AF8006" i="1"/>
  <c r="AF7991" i="1"/>
  <c r="AF8009" i="1"/>
  <c r="AF7992" i="1"/>
  <c r="AF8036" i="1"/>
  <c r="AF8025" i="1"/>
  <c r="AF7986" i="1"/>
  <c r="AF8041" i="1"/>
  <c r="AF7996" i="1"/>
  <c r="AF8034" i="1"/>
  <c r="AF8037" i="1"/>
  <c r="AF8039" i="1"/>
  <c r="AF8023" i="1"/>
  <c r="AF7993" i="1"/>
  <c r="AF8007" i="1"/>
  <c r="AF8015" i="1"/>
  <c r="AF7982" i="1"/>
  <c r="AF8028" i="1"/>
  <c r="AF8042" i="1"/>
  <c r="AF7995" i="1"/>
  <c r="AF8002" i="1"/>
  <c r="AF8032" i="1"/>
  <c r="AF8021" i="1"/>
  <c r="AF8031" i="1"/>
  <c r="AF7997" i="1"/>
  <c r="AF8033" i="1"/>
  <c r="AF8026" i="1"/>
  <c r="AF8027" i="1"/>
  <c r="AF7999" i="1"/>
  <c r="AF8020" i="1"/>
  <c r="AF8001" i="1"/>
  <c r="AF7989" i="1"/>
  <c r="AF8003" i="1"/>
  <c r="AF7985" i="1"/>
  <c r="AF8014" i="1"/>
  <c r="AF8012" i="1"/>
  <c r="AF7987" i="1"/>
  <c r="AF8005" i="1"/>
  <c r="AF8010" i="1"/>
  <c r="AF8035" i="1"/>
  <c r="AF8038" i="1"/>
  <c r="AF7994" i="1"/>
  <c r="AF8040" i="1"/>
  <c r="AF7983" i="1"/>
  <c r="AF8043" i="1"/>
  <c r="AF8016" i="1"/>
  <c r="AF8029" i="1"/>
  <c r="AF8022" i="1"/>
  <c r="AF8008" i="1"/>
  <c r="AF7988" i="1"/>
  <c r="AF8030" i="1"/>
  <c r="AF8058" i="1"/>
  <c r="AF8060" i="1"/>
  <c r="AF8050" i="1"/>
  <c r="AF8085" i="1"/>
  <c r="AF8057" i="1"/>
  <c r="AF8066" i="1"/>
  <c r="AF8065" i="1"/>
  <c r="AF8081" i="1"/>
  <c r="AF8047" i="1"/>
  <c r="AF8064" i="1"/>
  <c r="AF8068" i="1"/>
  <c r="AF8072" i="1"/>
  <c r="AF8073" i="1"/>
  <c r="AF8070" i="1"/>
  <c r="AF8092" i="1"/>
  <c r="AF8061" i="1"/>
  <c r="AF8082" i="1"/>
  <c r="AF8089" i="1"/>
  <c r="AF8090" i="1"/>
  <c r="AF8079" i="1"/>
  <c r="AF8054" i="1"/>
  <c r="AF8051" i="1"/>
  <c r="AF8084" i="1"/>
  <c r="AF8091" i="1"/>
  <c r="AF8062" i="1"/>
  <c r="AF8071" i="1"/>
  <c r="AF8077" i="1"/>
  <c r="AF8052" i="1"/>
  <c r="AF8046" i="1"/>
  <c r="AF8045" i="1"/>
  <c r="AF8049" i="1"/>
  <c r="AF8048" i="1"/>
  <c r="AF8069" i="1"/>
  <c r="AF8086" i="1"/>
  <c r="AF8075" i="1"/>
  <c r="AF8056" i="1"/>
  <c r="AF8087" i="1"/>
  <c r="AF8083" i="1"/>
  <c r="AF8055" i="1"/>
  <c r="AF8076" i="1"/>
  <c r="AF8059" i="1"/>
  <c r="AF8067" i="1"/>
  <c r="AF8080" i="1"/>
  <c r="AF8074" i="1"/>
  <c r="AF8088" i="1"/>
  <c r="AF8063" i="1"/>
  <c r="AF8078" i="1"/>
  <c r="AF8053" i="1"/>
  <c r="AF8044" i="1"/>
  <c r="AF8102" i="1"/>
  <c r="AF8137" i="1"/>
  <c r="AF8109" i="1"/>
  <c r="AF8117" i="1"/>
  <c r="AF8139" i="1"/>
  <c r="AF8132" i="1"/>
  <c r="AF8113" i="1"/>
  <c r="AF8098" i="1"/>
  <c r="AF8145" i="1"/>
  <c r="AF8126" i="1"/>
  <c r="AF8142" i="1"/>
  <c r="AF8125" i="1"/>
  <c r="AF8118" i="1"/>
  <c r="AF8122" i="1"/>
  <c r="AF8105" i="1"/>
  <c r="AF8100" i="1"/>
  <c r="AF8129" i="1"/>
  <c r="AF8112" i="1"/>
  <c r="AF8119" i="1"/>
  <c r="AF8147" i="1"/>
  <c r="AF8096" i="1"/>
  <c r="AF8108" i="1"/>
  <c r="AF8111" i="1"/>
  <c r="AF8093" i="1"/>
  <c r="AF8094" i="1"/>
  <c r="AF8123" i="1"/>
  <c r="AF8120" i="1"/>
  <c r="AF8135" i="1"/>
  <c r="AF8116" i="1"/>
  <c r="AF8115" i="1"/>
  <c r="AF8141" i="1"/>
  <c r="AF8107" i="1"/>
  <c r="AF8134" i="1"/>
  <c r="AF8106" i="1"/>
  <c r="AF8144" i="1"/>
  <c r="AF8127" i="1"/>
  <c r="AF8133" i="1"/>
  <c r="AF8128" i="1"/>
  <c r="AF8095" i="1"/>
  <c r="AF8130" i="1"/>
  <c r="AF8138" i="1"/>
  <c r="AF8136" i="1"/>
  <c r="AF8131" i="1"/>
  <c r="AF8099" i="1"/>
  <c r="AF8110" i="1"/>
  <c r="AF8146" i="1"/>
  <c r="AF8143" i="1"/>
  <c r="AF8140" i="1"/>
  <c r="AF8101" i="1"/>
  <c r="AF8124" i="1"/>
  <c r="AF8097" i="1"/>
  <c r="AF8121" i="1"/>
  <c r="AF8103" i="1"/>
  <c r="AF8104" i="1"/>
  <c r="AF8114" i="1"/>
  <c r="AF8153" i="1"/>
  <c r="AF8160" i="1"/>
  <c r="AF8189" i="1"/>
  <c r="AF8157" i="1"/>
  <c r="AF8159" i="1"/>
  <c r="AF8164" i="1"/>
  <c r="AF8187" i="1"/>
  <c r="AF8166" i="1"/>
  <c r="AF8192" i="1"/>
  <c r="AF8191" i="1"/>
  <c r="AF8152" i="1"/>
  <c r="AF8180" i="1"/>
  <c r="AF8150" i="1"/>
  <c r="AF8171" i="1"/>
  <c r="AF8156" i="1"/>
  <c r="AF8186" i="1"/>
  <c r="AF8169" i="1"/>
  <c r="AF8162" i="1"/>
  <c r="AF8194" i="1"/>
  <c r="AF8200" i="1"/>
  <c r="AF8173" i="1"/>
  <c r="AF8197" i="1"/>
  <c r="AF8168" i="1"/>
  <c r="AF8201" i="1"/>
  <c r="AF8170" i="1"/>
  <c r="AF8176" i="1"/>
  <c r="AF8202" i="1"/>
  <c r="AF8148" i="1"/>
  <c r="AF8185" i="1"/>
  <c r="AF8198" i="1"/>
  <c r="AF8183" i="1"/>
  <c r="AF8163" i="1"/>
  <c r="AF8175" i="1"/>
  <c r="AF8196" i="1"/>
  <c r="AF8155" i="1"/>
  <c r="AF8181" i="1"/>
  <c r="AF8184" i="1"/>
  <c r="AF8195" i="1"/>
  <c r="AF8193" i="1"/>
  <c r="AF8149" i="1"/>
  <c r="AF8151" i="1"/>
  <c r="AF8158" i="1"/>
  <c r="AF8165" i="1"/>
  <c r="AF8167" i="1"/>
  <c r="AF8172" i="1"/>
  <c r="AF8174" i="1"/>
  <c r="AF8203" i="1"/>
  <c r="AF8179" i="1"/>
  <c r="AF8178" i="1"/>
  <c r="AF8182" i="1"/>
  <c r="AF8177" i="1"/>
  <c r="AF8199" i="1"/>
  <c r="AF8190" i="1"/>
  <c r="AF8188" i="1"/>
  <c r="AF8161" i="1"/>
  <c r="AF8154" i="1"/>
  <c r="AF8242" i="1"/>
  <c r="AF8239" i="1"/>
  <c r="AF8218" i="1"/>
  <c r="AF8215" i="1"/>
  <c r="AF8224" i="1"/>
  <c r="AF8245" i="1"/>
  <c r="AF8214" i="1"/>
  <c r="AF8222" i="1"/>
  <c r="AF8223" i="1"/>
  <c r="AF8230" i="1"/>
  <c r="AF8251" i="1"/>
  <c r="AF8248" i="1"/>
  <c r="AF8229" i="1"/>
  <c r="AF8207" i="1"/>
  <c r="AF8253" i="1"/>
  <c r="AF8237" i="1"/>
  <c r="AF8211" i="1"/>
  <c r="AF8209" i="1"/>
  <c r="AF8244" i="1"/>
  <c r="AF8246" i="1"/>
  <c r="AF8227" i="1"/>
  <c r="AF8204" i="1"/>
  <c r="AF8219" i="1"/>
  <c r="AF8206" i="1"/>
  <c r="AF8234" i="1"/>
  <c r="AF8250" i="1"/>
  <c r="AF8249" i="1"/>
  <c r="AF8210" i="1"/>
  <c r="AF8217" i="1"/>
  <c r="AF8226" i="1"/>
  <c r="AF8220" i="1"/>
  <c r="AF8252" i="1"/>
  <c r="AF8247" i="1"/>
  <c r="AF8236" i="1"/>
  <c r="AF8233" i="1"/>
  <c r="AF8213" i="1"/>
  <c r="AF8212" i="1"/>
  <c r="AF8243" i="1"/>
  <c r="AF8241" i="1"/>
  <c r="AF8240" i="1"/>
  <c r="AF8238" i="1"/>
  <c r="AF8216" i="1"/>
  <c r="AF8225" i="1"/>
  <c r="AF8235" i="1"/>
  <c r="AF8228" i="1"/>
  <c r="AF8232" i="1"/>
  <c r="AF8231" i="1"/>
  <c r="AF8205" i="1"/>
  <c r="AF8221" i="1"/>
  <c r="AF8208" i="1"/>
  <c r="AF8259" i="1"/>
  <c r="AF8257" i="1"/>
  <c r="AF8263" i="1"/>
  <c r="AF8283" i="1"/>
  <c r="AF8258" i="1"/>
  <c r="AF8268" i="1"/>
  <c r="AF8281" i="1"/>
  <c r="AF8262" i="1"/>
  <c r="AF8273" i="1"/>
  <c r="AF8284" i="1"/>
  <c r="AF8266" i="1"/>
  <c r="AF8282" i="1"/>
  <c r="AF8267" i="1"/>
  <c r="AF8256" i="1"/>
  <c r="AF8255" i="1"/>
  <c r="AF8271" i="1"/>
  <c r="AF8264" i="1"/>
  <c r="AF8280" i="1"/>
  <c r="AF8269" i="1"/>
  <c r="AF8272" i="1"/>
  <c r="AF8270" i="1"/>
  <c r="AF8261" i="1"/>
  <c r="AF8254" i="1"/>
  <c r="AF8279" i="1"/>
  <c r="AF8260" i="1"/>
  <c r="AF8274" i="1"/>
  <c r="AF8275" i="1"/>
  <c r="AF8276" i="1"/>
  <c r="AF8277" i="1"/>
  <c r="AF8278" i="1"/>
  <c r="AF8265" i="1"/>
  <c r="AF8290" i="1"/>
  <c r="AF8309" i="1"/>
  <c r="AF8302" i="1"/>
  <c r="AF8314" i="1"/>
  <c r="AF8289" i="1"/>
  <c r="AF8317" i="1"/>
  <c r="AF8316" i="1"/>
  <c r="AF8306" i="1"/>
  <c r="AF8294" i="1"/>
  <c r="AF8313" i="1"/>
  <c r="AF8300" i="1"/>
  <c r="AF8292" i="1"/>
  <c r="AF8295" i="1"/>
  <c r="AF8296" i="1"/>
  <c r="AF8312" i="1"/>
  <c r="AF8288" i="1"/>
  <c r="AF8291" i="1"/>
  <c r="AF8305" i="1"/>
  <c r="AF8299" i="1"/>
  <c r="AF8315" i="1"/>
  <c r="AF8308" i="1"/>
  <c r="AF8297" i="1"/>
  <c r="AF8286" i="1"/>
  <c r="AF8287" i="1"/>
  <c r="AF8311" i="1"/>
  <c r="AF8304" i="1"/>
  <c r="AF8298" i="1"/>
  <c r="AF8285" i="1"/>
  <c r="AF8301" i="1"/>
  <c r="AF8303" i="1"/>
  <c r="AF8310" i="1"/>
  <c r="AF8307" i="1"/>
  <c r="AF8293" i="1"/>
  <c r="AF8322" i="1"/>
  <c r="AF8323" i="1"/>
  <c r="AF8334" i="1"/>
  <c r="AF8324" i="1"/>
  <c r="AF8343" i="1"/>
  <c r="AF8341" i="1"/>
  <c r="AF8342" i="1"/>
  <c r="AF8335" i="1"/>
  <c r="AF8318" i="1"/>
  <c r="AF8333" i="1"/>
  <c r="AF8332" i="1"/>
  <c r="AF8330" i="1"/>
  <c r="AF8321" i="1"/>
  <c r="AF8329" i="1"/>
  <c r="AF8346" i="1"/>
  <c r="AF8328" i="1"/>
  <c r="AF8340" i="1"/>
  <c r="AF8319" i="1"/>
  <c r="AF8327" i="1"/>
  <c r="AF8347" i="1"/>
  <c r="AF8337" i="1"/>
  <c r="AF8326" i="1"/>
  <c r="AF8339" i="1"/>
  <c r="AF8338" i="1"/>
  <c r="AF8325" i="1"/>
  <c r="AF8344" i="1"/>
  <c r="AF8336" i="1"/>
  <c r="AF8320" i="1"/>
  <c r="AF8345" i="1"/>
  <c r="AF8331" i="1"/>
  <c r="AF8355" i="1"/>
  <c r="AF8376" i="1"/>
  <c r="AF8364" i="1"/>
  <c r="AF8365" i="1"/>
  <c r="AF8362" i="1"/>
  <c r="AF8359" i="1"/>
  <c r="AF8361" i="1"/>
  <c r="AF8360" i="1"/>
  <c r="AF8380" i="1"/>
  <c r="AF8353" i="1"/>
  <c r="AF8367" i="1"/>
  <c r="AF8348" i="1"/>
  <c r="AF8350" i="1"/>
  <c r="AF8377" i="1"/>
  <c r="AF8374" i="1"/>
  <c r="AF8375" i="1"/>
  <c r="AF8372" i="1"/>
  <c r="AF8378" i="1"/>
  <c r="AF8351" i="1"/>
  <c r="AF8363" i="1"/>
  <c r="AF8354" i="1"/>
  <c r="AF8379" i="1"/>
  <c r="AF8369" i="1"/>
  <c r="AF8366" i="1"/>
  <c r="AF8357" i="1"/>
  <c r="AF8349" i="1"/>
  <c r="AF8371" i="1"/>
  <c r="AF8370" i="1"/>
  <c r="AF8356" i="1"/>
  <c r="AF8352" i="1"/>
  <c r="AF8368" i="1"/>
  <c r="AF8373" i="1"/>
  <c r="AF8358" i="1"/>
  <c r="AF8387" i="1"/>
  <c r="AF8384" i="1"/>
  <c r="AF8407" i="1"/>
  <c r="AF8394" i="1"/>
  <c r="AF8393" i="1"/>
  <c r="AF8405" i="1"/>
  <c r="AF8406" i="1"/>
  <c r="AF8392" i="1"/>
  <c r="AF8382" i="1"/>
  <c r="AF8383" i="1"/>
  <c r="AF8397" i="1"/>
  <c r="AF8402" i="1"/>
  <c r="AF8389" i="1"/>
  <c r="AF8401" i="1"/>
  <c r="AF8404" i="1"/>
  <c r="AF8403" i="1"/>
  <c r="AF8386" i="1"/>
  <c r="AF8385" i="1"/>
  <c r="AF8396" i="1"/>
  <c r="AF8388" i="1"/>
  <c r="AF8381" i="1"/>
  <c r="AF8391" i="1"/>
  <c r="AF8398" i="1"/>
  <c r="AF8399" i="1"/>
  <c r="AF8390" i="1"/>
  <c r="AF8395" i="1"/>
  <c r="AF8400" i="1"/>
  <c r="AF8436" i="1"/>
  <c r="AF8439" i="1"/>
  <c r="AF8425" i="1"/>
  <c r="AF8424" i="1"/>
  <c r="AF8423" i="1"/>
  <c r="AF8437" i="1"/>
  <c r="AF8422" i="1"/>
  <c r="AF8411" i="1"/>
  <c r="AF8409" i="1"/>
  <c r="AF8428" i="1"/>
  <c r="AF8410" i="1"/>
  <c r="AF8413" i="1"/>
  <c r="AF8426" i="1"/>
  <c r="AF8427" i="1"/>
  <c r="AF8420" i="1"/>
  <c r="AF8412" i="1"/>
  <c r="AF8421" i="1"/>
  <c r="AF8418" i="1"/>
  <c r="AF8419" i="1"/>
  <c r="AF8414" i="1"/>
  <c r="AF8435" i="1"/>
  <c r="AF8434" i="1"/>
  <c r="AF8408" i="1"/>
  <c r="AF8430" i="1"/>
  <c r="AF8440" i="1"/>
  <c r="AF8438" i="1"/>
  <c r="AF8431" i="1"/>
  <c r="AF8432" i="1"/>
  <c r="AF8433" i="1"/>
  <c r="AF8429" i="1"/>
  <c r="AF8417" i="1"/>
  <c r="AF8416" i="1"/>
  <c r="AF8415" i="1"/>
  <c r="AF8445" i="1"/>
  <c r="AF8444" i="1"/>
  <c r="AF8457" i="1"/>
  <c r="AF8450" i="1"/>
  <c r="AF8449" i="1"/>
  <c r="AF8463" i="1"/>
  <c r="AF8443" i="1"/>
  <c r="AF8448" i="1"/>
  <c r="AF8460" i="1"/>
  <c r="AF8446" i="1"/>
  <c r="AF8462" i="1"/>
  <c r="AF8461" i="1"/>
  <c r="AF8459" i="1"/>
  <c r="AF8451" i="1"/>
  <c r="AF8456" i="1"/>
  <c r="AF8447" i="1"/>
  <c r="AF8455" i="1"/>
  <c r="AF8441" i="1"/>
  <c r="AF8452" i="1"/>
  <c r="AF8458" i="1"/>
  <c r="AF8442" i="1"/>
  <c r="AF8453" i="1"/>
  <c r="AF8454" i="1"/>
  <c r="AF8486" i="1"/>
  <c r="AF8483" i="1"/>
  <c r="AF8473" i="1"/>
  <c r="AF8474" i="1"/>
  <c r="AF8472" i="1"/>
  <c r="AF8471" i="1"/>
  <c r="AF8470" i="1"/>
  <c r="AF8466" i="1"/>
  <c r="AF8475" i="1"/>
  <c r="AF8464" i="1"/>
  <c r="AF8465" i="1"/>
  <c r="AF8467" i="1"/>
  <c r="AF8485" i="1"/>
  <c r="AF8484" i="1"/>
  <c r="AF8482" i="1"/>
  <c r="AF8481" i="1"/>
  <c r="AF8469" i="1"/>
  <c r="AF8468" i="1"/>
  <c r="AF8477" i="1"/>
  <c r="AF8478" i="1"/>
  <c r="AF8479" i="1"/>
  <c r="AF8480" i="1"/>
  <c r="AF8476" i="1"/>
  <c r="AF8530" i="1"/>
  <c r="AF8492" i="1"/>
  <c r="AF8512" i="1"/>
  <c r="AF8496" i="1"/>
  <c r="AF8506" i="1"/>
  <c r="AF8508" i="1"/>
  <c r="AF8516" i="1"/>
  <c r="AF8536" i="1"/>
  <c r="AF8515" i="1"/>
  <c r="AF8514" i="1"/>
  <c r="AF8489" i="1"/>
  <c r="AF8500" i="1"/>
  <c r="AF8533" i="1"/>
  <c r="AF8498" i="1"/>
  <c r="AF8518" i="1"/>
  <c r="AF8510" i="1"/>
  <c r="AF8501" i="1"/>
  <c r="AF8502" i="1"/>
  <c r="AF8494" i="1"/>
  <c r="AF8505" i="1"/>
  <c r="AF8519" i="1"/>
  <c r="AF8535" i="1"/>
  <c r="AF8488" i="1"/>
  <c r="AF8521" i="1"/>
  <c r="AF8537" i="1"/>
  <c r="AF8527" i="1"/>
  <c r="AF8522" i="1"/>
  <c r="AF8504" i="1"/>
  <c r="AF8534" i="1"/>
  <c r="AF8520" i="1"/>
  <c r="AF8523" i="1"/>
  <c r="AF8524" i="1"/>
  <c r="AF8525" i="1"/>
  <c r="AF8499" i="1"/>
  <c r="AF8532" i="1"/>
  <c r="AF8528" i="1"/>
  <c r="AF8526" i="1"/>
  <c r="AF8487" i="1"/>
  <c r="AF8497" i="1"/>
  <c r="AF8513" i="1"/>
  <c r="AF8493" i="1"/>
  <c r="AF8495" i="1"/>
  <c r="AF8531" i="1"/>
  <c r="AF8503" i="1"/>
  <c r="AF8538" i="1"/>
  <c r="AF8491" i="1"/>
  <c r="AF8529" i="1"/>
  <c r="AF8507" i="1"/>
  <c r="AF8511" i="1"/>
  <c r="AF8509" i="1"/>
  <c r="AF8517" i="1"/>
  <c r="AF8490" i="1"/>
  <c r="AF8544" i="1"/>
  <c r="AF8543" i="1"/>
  <c r="AF8567" i="1"/>
  <c r="AF8560" i="1"/>
  <c r="AF8565" i="1"/>
  <c r="AF8561" i="1"/>
  <c r="AF8549" i="1"/>
  <c r="AF8555" i="1"/>
  <c r="AF8548" i="1"/>
  <c r="AF8568" i="1"/>
  <c r="AF8558" i="1"/>
  <c r="AF8566" i="1"/>
  <c r="AF8570" i="1"/>
  <c r="AF8556" i="1"/>
  <c r="AF8541" i="1"/>
  <c r="AF8553" i="1"/>
  <c r="AF8550" i="1"/>
  <c r="AF8569" i="1"/>
  <c r="AF8557" i="1"/>
  <c r="AF8540" i="1"/>
  <c r="AF8539" i="1"/>
  <c r="AF8542" i="1"/>
  <c r="AF8545" i="1"/>
  <c r="AF8551" i="1"/>
  <c r="AF8554" i="1"/>
  <c r="AF8552" i="1"/>
  <c r="AF8559" i="1"/>
  <c r="AF8547" i="1"/>
  <c r="AF8546" i="1"/>
  <c r="AF8562" i="1"/>
  <c r="AF8563" i="1"/>
  <c r="AF8564" i="1"/>
  <c r="AF8580" i="1"/>
  <c r="AF8578" i="1"/>
  <c r="AF8601" i="1"/>
  <c r="AF8599" i="1"/>
  <c r="AF8588" i="1"/>
  <c r="AF8604" i="1"/>
  <c r="AF8579" i="1"/>
  <c r="AF8571" i="1"/>
  <c r="AF8591" i="1"/>
  <c r="AF8607" i="1"/>
  <c r="AF8587" i="1"/>
  <c r="AF8605" i="1"/>
  <c r="AF8582" i="1"/>
  <c r="AF8589" i="1"/>
  <c r="AF8595" i="1"/>
  <c r="AF8584" i="1"/>
  <c r="AF8590" i="1"/>
  <c r="AF8581" i="1"/>
  <c r="AF8585" i="1"/>
  <c r="AF8592" i="1"/>
  <c r="AF8606" i="1"/>
  <c r="AF8596" i="1"/>
  <c r="AF8593" i="1"/>
  <c r="AF8574" i="1"/>
  <c r="AF8577" i="1"/>
  <c r="AF8594" i="1"/>
  <c r="AF8583" i="1"/>
  <c r="AF8576" i="1"/>
  <c r="AF8573" i="1"/>
  <c r="AF8603" i="1"/>
  <c r="AF8572" i="1"/>
  <c r="AF8586" i="1"/>
  <c r="AF8575" i="1"/>
  <c r="AF8600" i="1"/>
  <c r="AF8602" i="1"/>
  <c r="AF8597" i="1"/>
  <c r="AF8598" i="1"/>
  <c r="AF8612" i="1"/>
  <c r="AF8614" i="1"/>
  <c r="AF8629" i="1"/>
  <c r="AF8617" i="1"/>
  <c r="AF8637" i="1"/>
  <c r="AF8611" i="1"/>
  <c r="AF8635" i="1"/>
  <c r="AF8615" i="1"/>
  <c r="AF8619" i="1"/>
  <c r="AF8620" i="1"/>
  <c r="AF8623" i="1"/>
  <c r="AF8630" i="1"/>
  <c r="AF8618" i="1"/>
  <c r="AF8626" i="1"/>
  <c r="AF8609" i="1"/>
  <c r="AF8633" i="1"/>
  <c r="AF8625" i="1"/>
  <c r="AF8610" i="1"/>
  <c r="AF8608" i="1"/>
  <c r="AF8631" i="1"/>
  <c r="AF8621" i="1"/>
  <c r="AF8634" i="1"/>
  <c r="AF8616" i="1"/>
  <c r="AF8636" i="1"/>
  <c r="AF8624" i="1"/>
  <c r="AF8622" i="1"/>
  <c r="AF8613" i="1"/>
  <c r="AF8632" i="1"/>
  <c r="AF8627" i="1"/>
  <c r="AF8628" i="1"/>
  <c r="AF8640" i="1"/>
  <c r="AF8638" i="1"/>
  <c r="AF8652" i="1"/>
  <c r="AF8643" i="1"/>
  <c r="AF8639" i="1"/>
  <c r="AF8642" i="1"/>
  <c r="AF8650" i="1"/>
  <c r="AF8653" i="1"/>
  <c r="AF8649" i="1"/>
  <c r="AF8651" i="1"/>
  <c r="AF8647" i="1"/>
  <c r="AF8648" i="1"/>
  <c r="AF8644" i="1"/>
  <c r="AF8641" i="1"/>
  <c r="AF8646" i="1"/>
  <c r="AF8645" i="1"/>
  <c r="AF8671" i="1"/>
  <c r="AF8672" i="1"/>
  <c r="AF8664" i="1"/>
  <c r="AF8655" i="1"/>
  <c r="AF8678" i="1"/>
  <c r="AF8676" i="1"/>
  <c r="AF8666" i="1"/>
  <c r="AF8667" i="1"/>
  <c r="AF8668" i="1"/>
  <c r="AF8677" i="1"/>
  <c r="AF8654" i="1"/>
  <c r="AF8656" i="1"/>
  <c r="AF8665" i="1"/>
  <c r="AF8662" i="1"/>
  <c r="AF8674" i="1"/>
  <c r="AF8675" i="1"/>
  <c r="AF8661" i="1"/>
  <c r="AF8657" i="1"/>
  <c r="AF8670" i="1"/>
  <c r="AF8658" i="1"/>
  <c r="AF8659" i="1"/>
  <c r="AF8660" i="1"/>
  <c r="AF8673" i="1"/>
  <c r="AF8663" i="1"/>
  <c r="AF8669" i="1"/>
  <c r="AF8684" i="1"/>
  <c r="AF8689" i="1"/>
  <c r="AF8694" i="1"/>
  <c r="AF8690" i="1"/>
  <c r="AF8680" i="1"/>
  <c r="AF8695" i="1"/>
  <c r="AF8696" i="1"/>
  <c r="AF8687" i="1"/>
  <c r="AF8697" i="1"/>
  <c r="AF8692" i="1"/>
  <c r="AF8681" i="1"/>
  <c r="AF8682" i="1"/>
  <c r="AF8688" i="1"/>
  <c r="AF8686" i="1"/>
  <c r="AF8683" i="1"/>
  <c r="AF8679" i="1"/>
  <c r="AF8691" i="1"/>
  <c r="AF8685" i="1"/>
  <c r="AF8693" i="1"/>
  <c r="AF8703" i="1"/>
  <c r="AF8723" i="1"/>
  <c r="AF8702" i="1"/>
  <c r="AF8699" i="1"/>
  <c r="AF8717" i="1"/>
  <c r="AF8725" i="1"/>
  <c r="AF8720" i="1"/>
  <c r="AF8713" i="1"/>
  <c r="AF8726" i="1"/>
  <c r="AF8704" i="1"/>
  <c r="AF8724" i="1"/>
  <c r="AF8707" i="1"/>
  <c r="AF8711" i="1"/>
  <c r="AF8710" i="1"/>
  <c r="AF8709" i="1"/>
  <c r="AF8722" i="1"/>
  <c r="AF8714" i="1"/>
  <c r="AF8718" i="1"/>
  <c r="AF8712" i="1"/>
  <c r="AF8708" i="1"/>
  <c r="AF8715" i="1"/>
  <c r="AF8706" i="1"/>
  <c r="AF8701" i="1"/>
  <c r="AF8719" i="1"/>
  <c r="AF8716" i="1"/>
  <c r="AF8705" i="1"/>
  <c r="AF8700" i="1"/>
  <c r="AF8698" i="1"/>
  <c r="AF8721" i="1"/>
  <c r="AF8729" i="1"/>
  <c r="AF8731" i="1"/>
  <c r="AF8756" i="1"/>
  <c r="AF8742" i="1"/>
  <c r="AF8730" i="1"/>
  <c r="AF8728" i="1"/>
  <c r="AF8746" i="1"/>
  <c r="AF8734" i="1"/>
  <c r="AF8739" i="1"/>
  <c r="AF8738" i="1"/>
  <c r="AF8743" i="1"/>
  <c r="AF8744" i="1"/>
  <c r="AF8740" i="1"/>
  <c r="AF8755" i="1"/>
  <c r="AF8754" i="1"/>
  <c r="AF8752" i="1"/>
  <c r="AF8751" i="1"/>
  <c r="AF8735" i="1"/>
  <c r="AF8753" i="1"/>
  <c r="AF8732" i="1"/>
  <c r="AF8733" i="1"/>
  <c r="AF8741" i="1"/>
  <c r="AF8748" i="1"/>
  <c r="AF8749" i="1"/>
  <c r="AF8750" i="1"/>
  <c r="AF8736" i="1"/>
  <c r="AF8747" i="1"/>
  <c r="AF8727" i="1"/>
  <c r="AF8745" i="1"/>
  <c r="AF8737" i="1"/>
  <c r="AF8784" i="1"/>
  <c r="AF8774" i="1"/>
  <c r="AF8772" i="1"/>
  <c r="AF8773" i="1"/>
  <c r="AF8770" i="1"/>
  <c r="AF8765" i="1"/>
  <c r="AF8769" i="1"/>
  <c r="AF8764" i="1"/>
  <c r="AF8775" i="1"/>
  <c r="AF8776" i="1"/>
  <c r="AF8779" i="1"/>
  <c r="AF8780" i="1"/>
  <c r="AF8787" i="1"/>
  <c r="AF8759" i="1"/>
  <c r="AF8788" i="1"/>
  <c r="AF8767" i="1"/>
  <c r="AF8777" i="1"/>
  <c r="AF8768" i="1"/>
  <c r="AF8760" i="1"/>
  <c r="AF8781" i="1"/>
  <c r="AF8758" i="1"/>
  <c r="AF8782" i="1"/>
  <c r="AF8778" i="1"/>
  <c r="AF8785" i="1"/>
  <c r="AF8761" i="1"/>
  <c r="AF8766" i="1"/>
  <c r="AF8786" i="1"/>
  <c r="AF8771" i="1"/>
  <c r="AF8757" i="1"/>
  <c r="AF8762" i="1"/>
  <c r="AF8783" i="1"/>
  <c r="AF8763" i="1"/>
  <c r="AF8796" i="1"/>
  <c r="AF8810" i="1"/>
  <c r="AF8806" i="1"/>
  <c r="AF8813" i="1"/>
  <c r="AF8812" i="1"/>
  <c r="AF8803" i="1"/>
  <c r="AF8789" i="1"/>
  <c r="AF8799" i="1"/>
  <c r="AF8798" i="1"/>
  <c r="AF8802" i="1"/>
  <c r="AF8791" i="1"/>
  <c r="AF8795" i="1"/>
  <c r="AF8790" i="1"/>
  <c r="AF8801" i="1"/>
  <c r="AF8800" i="1"/>
  <c r="AF8797" i="1"/>
  <c r="AF8792" i="1"/>
  <c r="AF8811" i="1"/>
  <c r="AF8804" i="1"/>
  <c r="AF8793" i="1"/>
  <c r="AF8809" i="1"/>
  <c r="AF8808" i="1"/>
  <c r="AF8794" i="1"/>
  <c r="AF8805" i="1"/>
  <c r="AF8807" i="1"/>
  <c r="AF8816" i="1"/>
  <c r="AF8833" i="1"/>
  <c r="AF8815" i="1"/>
  <c r="AF8840" i="1"/>
  <c r="AF8826" i="1"/>
  <c r="AF8817" i="1"/>
  <c r="AF8843" i="1"/>
  <c r="AF8844" i="1"/>
  <c r="AF8841" i="1"/>
  <c r="AF8837" i="1"/>
  <c r="AF8822" i="1"/>
  <c r="AF8838" i="1"/>
  <c r="AF8836" i="1"/>
  <c r="AF8831" i="1"/>
  <c r="AF8832" i="1"/>
  <c r="AF8823" i="1"/>
  <c r="AF8820" i="1"/>
  <c r="AF8825" i="1"/>
  <c r="AF8828" i="1"/>
  <c r="AF8830" i="1"/>
  <c r="AF8829" i="1"/>
  <c r="AF8818" i="1"/>
  <c r="AF8821" i="1"/>
  <c r="AF8842" i="1"/>
  <c r="AF8819" i="1"/>
  <c r="AF8814" i="1"/>
  <c r="AF8839" i="1"/>
  <c r="AF8834" i="1"/>
  <c r="AF8835" i="1"/>
  <c r="AF8824" i="1"/>
  <c r="AF8827" i="1"/>
  <c r="AF8849" i="1"/>
  <c r="AF8848" i="1"/>
  <c r="AF8854" i="1"/>
  <c r="AF8853" i="1"/>
  <c r="AF8850" i="1"/>
  <c r="AF8845" i="1"/>
  <c r="AF8846" i="1"/>
  <c r="AF8847" i="1"/>
  <c r="AF8851" i="1"/>
  <c r="AF8852" i="1"/>
  <c r="AF8860" i="1"/>
  <c r="AF8881" i="1"/>
  <c r="AF8869" i="1"/>
  <c r="AF8871" i="1"/>
  <c r="AF8879" i="1"/>
  <c r="AF8876" i="1"/>
  <c r="AF8858" i="1"/>
  <c r="AF8867" i="1"/>
  <c r="AF8859" i="1"/>
  <c r="AF8855" i="1"/>
  <c r="AF8864" i="1"/>
  <c r="AF8873" i="1"/>
  <c r="AF8861" i="1"/>
  <c r="AF8863" i="1"/>
  <c r="AF8857" i="1"/>
  <c r="AF8878" i="1"/>
  <c r="AF8880" i="1"/>
  <c r="AF8862" i="1"/>
  <c r="AF8865" i="1"/>
  <c r="AF8868" i="1"/>
  <c r="AF8870" i="1"/>
  <c r="AF8856" i="1"/>
  <c r="AF8866" i="1"/>
  <c r="AF8872" i="1"/>
  <c r="AF8877" i="1"/>
  <c r="AF8874" i="1"/>
  <c r="AF8875" i="1"/>
  <c r="AF8902" i="1"/>
  <c r="AF8892" i="1"/>
  <c r="AF8891" i="1"/>
  <c r="AF8904" i="1"/>
  <c r="AF8893" i="1"/>
  <c r="AF8883" i="1"/>
  <c r="AF8890" i="1"/>
  <c r="AF8887" i="1"/>
  <c r="AF8888" i="1"/>
  <c r="AF8884" i="1"/>
  <c r="AF8900" i="1"/>
  <c r="AF8901" i="1"/>
  <c r="AF8885" i="1"/>
  <c r="AF8889" i="1"/>
  <c r="AF8894" i="1"/>
  <c r="AF8898" i="1"/>
  <c r="AF8905" i="1"/>
  <c r="AF8886" i="1"/>
  <c r="AF8882" i="1"/>
  <c r="AF8903" i="1"/>
  <c r="AF8899" i="1"/>
  <c r="AF8895" i="1"/>
  <c r="AF8896" i="1"/>
  <c r="AF8897" i="1"/>
  <c r="AF8923" i="1"/>
  <c r="AF8924" i="1"/>
  <c r="AF8918" i="1"/>
  <c r="AF8910" i="1"/>
  <c r="AF8922" i="1"/>
  <c r="AF8911" i="1"/>
  <c r="AF8916" i="1"/>
  <c r="AF8914" i="1"/>
  <c r="AF8915" i="1"/>
  <c r="AF8906" i="1"/>
  <c r="AF8907" i="1"/>
  <c r="AF8908" i="1"/>
  <c r="AF8909" i="1"/>
  <c r="AF8917" i="1"/>
  <c r="AF8919" i="1"/>
  <c r="AF8925" i="1"/>
  <c r="AF8921" i="1"/>
  <c r="AF8920" i="1"/>
  <c r="AF8913" i="1"/>
  <c r="AF8912" i="1"/>
  <c r="AF8933" i="1"/>
  <c r="AF8953" i="1"/>
  <c r="AF8955" i="1"/>
  <c r="AF8930" i="1"/>
  <c r="AF8926" i="1"/>
  <c r="AF8961" i="1"/>
  <c r="AF8928" i="1"/>
  <c r="AF8940" i="1"/>
  <c r="AF8959" i="1"/>
  <c r="AF8965" i="1"/>
  <c r="AF8945" i="1"/>
  <c r="AF8941" i="1"/>
  <c r="AF8943" i="1"/>
  <c r="AF8952" i="1"/>
  <c r="AF8939" i="1"/>
  <c r="AF8949" i="1"/>
  <c r="AF8946" i="1"/>
  <c r="AF8936" i="1"/>
  <c r="AF8932" i="1"/>
  <c r="AF8948" i="1"/>
  <c r="AF8942" i="1"/>
  <c r="AF8963" i="1"/>
  <c r="AF8957" i="1"/>
  <c r="AF8958" i="1"/>
  <c r="AF8947" i="1"/>
  <c r="AF8944" i="1"/>
  <c r="AF8954" i="1"/>
  <c r="AF8938" i="1"/>
  <c r="AF8937" i="1"/>
  <c r="AF8927" i="1"/>
  <c r="AF8956" i="1"/>
  <c r="AF8931" i="1"/>
  <c r="AF8962" i="1"/>
  <c r="AF8935" i="1"/>
  <c r="AF8934" i="1"/>
  <c r="AF8966" i="1"/>
  <c r="AF8929" i="1"/>
  <c r="AF8964" i="1"/>
  <c r="AF8960" i="1"/>
  <c r="AF8951" i="1"/>
  <c r="AF8950" i="1"/>
  <c r="AF9015" i="1"/>
  <c r="AF9016" i="1"/>
  <c r="AF9020" i="1"/>
  <c r="AF9017" i="1"/>
  <c r="AF9030" i="1"/>
  <c r="AF9033" i="1"/>
  <c r="AF9032" i="1"/>
  <c r="AF9018" i="1"/>
  <c r="AF9031" i="1"/>
  <c r="AF9021" i="1"/>
  <c r="AF9025" i="1"/>
  <c r="AF9026" i="1"/>
  <c r="AF9028" i="1"/>
  <c r="AF9027" i="1"/>
  <c r="AF9029" i="1"/>
  <c r="AF9024" i="1"/>
  <c r="AF9022" i="1"/>
  <c r="AF9034" i="1"/>
  <c r="AF9023" i="1"/>
  <c r="AF9019" i="1"/>
  <c r="AF9059" i="1"/>
  <c r="AF9061" i="1"/>
  <c r="AF9045" i="1"/>
  <c r="AF9046" i="1"/>
  <c r="AF9048" i="1"/>
  <c r="AF9047" i="1"/>
  <c r="AF9043" i="1"/>
  <c r="AF9049" i="1"/>
  <c r="AF9036" i="1"/>
  <c r="AF9044" i="1"/>
  <c r="AF9050" i="1"/>
  <c r="AF9055" i="1"/>
  <c r="AF9056" i="1"/>
  <c r="AF9042" i="1"/>
  <c r="AF9038" i="1"/>
  <c r="AF9039" i="1"/>
  <c r="AF9057" i="1"/>
  <c r="AF9051" i="1"/>
  <c r="AF9052" i="1"/>
  <c r="AF9058" i="1"/>
  <c r="AF9041" i="1"/>
  <c r="AF9063" i="1"/>
  <c r="AF9037" i="1"/>
  <c r="AF9062" i="1"/>
  <c r="AF9035" i="1"/>
  <c r="AF9060" i="1"/>
  <c r="AF9053" i="1"/>
  <c r="AF9054" i="1"/>
  <c r="AF9040" i="1"/>
  <c r="AF9098" i="1"/>
  <c r="AF9084" i="1"/>
  <c r="AF9065" i="1"/>
  <c r="AF9073" i="1"/>
  <c r="AF9106" i="1"/>
  <c r="AF9100" i="1"/>
  <c r="AF9088" i="1"/>
  <c r="AF9087" i="1"/>
  <c r="AF9102" i="1"/>
  <c r="AF9089" i="1"/>
  <c r="AF9077" i="1"/>
  <c r="AF9078" i="1"/>
  <c r="AF9067" i="1"/>
  <c r="AF9080" i="1"/>
  <c r="AF9071" i="1"/>
  <c r="AF9082" i="1"/>
  <c r="AF9069" i="1"/>
  <c r="AF9083" i="1"/>
  <c r="AF9093" i="1"/>
  <c r="AF9094" i="1"/>
  <c r="AF9107" i="1"/>
  <c r="AF9086" i="1"/>
  <c r="AF9096" i="1"/>
  <c r="AF9075" i="1"/>
  <c r="AF9095" i="1"/>
  <c r="AF9090" i="1"/>
  <c r="AF9091" i="1"/>
  <c r="AF9085" i="1"/>
  <c r="AF9076" i="1"/>
  <c r="AF9099" i="1"/>
  <c r="AF9097" i="1"/>
  <c r="AF9092" i="1"/>
  <c r="AF9068" i="1"/>
  <c r="AF9070" i="1"/>
  <c r="AF9066" i="1"/>
  <c r="AF9079" i="1"/>
  <c r="AF9081" i="1"/>
  <c r="AF9072" i="1"/>
  <c r="AF9103" i="1"/>
  <c r="AF9101" i="1"/>
  <c r="AF9108" i="1"/>
  <c r="AF9074" i="1"/>
  <c r="AF9064" i="1"/>
  <c r="AF9105" i="1"/>
  <c r="AF9104" i="1"/>
  <c r="AF9222" i="1"/>
  <c r="AF9224" i="1"/>
  <c r="AF9210" i="1"/>
  <c r="AF9218" i="1"/>
  <c r="AF9207" i="1"/>
  <c r="AF9217" i="1"/>
  <c r="AF9202" i="1"/>
  <c r="AF9206" i="1"/>
  <c r="AF9220" i="1"/>
  <c r="AF9208" i="1"/>
  <c r="AF9209" i="1"/>
  <c r="AF9203" i="1"/>
  <c r="AF9211" i="1"/>
  <c r="AF9212" i="1"/>
  <c r="AF9223" i="1"/>
  <c r="AF9221" i="1"/>
  <c r="AF9204" i="1"/>
  <c r="AF9214" i="1"/>
  <c r="AF9225" i="1"/>
  <c r="AF9219" i="1"/>
  <c r="AF9215" i="1"/>
  <c r="AF9216" i="1"/>
  <c r="AF9205" i="1"/>
  <c r="AF9213" i="1"/>
  <c r="AF9238" i="1"/>
  <c r="AF9231" i="1"/>
  <c r="AF9230" i="1"/>
  <c r="AF9241" i="1"/>
  <c r="AF9239" i="1"/>
  <c r="AF9240" i="1"/>
  <c r="AF9229" i="1"/>
  <c r="AF9236" i="1"/>
  <c r="AF9246" i="1"/>
  <c r="AF9244" i="1"/>
  <c r="AF9237" i="1"/>
  <c r="AF9235" i="1"/>
  <c r="AF9226" i="1"/>
  <c r="AF9228" i="1"/>
  <c r="AF9232" i="1"/>
  <c r="AF9227" i="1"/>
  <c r="AF9242" i="1"/>
  <c r="AF9233" i="1"/>
  <c r="AF9234" i="1"/>
  <c r="AF9243" i="1"/>
  <c r="AF9245" i="1"/>
  <c r="AF9247" i="1"/>
  <c r="AF9268" i="1"/>
  <c r="AF9263" i="1"/>
  <c r="AF9270" i="1"/>
  <c r="AF9255" i="1"/>
  <c r="AF9256" i="1"/>
  <c r="AF9267" i="1"/>
  <c r="AF9259" i="1"/>
  <c r="AF9254" i="1"/>
  <c r="AF9257" i="1"/>
  <c r="AF9250" i="1"/>
  <c r="AF9251" i="1"/>
  <c r="AF9269" i="1"/>
  <c r="AF9258" i="1"/>
  <c r="AF9261" i="1"/>
  <c r="AF9265" i="1"/>
  <c r="AF9249" i="1"/>
  <c r="AF9248" i="1"/>
  <c r="AF9271" i="1"/>
  <c r="AF9266" i="1"/>
  <c r="AF9264" i="1"/>
  <c r="AF9253" i="1"/>
  <c r="AF9262" i="1"/>
  <c r="AF9260" i="1"/>
  <c r="AF9252" i="1"/>
  <c r="AF9003" i="1"/>
  <c r="AF8978" i="1"/>
  <c r="AF9007" i="1"/>
  <c r="AF8992" i="1"/>
  <c r="AF8993" i="1"/>
  <c r="AF9008" i="1"/>
  <c r="AF9005" i="1"/>
  <c r="AF9006" i="1"/>
  <c r="AF8973" i="1"/>
  <c r="AF8983" i="1"/>
  <c r="AF8984" i="1"/>
  <c r="AF8975" i="1"/>
  <c r="AF8977" i="1"/>
  <c r="AF9001" i="1"/>
  <c r="AF8995" i="1"/>
  <c r="AF8987" i="1"/>
  <c r="AF8985" i="1"/>
  <c r="AF8967" i="1"/>
  <c r="AF8970" i="1"/>
  <c r="AF9012" i="1"/>
  <c r="AF8972" i="1"/>
  <c r="AF8969" i="1"/>
  <c r="AF9013" i="1"/>
  <c r="AF8990" i="1"/>
  <c r="AF9000" i="1"/>
  <c r="AF8989" i="1"/>
  <c r="AF8996" i="1"/>
  <c r="AF8997" i="1"/>
  <c r="AF8998" i="1"/>
  <c r="AF8999" i="1"/>
  <c r="AF9002" i="1"/>
  <c r="AF8980" i="1"/>
  <c r="AF8981" i="1"/>
  <c r="AF8968" i="1"/>
  <c r="AF9004" i="1"/>
  <c r="AF8976" i="1"/>
  <c r="AF8982" i="1"/>
  <c r="AF8974" i="1"/>
  <c r="AF8991" i="1"/>
  <c r="AF9011" i="1"/>
  <c r="AF9014" i="1"/>
  <c r="AF8988" i="1"/>
  <c r="AF8979" i="1"/>
  <c r="AF9009" i="1"/>
  <c r="AF8994" i="1"/>
  <c r="AF8986" i="1"/>
  <c r="AF9010" i="1"/>
  <c r="AF8971" i="1"/>
  <c r="AF9151" i="1"/>
  <c r="AF9123" i="1"/>
  <c r="AF9124" i="1"/>
  <c r="AF9117" i="1"/>
  <c r="AF9125" i="1"/>
  <c r="AF9118" i="1"/>
  <c r="AF9152" i="1"/>
  <c r="AF9141" i="1"/>
  <c r="AF9153" i="1"/>
  <c r="AF9142" i="1"/>
  <c r="AF9126" i="1"/>
  <c r="AF9148" i="1"/>
  <c r="AF9143" i="1"/>
  <c r="AF9129" i="1"/>
  <c r="AF9122" i="1"/>
  <c r="AF9156" i="1"/>
  <c r="AF9119" i="1"/>
  <c r="AF9132" i="1"/>
  <c r="AF9130" i="1"/>
  <c r="AF9154" i="1"/>
  <c r="AF9115" i="1"/>
  <c r="AF9127" i="1"/>
  <c r="AF9114" i="1"/>
  <c r="AF9111" i="1"/>
  <c r="AF9134" i="1"/>
  <c r="AF9128" i="1"/>
  <c r="AF9109" i="1"/>
  <c r="AF9146" i="1"/>
  <c r="AF9131" i="1"/>
  <c r="AF9139" i="1"/>
  <c r="AF9133" i="1"/>
  <c r="AF9136" i="1"/>
  <c r="AF9113" i="1"/>
  <c r="AF9120" i="1"/>
  <c r="AF9121" i="1"/>
  <c r="AF9138" i="1"/>
  <c r="AF9110" i="1"/>
  <c r="AF9112" i="1"/>
  <c r="AF9135" i="1"/>
  <c r="AF9140" i="1"/>
  <c r="AF9137" i="1"/>
  <c r="AF9147" i="1"/>
  <c r="AF9149" i="1"/>
  <c r="AF9155" i="1"/>
  <c r="AF9116" i="1"/>
  <c r="AF9150" i="1"/>
  <c r="AF9144" i="1"/>
  <c r="AF9145" i="1"/>
  <c r="AF9179" i="1"/>
  <c r="AF9174" i="1"/>
  <c r="AF9173" i="1"/>
  <c r="AF9201" i="1"/>
  <c r="AF9164" i="1"/>
  <c r="AF9166" i="1"/>
  <c r="AF9193" i="1"/>
  <c r="AF9171" i="1"/>
  <c r="AF9197" i="1"/>
  <c r="AF9195" i="1"/>
  <c r="AF9199" i="1"/>
  <c r="AF9158" i="1"/>
  <c r="AF9180" i="1"/>
  <c r="AF9160" i="1"/>
  <c r="AF9178" i="1"/>
  <c r="AF9182" i="1"/>
  <c r="AF9168" i="1"/>
  <c r="AF9191" i="1"/>
  <c r="AF9187" i="1"/>
  <c r="AF9172" i="1"/>
  <c r="AF9184" i="1"/>
  <c r="AF9176" i="1"/>
  <c r="AF9157" i="1"/>
  <c r="AF9181" i="1"/>
  <c r="AF9192" i="1"/>
  <c r="AF9183" i="1"/>
  <c r="AF9170" i="1"/>
  <c r="AF9188" i="1"/>
  <c r="AF9189" i="1"/>
  <c r="AF9190" i="1"/>
  <c r="AF9194" i="1"/>
  <c r="AF9196" i="1"/>
  <c r="AF9198" i="1"/>
  <c r="AF9186" i="1"/>
  <c r="AF9175" i="1"/>
  <c r="AF9167" i="1"/>
  <c r="AF9200" i="1"/>
  <c r="AF9165" i="1"/>
  <c r="AF9159" i="1"/>
  <c r="AF9169" i="1"/>
  <c r="AF9163" i="1"/>
  <c r="AF9185" i="1"/>
  <c r="AF9177" i="1"/>
  <c r="AF9161" i="1"/>
  <c r="AF9162" i="1"/>
  <c r="U8259" i="1"/>
  <c r="U8257" i="1"/>
  <c r="U8263" i="1"/>
  <c r="U8283" i="1"/>
  <c r="U8258" i="1"/>
  <c r="U8268" i="1"/>
  <c r="U8281" i="1"/>
  <c r="U8262" i="1"/>
  <c r="U8273" i="1"/>
  <c r="U8284" i="1"/>
  <c r="U8266" i="1"/>
  <c r="U8282" i="1"/>
  <c r="U8267" i="1"/>
  <c r="U8256" i="1"/>
  <c r="U8255" i="1"/>
  <c r="U8271" i="1"/>
  <c r="U8264" i="1"/>
  <c r="U8280" i="1"/>
  <c r="U8269" i="1"/>
  <c r="U8272" i="1"/>
  <c r="U8270" i="1"/>
  <c r="U8261" i="1"/>
  <c r="U8254" i="1"/>
  <c r="U8279" i="1"/>
  <c r="U8260" i="1"/>
  <c r="U8274" i="1"/>
  <c r="U8275" i="1"/>
  <c r="U8276" i="1"/>
  <c r="U8277" i="1"/>
  <c r="U8278" i="1"/>
  <c r="U8265" i="1"/>
  <c r="U8290" i="1"/>
  <c r="U8309" i="1"/>
  <c r="U8302" i="1"/>
  <c r="U8314" i="1"/>
  <c r="U8289" i="1"/>
  <c r="U8317" i="1"/>
  <c r="U8316" i="1"/>
  <c r="U8306" i="1"/>
  <c r="U8294" i="1"/>
  <c r="U8313" i="1"/>
  <c r="U8300" i="1"/>
  <c r="U8292" i="1"/>
  <c r="U8295" i="1"/>
  <c r="U8296" i="1"/>
  <c r="U8312" i="1"/>
  <c r="U8288" i="1"/>
  <c r="U8291" i="1"/>
  <c r="U8305" i="1"/>
  <c r="U8299" i="1"/>
  <c r="U8315" i="1"/>
  <c r="U8308" i="1"/>
  <c r="U8297" i="1"/>
  <c r="U8286" i="1"/>
  <c r="U8287" i="1"/>
  <c r="U8311" i="1"/>
  <c r="U8304" i="1"/>
  <c r="U8298" i="1"/>
  <c r="U8285" i="1"/>
  <c r="U8301" i="1"/>
  <c r="U8303" i="1"/>
  <c r="U8310" i="1"/>
  <c r="U8307" i="1"/>
  <c r="U8293" i="1"/>
  <c r="U8322" i="1"/>
  <c r="U8323" i="1"/>
  <c r="U8334" i="1"/>
  <c r="U8324" i="1"/>
  <c r="U8343" i="1"/>
  <c r="U8341" i="1"/>
  <c r="U8342" i="1"/>
  <c r="U8335" i="1"/>
  <c r="U8318" i="1"/>
  <c r="U8333" i="1"/>
  <c r="U8332" i="1"/>
  <c r="U8330" i="1"/>
  <c r="U8321" i="1"/>
  <c r="U8329" i="1"/>
  <c r="U8346" i="1"/>
  <c r="U8328" i="1"/>
  <c r="U8340" i="1"/>
  <c r="U8319" i="1"/>
  <c r="U8327" i="1"/>
  <c r="U8347" i="1"/>
  <c r="U8337" i="1"/>
  <c r="U8326" i="1"/>
  <c r="U8339" i="1"/>
  <c r="U8338" i="1"/>
  <c r="U8325" i="1"/>
  <c r="U8344" i="1"/>
  <c r="U8336" i="1"/>
  <c r="U8320" i="1"/>
  <c r="U8345" i="1"/>
  <c r="U8331" i="1"/>
  <c r="U8355" i="1"/>
  <c r="U8376" i="1"/>
  <c r="U8364" i="1"/>
  <c r="U8365" i="1"/>
  <c r="U8362" i="1"/>
  <c r="U8359" i="1"/>
  <c r="U8361" i="1"/>
  <c r="U8360" i="1"/>
  <c r="U8380" i="1"/>
  <c r="U8353" i="1"/>
  <c r="U8367" i="1"/>
  <c r="U8348" i="1"/>
  <c r="U8350" i="1"/>
  <c r="U8377" i="1"/>
  <c r="U8374" i="1"/>
  <c r="U8375" i="1"/>
  <c r="U8372" i="1"/>
  <c r="U8378" i="1"/>
  <c r="U8351" i="1"/>
  <c r="U8363" i="1"/>
  <c r="U8354" i="1"/>
  <c r="U8379" i="1"/>
  <c r="U8369" i="1"/>
  <c r="U8366" i="1"/>
  <c r="U8357" i="1"/>
  <c r="U8349" i="1"/>
  <c r="U8371" i="1"/>
  <c r="U8370" i="1"/>
  <c r="U8356" i="1"/>
  <c r="U8352" i="1"/>
  <c r="U8368" i="1"/>
  <c r="U8373" i="1"/>
  <c r="U8358" i="1"/>
  <c r="U8387" i="1"/>
  <c r="U8384" i="1"/>
  <c r="U8407" i="1"/>
  <c r="U8394" i="1"/>
  <c r="U8393" i="1"/>
  <c r="U8405" i="1"/>
  <c r="U8406" i="1"/>
  <c r="U8392" i="1"/>
  <c r="U8382" i="1"/>
  <c r="U8383" i="1"/>
  <c r="U8397" i="1"/>
  <c r="U8402" i="1"/>
  <c r="U8389" i="1"/>
  <c r="U8401" i="1"/>
  <c r="U8404" i="1"/>
  <c r="U8403" i="1"/>
  <c r="U8386" i="1"/>
  <c r="U8385" i="1"/>
  <c r="U8396" i="1"/>
  <c r="U8388" i="1"/>
  <c r="U8381" i="1"/>
  <c r="U8391" i="1"/>
  <c r="U8398" i="1"/>
  <c r="U8399" i="1"/>
  <c r="U8390" i="1"/>
  <c r="U8395" i="1"/>
  <c r="U8400" i="1"/>
  <c r="U8436" i="1"/>
  <c r="U8439" i="1"/>
  <c r="U8425" i="1"/>
  <c r="U8424" i="1"/>
  <c r="U8423" i="1"/>
  <c r="U8437" i="1"/>
  <c r="U8422" i="1"/>
  <c r="U8411" i="1"/>
  <c r="U8409" i="1"/>
  <c r="U8428" i="1"/>
  <c r="U8410" i="1"/>
  <c r="U8413" i="1"/>
  <c r="U8426" i="1"/>
  <c r="U8427" i="1"/>
  <c r="U8420" i="1"/>
  <c r="U8412" i="1"/>
  <c r="U8421" i="1"/>
  <c r="U8418" i="1"/>
  <c r="U8419" i="1"/>
  <c r="U8414" i="1"/>
  <c r="U8435" i="1"/>
  <c r="U8434" i="1"/>
  <c r="U8408" i="1"/>
  <c r="U8430" i="1"/>
  <c r="U8440" i="1"/>
  <c r="U8438" i="1"/>
  <c r="U8431" i="1"/>
  <c r="U8432" i="1"/>
  <c r="U8433" i="1"/>
  <c r="U8429" i="1"/>
  <c r="U8417" i="1"/>
  <c r="U8416" i="1"/>
  <c r="U8415" i="1"/>
  <c r="U8445" i="1"/>
  <c r="U8444" i="1"/>
  <c r="U8457" i="1"/>
  <c r="U8450" i="1"/>
  <c r="U8449" i="1"/>
  <c r="U8463" i="1"/>
  <c r="U8443" i="1"/>
  <c r="U8448" i="1"/>
  <c r="U8460" i="1"/>
  <c r="U8446" i="1"/>
  <c r="U8462" i="1"/>
  <c r="U8461" i="1"/>
  <c r="U8459" i="1"/>
  <c r="U8451" i="1"/>
  <c r="U8456" i="1"/>
  <c r="U8447" i="1"/>
  <c r="U8455" i="1"/>
  <c r="U8441" i="1"/>
  <c r="U8452" i="1"/>
  <c r="U8458" i="1"/>
  <c r="U8442" i="1"/>
  <c r="U8453" i="1"/>
  <c r="U8454" i="1"/>
  <c r="U8486" i="1"/>
  <c r="U8483" i="1"/>
  <c r="U8473" i="1"/>
  <c r="U8474" i="1"/>
  <c r="U8472" i="1"/>
  <c r="U8471" i="1"/>
  <c r="U8470" i="1"/>
  <c r="U8466" i="1"/>
  <c r="U8475" i="1"/>
  <c r="U8464" i="1"/>
  <c r="U8465" i="1"/>
  <c r="U8467" i="1"/>
  <c r="U8485" i="1"/>
  <c r="U8484" i="1"/>
  <c r="U8482" i="1"/>
  <c r="U8481" i="1"/>
  <c r="U8469" i="1"/>
  <c r="U8468" i="1"/>
  <c r="U8477" i="1"/>
  <c r="U8478" i="1"/>
  <c r="U8479" i="1"/>
  <c r="U8480" i="1"/>
  <c r="U8476" i="1"/>
  <c r="U8530" i="1"/>
  <c r="U8492" i="1"/>
  <c r="U8512" i="1"/>
  <c r="U8496" i="1"/>
  <c r="U8506" i="1"/>
  <c r="U8508" i="1"/>
  <c r="U8516" i="1"/>
  <c r="U8536" i="1"/>
  <c r="U8515" i="1"/>
  <c r="U8514" i="1"/>
  <c r="U8489" i="1"/>
  <c r="U8500" i="1"/>
  <c r="U8533" i="1"/>
  <c r="U8498" i="1"/>
  <c r="U8518" i="1"/>
  <c r="U8510" i="1"/>
  <c r="U8501" i="1"/>
  <c r="U8502" i="1"/>
  <c r="U8494" i="1"/>
  <c r="U8505" i="1"/>
  <c r="U8519" i="1"/>
  <c r="U8535" i="1"/>
  <c r="U8488" i="1"/>
  <c r="U8521" i="1"/>
  <c r="U8537" i="1"/>
  <c r="U8527" i="1"/>
  <c r="U8522" i="1"/>
  <c r="U8504" i="1"/>
  <c r="U8534" i="1"/>
  <c r="U8520" i="1"/>
  <c r="U8523" i="1"/>
  <c r="U8524" i="1"/>
  <c r="U8525" i="1"/>
  <c r="U8499" i="1"/>
  <c r="U8532" i="1"/>
  <c r="U8528" i="1"/>
  <c r="U8526" i="1"/>
  <c r="U8487" i="1"/>
  <c r="U8497" i="1"/>
  <c r="U8513" i="1"/>
  <c r="U8493" i="1"/>
  <c r="U8495" i="1"/>
  <c r="U8531" i="1"/>
  <c r="U8503" i="1"/>
  <c r="U8538" i="1"/>
  <c r="U8491" i="1"/>
  <c r="U8529" i="1"/>
  <c r="U8507" i="1"/>
  <c r="U8511" i="1"/>
  <c r="U8509" i="1"/>
  <c r="U8517" i="1"/>
  <c r="U8490" i="1"/>
  <c r="U8544" i="1"/>
  <c r="U8543" i="1"/>
  <c r="U8567" i="1"/>
  <c r="U8560" i="1"/>
  <c r="U8565" i="1"/>
  <c r="U8561" i="1"/>
  <c r="U8549" i="1"/>
  <c r="U8555" i="1"/>
  <c r="U8548" i="1"/>
  <c r="U8568" i="1"/>
  <c r="U8558" i="1"/>
  <c r="U8566" i="1"/>
  <c r="U8570" i="1"/>
  <c r="U8556" i="1"/>
  <c r="U8541" i="1"/>
  <c r="U8553" i="1"/>
  <c r="U8550" i="1"/>
  <c r="U8569" i="1"/>
  <c r="U8557" i="1"/>
  <c r="U8540" i="1"/>
  <c r="U8539" i="1"/>
  <c r="U8542" i="1"/>
  <c r="U8545" i="1"/>
  <c r="U8551" i="1"/>
  <c r="U8554" i="1"/>
  <c r="U8552" i="1"/>
  <c r="U8559" i="1"/>
  <c r="U8547" i="1"/>
  <c r="U8546" i="1"/>
  <c r="U8562" i="1"/>
  <c r="U8563" i="1"/>
  <c r="U8564" i="1"/>
  <c r="U8580" i="1"/>
  <c r="U8578" i="1"/>
  <c r="U8601" i="1"/>
  <c r="U8599" i="1"/>
  <c r="U8588" i="1"/>
  <c r="U8604" i="1"/>
  <c r="U8579" i="1"/>
  <c r="U8571" i="1"/>
  <c r="U8591" i="1"/>
  <c r="U8607" i="1"/>
  <c r="U8587" i="1"/>
  <c r="U8605" i="1"/>
  <c r="U8582" i="1"/>
  <c r="U8589" i="1"/>
  <c r="U8595" i="1"/>
  <c r="U8584" i="1"/>
  <c r="U8590" i="1"/>
  <c r="U8581" i="1"/>
  <c r="U8585" i="1"/>
  <c r="U8592" i="1"/>
  <c r="U8606" i="1"/>
  <c r="U8596" i="1"/>
  <c r="U8593" i="1"/>
  <c r="U8574" i="1"/>
  <c r="U8577" i="1"/>
  <c r="U8594" i="1"/>
  <c r="U8583" i="1"/>
  <c r="U8576" i="1"/>
  <c r="U8573" i="1"/>
  <c r="U8603" i="1"/>
  <c r="U8572" i="1"/>
  <c r="U8586" i="1"/>
  <c r="U8575" i="1"/>
  <c r="U8600" i="1"/>
  <c r="U8602" i="1"/>
  <c r="U8597" i="1"/>
  <c r="U8598" i="1"/>
  <c r="U8612" i="1"/>
  <c r="U8614" i="1"/>
  <c r="U8629" i="1"/>
  <c r="U8617" i="1"/>
  <c r="U8637" i="1"/>
  <c r="U8611" i="1"/>
  <c r="U8635" i="1"/>
  <c r="U8615" i="1"/>
  <c r="U8619" i="1"/>
  <c r="U8620" i="1"/>
  <c r="U8623" i="1"/>
  <c r="U8630" i="1"/>
  <c r="U8618" i="1"/>
  <c r="U8626" i="1"/>
  <c r="U8609" i="1"/>
  <c r="U8633" i="1"/>
  <c r="U8625" i="1"/>
  <c r="U8610" i="1"/>
  <c r="U8608" i="1"/>
  <c r="U8631" i="1"/>
  <c r="U8621" i="1"/>
  <c r="U8634" i="1"/>
  <c r="U8616" i="1"/>
  <c r="U8636" i="1"/>
  <c r="U8624" i="1"/>
  <c r="U8622" i="1"/>
  <c r="U8613" i="1"/>
  <c r="U8632" i="1"/>
  <c r="U8627" i="1"/>
  <c r="U8628" i="1"/>
  <c r="U8640" i="1"/>
  <c r="U8638" i="1"/>
  <c r="U8652" i="1"/>
  <c r="U8643" i="1"/>
  <c r="U8639" i="1"/>
  <c r="U8642" i="1"/>
  <c r="U8650" i="1"/>
  <c r="U8653" i="1"/>
  <c r="U8649" i="1"/>
  <c r="U8651" i="1"/>
  <c r="U8647" i="1"/>
  <c r="U8648" i="1"/>
  <c r="U8644" i="1"/>
  <c r="U8641" i="1"/>
  <c r="U8646" i="1"/>
  <c r="U8645" i="1"/>
  <c r="U8671" i="1"/>
  <c r="U8672" i="1"/>
  <c r="U8664" i="1"/>
  <c r="U8655" i="1"/>
  <c r="U8678" i="1"/>
  <c r="U8676" i="1"/>
  <c r="U8666" i="1"/>
  <c r="U8667" i="1"/>
  <c r="U8668" i="1"/>
  <c r="U8677" i="1"/>
  <c r="U8654" i="1"/>
  <c r="U8656" i="1"/>
  <c r="U8665" i="1"/>
  <c r="U8662" i="1"/>
  <c r="U8674" i="1"/>
  <c r="U8675" i="1"/>
  <c r="U8661" i="1"/>
  <c r="U8657" i="1"/>
  <c r="U8670" i="1"/>
  <c r="U8658" i="1"/>
  <c r="U8659" i="1"/>
  <c r="U8660" i="1"/>
  <c r="U8673" i="1"/>
  <c r="U8663" i="1"/>
  <c r="U8669" i="1"/>
  <c r="U8684" i="1"/>
  <c r="U8689" i="1"/>
  <c r="U8694" i="1"/>
  <c r="U8690" i="1"/>
  <c r="U8680" i="1"/>
  <c r="U8695" i="1"/>
  <c r="U8696" i="1"/>
  <c r="U8687" i="1"/>
  <c r="U8697" i="1"/>
  <c r="U8692" i="1"/>
  <c r="U8681" i="1"/>
  <c r="U8682" i="1"/>
  <c r="U8688" i="1"/>
  <c r="U8686" i="1"/>
  <c r="U8683" i="1"/>
  <c r="U8679" i="1"/>
  <c r="U8691" i="1"/>
  <c r="U8685" i="1"/>
  <c r="U8693" i="1"/>
  <c r="U8703" i="1"/>
  <c r="U8723" i="1"/>
  <c r="U8702" i="1"/>
  <c r="U8699" i="1"/>
  <c r="U8717" i="1"/>
  <c r="U8725" i="1"/>
  <c r="U8720" i="1"/>
  <c r="U8713" i="1"/>
  <c r="U8726" i="1"/>
  <c r="U8704" i="1"/>
  <c r="U8724" i="1"/>
  <c r="U8707" i="1"/>
  <c r="U8711" i="1"/>
  <c r="U8710" i="1"/>
  <c r="U8709" i="1"/>
  <c r="U8722" i="1"/>
  <c r="U8714" i="1"/>
  <c r="U8718" i="1"/>
  <c r="U8712" i="1"/>
  <c r="U8708" i="1"/>
  <c r="U8715" i="1"/>
  <c r="U8706" i="1"/>
  <c r="U8701" i="1"/>
  <c r="U8719" i="1"/>
  <c r="U8716" i="1"/>
  <c r="U8705" i="1"/>
  <c r="U8700" i="1"/>
  <c r="U8698" i="1"/>
  <c r="U8721" i="1"/>
  <c r="U8729" i="1"/>
  <c r="U8731" i="1"/>
  <c r="U8756" i="1"/>
  <c r="U8742" i="1"/>
  <c r="U8730" i="1"/>
  <c r="U8728" i="1"/>
  <c r="U8746" i="1"/>
  <c r="U8734" i="1"/>
  <c r="U8739" i="1"/>
  <c r="U8738" i="1"/>
  <c r="U8743" i="1"/>
  <c r="U8744" i="1"/>
  <c r="U8740" i="1"/>
  <c r="U8755" i="1"/>
  <c r="U8754" i="1"/>
  <c r="U8752" i="1"/>
  <c r="U8751" i="1"/>
  <c r="U8735" i="1"/>
  <c r="U8753" i="1"/>
  <c r="U8732" i="1"/>
  <c r="U8733" i="1"/>
  <c r="U8741" i="1"/>
  <c r="U8748" i="1"/>
  <c r="U8749" i="1"/>
  <c r="U8750" i="1"/>
  <c r="U8736" i="1"/>
  <c r="U8747" i="1"/>
  <c r="U8727" i="1"/>
  <c r="U8745" i="1"/>
  <c r="U8737" i="1"/>
  <c r="U8784" i="1"/>
  <c r="U8774" i="1"/>
  <c r="U8772" i="1"/>
  <c r="U8773" i="1"/>
  <c r="U8770" i="1"/>
  <c r="U8765" i="1"/>
  <c r="U8769" i="1"/>
  <c r="U8764" i="1"/>
  <c r="U8775" i="1"/>
  <c r="U8776" i="1"/>
  <c r="U8779" i="1"/>
  <c r="U8780" i="1"/>
  <c r="U8787" i="1"/>
  <c r="U8759" i="1"/>
  <c r="U8788" i="1"/>
  <c r="U8767" i="1"/>
  <c r="U8777" i="1"/>
  <c r="U8768" i="1"/>
  <c r="U8760" i="1"/>
  <c r="U8781" i="1"/>
  <c r="U8758" i="1"/>
  <c r="U8782" i="1"/>
  <c r="U8778" i="1"/>
  <c r="U8785" i="1"/>
  <c r="U8761" i="1"/>
  <c r="U8766" i="1"/>
  <c r="U8786" i="1"/>
  <c r="U8771" i="1"/>
  <c r="U8757" i="1"/>
  <c r="U8762" i="1"/>
  <c r="U8783" i="1"/>
  <c r="U8763" i="1"/>
  <c r="U8796" i="1"/>
  <c r="U8810" i="1"/>
  <c r="U8806" i="1"/>
  <c r="U8813" i="1"/>
  <c r="U8812" i="1"/>
  <c r="U8803" i="1"/>
  <c r="U8789" i="1"/>
  <c r="U8799" i="1"/>
  <c r="U8798" i="1"/>
  <c r="U8802" i="1"/>
  <c r="U8791" i="1"/>
  <c r="U8795" i="1"/>
  <c r="U8790" i="1"/>
  <c r="U8801" i="1"/>
  <c r="U8800" i="1"/>
  <c r="U8797" i="1"/>
  <c r="U8792" i="1"/>
  <c r="U8811" i="1"/>
  <c r="U8804" i="1"/>
  <c r="U8793" i="1"/>
  <c r="U8809" i="1"/>
  <c r="U8808" i="1"/>
  <c r="U8794" i="1"/>
  <c r="U8805" i="1"/>
  <c r="U8807" i="1"/>
  <c r="U8816" i="1"/>
  <c r="U8833" i="1"/>
  <c r="U8815" i="1"/>
  <c r="U8840" i="1"/>
  <c r="U8826" i="1"/>
  <c r="U8817" i="1"/>
  <c r="U8843" i="1"/>
  <c r="U8844" i="1"/>
  <c r="U8841" i="1"/>
  <c r="U8837" i="1"/>
  <c r="U8822" i="1"/>
  <c r="U8838" i="1"/>
  <c r="U8836" i="1"/>
  <c r="U8831" i="1"/>
  <c r="U8832" i="1"/>
  <c r="U8823" i="1"/>
  <c r="U8820" i="1"/>
  <c r="U8825" i="1"/>
  <c r="U8828" i="1"/>
  <c r="U8830" i="1"/>
  <c r="U8829" i="1"/>
  <c r="U8818" i="1"/>
  <c r="U8821" i="1"/>
  <c r="U8842" i="1"/>
  <c r="U8819" i="1"/>
  <c r="U8814" i="1"/>
  <c r="U8839" i="1"/>
  <c r="U8834" i="1"/>
  <c r="U8835" i="1"/>
  <c r="U8824" i="1"/>
  <c r="U8827" i="1"/>
  <c r="U8849" i="1"/>
  <c r="U8848" i="1"/>
  <c r="U8854" i="1"/>
  <c r="U8853" i="1"/>
  <c r="U8850" i="1"/>
  <c r="U8845" i="1"/>
  <c r="U8846" i="1"/>
  <c r="U8847" i="1"/>
  <c r="U8851" i="1"/>
  <c r="U8852" i="1"/>
  <c r="U8860" i="1"/>
  <c r="U8881" i="1"/>
  <c r="U8869" i="1"/>
  <c r="U8871" i="1"/>
  <c r="U8879" i="1"/>
  <c r="U8876" i="1"/>
  <c r="U8858" i="1"/>
  <c r="U8867" i="1"/>
  <c r="U8859" i="1"/>
  <c r="U8855" i="1"/>
  <c r="U8864" i="1"/>
  <c r="U8873" i="1"/>
  <c r="U8861" i="1"/>
  <c r="U8863" i="1"/>
  <c r="U8857" i="1"/>
  <c r="U8878" i="1"/>
  <c r="U8880" i="1"/>
  <c r="U8862" i="1"/>
  <c r="U8865" i="1"/>
  <c r="U8868" i="1"/>
  <c r="U8870" i="1"/>
  <c r="U8856" i="1"/>
  <c r="U8866" i="1"/>
  <c r="U8872" i="1"/>
  <c r="U8877" i="1"/>
  <c r="U8874" i="1"/>
  <c r="U8875" i="1"/>
  <c r="U8902" i="1"/>
  <c r="U8892" i="1"/>
  <c r="U8891" i="1"/>
  <c r="U8904" i="1"/>
  <c r="U8893" i="1"/>
  <c r="U8883" i="1"/>
  <c r="U8890" i="1"/>
  <c r="U8887" i="1"/>
  <c r="U8888" i="1"/>
  <c r="U8884" i="1"/>
  <c r="U8900" i="1"/>
  <c r="U8901" i="1"/>
  <c r="U8885" i="1"/>
  <c r="U8889" i="1"/>
  <c r="U8894" i="1"/>
  <c r="U8898" i="1"/>
  <c r="U8905" i="1"/>
  <c r="U8886" i="1"/>
  <c r="U8882" i="1"/>
  <c r="U8903" i="1"/>
  <c r="U8899" i="1"/>
  <c r="U8895" i="1"/>
  <c r="U8896" i="1"/>
  <c r="U8897" i="1"/>
  <c r="U8923" i="1"/>
  <c r="U8924" i="1"/>
  <c r="U8918" i="1"/>
  <c r="U8910" i="1"/>
  <c r="U8922" i="1"/>
  <c r="U8911" i="1"/>
  <c r="U8916" i="1"/>
  <c r="U8914" i="1"/>
  <c r="U8915" i="1"/>
  <c r="U8906" i="1"/>
  <c r="U8907" i="1"/>
  <c r="U8908" i="1"/>
  <c r="U8909" i="1"/>
  <c r="U8917" i="1"/>
  <c r="U8919" i="1"/>
  <c r="U8925" i="1"/>
  <c r="U8921" i="1"/>
  <c r="U8920" i="1"/>
  <c r="U8913" i="1"/>
  <c r="U8912" i="1"/>
  <c r="U8933" i="1"/>
  <c r="U8953" i="1"/>
  <c r="U8955" i="1"/>
  <c r="U8930" i="1"/>
  <c r="U8926" i="1"/>
  <c r="U8961" i="1"/>
  <c r="U8928" i="1"/>
  <c r="U8940" i="1"/>
  <c r="U8959" i="1"/>
  <c r="U8965" i="1"/>
  <c r="U8945" i="1"/>
  <c r="U8941" i="1"/>
  <c r="U8943" i="1"/>
  <c r="U8952" i="1"/>
  <c r="U8939" i="1"/>
  <c r="U8949" i="1"/>
  <c r="U8946" i="1"/>
  <c r="U8936" i="1"/>
  <c r="U8932" i="1"/>
  <c r="U8948" i="1"/>
  <c r="U8942" i="1"/>
  <c r="U8963" i="1"/>
  <c r="U8957" i="1"/>
  <c r="U8958" i="1"/>
  <c r="U8947" i="1"/>
  <c r="U8944" i="1"/>
  <c r="U8954" i="1"/>
  <c r="U8938" i="1"/>
  <c r="U8937" i="1"/>
  <c r="U8927" i="1"/>
  <c r="U8956" i="1"/>
  <c r="U8931" i="1"/>
  <c r="U8962" i="1"/>
  <c r="U8935" i="1"/>
  <c r="U8934" i="1"/>
  <c r="U8966" i="1"/>
  <c r="U8929" i="1"/>
  <c r="U8964" i="1"/>
  <c r="U8960" i="1"/>
  <c r="U8951" i="1"/>
  <c r="U8950" i="1"/>
  <c r="U9015" i="1"/>
  <c r="U9016" i="1"/>
  <c r="U9020" i="1"/>
  <c r="U9017" i="1"/>
  <c r="U9030" i="1"/>
  <c r="U9033" i="1"/>
  <c r="U9032" i="1"/>
  <c r="U9018" i="1"/>
  <c r="U9031" i="1"/>
  <c r="U9021" i="1"/>
  <c r="U9025" i="1"/>
  <c r="U9026" i="1"/>
  <c r="U9028" i="1"/>
  <c r="U9027" i="1"/>
  <c r="U9029" i="1"/>
  <c r="U9024" i="1"/>
  <c r="U9022" i="1"/>
  <c r="U9034" i="1"/>
  <c r="U9023" i="1"/>
  <c r="U9019" i="1"/>
  <c r="U9059" i="1"/>
  <c r="U9061" i="1"/>
  <c r="U9045" i="1"/>
  <c r="U9046" i="1"/>
  <c r="U9048" i="1"/>
  <c r="U9047" i="1"/>
  <c r="U9043" i="1"/>
  <c r="U9049" i="1"/>
  <c r="U9036" i="1"/>
  <c r="U9044" i="1"/>
  <c r="U9050" i="1"/>
  <c r="U9055" i="1"/>
  <c r="U9056" i="1"/>
  <c r="U9042" i="1"/>
  <c r="U9038" i="1"/>
  <c r="U9039" i="1"/>
  <c r="U9057" i="1"/>
  <c r="U9051" i="1"/>
  <c r="U9052" i="1"/>
  <c r="U9058" i="1"/>
  <c r="U9041" i="1"/>
  <c r="U9063" i="1"/>
  <c r="U9037" i="1"/>
  <c r="U9062" i="1"/>
  <c r="U9035" i="1"/>
  <c r="U9060" i="1"/>
  <c r="U9053" i="1"/>
  <c r="U9054" i="1"/>
  <c r="U9040" i="1"/>
  <c r="U9098" i="1"/>
  <c r="U9084" i="1"/>
  <c r="U9065" i="1"/>
  <c r="U9073" i="1"/>
  <c r="U9106" i="1"/>
  <c r="U9100" i="1"/>
  <c r="U9088" i="1"/>
  <c r="U9087" i="1"/>
  <c r="U9102" i="1"/>
  <c r="U9089" i="1"/>
  <c r="U9077" i="1"/>
  <c r="U9078" i="1"/>
  <c r="U9067" i="1"/>
  <c r="U9080" i="1"/>
  <c r="U9071" i="1"/>
  <c r="U9082" i="1"/>
  <c r="U9069" i="1"/>
  <c r="U9083" i="1"/>
  <c r="U9093" i="1"/>
  <c r="U9094" i="1"/>
  <c r="U9107" i="1"/>
  <c r="U9086" i="1"/>
  <c r="U9096" i="1"/>
  <c r="U9075" i="1"/>
  <c r="U9095" i="1"/>
  <c r="U9090" i="1"/>
  <c r="U9091" i="1"/>
  <c r="U9085" i="1"/>
  <c r="U9076" i="1"/>
  <c r="U9099" i="1"/>
  <c r="U9097" i="1"/>
  <c r="U9092" i="1"/>
  <c r="U9068" i="1"/>
  <c r="U9070" i="1"/>
  <c r="U9066" i="1"/>
  <c r="U9079" i="1"/>
  <c r="U9081" i="1"/>
  <c r="U9072" i="1"/>
  <c r="U9103" i="1"/>
  <c r="U9101" i="1"/>
  <c r="U9108" i="1"/>
  <c r="U9074" i="1"/>
  <c r="U9064" i="1"/>
  <c r="U9105" i="1"/>
  <c r="U9104" i="1"/>
  <c r="U9222" i="1"/>
  <c r="U9224" i="1"/>
  <c r="U9210" i="1"/>
  <c r="U9218" i="1"/>
  <c r="U9207" i="1"/>
  <c r="U9217" i="1"/>
  <c r="U9202" i="1"/>
  <c r="U9206" i="1"/>
  <c r="U9220" i="1"/>
  <c r="U9208" i="1"/>
  <c r="U9209" i="1"/>
  <c r="U9203" i="1"/>
  <c r="U9211" i="1"/>
  <c r="U9212" i="1"/>
  <c r="U9223" i="1"/>
  <c r="U9221" i="1"/>
  <c r="U9204" i="1"/>
  <c r="U9214" i="1"/>
  <c r="U9225" i="1"/>
  <c r="U9219" i="1"/>
  <c r="U9215" i="1"/>
  <c r="U9216" i="1"/>
  <c r="U9205" i="1"/>
  <c r="U9213" i="1"/>
  <c r="U9238" i="1"/>
  <c r="U9231" i="1"/>
  <c r="U9230" i="1"/>
  <c r="U9241" i="1"/>
  <c r="U9239" i="1"/>
  <c r="U9240" i="1"/>
  <c r="U9229" i="1"/>
  <c r="U9236" i="1"/>
  <c r="U9246" i="1"/>
  <c r="U9244" i="1"/>
  <c r="U9237" i="1"/>
  <c r="U9235" i="1"/>
  <c r="U9226" i="1"/>
  <c r="U9228" i="1"/>
  <c r="U9232" i="1"/>
  <c r="U9227" i="1"/>
  <c r="U9242" i="1"/>
  <c r="U9233" i="1"/>
  <c r="U9234" i="1"/>
  <c r="U9243" i="1"/>
  <c r="U9245" i="1"/>
  <c r="U9247" i="1"/>
  <c r="U9268" i="1"/>
  <c r="U9263" i="1"/>
  <c r="U9270" i="1"/>
  <c r="U9255" i="1"/>
  <c r="U9256" i="1"/>
  <c r="U9267" i="1"/>
  <c r="U9259" i="1"/>
  <c r="U9254" i="1"/>
  <c r="U9257" i="1"/>
  <c r="U9250" i="1"/>
  <c r="U9251" i="1"/>
  <c r="U9269" i="1"/>
  <c r="U9258" i="1"/>
  <c r="U9261" i="1"/>
  <c r="U9265" i="1"/>
  <c r="U9249" i="1"/>
  <c r="U9248" i="1"/>
  <c r="U9271" i="1"/>
  <c r="U9266" i="1"/>
  <c r="U9264" i="1"/>
  <c r="U9253" i="1"/>
  <c r="U9262" i="1"/>
  <c r="U9260" i="1"/>
  <c r="U9252" i="1"/>
  <c r="U9003" i="1"/>
  <c r="U8978" i="1"/>
  <c r="U9007" i="1"/>
  <c r="U8992" i="1"/>
  <c r="U8993" i="1"/>
  <c r="U9008" i="1"/>
  <c r="U9005" i="1"/>
  <c r="U9006" i="1"/>
  <c r="U8973" i="1"/>
  <c r="U8983" i="1"/>
  <c r="U8984" i="1"/>
  <c r="U8975" i="1"/>
  <c r="U8977" i="1"/>
  <c r="U9001" i="1"/>
  <c r="U8995" i="1"/>
  <c r="U8987" i="1"/>
  <c r="U8985" i="1"/>
  <c r="U8967" i="1"/>
  <c r="U8970" i="1"/>
  <c r="U9012" i="1"/>
  <c r="U8972" i="1"/>
  <c r="U8969" i="1"/>
  <c r="U9013" i="1"/>
  <c r="U8990" i="1"/>
  <c r="U9000" i="1"/>
  <c r="U8989" i="1"/>
  <c r="U8996" i="1"/>
  <c r="U8997" i="1"/>
  <c r="U8998" i="1"/>
  <c r="U8999" i="1"/>
  <c r="U9002" i="1"/>
  <c r="U8980" i="1"/>
  <c r="U8981" i="1"/>
  <c r="U8968" i="1"/>
  <c r="U9004" i="1"/>
  <c r="U8976" i="1"/>
  <c r="U8982" i="1"/>
  <c r="U8974" i="1"/>
  <c r="U8991" i="1"/>
  <c r="U9011" i="1"/>
  <c r="U9014" i="1"/>
  <c r="U8988" i="1"/>
  <c r="U8979" i="1"/>
  <c r="U9009" i="1"/>
  <c r="U8994" i="1"/>
  <c r="U8986" i="1"/>
  <c r="U9010" i="1"/>
  <c r="U8971" i="1"/>
  <c r="U9151" i="1"/>
  <c r="U9123" i="1"/>
  <c r="U9124" i="1"/>
  <c r="U9117" i="1"/>
  <c r="U9125" i="1"/>
  <c r="U9118" i="1"/>
  <c r="U9152" i="1"/>
  <c r="U9141" i="1"/>
  <c r="U9153" i="1"/>
  <c r="U9142" i="1"/>
  <c r="U9126" i="1"/>
  <c r="U9148" i="1"/>
  <c r="U9143" i="1"/>
  <c r="U9129" i="1"/>
  <c r="U9122" i="1"/>
  <c r="U9156" i="1"/>
  <c r="U9119" i="1"/>
  <c r="U9132" i="1"/>
  <c r="U9130" i="1"/>
  <c r="U9154" i="1"/>
  <c r="U9115" i="1"/>
  <c r="U9127" i="1"/>
  <c r="U9114" i="1"/>
  <c r="U9111" i="1"/>
  <c r="U9134" i="1"/>
  <c r="U9128" i="1"/>
  <c r="U9109" i="1"/>
  <c r="U9146" i="1"/>
  <c r="U9131" i="1"/>
  <c r="U9139" i="1"/>
  <c r="U9133" i="1"/>
  <c r="U9136" i="1"/>
  <c r="U9113" i="1"/>
  <c r="U9120" i="1"/>
  <c r="U9121" i="1"/>
  <c r="U9138" i="1"/>
  <c r="U9110" i="1"/>
  <c r="U9112" i="1"/>
  <c r="U9135" i="1"/>
  <c r="U9140" i="1"/>
  <c r="U9137" i="1"/>
  <c r="U9147" i="1"/>
  <c r="U9149" i="1"/>
  <c r="U9155" i="1"/>
  <c r="U9116" i="1"/>
  <c r="U9150" i="1"/>
  <c r="U9144" i="1"/>
  <c r="U9145" i="1"/>
  <c r="U9179" i="1"/>
  <c r="U9174" i="1"/>
  <c r="U9173" i="1"/>
  <c r="U9201" i="1"/>
  <c r="U9164" i="1"/>
  <c r="U9166" i="1"/>
  <c r="U9193" i="1"/>
  <c r="U9171" i="1"/>
  <c r="U9197" i="1"/>
  <c r="U9195" i="1"/>
  <c r="U9199" i="1"/>
  <c r="U9158" i="1"/>
  <c r="U9180" i="1"/>
  <c r="U9160" i="1"/>
  <c r="U9178" i="1"/>
  <c r="U9182" i="1"/>
  <c r="U9168" i="1"/>
  <c r="U9191" i="1"/>
  <c r="U9187" i="1"/>
  <c r="U9172" i="1"/>
  <c r="U9184" i="1"/>
  <c r="U9176" i="1"/>
  <c r="U9157" i="1"/>
  <c r="U9181" i="1"/>
  <c r="U9192" i="1"/>
  <c r="U9183" i="1"/>
  <c r="U9170" i="1"/>
  <c r="U9188" i="1"/>
  <c r="U9189" i="1"/>
  <c r="U9190" i="1"/>
  <c r="U9194" i="1"/>
  <c r="U9196" i="1"/>
  <c r="U9198" i="1"/>
  <c r="U9186" i="1"/>
  <c r="U9175" i="1"/>
  <c r="U9167" i="1"/>
  <c r="U9200" i="1"/>
  <c r="U9165" i="1"/>
  <c r="U9159" i="1"/>
  <c r="U9169" i="1"/>
  <c r="U9163" i="1"/>
  <c r="U9185" i="1"/>
  <c r="U9177" i="1"/>
  <c r="U9161" i="1"/>
  <c r="U9162" i="1"/>
  <c r="I9162" i="1"/>
  <c r="I9161" i="1"/>
  <c r="I9177" i="1"/>
  <c r="I9185" i="1"/>
  <c r="I9163" i="1"/>
  <c r="I9169" i="1"/>
  <c r="I9159" i="1"/>
  <c r="I9165" i="1"/>
  <c r="I9200" i="1"/>
  <c r="I9167" i="1"/>
  <c r="I9175" i="1"/>
  <c r="I9186" i="1"/>
  <c r="I9198" i="1"/>
  <c r="I9196" i="1"/>
  <c r="I9194" i="1"/>
  <c r="I9190" i="1"/>
  <c r="I9189" i="1"/>
  <c r="I9188" i="1"/>
  <c r="I9170" i="1"/>
  <c r="I9183" i="1"/>
  <c r="I9192" i="1"/>
  <c r="I9181" i="1"/>
  <c r="I9157" i="1"/>
  <c r="I9176" i="1"/>
  <c r="I9184" i="1"/>
  <c r="I9172" i="1"/>
  <c r="I9187" i="1"/>
  <c r="I9191" i="1"/>
  <c r="I9168" i="1"/>
  <c r="I9182" i="1"/>
  <c r="I9178" i="1"/>
  <c r="I9160" i="1"/>
  <c r="I9180" i="1"/>
  <c r="I9158" i="1"/>
  <c r="I9199" i="1"/>
  <c r="I9195" i="1"/>
  <c r="I9197" i="1"/>
  <c r="I9171" i="1"/>
  <c r="I9193" i="1"/>
  <c r="I9166" i="1"/>
  <c r="I9164" i="1"/>
  <c r="I9201" i="1"/>
  <c r="I9173" i="1"/>
  <c r="I9174" i="1"/>
  <c r="I9179" i="1"/>
  <c r="I9145" i="1"/>
  <c r="I9144" i="1"/>
  <c r="I9150" i="1"/>
  <c r="I9116" i="1"/>
  <c r="I9155" i="1"/>
  <c r="I9149" i="1"/>
  <c r="I9147" i="1"/>
  <c r="I9137" i="1"/>
  <c r="I9140" i="1"/>
  <c r="I9135" i="1"/>
  <c r="I9112" i="1"/>
  <c r="I9110" i="1"/>
  <c r="I9138" i="1"/>
  <c r="I9121" i="1"/>
  <c r="I9120" i="1"/>
  <c r="I9113" i="1"/>
  <c r="I9136" i="1"/>
  <c r="I9133" i="1"/>
  <c r="I9139" i="1"/>
  <c r="I9131" i="1"/>
  <c r="I9146" i="1"/>
  <c r="I9109" i="1"/>
  <c r="I9128" i="1"/>
  <c r="I9134" i="1"/>
  <c r="I9111" i="1"/>
  <c r="I9114" i="1"/>
  <c r="I9127" i="1"/>
  <c r="I9115" i="1"/>
  <c r="I9154" i="1"/>
  <c r="I9130" i="1"/>
  <c r="I9132" i="1"/>
  <c r="I9119" i="1"/>
  <c r="I9156" i="1"/>
  <c r="I9122" i="1"/>
  <c r="I9129" i="1"/>
  <c r="I9143" i="1"/>
  <c r="I9148" i="1"/>
  <c r="I9126" i="1"/>
  <c r="I9142" i="1"/>
  <c r="I9153" i="1"/>
  <c r="I9141" i="1"/>
  <c r="I9152" i="1"/>
  <c r="I9118" i="1"/>
  <c r="I9125" i="1"/>
  <c r="I9117" i="1"/>
  <c r="I9124" i="1"/>
  <c r="I9123" i="1"/>
  <c r="I9151" i="1"/>
  <c r="I8971" i="1"/>
  <c r="I9010" i="1"/>
  <c r="I8986" i="1"/>
  <c r="I8994" i="1"/>
  <c r="I9009" i="1"/>
  <c r="I8979" i="1"/>
  <c r="I8988" i="1"/>
  <c r="I9014" i="1"/>
  <c r="I9011" i="1"/>
  <c r="I8991" i="1"/>
  <c r="I8974" i="1"/>
  <c r="I8982" i="1"/>
  <c r="I8976" i="1"/>
  <c r="I9004" i="1"/>
  <c r="I8968" i="1"/>
  <c r="I8981" i="1"/>
  <c r="I8980" i="1"/>
  <c r="I9002" i="1"/>
  <c r="I8999" i="1"/>
  <c r="I8998" i="1"/>
  <c r="I8997" i="1"/>
  <c r="I8996" i="1"/>
  <c r="I8989" i="1"/>
  <c r="I9000" i="1"/>
  <c r="I8990" i="1"/>
  <c r="I9013" i="1"/>
  <c r="I8969" i="1"/>
  <c r="I8972" i="1"/>
  <c r="I9012" i="1"/>
  <c r="I8970" i="1"/>
  <c r="I8967" i="1"/>
  <c r="I8985" i="1"/>
  <c r="I8987" i="1"/>
  <c r="I8995" i="1"/>
  <c r="I9001" i="1"/>
  <c r="I8977" i="1"/>
  <c r="I8975" i="1"/>
  <c r="I8984" i="1"/>
  <c r="I8983" i="1"/>
  <c r="I8973" i="1"/>
  <c r="I9006" i="1"/>
  <c r="I9005" i="1"/>
  <c r="I9008" i="1"/>
  <c r="I8993" i="1"/>
  <c r="I8992" i="1"/>
  <c r="I9007" i="1"/>
  <c r="I8978" i="1"/>
  <c r="I9003" i="1"/>
  <c r="I9252" i="1"/>
  <c r="I9260" i="1"/>
  <c r="I9262" i="1"/>
  <c r="I9253" i="1"/>
  <c r="I9264" i="1"/>
  <c r="I9266" i="1"/>
  <c r="I9271" i="1"/>
  <c r="I9248" i="1"/>
  <c r="I9249" i="1"/>
  <c r="I9265" i="1"/>
  <c r="I9261" i="1"/>
  <c r="I9258" i="1"/>
  <c r="I9269" i="1"/>
  <c r="I9251" i="1"/>
  <c r="I9250" i="1"/>
  <c r="I9257" i="1"/>
  <c r="I9254" i="1"/>
  <c r="I9259" i="1"/>
  <c r="I9267" i="1"/>
  <c r="I9256" i="1"/>
  <c r="I9255" i="1"/>
  <c r="I9270" i="1"/>
  <c r="I9263" i="1"/>
  <c r="I9268" i="1"/>
  <c r="I9247" i="1"/>
  <c r="I9245" i="1"/>
  <c r="I9243" i="1"/>
  <c r="I9234" i="1"/>
  <c r="I9233" i="1"/>
  <c r="I9242" i="1"/>
  <c r="I9227" i="1"/>
  <c r="I9232" i="1"/>
  <c r="I9228" i="1"/>
  <c r="I9226" i="1"/>
  <c r="I9235" i="1"/>
  <c r="I9237" i="1"/>
  <c r="I9244" i="1"/>
  <c r="I9246" i="1"/>
  <c r="I9236" i="1"/>
  <c r="I9229" i="1"/>
  <c r="I9240" i="1"/>
  <c r="I9239" i="1"/>
  <c r="I9241" i="1"/>
  <c r="I9230" i="1"/>
  <c r="I9231" i="1"/>
  <c r="I9238" i="1"/>
  <c r="I9213" i="1"/>
  <c r="I9205" i="1"/>
  <c r="I9216" i="1"/>
  <c r="I9215" i="1"/>
  <c r="I9219" i="1"/>
  <c r="I9225" i="1"/>
  <c r="I9214" i="1"/>
  <c r="I9204" i="1"/>
  <c r="I9221" i="1"/>
  <c r="I9223" i="1"/>
  <c r="I9212" i="1"/>
  <c r="I9211" i="1"/>
  <c r="I9203" i="1"/>
  <c r="I9209" i="1"/>
  <c r="I9208" i="1"/>
  <c r="I9220" i="1"/>
  <c r="I9206" i="1"/>
  <c r="I9202" i="1"/>
  <c r="I9217" i="1"/>
  <c r="I9207" i="1"/>
  <c r="I9218" i="1"/>
  <c r="I9210" i="1"/>
  <c r="I9224" i="1"/>
  <c r="I9222" i="1"/>
  <c r="I9104" i="1"/>
  <c r="I9105" i="1"/>
  <c r="I9064" i="1"/>
  <c r="I9074" i="1"/>
  <c r="I9108" i="1"/>
  <c r="I9101" i="1"/>
  <c r="I9103" i="1"/>
  <c r="I9072" i="1"/>
  <c r="I9081" i="1"/>
  <c r="I9079" i="1"/>
  <c r="I9066" i="1"/>
  <c r="I9070" i="1"/>
  <c r="I9068" i="1"/>
  <c r="I9092" i="1"/>
  <c r="I9097" i="1"/>
  <c r="I9099" i="1"/>
  <c r="I9076" i="1"/>
  <c r="I9085" i="1"/>
  <c r="I9091" i="1"/>
  <c r="I9090" i="1"/>
  <c r="I9095" i="1"/>
  <c r="I9075" i="1"/>
  <c r="I9096" i="1"/>
  <c r="I9086" i="1"/>
  <c r="I9107" i="1"/>
  <c r="I9094" i="1"/>
  <c r="I9093" i="1"/>
  <c r="I9083" i="1"/>
  <c r="I9069" i="1"/>
  <c r="I9082" i="1"/>
  <c r="I9071" i="1"/>
  <c r="I9080" i="1"/>
  <c r="I9067" i="1"/>
  <c r="I9078" i="1"/>
  <c r="I9077" i="1"/>
  <c r="I9089" i="1"/>
  <c r="I9102" i="1"/>
  <c r="I9087" i="1"/>
  <c r="I9088" i="1"/>
  <c r="I9100" i="1"/>
  <c r="I9106" i="1"/>
  <c r="I9073" i="1"/>
  <c r="I9065" i="1"/>
  <c r="I9084" i="1"/>
  <c r="I9098" i="1"/>
  <c r="I9040" i="1"/>
  <c r="I9054" i="1"/>
  <c r="I9053" i="1"/>
  <c r="I9060" i="1"/>
  <c r="I9035" i="1"/>
  <c r="I9062" i="1"/>
  <c r="I9037" i="1"/>
  <c r="I9063" i="1"/>
  <c r="I9041" i="1"/>
  <c r="I9058" i="1"/>
  <c r="I9052" i="1"/>
  <c r="I9051" i="1"/>
  <c r="I9057" i="1"/>
  <c r="I9039" i="1"/>
  <c r="I9038" i="1"/>
  <c r="I9042" i="1"/>
  <c r="I9056" i="1"/>
  <c r="I9055" i="1"/>
  <c r="I9050" i="1"/>
  <c r="I9044" i="1"/>
  <c r="I9036" i="1"/>
  <c r="I9049" i="1"/>
  <c r="I9043" i="1"/>
  <c r="I9047" i="1"/>
  <c r="I9048" i="1"/>
  <c r="I9046" i="1"/>
  <c r="I9045" i="1"/>
  <c r="I9061" i="1"/>
  <c r="I9059" i="1"/>
  <c r="I9019" i="1"/>
  <c r="I9023" i="1"/>
  <c r="I9034" i="1"/>
  <c r="I9022" i="1"/>
  <c r="I9024" i="1"/>
  <c r="I9029" i="1"/>
  <c r="I9027" i="1"/>
  <c r="I9028" i="1"/>
  <c r="I9026" i="1"/>
  <c r="I9025" i="1"/>
  <c r="I9021" i="1"/>
  <c r="I9031" i="1"/>
  <c r="I9018" i="1"/>
  <c r="I9032" i="1"/>
  <c r="I9033" i="1"/>
  <c r="I9030" i="1"/>
  <c r="I9017" i="1"/>
  <c r="I9020" i="1"/>
  <c r="I9016" i="1"/>
  <c r="I9015" i="1"/>
  <c r="I8950" i="1"/>
  <c r="I8951" i="1"/>
  <c r="I8960" i="1"/>
  <c r="I8964" i="1"/>
  <c r="I8929" i="1"/>
  <c r="I8966" i="1"/>
  <c r="I8934" i="1"/>
  <c r="I8935" i="1"/>
  <c r="I8962" i="1"/>
  <c r="I8931" i="1"/>
  <c r="I8956" i="1"/>
  <c r="I8927" i="1"/>
  <c r="I8937" i="1"/>
  <c r="I8938" i="1"/>
  <c r="I8954" i="1"/>
  <c r="I8944" i="1"/>
  <c r="I8947" i="1"/>
  <c r="I8958" i="1"/>
  <c r="I8957" i="1"/>
  <c r="I8963" i="1"/>
  <c r="I8942" i="1"/>
  <c r="I8948" i="1"/>
  <c r="I8932" i="1"/>
  <c r="I8936" i="1"/>
  <c r="I8946" i="1"/>
  <c r="I8949" i="1"/>
  <c r="I8939" i="1"/>
  <c r="I8952" i="1"/>
  <c r="I8943" i="1"/>
  <c r="I8941" i="1"/>
  <c r="I8945" i="1"/>
  <c r="I8965" i="1"/>
  <c r="I8959" i="1"/>
  <c r="I8940" i="1"/>
  <c r="I8928" i="1"/>
  <c r="I8961" i="1"/>
  <c r="I8926" i="1"/>
  <c r="I8930" i="1"/>
  <c r="I8955" i="1"/>
  <c r="I8953" i="1"/>
  <c r="I8933" i="1"/>
  <c r="I8912" i="1"/>
  <c r="I8913" i="1"/>
  <c r="I8920" i="1"/>
  <c r="I8921" i="1"/>
  <c r="I8925" i="1"/>
  <c r="I8919" i="1"/>
  <c r="I8917" i="1"/>
  <c r="I8909" i="1"/>
  <c r="I8908" i="1"/>
  <c r="I8907" i="1"/>
  <c r="I8906" i="1"/>
  <c r="I8915" i="1"/>
  <c r="I8914" i="1"/>
  <c r="I8916" i="1"/>
  <c r="I8911" i="1"/>
  <c r="I8922" i="1"/>
  <c r="I8910" i="1"/>
  <c r="I8918" i="1"/>
  <c r="I8924" i="1"/>
  <c r="I8923" i="1"/>
  <c r="I8897" i="1"/>
  <c r="I8896" i="1"/>
  <c r="I8895" i="1"/>
  <c r="I8899" i="1"/>
  <c r="I8903" i="1"/>
  <c r="I8882" i="1"/>
  <c r="I8886" i="1"/>
  <c r="I8905" i="1"/>
  <c r="I8898" i="1"/>
  <c r="I8894" i="1"/>
  <c r="I8889" i="1"/>
  <c r="I8885" i="1"/>
  <c r="I8901" i="1"/>
  <c r="I8900" i="1"/>
  <c r="I8884" i="1"/>
  <c r="I8888" i="1"/>
  <c r="I8887" i="1"/>
  <c r="I8890" i="1"/>
  <c r="I8883" i="1"/>
  <c r="I8893" i="1"/>
  <c r="I8904" i="1"/>
  <c r="I8891" i="1"/>
  <c r="I8892" i="1"/>
  <c r="I8902" i="1"/>
  <c r="I8875" i="1"/>
  <c r="I8874" i="1"/>
  <c r="I8877" i="1"/>
  <c r="I8872" i="1"/>
  <c r="I8866" i="1"/>
  <c r="I8856" i="1"/>
  <c r="I8870" i="1"/>
  <c r="I8868" i="1"/>
  <c r="I8865" i="1"/>
  <c r="I8862" i="1"/>
  <c r="I8880" i="1"/>
  <c r="I8878" i="1"/>
  <c r="I8857" i="1"/>
  <c r="I8863" i="1"/>
  <c r="I8861" i="1"/>
  <c r="I8873" i="1"/>
  <c r="I8864" i="1"/>
  <c r="I8855" i="1"/>
  <c r="I8859" i="1"/>
  <c r="I8867" i="1"/>
  <c r="I8858" i="1"/>
  <c r="I8876" i="1"/>
  <c r="I8879" i="1"/>
  <c r="I8871" i="1"/>
  <c r="I8869" i="1"/>
  <c r="I8881" i="1"/>
  <c r="I8860" i="1"/>
  <c r="I8852" i="1"/>
  <c r="I8851" i="1"/>
  <c r="I8847" i="1"/>
  <c r="I8846" i="1"/>
  <c r="I8845" i="1"/>
  <c r="I8850" i="1"/>
  <c r="I8853" i="1"/>
  <c r="I8854" i="1"/>
  <c r="I8848" i="1"/>
  <c r="I8849" i="1"/>
  <c r="I8827" i="1"/>
  <c r="I8824" i="1"/>
  <c r="I8835" i="1"/>
  <c r="I8834" i="1"/>
  <c r="I8839" i="1"/>
  <c r="I8814" i="1"/>
  <c r="I8819" i="1"/>
  <c r="I8842" i="1"/>
  <c r="I8821" i="1"/>
  <c r="I8818" i="1"/>
  <c r="I8829" i="1"/>
  <c r="I8830" i="1"/>
  <c r="I8828" i="1"/>
  <c r="I8825" i="1"/>
  <c r="I8820" i="1"/>
  <c r="I8823" i="1"/>
  <c r="I8832" i="1"/>
  <c r="I8831" i="1"/>
  <c r="I8836" i="1"/>
  <c r="I8838" i="1"/>
  <c r="I8822" i="1"/>
  <c r="I8837" i="1"/>
  <c r="I8841" i="1"/>
  <c r="I8844" i="1"/>
  <c r="I8843" i="1"/>
  <c r="I8817" i="1"/>
  <c r="I8826" i="1"/>
  <c r="I8840" i="1"/>
  <c r="I8815" i="1"/>
  <c r="I8833" i="1"/>
  <c r="I8816" i="1"/>
  <c r="I8807" i="1"/>
  <c r="I8805" i="1"/>
  <c r="I8794" i="1"/>
  <c r="I8808" i="1"/>
  <c r="I8809" i="1"/>
  <c r="I8793" i="1"/>
  <c r="I8804" i="1"/>
  <c r="I8811" i="1"/>
  <c r="I8792" i="1"/>
  <c r="I8797" i="1"/>
  <c r="I8800" i="1"/>
  <c r="I8801" i="1"/>
  <c r="I8790" i="1"/>
  <c r="I8795" i="1"/>
  <c r="I8791" i="1"/>
  <c r="I8802" i="1"/>
  <c r="I8798" i="1"/>
  <c r="I8799" i="1"/>
  <c r="I8789" i="1"/>
  <c r="I8803" i="1"/>
  <c r="I8812" i="1"/>
  <c r="I8813" i="1"/>
  <c r="I8806" i="1"/>
  <c r="I8810" i="1"/>
  <c r="I8796" i="1"/>
  <c r="I8763" i="1"/>
  <c r="I8783" i="1"/>
  <c r="I8762" i="1"/>
  <c r="I8757" i="1"/>
  <c r="I8771" i="1"/>
  <c r="I8786" i="1"/>
  <c r="I8766" i="1"/>
  <c r="I8761" i="1"/>
  <c r="I8785" i="1"/>
  <c r="I8778" i="1"/>
  <c r="I8782" i="1"/>
  <c r="I8758" i="1"/>
  <c r="I8781" i="1"/>
  <c r="I8760" i="1"/>
  <c r="I8768" i="1"/>
  <c r="I8777" i="1"/>
  <c r="I8767" i="1"/>
  <c r="I8788" i="1"/>
  <c r="I8759" i="1"/>
  <c r="I8787" i="1"/>
  <c r="I8780" i="1"/>
  <c r="I8779" i="1"/>
  <c r="I8776" i="1"/>
  <c r="I8775" i="1"/>
  <c r="I8764" i="1"/>
  <c r="I8769" i="1"/>
  <c r="I8765" i="1"/>
  <c r="I8770" i="1"/>
  <c r="I8773" i="1"/>
  <c r="I8772" i="1"/>
  <c r="I8774" i="1"/>
  <c r="I8784" i="1"/>
  <c r="I8737" i="1"/>
  <c r="I8745" i="1"/>
  <c r="I8727" i="1"/>
  <c r="I8747" i="1"/>
  <c r="I8736" i="1"/>
  <c r="I8750" i="1"/>
  <c r="I8749" i="1"/>
  <c r="I8748" i="1"/>
  <c r="I8741" i="1"/>
  <c r="I8733" i="1"/>
  <c r="I8732" i="1"/>
  <c r="I8753" i="1"/>
  <c r="I8735" i="1"/>
  <c r="I8751" i="1"/>
  <c r="I8752" i="1"/>
  <c r="I8754" i="1"/>
  <c r="I8755" i="1"/>
  <c r="I8740" i="1"/>
  <c r="I8744" i="1"/>
  <c r="I8743" i="1"/>
  <c r="I8738" i="1"/>
  <c r="I8739" i="1"/>
  <c r="I8734" i="1"/>
  <c r="I8746" i="1"/>
  <c r="I8728" i="1"/>
  <c r="I8730" i="1"/>
  <c r="I8742" i="1"/>
  <c r="I8756" i="1"/>
  <c r="I8731" i="1"/>
  <c r="I8729" i="1"/>
  <c r="I8721" i="1"/>
  <c r="I8698" i="1"/>
  <c r="I8700" i="1"/>
  <c r="I8705" i="1"/>
  <c r="I8716" i="1"/>
  <c r="I8719" i="1"/>
  <c r="I8701" i="1"/>
  <c r="I8706" i="1"/>
  <c r="I8715" i="1"/>
  <c r="I8708" i="1"/>
  <c r="I8712" i="1"/>
  <c r="I8718" i="1"/>
  <c r="I8714" i="1"/>
  <c r="I8722" i="1"/>
  <c r="I8709" i="1"/>
  <c r="I8710" i="1"/>
  <c r="I8711" i="1"/>
  <c r="I8707" i="1"/>
  <c r="I8724" i="1"/>
  <c r="I8704" i="1"/>
  <c r="I8726" i="1"/>
  <c r="I8713" i="1"/>
  <c r="I8720" i="1"/>
  <c r="I8725" i="1"/>
  <c r="I8717" i="1"/>
  <c r="I8699" i="1"/>
  <c r="I8702" i="1"/>
  <c r="I8723" i="1"/>
  <c r="I8703" i="1"/>
  <c r="I8693" i="1"/>
  <c r="I8685" i="1"/>
  <c r="I8691" i="1"/>
  <c r="I8679" i="1"/>
  <c r="I8683" i="1"/>
  <c r="I8686" i="1"/>
  <c r="I8688" i="1"/>
  <c r="I8682" i="1"/>
  <c r="I8681" i="1"/>
  <c r="I8692" i="1"/>
  <c r="I8697" i="1"/>
  <c r="I8687" i="1"/>
  <c r="I8696" i="1"/>
  <c r="I8695" i="1"/>
  <c r="I8680" i="1"/>
  <c r="I8690" i="1"/>
  <c r="I8694" i="1"/>
  <c r="I8689" i="1"/>
  <c r="I8684" i="1"/>
  <c r="I8669" i="1"/>
  <c r="I8663" i="1"/>
  <c r="I8673" i="1"/>
  <c r="I8660" i="1"/>
  <c r="I8659" i="1"/>
  <c r="I8658" i="1"/>
  <c r="I8670" i="1"/>
  <c r="I8657" i="1"/>
  <c r="I8661" i="1"/>
  <c r="I8675" i="1"/>
  <c r="I8674" i="1"/>
  <c r="I8662" i="1"/>
  <c r="I8665" i="1"/>
  <c r="I8656" i="1"/>
  <c r="I8654" i="1"/>
  <c r="I8677" i="1"/>
  <c r="I8668" i="1"/>
  <c r="I8667" i="1"/>
  <c r="I8666" i="1"/>
  <c r="I8676" i="1"/>
  <c r="I8678" i="1"/>
  <c r="I8655" i="1"/>
  <c r="I8664" i="1"/>
  <c r="I8672" i="1"/>
  <c r="I8671" i="1"/>
  <c r="I8645" i="1"/>
  <c r="I8646" i="1"/>
  <c r="I8641" i="1"/>
  <c r="I8644" i="1"/>
  <c r="I8648" i="1"/>
  <c r="I8647" i="1"/>
  <c r="I8651" i="1"/>
  <c r="I8649" i="1"/>
  <c r="I8653" i="1"/>
  <c r="I8650" i="1"/>
  <c r="I8642" i="1"/>
  <c r="I8639" i="1"/>
  <c r="I8643" i="1"/>
  <c r="I8652" i="1"/>
  <c r="I8638" i="1"/>
  <c r="I8640" i="1"/>
  <c r="I8628" i="1"/>
  <c r="I8627" i="1"/>
  <c r="I8632" i="1"/>
  <c r="I8613" i="1"/>
  <c r="I8622" i="1"/>
  <c r="I8624" i="1"/>
  <c r="I8636" i="1"/>
  <c r="I8616" i="1"/>
  <c r="I8634" i="1"/>
  <c r="I8621" i="1"/>
  <c r="I8631" i="1"/>
  <c r="I8608" i="1"/>
  <c r="I8610" i="1"/>
  <c r="I8625" i="1"/>
  <c r="I8633" i="1"/>
  <c r="I8609" i="1"/>
  <c r="I8626" i="1"/>
  <c r="I8618" i="1"/>
  <c r="I8630" i="1"/>
  <c r="I8623" i="1"/>
  <c r="I8620" i="1"/>
  <c r="I8619" i="1"/>
  <c r="I8615" i="1"/>
  <c r="I8635" i="1"/>
  <c r="I8611" i="1"/>
  <c r="I8637" i="1"/>
  <c r="I8617" i="1"/>
  <c r="I8629" i="1"/>
  <c r="I8614" i="1"/>
  <c r="I8612" i="1"/>
  <c r="I8598" i="1"/>
  <c r="I8597" i="1"/>
  <c r="I8602" i="1"/>
  <c r="I8600" i="1"/>
  <c r="I8575" i="1"/>
  <c r="I8586" i="1"/>
  <c r="I8572" i="1"/>
  <c r="I8603" i="1"/>
  <c r="I8573" i="1"/>
  <c r="I8576" i="1"/>
  <c r="I8583" i="1"/>
  <c r="I8594" i="1"/>
  <c r="I8577" i="1"/>
  <c r="I8574" i="1"/>
  <c r="I8593" i="1"/>
  <c r="I8596" i="1"/>
  <c r="I8606" i="1"/>
  <c r="I8592" i="1"/>
  <c r="I8585" i="1"/>
  <c r="I8581" i="1"/>
  <c r="I8590" i="1"/>
  <c r="I8584" i="1"/>
  <c r="I8595" i="1"/>
  <c r="I8589" i="1"/>
  <c r="I8582" i="1"/>
  <c r="I8605" i="1"/>
  <c r="I8587" i="1"/>
  <c r="I8607" i="1"/>
  <c r="I8591" i="1"/>
  <c r="I8571" i="1"/>
  <c r="I8579" i="1"/>
  <c r="I8604" i="1"/>
  <c r="I8588" i="1"/>
  <c r="I8599" i="1"/>
  <c r="I8601" i="1"/>
  <c r="I8578" i="1"/>
  <c r="I8580" i="1"/>
  <c r="I8564" i="1"/>
  <c r="I8563" i="1"/>
  <c r="I8562" i="1"/>
  <c r="I8546" i="1"/>
  <c r="I8547" i="1"/>
  <c r="I8559" i="1"/>
  <c r="I8552" i="1"/>
  <c r="I8554" i="1"/>
  <c r="I8551" i="1"/>
  <c r="I8545" i="1"/>
  <c r="I8542" i="1"/>
  <c r="I8539" i="1"/>
  <c r="I8540" i="1"/>
  <c r="I8557" i="1"/>
  <c r="I8569" i="1"/>
  <c r="I8550" i="1"/>
  <c r="I8553" i="1"/>
  <c r="I8541" i="1"/>
  <c r="I8556" i="1"/>
  <c r="I8570" i="1"/>
  <c r="I8566" i="1"/>
  <c r="I8558" i="1"/>
  <c r="I8568" i="1"/>
  <c r="I8548" i="1"/>
  <c r="I8555" i="1"/>
  <c r="I8549" i="1"/>
  <c r="I8561" i="1"/>
  <c r="I8565" i="1"/>
  <c r="I8560" i="1"/>
  <c r="I8567" i="1"/>
  <c r="I8543" i="1"/>
  <c r="I8544" i="1"/>
  <c r="I8490" i="1"/>
  <c r="I8517" i="1"/>
  <c r="I8509" i="1"/>
  <c r="I8511" i="1"/>
  <c r="I8507" i="1"/>
  <c r="I8529" i="1"/>
  <c r="I8491" i="1"/>
  <c r="I8538" i="1"/>
  <c r="I8503" i="1"/>
  <c r="I8531" i="1"/>
  <c r="I8495" i="1"/>
  <c r="I8493" i="1"/>
  <c r="I8513" i="1"/>
  <c r="I8497" i="1"/>
  <c r="I8487" i="1"/>
  <c r="I8526" i="1"/>
  <c r="I8528" i="1"/>
  <c r="I8532" i="1"/>
  <c r="I8499" i="1"/>
  <c r="I8525" i="1"/>
  <c r="I8524" i="1"/>
  <c r="I8523" i="1"/>
  <c r="I8520" i="1"/>
  <c r="I8534" i="1"/>
  <c r="I8504" i="1"/>
  <c r="I8522" i="1"/>
  <c r="I8527" i="1"/>
  <c r="I8537" i="1"/>
  <c r="I8521" i="1"/>
  <c r="I8488" i="1"/>
  <c r="I8535" i="1"/>
  <c r="I8519" i="1"/>
  <c r="I8505" i="1"/>
  <c r="I8494" i="1"/>
  <c r="I8502" i="1"/>
  <c r="I8501" i="1"/>
  <c r="I8510" i="1"/>
  <c r="I8518" i="1"/>
  <c r="I8498" i="1"/>
  <c r="I8533" i="1"/>
  <c r="I8500" i="1"/>
  <c r="I8489" i="1"/>
  <c r="I8514" i="1"/>
  <c r="I8515" i="1"/>
  <c r="I8536" i="1"/>
  <c r="I8516" i="1"/>
  <c r="I8508" i="1"/>
  <c r="I8506" i="1"/>
  <c r="I8496" i="1"/>
  <c r="I8512" i="1"/>
  <c r="I8492" i="1"/>
  <c r="I8530" i="1"/>
  <c r="I8476" i="1"/>
  <c r="I8480" i="1"/>
  <c r="I8479" i="1"/>
  <c r="I8478" i="1"/>
  <c r="I8477" i="1"/>
  <c r="I8468" i="1"/>
  <c r="I8469" i="1"/>
  <c r="I8481" i="1"/>
  <c r="I8482" i="1"/>
  <c r="I8484" i="1"/>
  <c r="I8485" i="1"/>
  <c r="I8467" i="1"/>
  <c r="I8465" i="1"/>
  <c r="I8464" i="1"/>
  <c r="I8475" i="1"/>
  <c r="I8466" i="1"/>
  <c r="I8470" i="1"/>
  <c r="I8471" i="1"/>
  <c r="I8472" i="1"/>
  <c r="I8474" i="1"/>
  <c r="I8473" i="1"/>
  <c r="I8483" i="1"/>
  <c r="I8486" i="1"/>
  <c r="I8454" i="1"/>
  <c r="I8453" i="1"/>
  <c r="I8442" i="1"/>
  <c r="I8458" i="1"/>
  <c r="I8452" i="1"/>
  <c r="I8441" i="1"/>
  <c r="I8455" i="1"/>
  <c r="I8447" i="1"/>
  <c r="I8456" i="1"/>
  <c r="I8451" i="1"/>
  <c r="I8459" i="1"/>
  <c r="I8461" i="1"/>
  <c r="I8462" i="1"/>
  <c r="I8446" i="1"/>
  <c r="I8460" i="1"/>
  <c r="I8448" i="1"/>
  <c r="I8443" i="1"/>
  <c r="I8463" i="1"/>
  <c r="I8449" i="1"/>
  <c r="I8450" i="1"/>
  <c r="I8457" i="1"/>
  <c r="I8444" i="1"/>
  <c r="I8445" i="1"/>
  <c r="I8415" i="1"/>
  <c r="I8416" i="1"/>
  <c r="I8417" i="1"/>
  <c r="I8429" i="1"/>
  <c r="I8433" i="1"/>
  <c r="I8432" i="1"/>
  <c r="I8431" i="1"/>
  <c r="I8438" i="1"/>
  <c r="I8440" i="1"/>
  <c r="I8430" i="1"/>
  <c r="I8408" i="1"/>
  <c r="I8434" i="1"/>
  <c r="I8435" i="1"/>
  <c r="I8414" i="1"/>
  <c r="I8419" i="1"/>
  <c r="I8418" i="1"/>
  <c r="I8421" i="1"/>
  <c r="I8412" i="1"/>
  <c r="I8420" i="1"/>
  <c r="I8427" i="1"/>
  <c r="I8426" i="1"/>
  <c r="I8413" i="1"/>
  <c r="I8410" i="1"/>
  <c r="I8428" i="1"/>
  <c r="I8409" i="1"/>
  <c r="I8411" i="1"/>
  <c r="I8422" i="1"/>
  <c r="I8437" i="1"/>
  <c r="I8423" i="1"/>
  <c r="I8424" i="1"/>
  <c r="I8425" i="1"/>
  <c r="I8439" i="1"/>
  <c r="I8436" i="1"/>
  <c r="I8400" i="1"/>
  <c r="I8395" i="1"/>
  <c r="I8390" i="1"/>
  <c r="I8399" i="1"/>
  <c r="I8398" i="1"/>
  <c r="I8391" i="1"/>
  <c r="I8381" i="1"/>
  <c r="I8388" i="1"/>
  <c r="I8396" i="1"/>
  <c r="I8385" i="1"/>
  <c r="I8386" i="1"/>
  <c r="I8403" i="1"/>
  <c r="I8404" i="1"/>
  <c r="I8401" i="1"/>
  <c r="I8389" i="1"/>
  <c r="I8402" i="1"/>
  <c r="I8397" i="1"/>
  <c r="I8383" i="1"/>
  <c r="I8382" i="1"/>
  <c r="I8392" i="1"/>
  <c r="I8406" i="1"/>
  <c r="I8405" i="1"/>
  <c r="I8393" i="1"/>
  <c r="I8394" i="1"/>
  <c r="I8407" i="1"/>
  <c r="I8384" i="1"/>
  <c r="I8387" i="1"/>
  <c r="I8358" i="1"/>
  <c r="I8373" i="1"/>
  <c r="I8368" i="1"/>
  <c r="I8352" i="1"/>
  <c r="I8356" i="1"/>
  <c r="I8370" i="1"/>
  <c r="I8371" i="1"/>
  <c r="I8349" i="1"/>
  <c r="I8357" i="1"/>
  <c r="I8366" i="1"/>
  <c r="I8369" i="1"/>
  <c r="I8379" i="1"/>
  <c r="I8354" i="1"/>
  <c r="I8363" i="1"/>
  <c r="I8351" i="1"/>
  <c r="I8378" i="1"/>
  <c r="I8372" i="1"/>
  <c r="I8375" i="1"/>
  <c r="I8374" i="1"/>
  <c r="I8377" i="1"/>
  <c r="I8350" i="1"/>
  <c r="I8348" i="1"/>
  <c r="I8367" i="1"/>
  <c r="I8353" i="1"/>
  <c r="I8380" i="1"/>
  <c r="I8360" i="1"/>
  <c r="I8361" i="1"/>
  <c r="I8359" i="1"/>
  <c r="I8362" i="1"/>
  <c r="I8365" i="1"/>
  <c r="I8364" i="1"/>
  <c r="I8376" i="1"/>
  <c r="I8355" i="1"/>
  <c r="I8331" i="1"/>
  <c r="I8345" i="1"/>
  <c r="I8320" i="1"/>
  <c r="I8336" i="1"/>
  <c r="I8344" i="1"/>
  <c r="I8325" i="1"/>
  <c r="I8338" i="1"/>
  <c r="I8339" i="1"/>
  <c r="I8326" i="1"/>
  <c r="I8337" i="1"/>
  <c r="I8347" i="1"/>
  <c r="I8327" i="1"/>
  <c r="I8319" i="1"/>
  <c r="I8340" i="1"/>
  <c r="I8328" i="1"/>
  <c r="I8346" i="1"/>
  <c r="I8329" i="1"/>
  <c r="I8321" i="1"/>
  <c r="I8330" i="1"/>
  <c r="I8332" i="1"/>
  <c r="I8333" i="1"/>
  <c r="I8318" i="1"/>
  <c r="I8335" i="1"/>
  <c r="I8342" i="1"/>
  <c r="I8341" i="1"/>
  <c r="I8343" i="1"/>
  <c r="I8324" i="1"/>
  <c r="I8334" i="1"/>
  <c r="I8323" i="1"/>
  <c r="I8322" i="1"/>
  <c r="I8293" i="1"/>
  <c r="I8307" i="1"/>
  <c r="I8310" i="1"/>
  <c r="I8303" i="1"/>
  <c r="I8301" i="1"/>
  <c r="I8285" i="1"/>
  <c r="I8298" i="1"/>
  <c r="I8304" i="1"/>
  <c r="I8311" i="1"/>
  <c r="I8287" i="1"/>
  <c r="I8286" i="1"/>
  <c r="I8297" i="1"/>
  <c r="I8308" i="1"/>
  <c r="I8315" i="1"/>
  <c r="I8299" i="1"/>
  <c r="I8305" i="1"/>
  <c r="I8291" i="1"/>
  <c r="I8288" i="1"/>
  <c r="I8312" i="1"/>
  <c r="I8296" i="1"/>
  <c r="I8295" i="1"/>
  <c r="I8292" i="1"/>
  <c r="I8300" i="1"/>
  <c r="I8313" i="1"/>
  <c r="I8294" i="1"/>
  <c r="I8306" i="1"/>
  <c r="I8316" i="1"/>
  <c r="I8317" i="1"/>
  <c r="I8289" i="1"/>
  <c r="I8314" i="1"/>
  <c r="I8302" i="1"/>
  <c r="I8309" i="1"/>
  <c r="I8290" i="1"/>
  <c r="I8265" i="1"/>
  <c r="I8278" i="1"/>
  <c r="I8277" i="1"/>
  <c r="I8276" i="1"/>
  <c r="I8275" i="1"/>
  <c r="I8274" i="1"/>
  <c r="I8260" i="1"/>
  <c r="I8279" i="1"/>
  <c r="I8254" i="1"/>
  <c r="I8261" i="1"/>
  <c r="I8270" i="1"/>
  <c r="I8272" i="1"/>
  <c r="I8269" i="1"/>
  <c r="I8280" i="1"/>
  <c r="I8264" i="1"/>
  <c r="I8271" i="1"/>
  <c r="I8255" i="1"/>
  <c r="I8256" i="1"/>
  <c r="I8267" i="1"/>
  <c r="I8282" i="1"/>
  <c r="I8266" i="1"/>
  <c r="I8284" i="1"/>
  <c r="I8273" i="1"/>
  <c r="I8262" i="1"/>
  <c r="I8281" i="1"/>
  <c r="I8268" i="1"/>
  <c r="I8258" i="1"/>
  <c r="I8283" i="1"/>
  <c r="I8263" i="1"/>
  <c r="I8257" i="1"/>
  <c r="I8259" i="1"/>
  <c r="U6709" i="1"/>
  <c r="U6705" i="1"/>
  <c r="U6713" i="1"/>
  <c r="U6752" i="1"/>
  <c r="U6754" i="1"/>
  <c r="U6724" i="1"/>
  <c r="U6718" i="1"/>
  <c r="U6734" i="1"/>
  <c r="U6751" i="1"/>
  <c r="U6710" i="1"/>
  <c r="U6729" i="1"/>
  <c r="U6722" i="1"/>
  <c r="U6757" i="1"/>
  <c r="U6749" i="1"/>
  <c r="U6739" i="1"/>
  <c r="U6707" i="1"/>
  <c r="U6714" i="1"/>
  <c r="U6720" i="1"/>
  <c r="U6756" i="1"/>
  <c r="U6746" i="1"/>
  <c r="U6727" i="1"/>
  <c r="U6704" i="1"/>
  <c r="U6750" i="1"/>
  <c r="U6715" i="1"/>
  <c r="U6711" i="1"/>
  <c r="U6744" i="1"/>
  <c r="U6737" i="1"/>
  <c r="U6736" i="1"/>
  <c r="U6700" i="1"/>
  <c r="U6726" i="1"/>
  <c r="U6730" i="1"/>
  <c r="U6741" i="1"/>
  <c r="U6703" i="1"/>
  <c r="U6731" i="1"/>
  <c r="U6717" i="1"/>
  <c r="U6702" i="1"/>
  <c r="U6733" i="1"/>
  <c r="U6735" i="1"/>
  <c r="U6740" i="1"/>
  <c r="U6748" i="1"/>
  <c r="U6723" i="1"/>
  <c r="U6738" i="1"/>
  <c r="U6745" i="1"/>
  <c r="U6747" i="1"/>
  <c r="U6712" i="1"/>
  <c r="U6725" i="1"/>
  <c r="U6706" i="1"/>
  <c r="U6755" i="1"/>
  <c r="U6708" i="1"/>
  <c r="U6716" i="1"/>
  <c r="U6753" i="1"/>
  <c r="U6728" i="1"/>
  <c r="U6732" i="1"/>
  <c r="U6719" i="1"/>
  <c r="U6721" i="1"/>
  <c r="U6701" i="1"/>
  <c r="U6743" i="1"/>
  <c r="U6742" i="1"/>
  <c r="U6768" i="1"/>
  <c r="U6797" i="1"/>
  <c r="U6792" i="1"/>
  <c r="U6773" i="1"/>
  <c r="U6777" i="1"/>
  <c r="U6778" i="1"/>
  <c r="U6758" i="1"/>
  <c r="U6780" i="1"/>
  <c r="U6765" i="1"/>
  <c r="U6763" i="1"/>
  <c r="U6799" i="1"/>
  <c r="U6802" i="1"/>
  <c r="U6785" i="1"/>
  <c r="U6783" i="1"/>
  <c r="U6766" i="1"/>
  <c r="U6760" i="1"/>
  <c r="U6804" i="1"/>
  <c r="U6798" i="1"/>
  <c r="U6774" i="1"/>
  <c r="U6790" i="1"/>
  <c r="U6769" i="1"/>
  <c r="U6767" i="1"/>
  <c r="U6795" i="1"/>
  <c r="U6771" i="1"/>
  <c r="U6800" i="1"/>
  <c r="U6759" i="1"/>
  <c r="U6779" i="1"/>
  <c r="U6775" i="1"/>
  <c r="U6787" i="1"/>
  <c r="U6764" i="1"/>
  <c r="U6772" i="1"/>
  <c r="U6801" i="1"/>
  <c r="U6796" i="1"/>
  <c r="U6781" i="1"/>
  <c r="U6786" i="1"/>
  <c r="U6776" i="1"/>
  <c r="U6762" i="1"/>
  <c r="U6791" i="1"/>
  <c r="U6784" i="1"/>
  <c r="U6789" i="1"/>
  <c r="U6770" i="1"/>
  <c r="U6803" i="1"/>
  <c r="U6794" i="1"/>
  <c r="U6793" i="1"/>
  <c r="U6761" i="1"/>
  <c r="U6805" i="1"/>
  <c r="U6788" i="1"/>
  <c r="U6782" i="1"/>
  <c r="U6813" i="1"/>
  <c r="U6817" i="1"/>
  <c r="U6841" i="1"/>
  <c r="U6807" i="1"/>
  <c r="U6847" i="1"/>
  <c r="U6812" i="1"/>
  <c r="U6823" i="1"/>
  <c r="U6842" i="1"/>
  <c r="U6832" i="1"/>
  <c r="U6836" i="1"/>
  <c r="U6825" i="1"/>
  <c r="U6811" i="1"/>
  <c r="U6815" i="1"/>
  <c r="U6806" i="1"/>
  <c r="U6844" i="1"/>
  <c r="U6821" i="1"/>
  <c r="U6822" i="1"/>
  <c r="U6809" i="1"/>
  <c r="U6843" i="1"/>
  <c r="U6846" i="1"/>
  <c r="U6845" i="1"/>
  <c r="U6829" i="1"/>
  <c r="U6826" i="1"/>
  <c r="U6810" i="1"/>
  <c r="U6833" i="1"/>
  <c r="U6819" i="1"/>
  <c r="U6830" i="1"/>
  <c r="U6837" i="1"/>
  <c r="U6828" i="1"/>
  <c r="U6816" i="1"/>
  <c r="U6818" i="1"/>
  <c r="U6838" i="1"/>
  <c r="U6834" i="1"/>
  <c r="U6840" i="1"/>
  <c r="U6824" i="1"/>
  <c r="U6839" i="1"/>
  <c r="U6827" i="1"/>
  <c r="U6808" i="1"/>
  <c r="U6831" i="1"/>
  <c r="U6820" i="1"/>
  <c r="U6835" i="1"/>
  <c r="U6814" i="1"/>
  <c r="U6852" i="1"/>
  <c r="U6856" i="1"/>
  <c r="U6858" i="1"/>
  <c r="U6862" i="1"/>
  <c r="U6875" i="1"/>
  <c r="U6873" i="1"/>
  <c r="U6853" i="1"/>
  <c r="U6850" i="1"/>
  <c r="U6867" i="1"/>
  <c r="U6851" i="1"/>
  <c r="U6854" i="1"/>
  <c r="U6860" i="1"/>
  <c r="U6878" i="1"/>
  <c r="U6879" i="1"/>
  <c r="U6869" i="1"/>
  <c r="U6877" i="1"/>
  <c r="U6880" i="1"/>
  <c r="U6882" i="1"/>
  <c r="U6865" i="1"/>
  <c r="U6866" i="1"/>
  <c r="U6864" i="1"/>
  <c r="U6861" i="1"/>
  <c r="U6874" i="1"/>
  <c r="U6848" i="1"/>
  <c r="U6863" i="1"/>
  <c r="U6849" i="1"/>
  <c r="U6872" i="1"/>
  <c r="U6868" i="1"/>
  <c r="U6857" i="1"/>
  <c r="U6876" i="1"/>
  <c r="U6881" i="1"/>
  <c r="U6859" i="1"/>
  <c r="U6870" i="1"/>
  <c r="U6855" i="1"/>
  <c r="U6871" i="1"/>
  <c r="U6888" i="1"/>
  <c r="U6896" i="1"/>
  <c r="U6893" i="1"/>
  <c r="U6887" i="1"/>
  <c r="U6922" i="1"/>
  <c r="U6926" i="1"/>
  <c r="U6905" i="1"/>
  <c r="U6891" i="1"/>
  <c r="U6889" i="1"/>
  <c r="U6902" i="1"/>
  <c r="U6907" i="1"/>
  <c r="U6925" i="1"/>
  <c r="U6886" i="1"/>
  <c r="U6924" i="1"/>
  <c r="U6895" i="1"/>
  <c r="U6919" i="1"/>
  <c r="U6910" i="1"/>
  <c r="U6927" i="1"/>
  <c r="U6921" i="1"/>
  <c r="U6885" i="1"/>
  <c r="U6904" i="1"/>
  <c r="U6900" i="1"/>
  <c r="U6883" i="1"/>
  <c r="U6917" i="1"/>
  <c r="U6906" i="1"/>
  <c r="U6918" i="1"/>
  <c r="U6923" i="1"/>
  <c r="U6912" i="1"/>
  <c r="U6913" i="1"/>
  <c r="U6914" i="1"/>
  <c r="U6908" i="1"/>
  <c r="U6890" i="1"/>
  <c r="U6911" i="1"/>
  <c r="U6920" i="1"/>
  <c r="U6903" i="1"/>
  <c r="U6909" i="1"/>
  <c r="U6898" i="1"/>
  <c r="U6892" i="1"/>
  <c r="U6884" i="1"/>
  <c r="U6897" i="1"/>
  <c r="U6894" i="1"/>
  <c r="U6901" i="1"/>
  <c r="U6899" i="1"/>
  <c r="U6915" i="1"/>
  <c r="U6916" i="1"/>
  <c r="U6940" i="1"/>
  <c r="U6945" i="1"/>
  <c r="U6951" i="1"/>
  <c r="U6949" i="1"/>
  <c r="U6952" i="1"/>
  <c r="U6948" i="1"/>
  <c r="U6968" i="1"/>
  <c r="U6929" i="1"/>
  <c r="U6931" i="1"/>
  <c r="U6946" i="1"/>
  <c r="U6955" i="1"/>
  <c r="U6942" i="1"/>
  <c r="U6943" i="1"/>
  <c r="U6944" i="1"/>
  <c r="U6932" i="1"/>
  <c r="U6934" i="1"/>
  <c r="U6970" i="1"/>
  <c r="U6964" i="1"/>
  <c r="U6963" i="1"/>
  <c r="U6939" i="1"/>
  <c r="U6965" i="1"/>
  <c r="U6966" i="1"/>
  <c r="U6936" i="1"/>
  <c r="U6928" i="1"/>
  <c r="U6957" i="1"/>
  <c r="U6971" i="1"/>
  <c r="U6960" i="1"/>
  <c r="U6953" i="1"/>
  <c r="U6938" i="1"/>
  <c r="U6937" i="1"/>
  <c r="U6956" i="1"/>
  <c r="U6961" i="1"/>
  <c r="U6941" i="1"/>
  <c r="U6950" i="1"/>
  <c r="U6947" i="1"/>
  <c r="U6930" i="1"/>
  <c r="U6959" i="1"/>
  <c r="U6935" i="1"/>
  <c r="U6933" i="1"/>
  <c r="U6962" i="1"/>
  <c r="U6967" i="1"/>
  <c r="U6958" i="1"/>
  <c r="U6954" i="1"/>
  <c r="U6969" i="1"/>
  <c r="U6986" i="1"/>
  <c r="U6987" i="1"/>
  <c r="U6978" i="1"/>
  <c r="U7010" i="1"/>
  <c r="U6977" i="1"/>
  <c r="U6999" i="1"/>
  <c r="U6972" i="1"/>
  <c r="U7008" i="1"/>
  <c r="U7014" i="1"/>
  <c r="U7013" i="1"/>
  <c r="U6979" i="1"/>
  <c r="U6980" i="1"/>
  <c r="U6981" i="1"/>
  <c r="U7004" i="1"/>
  <c r="U6974" i="1"/>
  <c r="U6983" i="1"/>
  <c r="U6984" i="1"/>
  <c r="U6976" i="1"/>
  <c r="U6990" i="1"/>
  <c r="U7011" i="1"/>
  <c r="U6993" i="1"/>
  <c r="U7012" i="1"/>
  <c r="U6988" i="1"/>
  <c r="U6994" i="1"/>
  <c r="U6989" i="1"/>
  <c r="U6973" i="1"/>
  <c r="U6997" i="1"/>
  <c r="U7016" i="1"/>
  <c r="U6975" i="1"/>
  <c r="U7000" i="1"/>
  <c r="U6992" i="1"/>
  <c r="U6996" i="1"/>
  <c r="U7003" i="1"/>
  <c r="U7005" i="1"/>
  <c r="U7006" i="1"/>
  <c r="U6985" i="1"/>
  <c r="U6998" i="1"/>
  <c r="U6982" i="1"/>
  <c r="U7001" i="1"/>
  <c r="U6991" i="1"/>
  <c r="U6995" i="1"/>
  <c r="U7009" i="1"/>
  <c r="U7007" i="1"/>
  <c r="U7015" i="1"/>
  <c r="U7002" i="1"/>
  <c r="U7023" i="1"/>
  <c r="U7047" i="1"/>
  <c r="U7031" i="1"/>
  <c r="U7032" i="1"/>
  <c r="U7033" i="1"/>
  <c r="U7049" i="1"/>
  <c r="U7042" i="1"/>
  <c r="U7029" i="1"/>
  <c r="U7026" i="1"/>
  <c r="U7024" i="1"/>
  <c r="U7021" i="1"/>
  <c r="U7017" i="1"/>
  <c r="U7019" i="1"/>
  <c r="U7020" i="1"/>
  <c r="U7022" i="1"/>
  <c r="U7044" i="1"/>
  <c r="U7018" i="1"/>
  <c r="U7055" i="1"/>
  <c r="U7053" i="1"/>
  <c r="U7028" i="1"/>
  <c r="U7050" i="1"/>
  <c r="U7046" i="1"/>
  <c r="U7048" i="1"/>
  <c r="U7035" i="1"/>
  <c r="U7025" i="1"/>
  <c r="U7040" i="1"/>
  <c r="U7027" i="1"/>
  <c r="U7043" i="1"/>
  <c r="U7030" i="1"/>
  <c r="U7037" i="1"/>
  <c r="U7038" i="1"/>
  <c r="U7034" i="1"/>
  <c r="U7054" i="1"/>
  <c r="U7039" i="1"/>
  <c r="U7045" i="1"/>
  <c r="U7036" i="1"/>
  <c r="U7052" i="1"/>
  <c r="U7051" i="1"/>
  <c r="U7041" i="1"/>
  <c r="U7077" i="1"/>
  <c r="U7087" i="1"/>
  <c r="U7082" i="1"/>
  <c r="U7081" i="1"/>
  <c r="U7083" i="1"/>
  <c r="U7066" i="1"/>
  <c r="U7086" i="1"/>
  <c r="U7074" i="1"/>
  <c r="U7075" i="1"/>
  <c r="U7076" i="1"/>
  <c r="U7060" i="1"/>
  <c r="U7072" i="1"/>
  <c r="U7057" i="1"/>
  <c r="U7056" i="1"/>
  <c r="U7088" i="1"/>
  <c r="U7090" i="1"/>
  <c r="U7059" i="1"/>
  <c r="U7068" i="1"/>
  <c r="U7084" i="1"/>
  <c r="U7058" i="1"/>
  <c r="U7073" i="1"/>
  <c r="U7065" i="1"/>
  <c r="U7069" i="1"/>
  <c r="U7064" i="1"/>
  <c r="U7070" i="1"/>
  <c r="U7061" i="1"/>
  <c r="U7062" i="1"/>
  <c r="U7092" i="1"/>
  <c r="U7071" i="1"/>
  <c r="U7089" i="1"/>
  <c r="U7085" i="1"/>
  <c r="U7063" i="1"/>
  <c r="U7078" i="1"/>
  <c r="U7091" i="1"/>
  <c r="U7079" i="1"/>
  <c r="U7067" i="1"/>
  <c r="U7080" i="1"/>
  <c r="U7093" i="1"/>
  <c r="U7104" i="1"/>
  <c r="U7100" i="1"/>
  <c r="U7102" i="1"/>
  <c r="U7124" i="1"/>
  <c r="U7151" i="1"/>
  <c r="U7138" i="1"/>
  <c r="U7111" i="1"/>
  <c r="U7119" i="1"/>
  <c r="U7141" i="1"/>
  <c r="U7144" i="1"/>
  <c r="U7109" i="1"/>
  <c r="U7110" i="1"/>
  <c r="U7128" i="1"/>
  <c r="U7107" i="1"/>
  <c r="U7146" i="1"/>
  <c r="U7150" i="1"/>
  <c r="U7135" i="1"/>
  <c r="U7114" i="1"/>
  <c r="U7106" i="1"/>
  <c r="U7127" i="1"/>
  <c r="U7136" i="1"/>
  <c r="U7126" i="1"/>
  <c r="U7123" i="1"/>
  <c r="U7140" i="1"/>
  <c r="U7143" i="1"/>
  <c r="U7117" i="1"/>
  <c r="U7098" i="1"/>
  <c r="U7145" i="1"/>
  <c r="U7122" i="1"/>
  <c r="U7120" i="1"/>
  <c r="U7099" i="1"/>
  <c r="U7112" i="1"/>
  <c r="U7094" i="1"/>
  <c r="U7097" i="1"/>
  <c r="U7131" i="1"/>
  <c r="U7148" i="1"/>
  <c r="U7116" i="1"/>
  <c r="U7113" i="1"/>
  <c r="U7134" i="1"/>
  <c r="U7137" i="1"/>
  <c r="U7132" i="1"/>
  <c r="U7139" i="1"/>
  <c r="U7105" i="1"/>
  <c r="U7121" i="1"/>
  <c r="U7149" i="1"/>
  <c r="U7125" i="1"/>
  <c r="U7108" i="1"/>
  <c r="U7103" i="1"/>
  <c r="U7142" i="1"/>
  <c r="U7133" i="1"/>
  <c r="U7101" i="1"/>
  <c r="U7096" i="1"/>
  <c r="U7115" i="1"/>
  <c r="U7129" i="1"/>
  <c r="U7118" i="1"/>
  <c r="U7152" i="1"/>
  <c r="U7147" i="1"/>
  <c r="U7130" i="1"/>
  <c r="U7095" i="1"/>
  <c r="U7173" i="1"/>
  <c r="U7196" i="1"/>
  <c r="U7167" i="1"/>
  <c r="U7169" i="1"/>
  <c r="U7172" i="1"/>
  <c r="U7171" i="1"/>
  <c r="U7194" i="1"/>
  <c r="U7193" i="1"/>
  <c r="U7170" i="1"/>
  <c r="U7186" i="1"/>
  <c r="U7185" i="1"/>
  <c r="U7160" i="1"/>
  <c r="U7192" i="1"/>
  <c r="U7176" i="1"/>
  <c r="U7157" i="1"/>
  <c r="U7155" i="1"/>
  <c r="U7154" i="1"/>
  <c r="U7198" i="1"/>
  <c r="U7187" i="1"/>
  <c r="U7153" i="1"/>
  <c r="U7158" i="1"/>
  <c r="U7182" i="1"/>
  <c r="U7180" i="1"/>
  <c r="U7200" i="1"/>
  <c r="U7197" i="1"/>
  <c r="U7178" i="1"/>
  <c r="U7166" i="1"/>
  <c r="U7201" i="1"/>
  <c r="U7191" i="1"/>
  <c r="U7175" i="1"/>
  <c r="U7156" i="1"/>
  <c r="U7181" i="1"/>
  <c r="U7179" i="1"/>
  <c r="U7164" i="1"/>
  <c r="U7188" i="1"/>
  <c r="U7189" i="1"/>
  <c r="U7190" i="1"/>
  <c r="U7163" i="1"/>
  <c r="U7165" i="1"/>
  <c r="U7195" i="1"/>
  <c r="U7162" i="1"/>
  <c r="U7168" i="1"/>
  <c r="U7199" i="1"/>
  <c r="U7161" i="1"/>
  <c r="U7177" i="1"/>
  <c r="U7184" i="1"/>
  <c r="U7159" i="1"/>
  <c r="U7174" i="1"/>
  <c r="U7183" i="1"/>
  <c r="U7208" i="1"/>
  <c r="U7231" i="1"/>
  <c r="U7213" i="1"/>
  <c r="U7233" i="1"/>
  <c r="U7222" i="1"/>
  <c r="U7205" i="1"/>
  <c r="U7240" i="1"/>
  <c r="U7202" i="1"/>
  <c r="U7223" i="1"/>
  <c r="U7211" i="1"/>
  <c r="U7207" i="1"/>
  <c r="U7242" i="1"/>
  <c r="U7225" i="1"/>
  <c r="U7236" i="1"/>
  <c r="U7219" i="1"/>
  <c r="U7243" i="1"/>
  <c r="U7235" i="1"/>
  <c r="U7237" i="1"/>
  <c r="U7215" i="1"/>
  <c r="U7224" i="1"/>
  <c r="U7221" i="1"/>
  <c r="U7210" i="1"/>
  <c r="U7209" i="1"/>
  <c r="U7216" i="1"/>
  <c r="U7238" i="1"/>
  <c r="U7203" i="1"/>
  <c r="U7218" i="1"/>
  <c r="U7230" i="1"/>
  <c r="U7204" i="1"/>
  <c r="U7217" i="1"/>
  <c r="U7227" i="1"/>
  <c r="U7212" i="1"/>
  <c r="U7229" i="1"/>
  <c r="U7214" i="1"/>
  <c r="U7226" i="1"/>
  <c r="U7220" i="1"/>
  <c r="U7234" i="1"/>
  <c r="U7228" i="1"/>
  <c r="U7232" i="1"/>
  <c r="U7241" i="1"/>
  <c r="U7206" i="1"/>
  <c r="U7239" i="1"/>
  <c r="U7249" i="1"/>
  <c r="U7248" i="1"/>
  <c r="U7256" i="1"/>
  <c r="U7254" i="1"/>
  <c r="U7271" i="1"/>
  <c r="U7252" i="1"/>
  <c r="U7270" i="1"/>
  <c r="U7255" i="1"/>
  <c r="U7260" i="1"/>
  <c r="U7274" i="1"/>
  <c r="U7275" i="1"/>
  <c r="U7267" i="1"/>
  <c r="U7263" i="1"/>
  <c r="U7244" i="1"/>
  <c r="U7264" i="1"/>
  <c r="U7261" i="1"/>
  <c r="U7262" i="1"/>
  <c r="U7277" i="1"/>
  <c r="U7247" i="1"/>
  <c r="U7278" i="1"/>
  <c r="U7245" i="1"/>
  <c r="U7269" i="1"/>
  <c r="U7272" i="1"/>
  <c r="U7276" i="1"/>
  <c r="U7273" i="1"/>
  <c r="U7251" i="1"/>
  <c r="U7259" i="1"/>
  <c r="U7266" i="1"/>
  <c r="U7268" i="1"/>
  <c r="U7265" i="1"/>
  <c r="U7253" i="1"/>
  <c r="U7246" i="1"/>
  <c r="U7257" i="1"/>
  <c r="U7258" i="1"/>
  <c r="U7250" i="1"/>
  <c r="U7286" i="1"/>
  <c r="U7298" i="1"/>
  <c r="U7293" i="1"/>
  <c r="U7309" i="1"/>
  <c r="U7297" i="1"/>
  <c r="U7294" i="1"/>
  <c r="U7287" i="1"/>
  <c r="U7295" i="1"/>
  <c r="U7281" i="1"/>
  <c r="U7310" i="1"/>
  <c r="U7302" i="1"/>
  <c r="U7307" i="1"/>
  <c r="U7301" i="1"/>
  <c r="U7279" i="1"/>
  <c r="U7284" i="1"/>
  <c r="U7282" i="1"/>
  <c r="U7285" i="1"/>
  <c r="U7283" i="1"/>
  <c r="U7289" i="1"/>
  <c r="U7291" i="1"/>
  <c r="U7292" i="1"/>
  <c r="U7304" i="1"/>
  <c r="U7280" i="1"/>
  <c r="U7306" i="1"/>
  <c r="U7290" i="1"/>
  <c r="U7296" i="1"/>
  <c r="U7288" i="1"/>
  <c r="U7308" i="1"/>
  <c r="U7305" i="1"/>
  <c r="U7303" i="1"/>
  <c r="U7300" i="1"/>
  <c r="U7299" i="1"/>
  <c r="U7340" i="1"/>
  <c r="U7320" i="1"/>
  <c r="U7343" i="1"/>
  <c r="U7342" i="1"/>
  <c r="U7330" i="1"/>
  <c r="U7314" i="1"/>
  <c r="U7345" i="1"/>
  <c r="U7321" i="1"/>
  <c r="U7325" i="1"/>
  <c r="U7328" i="1"/>
  <c r="U7327" i="1"/>
  <c r="U7344" i="1"/>
  <c r="U7326" i="1"/>
  <c r="U7311" i="1"/>
  <c r="U7333" i="1"/>
  <c r="U7334" i="1"/>
  <c r="U7323" i="1"/>
  <c r="U7331" i="1"/>
  <c r="U7332" i="1"/>
  <c r="U7339" i="1"/>
  <c r="U7341" i="1"/>
  <c r="U7315" i="1"/>
  <c r="U7316" i="1"/>
  <c r="U7317" i="1"/>
  <c r="U7338" i="1"/>
  <c r="U7322" i="1"/>
  <c r="U7336" i="1"/>
  <c r="U7337" i="1"/>
  <c r="U7318" i="1"/>
  <c r="U7319" i="1"/>
  <c r="U7335" i="1"/>
  <c r="U7313" i="1"/>
  <c r="U7312" i="1"/>
  <c r="U7324" i="1"/>
  <c r="U7346" i="1"/>
  <c r="U7329" i="1"/>
  <c r="U7401" i="1"/>
  <c r="U7369" i="1"/>
  <c r="U7371" i="1"/>
  <c r="U7358" i="1"/>
  <c r="U7367" i="1"/>
  <c r="U7352" i="1"/>
  <c r="U7381" i="1"/>
  <c r="U7378" i="1"/>
  <c r="U7380" i="1"/>
  <c r="U7376" i="1"/>
  <c r="U7399" i="1"/>
  <c r="U7377" i="1"/>
  <c r="U7349" i="1"/>
  <c r="U7348" i="1"/>
  <c r="U7354" i="1"/>
  <c r="U7350" i="1"/>
  <c r="U7384" i="1"/>
  <c r="U7392" i="1"/>
  <c r="U7359" i="1"/>
  <c r="U7373" i="1"/>
  <c r="U7361" i="1"/>
  <c r="U7394" i="1"/>
  <c r="U7397" i="1"/>
  <c r="U7366" i="1"/>
  <c r="U7398" i="1"/>
  <c r="U7362" i="1"/>
  <c r="U7375" i="1"/>
  <c r="U7357" i="1"/>
  <c r="U7347" i="1"/>
  <c r="U7402" i="1"/>
  <c r="U7387" i="1"/>
  <c r="U7356" i="1"/>
  <c r="U7372" i="1"/>
  <c r="U7395" i="1"/>
  <c r="U7374" i="1"/>
  <c r="U7379" i="1"/>
  <c r="U7363" i="1"/>
  <c r="U7386" i="1"/>
  <c r="U7391" i="1"/>
  <c r="U7365" i="1"/>
  <c r="U7383" i="1"/>
  <c r="U7390" i="1"/>
  <c r="U7389" i="1"/>
  <c r="U7364" i="1"/>
  <c r="U7382" i="1"/>
  <c r="U7370" i="1"/>
  <c r="U7368" i="1"/>
  <c r="U7355" i="1"/>
  <c r="U7351" i="1"/>
  <c r="U7393" i="1"/>
  <c r="U7360" i="1"/>
  <c r="U7385" i="1"/>
  <c r="U7400" i="1"/>
  <c r="U7353" i="1"/>
  <c r="U7388" i="1"/>
  <c r="U7396" i="1"/>
  <c r="U7422" i="1"/>
  <c r="U7447" i="1"/>
  <c r="U7451" i="1"/>
  <c r="U7413" i="1"/>
  <c r="U7435" i="1"/>
  <c r="U7434" i="1"/>
  <c r="U7453" i="1"/>
  <c r="U7433" i="1"/>
  <c r="U7421" i="1"/>
  <c r="U7408" i="1"/>
  <c r="U7454" i="1"/>
  <c r="U7410" i="1"/>
  <c r="U7404" i="1"/>
  <c r="U7449" i="1"/>
  <c r="U7424" i="1"/>
  <c r="U7406" i="1"/>
  <c r="U7437" i="1"/>
  <c r="U7442" i="1"/>
  <c r="U7432" i="1"/>
  <c r="U7412" i="1"/>
  <c r="U7448" i="1"/>
  <c r="U7411" i="1"/>
  <c r="U7426" i="1"/>
  <c r="U7436" i="1"/>
  <c r="U7446" i="1"/>
  <c r="U7429" i="1"/>
  <c r="U7441" i="1"/>
  <c r="U7431" i="1"/>
  <c r="U7420" i="1"/>
  <c r="U7425" i="1"/>
  <c r="U7415" i="1"/>
  <c r="U7443" i="1"/>
  <c r="U7403" i="1"/>
  <c r="U7409" i="1"/>
  <c r="U7450" i="1"/>
  <c r="U7416" i="1"/>
  <c r="U7417" i="1"/>
  <c r="U7444" i="1"/>
  <c r="U7438" i="1"/>
  <c r="U7419" i="1"/>
  <c r="U7418" i="1"/>
  <c r="U7440" i="1"/>
  <c r="U7439" i="1"/>
  <c r="U7414" i="1"/>
  <c r="U7427" i="1"/>
  <c r="U7428" i="1"/>
  <c r="U7407" i="1"/>
  <c r="U7423" i="1"/>
  <c r="U7445" i="1"/>
  <c r="U7452" i="1"/>
  <c r="U7430" i="1"/>
  <c r="U7405" i="1"/>
  <c r="U7468" i="1"/>
  <c r="U7475" i="1"/>
  <c r="U7464" i="1"/>
  <c r="U7481" i="1"/>
  <c r="U7501" i="1"/>
  <c r="U7466" i="1"/>
  <c r="U7496" i="1"/>
  <c r="U7470" i="1"/>
  <c r="U7478" i="1"/>
  <c r="U7499" i="1"/>
  <c r="U7493" i="1"/>
  <c r="U7457" i="1"/>
  <c r="U7488" i="1"/>
  <c r="U7459" i="1"/>
  <c r="U7487" i="1"/>
  <c r="U7489" i="1"/>
  <c r="U7460" i="1"/>
  <c r="U7474" i="1"/>
  <c r="U7509" i="1"/>
  <c r="U7463" i="1"/>
  <c r="U7477" i="1"/>
  <c r="U7504" i="1"/>
  <c r="U7503" i="1"/>
  <c r="U7495" i="1"/>
  <c r="U7462" i="1"/>
  <c r="U7480" i="1"/>
  <c r="U7479" i="1"/>
  <c r="U7484" i="1"/>
  <c r="U7483" i="1"/>
  <c r="U7455" i="1"/>
  <c r="U7456" i="1"/>
  <c r="U7461" i="1"/>
  <c r="U7469" i="1"/>
  <c r="U7507" i="1"/>
  <c r="U7473" i="1"/>
  <c r="U7506" i="1"/>
  <c r="U7485" i="1"/>
  <c r="U7491" i="1"/>
  <c r="U7492" i="1"/>
  <c r="U7498" i="1"/>
  <c r="U7490" i="1"/>
  <c r="U7497" i="1"/>
  <c r="U7471" i="1"/>
  <c r="U7458" i="1"/>
  <c r="U7494" i="1"/>
  <c r="U7510" i="1"/>
  <c r="U7500" i="1"/>
  <c r="U7476" i="1"/>
  <c r="U7465" i="1"/>
  <c r="U7508" i="1"/>
  <c r="U7486" i="1"/>
  <c r="U7472" i="1"/>
  <c r="U7505" i="1"/>
  <c r="U7467" i="1"/>
  <c r="U7482" i="1"/>
  <c r="U7502" i="1"/>
  <c r="U7517" i="1"/>
  <c r="U7522" i="1"/>
  <c r="U7537" i="1"/>
  <c r="U7515" i="1"/>
  <c r="U7524" i="1"/>
  <c r="U7533" i="1"/>
  <c r="U7523" i="1"/>
  <c r="U7541" i="1"/>
  <c r="U7539" i="1"/>
  <c r="U7535" i="1"/>
  <c r="U7542" i="1"/>
  <c r="U7514" i="1"/>
  <c r="U7516" i="1"/>
  <c r="U7527" i="1"/>
  <c r="U7529" i="1"/>
  <c r="U7512" i="1"/>
  <c r="U7545" i="1"/>
  <c r="U7518" i="1"/>
  <c r="U7532" i="1"/>
  <c r="U7525" i="1"/>
  <c r="U7546" i="1"/>
  <c r="U7526" i="1"/>
  <c r="U7530" i="1"/>
  <c r="U7511" i="1"/>
  <c r="U7540" i="1"/>
  <c r="U7519" i="1"/>
  <c r="U7538" i="1"/>
  <c r="U7531" i="1"/>
  <c r="U7521" i="1"/>
  <c r="U7520" i="1"/>
  <c r="U7513" i="1"/>
  <c r="U7534" i="1"/>
  <c r="U7544" i="1"/>
  <c r="U7543" i="1"/>
  <c r="U7536" i="1"/>
  <c r="U7528" i="1"/>
  <c r="U7558" i="1"/>
  <c r="U7560" i="1"/>
  <c r="U7551" i="1"/>
  <c r="U7562" i="1"/>
  <c r="U7556" i="1"/>
  <c r="U7577" i="1"/>
  <c r="U7564" i="1"/>
  <c r="U7570" i="1"/>
  <c r="U7549" i="1"/>
  <c r="U7557" i="1"/>
  <c r="U7574" i="1"/>
  <c r="U7547" i="1"/>
  <c r="U7569" i="1"/>
  <c r="U7568" i="1"/>
  <c r="U7567" i="1"/>
  <c r="U7579" i="1"/>
  <c r="U7566" i="1"/>
  <c r="U7552" i="1"/>
  <c r="U7587" i="1"/>
  <c r="U7581" i="1"/>
  <c r="U7583" i="1"/>
  <c r="U7553" i="1"/>
  <c r="U7573" i="1"/>
  <c r="U7582" i="1"/>
  <c r="U7561" i="1"/>
  <c r="U7585" i="1"/>
  <c r="U7565" i="1"/>
  <c r="U7572" i="1"/>
  <c r="U7576" i="1"/>
  <c r="U7580" i="1"/>
  <c r="U7554" i="1"/>
  <c r="U7559" i="1"/>
  <c r="U7578" i="1"/>
  <c r="U7550" i="1"/>
  <c r="U7563" i="1"/>
  <c r="U7571" i="1"/>
  <c r="U7548" i="1"/>
  <c r="U7586" i="1"/>
  <c r="U7584" i="1"/>
  <c r="U7555" i="1"/>
  <c r="U7575" i="1"/>
  <c r="U7598" i="1"/>
  <c r="U7617" i="1"/>
  <c r="U7603" i="1"/>
  <c r="U7629" i="1"/>
  <c r="U7624" i="1"/>
  <c r="U7606" i="1"/>
  <c r="U7605" i="1"/>
  <c r="U7601" i="1"/>
  <c r="U7622" i="1"/>
  <c r="U7619" i="1"/>
  <c r="U7596" i="1"/>
  <c r="U7591" i="1"/>
  <c r="U7621" i="1"/>
  <c r="U7595" i="1"/>
  <c r="U7597" i="1"/>
  <c r="U7613" i="1"/>
  <c r="U7628" i="1"/>
  <c r="U7599" i="1"/>
  <c r="U7593" i="1"/>
  <c r="U7588" i="1"/>
  <c r="U7608" i="1"/>
  <c r="U7615" i="1"/>
  <c r="U7610" i="1"/>
  <c r="U7612" i="1"/>
  <c r="U7589" i="1"/>
  <c r="U7627" i="1"/>
  <c r="U7630" i="1"/>
  <c r="U7616" i="1"/>
  <c r="U7618" i="1"/>
  <c r="U7609" i="1"/>
  <c r="U7600" i="1"/>
  <c r="U7620" i="1"/>
  <c r="U7604" i="1"/>
  <c r="U7594" i="1"/>
  <c r="U7607" i="1"/>
  <c r="U7625" i="1"/>
  <c r="U7602" i="1"/>
  <c r="U7590" i="1"/>
  <c r="U7592" i="1"/>
  <c r="U7626" i="1"/>
  <c r="U7614" i="1"/>
  <c r="U7611" i="1"/>
  <c r="U7623" i="1"/>
  <c r="U7663" i="1"/>
  <c r="U7662" i="1"/>
  <c r="U7652" i="1"/>
  <c r="U7653" i="1"/>
  <c r="U7650" i="1"/>
  <c r="U7661" i="1"/>
  <c r="U7638" i="1"/>
  <c r="U7649" i="1"/>
  <c r="U7646" i="1"/>
  <c r="U7644" i="1"/>
  <c r="U7637" i="1"/>
  <c r="U7631" i="1"/>
  <c r="U7636" i="1"/>
  <c r="U7634" i="1"/>
  <c r="U7635" i="1"/>
  <c r="U7633" i="1"/>
  <c r="U7657" i="1"/>
  <c r="U7645" i="1"/>
  <c r="U7651" i="1"/>
  <c r="U7647" i="1"/>
  <c r="U7642" i="1"/>
  <c r="U7639" i="1"/>
  <c r="U7659" i="1"/>
  <c r="U7632" i="1"/>
  <c r="U7640" i="1"/>
  <c r="U7665" i="1"/>
  <c r="U7658" i="1"/>
  <c r="U7660" i="1"/>
  <c r="U7643" i="1"/>
  <c r="U7641" i="1"/>
  <c r="U7664" i="1"/>
  <c r="U7648" i="1"/>
  <c r="U7654" i="1"/>
  <c r="U7655" i="1"/>
  <c r="U7656" i="1"/>
  <c r="U7673" i="1"/>
  <c r="U7708" i="1"/>
  <c r="U7675" i="1"/>
  <c r="U7710" i="1"/>
  <c r="U7682" i="1"/>
  <c r="U7679" i="1"/>
  <c r="U7705" i="1"/>
  <c r="U7671" i="1"/>
  <c r="U7696" i="1"/>
  <c r="U7666" i="1"/>
  <c r="U7712" i="1"/>
  <c r="U7714" i="1"/>
  <c r="U7703" i="1"/>
  <c r="U7691" i="1"/>
  <c r="U7686" i="1"/>
  <c r="U7711" i="1"/>
  <c r="U7678" i="1"/>
  <c r="U7694" i="1"/>
  <c r="U7683" i="1"/>
  <c r="U7684" i="1"/>
  <c r="U7690" i="1"/>
  <c r="U7689" i="1"/>
  <c r="U7668" i="1"/>
  <c r="U7667" i="1"/>
  <c r="U7697" i="1"/>
  <c r="U7669" i="1"/>
  <c r="U7688" i="1"/>
  <c r="U7680" i="1"/>
  <c r="U7685" i="1"/>
  <c r="U7707" i="1"/>
  <c r="U7699" i="1"/>
  <c r="U7670" i="1"/>
  <c r="U7700" i="1"/>
  <c r="U7701" i="1"/>
  <c r="U7702" i="1"/>
  <c r="U7698" i="1"/>
  <c r="U7693" i="1"/>
  <c r="U7677" i="1"/>
  <c r="U7676" i="1"/>
  <c r="U7706" i="1"/>
  <c r="U7704" i="1"/>
  <c r="U7713" i="1"/>
  <c r="U7709" i="1"/>
  <c r="U7687" i="1"/>
  <c r="U7692" i="1"/>
  <c r="U7695" i="1"/>
  <c r="U7672" i="1"/>
  <c r="U7681" i="1"/>
  <c r="U7674" i="1"/>
  <c r="U7721" i="1"/>
  <c r="U7737" i="1"/>
  <c r="U7719" i="1"/>
  <c r="U7735" i="1"/>
  <c r="U7729" i="1"/>
  <c r="U7723" i="1"/>
  <c r="U7720" i="1"/>
  <c r="U7736" i="1"/>
  <c r="U7731" i="1"/>
  <c r="U7717" i="1"/>
  <c r="U7740" i="1"/>
  <c r="U7725" i="1"/>
  <c r="U7730" i="1"/>
  <c r="U7715" i="1"/>
  <c r="U7727" i="1"/>
  <c r="U7722" i="1"/>
  <c r="U7716" i="1"/>
  <c r="U7728" i="1"/>
  <c r="U7742" i="1"/>
  <c r="U7739" i="1"/>
  <c r="U7738" i="1"/>
  <c r="U7726" i="1"/>
  <c r="U7724" i="1"/>
  <c r="U7718" i="1"/>
  <c r="U7741" i="1"/>
  <c r="U7732" i="1"/>
  <c r="U7733" i="1"/>
  <c r="U7734" i="1"/>
  <c r="U7782" i="1"/>
  <c r="U7785" i="1"/>
  <c r="U7748" i="1"/>
  <c r="U7751" i="1"/>
  <c r="U7757" i="1"/>
  <c r="U7759" i="1"/>
  <c r="U7761" i="1"/>
  <c r="U7750" i="1"/>
  <c r="U7777" i="1"/>
  <c r="U7778" i="1"/>
  <c r="U7765" i="1"/>
  <c r="U7791" i="1"/>
  <c r="U7754" i="1"/>
  <c r="U7787" i="1"/>
  <c r="U7788" i="1"/>
  <c r="U7775" i="1"/>
  <c r="U7772" i="1"/>
  <c r="U7769" i="1"/>
  <c r="U7790" i="1"/>
  <c r="U7770" i="1"/>
  <c r="U7766" i="1"/>
  <c r="U7747" i="1"/>
  <c r="U7792" i="1"/>
  <c r="U7755" i="1"/>
  <c r="U7745" i="1"/>
  <c r="U7743" i="1"/>
  <c r="U7768" i="1"/>
  <c r="U7779" i="1"/>
  <c r="U7756" i="1"/>
  <c r="U7793" i="1"/>
  <c r="U7746" i="1"/>
  <c r="U7786" i="1"/>
  <c r="U7776" i="1"/>
  <c r="U7773" i="1"/>
  <c r="U7783" i="1"/>
  <c r="U7781" i="1"/>
  <c r="U7752" i="1"/>
  <c r="U7784" i="1"/>
  <c r="U7753" i="1"/>
  <c r="U7771" i="1"/>
  <c r="U7767" i="1"/>
  <c r="U7744" i="1"/>
  <c r="U7789" i="1"/>
  <c r="U7774" i="1"/>
  <c r="U7780" i="1"/>
  <c r="U7762" i="1"/>
  <c r="U7763" i="1"/>
  <c r="U7749" i="1"/>
  <c r="U7764" i="1"/>
  <c r="U7758" i="1"/>
  <c r="U7760" i="1"/>
  <c r="U7803" i="1"/>
  <c r="U7813" i="1"/>
  <c r="U7807" i="1"/>
  <c r="U7808" i="1"/>
  <c r="U7838" i="1"/>
  <c r="U7810" i="1"/>
  <c r="U7816" i="1"/>
  <c r="U7849" i="1"/>
  <c r="U7828" i="1"/>
  <c r="U7825" i="1"/>
  <c r="U7811" i="1"/>
  <c r="U7835" i="1"/>
  <c r="U7822" i="1"/>
  <c r="U7821" i="1"/>
  <c r="U7819" i="1"/>
  <c r="U7836" i="1"/>
  <c r="U7801" i="1"/>
  <c r="U7805" i="1"/>
  <c r="U7840" i="1"/>
  <c r="U7815" i="1"/>
  <c r="U7832" i="1"/>
  <c r="U7845" i="1"/>
  <c r="U7817" i="1"/>
  <c r="U7818" i="1"/>
  <c r="U7843" i="1"/>
  <c r="U7830" i="1"/>
  <c r="U7812" i="1"/>
  <c r="U7847" i="1"/>
  <c r="U7802" i="1"/>
  <c r="U7795" i="1"/>
  <c r="U7799" i="1"/>
  <c r="U7797" i="1"/>
  <c r="U7834" i="1"/>
  <c r="U7794" i="1"/>
  <c r="U7796" i="1"/>
  <c r="U7831" i="1"/>
  <c r="U7842" i="1"/>
  <c r="U7824" i="1"/>
  <c r="U7809" i="1"/>
  <c r="U7837" i="1"/>
  <c r="U7846" i="1"/>
  <c r="U7829" i="1"/>
  <c r="U7833" i="1"/>
  <c r="U7798" i="1"/>
  <c r="U7839" i="1"/>
  <c r="U7823" i="1"/>
  <c r="U7814" i="1"/>
  <c r="U7804" i="1"/>
  <c r="U7841" i="1"/>
  <c r="U7844" i="1"/>
  <c r="U7848" i="1"/>
  <c r="U7820" i="1"/>
  <c r="U7826" i="1"/>
  <c r="U7800" i="1"/>
  <c r="U7806" i="1"/>
  <c r="U7827" i="1"/>
  <c r="U7861" i="1"/>
  <c r="U7854" i="1"/>
  <c r="U7880" i="1"/>
  <c r="U7871" i="1"/>
  <c r="U7859" i="1"/>
  <c r="U7855" i="1"/>
  <c r="U7858" i="1"/>
  <c r="U7850" i="1"/>
  <c r="U7851" i="1"/>
  <c r="U7857" i="1"/>
  <c r="U7873" i="1"/>
  <c r="U7877" i="1"/>
  <c r="U7878" i="1"/>
  <c r="U7870" i="1"/>
  <c r="U7876" i="1"/>
  <c r="U7875" i="1"/>
  <c r="U7867" i="1"/>
  <c r="U7865" i="1"/>
  <c r="U7852" i="1"/>
  <c r="U7860" i="1"/>
  <c r="U7869" i="1"/>
  <c r="U7864" i="1"/>
  <c r="U7872" i="1"/>
  <c r="U7856" i="1"/>
  <c r="U7874" i="1"/>
  <c r="U7863" i="1"/>
  <c r="U7862" i="1"/>
  <c r="U7881" i="1"/>
  <c r="U7868" i="1"/>
  <c r="U7866" i="1"/>
  <c r="U7879" i="1"/>
  <c r="U7853" i="1"/>
  <c r="U7906" i="1"/>
  <c r="U7905" i="1"/>
  <c r="U7924" i="1"/>
  <c r="U7892" i="1"/>
  <c r="U7882" i="1"/>
  <c r="U7928" i="1"/>
  <c r="U7902" i="1"/>
  <c r="U7903" i="1"/>
  <c r="U7910" i="1"/>
  <c r="U7895" i="1"/>
  <c r="U7885" i="1"/>
  <c r="U7889" i="1"/>
  <c r="U7886" i="1"/>
  <c r="U7898" i="1"/>
  <c r="U7921" i="1"/>
  <c r="U7923" i="1"/>
  <c r="U7927" i="1"/>
  <c r="U7901" i="1"/>
  <c r="U7897" i="1"/>
  <c r="U7896" i="1"/>
  <c r="U7917" i="1"/>
  <c r="U7926" i="1"/>
  <c r="U7925" i="1"/>
  <c r="U7914" i="1"/>
  <c r="U7909" i="1"/>
  <c r="U7922" i="1"/>
  <c r="U7887" i="1"/>
  <c r="U7929" i="1"/>
  <c r="U7919" i="1"/>
  <c r="U7894" i="1"/>
  <c r="U7918" i="1"/>
  <c r="U7912" i="1"/>
  <c r="U7920" i="1"/>
  <c r="U7908" i="1"/>
  <c r="U7891" i="1"/>
  <c r="U7900" i="1"/>
  <c r="U7893" i="1"/>
  <c r="U7907" i="1"/>
  <c r="U7904" i="1"/>
  <c r="U7884" i="1"/>
  <c r="U7883" i="1"/>
  <c r="U7911" i="1"/>
  <c r="U7890" i="1"/>
  <c r="U7899" i="1"/>
  <c r="U7888" i="1"/>
  <c r="U7913" i="1"/>
  <c r="U7916" i="1"/>
  <c r="U7915" i="1"/>
  <c r="U7939" i="1"/>
  <c r="U7968" i="1"/>
  <c r="U7967" i="1"/>
  <c r="U7947" i="1"/>
  <c r="U7970" i="1"/>
  <c r="U7974" i="1"/>
  <c r="U7941" i="1"/>
  <c r="U7963" i="1"/>
  <c r="U7966" i="1"/>
  <c r="U7973" i="1"/>
  <c r="U7958" i="1"/>
  <c r="U7952" i="1"/>
  <c r="U7946" i="1"/>
  <c r="U7937" i="1"/>
  <c r="U7935" i="1"/>
  <c r="U7979" i="1"/>
  <c r="U7981" i="1"/>
  <c r="U7961" i="1"/>
  <c r="U7955" i="1"/>
  <c r="U7945" i="1"/>
  <c r="U7933" i="1"/>
  <c r="U7976" i="1"/>
  <c r="U7957" i="1"/>
  <c r="U7951" i="1"/>
  <c r="U7932" i="1"/>
  <c r="U7930" i="1"/>
  <c r="U7953" i="1"/>
  <c r="U7944" i="1"/>
  <c r="U7971" i="1"/>
  <c r="U7949" i="1"/>
  <c r="U7977" i="1"/>
  <c r="U7942" i="1"/>
  <c r="U7956" i="1"/>
  <c r="U7965" i="1"/>
  <c r="U7964" i="1"/>
  <c r="U7960" i="1"/>
  <c r="U7943" i="1"/>
  <c r="U7950" i="1"/>
  <c r="U7934" i="1"/>
  <c r="U7931" i="1"/>
  <c r="U7962" i="1"/>
  <c r="U7938" i="1"/>
  <c r="U7978" i="1"/>
  <c r="U7959" i="1"/>
  <c r="U7969" i="1"/>
  <c r="U7954" i="1"/>
  <c r="U7948" i="1"/>
  <c r="U7936" i="1"/>
  <c r="U7972" i="1"/>
  <c r="U7980" i="1"/>
  <c r="U7940" i="1"/>
  <c r="U7975" i="1"/>
  <c r="U7998" i="1"/>
  <c r="U8000" i="1"/>
  <c r="U7990" i="1"/>
  <c r="U8019" i="1"/>
  <c r="U8018" i="1"/>
  <c r="U8017" i="1"/>
  <c r="U7984" i="1"/>
  <c r="U8011" i="1"/>
  <c r="U8024" i="1"/>
  <c r="U8013" i="1"/>
  <c r="U8004" i="1"/>
  <c r="U8006" i="1"/>
  <c r="U7991" i="1"/>
  <c r="U8009" i="1"/>
  <c r="U7992" i="1"/>
  <c r="U8036" i="1"/>
  <c r="U8025" i="1"/>
  <c r="U7986" i="1"/>
  <c r="U8041" i="1"/>
  <c r="U7996" i="1"/>
  <c r="U8034" i="1"/>
  <c r="U8037" i="1"/>
  <c r="U8039" i="1"/>
  <c r="U8023" i="1"/>
  <c r="U7993" i="1"/>
  <c r="U8007" i="1"/>
  <c r="U8015" i="1"/>
  <c r="U7982" i="1"/>
  <c r="U8028" i="1"/>
  <c r="U8042" i="1"/>
  <c r="U7995" i="1"/>
  <c r="U8002" i="1"/>
  <c r="U8032" i="1"/>
  <c r="U8021" i="1"/>
  <c r="U8031" i="1"/>
  <c r="U7997" i="1"/>
  <c r="U8033" i="1"/>
  <c r="U8026" i="1"/>
  <c r="U8027" i="1"/>
  <c r="U7999" i="1"/>
  <c r="U8020" i="1"/>
  <c r="U8001" i="1"/>
  <c r="U7989" i="1"/>
  <c r="U8003" i="1"/>
  <c r="U7985" i="1"/>
  <c r="U8014" i="1"/>
  <c r="U8012" i="1"/>
  <c r="U7987" i="1"/>
  <c r="U8005" i="1"/>
  <c r="U8010" i="1"/>
  <c r="U8035" i="1"/>
  <c r="U8038" i="1"/>
  <c r="U7994" i="1"/>
  <c r="U8040" i="1"/>
  <c r="U7983" i="1"/>
  <c r="U8043" i="1"/>
  <c r="U8016" i="1"/>
  <c r="U8029" i="1"/>
  <c r="U8022" i="1"/>
  <c r="U8008" i="1"/>
  <c r="U7988" i="1"/>
  <c r="U8030" i="1"/>
  <c r="U8058" i="1"/>
  <c r="U8060" i="1"/>
  <c r="U8050" i="1"/>
  <c r="U8085" i="1"/>
  <c r="U8057" i="1"/>
  <c r="U8066" i="1"/>
  <c r="U8065" i="1"/>
  <c r="U8081" i="1"/>
  <c r="U8047" i="1"/>
  <c r="U8064" i="1"/>
  <c r="U8068" i="1"/>
  <c r="U8072" i="1"/>
  <c r="U8073" i="1"/>
  <c r="U8070" i="1"/>
  <c r="U8092" i="1"/>
  <c r="U8061" i="1"/>
  <c r="U8082" i="1"/>
  <c r="U8089" i="1"/>
  <c r="U8090" i="1"/>
  <c r="U8079" i="1"/>
  <c r="U8054" i="1"/>
  <c r="U8051" i="1"/>
  <c r="U8084" i="1"/>
  <c r="U8091" i="1"/>
  <c r="U8062" i="1"/>
  <c r="U8071" i="1"/>
  <c r="U8077" i="1"/>
  <c r="U8052" i="1"/>
  <c r="U8046" i="1"/>
  <c r="U8045" i="1"/>
  <c r="U8049" i="1"/>
  <c r="U8048" i="1"/>
  <c r="U8069" i="1"/>
  <c r="U8086" i="1"/>
  <c r="U8075" i="1"/>
  <c r="U8056" i="1"/>
  <c r="U8087" i="1"/>
  <c r="U8083" i="1"/>
  <c r="U8055" i="1"/>
  <c r="U8076" i="1"/>
  <c r="U8059" i="1"/>
  <c r="U8067" i="1"/>
  <c r="U8080" i="1"/>
  <c r="U8074" i="1"/>
  <c r="U8088" i="1"/>
  <c r="U8063" i="1"/>
  <c r="U8078" i="1"/>
  <c r="U8053" i="1"/>
  <c r="U8044" i="1"/>
  <c r="U8102" i="1"/>
  <c r="U8137" i="1"/>
  <c r="U8109" i="1"/>
  <c r="U8117" i="1"/>
  <c r="U8139" i="1"/>
  <c r="U8132" i="1"/>
  <c r="U8113" i="1"/>
  <c r="U8098" i="1"/>
  <c r="U8145" i="1"/>
  <c r="U8126" i="1"/>
  <c r="U8142" i="1"/>
  <c r="U8125" i="1"/>
  <c r="U8118" i="1"/>
  <c r="U8122" i="1"/>
  <c r="U8105" i="1"/>
  <c r="U8100" i="1"/>
  <c r="U8129" i="1"/>
  <c r="U8112" i="1"/>
  <c r="U8119" i="1"/>
  <c r="U8147" i="1"/>
  <c r="U8096" i="1"/>
  <c r="U8108" i="1"/>
  <c r="U8111" i="1"/>
  <c r="U8093" i="1"/>
  <c r="U8094" i="1"/>
  <c r="U8123" i="1"/>
  <c r="U8120" i="1"/>
  <c r="U8135" i="1"/>
  <c r="U8116" i="1"/>
  <c r="U8115" i="1"/>
  <c r="U8141" i="1"/>
  <c r="U8107" i="1"/>
  <c r="U8134" i="1"/>
  <c r="U8106" i="1"/>
  <c r="U8144" i="1"/>
  <c r="U8127" i="1"/>
  <c r="U8133" i="1"/>
  <c r="U8128" i="1"/>
  <c r="U8095" i="1"/>
  <c r="U8130" i="1"/>
  <c r="U8138" i="1"/>
  <c r="U8136" i="1"/>
  <c r="U8131" i="1"/>
  <c r="U8099" i="1"/>
  <c r="U8110" i="1"/>
  <c r="U8146" i="1"/>
  <c r="U8143" i="1"/>
  <c r="U8140" i="1"/>
  <c r="U8101" i="1"/>
  <c r="U8124" i="1"/>
  <c r="U8097" i="1"/>
  <c r="U8121" i="1"/>
  <c r="U8103" i="1"/>
  <c r="U8104" i="1"/>
  <c r="U8114" i="1"/>
  <c r="U8153" i="1"/>
  <c r="U8160" i="1"/>
  <c r="U8189" i="1"/>
  <c r="U8157" i="1"/>
  <c r="U8159" i="1"/>
  <c r="U8164" i="1"/>
  <c r="U8187" i="1"/>
  <c r="U8166" i="1"/>
  <c r="U8192" i="1"/>
  <c r="U8191" i="1"/>
  <c r="U8152" i="1"/>
  <c r="U8180" i="1"/>
  <c r="U8150" i="1"/>
  <c r="U8171" i="1"/>
  <c r="U8156" i="1"/>
  <c r="U8186" i="1"/>
  <c r="U8169" i="1"/>
  <c r="U8162" i="1"/>
  <c r="U8194" i="1"/>
  <c r="U8200" i="1"/>
  <c r="U8173" i="1"/>
  <c r="U8197" i="1"/>
  <c r="U8168" i="1"/>
  <c r="U8201" i="1"/>
  <c r="U8170" i="1"/>
  <c r="U8176" i="1"/>
  <c r="U8202" i="1"/>
  <c r="U8148" i="1"/>
  <c r="U8185" i="1"/>
  <c r="U8198" i="1"/>
  <c r="U8183" i="1"/>
  <c r="U8163" i="1"/>
  <c r="U8175" i="1"/>
  <c r="U8196" i="1"/>
  <c r="U8155" i="1"/>
  <c r="U8181" i="1"/>
  <c r="U8184" i="1"/>
  <c r="U8195" i="1"/>
  <c r="U8193" i="1"/>
  <c r="U8149" i="1"/>
  <c r="U8151" i="1"/>
  <c r="U8158" i="1"/>
  <c r="U8165" i="1"/>
  <c r="U8167" i="1"/>
  <c r="U8172" i="1"/>
  <c r="U8174" i="1"/>
  <c r="U8203" i="1"/>
  <c r="U8179" i="1"/>
  <c r="U8178" i="1"/>
  <c r="U8182" i="1"/>
  <c r="U8177" i="1"/>
  <c r="U8199" i="1"/>
  <c r="U8190" i="1"/>
  <c r="U8188" i="1"/>
  <c r="U8161" i="1"/>
  <c r="U8154" i="1"/>
  <c r="U8242" i="1"/>
  <c r="U8239" i="1"/>
  <c r="U8218" i="1"/>
  <c r="U8215" i="1"/>
  <c r="U8224" i="1"/>
  <c r="U8245" i="1"/>
  <c r="U8214" i="1"/>
  <c r="U8222" i="1"/>
  <c r="U8223" i="1"/>
  <c r="U8230" i="1"/>
  <c r="U8251" i="1"/>
  <c r="U8248" i="1"/>
  <c r="U8229" i="1"/>
  <c r="U8207" i="1"/>
  <c r="U8253" i="1"/>
  <c r="U8237" i="1"/>
  <c r="U8211" i="1"/>
  <c r="U8209" i="1"/>
  <c r="U8244" i="1"/>
  <c r="U8246" i="1"/>
  <c r="U8227" i="1"/>
  <c r="U8204" i="1"/>
  <c r="U8219" i="1"/>
  <c r="U8206" i="1"/>
  <c r="U8234" i="1"/>
  <c r="U8250" i="1"/>
  <c r="U8249" i="1"/>
  <c r="U8210" i="1"/>
  <c r="U8217" i="1"/>
  <c r="U8226" i="1"/>
  <c r="U8220" i="1"/>
  <c r="U8252" i="1"/>
  <c r="U8247" i="1"/>
  <c r="U8236" i="1"/>
  <c r="U8233" i="1"/>
  <c r="U8213" i="1"/>
  <c r="U8212" i="1"/>
  <c r="U8243" i="1"/>
  <c r="U8241" i="1"/>
  <c r="U8240" i="1"/>
  <c r="U8238" i="1"/>
  <c r="U8216" i="1"/>
  <c r="U8225" i="1"/>
  <c r="U8235" i="1"/>
  <c r="U8228" i="1"/>
  <c r="U8232" i="1"/>
  <c r="U8231" i="1"/>
  <c r="U8205" i="1"/>
  <c r="U8221" i="1"/>
  <c r="U8208" i="1"/>
  <c r="I6705" i="1"/>
  <c r="I6713" i="1"/>
  <c r="I6752" i="1"/>
  <c r="I6754" i="1"/>
  <c r="I6724" i="1"/>
  <c r="I6718" i="1"/>
  <c r="I6734" i="1"/>
  <c r="I6751" i="1"/>
  <c r="I6710" i="1"/>
  <c r="I6729" i="1"/>
  <c r="I6722" i="1"/>
  <c r="I6757" i="1"/>
  <c r="I6749" i="1"/>
  <c r="I6739" i="1"/>
  <c r="I6707" i="1"/>
  <c r="I6714" i="1"/>
  <c r="I6720" i="1"/>
  <c r="I6756" i="1"/>
  <c r="I6746" i="1"/>
  <c r="I6727" i="1"/>
  <c r="I6704" i="1"/>
  <c r="I6750" i="1"/>
  <c r="I6715" i="1"/>
  <c r="I6711" i="1"/>
  <c r="I6744" i="1"/>
  <c r="I6737" i="1"/>
  <c r="I6736" i="1"/>
  <c r="I6700" i="1"/>
  <c r="I6726" i="1"/>
  <c r="I6730" i="1"/>
  <c r="I6741" i="1"/>
  <c r="I6703" i="1"/>
  <c r="I6731" i="1"/>
  <c r="I6717" i="1"/>
  <c r="I6702" i="1"/>
  <c r="I6733" i="1"/>
  <c r="I6735" i="1"/>
  <c r="I6740" i="1"/>
  <c r="I6748" i="1"/>
  <c r="I6723" i="1"/>
  <c r="I6738" i="1"/>
  <c r="I6745" i="1"/>
  <c r="I6747" i="1"/>
  <c r="I6712" i="1"/>
  <c r="I6725" i="1"/>
  <c r="I6706" i="1"/>
  <c r="I6755" i="1"/>
  <c r="I6708" i="1"/>
  <c r="I6716" i="1"/>
  <c r="I6753" i="1"/>
  <c r="I6728" i="1"/>
  <c r="I6732" i="1"/>
  <c r="I6719" i="1"/>
  <c r="I6721" i="1"/>
  <c r="I6701" i="1"/>
  <c r="I6743" i="1"/>
  <c r="I6742" i="1"/>
  <c r="I6768" i="1"/>
  <c r="I6797" i="1"/>
  <c r="I6792" i="1"/>
  <c r="I6773" i="1"/>
  <c r="I6777" i="1"/>
  <c r="I6778" i="1"/>
  <c r="I6758" i="1"/>
  <c r="I6780" i="1"/>
  <c r="I6765" i="1"/>
  <c r="I6763" i="1"/>
  <c r="I6799" i="1"/>
  <c r="I6802" i="1"/>
  <c r="I6785" i="1"/>
  <c r="I6783" i="1"/>
  <c r="I6766" i="1"/>
  <c r="I6760" i="1"/>
  <c r="I6804" i="1"/>
  <c r="I6798" i="1"/>
  <c r="I6774" i="1"/>
  <c r="I6790" i="1"/>
  <c r="I6769" i="1"/>
  <c r="I6767" i="1"/>
  <c r="I6795" i="1"/>
  <c r="I6771" i="1"/>
  <c r="I6800" i="1"/>
  <c r="I6759" i="1"/>
  <c r="I6779" i="1"/>
  <c r="I6775" i="1"/>
  <c r="I6787" i="1"/>
  <c r="I6764" i="1"/>
  <c r="I6772" i="1"/>
  <c r="I6801" i="1"/>
  <c r="I6796" i="1"/>
  <c r="I6781" i="1"/>
  <c r="I6786" i="1"/>
  <c r="I6776" i="1"/>
  <c r="I6762" i="1"/>
  <c r="I6791" i="1"/>
  <c r="I6784" i="1"/>
  <c r="I6789" i="1"/>
  <c r="I6770" i="1"/>
  <c r="I6803" i="1"/>
  <c r="I6794" i="1"/>
  <c r="I6793" i="1"/>
  <c r="I6761" i="1"/>
  <c r="I6805" i="1"/>
  <c r="I6788" i="1"/>
  <c r="I6782" i="1"/>
  <c r="I6813" i="1"/>
  <c r="I6817" i="1"/>
  <c r="I6841" i="1"/>
  <c r="I6807" i="1"/>
  <c r="I6847" i="1"/>
  <c r="I6812" i="1"/>
  <c r="I6823" i="1"/>
  <c r="I6842" i="1"/>
  <c r="I6832" i="1"/>
  <c r="I6836" i="1"/>
  <c r="I6825" i="1"/>
  <c r="I6811" i="1"/>
  <c r="I6815" i="1"/>
  <c r="I6806" i="1"/>
  <c r="I6844" i="1"/>
  <c r="I6821" i="1"/>
  <c r="I6822" i="1"/>
  <c r="I6809" i="1"/>
  <c r="I6843" i="1"/>
  <c r="I6846" i="1"/>
  <c r="I6845" i="1"/>
  <c r="I6829" i="1"/>
  <c r="I6826" i="1"/>
  <c r="I6810" i="1"/>
  <c r="I6833" i="1"/>
  <c r="I6819" i="1"/>
  <c r="I6830" i="1"/>
  <c r="I6837" i="1"/>
  <c r="I6828" i="1"/>
  <c r="I6816" i="1"/>
  <c r="I6818" i="1"/>
  <c r="I6838" i="1"/>
  <c r="I6834" i="1"/>
  <c r="I6840" i="1"/>
  <c r="I6824" i="1"/>
  <c r="I6839" i="1"/>
  <c r="I6827" i="1"/>
  <c r="I6808" i="1"/>
  <c r="I6831" i="1"/>
  <c r="I6820" i="1"/>
  <c r="I6835" i="1"/>
  <c r="I6814" i="1"/>
  <c r="I6852" i="1"/>
  <c r="I6856" i="1"/>
  <c r="I6858" i="1"/>
  <c r="I6862" i="1"/>
  <c r="I6875" i="1"/>
  <c r="I6873" i="1"/>
  <c r="I6853" i="1"/>
  <c r="I6850" i="1"/>
  <c r="I6867" i="1"/>
  <c r="I6851" i="1"/>
  <c r="I6854" i="1"/>
  <c r="I6860" i="1"/>
  <c r="I6878" i="1"/>
  <c r="I6879" i="1"/>
  <c r="I6869" i="1"/>
  <c r="I6877" i="1"/>
  <c r="I6880" i="1"/>
  <c r="I6882" i="1"/>
  <c r="I6865" i="1"/>
  <c r="I6866" i="1"/>
  <c r="I6864" i="1"/>
  <c r="I6861" i="1"/>
  <c r="I6874" i="1"/>
  <c r="I6848" i="1"/>
  <c r="I6863" i="1"/>
  <c r="I6849" i="1"/>
  <c r="I6872" i="1"/>
  <c r="I6868" i="1"/>
  <c r="I6857" i="1"/>
  <c r="I6876" i="1"/>
  <c r="I6881" i="1"/>
  <c r="I6859" i="1"/>
  <c r="I6870" i="1"/>
  <c r="I6855" i="1"/>
  <c r="I6871" i="1"/>
  <c r="I6888" i="1"/>
  <c r="I6896" i="1"/>
  <c r="I6893" i="1"/>
  <c r="I6887" i="1"/>
  <c r="I6922" i="1"/>
  <c r="I6926" i="1"/>
  <c r="I6905" i="1"/>
  <c r="I6891" i="1"/>
  <c r="I6889" i="1"/>
  <c r="I6902" i="1"/>
  <c r="I6907" i="1"/>
  <c r="I6925" i="1"/>
  <c r="I6886" i="1"/>
  <c r="I6924" i="1"/>
  <c r="I6895" i="1"/>
  <c r="I6919" i="1"/>
  <c r="I6910" i="1"/>
  <c r="I6927" i="1"/>
  <c r="I6921" i="1"/>
  <c r="I6885" i="1"/>
  <c r="I6904" i="1"/>
  <c r="I6900" i="1"/>
  <c r="I6883" i="1"/>
  <c r="I6917" i="1"/>
  <c r="I6906" i="1"/>
  <c r="I6918" i="1"/>
  <c r="I6923" i="1"/>
  <c r="I6912" i="1"/>
  <c r="I6913" i="1"/>
  <c r="I6914" i="1"/>
  <c r="I6908" i="1"/>
  <c r="I6890" i="1"/>
  <c r="I6911" i="1"/>
  <c r="I6920" i="1"/>
  <c r="I6903" i="1"/>
  <c r="I6909" i="1"/>
  <c r="I6898" i="1"/>
  <c r="I6892" i="1"/>
  <c r="I6884" i="1"/>
  <c r="I6897" i="1"/>
  <c r="I6894" i="1"/>
  <c r="I6901" i="1"/>
  <c r="I6899" i="1"/>
  <c r="I6915" i="1"/>
  <c r="I6916" i="1"/>
  <c r="I6940" i="1"/>
  <c r="I6945" i="1"/>
  <c r="I6951" i="1"/>
  <c r="I6949" i="1"/>
  <c r="I6952" i="1"/>
  <c r="I6948" i="1"/>
  <c r="I6968" i="1"/>
  <c r="I6929" i="1"/>
  <c r="I6931" i="1"/>
  <c r="I6946" i="1"/>
  <c r="I6955" i="1"/>
  <c r="I6942" i="1"/>
  <c r="I6943" i="1"/>
  <c r="I6944" i="1"/>
  <c r="I6932" i="1"/>
  <c r="I6934" i="1"/>
  <c r="I6970" i="1"/>
  <c r="I6964" i="1"/>
  <c r="I6963" i="1"/>
  <c r="I6939" i="1"/>
  <c r="I6965" i="1"/>
  <c r="I6966" i="1"/>
  <c r="I6936" i="1"/>
  <c r="I6928" i="1"/>
  <c r="I6957" i="1"/>
  <c r="I6971" i="1"/>
  <c r="I6960" i="1"/>
  <c r="I6953" i="1"/>
  <c r="I6938" i="1"/>
  <c r="I6937" i="1"/>
  <c r="I6956" i="1"/>
  <c r="I6961" i="1"/>
  <c r="I6941" i="1"/>
  <c r="I6950" i="1"/>
  <c r="I6947" i="1"/>
  <c r="I6930" i="1"/>
  <c r="I6959" i="1"/>
  <c r="I6935" i="1"/>
  <c r="I6933" i="1"/>
  <c r="I6962" i="1"/>
  <c r="I6967" i="1"/>
  <c r="I6958" i="1"/>
  <c r="I6954" i="1"/>
  <c r="I6969" i="1"/>
  <c r="I6986" i="1"/>
  <c r="I6987" i="1"/>
  <c r="I6978" i="1"/>
  <c r="I7010" i="1"/>
  <c r="I6977" i="1"/>
  <c r="I6999" i="1"/>
  <c r="I6972" i="1"/>
  <c r="I7008" i="1"/>
  <c r="I7014" i="1"/>
  <c r="I7013" i="1"/>
  <c r="I6979" i="1"/>
  <c r="I6980" i="1"/>
  <c r="I6981" i="1"/>
  <c r="I7004" i="1"/>
  <c r="I6974" i="1"/>
  <c r="I6983" i="1"/>
  <c r="I6984" i="1"/>
  <c r="I6976" i="1"/>
  <c r="I6990" i="1"/>
  <c r="I7011" i="1"/>
  <c r="I6993" i="1"/>
  <c r="I7012" i="1"/>
  <c r="I6988" i="1"/>
  <c r="I6994" i="1"/>
  <c r="I6989" i="1"/>
  <c r="I6973" i="1"/>
  <c r="I6997" i="1"/>
  <c r="I7016" i="1"/>
  <c r="I6975" i="1"/>
  <c r="I7000" i="1"/>
  <c r="I6992" i="1"/>
  <c r="I6996" i="1"/>
  <c r="I7003" i="1"/>
  <c r="I7005" i="1"/>
  <c r="I7006" i="1"/>
  <c r="I6985" i="1"/>
  <c r="I6998" i="1"/>
  <c r="I6982" i="1"/>
  <c r="I7001" i="1"/>
  <c r="I6991" i="1"/>
  <c r="I6995" i="1"/>
  <c r="I7009" i="1"/>
  <c r="I7007" i="1"/>
  <c r="I7015" i="1"/>
  <c r="I7002" i="1"/>
  <c r="I7023" i="1"/>
  <c r="I7047" i="1"/>
  <c r="I7031" i="1"/>
  <c r="I7032" i="1"/>
  <c r="I7033" i="1"/>
  <c r="I7049" i="1"/>
  <c r="I7042" i="1"/>
  <c r="I7029" i="1"/>
  <c r="I7026" i="1"/>
  <c r="I7024" i="1"/>
  <c r="I7021" i="1"/>
  <c r="I7017" i="1"/>
  <c r="I7019" i="1"/>
  <c r="I7020" i="1"/>
  <c r="I7022" i="1"/>
  <c r="I7044" i="1"/>
  <c r="I7018" i="1"/>
  <c r="I7055" i="1"/>
  <c r="I7053" i="1"/>
  <c r="I7028" i="1"/>
  <c r="I7050" i="1"/>
  <c r="I7046" i="1"/>
  <c r="I7048" i="1"/>
  <c r="I7035" i="1"/>
  <c r="I7025" i="1"/>
  <c r="I7040" i="1"/>
  <c r="I7027" i="1"/>
  <c r="I7043" i="1"/>
  <c r="I7030" i="1"/>
  <c r="I7037" i="1"/>
  <c r="I7038" i="1"/>
  <c r="I7034" i="1"/>
  <c r="I7054" i="1"/>
  <c r="I7039" i="1"/>
  <c r="I7045" i="1"/>
  <c r="I7036" i="1"/>
  <c r="I7052" i="1"/>
  <c r="I7051" i="1"/>
  <c r="I7041" i="1"/>
  <c r="I7077" i="1"/>
  <c r="I7087" i="1"/>
  <c r="I7082" i="1"/>
  <c r="I7081" i="1"/>
  <c r="I7083" i="1"/>
  <c r="I7066" i="1"/>
  <c r="I7086" i="1"/>
  <c r="I7074" i="1"/>
  <c r="I7075" i="1"/>
  <c r="I7076" i="1"/>
  <c r="I7060" i="1"/>
  <c r="I7072" i="1"/>
  <c r="I7057" i="1"/>
  <c r="I7056" i="1"/>
  <c r="I7088" i="1"/>
  <c r="I7090" i="1"/>
  <c r="I7059" i="1"/>
  <c r="I7068" i="1"/>
  <c r="I7084" i="1"/>
  <c r="I7058" i="1"/>
  <c r="I7073" i="1"/>
  <c r="I7065" i="1"/>
  <c r="I7069" i="1"/>
  <c r="I7064" i="1"/>
  <c r="I7070" i="1"/>
  <c r="I7061" i="1"/>
  <c r="I7062" i="1"/>
  <c r="I7092" i="1"/>
  <c r="I7071" i="1"/>
  <c r="I7089" i="1"/>
  <c r="I7085" i="1"/>
  <c r="I7063" i="1"/>
  <c r="I7078" i="1"/>
  <c r="I7091" i="1"/>
  <c r="I7079" i="1"/>
  <c r="I7067" i="1"/>
  <c r="I7080" i="1"/>
  <c r="I7093" i="1"/>
  <c r="I7104" i="1"/>
  <c r="I7100" i="1"/>
  <c r="I7102" i="1"/>
  <c r="I7124" i="1"/>
  <c r="I7151" i="1"/>
  <c r="I7138" i="1"/>
  <c r="I7111" i="1"/>
  <c r="I7119" i="1"/>
  <c r="I7141" i="1"/>
  <c r="I7144" i="1"/>
  <c r="I7109" i="1"/>
  <c r="I7110" i="1"/>
  <c r="I7128" i="1"/>
  <c r="I7107" i="1"/>
  <c r="I7146" i="1"/>
  <c r="I7150" i="1"/>
  <c r="I7135" i="1"/>
  <c r="I7114" i="1"/>
  <c r="I7106" i="1"/>
  <c r="I7127" i="1"/>
  <c r="I7136" i="1"/>
  <c r="I7126" i="1"/>
  <c r="I7123" i="1"/>
  <c r="I7140" i="1"/>
  <c r="I7143" i="1"/>
  <c r="I7117" i="1"/>
  <c r="I7098" i="1"/>
  <c r="I7145" i="1"/>
  <c r="I7122" i="1"/>
  <c r="I7120" i="1"/>
  <c r="I7099" i="1"/>
  <c r="I7112" i="1"/>
  <c r="I7094" i="1"/>
  <c r="I7097" i="1"/>
  <c r="I7131" i="1"/>
  <c r="I7148" i="1"/>
  <c r="I7116" i="1"/>
  <c r="I7113" i="1"/>
  <c r="I7134" i="1"/>
  <c r="I7137" i="1"/>
  <c r="I7132" i="1"/>
  <c r="I7139" i="1"/>
  <c r="I7105" i="1"/>
  <c r="I7121" i="1"/>
  <c r="I7149" i="1"/>
  <c r="I7125" i="1"/>
  <c r="I7108" i="1"/>
  <c r="I7103" i="1"/>
  <c r="I7142" i="1"/>
  <c r="I7133" i="1"/>
  <c r="I7101" i="1"/>
  <c r="I7096" i="1"/>
  <c r="I7115" i="1"/>
  <c r="I7129" i="1"/>
  <c r="I7118" i="1"/>
  <c r="I7152" i="1"/>
  <c r="I7147" i="1"/>
  <c r="I7130" i="1"/>
  <c r="I7095" i="1"/>
  <c r="I7173" i="1"/>
  <c r="I7196" i="1"/>
  <c r="I7167" i="1"/>
  <c r="I7169" i="1"/>
  <c r="I7172" i="1"/>
  <c r="I7171" i="1"/>
  <c r="I7194" i="1"/>
  <c r="I7193" i="1"/>
  <c r="I7170" i="1"/>
  <c r="I7186" i="1"/>
  <c r="I7185" i="1"/>
  <c r="I7160" i="1"/>
  <c r="I7192" i="1"/>
  <c r="I7176" i="1"/>
  <c r="I7157" i="1"/>
  <c r="I7155" i="1"/>
  <c r="I7154" i="1"/>
  <c r="I7198" i="1"/>
  <c r="I7187" i="1"/>
  <c r="I7153" i="1"/>
  <c r="I7158" i="1"/>
  <c r="I7182" i="1"/>
  <c r="I7180" i="1"/>
  <c r="I7200" i="1"/>
  <c r="I7197" i="1"/>
  <c r="I7178" i="1"/>
  <c r="I7166" i="1"/>
  <c r="I7201" i="1"/>
  <c r="I7191" i="1"/>
  <c r="I7175" i="1"/>
  <c r="I7156" i="1"/>
  <c r="I7181" i="1"/>
  <c r="I7179" i="1"/>
  <c r="I7164" i="1"/>
  <c r="I7188" i="1"/>
  <c r="I7189" i="1"/>
  <c r="I7190" i="1"/>
  <c r="I7163" i="1"/>
  <c r="I7165" i="1"/>
  <c r="I7195" i="1"/>
  <c r="I7162" i="1"/>
  <c r="I7168" i="1"/>
  <c r="I7199" i="1"/>
  <c r="I7161" i="1"/>
  <c r="I7177" i="1"/>
  <c r="I7184" i="1"/>
  <c r="I7159" i="1"/>
  <c r="I7174" i="1"/>
  <c r="I7183" i="1"/>
  <c r="I7208" i="1"/>
  <c r="I7231" i="1"/>
  <c r="I7213" i="1"/>
  <c r="I7233" i="1"/>
  <c r="I7222" i="1"/>
  <c r="I7205" i="1"/>
  <c r="I7240" i="1"/>
  <c r="I7202" i="1"/>
  <c r="I7223" i="1"/>
  <c r="I7211" i="1"/>
  <c r="I7207" i="1"/>
  <c r="I7242" i="1"/>
  <c r="I7225" i="1"/>
  <c r="I7236" i="1"/>
  <c r="I7219" i="1"/>
  <c r="I7243" i="1"/>
  <c r="I7235" i="1"/>
  <c r="I7237" i="1"/>
  <c r="I7215" i="1"/>
  <c r="I7224" i="1"/>
  <c r="I7221" i="1"/>
  <c r="I7210" i="1"/>
  <c r="I7209" i="1"/>
  <c r="I7216" i="1"/>
  <c r="I7238" i="1"/>
  <c r="I7203" i="1"/>
  <c r="I7218" i="1"/>
  <c r="I7230" i="1"/>
  <c r="I7204" i="1"/>
  <c r="I7217" i="1"/>
  <c r="I7227" i="1"/>
  <c r="I7212" i="1"/>
  <c r="I7229" i="1"/>
  <c r="I7214" i="1"/>
  <c r="I7226" i="1"/>
  <c r="I7220" i="1"/>
  <c r="I7234" i="1"/>
  <c r="I7228" i="1"/>
  <c r="I7232" i="1"/>
  <c r="I7241" i="1"/>
  <c r="I7206" i="1"/>
  <c r="I7239" i="1"/>
  <c r="I7249" i="1"/>
  <c r="I7248" i="1"/>
  <c r="I7256" i="1"/>
  <c r="I7254" i="1"/>
  <c r="I7271" i="1"/>
  <c r="I7252" i="1"/>
  <c r="I7270" i="1"/>
  <c r="I7255" i="1"/>
  <c r="I7260" i="1"/>
  <c r="I7274" i="1"/>
  <c r="I7275" i="1"/>
  <c r="I7267" i="1"/>
  <c r="I7263" i="1"/>
  <c r="I7244" i="1"/>
  <c r="I7264" i="1"/>
  <c r="I7261" i="1"/>
  <c r="I7262" i="1"/>
  <c r="I7277" i="1"/>
  <c r="I7247" i="1"/>
  <c r="I7278" i="1"/>
  <c r="I7245" i="1"/>
  <c r="I7269" i="1"/>
  <c r="I7272" i="1"/>
  <c r="I7276" i="1"/>
  <c r="I7273" i="1"/>
  <c r="I7251" i="1"/>
  <c r="I7259" i="1"/>
  <c r="I7266" i="1"/>
  <c r="I7268" i="1"/>
  <c r="I7265" i="1"/>
  <c r="I7253" i="1"/>
  <c r="I7246" i="1"/>
  <c r="I7257" i="1"/>
  <c r="I7258" i="1"/>
  <c r="I7250" i="1"/>
  <c r="I7286" i="1"/>
  <c r="I7298" i="1"/>
  <c r="I7293" i="1"/>
  <c r="I7309" i="1"/>
  <c r="I7297" i="1"/>
  <c r="I7294" i="1"/>
  <c r="I7287" i="1"/>
  <c r="I7295" i="1"/>
  <c r="I7281" i="1"/>
  <c r="I7310" i="1"/>
  <c r="I7302" i="1"/>
  <c r="I7307" i="1"/>
  <c r="I7301" i="1"/>
  <c r="I7279" i="1"/>
  <c r="I7284" i="1"/>
  <c r="I7282" i="1"/>
  <c r="I7285" i="1"/>
  <c r="I7283" i="1"/>
  <c r="I7289" i="1"/>
  <c r="I7291" i="1"/>
  <c r="I7292" i="1"/>
  <c r="I7304" i="1"/>
  <c r="I7280" i="1"/>
  <c r="I7306" i="1"/>
  <c r="I7290" i="1"/>
  <c r="I7296" i="1"/>
  <c r="I7288" i="1"/>
  <c r="I7308" i="1"/>
  <c r="I7305" i="1"/>
  <c r="I7303" i="1"/>
  <c r="I7300" i="1"/>
  <c r="I7299" i="1"/>
  <c r="I7340" i="1"/>
  <c r="I7320" i="1"/>
  <c r="I7343" i="1"/>
  <c r="I7342" i="1"/>
  <c r="I7330" i="1"/>
  <c r="I7314" i="1"/>
  <c r="I7345" i="1"/>
  <c r="I7321" i="1"/>
  <c r="I7325" i="1"/>
  <c r="I7328" i="1"/>
  <c r="I7327" i="1"/>
  <c r="I7344" i="1"/>
  <c r="I7326" i="1"/>
  <c r="I7311" i="1"/>
  <c r="I7333" i="1"/>
  <c r="I7334" i="1"/>
  <c r="I7323" i="1"/>
  <c r="I7331" i="1"/>
  <c r="I7332" i="1"/>
  <c r="I7339" i="1"/>
  <c r="I7341" i="1"/>
  <c r="I7315" i="1"/>
  <c r="I7316" i="1"/>
  <c r="I7317" i="1"/>
  <c r="I7338" i="1"/>
  <c r="I7322" i="1"/>
  <c r="I7336" i="1"/>
  <c r="I7337" i="1"/>
  <c r="I7318" i="1"/>
  <c r="I7319" i="1"/>
  <c r="I7335" i="1"/>
  <c r="I7313" i="1"/>
  <c r="I7312" i="1"/>
  <c r="I7324" i="1"/>
  <c r="I7346" i="1"/>
  <c r="I7329" i="1"/>
  <c r="I7401" i="1"/>
  <c r="I7369" i="1"/>
  <c r="I7371" i="1"/>
  <c r="I7358" i="1"/>
  <c r="I7367" i="1"/>
  <c r="I7352" i="1"/>
  <c r="I7381" i="1"/>
  <c r="I7378" i="1"/>
  <c r="I7380" i="1"/>
  <c r="I7376" i="1"/>
  <c r="I7399" i="1"/>
  <c r="I7377" i="1"/>
  <c r="I7349" i="1"/>
  <c r="I7348" i="1"/>
  <c r="I7354" i="1"/>
  <c r="I7350" i="1"/>
  <c r="I7384" i="1"/>
  <c r="I7392" i="1"/>
  <c r="I7359" i="1"/>
  <c r="I7373" i="1"/>
  <c r="I7361" i="1"/>
  <c r="I7394" i="1"/>
  <c r="I7397" i="1"/>
  <c r="I7366" i="1"/>
  <c r="I7398" i="1"/>
  <c r="I7362" i="1"/>
  <c r="I7375" i="1"/>
  <c r="I7357" i="1"/>
  <c r="I7347" i="1"/>
  <c r="I7402" i="1"/>
  <c r="I7387" i="1"/>
  <c r="I7356" i="1"/>
  <c r="I7372" i="1"/>
  <c r="I7395" i="1"/>
  <c r="I7374" i="1"/>
  <c r="I7379" i="1"/>
  <c r="I7363" i="1"/>
  <c r="I7386" i="1"/>
  <c r="I7391" i="1"/>
  <c r="I7365" i="1"/>
  <c r="I7383" i="1"/>
  <c r="I7390" i="1"/>
  <c r="I7389" i="1"/>
  <c r="I7364" i="1"/>
  <c r="I7382" i="1"/>
  <c r="I7370" i="1"/>
  <c r="I7368" i="1"/>
  <c r="I7355" i="1"/>
  <c r="I7351" i="1"/>
  <c r="I7393" i="1"/>
  <c r="I7360" i="1"/>
  <c r="I7385" i="1"/>
  <c r="I7400" i="1"/>
  <c r="I7353" i="1"/>
  <c r="I7388" i="1"/>
  <c r="I7396" i="1"/>
  <c r="I7422" i="1"/>
  <c r="I7447" i="1"/>
  <c r="I7451" i="1"/>
  <c r="I7413" i="1"/>
  <c r="I7435" i="1"/>
  <c r="I7434" i="1"/>
  <c r="I7453" i="1"/>
  <c r="I7433" i="1"/>
  <c r="I7421" i="1"/>
  <c r="I7408" i="1"/>
  <c r="I7454" i="1"/>
  <c r="I7410" i="1"/>
  <c r="I7404" i="1"/>
  <c r="I7449" i="1"/>
  <c r="I7424" i="1"/>
  <c r="I7406" i="1"/>
  <c r="I7437" i="1"/>
  <c r="I7442" i="1"/>
  <c r="I7432" i="1"/>
  <c r="I7412" i="1"/>
  <c r="I7448" i="1"/>
  <c r="I7411" i="1"/>
  <c r="I7426" i="1"/>
  <c r="I7436" i="1"/>
  <c r="I7446" i="1"/>
  <c r="I7429" i="1"/>
  <c r="I7441" i="1"/>
  <c r="I7431" i="1"/>
  <c r="I7420" i="1"/>
  <c r="I7425" i="1"/>
  <c r="I7415" i="1"/>
  <c r="I7443" i="1"/>
  <c r="I7403" i="1"/>
  <c r="I7409" i="1"/>
  <c r="I7450" i="1"/>
  <c r="I7416" i="1"/>
  <c r="I7417" i="1"/>
  <c r="I7444" i="1"/>
  <c r="I7438" i="1"/>
  <c r="I7419" i="1"/>
  <c r="I7418" i="1"/>
  <c r="I7440" i="1"/>
  <c r="I7439" i="1"/>
  <c r="I7414" i="1"/>
  <c r="I7427" i="1"/>
  <c r="I7428" i="1"/>
  <c r="I7407" i="1"/>
  <c r="I7423" i="1"/>
  <c r="I7445" i="1"/>
  <c r="I7452" i="1"/>
  <c r="I7430" i="1"/>
  <c r="I7405" i="1"/>
  <c r="I7468" i="1"/>
  <c r="I7475" i="1"/>
  <c r="I7464" i="1"/>
  <c r="I7481" i="1"/>
  <c r="I7501" i="1"/>
  <c r="I7466" i="1"/>
  <c r="I7496" i="1"/>
  <c r="I7470" i="1"/>
  <c r="I7478" i="1"/>
  <c r="I7499" i="1"/>
  <c r="I7493" i="1"/>
  <c r="I7457" i="1"/>
  <c r="I7488" i="1"/>
  <c r="I7459" i="1"/>
  <c r="I7487" i="1"/>
  <c r="I7489" i="1"/>
  <c r="I7460" i="1"/>
  <c r="I7474" i="1"/>
  <c r="I7509" i="1"/>
  <c r="I7463" i="1"/>
  <c r="I7477" i="1"/>
  <c r="I7504" i="1"/>
  <c r="I7503" i="1"/>
  <c r="I7495" i="1"/>
  <c r="I7462" i="1"/>
  <c r="I7480" i="1"/>
  <c r="I7479" i="1"/>
  <c r="I7484" i="1"/>
  <c r="I7483" i="1"/>
  <c r="I7455" i="1"/>
  <c r="I7456" i="1"/>
  <c r="I7461" i="1"/>
  <c r="I7469" i="1"/>
  <c r="I7507" i="1"/>
  <c r="I7473" i="1"/>
  <c r="I7506" i="1"/>
  <c r="I7485" i="1"/>
  <c r="I7491" i="1"/>
  <c r="I7492" i="1"/>
  <c r="I7498" i="1"/>
  <c r="I7490" i="1"/>
  <c r="I7497" i="1"/>
  <c r="I7471" i="1"/>
  <c r="I7458" i="1"/>
  <c r="I7494" i="1"/>
  <c r="I7510" i="1"/>
  <c r="I7500" i="1"/>
  <c r="I7476" i="1"/>
  <c r="I7465" i="1"/>
  <c r="I7508" i="1"/>
  <c r="I7486" i="1"/>
  <c r="I7472" i="1"/>
  <c r="I7505" i="1"/>
  <c r="I7467" i="1"/>
  <c r="I7482" i="1"/>
  <c r="I7502" i="1"/>
  <c r="I7517" i="1"/>
  <c r="I7522" i="1"/>
  <c r="I7537" i="1"/>
  <c r="I7515" i="1"/>
  <c r="I7524" i="1"/>
  <c r="I7533" i="1"/>
  <c r="I7523" i="1"/>
  <c r="I7541" i="1"/>
  <c r="I7539" i="1"/>
  <c r="I7535" i="1"/>
  <c r="I7542" i="1"/>
  <c r="I7514" i="1"/>
  <c r="I7516" i="1"/>
  <c r="I7527" i="1"/>
  <c r="I7529" i="1"/>
  <c r="I7512" i="1"/>
  <c r="I7545" i="1"/>
  <c r="I7518" i="1"/>
  <c r="I7532" i="1"/>
  <c r="I7525" i="1"/>
  <c r="I7546" i="1"/>
  <c r="I7526" i="1"/>
  <c r="I7530" i="1"/>
  <c r="I7511" i="1"/>
  <c r="I7540" i="1"/>
  <c r="I7519" i="1"/>
  <c r="I7538" i="1"/>
  <c r="I7531" i="1"/>
  <c r="I7521" i="1"/>
  <c r="I7520" i="1"/>
  <c r="I7513" i="1"/>
  <c r="I7534" i="1"/>
  <c r="I7544" i="1"/>
  <c r="I7543" i="1"/>
  <c r="I7536" i="1"/>
  <c r="I7528" i="1"/>
  <c r="I7558" i="1"/>
  <c r="I7560" i="1"/>
  <c r="I7551" i="1"/>
  <c r="I7562" i="1"/>
  <c r="I7556" i="1"/>
  <c r="I7577" i="1"/>
  <c r="I7564" i="1"/>
  <c r="I7570" i="1"/>
  <c r="I7549" i="1"/>
  <c r="I7557" i="1"/>
  <c r="I7574" i="1"/>
  <c r="I7547" i="1"/>
  <c r="I7569" i="1"/>
  <c r="I7568" i="1"/>
  <c r="I7567" i="1"/>
  <c r="I7579" i="1"/>
  <c r="I7566" i="1"/>
  <c r="I7552" i="1"/>
  <c r="I7587" i="1"/>
  <c r="I7581" i="1"/>
  <c r="I7583" i="1"/>
  <c r="I7553" i="1"/>
  <c r="I7573" i="1"/>
  <c r="I7582" i="1"/>
  <c r="I7561" i="1"/>
  <c r="I7585" i="1"/>
  <c r="I7565" i="1"/>
  <c r="I7572" i="1"/>
  <c r="I7576" i="1"/>
  <c r="I7580" i="1"/>
  <c r="I7554" i="1"/>
  <c r="I7559" i="1"/>
  <c r="I7578" i="1"/>
  <c r="I7550" i="1"/>
  <c r="I7563" i="1"/>
  <c r="I7571" i="1"/>
  <c r="I7548" i="1"/>
  <c r="I7586" i="1"/>
  <c r="I7584" i="1"/>
  <c r="I7555" i="1"/>
  <c r="I7575" i="1"/>
  <c r="I7598" i="1"/>
  <c r="I7617" i="1"/>
  <c r="I7603" i="1"/>
  <c r="I7629" i="1"/>
  <c r="I7624" i="1"/>
  <c r="I7606" i="1"/>
  <c r="I7605" i="1"/>
  <c r="I7601" i="1"/>
  <c r="I7622" i="1"/>
  <c r="I7619" i="1"/>
  <c r="I7596" i="1"/>
  <c r="I7591" i="1"/>
  <c r="I7621" i="1"/>
  <c r="I7595" i="1"/>
  <c r="I7597" i="1"/>
  <c r="I7613" i="1"/>
  <c r="I7628" i="1"/>
  <c r="I7599" i="1"/>
  <c r="I7593" i="1"/>
  <c r="I7588" i="1"/>
  <c r="I7608" i="1"/>
  <c r="I7615" i="1"/>
  <c r="I7610" i="1"/>
  <c r="I7612" i="1"/>
  <c r="I7589" i="1"/>
  <c r="I7627" i="1"/>
  <c r="I7630" i="1"/>
  <c r="I7616" i="1"/>
  <c r="I7618" i="1"/>
  <c r="I7609" i="1"/>
  <c r="I7600" i="1"/>
  <c r="I7620" i="1"/>
  <c r="I7604" i="1"/>
  <c r="I7594" i="1"/>
  <c r="I7607" i="1"/>
  <c r="I7625" i="1"/>
  <c r="I7602" i="1"/>
  <c r="I7590" i="1"/>
  <c r="I7592" i="1"/>
  <c r="I7626" i="1"/>
  <c r="I7614" i="1"/>
  <c r="I7611" i="1"/>
  <c r="I7623" i="1"/>
  <c r="I7663" i="1"/>
  <c r="I7662" i="1"/>
  <c r="I7652" i="1"/>
  <c r="I7653" i="1"/>
  <c r="I7650" i="1"/>
  <c r="I7661" i="1"/>
  <c r="I7638" i="1"/>
  <c r="I7649" i="1"/>
  <c r="I7646" i="1"/>
  <c r="I7644" i="1"/>
  <c r="I7637" i="1"/>
  <c r="I7631" i="1"/>
  <c r="I7636" i="1"/>
  <c r="I7634" i="1"/>
  <c r="I7635" i="1"/>
  <c r="I7633" i="1"/>
  <c r="I7657" i="1"/>
  <c r="I7645" i="1"/>
  <c r="I7651" i="1"/>
  <c r="I7647" i="1"/>
  <c r="I7642" i="1"/>
  <c r="I7639" i="1"/>
  <c r="I7659" i="1"/>
  <c r="I7632" i="1"/>
  <c r="I7640" i="1"/>
  <c r="I7665" i="1"/>
  <c r="I7658" i="1"/>
  <c r="I7660" i="1"/>
  <c r="I7643" i="1"/>
  <c r="I7641" i="1"/>
  <c r="I7664" i="1"/>
  <c r="I7648" i="1"/>
  <c r="I7654" i="1"/>
  <c r="I7655" i="1"/>
  <c r="I7656" i="1"/>
  <c r="I7673" i="1"/>
  <c r="I7708" i="1"/>
  <c r="I7675" i="1"/>
  <c r="I7710" i="1"/>
  <c r="I7682" i="1"/>
  <c r="I7679" i="1"/>
  <c r="I7705" i="1"/>
  <c r="I7671" i="1"/>
  <c r="I7696" i="1"/>
  <c r="I7666" i="1"/>
  <c r="I7712" i="1"/>
  <c r="I7714" i="1"/>
  <c r="I7703" i="1"/>
  <c r="I7691" i="1"/>
  <c r="I7686" i="1"/>
  <c r="I7711" i="1"/>
  <c r="I7678" i="1"/>
  <c r="I7694" i="1"/>
  <c r="I7683" i="1"/>
  <c r="I7684" i="1"/>
  <c r="I7690" i="1"/>
  <c r="I7689" i="1"/>
  <c r="I7668" i="1"/>
  <c r="I7667" i="1"/>
  <c r="I7697" i="1"/>
  <c r="I7669" i="1"/>
  <c r="I7688" i="1"/>
  <c r="I7680" i="1"/>
  <c r="I7685" i="1"/>
  <c r="I7707" i="1"/>
  <c r="I7699" i="1"/>
  <c r="I7670" i="1"/>
  <c r="I7700" i="1"/>
  <c r="I7701" i="1"/>
  <c r="I7702" i="1"/>
  <c r="I7698" i="1"/>
  <c r="I7693" i="1"/>
  <c r="I7677" i="1"/>
  <c r="I7676" i="1"/>
  <c r="I7706" i="1"/>
  <c r="I7704" i="1"/>
  <c r="I7713" i="1"/>
  <c r="I7709" i="1"/>
  <c r="I7687" i="1"/>
  <c r="I7692" i="1"/>
  <c r="I7695" i="1"/>
  <c r="I7672" i="1"/>
  <c r="I7681" i="1"/>
  <c r="I7674" i="1"/>
  <c r="I7721" i="1"/>
  <c r="I7737" i="1"/>
  <c r="I7719" i="1"/>
  <c r="I7735" i="1"/>
  <c r="I7729" i="1"/>
  <c r="I7723" i="1"/>
  <c r="I7720" i="1"/>
  <c r="I7736" i="1"/>
  <c r="I7731" i="1"/>
  <c r="I7717" i="1"/>
  <c r="I7740" i="1"/>
  <c r="I7725" i="1"/>
  <c r="I7730" i="1"/>
  <c r="I7715" i="1"/>
  <c r="I7727" i="1"/>
  <c r="I7722" i="1"/>
  <c r="I7716" i="1"/>
  <c r="I7728" i="1"/>
  <c r="I7742" i="1"/>
  <c r="I7739" i="1"/>
  <c r="I7738" i="1"/>
  <c r="I7726" i="1"/>
  <c r="I7724" i="1"/>
  <c r="I7718" i="1"/>
  <c r="I7741" i="1"/>
  <c r="I7732" i="1"/>
  <c r="I7733" i="1"/>
  <c r="I7734" i="1"/>
  <c r="I7782" i="1"/>
  <c r="I7785" i="1"/>
  <c r="I7748" i="1"/>
  <c r="I7751" i="1"/>
  <c r="I7757" i="1"/>
  <c r="I7759" i="1"/>
  <c r="I7761" i="1"/>
  <c r="I7750" i="1"/>
  <c r="I7777" i="1"/>
  <c r="I7778" i="1"/>
  <c r="I7765" i="1"/>
  <c r="I7791" i="1"/>
  <c r="I7754" i="1"/>
  <c r="I7787" i="1"/>
  <c r="I7788" i="1"/>
  <c r="I7775" i="1"/>
  <c r="I7772" i="1"/>
  <c r="I7769" i="1"/>
  <c r="I7790" i="1"/>
  <c r="I7770" i="1"/>
  <c r="I7766" i="1"/>
  <c r="I7747" i="1"/>
  <c r="I7792" i="1"/>
  <c r="I7755" i="1"/>
  <c r="I7745" i="1"/>
  <c r="I7743" i="1"/>
  <c r="I7768" i="1"/>
  <c r="I7779" i="1"/>
  <c r="I7756" i="1"/>
  <c r="I7793" i="1"/>
  <c r="I7746" i="1"/>
  <c r="I7786" i="1"/>
  <c r="I7776" i="1"/>
  <c r="I7773" i="1"/>
  <c r="I7783" i="1"/>
  <c r="I7781" i="1"/>
  <c r="I7752" i="1"/>
  <c r="I7784" i="1"/>
  <c r="I7753" i="1"/>
  <c r="I7771" i="1"/>
  <c r="I7767" i="1"/>
  <c r="I7744" i="1"/>
  <c r="I7789" i="1"/>
  <c r="I7774" i="1"/>
  <c r="I7780" i="1"/>
  <c r="I7762" i="1"/>
  <c r="I7763" i="1"/>
  <c r="I7749" i="1"/>
  <c r="I7764" i="1"/>
  <c r="I7758" i="1"/>
  <c r="I7760" i="1"/>
  <c r="I7803" i="1"/>
  <c r="I7813" i="1"/>
  <c r="I7807" i="1"/>
  <c r="I7808" i="1"/>
  <c r="I7838" i="1"/>
  <c r="I7810" i="1"/>
  <c r="I7816" i="1"/>
  <c r="I7849" i="1"/>
  <c r="I7828" i="1"/>
  <c r="I7825" i="1"/>
  <c r="I7811" i="1"/>
  <c r="I7835" i="1"/>
  <c r="I7822" i="1"/>
  <c r="I7821" i="1"/>
  <c r="I7819" i="1"/>
  <c r="I7836" i="1"/>
  <c r="I7801" i="1"/>
  <c r="I7805" i="1"/>
  <c r="I7840" i="1"/>
  <c r="I7815" i="1"/>
  <c r="I7832" i="1"/>
  <c r="I7845" i="1"/>
  <c r="I7817" i="1"/>
  <c r="I7818" i="1"/>
  <c r="I7843" i="1"/>
  <c r="I7830" i="1"/>
  <c r="I7812" i="1"/>
  <c r="I7847" i="1"/>
  <c r="I7802" i="1"/>
  <c r="I7795" i="1"/>
  <c r="I7799" i="1"/>
  <c r="I7797" i="1"/>
  <c r="I7834" i="1"/>
  <c r="I7794" i="1"/>
  <c r="I7796" i="1"/>
  <c r="I7831" i="1"/>
  <c r="I7842" i="1"/>
  <c r="I7824" i="1"/>
  <c r="I7809" i="1"/>
  <c r="I7837" i="1"/>
  <c r="I7846" i="1"/>
  <c r="I7829" i="1"/>
  <c r="I7833" i="1"/>
  <c r="I7798" i="1"/>
  <c r="I7839" i="1"/>
  <c r="I7823" i="1"/>
  <c r="I7814" i="1"/>
  <c r="I7804" i="1"/>
  <c r="I7841" i="1"/>
  <c r="I7844" i="1"/>
  <c r="I7848" i="1"/>
  <c r="I7820" i="1"/>
  <c r="I7826" i="1"/>
  <c r="I7800" i="1"/>
  <c r="I7806" i="1"/>
  <c r="I7827" i="1"/>
  <c r="I7861" i="1"/>
  <c r="I7854" i="1"/>
  <c r="I7880" i="1"/>
  <c r="I7871" i="1"/>
  <c r="I7859" i="1"/>
  <c r="I7855" i="1"/>
  <c r="I7858" i="1"/>
  <c r="I7850" i="1"/>
  <c r="I7851" i="1"/>
  <c r="I7857" i="1"/>
  <c r="I7873" i="1"/>
  <c r="I7877" i="1"/>
  <c r="I7878" i="1"/>
  <c r="I7870" i="1"/>
  <c r="I7876" i="1"/>
  <c r="I7875" i="1"/>
  <c r="I7867" i="1"/>
  <c r="I7865" i="1"/>
  <c r="I7852" i="1"/>
  <c r="I7860" i="1"/>
  <c r="I7869" i="1"/>
  <c r="I7864" i="1"/>
  <c r="I7872" i="1"/>
  <c r="I7856" i="1"/>
  <c r="I7874" i="1"/>
  <c r="I7863" i="1"/>
  <c r="I7862" i="1"/>
  <c r="I7881" i="1"/>
  <c r="I7868" i="1"/>
  <c r="I7866" i="1"/>
  <c r="I7879" i="1"/>
  <c r="I7853" i="1"/>
  <c r="I7906" i="1"/>
  <c r="I7905" i="1"/>
  <c r="I7924" i="1"/>
  <c r="I7892" i="1"/>
  <c r="I7882" i="1"/>
  <c r="I7928" i="1"/>
  <c r="I7902" i="1"/>
  <c r="I7903" i="1"/>
  <c r="I7910" i="1"/>
  <c r="I7895" i="1"/>
  <c r="I7885" i="1"/>
  <c r="I7889" i="1"/>
  <c r="I7886" i="1"/>
  <c r="I7898" i="1"/>
  <c r="I7921" i="1"/>
  <c r="I7923" i="1"/>
  <c r="I7927" i="1"/>
  <c r="I7901" i="1"/>
  <c r="I7897" i="1"/>
  <c r="I7896" i="1"/>
  <c r="I7917" i="1"/>
  <c r="I7926" i="1"/>
  <c r="I7925" i="1"/>
  <c r="I7914" i="1"/>
  <c r="I7909" i="1"/>
  <c r="I7922" i="1"/>
  <c r="I7887" i="1"/>
  <c r="I7929" i="1"/>
  <c r="I7919" i="1"/>
  <c r="I7894" i="1"/>
  <c r="I7918" i="1"/>
  <c r="I7912" i="1"/>
  <c r="I7920" i="1"/>
  <c r="I7908" i="1"/>
  <c r="I7891" i="1"/>
  <c r="I7900" i="1"/>
  <c r="I7893" i="1"/>
  <c r="I7907" i="1"/>
  <c r="I7904" i="1"/>
  <c r="I7884" i="1"/>
  <c r="I7883" i="1"/>
  <c r="I7911" i="1"/>
  <c r="I7890" i="1"/>
  <c r="I7899" i="1"/>
  <c r="I7888" i="1"/>
  <c r="I7913" i="1"/>
  <c r="I7916" i="1"/>
  <c r="I7915" i="1"/>
  <c r="I7939" i="1"/>
  <c r="I7968" i="1"/>
  <c r="I7967" i="1"/>
  <c r="I7947" i="1"/>
  <c r="I7970" i="1"/>
  <c r="I7974" i="1"/>
  <c r="I7941" i="1"/>
  <c r="I7963" i="1"/>
  <c r="I7966" i="1"/>
  <c r="I7973" i="1"/>
  <c r="I7958" i="1"/>
  <c r="I7952" i="1"/>
  <c r="I7946" i="1"/>
  <c r="I7937" i="1"/>
  <c r="I7935" i="1"/>
  <c r="I7979" i="1"/>
  <c r="I7981" i="1"/>
  <c r="I7961" i="1"/>
  <c r="I7955" i="1"/>
  <c r="I7945" i="1"/>
  <c r="I7933" i="1"/>
  <c r="I7976" i="1"/>
  <c r="I7957" i="1"/>
  <c r="I7951" i="1"/>
  <c r="I7932" i="1"/>
  <c r="I7930" i="1"/>
  <c r="I7953" i="1"/>
  <c r="I7944" i="1"/>
  <c r="I7971" i="1"/>
  <c r="I7949" i="1"/>
  <c r="I7977" i="1"/>
  <c r="I7942" i="1"/>
  <c r="I7956" i="1"/>
  <c r="I7965" i="1"/>
  <c r="I7964" i="1"/>
  <c r="I7960" i="1"/>
  <c r="I7943" i="1"/>
  <c r="I7950" i="1"/>
  <c r="I7934" i="1"/>
  <c r="I7931" i="1"/>
  <c r="I7962" i="1"/>
  <c r="I7938" i="1"/>
  <c r="I7978" i="1"/>
  <c r="I7959" i="1"/>
  <c r="I7969" i="1"/>
  <c r="I7954" i="1"/>
  <c r="I7948" i="1"/>
  <c r="I7936" i="1"/>
  <c r="I7972" i="1"/>
  <c r="I7980" i="1"/>
  <c r="I7940" i="1"/>
  <c r="I7975" i="1"/>
  <c r="I7998" i="1"/>
  <c r="I8000" i="1"/>
  <c r="I7990" i="1"/>
  <c r="I8019" i="1"/>
  <c r="I8018" i="1"/>
  <c r="I8017" i="1"/>
  <c r="I7984" i="1"/>
  <c r="I8011" i="1"/>
  <c r="I8024" i="1"/>
  <c r="I8013" i="1"/>
  <c r="I8004" i="1"/>
  <c r="I8006" i="1"/>
  <c r="I7991" i="1"/>
  <c r="I8009" i="1"/>
  <c r="I7992" i="1"/>
  <c r="I8036" i="1"/>
  <c r="I8025" i="1"/>
  <c r="I7986" i="1"/>
  <c r="I8041" i="1"/>
  <c r="I7996" i="1"/>
  <c r="I8034" i="1"/>
  <c r="I8037" i="1"/>
  <c r="I8039" i="1"/>
  <c r="I8023" i="1"/>
  <c r="I7993" i="1"/>
  <c r="I8007" i="1"/>
  <c r="I8015" i="1"/>
  <c r="I7982" i="1"/>
  <c r="I8028" i="1"/>
  <c r="I8042" i="1"/>
  <c r="I7995" i="1"/>
  <c r="I8002" i="1"/>
  <c r="I8032" i="1"/>
  <c r="I8021" i="1"/>
  <c r="I8031" i="1"/>
  <c r="I7997" i="1"/>
  <c r="I8033" i="1"/>
  <c r="I8026" i="1"/>
  <c r="I8027" i="1"/>
  <c r="I7999" i="1"/>
  <c r="I8020" i="1"/>
  <c r="I8001" i="1"/>
  <c r="I7989" i="1"/>
  <c r="I8003" i="1"/>
  <c r="I7985" i="1"/>
  <c r="I8014" i="1"/>
  <c r="I8012" i="1"/>
  <c r="I7987" i="1"/>
  <c r="I8005" i="1"/>
  <c r="I8010" i="1"/>
  <c r="I8035" i="1"/>
  <c r="I8038" i="1"/>
  <c r="I7994" i="1"/>
  <c r="I8040" i="1"/>
  <c r="I7983" i="1"/>
  <c r="I8043" i="1"/>
  <c r="I8016" i="1"/>
  <c r="I8029" i="1"/>
  <c r="I8022" i="1"/>
  <c r="I8008" i="1"/>
  <c r="I7988" i="1"/>
  <c r="I8030" i="1"/>
  <c r="I8058" i="1"/>
  <c r="I8060" i="1"/>
  <c r="I8050" i="1"/>
  <c r="I8085" i="1"/>
  <c r="I8057" i="1"/>
  <c r="I8066" i="1"/>
  <c r="I8065" i="1"/>
  <c r="I8081" i="1"/>
  <c r="I8047" i="1"/>
  <c r="I8064" i="1"/>
  <c r="I8068" i="1"/>
  <c r="I8072" i="1"/>
  <c r="I8073" i="1"/>
  <c r="I8070" i="1"/>
  <c r="I8092" i="1"/>
  <c r="I8061" i="1"/>
  <c r="I8082" i="1"/>
  <c r="I8089" i="1"/>
  <c r="I8090" i="1"/>
  <c r="I8079" i="1"/>
  <c r="I8054" i="1"/>
  <c r="I8051" i="1"/>
  <c r="I8084" i="1"/>
  <c r="I8091" i="1"/>
  <c r="I8062" i="1"/>
  <c r="I8071" i="1"/>
  <c r="I8077" i="1"/>
  <c r="I8052" i="1"/>
  <c r="I8046" i="1"/>
  <c r="I8045" i="1"/>
  <c r="I8049" i="1"/>
  <c r="I8048" i="1"/>
  <c r="I8069" i="1"/>
  <c r="I8086" i="1"/>
  <c r="I8075" i="1"/>
  <c r="I8056" i="1"/>
  <c r="I8087" i="1"/>
  <c r="I8083" i="1"/>
  <c r="I8055" i="1"/>
  <c r="I8076" i="1"/>
  <c r="I8059" i="1"/>
  <c r="I8067" i="1"/>
  <c r="I8080" i="1"/>
  <c r="I8074" i="1"/>
  <c r="I8088" i="1"/>
  <c r="I8063" i="1"/>
  <c r="I8078" i="1"/>
  <c r="I8053" i="1"/>
  <c r="I8044" i="1"/>
  <c r="I8102" i="1"/>
  <c r="I8137" i="1"/>
  <c r="I8109" i="1"/>
  <c r="I8117" i="1"/>
  <c r="I8139" i="1"/>
  <c r="I8132" i="1"/>
  <c r="I8113" i="1"/>
  <c r="I8098" i="1"/>
  <c r="I8145" i="1"/>
  <c r="I8126" i="1"/>
  <c r="I8142" i="1"/>
  <c r="I8125" i="1"/>
  <c r="I8118" i="1"/>
  <c r="I8122" i="1"/>
  <c r="I8105" i="1"/>
  <c r="I8100" i="1"/>
  <c r="I8129" i="1"/>
  <c r="I8112" i="1"/>
  <c r="I8119" i="1"/>
  <c r="I8147" i="1"/>
  <c r="I8096" i="1"/>
  <c r="I8108" i="1"/>
  <c r="I8111" i="1"/>
  <c r="I8093" i="1"/>
  <c r="I8094" i="1"/>
  <c r="I8123" i="1"/>
  <c r="I8120" i="1"/>
  <c r="I8135" i="1"/>
  <c r="I8116" i="1"/>
  <c r="I8115" i="1"/>
  <c r="I8141" i="1"/>
  <c r="I8107" i="1"/>
  <c r="I8134" i="1"/>
  <c r="I8106" i="1"/>
  <c r="I8144" i="1"/>
  <c r="I8127" i="1"/>
  <c r="I8133" i="1"/>
  <c r="I8128" i="1"/>
  <c r="I8095" i="1"/>
  <c r="I8130" i="1"/>
  <c r="I8138" i="1"/>
  <c r="I8136" i="1"/>
  <c r="I8131" i="1"/>
  <c r="I8099" i="1"/>
  <c r="I8110" i="1"/>
  <c r="I8146" i="1"/>
  <c r="I8143" i="1"/>
  <c r="I8140" i="1"/>
  <c r="I8101" i="1"/>
  <c r="I8124" i="1"/>
  <c r="I8097" i="1"/>
  <c r="I8121" i="1"/>
  <c r="I8103" i="1"/>
  <c r="I8104" i="1"/>
  <c r="I8114" i="1"/>
  <c r="I8153" i="1"/>
  <c r="I8160" i="1"/>
  <c r="I8189" i="1"/>
  <c r="I8157" i="1"/>
  <c r="I8159" i="1"/>
  <c r="I8164" i="1"/>
  <c r="I8187" i="1"/>
  <c r="I8166" i="1"/>
  <c r="I8192" i="1"/>
  <c r="I8191" i="1"/>
  <c r="I8152" i="1"/>
  <c r="I8180" i="1"/>
  <c r="I8150" i="1"/>
  <c r="I8171" i="1"/>
  <c r="I8156" i="1"/>
  <c r="I8186" i="1"/>
  <c r="I8169" i="1"/>
  <c r="I8162" i="1"/>
  <c r="I8194" i="1"/>
  <c r="I8200" i="1"/>
  <c r="I8173" i="1"/>
  <c r="I8197" i="1"/>
  <c r="I8168" i="1"/>
  <c r="I8201" i="1"/>
  <c r="I8170" i="1"/>
  <c r="I8176" i="1"/>
  <c r="I8202" i="1"/>
  <c r="I8148" i="1"/>
  <c r="I8185" i="1"/>
  <c r="I8198" i="1"/>
  <c r="I8183" i="1"/>
  <c r="I8163" i="1"/>
  <c r="I8175" i="1"/>
  <c r="I8196" i="1"/>
  <c r="I8155" i="1"/>
  <c r="I8181" i="1"/>
  <c r="I8184" i="1"/>
  <c r="I8195" i="1"/>
  <c r="I8193" i="1"/>
  <c r="I8149" i="1"/>
  <c r="I8151" i="1"/>
  <c r="I8158" i="1"/>
  <c r="I8165" i="1"/>
  <c r="I8167" i="1"/>
  <c r="I8172" i="1"/>
  <c r="I8174" i="1"/>
  <c r="I8203" i="1"/>
  <c r="I8179" i="1"/>
  <c r="I8178" i="1"/>
  <c r="I8182" i="1"/>
  <c r="I8177" i="1"/>
  <c r="I8199" i="1"/>
  <c r="I8190" i="1"/>
  <c r="I8188" i="1"/>
  <c r="I8161" i="1"/>
  <c r="I8154" i="1"/>
  <c r="I8242" i="1"/>
  <c r="I8239" i="1"/>
  <c r="I8218" i="1"/>
  <c r="I8215" i="1"/>
  <c r="I8224" i="1"/>
  <c r="I8245" i="1"/>
  <c r="I8214" i="1"/>
  <c r="I8222" i="1"/>
  <c r="I8223" i="1"/>
  <c r="I8230" i="1"/>
  <c r="I8251" i="1"/>
  <c r="I8248" i="1"/>
  <c r="I8229" i="1"/>
  <c r="I8207" i="1"/>
  <c r="I8253" i="1"/>
  <c r="I8237" i="1"/>
  <c r="I8211" i="1"/>
  <c r="I8209" i="1"/>
  <c r="I8244" i="1"/>
  <c r="I8246" i="1"/>
  <c r="I8227" i="1"/>
  <c r="I8204" i="1"/>
  <c r="I8219" i="1"/>
  <c r="I8206" i="1"/>
  <c r="I8234" i="1"/>
  <c r="I8250" i="1"/>
  <c r="I8249" i="1"/>
  <c r="I8210" i="1"/>
  <c r="I8217" i="1"/>
  <c r="I8226" i="1"/>
  <c r="I8220" i="1"/>
  <c r="I8252" i="1"/>
  <c r="I8247" i="1"/>
  <c r="I8236" i="1"/>
  <c r="I8233" i="1"/>
  <c r="I8213" i="1"/>
  <c r="I8212" i="1"/>
  <c r="I8243" i="1"/>
  <c r="I8241" i="1"/>
  <c r="I8240" i="1"/>
  <c r="I8238" i="1"/>
  <c r="I8216" i="1"/>
  <c r="I8225" i="1"/>
  <c r="I8235" i="1"/>
  <c r="I8228" i="1"/>
  <c r="I8232" i="1"/>
  <c r="I8231" i="1"/>
  <c r="I8205" i="1"/>
  <c r="I8221" i="1"/>
  <c r="I8208" i="1"/>
  <c r="I6709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AF194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7" i="1"/>
  <c r="U1484" i="1"/>
  <c r="U1485" i="1"/>
  <c r="U1486" i="1"/>
  <c r="U1488" i="1"/>
  <c r="U1489" i="1"/>
  <c r="U1490" i="1"/>
  <c r="U1491" i="1"/>
  <c r="U1492" i="1"/>
  <c r="U1493" i="1"/>
  <c r="U1494" i="1"/>
  <c r="U1496" i="1"/>
  <c r="U1495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70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K1543" i="1"/>
  <c r="U1543" i="1"/>
  <c r="U1545" i="1"/>
  <c r="U1544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P1560" i="1"/>
  <c r="Q1560" i="1"/>
  <c r="U1560" i="1"/>
  <c r="U1561" i="1"/>
  <c r="U1562" i="1"/>
  <c r="U1563" i="1"/>
  <c r="U1564" i="1"/>
  <c r="U1565" i="1"/>
  <c r="U1566" i="1"/>
  <c r="U1567" i="1"/>
  <c r="U1568" i="1"/>
  <c r="U1569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03" i="1"/>
  <c r="U1617" i="1"/>
  <c r="U1618" i="1"/>
  <c r="U1619" i="1"/>
  <c r="U1620" i="1"/>
  <c r="U1621" i="1"/>
  <c r="U1622" i="1"/>
  <c r="U1623" i="1"/>
  <c r="U1624" i="1"/>
  <c r="U1625" i="1"/>
  <c r="U1626" i="1"/>
  <c r="U1627" i="1"/>
  <c r="U1634" i="1"/>
  <c r="U1628" i="1"/>
  <c r="U1629" i="1"/>
  <c r="U1630" i="1"/>
  <c r="U1631" i="1"/>
  <c r="U1632" i="1"/>
  <c r="U1633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1" i="1"/>
  <c r="U1660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6" i="1"/>
  <c r="U1705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4" i="1"/>
  <c r="U1741" i="1"/>
  <c r="U1742" i="1"/>
  <c r="U1743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7" i="1"/>
  <c r="U1795" i="1"/>
  <c r="U1796" i="1"/>
  <c r="U1800" i="1"/>
  <c r="U1801" i="1"/>
  <c r="U1802" i="1"/>
  <c r="U1798" i="1"/>
  <c r="U1799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8" i="1"/>
  <c r="U1845" i="1"/>
  <c r="U1846" i="1"/>
  <c r="U1847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9" i="1"/>
  <c r="U1877" i="1"/>
  <c r="U1878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21" i="1"/>
  <c r="U1917" i="1"/>
  <c r="U1918" i="1"/>
  <c r="U1919" i="1"/>
  <c r="U1920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6" i="1"/>
  <c r="U1935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2" i="1"/>
  <c r="U1971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10" i="1"/>
  <c r="U2008" i="1"/>
  <c r="U2009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9" i="1"/>
  <c r="U2068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6" i="1"/>
  <c r="U2105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72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21" i="1"/>
  <c r="U2219" i="1"/>
  <c r="U2220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93" i="1"/>
  <c r="U2289" i="1"/>
  <c r="U2290" i="1"/>
  <c r="U2291" i="1"/>
  <c r="U2292" i="1"/>
  <c r="U2294" i="1"/>
  <c r="U2295" i="1"/>
  <c r="U2296" i="1"/>
  <c r="U2297" i="1"/>
  <c r="U2298" i="1"/>
  <c r="U2299" i="1"/>
  <c r="U2300" i="1"/>
  <c r="U2302" i="1"/>
  <c r="U2301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1" i="1"/>
  <c r="U2350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4" i="1"/>
  <c r="U2413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K2470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500" i="1"/>
  <c r="U2499" i="1"/>
  <c r="U2501" i="1"/>
  <c r="U2502" i="1"/>
  <c r="U2503" i="1"/>
  <c r="U2504" i="1"/>
  <c r="U2505" i="1"/>
  <c r="U2506" i="1"/>
  <c r="U2507" i="1"/>
  <c r="U2512" i="1"/>
  <c r="U2508" i="1"/>
  <c r="U2509" i="1"/>
  <c r="U2510" i="1"/>
  <c r="U2511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6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4" i="1"/>
  <c r="U2745" i="1"/>
  <c r="U2741" i="1"/>
  <c r="U2742" i="1"/>
  <c r="U2743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69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40" i="1"/>
  <c r="U2939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8" i="1"/>
  <c r="U2969" i="1"/>
  <c r="U2970" i="1"/>
  <c r="U2971" i="1"/>
  <c r="U2972" i="1"/>
  <c r="U2973" i="1"/>
  <c r="U2974" i="1"/>
  <c r="U2975" i="1"/>
  <c r="U2967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9" i="1"/>
  <c r="U3028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7" i="1"/>
  <c r="U3048" i="1"/>
  <c r="U3049" i="1"/>
  <c r="U3046" i="1"/>
  <c r="U3050" i="1"/>
  <c r="U3051" i="1"/>
  <c r="U3053" i="1"/>
  <c r="U3052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32" i="1"/>
  <c r="U3127" i="1"/>
  <c r="U3128" i="1"/>
  <c r="U3129" i="1"/>
  <c r="U3130" i="1"/>
  <c r="U3131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70" i="1"/>
  <c r="U3168" i="1"/>
  <c r="U3169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72" i="1"/>
  <c r="U3368" i="1"/>
  <c r="U3369" i="1"/>
  <c r="U3370" i="1"/>
  <c r="U3371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405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9" i="1"/>
  <c r="U3496" i="1"/>
  <c r="U3497" i="1"/>
  <c r="U3498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7" i="1"/>
  <c r="U3595" i="1"/>
  <c r="U3596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84" i="1"/>
  <c r="U3675" i="1"/>
  <c r="U3676" i="1"/>
  <c r="U3677" i="1"/>
  <c r="U3678" i="1"/>
  <c r="U3679" i="1"/>
  <c r="U3680" i="1"/>
  <c r="U3681" i="1"/>
  <c r="U3682" i="1"/>
  <c r="U3683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1" i="1"/>
  <c r="U3702" i="1"/>
  <c r="U3703" i="1"/>
  <c r="U3704" i="1"/>
  <c r="U3705" i="1"/>
  <c r="U3706" i="1"/>
  <c r="U3707" i="1"/>
  <c r="U3708" i="1"/>
  <c r="U3709" i="1"/>
  <c r="U3710" i="1"/>
  <c r="U3700" i="1"/>
  <c r="U3713" i="1"/>
  <c r="U3711" i="1"/>
  <c r="U3712" i="1"/>
  <c r="U3714" i="1"/>
  <c r="U3715" i="1"/>
  <c r="U3716" i="1"/>
  <c r="U3717" i="1"/>
  <c r="U3718" i="1"/>
  <c r="U3719" i="1"/>
  <c r="U3720" i="1"/>
  <c r="U3725" i="1"/>
  <c r="U3721" i="1"/>
  <c r="U3722" i="1"/>
  <c r="U3723" i="1"/>
  <c r="U3724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4" i="1"/>
  <c r="U3840" i="1"/>
  <c r="U3841" i="1"/>
  <c r="U3842" i="1"/>
  <c r="U3843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26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94" i="1"/>
  <c r="U3888" i="1"/>
  <c r="U3889" i="1"/>
  <c r="U3890" i="1"/>
  <c r="U3891" i="1"/>
  <c r="U3892" i="1"/>
  <c r="U3893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6" i="1"/>
  <c r="U3945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8" i="1"/>
  <c r="U3979" i="1"/>
  <c r="U3980" i="1"/>
  <c r="U3976" i="1"/>
  <c r="U3981" i="1"/>
  <c r="U3982" i="1"/>
  <c r="U3983" i="1"/>
  <c r="U3984" i="1"/>
  <c r="U3985" i="1"/>
  <c r="U3986" i="1"/>
  <c r="U3987" i="1"/>
  <c r="U3988" i="1"/>
  <c r="U3989" i="1"/>
  <c r="U3990" i="1"/>
  <c r="U3991" i="1"/>
  <c r="U3977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9" i="1"/>
  <c r="U4068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3" i="1"/>
  <c r="U4100" i="1"/>
  <c r="U4101" i="1"/>
  <c r="U4102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8" i="1"/>
  <c r="U4137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6" i="1"/>
  <c r="U4173" i="1"/>
  <c r="U4174" i="1"/>
  <c r="U4175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197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5" i="1"/>
  <c r="U4236" i="1"/>
  <c r="U4234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9" i="1"/>
  <c r="U4287" i="1"/>
  <c r="U4288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9" i="1"/>
  <c r="U4328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81" i="1"/>
  <c r="U4378" i="1"/>
  <c r="U4379" i="1"/>
  <c r="U4380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5" i="1"/>
  <c r="U4454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51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3" i="1"/>
  <c r="U4634" i="1"/>
  <c r="U4635" i="1"/>
  <c r="U4636" i="1"/>
  <c r="U4637" i="1"/>
  <c r="U4638" i="1"/>
  <c r="U4639" i="1"/>
  <c r="U4640" i="1"/>
  <c r="U4641" i="1"/>
  <c r="U4642" i="1"/>
  <c r="U4643" i="1"/>
  <c r="U4645" i="1"/>
  <c r="U4644" i="1"/>
  <c r="U4646" i="1"/>
  <c r="U4647" i="1"/>
  <c r="U4648" i="1"/>
  <c r="U4649" i="1"/>
  <c r="U4650" i="1"/>
  <c r="U4632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9" i="1"/>
  <c r="U4670" i="1"/>
  <c r="U4671" i="1"/>
  <c r="U4672" i="1"/>
  <c r="U4673" i="1"/>
  <c r="U4674" i="1"/>
  <c r="U4675" i="1"/>
  <c r="U4676" i="1"/>
  <c r="U4677" i="1"/>
  <c r="U4668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3" i="1"/>
  <c r="U4702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9" i="1"/>
  <c r="U4716" i="1"/>
  <c r="U4717" i="1"/>
  <c r="U4718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5" i="1"/>
  <c r="U4984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3" i="1"/>
  <c r="U5022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5" i="1"/>
  <c r="U5162" i="1"/>
  <c r="U5163" i="1"/>
  <c r="U5164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7" i="1"/>
  <c r="U5205" i="1"/>
  <c r="U5206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3" i="1"/>
  <c r="U5252" i="1"/>
  <c r="U5254" i="1"/>
  <c r="U5255" i="1"/>
  <c r="U5256" i="1"/>
  <c r="U5257" i="1"/>
  <c r="U5258" i="1"/>
  <c r="U5259" i="1"/>
  <c r="U5260" i="1"/>
  <c r="U5261" i="1"/>
  <c r="U5262" i="1"/>
  <c r="U5263" i="1"/>
  <c r="U14" i="1"/>
  <c r="U27" i="1"/>
  <c r="U24" i="1"/>
  <c r="U13" i="1"/>
  <c r="U5" i="1"/>
  <c r="U8" i="1"/>
  <c r="U4" i="1"/>
  <c r="U28" i="1"/>
  <c r="U3" i="1"/>
  <c r="U16" i="1"/>
  <c r="U6" i="1"/>
  <c r="U22" i="1"/>
  <c r="U23" i="1"/>
  <c r="U11" i="1"/>
  <c r="U26" i="1"/>
  <c r="U25" i="1"/>
  <c r="U29" i="1"/>
  <c r="U7" i="1"/>
  <c r="U15" i="1"/>
  <c r="U30" i="1"/>
  <c r="U2" i="1"/>
  <c r="U12" i="1"/>
  <c r="U17" i="1"/>
  <c r="U9" i="1"/>
  <c r="U21" i="1"/>
  <c r="U18" i="1"/>
  <c r="U19" i="1"/>
  <c r="U20" i="1"/>
  <c r="U10" i="1"/>
  <c r="U72" i="1"/>
  <c r="U69" i="1"/>
  <c r="U49" i="1"/>
  <c r="U40" i="1"/>
  <c r="U76" i="1"/>
  <c r="U37" i="1"/>
  <c r="U64" i="1"/>
  <c r="U73" i="1"/>
  <c r="U34" i="1"/>
  <c r="U36" i="1"/>
  <c r="U50" i="1"/>
  <c r="U33" i="1"/>
  <c r="U51" i="1"/>
  <c r="U68" i="1"/>
  <c r="U67" i="1"/>
  <c r="U61" i="1"/>
  <c r="U38" i="1"/>
  <c r="U44" i="1"/>
  <c r="U45" i="1"/>
  <c r="U58" i="1"/>
  <c r="U59" i="1"/>
  <c r="U66" i="1"/>
  <c r="U75" i="1"/>
  <c r="U65" i="1"/>
  <c r="U71" i="1"/>
  <c r="U70" i="1"/>
  <c r="U35" i="1"/>
  <c r="U60" i="1"/>
  <c r="U77" i="1"/>
  <c r="U78" i="1"/>
  <c r="U57" i="1"/>
  <c r="U48" i="1"/>
  <c r="U39" i="1"/>
  <c r="U47" i="1"/>
  <c r="U42" i="1"/>
  <c r="U79" i="1"/>
  <c r="U32" i="1"/>
  <c r="U31" i="1"/>
  <c r="U46" i="1"/>
  <c r="U41" i="1"/>
  <c r="U53" i="1"/>
  <c r="U62" i="1"/>
  <c r="U63" i="1"/>
  <c r="U54" i="1"/>
  <c r="U55" i="1"/>
  <c r="U56" i="1"/>
  <c r="U74" i="1"/>
  <c r="U52" i="1"/>
  <c r="U43" i="1"/>
  <c r="U124" i="1"/>
  <c r="U85" i="1"/>
  <c r="U101" i="1"/>
  <c r="U100" i="1"/>
  <c r="U89" i="1"/>
  <c r="U84" i="1"/>
  <c r="U82" i="1"/>
  <c r="U99" i="1"/>
  <c r="U104" i="1"/>
  <c r="U121" i="1"/>
  <c r="U120" i="1"/>
  <c r="U108" i="1"/>
  <c r="U107" i="1"/>
  <c r="U125" i="1"/>
  <c r="U83" i="1"/>
  <c r="U116" i="1"/>
  <c r="U117" i="1"/>
  <c r="U92" i="1"/>
  <c r="U86" i="1"/>
  <c r="U96" i="1"/>
  <c r="U127" i="1"/>
  <c r="U94" i="1"/>
  <c r="U102" i="1"/>
  <c r="U103" i="1"/>
  <c r="U113" i="1"/>
  <c r="U98" i="1"/>
  <c r="U87" i="1"/>
  <c r="U97" i="1"/>
  <c r="U88" i="1"/>
  <c r="U126" i="1"/>
  <c r="U106" i="1"/>
  <c r="U118" i="1"/>
  <c r="U119" i="1"/>
  <c r="U123" i="1"/>
  <c r="U122" i="1"/>
  <c r="U81" i="1"/>
  <c r="U80" i="1"/>
  <c r="U109" i="1"/>
  <c r="U114" i="1"/>
  <c r="U115" i="1"/>
  <c r="U93" i="1"/>
  <c r="U90" i="1"/>
  <c r="U95" i="1"/>
  <c r="U105" i="1"/>
  <c r="U91" i="1"/>
  <c r="U110" i="1"/>
  <c r="U111" i="1"/>
  <c r="U112" i="1"/>
  <c r="U182" i="1"/>
  <c r="U137" i="1"/>
  <c r="U155" i="1"/>
  <c r="U156" i="1"/>
  <c r="U179" i="1"/>
  <c r="U134" i="1"/>
  <c r="U129" i="1"/>
  <c r="U128" i="1"/>
  <c r="U160" i="1"/>
  <c r="U161" i="1"/>
  <c r="U177" i="1"/>
  <c r="U178" i="1"/>
  <c r="U174" i="1"/>
  <c r="U175" i="1"/>
  <c r="U148" i="1"/>
  <c r="U149" i="1"/>
  <c r="U132" i="1"/>
  <c r="U133" i="1"/>
  <c r="U136" i="1"/>
  <c r="U147" i="1"/>
  <c r="U130" i="1"/>
  <c r="U131" i="1"/>
  <c r="U152" i="1"/>
  <c r="U139" i="1"/>
  <c r="U140" i="1"/>
  <c r="U144" i="1"/>
  <c r="U151" i="1"/>
  <c r="U157" i="1"/>
  <c r="U158" i="1"/>
  <c r="U159" i="1"/>
  <c r="U165" i="1"/>
  <c r="U166" i="1"/>
  <c r="U154" i="1"/>
  <c r="U181" i="1"/>
  <c r="U173" i="1"/>
  <c r="U138" i="1"/>
  <c r="U163" i="1"/>
  <c r="U184" i="1"/>
  <c r="U169" i="1"/>
  <c r="U135" i="1"/>
  <c r="U183" i="1"/>
  <c r="U167" i="1"/>
  <c r="U143" i="1"/>
  <c r="U141" i="1"/>
  <c r="U153" i="1"/>
  <c r="U142" i="1"/>
  <c r="U176" i="1"/>
  <c r="U146" i="1"/>
  <c r="U180" i="1"/>
  <c r="U164" i="1"/>
  <c r="U168" i="1"/>
  <c r="U171" i="1"/>
  <c r="U172" i="1"/>
  <c r="U150" i="1"/>
  <c r="U170" i="1"/>
  <c r="U162" i="1"/>
  <c r="U145" i="1"/>
  <c r="U216" i="1"/>
  <c r="U215" i="1"/>
  <c r="U233" i="1"/>
  <c r="U214" i="1"/>
  <c r="U232" i="1"/>
  <c r="U186" i="1"/>
  <c r="U213" i="1"/>
  <c r="U196" i="1"/>
  <c r="U237" i="1"/>
  <c r="U191" i="1"/>
  <c r="U188" i="1"/>
  <c r="U187" i="1"/>
  <c r="U205" i="1"/>
  <c r="U220" i="1"/>
  <c r="U185" i="1"/>
  <c r="U197" i="1"/>
  <c r="U192" i="1"/>
  <c r="U210" i="1"/>
  <c r="U211" i="1"/>
  <c r="U193" i="1"/>
  <c r="U217" i="1"/>
  <c r="U218" i="1"/>
  <c r="U206" i="1"/>
  <c r="U207" i="1"/>
  <c r="U194" i="1"/>
  <c r="U231" i="1"/>
  <c r="U212" i="1"/>
  <c r="U227" i="1"/>
  <c r="U236" i="1"/>
  <c r="U229" i="1"/>
  <c r="U230" i="1"/>
  <c r="U201" i="1"/>
  <c r="U234" i="1"/>
  <c r="U235" i="1"/>
  <c r="U189" i="1"/>
  <c r="U238" i="1"/>
  <c r="U226" i="1"/>
  <c r="U202" i="1"/>
  <c r="U195" i="1"/>
  <c r="U208" i="1"/>
  <c r="U200" i="1"/>
  <c r="U190" i="1"/>
  <c r="U209" i="1"/>
  <c r="U198" i="1"/>
  <c r="U219" i="1"/>
  <c r="U203" i="1"/>
  <c r="U239" i="1"/>
  <c r="U222" i="1"/>
  <c r="U228" i="1"/>
  <c r="U223" i="1"/>
  <c r="U224" i="1"/>
  <c r="U225" i="1"/>
  <c r="U221" i="1"/>
  <c r="U199" i="1"/>
  <c r="U204" i="1"/>
  <c r="U242" i="1"/>
  <c r="U270" i="1"/>
  <c r="U271" i="1"/>
  <c r="U244" i="1"/>
  <c r="U245" i="1"/>
  <c r="U246" i="1"/>
  <c r="U280" i="1"/>
  <c r="U257" i="1"/>
  <c r="U274" i="1"/>
  <c r="U282" i="1"/>
  <c r="U281" i="1"/>
  <c r="U265" i="1"/>
  <c r="U247" i="1"/>
  <c r="U240" i="1"/>
  <c r="U283" i="1"/>
  <c r="U268" i="1"/>
  <c r="U266" i="1"/>
  <c r="U261" i="1"/>
  <c r="U243" i="1"/>
  <c r="U241" i="1"/>
  <c r="U259" i="1"/>
  <c r="U269" i="1"/>
  <c r="U249" i="1"/>
  <c r="U250" i="1"/>
  <c r="U252" i="1"/>
  <c r="U253" i="1"/>
  <c r="U262" i="1"/>
  <c r="U248" i="1"/>
  <c r="U273" i="1"/>
  <c r="U260" i="1"/>
  <c r="U267" i="1"/>
  <c r="U263" i="1"/>
  <c r="U251" i="1"/>
  <c r="U284" i="1"/>
  <c r="U254" i="1"/>
  <c r="U255" i="1"/>
  <c r="U264" i="1"/>
  <c r="U279" i="1"/>
  <c r="U278" i="1"/>
  <c r="U258" i="1"/>
  <c r="U275" i="1"/>
  <c r="U276" i="1"/>
  <c r="U277" i="1"/>
  <c r="U272" i="1"/>
  <c r="U256" i="1"/>
  <c r="U348" i="1"/>
  <c r="U326" i="1"/>
  <c r="U295" i="1"/>
  <c r="U361" i="1"/>
  <c r="U327" i="1"/>
  <c r="U320" i="1"/>
  <c r="U353" i="1"/>
  <c r="U356" i="1"/>
  <c r="U309" i="1"/>
  <c r="U339" i="1"/>
  <c r="U347" i="1"/>
  <c r="U291" i="1"/>
  <c r="U296" i="1"/>
  <c r="U314" i="1"/>
  <c r="U315" i="1"/>
  <c r="U342" i="1"/>
  <c r="U352" i="1"/>
  <c r="U331" i="1"/>
  <c r="U289" i="1"/>
  <c r="U300" i="1"/>
  <c r="U297" i="1"/>
  <c r="U363" i="1"/>
  <c r="U324" i="1"/>
  <c r="U325" i="1"/>
  <c r="U340" i="1"/>
  <c r="U341" i="1"/>
  <c r="U298" i="1"/>
  <c r="U349" i="1"/>
  <c r="U329" i="1"/>
  <c r="U333" i="1"/>
  <c r="U355" i="1"/>
  <c r="U354" i="1"/>
  <c r="U308" i="1"/>
  <c r="U292" i="1"/>
  <c r="U362" i="1"/>
  <c r="U323" i="1"/>
  <c r="U338" i="1"/>
  <c r="U319" i="1"/>
  <c r="U317" i="1"/>
  <c r="U290" i="1"/>
  <c r="U318" i="1"/>
  <c r="U293" i="1"/>
  <c r="U299" i="1"/>
  <c r="U351" i="1"/>
  <c r="U306" i="1"/>
  <c r="U328" i="1"/>
  <c r="U313" i="1"/>
  <c r="U307" i="1"/>
  <c r="U312" i="1"/>
  <c r="U357" i="1"/>
  <c r="U310" i="1"/>
  <c r="U359" i="1"/>
  <c r="U334" i="1"/>
  <c r="U358" i="1"/>
  <c r="U350" i="1"/>
  <c r="U301" i="1"/>
  <c r="U360" i="1"/>
  <c r="U330" i="1"/>
  <c r="U316" i="1"/>
  <c r="U285" i="1"/>
  <c r="U286" i="1"/>
  <c r="U287" i="1"/>
  <c r="U288" i="1"/>
  <c r="U302" i="1"/>
  <c r="U332" i="1"/>
  <c r="U305" i="1"/>
  <c r="U304" i="1"/>
  <c r="U303" i="1"/>
  <c r="U311" i="1"/>
  <c r="U344" i="1"/>
  <c r="U322" i="1"/>
  <c r="U343" i="1"/>
  <c r="U345" i="1"/>
  <c r="U346" i="1"/>
  <c r="U294" i="1"/>
  <c r="U321" i="1"/>
  <c r="U335" i="1"/>
  <c r="U336" i="1"/>
  <c r="U337" i="1"/>
  <c r="U383" i="1"/>
  <c r="U388" i="1"/>
  <c r="U387" i="1"/>
  <c r="U369" i="1"/>
  <c r="U366" i="1"/>
  <c r="U390" i="1"/>
  <c r="U386" i="1"/>
  <c r="U373" i="1"/>
  <c r="U372" i="1"/>
  <c r="U371" i="1"/>
  <c r="U382" i="1"/>
  <c r="U365" i="1"/>
  <c r="U389" i="1"/>
  <c r="U374" i="1"/>
  <c r="U367" i="1"/>
  <c r="U384" i="1"/>
  <c r="U381" i="1"/>
  <c r="U375" i="1"/>
  <c r="U364" i="1"/>
  <c r="U380" i="1"/>
  <c r="U385" i="1"/>
  <c r="U370" i="1"/>
  <c r="U376" i="1"/>
  <c r="U368" i="1"/>
  <c r="U377" i="1"/>
  <c r="U378" i="1"/>
  <c r="U379" i="1"/>
  <c r="U404" i="1"/>
  <c r="U406" i="1"/>
  <c r="U392" i="1"/>
  <c r="U400" i="1"/>
  <c r="U403" i="1"/>
  <c r="U394" i="1"/>
  <c r="U402" i="1"/>
  <c r="U405" i="1"/>
  <c r="U391" i="1"/>
  <c r="U401" i="1"/>
  <c r="U396" i="1"/>
  <c r="U393" i="1"/>
  <c r="U395" i="1"/>
  <c r="U397" i="1"/>
  <c r="U398" i="1"/>
  <c r="U399" i="1"/>
  <c r="U437" i="1"/>
  <c r="U425" i="1"/>
  <c r="U438" i="1"/>
  <c r="U422" i="1"/>
  <c r="U439" i="1"/>
  <c r="U411" i="1"/>
  <c r="U414" i="1"/>
  <c r="U423" i="1"/>
  <c r="U409" i="1"/>
  <c r="U421" i="1"/>
  <c r="U426" i="1"/>
  <c r="U424" i="1"/>
  <c r="U435" i="1"/>
  <c r="U416" i="1"/>
  <c r="U427" i="1"/>
  <c r="U420" i="1"/>
  <c r="U419" i="1"/>
  <c r="U412" i="1"/>
  <c r="U408" i="1"/>
  <c r="U418" i="1"/>
  <c r="U415" i="1"/>
  <c r="U428" i="1"/>
  <c r="U436" i="1"/>
  <c r="U407" i="1"/>
  <c r="U410" i="1"/>
  <c r="U429" i="1"/>
  <c r="U413" i="1"/>
  <c r="U440" i="1"/>
  <c r="U434" i="1"/>
  <c r="U417" i="1"/>
  <c r="U433" i="1"/>
  <c r="U430" i="1"/>
  <c r="U431" i="1"/>
  <c r="U432" i="1"/>
  <c r="U465" i="1"/>
  <c r="U474" i="1"/>
  <c r="U477" i="1"/>
  <c r="U460" i="1"/>
  <c r="U461" i="1"/>
  <c r="U457" i="1"/>
  <c r="U449" i="1"/>
  <c r="U442" i="1"/>
  <c r="U481" i="1"/>
  <c r="U446" i="1"/>
  <c r="U445" i="1"/>
  <c r="U478" i="1"/>
  <c r="U479" i="1"/>
  <c r="U462" i="1"/>
  <c r="U443" i="1"/>
  <c r="U458" i="1"/>
  <c r="U451" i="1"/>
  <c r="U473" i="1"/>
  <c r="U480" i="1"/>
  <c r="U454" i="1"/>
  <c r="U455" i="1"/>
  <c r="U447" i="1"/>
  <c r="U456" i="1"/>
  <c r="U471" i="1"/>
  <c r="U472" i="1"/>
  <c r="U452" i="1"/>
  <c r="U475" i="1"/>
  <c r="U476" i="1"/>
  <c r="U444" i="1"/>
  <c r="U448" i="1"/>
  <c r="U482" i="1"/>
  <c r="U441" i="1"/>
  <c r="U464" i="1"/>
  <c r="U450" i="1"/>
  <c r="U453" i="1"/>
  <c r="U459" i="1"/>
  <c r="U470" i="1"/>
  <c r="U463" i="1"/>
  <c r="U466" i="1"/>
  <c r="U467" i="1"/>
  <c r="U468" i="1"/>
  <c r="U469" i="1"/>
  <c r="U529" i="1"/>
  <c r="U498" i="1"/>
  <c r="U523" i="1"/>
  <c r="U502" i="1"/>
  <c r="U536" i="1"/>
  <c r="U492" i="1"/>
  <c r="U505" i="1"/>
  <c r="U509" i="1"/>
  <c r="U510" i="1"/>
  <c r="U507" i="1"/>
  <c r="U533" i="1"/>
  <c r="U530" i="1"/>
  <c r="U520" i="1"/>
  <c r="U489" i="1"/>
  <c r="U486" i="1"/>
  <c r="U488" i="1"/>
  <c r="U534" i="1"/>
  <c r="U491" i="1"/>
  <c r="U514" i="1"/>
  <c r="U487" i="1"/>
  <c r="U528" i="1"/>
  <c r="U513" i="1"/>
  <c r="U497" i="1"/>
  <c r="U493" i="1"/>
  <c r="U503" i="1"/>
  <c r="U512" i="1"/>
  <c r="U494" i="1"/>
  <c r="U506" i="1"/>
  <c r="U524" i="1"/>
  <c r="U527" i="1"/>
  <c r="U504" i="1"/>
  <c r="U521" i="1"/>
  <c r="U522" i="1"/>
  <c r="U535" i="1"/>
  <c r="U526" i="1"/>
  <c r="U499" i="1"/>
  <c r="U525" i="1"/>
  <c r="U532" i="1"/>
  <c r="U531" i="1"/>
  <c r="U516" i="1"/>
  <c r="U511" i="1"/>
  <c r="U490" i="1"/>
  <c r="U495" i="1"/>
  <c r="U500" i="1"/>
  <c r="U496" i="1"/>
  <c r="U485" i="1"/>
  <c r="U484" i="1"/>
  <c r="U483" i="1"/>
  <c r="U508" i="1"/>
  <c r="U501" i="1"/>
  <c r="U515" i="1"/>
  <c r="U537" i="1"/>
  <c r="U517" i="1"/>
  <c r="U518" i="1"/>
  <c r="U519" i="1"/>
  <c r="U573" i="1"/>
  <c r="U543" i="1"/>
  <c r="U571" i="1"/>
  <c r="U554" i="1"/>
  <c r="U542" i="1"/>
  <c r="U541" i="1"/>
  <c r="U567" i="1"/>
  <c r="U550" i="1"/>
  <c r="U570" i="1"/>
  <c r="U559" i="1"/>
  <c r="U569" i="1"/>
  <c r="U558" i="1"/>
  <c r="U553" i="1"/>
  <c r="U568" i="1"/>
  <c r="U538" i="1"/>
  <c r="U539" i="1"/>
  <c r="U547" i="1"/>
  <c r="U548" i="1"/>
  <c r="U565" i="1"/>
  <c r="U574" i="1"/>
  <c r="U575" i="1"/>
  <c r="U576" i="1"/>
  <c r="U555" i="1"/>
  <c r="U556" i="1"/>
  <c r="U557" i="1"/>
  <c r="U544" i="1"/>
  <c r="U545" i="1"/>
  <c r="U546" i="1"/>
  <c r="U563" i="1"/>
  <c r="U564" i="1"/>
  <c r="U566" i="1"/>
  <c r="U549" i="1"/>
  <c r="U551" i="1"/>
  <c r="U572" i="1"/>
  <c r="U552" i="1"/>
  <c r="U540" i="1"/>
  <c r="U560" i="1"/>
  <c r="U561" i="1"/>
  <c r="U562" i="1"/>
  <c r="U598" i="1"/>
  <c r="U599" i="1"/>
  <c r="U595" i="1"/>
  <c r="U584" i="1"/>
  <c r="U600" i="1"/>
  <c r="U578" i="1"/>
  <c r="U581" i="1"/>
  <c r="U594" i="1"/>
  <c r="U601" i="1"/>
  <c r="U587" i="1"/>
  <c r="U597" i="1"/>
  <c r="U596" i="1"/>
  <c r="U585" i="1"/>
  <c r="U583" i="1"/>
  <c r="U593" i="1"/>
  <c r="U580" i="1"/>
  <c r="U586" i="1"/>
  <c r="U577" i="1"/>
  <c r="U579" i="1"/>
  <c r="U592" i="1"/>
  <c r="U582" i="1"/>
  <c r="U591" i="1"/>
  <c r="U588" i="1"/>
  <c r="U589" i="1"/>
  <c r="U590" i="1"/>
  <c r="U620" i="1"/>
  <c r="U610" i="1"/>
  <c r="U629" i="1"/>
  <c r="U611" i="1"/>
  <c r="U630" i="1"/>
  <c r="U616" i="1"/>
  <c r="U627" i="1"/>
  <c r="U628" i="1"/>
  <c r="U602" i="1"/>
  <c r="U612" i="1"/>
  <c r="U608" i="1"/>
  <c r="U634" i="1"/>
  <c r="U604" i="1"/>
  <c r="U633" i="1"/>
  <c r="U617" i="1"/>
  <c r="U619" i="1"/>
  <c r="U626" i="1"/>
  <c r="U613" i="1"/>
  <c r="U605" i="1"/>
  <c r="U615" i="1"/>
  <c r="U606" i="1"/>
  <c r="U632" i="1"/>
  <c r="U631" i="1"/>
  <c r="U622" i="1"/>
  <c r="U614" i="1"/>
  <c r="U603" i="1"/>
  <c r="U607" i="1"/>
  <c r="U621" i="1"/>
  <c r="U635" i="1"/>
  <c r="U618" i="1"/>
  <c r="U609" i="1"/>
  <c r="U623" i="1"/>
  <c r="U624" i="1"/>
  <c r="U625" i="1"/>
  <c r="U653" i="1"/>
  <c r="U654" i="1"/>
  <c r="U670" i="1"/>
  <c r="U671" i="1"/>
  <c r="U640" i="1"/>
  <c r="U636" i="1"/>
  <c r="U648" i="1"/>
  <c r="U651" i="1"/>
  <c r="U639" i="1"/>
  <c r="U667" i="1"/>
  <c r="U652" i="1"/>
  <c r="U643" i="1"/>
  <c r="U650" i="1"/>
  <c r="U641" i="1"/>
  <c r="U649" i="1"/>
  <c r="U661" i="1"/>
  <c r="U637" i="1"/>
  <c r="U638" i="1"/>
  <c r="U665" i="1"/>
  <c r="U647" i="1"/>
  <c r="U668" i="1"/>
  <c r="U669" i="1"/>
  <c r="U662" i="1"/>
  <c r="U642" i="1"/>
  <c r="U655" i="1"/>
  <c r="U657" i="1"/>
  <c r="U663" i="1"/>
  <c r="U644" i="1"/>
  <c r="U664" i="1"/>
  <c r="U658" i="1"/>
  <c r="U659" i="1"/>
  <c r="U660" i="1"/>
  <c r="U646" i="1"/>
  <c r="U656" i="1"/>
  <c r="U645" i="1"/>
  <c r="U666" i="1"/>
  <c r="U674" i="1"/>
  <c r="U693" i="1"/>
  <c r="U695" i="1"/>
  <c r="U694" i="1"/>
  <c r="U708" i="1"/>
  <c r="U712" i="1"/>
  <c r="U679" i="1"/>
  <c r="U687" i="1"/>
  <c r="U677" i="1"/>
  <c r="U680" i="1"/>
  <c r="U675" i="1"/>
  <c r="U673" i="1"/>
  <c r="U704" i="1"/>
  <c r="U682" i="1"/>
  <c r="U683" i="1"/>
  <c r="U691" i="1"/>
  <c r="U696" i="1"/>
  <c r="U692" i="1"/>
  <c r="U688" i="1"/>
  <c r="U689" i="1"/>
  <c r="U707" i="1"/>
  <c r="U686" i="1"/>
  <c r="U678" i="1"/>
  <c r="U711" i="1"/>
  <c r="U710" i="1"/>
  <c r="U676" i="1"/>
  <c r="U681" i="1"/>
  <c r="U672" i="1"/>
  <c r="U690" i="1"/>
  <c r="U697" i="1"/>
  <c r="U713" i="1"/>
  <c r="U698" i="1"/>
  <c r="U700" i="1"/>
  <c r="U699" i="1"/>
  <c r="U709" i="1"/>
  <c r="U684" i="1"/>
  <c r="U685" i="1"/>
  <c r="U705" i="1"/>
  <c r="U706" i="1"/>
  <c r="U701" i="1"/>
  <c r="U702" i="1"/>
  <c r="U703" i="1"/>
  <c r="U746" i="1"/>
  <c r="U725" i="1"/>
  <c r="U743" i="1"/>
  <c r="U727" i="1"/>
  <c r="U717" i="1"/>
  <c r="U729" i="1"/>
  <c r="U758" i="1"/>
  <c r="U721" i="1"/>
  <c r="U756" i="1"/>
  <c r="U736" i="1"/>
  <c r="U737" i="1"/>
  <c r="U735" i="1"/>
  <c r="U720" i="1"/>
  <c r="U732" i="1"/>
  <c r="U718" i="1"/>
  <c r="U719" i="1"/>
  <c r="U730" i="1"/>
  <c r="U741" i="1"/>
  <c r="U742" i="1"/>
  <c r="U716" i="1"/>
  <c r="U726" i="1"/>
  <c r="U722" i="1"/>
  <c r="U723" i="1"/>
  <c r="U733" i="1"/>
  <c r="U731" i="1"/>
  <c r="U744" i="1"/>
  <c r="U753" i="1"/>
  <c r="U739" i="1"/>
  <c r="U747" i="1"/>
  <c r="U752" i="1"/>
  <c r="U728" i="1"/>
  <c r="U754" i="1"/>
  <c r="U755" i="1"/>
  <c r="U734" i="1"/>
  <c r="U751" i="1"/>
  <c r="U738" i="1"/>
  <c r="U724" i="1"/>
  <c r="U714" i="1"/>
  <c r="U715" i="1"/>
  <c r="U750" i="1"/>
  <c r="U749" i="1"/>
  <c r="U748" i="1"/>
  <c r="U757" i="1"/>
  <c r="U745" i="1"/>
  <c r="U740" i="1"/>
  <c r="U789" i="1"/>
  <c r="U773" i="1"/>
  <c r="U763" i="1"/>
  <c r="U802" i="1"/>
  <c r="U768" i="1"/>
  <c r="U782" i="1"/>
  <c r="U784" i="1"/>
  <c r="U785" i="1"/>
  <c r="U798" i="1"/>
  <c r="U783" i="1"/>
  <c r="U764" i="1"/>
  <c r="U801" i="1"/>
  <c r="U788" i="1"/>
  <c r="U762" i="1"/>
  <c r="U793" i="1"/>
  <c r="U760" i="1"/>
  <c r="U759" i="1"/>
  <c r="U761" i="1"/>
  <c r="U795" i="1"/>
  <c r="U799" i="1"/>
  <c r="U800" i="1"/>
  <c r="U769" i="1"/>
  <c r="U780" i="1"/>
  <c r="U781" i="1"/>
  <c r="U775" i="1"/>
  <c r="U776" i="1"/>
  <c r="U786" i="1"/>
  <c r="U796" i="1"/>
  <c r="U791" i="1"/>
  <c r="U792" i="1"/>
  <c r="U770" i="1"/>
  <c r="U766" i="1"/>
  <c r="U777" i="1"/>
  <c r="U772" i="1"/>
  <c r="U774" i="1"/>
  <c r="U771" i="1"/>
  <c r="U794" i="1"/>
  <c r="U779" i="1"/>
  <c r="U797" i="1"/>
  <c r="U787" i="1"/>
  <c r="U803" i="1"/>
  <c r="U790" i="1"/>
  <c r="U765" i="1"/>
  <c r="U767" i="1"/>
  <c r="U778" i="1"/>
  <c r="U831" i="1"/>
  <c r="U814" i="1"/>
  <c r="U833" i="1"/>
  <c r="U813" i="1"/>
  <c r="U805" i="1"/>
  <c r="U822" i="1"/>
  <c r="U824" i="1"/>
  <c r="U825" i="1"/>
  <c r="U838" i="1"/>
  <c r="U823" i="1"/>
  <c r="U842" i="1"/>
  <c r="U818" i="1"/>
  <c r="U808" i="1"/>
  <c r="U806" i="1"/>
  <c r="U829" i="1"/>
  <c r="U830" i="1"/>
  <c r="U804" i="1"/>
  <c r="U809" i="1"/>
  <c r="U820" i="1"/>
  <c r="U821" i="1"/>
  <c r="U816" i="1"/>
  <c r="U826" i="1"/>
  <c r="U817" i="1"/>
  <c r="U841" i="1"/>
  <c r="U835" i="1"/>
  <c r="U836" i="1"/>
  <c r="U837" i="1"/>
  <c r="U815" i="1"/>
  <c r="U839" i="1"/>
  <c r="U840" i="1"/>
  <c r="U810" i="1"/>
  <c r="U811" i="1"/>
  <c r="U819" i="1"/>
  <c r="U807" i="1"/>
  <c r="U828" i="1"/>
  <c r="U812" i="1"/>
  <c r="U832" i="1"/>
  <c r="U827" i="1"/>
  <c r="U834" i="1"/>
  <c r="U875" i="1"/>
  <c r="U874" i="1"/>
  <c r="U849" i="1"/>
  <c r="U869" i="1"/>
  <c r="U872" i="1"/>
  <c r="U844" i="1"/>
  <c r="U865" i="1"/>
  <c r="U861" i="1"/>
  <c r="U851" i="1"/>
  <c r="U855" i="1"/>
  <c r="U848" i="1"/>
  <c r="U843" i="1"/>
  <c r="U877" i="1"/>
  <c r="U863" i="1"/>
  <c r="U876" i="1"/>
  <c r="U873" i="1"/>
  <c r="U862" i="1"/>
  <c r="U860" i="1"/>
  <c r="U853" i="1"/>
  <c r="U854" i="1"/>
  <c r="U847" i="1"/>
  <c r="U864" i="1"/>
  <c r="U850" i="1"/>
  <c r="U852" i="1"/>
  <c r="U868" i="1"/>
  <c r="U845" i="1"/>
  <c r="U846" i="1"/>
  <c r="U871" i="1"/>
  <c r="U858" i="1"/>
  <c r="U867" i="1"/>
  <c r="U859" i="1"/>
  <c r="U870" i="1"/>
  <c r="U878" i="1"/>
  <c r="U856" i="1"/>
  <c r="U866" i="1"/>
  <c r="U857" i="1"/>
  <c r="U884" i="1"/>
  <c r="U881" i="1"/>
  <c r="U898" i="1"/>
  <c r="U889" i="1"/>
  <c r="U896" i="1"/>
  <c r="U886" i="1"/>
  <c r="U888" i="1"/>
  <c r="U895" i="1"/>
  <c r="U882" i="1"/>
  <c r="U891" i="1"/>
  <c r="U879" i="1"/>
  <c r="U880" i="1"/>
  <c r="U885" i="1"/>
  <c r="U887" i="1"/>
  <c r="U894" i="1"/>
  <c r="U897" i="1"/>
  <c r="U890" i="1"/>
  <c r="U883" i="1"/>
  <c r="U892" i="1"/>
  <c r="U893" i="1"/>
  <c r="U904" i="1"/>
  <c r="U940" i="1"/>
  <c r="U920" i="1"/>
  <c r="U938" i="1"/>
  <c r="U935" i="1"/>
  <c r="U918" i="1"/>
  <c r="U915" i="1"/>
  <c r="U900" i="1"/>
  <c r="U911" i="1"/>
  <c r="U912" i="1"/>
  <c r="U931" i="1"/>
  <c r="U903" i="1"/>
  <c r="U909" i="1"/>
  <c r="U921" i="1"/>
  <c r="U899" i="1"/>
  <c r="U901" i="1"/>
  <c r="U932" i="1"/>
  <c r="U939" i="1"/>
  <c r="U905" i="1"/>
  <c r="U906" i="1"/>
  <c r="U934" i="1"/>
  <c r="U913" i="1"/>
  <c r="U936" i="1"/>
  <c r="U937" i="1"/>
  <c r="U914" i="1"/>
  <c r="U923" i="1"/>
  <c r="U910" i="1"/>
  <c r="U930" i="1"/>
  <c r="U922" i="1"/>
  <c r="U908" i="1"/>
  <c r="U907" i="1"/>
  <c r="U927" i="1"/>
  <c r="U916" i="1"/>
  <c r="U917" i="1"/>
  <c r="U933" i="1"/>
  <c r="U928" i="1"/>
  <c r="U902" i="1"/>
  <c r="U929" i="1"/>
  <c r="U919" i="1"/>
  <c r="U924" i="1"/>
  <c r="U925" i="1"/>
  <c r="U926" i="1"/>
  <c r="U948" i="1"/>
  <c r="U981" i="1"/>
  <c r="U979" i="1"/>
  <c r="U977" i="1"/>
  <c r="U960" i="1"/>
  <c r="U957" i="1"/>
  <c r="U958" i="1"/>
  <c r="U942" i="1"/>
  <c r="U955" i="1"/>
  <c r="U950" i="1"/>
  <c r="U951" i="1"/>
  <c r="U969" i="1"/>
  <c r="U943" i="1"/>
  <c r="U947" i="1"/>
  <c r="U975" i="1"/>
  <c r="U976" i="1"/>
  <c r="U962" i="1"/>
  <c r="U963" i="1"/>
  <c r="U946" i="1"/>
  <c r="U980" i="1"/>
  <c r="U944" i="1"/>
  <c r="U959" i="1"/>
  <c r="U954" i="1"/>
  <c r="U970" i="1"/>
  <c r="U956" i="1"/>
  <c r="U974" i="1"/>
  <c r="U949" i="1"/>
  <c r="U964" i="1"/>
  <c r="U945" i="1"/>
  <c r="U982" i="1"/>
  <c r="U978" i="1"/>
  <c r="U965" i="1"/>
  <c r="U961" i="1"/>
  <c r="U972" i="1"/>
  <c r="U941" i="1"/>
  <c r="U952" i="1"/>
  <c r="U973" i="1"/>
  <c r="U971" i="1"/>
  <c r="U953" i="1"/>
  <c r="U966" i="1"/>
  <c r="U967" i="1"/>
  <c r="U968" i="1"/>
  <c r="U985" i="1"/>
  <c r="U992" i="1"/>
  <c r="U995" i="1"/>
  <c r="U983" i="1"/>
  <c r="U1004" i="1"/>
  <c r="U1000" i="1"/>
  <c r="U988" i="1"/>
  <c r="U989" i="1"/>
  <c r="U991" i="1"/>
  <c r="U1005" i="1"/>
  <c r="U993" i="1"/>
  <c r="U984" i="1"/>
  <c r="U987" i="1"/>
  <c r="U1001" i="1"/>
  <c r="U986" i="1"/>
  <c r="U1003" i="1"/>
  <c r="U1002" i="1"/>
  <c r="U990" i="1"/>
  <c r="U996" i="1"/>
  <c r="U997" i="1"/>
  <c r="U998" i="1"/>
  <c r="U999" i="1"/>
  <c r="U994" i="1"/>
  <c r="U1037" i="1"/>
  <c r="U1009" i="1"/>
  <c r="U1021" i="1"/>
  <c r="U1036" i="1"/>
  <c r="U1033" i="1"/>
  <c r="U1017" i="1"/>
  <c r="U1031" i="1"/>
  <c r="U1014" i="1"/>
  <c r="U1012" i="1"/>
  <c r="U1013" i="1"/>
  <c r="U1018" i="1"/>
  <c r="U1006" i="1"/>
  <c r="U1015" i="1"/>
  <c r="U1028" i="1"/>
  <c r="U1020" i="1"/>
  <c r="U1030" i="1"/>
  <c r="U1010" i="1"/>
  <c r="U1011" i="1"/>
  <c r="U1024" i="1"/>
  <c r="U1035" i="1"/>
  <c r="U1023" i="1"/>
  <c r="U1034" i="1"/>
  <c r="U1038" i="1"/>
  <c r="U1016" i="1"/>
  <c r="U1019" i="1"/>
  <c r="U1032" i="1"/>
  <c r="U1022" i="1"/>
  <c r="U1007" i="1"/>
  <c r="U1008" i="1"/>
  <c r="U1029" i="1"/>
  <c r="U1025" i="1"/>
  <c r="U1026" i="1"/>
  <c r="U1027" i="1"/>
  <c r="U1058" i="1"/>
  <c r="U1073" i="1"/>
  <c r="U1077" i="1"/>
  <c r="U1043" i="1"/>
  <c r="U1042" i="1"/>
  <c r="U1039" i="1"/>
  <c r="U1041" i="1"/>
  <c r="U1040" i="1"/>
  <c r="U1044" i="1"/>
  <c r="U1056" i="1"/>
  <c r="U1057" i="1"/>
  <c r="U1045" i="1"/>
  <c r="U1053" i="1"/>
  <c r="U1054" i="1"/>
  <c r="U1071" i="1"/>
  <c r="U1061" i="1"/>
  <c r="U1076" i="1"/>
  <c r="U1070" i="1"/>
  <c r="U1050" i="1"/>
  <c r="U1075" i="1"/>
  <c r="U1074" i="1"/>
  <c r="U1064" i="1"/>
  <c r="U1063" i="1"/>
  <c r="U1046" i="1"/>
  <c r="U1047" i="1"/>
  <c r="U1055" i="1"/>
  <c r="U1078" i="1"/>
  <c r="U1062" i="1"/>
  <c r="U1059" i="1"/>
  <c r="U1051" i="1"/>
  <c r="U1048" i="1"/>
  <c r="U1069" i="1"/>
  <c r="U1068" i="1"/>
  <c r="U1049" i="1"/>
  <c r="U1052" i="1"/>
  <c r="U1060" i="1"/>
  <c r="U1072" i="1"/>
  <c r="U1065" i="1"/>
  <c r="U1066" i="1"/>
  <c r="U1067" i="1"/>
  <c r="U1107" i="1"/>
  <c r="U1104" i="1"/>
  <c r="U1091" i="1"/>
  <c r="U1109" i="1"/>
  <c r="U1083" i="1"/>
  <c r="U1081" i="1"/>
  <c r="U1080" i="1"/>
  <c r="U1093" i="1"/>
  <c r="U1103" i="1"/>
  <c r="U1084" i="1"/>
  <c r="U1089" i="1"/>
  <c r="U1098" i="1"/>
  <c r="U1108" i="1"/>
  <c r="U1101" i="1"/>
  <c r="U1102" i="1"/>
  <c r="U1087" i="1"/>
  <c r="U1105" i="1"/>
  <c r="U1106" i="1"/>
  <c r="U1082" i="1"/>
  <c r="U1085" i="1"/>
  <c r="U1090" i="1"/>
  <c r="U1079" i="1"/>
  <c r="U1110" i="1"/>
  <c r="U1094" i="1"/>
  <c r="U1086" i="1"/>
  <c r="U1088" i="1"/>
  <c r="U1092" i="1"/>
  <c r="U1100" i="1"/>
  <c r="U1099" i="1"/>
  <c r="U1095" i="1"/>
  <c r="U1096" i="1"/>
  <c r="U1097" i="1"/>
  <c r="U1159" i="1"/>
  <c r="U1125" i="1"/>
  <c r="U1152" i="1"/>
  <c r="U1148" i="1"/>
  <c r="U1147" i="1"/>
  <c r="U1142" i="1"/>
  <c r="U1123" i="1"/>
  <c r="U1161" i="1"/>
  <c r="U1117" i="1"/>
  <c r="U1135" i="1"/>
  <c r="U1122" i="1"/>
  <c r="U1146" i="1"/>
  <c r="U1158" i="1"/>
  <c r="U1155" i="1"/>
  <c r="U1140" i="1"/>
  <c r="U1136" i="1"/>
  <c r="U1137" i="1"/>
  <c r="U1131" i="1"/>
  <c r="U1113" i="1"/>
  <c r="U1116" i="1"/>
  <c r="U1115" i="1"/>
  <c r="U1139" i="1"/>
  <c r="U1114" i="1"/>
  <c r="U1153" i="1"/>
  <c r="U1134" i="1"/>
  <c r="U1118" i="1"/>
  <c r="U1119" i="1"/>
  <c r="U1128" i="1"/>
  <c r="U1129" i="1"/>
  <c r="U1160" i="1"/>
  <c r="U1151" i="1"/>
  <c r="U1120" i="1"/>
  <c r="U1150" i="1"/>
  <c r="U1126" i="1"/>
  <c r="U1157" i="1"/>
  <c r="U1156" i="1"/>
  <c r="U1121" i="1"/>
  <c r="U1132" i="1"/>
  <c r="U1124" i="1"/>
  <c r="U1154" i="1"/>
  <c r="U1162" i="1"/>
  <c r="U1112" i="1"/>
  <c r="U1111" i="1"/>
  <c r="U1127" i="1"/>
  <c r="U1130" i="1"/>
  <c r="U1138" i="1"/>
  <c r="U1141" i="1"/>
  <c r="U1149" i="1"/>
  <c r="U1133" i="1"/>
  <c r="U1143" i="1"/>
  <c r="U1144" i="1"/>
  <c r="U1145" i="1"/>
  <c r="U1168" i="1"/>
  <c r="U1180" i="1"/>
  <c r="U1181" i="1"/>
  <c r="U1169" i="1"/>
  <c r="U1170" i="1"/>
  <c r="U1177" i="1"/>
  <c r="U1194" i="1"/>
  <c r="U1195" i="1"/>
  <c r="U1200" i="1"/>
  <c r="U1202" i="1"/>
  <c r="U1206" i="1"/>
  <c r="U1201" i="1"/>
  <c r="U1205" i="1"/>
  <c r="U1204" i="1"/>
  <c r="U1189" i="1"/>
  <c r="U1190" i="1"/>
  <c r="U1185" i="1"/>
  <c r="U1183" i="1"/>
  <c r="U1176" i="1"/>
  <c r="U1208" i="1"/>
  <c r="U1203" i="1"/>
  <c r="U1182" i="1"/>
  <c r="U1184" i="1"/>
  <c r="U1207" i="1"/>
  <c r="U1167" i="1"/>
  <c r="U1165" i="1"/>
  <c r="U1164" i="1"/>
  <c r="U1179" i="1"/>
  <c r="U1209" i="1"/>
  <c r="U1178" i="1"/>
  <c r="U1166" i="1"/>
  <c r="U1186" i="1"/>
  <c r="U1175" i="1"/>
  <c r="U1188" i="1"/>
  <c r="U1163" i="1"/>
  <c r="U1172" i="1"/>
  <c r="U1196" i="1"/>
  <c r="U1197" i="1"/>
  <c r="U1198" i="1"/>
  <c r="U1199" i="1"/>
  <c r="U1171" i="1"/>
  <c r="U1187" i="1"/>
  <c r="U1174" i="1"/>
  <c r="U1173" i="1"/>
  <c r="U1191" i="1"/>
  <c r="U1192" i="1"/>
  <c r="U1193" i="1"/>
  <c r="U1244" i="1"/>
  <c r="U1245" i="1"/>
  <c r="U1228" i="1"/>
  <c r="U1219" i="1"/>
  <c r="U1224" i="1"/>
  <c r="U1220" i="1"/>
  <c r="U1243" i="1"/>
  <c r="U1246" i="1"/>
  <c r="U1225" i="1"/>
  <c r="U1227" i="1"/>
  <c r="U1215" i="1"/>
  <c r="U1216" i="1"/>
  <c r="U1252" i="1"/>
  <c r="U1218" i="1"/>
  <c r="U1231" i="1"/>
  <c r="U1249" i="1"/>
  <c r="U1229" i="1"/>
  <c r="U1211" i="1"/>
  <c r="U1217" i="1"/>
  <c r="U1226" i="1"/>
  <c r="U1210" i="1"/>
  <c r="U1232" i="1"/>
  <c r="U1241" i="1"/>
  <c r="U1240" i="1"/>
  <c r="U1236" i="1"/>
  <c r="U1235" i="1"/>
  <c r="U1248" i="1"/>
  <c r="U1250" i="1"/>
  <c r="U1212" i="1"/>
  <c r="U1213" i="1"/>
  <c r="U1247" i="1"/>
  <c r="U1230" i="1"/>
  <c r="U1223" i="1"/>
  <c r="U1233" i="1"/>
  <c r="U1242" i="1"/>
  <c r="U1214" i="1"/>
  <c r="U1251" i="1"/>
  <c r="U1253" i="1"/>
  <c r="U1234" i="1"/>
  <c r="U1221" i="1"/>
  <c r="U1222" i="1"/>
  <c r="U1237" i="1"/>
  <c r="U1238" i="1"/>
  <c r="U1239" i="1"/>
  <c r="U1291" i="1"/>
  <c r="U1268" i="1"/>
  <c r="U1294" i="1"/>
  <c r="U1293" i="1"/>
  <c r="U1283" i="1"/>
  <c r="U1282" i="1"/>
  <c r="U1277" i="1"/>
  <c r="U1275" i="1"/>
  <c r="U1295" i="1"/>
  <c r="U1300" i="1"/>
  <c r="U1256" i="1"/>
  <c r="U1257" i="1"/>
  <c r="U1260" i="1"/>
  <c r="U1262" i="1"/>
  <c r="U1266" i="1"/>
  <c r="U1286" i="1"/>
  <c r="U1258" i="1"/>
  <c r="U1279" i="1"/>
  <c r="U1288" i="1"/>
  <c r="U1273" i="1"/>
  <c r="U1278" i="1"/>
  <c r="U1263" i="1"/>
  <c r="U1270" i="1"/>
  <c r="U1287" i="1"/>
  <c r="U1274" i="1"/>
  <c r="U1292" i="1"/>
  <c r="U1259" i="1"/>
  <c r="U1297" i="1"/>
  <c r="U1298" i="1"/>
  <c r="U1289" i="1"/>
  <c r="U1290" i="1"/>
  <c r="U1269" i="1"/>
  <c r="U1255" i="1"/>
  <c r="U1254" i="1"/>
  <c r="U1276" i="1"/>
  <c r="U1272" i="1"/>
  <c r="U1261" i="1"/>
  <c r="U1299" i="1"/>
  <c r="U1264" i="1"/>
  <c r="U1265" i="1"/>
  <c r="U1271" i="1"/>
  <c r="U1281" i="1"/>
  <c r="U1301" i="1"/>
  <c r="U1296" i="1"/>
  <c r="U1280" i="1"/>
  <c r="U1267" i="1"/>
  <c r="U1284" i="1"/>
  <c r="U1285" i="1"/>
  <c r="U1353" i="1"/>
  <c r="U1350" i="1"/>
  <c r="U1328" i="1"/>
  <c r="U1326" i="1"/>
  <c r="U1325" i="1"/>
  <c r="U1357" i="1"/>
  <c r="U1309" i="1"/>
  <c r="U1314" i="1"/>
  <c r="U1339" i="1"/>
  <c r="U1307" i="1"/>
  <c r="U1303" i="1"/>
  <c r="U1304" i="1"/>
  <c r="U1306" i="1"/>
  <c r="U1354" i="1"/>
  <c r="U1355" i="1"/>
  <c r="U1327" i="1"/>
  <c r="U1331" i="1"/>
  <c r="U1305" i="1"/>
  <c r="U1340" i="1"/>
  <c r="U1332" i="1"/>
  <c r="U1310" i="1"/>
  <c r="U1324" i="1"/>
  <c r="U1311" i="1"/>
  <c r="U1356" i="1"/>
  <c r="U1329" i="1"/>
  <c r="U1320" i="1"/>
  <c r="U1321" i="1"/>
  <c r="U1312" i="1"/>
  <c r="U1345" i="1"/>
  <c r="U1317" i="1"/>
  <c r="U1344" i="1"/>
  <c r="U1343" i="1"/>
  <c r="U1352" i="1"/>
  <c r="U1351" i="1"/>
  <c r="U1335" i="1"/>
  <c r="U1334" i="1"/>
  <c r="U1348" i="1"/>
  <c r="U1347" i="1"/>
  <c r="U1308" i="1"/>
  <c r="U1322" i="1"/>
  <c r="U1349" i="1"/>
  <c r="U1330" i="1"/>
  <c r="U1313" i="1"/>
  <c r="U1302" i="1"/>
  <c r="U1333" i="1"/>
  <c r="U1358" i="1"/>
  <c r="U1346" i="1"/>
  <c r="U1316" i="1"/>
  <c r="U1319" i="1"/>
  <c r="U1315" i="1"/>
  <c r="U1342" i="1"/>
  <c r="U1341" i="1"/>
  <c r="U1323" i="1"/>
  <c r="U1318" i="1"/>
  <c r="U1336" i="1"/>
  <c r="U1337" i="1"/>
  <c r="U1338" i="1"/>
  <c r="U1402" i="1"/>
  <c r="U1376" i="1"/>
  <c r="U1397" i="1"/>
  <c r="U1393" i="1"/>
  <c r="U1377" i="1"/>
  <c r="U1363" i="1"/>
  <c r="U1375" i="1"/>
  <c r="U1387" i="1"/>
  <c r="U1370" i="1"/>
  <c r="U1359" i="1"/>
  <c r="U1362" i="1"/>
  <c r="U1380" i="1"/>
  <c r="U1381" i="1"/>
  <c r="U1360" i="1"/>
  <c r="U1372" i="1"/>
  <c r="U1378" i="1"/>
  <c r="U1379" i="1"/>
  <c r="U1373" i="1"/>
  <c r="U1364" i="1"/>
  <c r="U1365" i="1"/>
  <c r="U1374" i="1"/>
  <c r="U1391" i="1"/>
  <c r="U1399" i="1"/>
  <c r="U1400" i="1"/>
  <c r="U1361" i="1"/>
  <c r="U1395" i="1"/>
  <c r="U1396" i="1"/>
  <c r="U1384" i="1"/>
  <c r="U1394" i="1"/>
  <c r="U1401" i="1"/>
  <c r="U1366" i="1"/>
  <c r="U1367" i="1"/>
  <c r="U1392" i="1"/>
  <c r="U1369" i="1"/>
  <c r="U1382" i="1"/>
  <c r="U1383" i="1"/>
  <c r="U1403" i="1"/>
  <c r="U1389" i="1"/>
  <c r="U1390" i="1"/>
  <c r="U1388" i="1"/>
  <c r="U1371" i="1"/>
  <c r="U1385" i="1"/>
  <c r="U1386" i="1"/>
  <c r="U1398" i="1"/>
  <c r="U1368" i="1"/>
  <c r="U1459" i="1"/>
  <c r="U1413" i="1"/>
  <c r="U1418" i="1"/>
  <c r="U1444" i="1"/>
  <c r="U1453" i="1"/>
  <c r="U1456" i="1"/>
  <c r="U1434" i="1"/>
  <c r="U1435" i="1"/>
  <c r="U1439" i="1"/>
  <c r="U1432" i="1"/>
  <c r="U1411" i="1"/>
  <c r="U1408" i="1"/>
  <c r="U1407" i="1"/>
  <c r="U1425" i="1"/>
  <c r="U1457" i="1"/>
  <c r="U1410" i="1"/>
  <c r="U1438" i="1"/>
  <c r="U1409" i="1"/>
  <c r="U1445" i="1"/>
  <c r="U1452" i="1"/>
  <c r="U1419" i="1"/>
  <c r="U1414" i="1"/>
  <c r="U1431" i="1"/>
  <c r="U1436" i="1"/>
  <c r="U1427" i="1"/>
  <c r="U1428" i="1"/>
  <c r="U1415" i="1"/>
  <c r="U1448" i="1"/>
  <c r="U1450" i="1"/>
  <c r="U1458" i="1"/>
  <c r="U1449" i="1"/>
  <c r="U1424" i="1"/>
  <c r="U1455" i="1"/>
  <c r="U1454" i="1"/>
  <c r="U1422" i="1"/>
  <c r="U1416" i="1"/>
  <c r="U1417" i="1"/>
  <c r="U1412" i="1"/>
  <c r="U1429" i="1"/>
  <c r="U1437" i="1"/>
  <c r="U1423" i="1"/>
  <c r="U1430" i="1"/>
  <c r="U1446" i="1"/>
  <c r="U1447" i="1"/>
  <c r="U1426" i="1"/>
  <c r="U1420" i="1"/>
  <c r="U1421" i="1"/>
  <c r="U1451" i="1"/>
  <c r="U1460" i="1"/>
  <c r="U1404" i="1"/>
  <c r="U1405" i="1"/>
  <c r="U1406" i="1"/>
  <c r="U1433" i="1"/>
  <c r="U1440" i="1"/>
  <c r="U1441" i="1"/>
  <c r="U1442" i="1"/>
  <c r="U1443" i="1"/>
  <c r="U5270" i="1"/>
  <c r="U5282" i="1"/>
  <c r="U5280" i="1"/>
  <c r="U5286" i="1"/>
  <c r="U5299" i="1"/>
  <c r="U5278" i="1"/>
  <c r="U5274" i="1"/>
  <c r="U5267" i="1"/>
  <c r="U5297" i="1"/>
  <c r="U5273" i="1"/>
  <c r="U5309" i="1"/>
  <c r="U5305" i="1"/>
  <c r="U5304" i="1"/>
  <c r="U5283" i="1"/>
  <c r="U5269" i="1"/>
  <c r="U5293" i="1"/>
  <c r="U5284" i="1"/>
  <c r="U5296" i="1"/>
  <c r="U5292" i="1"/>
  <c r="U5264" i="1"/>
  <c r="U5306" i="1"/>
  <c r="U5289" i="1"/>
  <c r="U5287" i="1"/>
  <c r="U5303" i="1"/>
  <c r="U5308" i="1"/>
  <c r="U5279" i="1"/>
  <c r="U5302" i="1"/>
  <c r="U5276" i="1"/>
  <c r="U5266" i="1"/>
  <c r="U5285" i="1"/>
  <c r="U5277" i="1"/>
  <c r="U5295" i="1"/>
  <c r="U5301" i="1"/>
  <c r="U5290" i="1"/>
  <c r="U5298" i="1"/>
  <c r="U5272" i="1"/>
  <c r="U5294" i="1"/>
  <c r="U5300" i="1"/>
  <c r="U5271" i="1"/>
  <c r="U5268" i="1"/>
  <c r="U5281" i="1"/>
  <c r="U5307" i="1"/>
  <c r="U5288" i="1"/>
  <c r="U5291" i="1"/>
  <c r="U5265" i="1"/>
  <c r="U5275" i="1"/>
  <c r="U5320" i="1"/>
  <c r="U5322" i="1"/>
  <c r="U5349" i="1"/>
  <c r="U5325" i="1"/>
  <c r="U5338" i="1"/>
  <c r="U5336" i="1"/>
  <c r="U5356" i="1"/>
  <c r="U5319" i="1"/>
  <c r="U5330" i="1"/>
  <c r="U5318" i="1"/>
  <c r="U5345" i="1"/>
  <c r="U5353" i="1"/>
  <c r="U5350" i="1"/>
  <c r="U5313" i="1"/>
  <c r="U5315" i="1"/>
  <c r="U5328" i="1"/>
  <c r="U5332" i="1"/>
  <c r="U5352" i="1"/>
  <c r="U5341" i="1"/>
  <c r="U5317" i="1"/>
  <c r="U5348" i="1"/>
  <c r="U5310" i="1"/>
  <c r="U5351" i="1"/>
  <c r="U5347" i="1"/>
  <c r="U5327" i="1"/>
  <c r="U5337" i="1"/>
  <c r="U5331" i="1"/>
  <c r="U5326" i="1"/>
  <c r="U5335" i="1"/>
  <c r="U5333" i="1"/>
  <c r="U5314" i="1"/>
  <c r="U5324" i="1"/>
  <c r="U5355" i="1"/>
  <c r="U5339" i="1"/>
  <c r="U5316" i="1"/>
  <c r="U5311" i="1"/>
  <c r="U5334" i="1"/>
  <c r="U5344" i="1"/>
  <c r="U5340" i="1"/>
  <c r="U5343" i="1"/>
  <c r="U5323" i="1"/>
  <c r="U5312" i="1"/>
  <c r="U5354" i="1"/>
  <c r="U5329" i="1"/>
  <c r="U5342" i="1"/>
  <c r="U5346" i="1"/>
  <c r="U5321" i="1"/>
  <c r="U5379" i="1"/>
  <c r="U5378" i="1"/>
  <c r="U5390" i="1"/>
  <c r="U5377" i="1"/>
  <c r="U5373" i="1"/>
  <c r="U5370" i="1"/>
  <c r="U5367" i="1"/>
  <c r="U5361" i="1"/>
  <c r="U5360" i="1"/>
  <c r="U5359" i="1"/>
  <c r="U5358" i="1"/>
  <c r="U5382" i="1"/>
  <c r="U5375" i="1"/>
  <c r="U5387" i="1"/>
  <c r="U5368" i="1"/>
  <c r="U5362" i="1"/>
  <c r="U5363" i="1"/>
  <c r="U5388" i="1"/>
  <c r="U5364" i="1"/>
  <c r="U5389" i="1"/>
  <c r="U5380" i="1"/>
  <c r="U5376" i="1"/>
  <c r="U5372" i="1"/>
  <c r="U5384" i="1"/>
  <c r="U5357" i="1"/>
  <c r="U5391" i="1"/>
  <c r="U5366" i="1"/>
  <c r="U5383" i="1"/>
  <c r="U5386" i="1"/>
  <c r="U5369" i="1"/>
  <c r="U5385" i="1"/>
  <c r="U5371" i="1"/>
  <c r="U5365" i="1"/>
  <c r="U5381" i="1"/>
  <c r="U5374" i="1"/>
  <c r="U5399" i="1"/>
  <c r="U5423" i="1"/>
  <c r="U5397" i="1"/>
  <c r="U5411" i="1"/>
  <c r="U5428" i="1"/>
  <c r="U5398" i="1"/>
  <c r="U5401" i="1"/>
  <c r="U5400" i="1"/>
  <c r="U5406" i="1"/>
  <c r="U5417" i="1"/>
  <c r="U5410" i="1"/>
  <c r="U5425" i="1"/>
  <c r="U5403" i="1"/>
  <c r="U5407" i="1"/>
  <c r="U5415" i="1"/>
  <c r="U5408" i="1"/>
  <c r="U5421" i="1"/>
  <c r="U5414" i="1"/>
  <c r="U5405" i="1"/>
  <c r="U5396" i="1"/>
  <c r="U5394" i="1"/>
  <c r="U5409" i="1"/>
  <c r="U5392" i="1"/>
  <c r="U5420" i="1"/>
  <c r="U5416" i="1"/>
  <c r="U5413" i="1"/>
  <c r="U5424" i="1"/>
  <c r="U5404" i="1"/>
  <c r="U5418" i="1"/>
  <c r="U5402" i="1"/>
  <c r="U5426" i="1"/>
  <c r="U5422" i="1"/>
  <c r="U5412" i="1"/>
  <c r="U5395" i="1"/>
  <c r="U5419" i="1"/>
  <c r="U5427" i="1"/>
  <c r="U5393" i="1"/>
  <c r="U5443" i="1"/>
  <c r="U5437" i="1"/>
  <c r="U5454" i="1"/>
  <c r="U5452" i="1"/>
  <c r="U5453" i="1"/>
  <c r="U5464" i="1"/>
  <c r="U5434" i="1"/>
  <c r="U5450" i="1"/>
  <c r="U5451" i="1"/>
  <c r="U5445" i="1"/>
  <c r="U5429" i="1"/>
  <c r="U5436" i="1"/>
  <c r="U5461" i="1"/>
  <c r="U5431" i="1"/>
  <c r="U5456" i="1"/>
  <c r="U5432" i="1"/>
  <c r="U5438" i="1"/>
  <c r="U5447" i="1"/>
  <c r="U5449" i="1"/>
  <c r="U5446" i="1"/>
  <c r="U5462" i="1"/>
  <c r="U5463" i="1"/>
  <c r="U5442" i="1"/>
  <c r="U5465" i="1"/>
  <c r="U5439" i="1"/>
  <c r="U5467" i="1"/>
  <c r="U5458" i="1"/>
  <c r="U5460" i="1"/>
  <c r="U5457" i="1"/>
  <c r="U5441" i="1"/>
  <c r="U5440" i="1"/>
  <c r="U5444" i="1"/>
  <c r="U5466" i="1"/>
  <c r="U5455" i="1"/>
  <c r="U5448" i="1"/>
  <c r="U5433" i="1"/>
  <c r="U5435" i="1"/>
  <c r="U5430" i="1"/>
  <c r="U5459" i="1"/>
  <c r="U5483" i="1"/>
  <c r="U5495" i="1"/>
  <c r="U5494" i="1"/>
  <c r="U5513" i="1"/>
  <c r="U5469" i="1"/>
  <c r="U5479" i="1"/>
  <c r="U5468" i="1"/>
  <c r="U5472" i="1"/>
  <c r="U5492" i="1"/>
  <c r="U5506" i="1"/>
  <c r="U5500" i="1"/>
  <c r="U5470" i="1"/>
  <c r="U5473" i="1"/>
  <c r="U5490" i="1"/>
  <c r="U5487" i="1"/>
  <c r="U5508" i="1"/>
  <c r="U5510" i="1"/>
  <c r="U5482" i="1"/>
  <c r="U5504" i="1"/>
  <c r="U5512" i="1"/>
  <c r="U5477" i="1"/>
  <c r="U5489" i="1"/>
  <c r="U5498" i="1"/>
  <c r="U5515" i="1"/>
  <c r="U5485" i="1"/>
  <c r="U5502" i="1"/>
  <c r="U5481" i="1"/>
  <c r="U5505" i="1"/>
  <c r="U5480" i="1"/>
  <c r="U5501" i="1"/>
  <c r="U5496" i="1"/>
  <c r="U5497" i="1"/>
  <c r="U5514" i="1"/>
  <c r="U5484" i="1"/>
  <c r="U5493" i="1"/>
  <c r="U5507" i="1"/>
  <c r="U5471" i="1"/>
  <c r="U5486" i="1"/>
  <c r="U5476" i="1"/>
  <c r="U5491" i="1"/>
  <c r="U5474" i="1"/>
  <c r="U5475" i="1"/>
  <c r="U5511" i="1"/>
  <c r="U5499" i="1"/>
  <c r="U5503" i="1"/>
  <c r="U5509" i="1"/>
  <c r="U5488" i="1"/>
  <c r="U5478" i="1"/>
  <c r="U5549" i="1"/>
  <c r="U5522" i="1"/>
  <c r="U5532" i="1"/>
  <c r="U5547" i="1"/>
  <c r="U5531" i="1"/>
  <c r="U5543" i="1"/>
  <c r="U5524" i="1"/>
  <c r="U5526" i="1"/>
  <c r="U5554" i="1"/>
  <c r="U5546" i="1"/>
  <c r="U5520" i="1"/>
  <c r="U5523" i="1"/>
  <c r="U5518" i="1"/>
  <c r="U5539" i="1"/>
  <c r="U5552" i="1"/>
  <c r="U5538" i="1"/>
  <c r="U5537" i="1"/>
  <c r="U5551" i="1"/>
  <c r="U5534" i="1"/>
  <c r="U5530" i="1"/>
  <c r="U5516" i="1"/>
  <c r="U5536" i="1"/>
  <c r="U5525" i="1"/>
  <c r="U5550" i="1"/>
  <c r="U5535" i="1"/>
  <c r="U5541" i="1"/>
  <c r="U5529" i="1"/>
  <c r="U5519" i="1"/>
  <c r="U5521" i="1"/>
  <c r="U5553" i="1"/>
  <c r="U5542" i="1"/>
  <c r="U5528" i="1"/>
  <c r="U5545" i="1"/>
  <c r="U5527" i="1"/>
  <c r="U5548" i="1"/>
  <c r="U5540" i="1"/>
  <c r="U5517" i="1"/>
  <c r="U5533" i="1"/>
  <c r="U5544" i="1"/>
  <c r="U5569" i="1"/>
  <c r="U5580" i="1"/>
  <c r="U5581" i="1"/>
  <c r="U5558" i="1"/>
  <c r="U5566" i="1"/>
  <c r="U5568" i="1"/>
  <c r="U5555" i="1"/>
  <c r="U5557" i="1"/>
  <c r="U5567" i="1"/>
  <c r="U5575" i="1"/>
  <c r="U5572" i="1"/>
  <c r="U5585" i="1"/>
  <c r="U5571" i="1"/>
  <c r="U5560" i="1"/>
  <c r="U5561" i="1"/>
  <c r="U5556" i="1"/>
  <c r="U5559" i="1"/>
  <c r="U5577" i="1"/>
  <c r="U5562" i="1"/>
  <c r="U5583" i="1"/>
  <c r="U5570" i="1"/>
  <c r="U5579" i="1"/>
  <c r="U5573" i="1"/>
  <c r="U5584" i="1"/>
  <c r="U5576" i="1"/>
  <c r="U5574" i="1"/>
  <c r="U5564" i="1"/>
  <c r="U5578" i="1"/>
  <c r="U5563" i="1"/>
  <c r="U5582" i="1"/>
  <c r="U5565" i="1"/>
  <c r="U5609" i="1"/>
  <c r="U5608" i="1"/>
  <c r="U5617" i="1"/>
  <c r="U5606" i="1"/>
  <c r="U5604" i="1"/>
  <c r="U5598" i="1"/>
  <c r="U5607" i="1"/>
  <c r="U5601" i="1"/>
  <c r="U5588" i="1"/>
  <c r="U5590" i="1"/>
  <c r="U5593" i="1"/>
  <c r="U5591" i="1"/>
  <c r="U5616" i="1"/>
  <c r="U5602" i="1"/>
  <c r="U5599" i="1"/>
  <c r="U5594" i="1"/>
  <c r="U5595" i="1"/>
  <c r="U5615" i="1"/>
  <c r="U5596" i="1"/>
  <c r="U5587" i="1"/>
  <c r="U5618" i="1"/>
  <c r="U5619" i="1"/>
  <c r="U5612" i="1"/>
  <c r="U5592" i="1"/>
  <c r="U5586" i="1"/>
  <c r="U5603" i="1"/>
  <c r="U5614" i="1"/>
  <c r="U5600" i="1"/>
  <c r="U5589" i="1"/>
  <c r="U5610" i="1"/>
  <c r="U5597" i="1"/>
  <c r="U5613" i="1"/>
  <c r="U5611" i="1"/>
  <c r="U5605" i="1"/>
  <c r="U5628" i="1"/>
  <c r="U5649" i="1"/>
  <c r="U5627" i="1"/>
  <c r="U5638" i="1"/>
  <c r="U5656" i="1"/>
  <c r="U5654" i="1"/>
  <c r="U5651" i="1"/>
  <c r="U5630" i="1"/>
  <c r="U5648" i="1"/>
  <c r="U5636" i="1"/>
  <c r="U5634" i="1"/>
  <c r="U5625" i="1"/>
  <c r="U5635" i="1"/>
  <c r="U5632" i="1"/>
  <c r="U5641" i="1"/>
  <c r="U5640" i="1"/>
  <c r="U5646" i="1"/>
  <c r="U5639" i="1"/>
  <c r="U5620" i="1"/>
  <c r="U5655" i="1"/>
  <c r="U5643" i="1"/>
  <c r="U5633" i="1"/>
  <c r="U5637" i="1"/>
  <c r="U5631" i="1"/>
  <c r="U5644" i="1"/>
  <c r="U5622" i="1"/>
  <c r="U5652" i="1"/>
  <c r="U5623" i="1"/>
  <c r="U5624" i="1"/>
  <c r="U5647" i="1"/>
  <c r="U5629" i="1"/>
  <c r="U5642" i="1"/>
  <c r="U5621" i="1"/>
  <c r="U5650" i="1"/>
  <c r="U5645" i="1"/>
  <c r="U5626" i="1"/>
  <c r="U5653" i="1"/>
  <c r="U5673" i="1"/>
  <c r="U5670" i="1"/>
  <c r="U5678" i="1"/>
  <c r="U5676" i="1"/>
  <c r="U5677" i="1"/>
  <c r="U5693" i="1"/>
  <c r="U5691" i="1"/>
  <c r="U5695" i="1"/>
  <c r="U5657" i="1"/>
  <c r="U5674" i="1"/>
  <c r="U5684" i="1"/>
  <c r="U5658" i="1"/>
  <c r="U5660" i="1"/>
  <c r="U5663" i="1"/>
  <c r="U5672" i="1"/>
  <c r="U5664" i="1"/>
  <c r="U5686" i="1"/>
  <c r="U5692" i="1"/>
  <c r="U5689" i="1"/>
  <c r="U5666" i="1"/>
  <c r="U5696" i="1"/>
  <c r="U5675" i="1"/>
  <c r="U5681" i="1"/>
  <c r="U5697" i="1"/>
  <c r="U5671" i="1"/>
  <c r="U5687" i="1"/>
  <c r="U5669" i="1"/>
  <c r="U5668" i="1"/>
  <c r="U5683" i="1"/>
  <c r="U5667" i="1"/>
  <c r="U5680" i="1"/>
  <c r="U5694" i="1"/>
  <c r="U5685" i="1"/>
  <c r="U5659" i="1"/>
  <c r="U5661" i="1"/>
  <c r="U5662" i="1"/>
  <c r="U5665" i="1"/>
  <c r="U5682" i="1"/>
  <c r="U5679" i="1"/>
  <c r="U5688" i="1"/>
  <c r="U5690" i="1"/>
  <c r="U5705" i="1"/>
  <c r="U5706" i="1"/>
  <c r="U5724" i="1"/>
  <c r="U5704" i="1"/>
  <c r="U5702" i="1"/>
  <c r="U5715" i="1"/>
  <c r="U5734" i="1"/>
  <c r="U5730" i="1"/>
  <c r="U5727" i="1"/>
  <c r="U5709" i="1"/>
  <c r="U5712" i="1"/>
  <c r="U5723" i="1"/>
  <c r="U5707" i="1"/>
  <c r="U5716" i="1"/>
  <c r="U5718" i="1"/>
  <c r="U5729" i="1"/>
  <c r="U5726" i="1"/>
  <c r="U5717" i="1"/>
  <c r="U5698" i="1"/>
  <c r="U5710" i="1"/>
  <c r="U5714" i="1"/>
  <c r="U5732" i="1"/>
  <c r="U5733" i="1"/>
  <c r="U5722" i="1"/>
  <c r="U5699" i="1"/>
  <c r="U5711" i="1"/>
  <c r="U5700" i="1"/>
  <c r="U5701" i="1"/>
  <c r="U5721" i="1"/>
  <c r="U5728" i="1"/>
  <c r="U5719" i="1"/>
  <c r="U5720" i="1"/>
  <c r="U5708" i="1"/>
  <c r="U5713" i="1"/>
  <c r="U5731" i="1"/>
  <c r="U5725" i="1"/>
  <c r="U5703" i="1"/>
  <c r="U5741" i="1"/>
  <c r="U5742" i="1"/>
  <c r="U5738" i="1"/>
  <c r="U5756" i="1"/>
  <c r="U5755" i="1"/>
  <c r="U5746" i="1"/>
  <c r="U5737" i="1"/>
  <c r="U5736" i="1"/>
  <c r="U5751" i="1"/>
  <c r="U5744" i="1"/>
  <c r="U5752" i="1"/>
  <c r="U5748" i="1"/>
  <c r="U5745" i="1"/>
  <c r="U5740" i="1"/>
  <c r="U5735" i="1"/>
  <c r="U5747" i="1"/>
  <c r="U5753" i="1"/>
  <c r="U5750" i="1"/>
  <c r="U5757" i="1"/>
  <c r="U5749" i="1"/>
  <c r="U5743" i="1"/>
  <c r="U5754" i="1"/>
  <c r="U5739" i="1"/>
  <c r="U5764" i="1"/>
  <c r="U5765" i="1"/>
  <c r="U5763" i="1"/>
  <c r="U5780" i="1"/>
  <c r="U5773" i="1"/>
  <c r="U5777" i="1"/>
  <c r="U5771" i="1"/>
  <c r="U5762" i="1"/>
  <c r="U5766" i="1"/>
  <c r="U5759" i="1"/>
  <c r="U5758" i="1"/>
  <c r="U5761" i="1"/>
  <c r="U5768" i="1"/>
  <c r="U5782" i="1"/>
  <c r="U5767" i="1"/>
  <c r="U5770" i="1"/>
  <c r="U5783" i="1"/>
  <c r="U5776" i="1"/>
  <c r="U5779" i="1"/>
  <c r="U5784" i="1"/>
  <c r="U5760" i="1"/>
  <c r="U5778" i="1"/>
  <c r="U5769" i="1"/>
  <c r="U5772" i="1"/>
  <c r="U5775" i="1"/>
  <c r="U5781" i="1"/>
  <c r="U5774" i="1"/>
  <c r="U5793" i="1"/>
  <c r="U5790" i="1"/>
  <c r="U5820" i="1"/>
  <c r="U5830" i="1"/>
  <c r="U5816" i="1"/>
  <c r="U5792" i="1"/>
  <c r="U5799" i="1"/>
  <c r="U5823" i="1"/>
  <c r="U5822" i="1"/>
  <c r="U5801" i="1"/>
  <c r="U5824" i="1"/>
  <c r="U5795" i="1"/>
  <c r="U5805" i="1"/>
  <c r="U5817" i="1"/>
  <c r="U5818" i="1"/>
  <c r="U5794" i="1"/>
  <c r="U5802" i="1"/>
  <c r="U5813" i="1"/>
  <c r="U5786" i="1"/>
  <c r="U5808" i="1"/>
  <c r="U5788" i="1"/>
  <c r="U5829" i="1"/>
  <c r="U5787" i="1"/>
  <c r="U5812" i="1"/>
  <c r="U5811" i="1"/>
  <c r="U5807" i="1"/>
  <c r="U5828" i="1"/>
  <c r="U5804" i="1"/>
  <c r="U5800" i="1"/>
  <c r="U5825" i="1"/>
  <c r="U5810" i="1"/>
  <c r="U5809" i="1"/>
  <c r="U5826" i="1"/>
  <c r="U5785" i="1"/>
  <c r="U5796" i="1"/>
  <c r="U5815" i="1"/>
  <c r="U5789" i="1"/>
  <c r="U5797" i="1"/>
  <c r="U5798" i="1"/>
  <c r="U5803" i="1"/>
  <c r="U5821" i="1"/>
  <c r="U5791" i="1"/>
  <c r="U5814" i="1"/>
  <c r="U5827" i="1"/>
  <c r="U5806" i="1"/>
  <c r="U5819" i="1"/>
  <c r="U5842" i="1"/>
  <c r="U5862" i="1"/>
  <c r="U5860" i="1"/>
  <c r="U5855" i="1"/>
  <c r="U5861" i="1"/>
  <c r="U5859" i="1"/>
  <c r="U5836" i="1"/>
  <c r="U5849" i="1"/>
  <c r="U5856" i="1"/>
  <c r="U5838" i="1"/>
  <c r="U5887" i="1"/>
  <c r="U5848" i="1"/>
  <c r="U5834" i="1"/>
  <c r="U5867" i="1"/>
  <c r="U5873" i="1"/>
  <c r="U5885" i="1"/>
  <c r="U5876" i="1"/>
  <c r="U5850" i="1"/>
  <c r="U5845" i="1"/>
  <c r="U5839" i="1"/>
  <c r="U5851" i="1"/>
  <c r="U5841" i="1"/>
  <c r="U5880" i="1"/>
  <c r="U5878" i="1"/>
  <c r="U5847" i="1"/>
  <c r="U5871" i="1"/>
  <c r="U5884" i="1"/>
  <c r="U5837" i="1"/>
  <c r="U5832" i="1"/>
  <c r="U5844" i="1"/>
  <c r="U5888" i="1"/>
  <c r="U5883" i="1"/>
  <c r="U5882" i="1"/>
  <c r="U5852" i="1"/>
  <c r="U5875" i="1"/>
  <c r="U5886" i="1"/>
  <c r="U5831" i="1"/>
  <c r="U5864" i="1"/>
  <c r="U5833" i="1"/>
  <c r="U5854" i="1"/>
  <c r="U5858" i="1"/>
  <c r="U5889" i="1"/>
  <c r="U5869" i="1"/>
  <c r="U5868" i="1"/>
  <c r="U5881" i="1"/>
  <c r="U5872" i="1"/>
  <c r="U5877" i="1"/>
  <c r="U5870" i="1"/>
  <c r="U5866" i="1"/>
  <c r="U5846" i="1"/>
  <c r="U5857" i="1"/>
  <c r="U5879" i="1"/>
  <c r="U5863" i="1"/>
  <c r="U5840" i="1"/>
  <c r="U5853" i="1"/>
  <c r="U5835" i="1"/>
  <c r="U5874" i="1"/>
  <c r="U5843" i="1"/>
  <c r="U5865" i="1"/>
  <c r="U5895" i="1"/>
  <c r="U5897" i="1"/>
  <c r="U5903" i="1"/>
  <c r="U5919" i="1"/>
  <c r="U5894" i="1"/>
  <c r="U5917" i="1"/>
  <c r="U5899" i="1"/>
  <c r="U5916" i="1"/>
  <c r="U5908" i="1"/>
  <c r="U5906" i="1"/>
  <c r="U5912" i="1"/>
  <c r="U5890" i="1"/>
  <c r="U5923" i="1"/>
  <c r="U5892" i="1"/>
  <c r="U5911" i="1"/>
  <c r="U5909" i="1"/>
  <c r="U5921" i="1"/>
  <c r="U5904" i="1"/>
  <c r="U5905" i="1"/>
  <c r="U5907" i="1"/>
  <c r="U5920" i="1"/>
  <c r="U5915" i="1"/>
  <c r="U5922" i="1"/>
  <c r="U5910" i="1"/>
  <c r="U5891" i="1"/>
  <c r="U5902" i="1"/>
  <c r="U5914" i="1"/>
  <c r="U5900" i="1"/>
  <c r="U5913" i="1"/>
  <c r="U5901" i="1"/>
  <c r="U5893" i="1"/>
  <c r="U5918" i="1"/>
  <c r="U5896" i="1"/>
  <c r="U5898" i="1"/>
  <c r="U5936" i="1"/>
  <c r="U5947" i="1"/>
  <c r="U5983" i="1"/>
  <c r="U5940" i="1"/>
  <c r="U5950" i="1"/>
  <c r="U5986" i="1"/>
  <c r="U5946" i="1"/>
  <c r="U5961" i="1"/>
  <c r="U5999" i="1"/>
  <c r="U5973" i="1"/>
  <c r="U5982" i="1"/>
  <c r="U5942" i="1"/>
  <c r="U5952" i="1"/>
  <c r="U5990" i="1"/>
  <c r="U5924" i="1"/>
  <c r="U5959" i="1"/>
  <c r="U5926" i="1"/>
  <c r="U5955" i="1"/>
  <c r="U5933" i="1"/>
  <c r="U5958" i="1"/>
  <c r="U5992" i="1"/>
  <c r="U5993" i="1"/>
  <c r="U5945" i="1"/>
  <c r="U5931" i="1"/>
  <c r="U5935" i="1"/>
  <c r="U5988" i="1"/>
  <c r="U5957" i="1"/>
  <c r="U5927" i="1"/>
  <c r="U5995" i="1"/>
  <c r="U5970" i="1"/>
  <c r="U5971" i="1"/>
  <c r="U5960" i="1"/>
  <c r="U5981" i="1"/>
  <c r="U5938" i="1"/>
  <c r="U5925" i="1"/>
  <c r="U5997" i="1"/>
  <c r="U5932" i="1"/>
  <c r="U5949" i="1"/>
  <c r="U5962" i="1"/>
  <c r="U5991" i="1"/>
  <c r="U5953" i="1"/>
  <c r="U5964" i="1"/>
  <c r="U5978" i="1"/>
  <c r="U5979" i="1"/>
  <c r="U5928" i="1"/>
  <c r="U5985" i="1"/>
  <c r="U5965" i="1"/>
  <c r="U5966" i="1"/>
  <c r="U5969" i="1"/>
  <c r="U5976" i="1"/>
  <c r="U5951" i="1"/>
  <c r="U5944" i="1"/>
  <c r="U5972" i="1"/>
  <c r="U5975" i="1"/>
  <c r="U5943" i="1"/>
  <c r="U5941" i="1"/>
  <c r="U5984" i="1"/>
  <c r="U5974" i="1"/>
  <c r="U5968" i="1"/>
  <c r="U5956" i="1"/>
  <c r="U5934" i="1"/>
  <c r="U5987" i="1"/>
  <c r="U5937" i="1"/>
  <c r="U5939" i="1"/>
  <c r="U5929" i="1"/>
  <c r="U5954" i="1"/>
  <c r="U5948" i="1"/>
  <c r="U5963" i="1"/>
  <c r="U5977" i="1"/>
  <c r="U5998" i="1"/>
  <c r="U5980" i="1"/>
  <c r="U5996" i="1"/>
  <c r="U5989" i="1"/>
  <c r="U5967" i="1"/>
  <c r="U5930" i="1"/>
  <c r="U5994" i="1"/>
  <c r="U6014" i="1"/>
  <c r="U6028" i="1"/>
  <c r="U6000" i="1"/>
  <c r="U6018" i="1"/>
  <c r="U6020" i="1"/>
  <c r="U6029" i="1"/>
  <c r="U6026" i="1"/>
  <c r="U6030" i="1"/>
  <c r="U6001" i="1"/>
  <c r="U6011" i="1"/>
  <c r="U6007" i="1"/>
  <c r="U6009" i="1"/>
  <c r="U6004" i="1"/>
  <c r="U6016" i="1"/>
  <c r="U6017" i="1"/>
  <c r="U6006" i="1"/>
  <c r="U6023" i="1"/>
  <c r="U6032" i="1"/>
  <c r="U6012" i="1"/>
  <c r="U6002" i="1"/>
  <c r="U6031" i="1"/>
  <c r="U6024" i="1"/>
  <c r="U6005" i="1"/>
  <c r="U6003" i="1"/>
  <c r="U6027" i="1"/>
  <c r="U6013" i="1"/>
  <c r="U6010" i="1"/>
  <c r="U6025" i="1"/>
  <c r="U6008" i="1"/>
  <c r="U6019" i="1"/>
  <c r="U6021" i="1"/>
  <c r="U6015" i="1"/>
  <c r="U6022" i="1"/>
  <c r="U6039" i="1"/>
  <c r="U6038" i="1"/>
  <c r="U6079" i="1"/>
  <c r="U6036" i="1"/>
  <c r="U6041" i="1"/>
  <c r="U6052" i="1"/>
  <c r="U6071" i="1"/>
  <c r="U6062" i="1"/>
  <c r="U6048" i="1"/>
  <c r="U6074" i="1"/>
  <c r="U6042" i="1"/>
  <c r="U6044" i="1"/>
  <c r="U6056" i="1"/>
  <c r="U6067" i="1"/>
  <c r="U6053" i="1"/>
  <c r="U6049" i="1"/>
  <c r="U6055" i="1"/>
  <c r="U6059" i="1"/>
  <c r="U6058" i="1"/>
  <c r="U6061" i="1"/>
  <c r="U6060" i="1"/>
  <c r="U6035" i="1"/>
  <c r="U6051" i="1"/>
  <c r="U6066" i="1"/>
  <c r="U6064" i="1"/>
  <c r="U6033" i="1"/>
  <c r="U6078" i="1"/>
  <c r="U6077" i="1"/>
  <c r="U6057" i="1"/>
  <c r="U6076" i="1"/>
  <c r="U6063" i="1"/>
  <c r="U6073" i="1"/>
  <c r="U6070" i="1"/>
  <c r="U6046" i="1"/>
  <c r="U6045" i="1"/>
  <c r="U6043" i="1"/>
  <c r="U6068" i="1"/>
  <c r="U6069" i="1"/>
  <c r="U6072" i="1"/>
  <c r="U6065" i="1"/>
  <c r="U6075" i="1"/>
  <c r="U6037" i="1"/>
  <c r="U6040" i="1"/>
  <c r="U6034" i="1"/>
  <c r="U6050" i="1"/>
  <c r="U6047" i="1"/>
  <c r="U6054" i="1"/>
  <c r="U6100" i="1"/>
  <c r="U6080" i="1"/>
  <c r="U6105" i="1"/>
  <c r="U6084" i="1"/>
  <c r="U6109" i="1"/>
  <c r="U6111" i="1"/>
  <c r="U6110" i="1"/>
  <c r="U6130" i="1"/>
  <c r="U6099" i="1"/>
  <c r="U6082" i="1"/>
  <c r="U6115" i="1"/>
  <c r="U6122" i="1"/>
  <c r="U6129" i="1"/>
  <c r="U6085" i="1"/>
  <c r="U6089" i="1"/>
  <c r="U6102" i="1"/>
  <c r="U6091" i="1"/>
  <c r="U6113" i="1"/>
  <c r="U6126" i="1"/>
  <c r="U6128" i="1"/>
  <c r="U6092" i="1"/>
  <c r="U6094" i="1"/>
  <c r="U6108" i="1"/>
  <c r="U6119" i="1"/>
  <c r="U6103" i="1"/>
  <c r="U6132" i="1"/>
  <c r="U6107" i="1"/>
  <c r="U6125" i="1"/>
  <c r="U6087" i="1"/>
  <c r="U6117" i="1"/>
  <c r="U6123" i="1"/>
  <c r="U6096" i="1"/>
  <c r="U6124" i="1"/>
  <c r="U6118" i="1"/>
  <c r="U6097" i="1"/>
  <c r="U6116" i="1"/>
  <c r="U6127" i="1"/>
  <c r="U6098" i="1"/>
  <c r="U6112" i="1"/>
  <c r="U6106" i="1"/>
  <c r="U6131" i="1"/>
  <c r="U6101" i="1"/>
  <c r="U6081" i="1"/>
  <c r="U6083" i="1"/>
  <c r="U6121" i="1"/>
  <c r="U6120" i="1"/>
  <c r="U6095" i="1"/>
  <c r="U6088" i="1"/>
  <c r="U6133" i="1"/>
  <c r="U6114" i="1"/>
  <c r="U6093" i="1"/>
  <c r="U6104" i="1"/>
  <c r="U6090" i="1"/>
  <c r="U6086" i="1"/>
  <c r="U6142" i="1"/>
  <c r="U6143" i="1"/>
  <c r="U6140" i="1"/>
  <c r="U6148" i="1"/>
  <c r="U6141" i="1"/>
  <c r="U6135" i="1"/>
  <c r="U6153" i="1"/>
  <c r="U6152" i="1"/>
  <c r="U6146" i="1"/>
  <c r="U6149" i="1"/>
  <c r="U6145" i="1"/>
  <c r="U6150" i="1"/>
  <c r="U6151" i="1"/>
  <c r="U6138" i="1"/>
  <c r="U6159" i="1"/>
  <c r="U6137" i="1"/>
  <c r="U6139" i="1"/>
  <c r="U6157" i="1"/>
  <c r="U6144" i="1"/>
  <c r="U6147" i="1"/>
  <c r="U6161" i="1"/>
  <c r="U6158" i="1"/>
  <c r="U6134" i="1"/>
  <c r="U6136" i="1"/>
  <c r="U6162" i="1"/>
  <c r="U6160" i="1"/>
  <c r="U6155" i="1"/>
  <c r="U6154" i="1"/>
  <c r="U6156" i="1"/>
  <c r="U6171" i="1"/>
  <c r="U6197" i="1"/>
  <c r="U6169" i="1"/>
  <c r="U6167" i="1"/>
  <c r="U6173" i="1"/>
  <c r="U6170" i="1"/>
  <c r="U6178" i="1"/>
  <c r="U6207" i="1"/>
  <c r="U6202" i="1"/>
  <c r="U6183" i="1"/>
  <c r="U6185" i="1"/>
  <c r="U6191" i="1"/>
  <c r="U6206" i="1"/>
  <c r="U6201" i="1"/>
  <c r="U6195" i="1"/>
  <c r="U6199" i="1"/>
  <c r="U6180" i="1"/>
  <c r="U6168" i="1"/>
  <c r="U6176" i="1"/>
  <c r="U6200" i="1"/>
  <c r="U6189" i="1"/>
  <c r="U6177" i="1"/>
  <c r="U6166" i="1"/>
  <c r="U6163" i="1"/>
  <c r="U6181" i="1"/>
  <c r="U6194" i="1"/>
  <c r="U6182" i="1"/>
  <c r="U6190" i="1"/>
  <c r="U6188" i="1"/>
  <c r="U6165" i="1"/>
  <c r="U6172" i="1"/>
  <c r="U6164" i="1"/>
  <c r="U6179" i="1"/>
  <c r="U6184" i="1"/>
  <c r="U6205" i="1"/>
  <c r="U6193" i="1"/>
  <c r="U6198" i="1"/>
  <c r="U6175" i="1"/>
  <c r="U6174" i="1"/>
  <c r="U6186" i="1"/>
  <c r="U6196" i="1"/>
  <c r="U6192" i="1"/>
  <c r="U6187" i="1"/>
  <c r="U6204" i="1"/>
  <c r="U6203" i="1"/>
  <c r="U6231" i="1"/>
  <c r="U6233" i="1"/>
  <c r="U6230" i="1"/>
  <c r="U6229" i="1"/>
  <c r="U6251" i="1"/>
  <c r="U6250" i="1"/>
  <c r="U6220" i="1"/>
  <c r="U6221" i="1"/>
  <c r="U6208" i="1"/>
  <c r="U6236" i="1"/>
  <c r="U6211" i="1"/>
  <c r="U6227" i="1"/>
  <c r="U6223" i="1"/>
  <c r="U6214" i="1"/>
  <c r="U6226" i="1"/>
  <c r="U6246" i="1"/>
  <c r="U6210" i="1"/>
  <c r="U6243" i="1"/>
  <c r="U6247" i="1"/>
  <c r="U6240" i="1"/>
  <c r="U6216" i="1"/>
  <c r="U6213" i="1"/>
  <c r="U6224" i="1"/>
  <c r="U6222" i="1"/>
  <c r="U6244" i="1"/>
  <c r="U6253" i="1"/>
  <c r="U6238" i="1"/>
  <c r="U6235" i="1"/>
  <c r="U6218" i="1"/>
  <c r="U6242" i="1"/>
  <c r="U6228" i="1"/>
  <c r="U6225" i="1"/>
  <c r="U6249" i="1"/>
  <c r="U6237" i="1"/>
  <c r="U6219" i="1"/>
  <c r="U6241" i="1"/>
  <c r="U6234" i="1"/>
  <c r="U6232" i="1"/>
  <c r="U6252" i="1"/>
  <c r="U6212" i="1"/>
  <c r="U6215" i="1"/>
  <c r="U6248" i="1"/>
  <c r="U6239" i="1"/>
  <c r="U6209" i="1"/>
  <c r="U6245" i="1"/>
  <c r="U6217" i="1"/>
  <c r="U6259" i="1"/>
  <c r="U6274" i="1"/>
  <c r="U6267" i="1"/>
  <c r="U6258" i="1"/>
  <c r="U6254" i="1"/>
  <c r="U6276" i="1"/>
  <c r="U6277" i="1"/>
  <c r="U6268" i="1"/>
  <c r="U6260" i="1"/>
  <c r="U6257" i="1"/>
  <c r="U6255" i="1"/>
  <c r="U6270" i="1"/>
  <c r="U6272" i="1"/>
  <c r="U6271" i="1"/>
  <c r="U6265" i="1"/>
  <c r="U6273" i="1"/>
  <c r="U6269" i="1"/>
  <c r="U6261" i="1"/>
  <c r="U6256" i="1"/>
  <c r="U6266" i="1"/>
  <c r="U6279" i="1"/>
  <c r="U6263" i="1"/>
  <c r="U6278" i="1"/>
  <c r="U6262" i="1"/>
  <c r="U6275" i="1"/>
  <c r="U6264" i="1"/>
  <c r="U6285" i="1"/>
  <c r="U6294" i="1"/>
  <c r="U6301" i="1"/>
  <c r="U6287" i="1"/>
  <c r="U6312" i="1"/>
  <c r="U6289" i="1"/>
  <c r="U6291" i="1"/>
  <c r="U6290" i="1"/>
  <c r="U6310" i="1"/>
  <c r="U6296" i="1"/>
  <c r="U6307" i="1"/>
  <c r="U6320" i="1"/>
  <c r="U6303" i="1"/>
  <c r="U6293" i="1"/>
  <c r="U6282" i="1"/>
  <c r="U6308" i="1"/>
  <c r="U6281" i="1"/>
  <c r="U6284" i="1"/>
  <c r="U6319" i="1"/>
  <c r="U6292" i="1"/>
  <c r="U6297" i="1"/>
  <c r="U6317" i="1"/>
  <c r="U6304" i="1"/>
  <c r="U6315" i="1"/>
  <c r="U6280" i="1"/>
  <c r="U6318" i="1"/>
  <c r="U6314" i="1"/>
  <c r="U6299" i="1"/>
  <c r="U6298" i="1"/>
  <c r="U6300" i="1"/>
  <c r="U6306" i="1"/>
  <c r="U6295" i="1"/>
  <c r="U6305" i="1"/>
  <c r="U6313" i="1"/>
  <c r="U6311" i="1"/>
  <c r="U6283" i="1"/>
  <c r="U6302" i="1"/>
  <c r="U6309" i="1"/>
  <c r="U6316" i="1"/>
  <c r="U6286" i="1"/>
  <c r="U6288" i="1"/>
  <c r="U6343" i="1"/>
  <c r="U6344" i="1"/>
  <c r="U6346" i="1"/>
  <c r="U6347" i="1"/>
  <c r="U6345" i="1"/>
  <c r="U6321" i="1"/>
  <c r="U6367" i="1"/>
  <c r="U6341" i="1"/>
  <c r="U6335" i="1"/>
  <c r="U6334" i="1"/>
  <c r="U6324" i="1"/>
  <c r="U6322" i="1"/>
  <c r="U6331" i="1"/>
  <c r="U6325" i="1"/>
  <c r="U6339" i="1"/>
  <c r="U6340" i="1"/>
  <c r="U6327" i="1"/>
  <c r="U6338" i="1"/>
  <c r="U6362" i="1"/>
  <c r="U6356" i="1"/>
  <c r="U6363" i="1"/>
  <c r="U6353" i="1"/>
  <c r="U6361" i="1"/>
  <c r="U6333" i="1"/>
  <c r="U6366" i="1"/>
  <c r="U6337" i="1"/>
  <c r="U6328" i="1"/>
  <c r="U6349" i="1"/>
  <c r="U6351" i="1"/>
  <c r="U6357" i="1"/>
  <c r="U6368" i="1"/>
  <c r="U6359" i="1"/>
  <c r="U6365" i="1"/>
  <c r="U6330" i="1"/>
  <c r="U6332" i="1"/>
  <c r="U6326" i="1"/>
  <c r="U6348" i="1"/>
  <c r="U6323" i="1"/>
  <c r="U6342" i="1"/>
  <c r="U6329" i="1"/>
  <c r="U6352" i="1"/>
  <c r="U6358" i="1"/>
  <c r="U6360" i="1"/>
  <c r="U6354" i="1"/>
  <c r="U6364" i="1"/>
  <c r="U6355" i="1"/>
  <c r="U6350" i="1"/>
  <c r="U6336" i="1"/>
  <c r="U6371" i="1"/>
  <c r="U6386" i="1"/>
  <c r="U6384" i="1"/>
  <c r="U6382" i="1"/>
  <c r="U6374" i="1"/>
  <c r="U6377" i="1"/>
  <c r="U6370" i="1"/>
  <c r="U6378" i="1"/>
  <c r="U6380" i="1"/>
  <c r="U6373" i="1"/>
  <c r="U6376" i="1"/>
  <c r="U6372" i="1"/>
  <c r="U6383" i="1"/>
  <c r="U6375" i="1"/>
  <c r="U6369" i="1"/>
  <c r="U6379" i="1"/>
  <c r="U6381" i="1"/>
  <c r="U6385" i="1"/>
  <c r="U6430" i="1"/>
  <c r="U6395" i="1"/>
  <c r="U6407" i="1"/>
  <c r="U6413" i="1"/>
  <c r="U6415" i="1"/>
  <c r="U6412" i="1"/>
  <c r="U6434" i="1"/>
  <c r="U6428" i="1"/>
  <c r="U6404" i="1"/>
  <c r="U6427" i="1"/>
  <c r="U6405" i="1"/>
  <c r="U6426" i="1"/>
  <c r="U6437" i="1"/>
  <c r="U6436" i="1"/>
  <c r="U6423" i="1"/>
  <c r="U6435" i="1"/>
  <c r="U6392" i="1"/>
  <c r="U6418" i="1"/>
  <c r="U6390" i="1"/>
  <c r="U6389" i="1"/>
  <c r="U6425" i="1"/>
  <c r="U6409" i="1"/>
  <c r="U6397" i="1"/>
  <c r="U6421" i="1"/>
  <c r="U6387" i="1"/>
  <c r="U6410" i="1"/>
  <c r="U6402" i="1"/>
  <c r="U6393" i="1"/>
  <c r="U6403" i="1"/>
  <c r="U6432" i="1"/>
  <c r="U6408" i="1"/>
  <c r="U6388" i="1"/>
  <c r="U6398" i="1"/>
  <c r="U6406" i="1"/>
  <c r="U6411" i="1"/>
  <c r="U6400" i="1"/>
  <c r="U6401" i="1"/>
  <c r="U6420" i="1"/>
  <c r="U6424" i="1"/>
  <c r="U6399" i="1"/>
  <c r="U6433" i="1"/>
  <c r="U6429" i="1"/>
  <c r="U6431" i="1"/>
  <c r="U6419" i="1"/>
  <c r="U6416" i="1"/>
  <c r="U6414" i="1"/>
  <c r="U6417" i="1"/>
  <c r="U6422" i="1"/>
  <c r="U6394" i="1"/>
  <c r="U6396" i="1"/>
  <c r="U6391" i="1"/>
  <c r="U6488" i="1"/>
  <c r="U6460" i="1"/>
  <c r="U6448" i="1"/>
  <c r="U6495" i="1"/>
  <c r="U6482" i="1"/>
  <c r="U6486" i="1"/>
  <c r="U6464" i="1"/>
  <c r="U6450" i="1"/>
  <c r="U6463" i="1"/>
  <c r="U6458" i="1"/>
  <c r="U6452" i="1"/>
  <c r="U6469" i="1"/>
  <c r="U6490" i="1"/>
  <c r="U6471" i="1"/>
  <c r="U6499" i="1"/>
  <c r="U6467" i="1"/>
  <c r="U6480" i="1"/>
  <c r="U6485" i="1"/>
  <c r="U6447" i="1"/>
  <c r="U6498" i="1"/>
  <c r="U6462" i="1"/>
  <c r="U6476" i="1"/>
  <c r="U6475" i="1"/>
  <c r="U6473" i="1"/>
  <c r="U6454" i="1"/>
  <c r="U6494" i="1"/>
  <c r="U6438" i="1"/>
  <c r="U6470" i="1"/>
  <c r="U6456" i="1"/>
  <c r="U6493" i="1"/>
  <c r="U6497" i="1"/>
  <c r="U6439" i="1"/>
  <c r="U6441" i="1"/>
  <c r="U6465" i="1"/>
  <c r="U6466" i="1"/>
  <c r="U6446" i="1"/>
  <c r="U6492" i="1"/>
  <c r="U6444" i="1"/>
  <c r="U6472" i="1"/>
  <c r="U6479" i="1"/>
  <c r="U6484" i="1"/>
  <c r="U6487" i="1"/>
  <c r="U6477" i="1"/>
  <c r="U6489" i="1"/>
  <c r="U6461" i="1"/>
  <c r="U6481" i="1"/>
  <c r="U6478" i="1"/>
  <c r="U6451" i="1"/>
  <c r="U6449" i="1"/>
  <c r="U6468" i="1"/>
  <c r="U6491" i="1"/>
  <c r="U6453" i="1"/>
  <c r="U6500" i="1"/>
  <c r="U6496" i="1"/>
  <c r="U6483" i="1"/>
  <c r="U6459" i="1"/>
  <c r="U6445" i="1"/>
  <c r="U6474" i="1"/>
  <c r="U6440" i="1"/>
  <c r="U6443" i="1"/>
  <c r="U6455" i="1"/>
  <c r="U6442" i="1"/>
  <c r="U6457" i="1"/>
  <c r="U6515" i="1"/>
  <c r="U6508" i="1"/>
  <c r="U6538" i="1"/>
  <c r="U6541" i="1"/>
  <c r="U6519" i="1"/>
  <c r="U6510" i="1"/>
  <c r="U6514" i="1"/>
  <c r="U6509" i="1"/>
  <c r="U6518" i="1"/>
  <c r="U6522" i="1"/>
  <c r="U6525" i="1"/>
  <c r="U6527" i="1"/>
  <c r="U6526" i="1"/>
  <c r="U6536" i="1"/>
  <c r="U6535" i="1"/>
  <c r="U6505" i="1"/>
  <c r="U6504" i="1"/>
  <c r="U6521" i="1"/>
  <c r="U6506" i="1"/>
  <c r="U6501" i="1"/>
  <c r="U6507" i="1"/>
  <c r="U6529" i="1"/>
  <c r="U6533" i="1"/>
  <c r="U6540" i="1"/>
  <c r="U6539" i="1"/>
  <c r="U6531" i="1"/>
  <c r="U6512" i="1"/>
  <c r="U6524" i="1"/>
  <c r="U6502" i="1"/>
  <c r="U6517" i="1"/>
  <c r="U6503" i="1"/>
  <c r="U6534" i="1"/>
  <c r="U6513" i="1"/>
  <c r="U6537" i="1"/>
  <c r="U6528" i="1"/>
  <c r="U6530" i="1"/>
  <c r="U6520" i="1"/>
  <c r="U6532" i="1"/>
  <c r="U6511" i="1"/>
  <c r="U6516" i="1"/>
  <c r="U6542" i="1"/>
  <c r="U6523" i="1"/>
  <c r="U6564" i="1"/>
  <c r="U6549" i="1"/>
  <c r="U6582" i="1"/>
  <c r="U6555" i="1"/>
  <c r="U6579" i="1"/>
  <c r="U6566" i="1"/>
  <c r="U6557" i="1"/>
  <c r="U6568" i="1"/>
  <c r="U6548" i="1"/>
  <c r="U6570" i="1"/>
  <c r="U6561" i="1"/>
  <c r="U6577" i="1"/>
  <c r="U6559" i="1"/>
  <c r="U6552" i="1"/>
  <c r="U6581" i="1"/>
  <c r="U6580" i="1"/>
  <c r="U6560" i="1"/>
  <c r="U6569" i="1"/>
  <c r="U6563" i="1"/>
  <c r="U6543" i="1"/>
  <c r="U6567" i="1"/>
  <c r="U6546" i="1"/>
  <c r="U6550" i="1"/>
  <c r="U6573" i="1"/>
  <c r="U6551" i="1"/>
  <c r="U6547" i="1"/>
  <c r="U6553" i="1"/>
  <c r="U6554" i="1"/>
  <c r="U6575" i="1"/>
  <c r="U6572" i="1"/>
  <c r="U6574" i="1"/>
  <c r="U6562" i="1"/>
  <c r="U6571" i="1"/>
  <c r="U6578" i="1"/>
  <c r="U6545" i="1"/>
  <c r="U6556" i="1"/>
  <c r="U6544" i="1"/>
  <c r="U6558" i="1"/>
  <c r="U6576" i="1"/>
  <c r="U6565" i="1"/>
  <c r="U6590" i="1"/>
  <c r="U6621" i="1"/>
  <c r="U6596" i="1"/>
  <c r="U6619" i="1"/>
  <c r="U6608" i="1"/>
  <c r="U6607" i="1"/>
  <c r="U6623" i="1"/>
  <c r="U6588" i="1"/>
  <c r="U6601" i="1"/>
  <c r="U6600" i="1"/>
  <c r="U6593" i="1"/>
  <c r="U6622" i="1"/>
  <c r="U6616" i="1"/>
  <c r="U6584" i="1"/>
  <c r="U6586" i="1"/>
  <c r="U6611" i="1"/>
  <c r="U6602" i="1"/>
  <c r="U6618" i="1"/>
  <c r="U6624" i="1"/>
  <c r="U6589" i="1"/>
  <c r="U6587" i="1"/>
  <c r="U6614" i="1"/>
  <c r="U6599" i="1"/>
  <c r="U6597" i="1"/>
  <c r="U6583" i="1"/>
  <c r="U6605" i="1"/>
  <c r="U6603" i="1"/>
  <c r="U6612" i="1"/>
  <c r="U6592" i="1"/>
  <c r="U6606" i="1"/>
  <c r="U6613" i="1"/>
  <c r="U6595" i="1"/>
  <c r="U6617" i="1"/>
  <c r="U6594" i="1"/>
  <c r="U6620" i="1"/>
  <c r="U6615" i="1"/>
  <c r="U6610" i="1"/>
  <c r="U6591" i="1"/>
  <c r="U6609" i="1"/>
  <c r="U6585" i="1"/>
  <c r="U6604" i="1"/>
  <c r="U6598" i="1"/>
  <c r="U6662" i="1"/>
  <c r="U6636" i="1"/>
  <c r="U6650" i="1"/>
  <c r="U6632" i="1"/>
  <c r="U6627" i="1"/>
  <c r="U6631" i="1"/>
  <c r="U6652" i="1"/>
  <c r="U6657" i="1"/>
  <c r="U6665" i="1"/>
  <c r="U6668" i="1"/>
  <c r="U6635" i="1"/>
  <c r="U6659" i="1"/>
  <c r="U6638" i="1"/>
  <c r="U6628" i="1"/>
  <c r="U6644" i="1"/>
  <c r="U6666" i="1"/>
  <c r="U6664" i="1"/>
  <c r="U6646" i="1"/>
  <c r="U6642" i="1"/>
  <c r="U6651" i="1"/>
  <c r="U6625" i="1"/>
  <c r="U6639" i="1"/>
  <c r="U6640" i="1"/>
  <c r="U6643" i="1"/>
  <c r="U6661" i="1"/>
  <c r="U6648" i="1"/>
  <c r="U6634" i="1"/>
  <c r="U6654" i="1"/>
  <c r="U6655" i="1"/>
  <c r="U6656" i="1"/>
  <c r="U6630" i="1"/>
  <c r="U6629" i="1"/>
  <c r="U6658" i="1"/>
  <c r="U6660" i="1"/>
  <c r="U6663" i="1"/>
  <c r="U6637" i="1"/>
  <c r="U6653" i="1"/>
  <c r="U6633" i="1"/>
  <c r="U6626" i="1"/>
  <c r="U6647" i="1"/>
  <c r="U6667" i="1"/>
  <c r="U6645" i="1"/>
  <c r="U6641" i="1"/>
  <c r="U6649" i="1"/>
  <c r="U6673" i="1"/>
  <c r="U6695" i="1"/>
  <c r="U6697" i="1"/>
  <c r="U6677" i="1"/>
  <c r="U6679" i="1"/>
  <c r="U6684" i="1"/>
  <c r="U6672" i="1"/>
  <c r="U6694" i="1"/>
  <c r="U6691" i="1"/>
  <c r="U6682" i="1"/>
  <c r="U6688" i="1"/>
  <c r="U6689" i="1"/>
  <c r="U6681" i="1"/>
  <c r="U6674" i="1"/>
  <c r="U6686" i="1"/>
  <c r="U6699" i="1"/>
  <c r="U6683" i="1"/>
  <c r="U6698" i="1"/>
  <c r="U6687" i="1"/>
  <c r="U6670" i="1"/>
  <c r="U6671" i="1"/>
  <c r="U6680" i="1"/>
  <c r="U6669" i="1"/>
  <c r="U6678" i="1"/>
  <c r="U6675" i="1"/>
  <c r="U6693" i="1"/>
  <c r="U6676" i="1"/>
  <c r="U6690" i="1"/>
  <c r="U6696" i="1"/>
  <c r="U6685" i="1"/>
  <c r="U6692" i="1"/>
  <c r="I6692" i="1"/>
  <c r="I6685" i="1"/>
  <c r="I6696" i="1"/>
  <c r="I6690" i="1"/>
  <c r="I6676" i="1"/>
  <c r="I6693" i="1"/>
  <c r="I6675" i="1"/>
  <c r="I6678" i="1"/>
  <c r="I6669" i="1"/>
  <c r="I6680" i="1"/>
  <c r="I6671" i="1"/>
  <c r="I6670" i="1"/>
  <c r="I6687" i="1"/>
  <c r="I6698" i="1"/>
  <c r="I6683" i="1"/>
  <c r="I6699" i="1"/>
  <c r="I6686" i="1"/>
  <c r="I6674" i="1"/>
  <c r="I6681" i="1"/>
  <c r="I6689" i="1"/>
  <c r="I6688" i="1"/>
  <c r="I6682" i="1"/>
  <c r="I6691" i="1"/>
  <c r="I6694" i="1"/>
  <c r="I6672" i="1"/>
  <c r="I6684" i="1"/>
  <c r="I6679" i="1"/>
  <c r="I6677" i="1"/>
  <c r="I6697" i="1"/>
  <c r="I6695" i="1"/>
  <c r="I6673" i="1"/>
  <c r="I6649" i="1"/>
  <c r="I6641" i="1"/>
  <c r="I6645" i="1"/>
  <c r="I6667" i="1"/>
  <c r="I6647" i="1"/>
  <c r="I6626" i="1"/>
  <c r="I6633" i="1"/>
  <c r="I6653" i="1"/>
  <c r="I6637" i="1"/>
  <c r="I6663" i="1"/>
  <c r="I6660" i="1"/>
  <c r="I6658" i="1"/>
  <c r="I6629" i="1"/>
  <c r="I6630" i="1"/>
  <c r="I6656" i="1"/>
  <c r="I6655" i="1"/>
  <c r="I6654" i="1"/>
  <c r="I6634" i="1"/>
  <c r="I6648" i="1"/>
  <c r="I6661" i="1"/>
  <c r="I6643" i="1"/>
  <c r="I6640" i="1"/>
  <c r="I6639" i="1"/>
  <c r="I6625" i="1"/>
  <c r="I6651" i="1"/>
  <c r="I6642" i="1"/>
  <c r="I6646" i="1"/>
  <c r="I6664" i="1"/>
  <c r="I6666" i="1"/>
  <c r="I6644" i="1"/>
  <c r="I6628" i="1"/>
  <c r="I6638" i="1"/>
  <c r="I6659" i="1"/>
  <c r="I6635" i="1"/>
  <c r="I6668" i="1"/>
  <c r="I6665" i="1"/>
  <c r="I6657" i="1"/>
  <c r="I6652" i="1"/>
  <c r="I6631" i="1"/>
  <c r="I6627" i="1"/>
  <c r="I6632" i="1"/>
  <c r="I6650" i="1"/>
  <c r="I6636" i="1"/>
  <c r="I6662" i="1"/>
  <c r="I6598" i="1"/>
  <c r="I6604" i="1"/>
  <c r="I6585" i="1"/>
  <c r="I6609" i="1"/>
  <c r="I6591" i="1"/>
  <c r="I6610" i="1"/>
  <c r="I6615" i="1"/>
  <c r="I6620" i="1"/>
  <c r="I6594" i="1"/>
  <c r="I6617" i="1"/>
  <c r="I6595" i="1"/>
  <c r="I6613" i="1"/>
  <c r="I6606" i="1"/>
  <c r="I6592" i="1"/>
  <c r="I6612" i="1"/>
  <c r="I6603" i="1"/>
  <c r="I6605" i="1"/>
  <c r="I6583" i="1"/>
  <c r="I6597" i="1"/>
  <c r="I6599" i="1"/>
  <c r="I6614" i="1"/>
  <c r="I6587" i="1"/>
  <c r="I6589" i="1"/>
  <c r="I6624" i="1"/>
  <c r="I6618" i="1"/>
  <c r="I6602" i="1"/>
  <c r="I6611" i="1"/>
  <c r="I6586" i="1"/>
  <c r="I6584" i="1"/>
  <c r="I6616" i="1"/>
  <c r="I6622" i="1"/>
  <c r="I6593" i="1"/>
  <c r="I6600" i="1"/>
  <c r="I6601" i="1"/>
  <c r="I6588" i="1"/>
  <c r="I6623" i="1"/>
  <c r="I6607" i="1"/>
  <c r="I6608" i="1"/>
  <c r="I6619" i="1"/>
  <c r="I6596" i="1"/>
  <c r="I6621" i="1"/>
  <c r="I6590" i="1"/>
  <c r="I6565" i="1"/>
  <c r="I6576" i="1"/>
  <c r="I6558" i="1"/>
  <c r="I6544" i="1"/>
  <c r="I6556" i="1"/>
  <c r="I6545" i="1"/>
  <c r="I6578" i="1"/>
  <c r="I6571" i="1"/>
  <c r="I6562" i="1"/>
  <c r="I6574" i="1"/>
  <c r="I6572" i="1"/>
  <c r="I6575" i="1"/>
  <c r="I6554" i="1"/>
  <c r="I6553" i="1"/>
  <c r="I6547" i="1"/>
  <c r="I6551" i="1"/>
  <c r="I6573" i="1"/>
  <c r="I6550" i="1"/>
  <c r="I6546" i="1"/>
  <c r="I6567" i="1"/>
  <c r="I6543" i="1"/>
  <c r="I6563" i="1"/>
  <c r="I6569" i="1"/>
  <c r="I6560" i="1"/>
  <c r="I6580" i="1"/>
  <c r="I6581" i="1"/>
  <c r="I6552" i="1"/>
  <c r="I6559" i="1"/>
  <c r="I6577" i="1"/>
  <c r="I6561" i="1"/>
  <c r="I6570" i="1"/>
  <c r="I6548" i="1"/>
  <c r="I6568" i="1"/>
  <c r="I6557" i="1"/>
  <c r="I6566" i="1"/>
  <c r="I6579" i="1"/>
  <c r="I6555" i="1"/>
  <c r="I6582" i="1"/>
  <c r="I6549" i="1"/>
  <c r="I6564" i="1"/>
  <c r="I6523" i="1"/>
  <c r="I6542" i="1"/>
  <c r="I6516" i="1"/>
  <c r="I6511" i="1"/>
  <c r="I6532" i="1"/>
  <c r="I6520" i="1"/>
  <c r="I6530" i="1"/>
  <c r="I6528" i="1"/>
  <c r="I6537" i="1"/>
  <c r="I6513" i="1"/>
  <c r="I6534" i="1"/>
  <c r="I6503" i="1"/>
  <c r="I6517" i="1"/>
  <c r="I6502" i="1"/>
  <c r="I6524" i="1"/>
  <c r="I6512" i="1"/>
  <c r="I6531" i="1"/>
  <c r="I6539" i="1"/>
  <c r="I6540" i="1"/>
  <c r="I6533" i="1"/>
  <c r="I6529" i="1"/>
  <c r="I6507" i="1"/>
  <c r="I6501" i="1"/>
  <c r="I6506" i="1"/>
  <c r="I6521" i="1"/>
  <c r="I6504" i="1"/>
  <c r="I6505" i="1"/>
  <c r="I6535" i="1"/>
  <c r="I6536" i="1"/>
  <c r="I6526" i="1"/>
  <c r="I6527" i="1"/>
  <c r="I6525" i="1"/>
  <c r="I6522" i="1"/>
  <c r="I6518" i="1"/>
  <c r="I6509" i="1"/>
  <c r="I6514" i="1"/>
  <c r="I6510" i="1"/>
  <c r="I6519" i="1"/>
  <c r="I6541" i="1"/>
  <c r="I6538" i="1"/>
  <c r="I6508" i="1"/>
  <c r="I6515" i="1"/>
  <c r="I6457" i="1"/>
  <c r="I6442" i="1"/>
  <c r="I6455" i="1"/>
  <c r="I6443" i="1"/>
  <c r="I6440" i="1"/>
  <c r="I6474" i="1"/>
  <c r="I6445" i="1"/>
  <c r="I6459" i="1"/>
  <c r="I6483" i="1"/>
  <c r="I6496" i="1"/>
  <c r="I6500" i="1"/>
  <c r="I6453" i="1"/>
  <c r="I6491" i="1"/>
  <c r="I6468" i="1"/>
  <c r="I6449" i="1"/>
  <c r="I6451" i="1"/>
  <c r="I6478" i="1"/>
  <c r="I6481" i="1"/>
  <c r="I6461" i="1"/>
  <c r="I6489" i="1"/>
  <c r="I6477" i="1"/>
  <c r="I6487" i="1"/>
  <c r="I6484" i="1"/>
  <c r="I6479" i="1"/>
  <c r="I6472" i="1"/>
  <c r="I6444" i="1"/>
  <c r="I6492" i="1"/>
  <c r="I6446" i="1"/>
  <c r="I6466" i="1"/>
  <c r="I6465" i="1"/>
  <c r="I6441" i="1"/>
  <c r="I6439" i="1"/>
  <c r="I6497" i="1"/>
  <c r="I6493" i="1"/>
  <c r="I6456" i="1"/>
  <c r="I6470" i="1"/>
  <c r="I6438" i="1"/>
  <c r="I6494" i="1"/>
  <c r="I6454" i="1"/>
  <c r="I6473" i="1"/>
  <c r="I6475" i="1"/>
  <c r="I6476" i="1"/>
  <c r="I6462" i="1"/>
  <c r="I6498" i="1"/>
  <c r="I6447" i="1"/>
  <c r="I6485" i="1"/>
  <c r="I6480" i="1"/>
  <c r="I6467" i="1"/>
  <c r="I6499" i="1"/>
  <c r="I6471" i="1"/>
  <c r="I6490" i="1"/>
  <c r="I6469" i="1"/>
  <c r="I6452" i="1"/>
  <c r="I6458" i="1"/>
  <c r="I6463" i="1"/>
  <c r="I6450" i="1"/>
  <c r="I6464" i="1"/>
  <c r="I6486" i="1"/>
  <c r="I6482" i="1"/>
  <c r="I6495" i="1"/>
  <c r="I6448" i="1"/>
  <c r="I6460" i="1"/>
  <c r="I6488" i="1"/>
  <c r="I6391" i="1"/>
  <c r="I6396" i="1"/>
  <c r="I6394" i="1"/>
  <c r="I6422" i="1"/>
  <c r="I6417" i="1"/>
  <c r="I6414" i="1"/>
  <c r="I6416" i="1"/>
  <c r="I6419" i="1"/>
  <c r="I6431" i="1"/>
  <c r="I6429" i="1"/>
  <c r="I6433" i="1"/>
  <c r="I6399" i="1"/>
  <c r="I6424" i="1"/>
  <c r="I6420" i="1"/>
  <c r="I6401" i="1"/>
  <c r="I6400" i="1"/>
  <c r="I6411" i="1"/>
  <c r="I6406" i="1"/>
  <c r="I6398" i="1"/>
  <c r="I6388" i="1"/>
  <c r="I6408" i="1"/>
  <c r="I6432" i="1"/>
  <c r="I6403" i="1"/>
  <c r="I6393" i="1"/>
  <c r="I6402" i="1"/>
  <c r="I6410" i="1"/>
  <c r="I6387" i="1"/>
  <c r="I6421" i="1"/>
  <c r="I6397" i="1"/>
  <c r="I6409" i="1"/>
  <c r="I6425" i="1"/>
  <c r="I6389" i="1"/>
  <c r="I6390" i="1"/>
  <c r="I6418" i="1"/>
  <c r="I6392" i="1"/>
  <c r="I6435" i="1"/>
  <c r="I6423" i="1"/>
  <c r="I6436" i="1"/>
  <c r="I6437" i="1"/>
  <c r="I6426" i="1"/>
  <c r="I6405" i="1"/>
  <c r="I6427" i="1"/>
  <c r="I6404" i="1"/>
  <c r="I6428" i="1"/>
  <c r="I6434" i="1"/>
  <c r="I6412" i="1"/>
  <c r="I6415" i="1"/>
  <c r="I6413" i="1"/>
  <c r="I6407" i="1"/>
  <c r="I6395" i="1"/>
  <c r="I6430" i="1"/>
  <c r="I6385" i="1"/>
  <c r="I6381" i="1"/>
  <c r="I6379" i="1"/>
  <c r="I6369" i="1"/>
  <c r="I6375" i="1"/>
  <c r="I6383" i="1"/>
  <c r="I6372" i="1"/>
  <c r="I6376" i="1"/>
  <c r="I6373" i="1"/>
  <c r="I6380" i="1"/>
  <c r="I6378" i="1"/>
  <c r="I6370" i="1"/>
  <c r="I6377" i="1"/>
  <c r="I6374" i="1"/>
  <c r="I6382" i="1"/>
  <c r="I6384" i="1"/>
  <c r="I6386" i="1"/>
  <c r="I6371" i="1"/>
  <c r="I6336" i="1"/>
  <c r="I6350" i="1"/>
  <c r="I6355" i="1"/>
  <c r="I6364" i="1"/>
  <c r="I6354" i="1"/>
  <c r="I6360" i="1"/>
  <c r="I6358" i="1"/>
  <c r="I6352" i="1"/>
  <c r="I6329" i="1"/>
  <c r="I6342" i="1"/>
  <c r="I6323" i="1"/>
  <c r="I6348" i="1"/>
  <c r="I6326" i="1"/>
  <c r="I6332" i="1"/>
  <c r="I6330" i="1"/>
  <c r="I6365" i="1"/>
  <c r="I6359" i="1"/>
  <c r="I6368" i="1"/>
  <c r="I6357" i="1"/>
  <c r="I6351" i="1"/>
  <c r="I6349" i="1"/>
  <c r="I6328" i="1"/>
  <c r="I6337" i="1"/>
  <c r="I6366" i="1"/>
  <c r="I6333" i="1"/>
  <c r="I6361" i="1"/>
  <c r="I6353" i="1"/>
  <c r="I6363" i="1"/>
  <c r="I6356" i="1"/>
  <c r="I6362" i="1"/>
  <c r="I6338" i="1"/>
  <c r="I6327" i="1"/>
  <c r="I6340" i="1"/>
  <c r="I6339" i="1"/>
  <c r="I6325" i="1"/>
  <c r="I6331" i="1"/>
  <c r="I6322" i="1"/>
  <c r="I6324" i="1"/>
  <c r="I6334" i="1"/>
  <c r="I6335" i="1"/>
  <c r="I6341" i="1"/>
  <c r="I6367" i="1"/>
  <c r="I6321" i="1"/>
  <c r="I6345" i="1"/>
  <c r="I6347" i="1"/>
  <c r="I6346" i="1"/>
  <c r="I6344" i="1"/>
  <c r="I6343" i="1"/>
  <c r="I6288" i="1"/>
  <c r="I6286" i="1"/>
  <c r="I6316" i="1"/>
  <c r="I6309" i="1"/>
  <c r="I6302" i="1"/>
  <c r="I6283" i="1"/>
  <c r="I6311" i="1"/>
  <c r="I6313" i="1"/>
  <c r="I6305" i="1"/>
  <c r="I6295" i="1"/>
  <c r="I6306" i="1"/>
  <c r="I6300" i="1"/>
  <c r="I6298" i="1"/>
  <c r="I6299" i="1"/>
  <c r="I6314" i="1"/>
  <c r="I6318" i="1"/>
  <c r="I6280" i="1"/>
  <c r="I6315" i="1"/>
  <c r="I6304" i="1"/>
  <c r="I6317" i="1"/>
  <c r="I6297" i="1"/>
  <c r="I6292" i="1"/>
  <c r="I6319" i="1"/>
  <c r="I6284" i="1"/>
  <c r="I6281" i="1"/>
  <c r="I6308" i="1"/>
  <c r="I6282" i="1"/>
  <c r="I6293" i="1"/>
  <c r="I6303" i="1"/>
  <c r="I6320" i="1"/>
  <c r="I6307" i="1"/>
  <c r="I6296" i="1"/>
  <c r="I6310" i="1"/>
  <c r="I6290" i="1"/>
  <c r="I6291" i="1"/>
  <c r="I6289" i="1"/>
  <c r="I6312" i="1"/>
  <c r="I6287" i="1"/>
  <c r="I6301" i="1"/>
  <c r="I6294" i="1"/>
  <c r="I6285" i="1"/>
  <c r="I6264" i="1"/>
  <c r="I6275" i="1"/>
  <c r="I6262" i="1"/>
  <c r="I6278" i="1"/>
  <c r="I6263" i="1"/>
  <c r="I6279" i="1"/>
  <c r="I6266" i="1"/>
  <c r="I6256" i="1"/>
  <c r="I6261" i="1"/>
  <c r="I6269" i="1"/>
  <c r="I6273" i="1"/>
  <c r="I6265" i="1"/>
  <c r="I6271" i="1"/>
  <c r="I6272" i="1"/>
  <c r="I6270" i="1"/>
  <c r="I6255" i="1"/>
  <c r="I6257" i="1"/>
  <c r="I6260" i="1"/>
  <c r="I6268" i="1"/>
  <c r="I6277" i="1"/>
  <c r="I6276" i="1"/>
  <c r="I6254" i="1"/>
  <c r="I6258" i="1"/>
  <c r="I6267" i="1"/>
  <c r="I6274" i="1"/>
  <c r="I6259" i="1"/>
  <c r="I6217" i="1"/>
  <c r="I6245" i="1"/>
  <c r="I6209" i="1"/>
  <c r="I6239" i="1"/>
  <c r="I6248" i="1"/>
  <c r="I6215" i="1"/>
  <c r="I6212" i="1"/>
  <c r="I6252" i="1"/>
  <c r="I6232" i="1"/>
  <c r="I6234" i="1"/>
  <c r="I6241" i="1"/>
  <c r="I6219" i="1"/>
  <c r="I6237" i="1"/>
  <c r="I6249" i="1"/>
  <c r="I6225" i="1"/>
  <c r="I6228" i="1"/>
  <c r="I6242" i="1"/>
  <c r="I6218" i="1"/>
  <c r="I6235" i="1"/>
  <c r="I6238" i="1"/>
  <c r="I6253" i="1"/>
  <c r="I6244" i="1"/>
  <c r="I6222" i="1"/>
  <c r="I6224" i="1"/>
  <c r="I6213" i="1"/>
  <c r="I6216" i="1"/>
  <c r="I6240" i="1"/>
  <c r="I6247" i="1"/>
  <c r="I6243" i="1"/>
  <c r="I6210" i="1"/>
  <c r="I6246" i="1"/>
  <c r="I6226" i="1"/>
  <c r="I6214" i="1"/>
  <c r="I6223" i="1"/>
  <c r="I6227" i="1"/>
  <c r="I6211" i="1"/>
  <c r="I6236" i="1"/>
  <c r="I6208" i="1"/>
  <c r="I6221" i="1"/>
  <c r="I6220" i="1"/>
  <c r="I6250" i="1"/>
  <c r="I6251" i="1"/>
  <c r="I6229" i="1"/>
  <c r="I6230" i="1"/>
  <c r="I6233" i="1"/>
  <c r="I6231" i="1"/>
  <c r="I6203" i="1"/>
  <c r="I6204" i="1"/>
  <c r="I6187" i="1"/>
  <c r="I6192" i="1"/>
  <c r="I6196" i="1"/>
  <c r="I6186" i="1"/>
  <c r="I6174" i="1"/>
  <c r="I6175" i="1"/>
  <c r="I6198" i="1"/>
  <c r="I6193" i="1"/>
  <c r="I6205" i="1"/>
  <c r="I6184" i="1"/>
  <c r="I6179" i="1"/>
  <c r="I6164" i="1"/>
  <c r="I6172" i="1"/>
  <c r="I6165" i="1"/>
  <c r="I6188" i="1"/>
  <c r="I6190" i="1"/>
  <c r="I6182" i="1"/>
  <c r="I6194" i="1"/>
  <c r="I6181" i="1"/>
  <c r="I6163" i="1"/>
  <c r="I6166" i="1"/>
  <c r="I6177" i="1"/>
  <c r="I6189" i="1"/>
  <c r="I6200" i="1"/>
  <c r="I6176" i="1"/>
  <c r="I6168" i="1"/>
  <c r="I6180" i="1"/>
  <c r="I6199" i="1"/>
  <c r="I6195" i="1"/>
  <c r="I6201" i="1"/>
  <c r="I6206" i="1"/>
  <c r="I6191" i="1"/>
  <c r="I6185" i="1"/>
  <c r="I6183" i="1"/>
  <c r="I6202" i="1"/>
  <c r="I6207" i="1"/>
  <c r="I6178" i="1"/>
  <c r="I6170" i="1"/>
  <c r="I6173" i="1"/>
  <c r="I6167" i="1"/>
  <c r="I6169" i="1"/>
  <c r="I6197" i="1"/>
  <c r="I6171" i="1"/>
  <c r="I6156" i="1"/>
  <c r="I6154" i="1"/>
  <c r="I6155" i="1"/>
  <c r="I6160" i="1"/>
  <c r="I6162" i="1"/>
  <c r="I6136" i="1"/>
  <c r="I6134" i="1"/>
  <c r="I6158" i="1"/>
  <c r="I6161" i="1"/>
  <c r="I6147" i="1"/>
  <c r="I6144" i="1"/>
  <c r="I6157" i="1"/>
  <c r="I6139" i="1"/>
  <c r="I6137" i="1"/>
  <c r="I6159" i="1"/>
  <c r="I6138" i="1"/>
  <c r="I6151" i="1"/>
  <c r="I6150" i="1"/>
  <c r="I6145" i="1"/>
  <c r="I6149" i="1"/>
  <c r="I6146" i="1"/>
  <c r="I6152" i="1"/>
  <c r="I6153" i="1"/>
  <c r="I6135" i="1"/>
  <c r="I6141" i="1"/>
  <c r="I6148" i="1"/>
  <c r="I6140" i="1"/>
  <c r="I6143" i="1"/>
  <c r="I6142" i="1"/>
  <c r="I6086" i="1"/>
  <c r="I6090" i="1"/>
  <c r="I6104" i="1"/>
  <c r="I6093" i="1"/>
  <c r="I6114" i="1"/>
  <c r="I6133" i="1"/>
  <c r="I6088" i="1"/>
  <c r="I6095" i="1"/>
  <c r="I6120" i="1"/>
  <c r="I6121" i="1"/>
  <c r="I6083" i="1"/>
  <c r="I6081" i="1"/>
  <c r="I6101" i="1"/>
  <c r="I6131" i="1"/>
  <c r="I6106" i="1"/>
  <c r="I6112" i="1"/>
  <c r="I6098" i="1"/>
  <c r="I6127" i="1"/>
  <c r="I6116" i="1"/>
  <c r="I6097" i="1"/>
  <c r="I6118" i="1"/>
  <c r="I6124" i="1"/>
  <c r="I6096" i="1"/>
  <c r="I6123" i="1"/>
  <c r="I6117" i="1"/>
  <c r="I6087" i="1"/>
  <c r="I6125" i="1"/>
  <c r="I6107" i="1"/>
  <c r="I6132" i="1"/>
  <c r="I6103" i="1"/>
  <c r="I6119" i="1"/>
  <c r="I6108" i="1"/>
  <c r="I6094" i="1"/>
  <c r="I6092" i="1"/>
  <c r="I6128" i="1"/>
  <c r="I6126" i="1"/>
  <c r="I6113" i="1"/>
  <c r="I6091" i="1"/>
  <c r="I6102" i="1"/>
  <c r="I6089" i="1"/>
  <c r="I6085" i="1"/>
  <c r="I6129" i="1"/>
  <c r="I6122" i="1"/>
  <c r="I6115" i="1"/>
  <c r="I6082" i="1"/>
  <c r="I6099" i="1"/>
  <c r="I6130" i="1"/>
  <c r="I6110" i="1"/>
  <c r="I6111" i="1"/>
  <c r="I6109" i="1"/>
  <c r="I6084" i="1"/>
  <c r="I6105" i="1"/>
  <c r="I6080" i="1"/>
  <c r="I6100" i="1"/>
  <c r="I6054" i="1"/>
  <c r="I6047" i="1"/>
  <c r="I6050" i="1"/>
  <c r="I6034" i="1"/>
  <c r="I6040" i="1"/>
  <c r="I6037" i="1"/>
  <c r="I6075" i="1"/>
  <c r="I6065" i="1"/>
  <c r="I6072" i="1"/>
  <c r="I6069" i="1"/>
  <c r="I6068" i="1"/>
  <c r="I6043" i="1"/>
  <c r="I6045" i="1"/>
  <c r="I6046" i="1"/>
  <c r="I6070" i="1"/>
  <c r="I6073" i="1"/>
  <c r="I6063" i="1"/>
  <c r="I6076" i="1"/>
  <c r="I6057" i="1"/>
  <c r="I6077" i="1"/>
  <c r="I6078" i="1"/>
  <c r="I6033" i="1"/>
  <c r="I6064" i="1"/>
  <c r="I6066" i="1"/>
  <c r="I6051" i="1"/>
  <c r="I6035" i="1"/>
  <c r="I6060" i="1"/>
  <c r="I6061" i="1"/>
  <c r="I6058" i="1"/>
  <c r="I6059" i="1"/>
  <c r="I6055" i="1"/>
  <c r="I6049" i="1"/>
  <c r="I6053" i="1"/>
  <c r="I6067" i="1"/>
  <c r="I6056" i="1"/>
  <c r="I6044" i="1"/>
  <c r="I6042" i="1"/>
  <c r="I6074" i="1"/>
  <c r="I6048" i="1"/>
  <c r="I6062" i="1"/>
  <c r="I6071" i="1"/>
  <c r="I6052" i="1"/>
  <c r="I6041" i="1"/>
  <c r="I6036" i="1"/>
  <c r="I6079" i="1"/>
  <c r="I6038" i="1"/>
  <c r="I6039" i="1"/>
  <c r="I6022" i="1"/>
  <c r="I6015" i="1"/>
  <c r="I6021" i="1"/>
  <c r="I6019" i="1"/>
  <c r="I6008" i="1"/>
  <c r="I6025" i="1"/>
  <c r="I6010" i="1"/>
  <c r="I6013" i="1"/>
  <c r="I6027" i="1"/>
  <c r="I6003" i="1"/>
  <c r="I6005" i="1"/>
  <c r="I6024" i="1"/>
  <c r="I6031" i="1"/>
  <c r="I6002" i="1"/>
  <c r="I6012" i="1"/>
  <c r="I6032" i="1"/>
  <c r="I6023" i="1"/>
  <c r="I6006" i="1"/>
  <c r="I6017" i="1"/>
  <c r="I6016" i="1"/>
  <c r="I6004" i="1"/>
  <c r="I6009" i="1"/>
  <c r="I6007" i="1"/>
  <c r="I6011" i="1"/>
  <c r="I6001" i="1"/>
  <c r="I6030" i="1"/>
  <c r="I6026" i="1"/>
  <c r="I6029" i="1"/>
  <c r="I6020" i="1"/>
  <c r="I6018" i="1"/>
  <c r="I6000" i="1"/>
  <c r="I6028" i="1"/>
  <c r="I6014" i="1"/>
  <c r="I5994" i="1"/>
  <c r="I5930" i="1"/>
  <c r="I5967" i="1"/>
  <c r="I5989" i="1"/>
  <c r="I5996" i="1"/>
  <c r="I5980" i="1"/>
  <c r="I5998" i="1"/>
  <c r="I5977" i="1"/>
  <c r="I5963" i="1"/>
  <c r="I5948" i="1"/>
  <c r="I5954" i="1"/>
  <c r="I5929" i="1"/>
  <c r="I5939" i="1"/>
  <c r="I5937" i="1"/>
  <c r="I5987" i="1"/>
  <c r="I5934" i="1"/>
  <c r="I5956" i="1"/>
  <c r="I5968" i="1"/>
  <c r="I5974" i="1"/>
  <c r="I5984" i="1"/>
  <c r="I5941" i="1"/>
  <c r="I5943" i="1"/>
  <c r="I5975" i="1"/>
  <c r="I5972" i="1"/>
  <c r="I5944" i="1"/>
  <c r="I5951" i="1"/>
  <c r="I5976" i="1"/>
  <c r="I5969" i="1"/>
  <c r="I5966" i="1"/>
  <c r="I5965" i="1"/>
  <c r="I5985" i="1"/>
  <c r="I5928" i="1"/>
  <c r="I5979" i="1"/>
  <c r="I5978" i="1"/>
  <c r="I5964" i="1"/>
  <c r="I5953" i="1"/>
  <c r="I5991" i="1"/>
  <c r="I5962" i="1"/>
  <c r="I5949" i="1"/>
  <c r="I5932" i="1"/>
  <c r="I5997" i="1"/>
  <c r="I5925" i="1"/>
  <c r="I5938" i="1"/>
  <c r="I5981" i="1"/>
  <c r="I5960" i="1"/>
  <c r="I5971" i="1"/>
  <c r="I5970" i="1"/>
  <c r="I5995" i="1"/>
  <c r="I5927" i="1"/>
  <c r="I5957" i="1"/>
  <c r="I5988" i="1"/>
  <c r="I5935" i="1"/>
  <c r="I5931" i="1"/>
  <c r="I5945" i="1"/>
  <c r="I5993" i="1"/>
  <c r="I5992" i="1"/>
  <c r="I5958" i="1"/>
  <c r="I5933" i="1"/>
  <c r="I5955" i="1"/>
  <c r="I5926" i="1"/>
  <c r="I5959" i="1"/>
  <c r="I5924" i="1"/>
  <c r="I5990" i="1"/>
  <c r="I5952" i="1"/>
  <c r="I5942" i="1"/>
  <c r="I5982" i="1"/>
  <c r="I5973" i="1"/>
  <c r="I5999" i="1"/>
  <c r="I5961" i="1"/>
  <c r="I5946" i="1"/>
  <c r="I5986" i="1"/>
  <c r="I5950" i="1"/>
  <c r="I5940" i="1"/>
  <c r="I5983" i="1"/>
  <c r="I5947" i="1"/>
  <c r="I5936" i="1"/>
  <c r="I5898" i="1"/>
  <c r="I5896" i="1"/>
  <c r="I5918" i="1"/>
  <c r="I5893" i="1"/>
  <c r="I5901" i="1"/>
  <c r="I5913" i="1"/>
  <c r="I5900" i="1"/>
  <c r="I5914" i="1"/>
  <c r="I5902" i="1"/>
  <c r="I5891" i="1"/>
  <c r="I5910" i="1"/>
  <c r="I5922" i="1"/>
  <c r="I5915" i="1"/>
  <c r="I5920" i="1"/>
  <c r="I5907" i="1"/>
  <c r="I5905" i="1"/>
  <c r="I5904" i="1"/>
  <c r="I5921" i="1"/>
  <c r="I5909" i="1"/>
  <c r="I5911" i="1"/>
  <c r="I5892" i="1"/>
  <c r="I5923" i="1"/>
  <c r="I5890" i="1"/>
  <c r="I5912" i="1"/>
  <c r="I5906" i="1"/>
  <c r="I5908" i="1"/>
  <c r="I5916" i="1"/>
  <c r="I5899" i="1"/>
  <c r="I5917" i="1"/>
  <c r="I5894" i="1"/>
  <c r="I5919" i="1"/>
  <c r="I5903" i="1"/>
  <c r="I5897" i="1"/>
  <c r="I5895" i="1"/>
  <c r="I5865" i="1"/>
  <c r="I5843" i="1"/>
  <c r="I5874" i="1"/>
  <c r="I5835" i="1"/>
  <c r="I5853" i="1"/>
  <c r="I5840" i="1"/>
  <c r="I5863" i="1"/>
  <c r="I5879" i="1"/>
  <c r="I5857" i="1"/>
  <c r="I5846" i="1"/>
  <c r="I5866" i="1"/>
  <c r="I5870" i="1"/>
  <c r="I5877" i="1"/>
  <c r="I5872" i="1"/>
  <c r="I5881" i="1"/>
  <c r="I5868" i="1"/>
  <c r="I5869" i="1"/>
  <c r="I5889" i="1"/>
  <c r="I5858" i="1"/>
  <c r="I5854" i="1"/>
  <c r="I5833" i="1"/>
  <c r="I5864" i="1"/>
  <c r="I5831" i="1"/>
  <c r="I5886" i="1"/>
  <c r="I5875" i="1"/>
  <c r="I5852" i="1"/>
  <c r="I5882" i="1"/>
  <c r="I5883" i="1"/>
  <c r="I5888" i="1"/>
  <c r="I5844" i="1"/>
  <c r="I5832" i="1"/>
  <c r="I5837" i="1"/>
  <c r="I5884" i="1"/>
  <c r="I5871" i="1"/>
  <c r="I5847" i="1"/>
  <c r="I5878" i="1"/>
  <c r="I5880" i="1"/>
  <c r="I5841" i="1"/>
  <c r="I5851" i="1"/>
  <c r="I5839" i="1"/>
  <c r="I5845" i="1"/>
  <c r="I5850" i="1"/>
  <c r="I5876" i="1"/>
  <c r="I5885" i="1"/>
  <c r="I5873" i="1"/>
  <c r="I5867" i="1"/>
  <c r="I5834" i="1"/>
  <c r="I5848" i="1"/>
  <c r="I5887" i="1"/>
  <c r="I5838" i="1"/>
  <c r="I5856" i="1"/>
  <c r="I5849" i="1"/>
  <c r="I5836" i="1"/>
  <c r="I5859" i="1"/>
  <c r="I5861" i="1"/>
  <c r="I5855" i="1"/>
  <c r="I5860" i="1"/>
  <c r="I5862" i="1"/>
  <c r="I5842" i="1"/>
  <c r="I5819" i="1"/>
  <c r="I5806" i="1"/>
  <c r="I5827" i="1"/>
  <c r="I5814" i="1"/>
  <c r="I5791" i="1"/>
  <c r="I5821" i="1"/>
  <c r="I5803" i="1"/>
  <c r="I5798" i="1"/>
  <c r="I5797" i="1"/>
  <c r="I5789" i="1"/>
  <c r="I5815" i="1"/>
  <c r="I5796" i="1"/>
  <c r="I5785" i="1"/>
  <c r="I5826" i="1"/>
  <c r="I5809" i="1"/>
  <c r="I5810" i="1"/>
  <c r="I5825" i="1"/>
  <c r="I5800" i="1"/>
  <c r="I5804" i="1"/>
  <c r="I5828" i="1"/>
  <c r="I5807" i="1"/>
  <c r="I5811" i="1"/>
  <c r="I5812" i="1"/>
  <c r="I5787" i="1"/>
  <c r="I5829" i="1"/>
  <c r="I5788" i="1"/>
  <c r="I5808" i="1"/>
  <c r="I5786" i="1"/>
  <c r="I5813" i="1"/>
  <c r="I5802" i="1"/>
  <c r="I5794" i="1"/>
  <c r="I5818" i="1"/>
  <c r="I5817" i="1"/>
  <c r="I5805" i="1"/>
  <c r="I5795" i="1"/>
  <c r="I5824" i="1"/>
  <c r="I5801" i="1"/>
  <c r="I5822" i="1"/>
  <c r="I5823" i="1"/>
  <c r="I5799" i="1"/>
  <c r="I5792" i="1"/>
  <c r="I5816" i="1"/>
  <c r="I5830" i="1"/>
  <c r="I5820" i="1"/>
  <c r="I5790" i="1"/>
  <c r="I5793" i="1"/>
  <c r="I5774" i="1"/>
  <c r="I5781" i="1"/>
  <c r="I5775" i="1"/>
  <c r="I5772" i="1"/>
  <c r="I5769" i="1"/>
  <c r="I5778" i="1"/>
  <c r="I5760" i="1"/>
  <c r="I5784" i="1"/>
  <c r="I5779" i="1"/>
  <c r="I5776" i="1"/>
  <c r="I5783" i="1"/>
  <c r="I5770" i="1"/>
  <c r="I5767" i="1"/>
  <c r="I5782" i="1"/>
  <c r="I5768" i="1"/>
  <c r="I5761" i="1"/>
  <c r="I5758" i="1"/>
  <c r="I5759" i="1"/>
  <c r="I5766" i="1"/>
  <c r="I5762" i="1"/>
  <c r="I5771" i="1"/>
  <c r="I5777" i="1"/>
  <c r="I5773" i="1"/>
  <c r="I5780" i="1"/>
  <c r="I5763" i="1"/>
  <c r="I5765" i="1"/>
  <c r="I5764" i="1"/>
  <c r="I5739" i="1"/>
  <c r="I5754" i="1"/>
  <c r="I5743" i="1"/>
  <c r="I5749" i="1"/>
  <c r="I5757" i="1"/>
  <c r="I5750" i="1"/>
  <c r="I5753" i="1"/>
  <c r="I5747" i="1"/>
  <c r="I5735" i="1"/>
  <c r="I5740" i="1"/>
  <c r="I5745" i="1"/>
  <c r="I5748" i="1"/>
  <c r="I5752" i="1"/>
  <c r="I5744" i="1"/>
  <c r="I5751" i="1"/>
  <c r="I5736" i="1"/>
  <c r="I5737" i="1"/>
  <c r="I5746" i="1"/>
  <c r="I5755" i="1"/>
  <c r="I5756" i="1"/>
  <c r="I5738" i="1"/>
  <c r="I5742" i="1"/>
  <c r="I5741" i="1"/>
  <c r="I5703" i="1"/>
  <c r="I5725" i="1"/>
  <c r="I5731" i="1"/>
  <c r="I5713" i="1"/>
  <c r="I5708" i="1"/>
  <c r="I5720" i="1"/>
  <c r="I5719" i="1"/>
  <c r="I5728" i="1"/>
  <c r="I5721" i="1"/>
  <c r="I5701" i="1"/>
  <c r="I5700" i="1"/>
  <c r="I5711" i="1"/>
  <c r="I5699" i="1"/>
  <c r="I5722" i="1"/>
  <c r="I5733" i="1"/>
  <c r="I5732" i="1"/>
  <c r="I5714" i="1"/>
  <c r="I5710" i="1"/>
  <c r="I5698" i="1"/>
  <c r="I5717" i="1"/>
  <c r="I5726" i="1"/>
  <c r="I5729" i="1"/>
  <c r="I5718" i="1"/>
  <c r="I5716" i="1"/>
  <c r="I5707" i="1"/>
  <c r="I5723" i="1"/>
  <c r="I5712" i="1"/>
  <c r="I5709" i="1"/>
  <c r="I5727" i="1"/>
  <c r="I5730" i="1"/>
  <c r="I5734" i="1"/>
  <c r="I5715" i="1"/>
  <c r="I5702" i="1"/>
  <c r="I5704" i="1"/>
  <c r="I5724" i="1"/>
  <c r="I5706" i="1"/>
  <c r="I5705" i="1"/>
  <c r="I5690" i="1"/>
  <c r="I5688" i="1"/>
  <c r="I5679" i="1"/>
  <c r="I5682" i="1"/>
  <c r="I5665" i="1"/>
  <c r="I5662" i="1"/>
  <c r="I5661" i="1"/>
  <c r="I5659" i="1"/>
  <c r="I5685" i="1"/>
  <c r="I5694" i="1"/>
  <c r="I5680" i="1"/>
  <c r="I5667" i="1"/>
  <c r="I5683" i="1"/>
  <c r="I5668" i="1"/>
  <c r="I5669" i="1"/>
  <c r="I5687" i="1"/>
  <c r="I5671" i="1"/>
  <c r="I5697" i="1"/>
  <c r="I5681" i="1"/>
  <c r="I5675" i="1"/>
  <c r="I5696" i="1"/>
  <c r="I5666" i="1"/>
  <c r="I5689" i="1"/>
  <c r="I5692" i="1"/>
  <c r="I5686" i="1"/>
  <c r="I5664" i="1"/>
  <c r="I5672" i="1"/>
  <c r="I5663" i="1"/>
  <c r="I5660" i="1"/>
  <c r="I5658" i="1"/>
  <c r="I5684" i="1"/>
  <c r="I5674" i="1"/>
  <c r="I5657" i="1"/>
  <c r="I5695" i="1"/>
  <c r="I5691" i="1"/>
  <c r="I5693" i="1"/>
  <c r="I5677" i="1"/>
  <c r="I5676" i="1"/>
  <c r="I5678" i="1"/>
  <c r="I5670" i="1"/>
  <c r="I5673" i="1"/>
  <c r="I5653" i="1"/>
  <c r="I5626" i="1"/>
  <c r="I5645" i="1"/>
  <c r="I5650" i="1"/>
  <c r="I5621" i="1"/>
  <c r="I5642" i="1"/>
  <c r="I5629" i="1"/>
  <c r="I5647" i="1"/>
  <c r="I5624" i="1"/>
  <c r="I5623" i="1"/>
  <c r="I5652" i="1"/>
  <c r="I5622" i="1"/>
  <c r="I5644" i="1"/>
  <c r="I5631" i="1"/>
  <c r="I5637" i="1"/>
  <c r="I5633" i="1"/>
  <c r="I5643" i="1"/>
  <c r="I5655" i="1"/>
  <c r="I5620" i="1"/>
  <c r="I5639" i="1"/>
  <c r="I5646" i="1"/>
  <c r="I5640" i="1"/>
  <c r="I5641" i="1"/>
  <c r="I5632" i="1"/>
  <c r="I5635" i="1"/>
  <c r="I5625" i="1"/>
  <c r="I5634" i="1"/>
  <c r="I5636" i="1"/>
  <c r="I5648" i="1"/>
  <c r="I5630" i="1"/>
  <c r="I5651" i="1"/>
  <c r="I5654" i="1"/>
  <c r="I5656" i="1"/>
  <c r="I5638" i="1"/>
  <c r="I5627" i="1"/>
  <c r="I5649" i="1"/>
  <c r="I5628" i="1"/>
  <c r="I5605" i="1"/>
  <c r="I5611" i="1"/>
  <c r="I5613" i="1"/>
  <c r="I5597" i="1"/>
  <c r="I5610" i="1"/>
  <c r="I5589" i="1"/>
  <c r="I5600" i="1"/>
  <c r="I5614" i="1"/>
  <c r="I5603" i="1"/>
  <c r="I5586" i="1"/>
  <c r="I5592" i="1"/>
  <c r="I5612" i="1"/>
  <c r="I5619" i="1"/>
  <c r="I5618" i="1"/>
  <c r="I5587" i="1"/>
  <c r="I5596" i="1"/>
  <c r="I5615" i="1"/>
  <c r="I5595" i="1"/>
  <c r="I5594" i="1"/>
  <c r="I5599" i="1"/>
  <c r="I5602" i="1"/>
  <c r="I5616" i="1"/>
  <c r="I5591" i="1"/>
  <c r="I5593" i="1"/>
  <c r="I5590" i="1"/>
  <c r="I5588" i="1"/>
  <c r="I5601" i="1"/>
  <c r="I5607" i="1"/>
  <c r="I5598" i="1"/>
  <c r="I5604" i="1"/>
  <c r="I5606" i="1"/>
  <c r="I5617" i="1"/>
  <c r="I5608" i="1"/>
  <c r="I5609" i="1"/>
  <c r="I5565" i="1"/>
  <c r="I5582" i="1"/>
  <c r="I5563" i="1"/>
  <c r="I5578" i="1"/>
  <c r="I5564" i="1"/>
  <c r="I5574" i="1"/>
  <c r="I5576" i="1"/>
  <c r="I5584" i="1"/>
  <c r="I5573" i="1"/>
  <c r="I5579" i="1"/>
  <c r="I5570" i="1"/>
  <c r="I5583" i="1"/>
  <c r="I5562" i="1"/>
  <c r="I5577" i="1"/>
  <c r="I5559" i="1"/>
  <c r="I5556" i="1"/>
  <c r="I5561" i="1"/>
  <c r="I5560" i="1"/>
  <c r="I5571" i="1"/>
  <c r="I5585" i="1"/>
  <c r="I5572" i="1"/>
  <c r="I5575" i="1"/>
  <c r="I5567" i="1"/>
  <c r="I5557" i="1"/>
  <c r="I5555" i="1"/>
  <c r="I5568" i="1"/>
  <c r="I5566" i="1"/>
  <c r="I5558" i="1"/>
  <c r="I5581" i="1"/>
  <c r="I5580" i="1"/>
  <c r="I5569" i="1"/>
  <c r="I5544" i="1"/>
  <c r="I5533" i="1"/>
  <c r="I5517" i="1"/>
  <c r="I5540" i="1"/>
  <c r="I5548" i="1"/>
  <c r="I5527" i="1"/>
  <c r="I5545" i="1"/>
  <c r="I5528" i="1"/>
  <c r="I5542" i="1"/>
  <c r="I5553" i="1"/>
  <c r="I5521" i="1"/>
  <c r="I5519" i="1"/>
  <c r="I5529" i="1"/>
  <c r="I5541" i="1"/>
  <c r="I5535" i="1"/>
  <c r="I5550" i="1"/>
  <c r="I5525" i="1"/>
  <c r="I5536" i="1"/>
  <c r="I5516" i="1"/>
  <c r="I5530" i="1"/>
  <c r="I5534" i="1"/>
  <c r="I5551" i="1"/>
  <c r="I5537" i="1"/>
  <c r="I5538" i="1"/>
  <c r="I5552" i="1"/>
  <c r="I5539" i="1"/>
  <c r="I5518" i="1"/>
  <c r="I5523" i="1"/>
  <c r="I5520" i="1"/>
  <c r="I5546" i="1"/>
  <c r="I5554" i="1"/>
  <c r="I5526" i="1"/>
  <c r="I5524" i="1"/>
  <c r="I5543" i="1"/>
  <c r="I5531" i="1"/>
  <c r="I5547" i="1"/>
  <c r="I5532" i="1"/>
  <c r="I5522" i="1"/>
  <c r="I5549" i="1"/>
  <c r="I5478" i="1"/>
  <c r="I5488" i="1"/>
  <c r="I5509" i="1"/>
  <c r="I5503" i="1"/>
  <c r="I5499" i="1"/>
  <c r="I5511" i="1"/>
  <c r="I5475" i="1"/>
  <c r="I5474" i="1"/>
  <c r="I5491" i="1"/>
  <c r="I5476" i="1"/>
  <c r="I5486" i="1"/>
  <c r="I5471" i="1"/>
  <c r="I5507" i="1"/>
  <c r="I5493" i="1"/>
  <c r="I5484" i="1"/>
  <c r="I5514" i="1"/>
  <c r="I5497" i="1"/>
  <c r="I5496" i="1"/>
  <c r="I5501" i="1"/>
  <c r="I5480" i="1"/>
  <c r="I5505" i="1"/>
  <c r="I5481" i="1"/>
  <c r="I5502" i="1"/>
  <c r="I5485" i="1"/>
  <c r="I5515" i="1"/>
  <c r="I5498" i="1"/>
  <c r="I5489" i="1"/>
  <c r="I5477" i="1"/>
  <c r="I5512" i="1"/>
  <c r="I5504" i="1"/>
  <c r="I5482" i="1"/>
  <c r="I5510" i="1"/>
  <c r="I5508" i="1"/>
  <c r="I5487" i="1"/>
  <c r="I5490" i="1"/>
  <c r="I5473" i="1"/>
  <c r="I5470" i="1"/>
  <c r="I5500" i="1"/>
  <c r="I5506" i="1"/>
  <c r="I5492" i="1"/>
  <c r="I5472" i="1"/>
  <c r="I5468" i="1"/>
  <c r="I5479" i="1"/>
  <c r="I5469" i="1"/>
  <c r="I5513" i="1"/>
  <c r="I5494" i="1"/>
  <c r="I5495" i="1"/>
  <c r="I5483" i="1"/>
  <c r="I5459" i="1"/>
  <c r="I5430" i="1"/>
  <c r="I5435" i="1"/>
  <c r="I5433" i="1"/>
  <c r="I5448" i="1"/>
  <c r="I5455" i="1"/>
  <c r="I5466" i="1"/>
  <c r="I5444" i="1"/>
  <c r="I5440" i="1"/>
  <c r="I5441" i="1"/>
  <c r="I5457" i="1"/>
  <c r="I5460" i="1"/>
  <c r="I5458" i="1"/>
  <c r="I5467" i="1"/>
  <c r="I5439" i="1"/>
  <c r="I5465" i="1"/>
  <c r="I5442" i="1"/>
  <c r="I5463" i="1"/>
  <c r="I5462" i="1"/>
  <c r="I5446" i="1"/>
  <c r="I5449" i="1"/>
  <c r="I5447" i="1"/>
  <c r="I5438" i="1"/>
  <c r="I5432" i="1"/>
  <c r="I5456" i="1"/>
  <c r="I5431" i="1"/>
  <c r="I5461" i="1"/>
  <c r="I5436" i="1"/>
  <c r="I5429" i="1"/>
  <c r="I5445" i="1"/>
  <c r="I5451" i="1"/>
  <c r="I5450" i="1"/>
  <c r="I5434" i="1"/>
  <c r="I5464" i="1"/>
  <c r="I5453" i="1"/>
  <c r="I5452" i="1"/>
  <c r="I5454" i="1"/>
  <c r="I5437" i="1"/>
  <c r="I5443" i="1"/>
  <c r="I5393" i="1"/>
  <c r="I5427" i="1"/>
  <c r="I5419" i="1"/>
  <c r="I5395" i="1"/>
  <c r="I5412" i="1"/>
  <c r="I5422" i="1"/>
  <c r="I5426" i="1"/>
  <c r="I5402" i="1"/>
  <c r="I5418" i="1"/>
  <c r="I5404" i="1"/>
  <c r="I5424" i="1"/>
  <c r="I5413" i="1"/>
  <c r="I5416" i="1"/>
  <c r="I5420" i="1"/>
  <c r="I5392" i="1"/>
  <c r="I5409" i="1"/>
  <c r="I5394" i="1"/>
  <c r="I5396" i="1"/>
  <c r="I5405" i="1"/>
  <c r="I5414" i="1"/>
  <c r="I5421" i="1"/>
  <c r="I5408" i="1"/>
  <c r="I5415" i="1"/>
  <c r="I5407" i="1"/>
  <c r="I5403" i="1"/>
  <c r="I5425" i="1"/>
  <c r="I5410" i="1"/>
  <c r="I5417" i="1"/>
  <c r="I5406" i="1"/>
  <c r="I5400" i="1"/>
  <c r="I5401" i="1"/>
  <c r="I5398" i="1"/>
  <c r="I5428" i="1"/>
  <c r="I5411" i="1"/>
  <c r="I5397" i="1"/>
  <c r="I5423" i="1"/>
  <c r="I5399" i="1"/>
  <c r="I5374" i="1"/>
  <c r="I5381" i="1"/>
  <c r="I5365" i="1"/>
  <c r="I5371" i="1"/>
  <c r="I5385" i="1"/>
  <c r="I5369" i="1"/>
  <c r="I5386" i="1"/>
  <c r="I5383" i="1"/>
  <c r="I5366" i="1"/>
  <c r="I5391" i="1"/>
  <c r="I5357" i="1"/>
  <c r="I5384" i="1"/>
  <c r="I5372" i="1"/>
  <c r="I5376" i="1"/>
  <c r="I5380" i="1"/>
  <c r="I5389" i="1"/>
  <c r="I5364" i="1"/>
  <c r="I5388" i="1"/>
  <c r="I5363" i="1"/>
  <c r="I5362" i="1"/>
  <c r="I5368" i="1"/>
  <c r="I5387" i="1"/>
  <c r="I5375" i="1"/>
  <c r="I5382" i="1"/>
  <c r="I5358" i="1"/>
  <c r="I5359" i="1"/>
  <c r="I5360" i="1"/>
  <c r="I5361" i="1"/>
  <c r="I5367" i="1"/>
  <c r="I5370" i="1"/>
  <c r="I5373" i="1"/>
  <c r="I5377" i="1"/>
  <c r="I5390" i="1"/>
  <c r="I5378" i="1"/>
  <c r="I5379" i="1"/>
  <c r="I5321" i="1"/>
  <c r="I5346" i="1"/>
  <c r="I5342" i="1"/>
  <c r="I5329" i="1"/>
  <c r="I5354" i="1"/>
  <c r="I5312" i="1"/>
  <c r="I5323" i="1"/>
  <c r="I5343" i="1"/>
  <c r="I5340" i="1"/>
  <c r="I5344" i="1"/>
  <c r="I5334" i="1"/>
  <c r="I5311" i="1"/>
  <c r="I5316" i="1"/>
  <c r="I5339" i="1"/>
  <c r="I5355" i="1"/>
  <c r="I5324" i="1"/>
  <c r="I5314" i="1"/>
  <c r="I5333" i="1"/>
  <c r="I5335" i="1"/>
  <c r="I5326" i="1"/>
  <c r="I5331" i="1"/>
  <c r="I5337" i="1"/>
  <c r="I5327" i="1"/>
  <c r="I5347" i="1"/>
  <c r="I5351" i="1"/>
  <c r="I5310" i="1"/>
  <c r="I5348" i="1"/>
  <c r="I5317" i="1"/>
  <c r="I5341" i="1"/>
  <c r="I5352" i="1"/>
  <c r="I5332" i="1"/>
  <c r="I5328" i="1"/>
  <c r="I5315" i="1"/>
  <c r="I5313" i="1"/>
  <c r="I5350" i="1"/>
  <c r="I5353" i="1"/>
  <c r="I5345" i="1"/>
  <c r="I5318" i="1"/>
  <c r="I5330" i="1"/>
  <c r="I5319" i="1"/>
  <c r="I5356" i="1"/>
  <c r="I5336" i="1"/>
  <c r="I5338" i="1"/>
  <c r="I5325" i="1"/>
  <c r="I5349" i="1"/>
  <c r="I5322" i="1"/>
  <c r="I5320" i="1"/>
  <c r="I5275" i="1"/>
  <c r="I5265" i="1"/>
  <c r="I5291" i="1"/>
  <c r="I5288" i="1"/>
  <c r="I5307" i="1"/>
  <c r="I5281" i="1"/>
  <c r="I5268" i="1"/>
  <c r="I5271" i="1"/>
  <c r="I5300" i="1"/>
  <c r="I5294" i="1"/>
  <c r="I5272" i="1"/>
  <c r="I5298" i="1"/>
  <c r="I5290" i="1"/>
  <c r="I5301" i="1"/>
  <c r="I5295" i="1"/>
  <c r="I5277" i="1"/>
  <c r="I5285" i="1"/>
  <c r="I5266" i="1"/>
  <c r="I5276" i="1"/>
  <c r="I5302" i="1"/>
  <c r="I5279" i="1"/>
  <c r="I5308" i="1"/>
  <c r="I5303" i="1"/>
  <c r="I5287" i="1"/>
  <c r="I5289" i="1"/>
  <c r="I5306" i="1"/>
  <c r="I5264" i="1"/>
  <c r="I5292" i="1"/>
  <c r="I5296" i="1"/>
  <c r="I5284" i="1"/>
  <c r="I5293" i="1"/>
  <c r="I5269" i="1"/>
  <c r="I5283" i="1"/>
  <c r="I5304" i="1"/>
  <c r="I5305" i="1"/>
  <c r="I5309" i="1"/>
  <c r="I5273" i="1"/>
  <c r="I5297" i="1"/>
  <c r="I5267" i="1"/>
  <c r="I5274" i="1"/>
  <c r="I5278" i="1"/>
  <c r="I5299" i="1"/>
  <c r="I5286" i="1"/>
  <c r="I5280" i="1"/>
  <c r="I5282" i="1"/>
  <c r="I5270" i="1"/>
  <c r="I5254" i="1"/>
  <c r="I5240" i="1"/>
  <c r="I5253" i="1"/>
  <c r="I5256" i="1"/>
  <c r="I5255" i="1"/>
  <c r="I5246" i="1"/>
  <c r="I5249" i="1"/>
  <c r="I5244" i="1"/>
  <c r="I5260" i="1"/>
  <c r="I5251" i="1"/>
  <c r="I5250" i="1"/>
  <c r="I5263" i="1"/>
  <c r="I5233" i="1"/>
  <c r="I5234" i="1"/>
  <c r="I5252" i="1"/>
  <c r="I5235" i="1"/>
  <c r="I5236" i="1"/>
  <c r="I5238" i="1"/>
  <c r="I5245" i="1"/>
  <c r="I5247" i="1"/>
  <c r="I5237" i="1"/>
  <c r="I5261" i="1"/>
  <c r="I5262" i="1"/>
  <c r="I5239" i="1"/>
  <c r="I5241" i="1"/>
  <c r="I5242" i="1"/>
  <c r="I5257" i="1"/>
  <c r="I5258" i="1"/>
  <c r="I5243" i="1"/>
  <c r="I5248" i="1"/>
  <c r="I5259" i="1"/>
  <c r="I5214" i="1"/>
  <c r="I5213" i="1"/>
  <c r="I5212" i="1"/>
  <c r="I5198" i="1"/>
  <c r="I5203" i="1"/>
  <c r="I5197" i="1"/>
  <c r="I5231" i="1"/>
  <c r="I5188" i="1"/>
  <c r="I5211" i="1"/>
  <c r="I5218" i="1"/>
  <c r="I5220" i="1"/>
  <c r="I5216" i="1"/>
  <c r="I5226" i="1"/>
  <c r="I5194" i="1"/>
  <c r="I5221" i="1"/>
  <c r="I5187" i="1"/>
  <c r="I5229" i="1"/>
  <c r="I5184" i="1"/>
  <c r="I5186" i="1"/>
  <c r="I5209" i="1"/>
  <c r="I5191" i="1"/>
  <c r="I5207" i="1"/>
  <c r="I5223" i="1"/>
  <c r="I5192" i="1"/>
  <c r="I5201" i="1"/>
  <c r="I5205" i="1"/>
  <c r="I5183" i="1"/>
  <c r="I5200" i="1"/>
  <c r="I5208" i="1"/>
  <c r="I5232" i="1"/>
  <c r="I5190" i="1"/>
  <c r="I5193" i="1"/>
  <c r="I5210" i="1"/>
  <c r="I5225" i="1"/>
  <c r="I5222" i="1"/>
  <c r="I5215" i="1"/>
  <c r="I5189" i="1"/>
  <c r="I5196" i="1"/>
  <c r="I5206" i="1"/>
  <c r="I5228" i="1"/>
  <c r="I5185" i="1"/>
  <c r="I5199" i="1"/>
  <c r="I5230" i="1"/>
  <c r="I5224" i="1"/>
  <c r="I5227" i="1"/>
  <c r="I5202" i="1"/>
  <c r="I5204" i="1"/>
  <c r="I5195" i="1"/>
  <c r="I5217" i="1"/>
  <c r="I5219" i="1"/>
  <c r="I5147" i="1"/>
  <c r="I5182" i="1"/>
  <c r="I5173" i="1"/>
  <c r="I5180" i="1"/>
  <c r="I5149" i="1"/>
  <c r="I5175" i="1"/>
  <c r="I5167" i="1"/>
  <c r="I5135" i="1"/>
  <c r="I5137" i="1"/>
  <c r="I5161" i="1"/>
  <c r="I5155" i="1"/>
  <c r="I5143" i="1"/>
  <c r="I5164" i="1"/>
  <c r="I5144" i="1"/>
  <c r="I5176" i="1"/>
  <c r="I5165" i="1"/>
  <c r="I5171" i="1"/>
  <c r="I5170" i="1"/>
  <c r="I5169" i="1"/>
  <c r="I5146" i="1"/>
  <c r="I5133" i="1"/>
  <c r="I5138" i="1"/>
  <c r="I5163" i="1"/>
  <c r="I5142" i="1"/>
  <c r="I5177" i="1"/>
  <c r="I5168" i="1"/>
  <c r="I5178" i="1"/>
  <c r="I5181" i="1"/>
  <c r="I5154" i="1"/>
  <c r="I5139" i="1"/>
  <c r="I5166" i="1"/>
  <c r="I5148" i="1"/>
  <c r="I5136" i="1"/>
  <c r="I5134" i="1"/>
  <c r="I5162" i="1"/>
  <c r="I5153" i="1"/>
  <c r="I5157" i="1"/>
  <c r="I5150" i="1"/>
  <c r="I5158" i="1"/>
  <c r="I5151" i="1"/>
  <c r="I5156" i="1"/>
  <c r="I5160" i="1"/>
  <c r="I5159" i="1"/>
  <c r="I5152" i="1"/>
  <c r="I5140" i="1"/>
  <c r="I5141" i="1"/>
  <c r="I5179" i="1"/>
  <c r="I5172" i="1"/>
  <c r="I5145" i="1"/>
  <c r="I5174" i="1"/>
  <c r="I5085" i="1"/>
  <c r="I5084" i="1"/>
  <c r="I5099" i="1"/>
  <c r="I5109" i="1"/>
  <c r="I5093" i="1"/>
  <c r="I5118" i="1"/>
  <c r="I5115" i="1"/>
  <c r="I5095" i="1"/>
  <c r="I5131" i="1"/>
  <c r="I5125" i="1"/>
  <c r="I5122" i="1"/>
  <c r="I5097" i="1"/>
  <c r="I5096" i="1"/>
  <c r="I5117" i="1"/>
  <c r="I5112" i="1"/>
  <c r="I5120" i="1"/>
  <c r="I5088" i="1"/>
  <c r="I5089" i="1"/>
  <c r="I5114" i="1"/>
  <c r="I5113" i="1"/>
  <c r="I5092" i="1"/>
  <c r="I5087" i="1"/>
  <c r="I5103" i="1"/>
  <c r="I5132" i="1"/>
  <c r="I5102" i="1"/>
  <c r="I5107" i="1"/>
  <c r="I5086" i="1"/>
  <c r="I5116" i="1"/>
  <c r="I5106" i="1"/>
  <c r="I5124" i="1"/>
  <c r="I5119" i="1"/>
  <c r="I5121" i="1"/>
  <c r="I5128" i="1"/>
  <c r="I5130" i="1"/>
  <c r="I5100" i="1"/>
  <c r="I5098" i="1"/>
  <c r="I5126" i="1"/>
  <c r="I5091" i="1"/>
  <c r="I5101" i="1"/>
  <c r="I5127" i="1"/>
  <c r="I5105" i="1"/>
  <c r="I5083" i="1"/>
  <c r="I5123" i="1"/>
  <c r="I5094" i="1"/>
  <c r="I5110" i="1"/>
  <c r="I5108" i="1"/>
  <c r="I5129" i="1"/>
  <c r="I5111" i="1"/>
  <c r="I5104" i="1"/>
  <c r="I5090" i="1"/>
  <c r="I5075" i="1"/>
  <c r="I5042" i="1"/>
  <c r="I5046" i="1"/>
  <c r="I5082" i="1"/>
  <c r="I5050" i="1"/>
  <c r="I5068" i="1"/>
  <c r="I5048" i="1"/>
  <c r="I5077" i="1"/>
  <c r="I5071" i="1"/>
  <c r="I5070" i="1"/>
  <c r="I5040" i="1"/>
  <c r="I5060" i="1"/>
  <c r="I5052" i="1"/>
  <c r="I5054" i="1"/>
  <c r="I5078" i="1"/>
  <c r="I5072" i="1"/>
  <c r="I5059" i="1"/>
  <c r="I5041" i="1"/>
  <c r="I5066" i="1"/>
  <c r="I5055" i="1"/>
  <c r="I5043" i="1"/>
  <c r="I5049" i="1"/>
  <c r="I5073" i="1"/>
  <c r="I5069" i="1"/>
  <c r="I5080" i="1"/>
  <c r="I5058" i="1"/>
  <c r="I5067" i="1"/>
  <c r="I5079" i="1"/>
  <c r="I5065" i="1"/>
  <c r="I5062" i="1"/>
  <c r="I5063" i="1"/>
  <c r="I5047" i="1"/>
  <c r="I5045" i="1"/>
  <c r="I5064" i="1"/>
  <c r="I5053" i="1"/>
  <c r="I5074" i="1"/>
  <c r="I5057" i="1"/>
  <c r="I5081" i="1"/>
  <c r="I5061" i="1"/>
  <c r="I5044" i="1"/>
  <c r="I5056" i="1"/>
  <c r="I5051" i="1"/>
  <c r="I5076" i="1"/>
  <c r="I5037" i="1"/>
  <c r="I5012" i="1"/>
  <c r="I5008" i="1"/>
  <c r="I5032" i="1"/>
  <c r="I5001" i="1"/>
  <c r="I5005" i="1"/>
  <c r="I5022" i="1"/>
  <c r="I5000" i="1"/>
  <c r="I5010" i="1"/>
  <c r="I5025" i="1"/>
  <c r="I5027" i="1"/>
  <c r="I5011" i="1"/>
  <c r="I5023" i="1"/>
  <c r="I5002" i="1"/>
  <c r="I5018" i="1"/>
  <c r="I5039" i="1"/>
  <c r="I5024" i="1"/>
  <c r="I5028" i="1"/>
  <c r="I5034" i="1"/>
  <c r="I5006" i="1"/>
  <c r="I5015" i="1"/>
  <c r="I5016" i="1"/>
  <c r="I5004" i="1"/>
  <c r="I5017" i="1"/>
  <c r="I5020" i="1"/>
  <c r="I5019" i="1"/>
  <c r="I5021" i="1"/>
  <c r="I5038" i="1"/>
  <c r="I5003" i="1"/>
  <c r="I5029" i="1"/>
  <c r="I4999" i="1"/>
  <c r="I4998" i="1"/>
  <c r="I5026" i="1"/>
  <c r="I5036" i="1"/>
  <c r="I5035" i="1"/>
  <c r="I5013" i="1"/>
  <c r="I5033" i="1"/>
  <c r="I5007" i="1"/>
  <c r="I5009" i="1"/>
  <c r="I5030" i="1"/>
  <c r="I5014" i="1"/>
  <c r="I5031" i="1"/>
  <c r="I4993" i="1"/>
  <c r="I4991" i="1"/>
  <c r="I4995" i="1"/>
  <c r="I4985" i="1"/>
  <c r="I4975" i="1"/>
  <c r="I4978" i="1"/>
  <c r="I4987" i="1"/>
  <c r="I4968" i="1"/>
  <c r="I4971" i="1"/>
  <c r="I4974" i="1"/>
  <c r="I4988" i="1"/>
  <c r="I4989" i="1"/>
  <c r="I4969" i="1"/>
  <c r="I4981" i="1"/>
  <c r="I4986" i="1"/>
  <c r="I4973" i="1"/>
  <c r="I4997" i="1"/>
  <c r="I4984" i="1"/>
  <c r="I4970" i="1"/>
  <c r="I4979" i="1"/>
  <c r="I4982" i="1"/>
  <c r="I4983" i="1"/>
  <c r="I4996" i="1"/>
  <c r="I4977" i="1"/>
  <c r="I4990" i="1"/>
  <c r="I4992" i="1"/>
  <c r="I4980" i="1"/>
  <c r="I4972" i="1"/>
  <c r="I4976" i="1"/>
  <c r="I4994" i="1"/>
  <c r="I4942" i="1"/>
  <c r="I4960" i="1"/>
  <c r="I4947" i="1"/>
  <c r="I4948" i="1"/>
  <c r="I4967" i="1"/>
  <c r="I4965" i="1"/>
  <c r="I4955" i="1"/>
  <c r="I4956" i="1"/>
  <c r="I4954" i="1"/>
  <c r="I4961" i="1"/>
  <c r="I4945" i="1"/>
  <c r="I4951" i="1"/>
  <c r="I4958" i="1"/>
  <c r="I4949" i="1"/>
  <c r="I4957" i="1"/>
  <c r="I4966" i="1"/>
  <c r="I4953" i="1"/>
  <c r="I4962" i="1"/>
  <c r="I4963" i="1"/>
  <c r="I4964" i="1"/>
  <c r="I4950" i="1"/>
  <c r="I4944" i="1"/>
  <c r="I4941" i="1"/>
  <c r="I4952" i="1"/>
  <c r="I4943" i="1"/>
  <c r="I4959" i="1"/>
  <c r="I4946" i="1"/>
  <c r="I4930" i="1"/>
  <c r="I4912" i="1"/>
  <c r="I4910" i="1"/>
  <c r="I4939" i="1"/>
  <c r="I4906" i="1"/>
  <c r="I4935" i="1"/>
  <c r="I4933" i="1"/>
  <c r="I4914" i="1"/>
  <c r="I4916" i="1"/>
  <c r="I4917" i="1"/>
  <c r="I4926" i="1"/>
  <c r="I4929" i="1"/>
  <c r="I4907" i="1"/>
  <c r="I4908" i="1"/>
  <c r="I4913" i="1"/>
  <c r="I4904" i="1"/>
  <c r="I4938" i="1"/>
  <c r="I4936" i="1"/>
  <c r="I4922" i="1"/>
  <c r="I4915" i="1"/>
  <c r="I4928" i="1"/>
  <c r="I4937" i="1"/>
  <c r="I4923" i="1"/>
  <c r="I4924" i="1"/>
  <c r="I4905" i="1"/>
  <c r="I4931" i="1"/>
  <c r="I4927" i="1"/>
  <c r="I4911" i="1"/>
  <c r="I4925" i="1"/>
  <c r="I4940" i="1"/>
  <c r="I4920" i="1"/>
  <c r="I4919" i="1"/>
  <c r="I4932" i="1"/>
  <c r="I4934" i="1"/>
  <c r="I4918" i="1"/>
  <c r="I4921" i="1"/>
  <c r="I4909" i="1"/>
  <c r="I4875" i="1"/>
  <c r="I4880" i="1"/>
  <c r="I4895" i="1"/>
  <c r="I4882" i="1"/>
  <c r="I4873" i="1"/>
  <c r="I4888" i="1"/>
  <c r="I4877" i="1"/>
  <c r="I4898" i="1"/>
  <c r="I4887" i="1"/>
  <c r="I4892" i="1"/>
  <c r="I4891" i="1"/>
  <c r="I4890" i="1"/>
  <c r="I4871" i="1"/>
  <c r="I4897" i="1"/>
  <c r="I4900" i="1"/>
  <c r="I4889" i="1"/>
  <c r="I4899" i="1"/>
  <c r="I4902" i="1"/>
  <c r="I4874" i="1"/>
  <c r="I4901" i="1"/>
  <c r="I4885" i="1"/>
  <c r="I4893" i="1"/>
  <c r="I4886" i="1"/>
  <c r="I4884" i="1"/>
  <c r="I4903" i="1"/>
  <c r="I4883" i="1"/>
  <c r="I4894" i="1"/>
  <c r="I4878" i="1"/>
  <c r="I4872" i="1"/>
  <c r="I4876" i="1"/>
  <c r="I4881" i="1"/>
  <c r="I4896" i="1"/>
  <c r="I4879" i="1"/>
  <c r="I4862" i="1"/>
  <c r="I4861" i="1"/>
  <c r="I4851" i="1"/>
  <c r="I4850" i="1"/>
  <c r="I4863" i="1"/>
  <c r="I4848" i="1"/>
  <c r="I4864" i="1"/>
  <c r="I4856" i="1"/>
  <c r="I4859" i="1"/>
  <c r="I4860" i="1"/>
  <c r="I4870" i="1"/>
  <c r="I4858" i="1"/>
  <c r="I4869" i="1"/>
  <c r="I4854" i="1"/>
  <c r="I4857" i="1"/>
  <c r="I4867" i="1"/>
  <c r="I4868" i="1"/>
  <c r="I4865" i="1"/>
  <c r="I4849" i="1"/>
  <c r="I4847" i="1"/>
  <c r="I4853" i="1"/>
  <c r="I4855" i="1"/>
  <c r="I4852" i="1"/>
  <c r="I4866" i="1"/>
  <c r="I4822" i="1"/>
  <c r="I4834" i="1"/>
  <c r="I4829" i="1"/>
  <c r="I4842" i="1"/>
  <c r="I4826" i="1"/>
  <c r="I4838" i="1"/>
  <c r="I4827" i="1"/>
  <c r="I4825" i="1"/>
  <c r="I4837" i="1"/>
  <c r="I4846" i="1"/>
  <c r="I4830" i="1"/>
  <c r="I4839" i="1"/>
  <c r="I4843" i="1"/>
  <c r="I4840" i="1"/>
  <c r="I4824" i="1"/>
  <c r="I4831" i="1"/>
  <c r="I4823" i="1"/>
  <c r="I4836" i="1"/>
  <c r="I4845" i="1"/>
  <c r="I4821" i="1"/>
  <c r="I4832" i="1"/>
  <c r="I4835" i="1"/>
  <c r="I4833" i="1"/>
  <c r="I4844" i="1"/>
  <c r="I4828" i="1"/>
  <c r="I4841" i="1"/>
  <c r="I4785" i="1"/>
  <c r="I4795" i="1"/>
  <c r="I4804" i="1"/>
  <c r="I4787" i="1"/>
  <c r="I4784" i="1"/>
  <c r="I4807" i="1"/>
  <c r="I4806" i="1"/>
  <c r="I4805" i="1"/>
  <c r="I4775" i="1"/>
  <c r="I4796" i="1"/>
  <c r="I4817" i="1"/>
  <c r="I4802" i="1"/>
  <c r="I4773" i="1"/>
  <c r="I4790" i="1"/>
  <c r="I4797" i="1"/>
  <c r="I4788" i="1"/>
  <c r="I4815" i="1"/>
  <c r="I4792" i="1"/>
  <c r="I4814" i="1"/>
  <c r="I4819" i="1"/>
  <c r="I4778" i="1"/>
  <c r="I4798" i="1"/>
  <c r="I4816" i="1"/>
  <c r="I4800" i="1"/>
  <c r="I4813" i="1"/>
  <c r="I4799" i="1"/>
  <c r="I4801" i="1"/>
  <c r="I4779" i="1"/>
  <c r="I4808" i="1"/>
  <c r="I4786" i="1"/>
  <c r="I4811" i="1"/>
  <c r="I4776" i="1"/>
  <c r="I4789" i="1"/>
  <c r="I4774" i="1"/>
  <c r="I4777" i="1"/>
  <c r="I4810" i="1"/>
  <c r="I4780" i="1"/>
  <c r="I4781" i="1"/>
  <c r="I4791" i="1"/>
  <c r="I4783" i="1"/>
  <c r="I4794" i="1"/>
  <c r="I4809" i="1"/>
  <c r="I4818" i="1"/>
  <c r="I4803" i="1"/>
  <c r="I4793" i="1"/>
  <c r="I4820" i="1"/>
  <c r="I4812" i="1"/>
  <c r="I4782" i="1"/>
  <c r="I4480" i="1"/>
  <c r="I4487" i="1"/>
  <c r="I4479" i="1"/>
  <c r="I4490" i="1"/>
  <c r="I4468" i="1"/>
  <c r="I4486" i="1"/>
  <c r="I4474" i="1"/>
  <c r="I4488" i="1"/>
  <c r="I4482" i="1"/>
  <c r="I4477" i="1"/>
  <c r="I4498" i="1"/>
  <c r="I4496" i="1"/>
  <c r="I4471" i="1"/>
  <c r="I4470" i="1"/>
  <c r="I4476" i="1"/>
  <c r="I4475" i="1"/>
  <c r="I4472" i="1"/>
  <c r="I4491" i="1"/>
  <c r="I4469" i="1"/>
  <c r="I4483" i="1"/>
  <c r="I4497" i="1"/>
  <c r="I4485" i="1"/>
  <c r="I4489" i="1"/>
  <c r="I4481" i="1"/>
  <c r="I4495" i="1"/>
  <c r="I4484" i="1"/>
  <c r="I4473" i="1"/>
  <c r="I4478" i="1"/>
  <c r="I4493" i="1"/>
  <c r="I4492" i="1"/>
  <c r="I4494" i="1"/>
  <c r="I4768" i="1"/>
  <c r="I4759" i="1"/>
  <c r="I4771" i="1"/>
  <c r="I4763" i="1"/>
  <c r="I4772" i="1"/>
  <c r="I4764" i="1"/>
  <c r="I4766" i="1"/>
  <c r="I4752" i="1"/>
  <c r="I4751" i="1"/>
  <c r="I4765" i="1"/>
  <c r="I4770" i="1"/>
  <c r="I4758" i="1"/>
  <c r="I4761" i="1"/>
  <c r="I4756" i="1"/>
  <c r="I4755" i="1"/>
  <c r="I4760" i="1"/>
  <c r="I4769" i="1"/>
  <c r="I4767" i="1"/>
  <c r="I4757" i="1"/>
  <c r="I4750" i="1"/>
  <c r="I4762" i="1"/>
  <c r="I4754" i="1"/>
  <c r="I4753" i="1"/>
  <c r="I4723" i="1"/>
  <c r="I4743" i="1"/>
  <c r="I4714" i="1"/>
  <c r="I4739" i="1"/>
  <c r="I4727" i="1"/>
  <c r="I4719" i="1"/>
  <c r="I4725" i="1"/>
  <c r="I4728" i="1"/>
  <c r="I4712" i="1"/>
  <c r="I4717" i="1"/>
  <c r="I4740" i="1"/>
  <c r="I4715" i="1"/>
  <c r="I4731" i="1"/>
  <c r="I4716" i="1"/>
  <c r="I4745" i="1"/>
  <c r="I4730" i="1"/>
  <c r="I4747" i="1"/>
  <c r="I4735" i="1"/>
  <c r="I4733" i="1"/>
  <c r="I4732" i="1"/>
  <c r="I4734" i="1"/>
  <c r="I4711" i="1"/>
  <c r="I4741" i="1"/>
  <c r="I4736" i="1"/>
  <c r="I4718" i="1"/>
  <c r="I4722" i="1"/>
  <c r="I4746" i="1"/>
  <c r="I4748" i="1"/>
  <c r="I4713" i="1"/>
  <c r="I4737" i="1"/>
  <c r="I4738" i="1"/>
  <c r="I4729" i="1"/>
  <c r="I4749" i="1"/>
  <c r="I4721" i="1"/>
  <c r="I4720" i="1"/>
  <c r="I4726" i="1"/>
  <c r="I4744" i="1"/>
  <c r="I4742" i="1"/>
  <c r="I4724" i="1"/>
  <c r="I4703" i="1"/>
  <c r="I4686" i="1"/>
  <c r="I4705" i="1"/>
  <c r="I4692" i="1"/>
  <c r="I4682" i="1"/>
  <c r="I4689" i="1"/>
  <c r="I4709" i="1"/>
  <c r="I4698" i="1"/>
  <c r="I4700" i="1"/>
  <c r="I4701" i="1"/>
  <c r="I4699" i="1"/>
  <c r="I4684" i="1"/>
  <c r="I4691" i="1"/>
  <c r="I4687" i="1"/>
  <c r="I4696" i="1"/>
  <c r="I4688" i="1"/>
  <c r="I4683" i="1"/>
  <c r="I4710" i="1"/>
  <c r="I4685" i="1"/>
  <c r="I4681" i="1"/>
  <c r="I4702" i="1"/>
  <c r="I4706" i="1"/>
  <c r="I4704" i="1"/>
  <c r="I4697" i="1"/>
  <c r="I4693" i="1"/>
  <c r="I4708" i="1"/>
  <c r="I4694" i="1"/>
  <c r="I4707" i="1"/>
  <c r="I4695" i="1"/>
  <c r="I4690" i="1"/>
  <c r="I4678" i="1"/>
  <c r="I4662" i="1"/>
  <c r="I4668" i="1"/>
  <c r="I4663" i="1"/>
  <c r="I4659" i="1"/>
  <c r="I4671" i="1"/>
  <c r="I4680" i="1"/>
  <c r="I4675" i="1"/>
  <c r="I4674" i="1"/>
  <c r="I4673" i="1"/>
  <c r="I4660" i="1"/>
  <c r="I4677" i="1"/>
  <c r="I4664" i="1"/>
  <c r="I4661" i="1"/>
  <c r="I4672" i="1"/>
  <c r="I4666" i="1"/>
  <c r="I4665" i="1"/>
  <c r="I4670" i="1"/>
  <c r="I4679" i="1"/>
  <c r="I4669" i="1"/>
  <c r="I4667" i="1"/>
  <c r="I4676" i="1"/>
  <c r="I4622" i="1"/>
  <c r="I4616" i="1"/>
  <c r="I4626" i="1"/>
  <c r="I4652" i="1"/>
  <c r="I4631" i="1"/>
  <c r="I4645" i="1"/>
  <c r="I4629" i="1"/>
  <c r="I4647" i="1"/>
  <c r="I4648" i="1"/>
  <c r="I4628" i="1"/>
  <c r="I4620" i="1"/>
  <c r="I4657" i="1"/>
  <c r="I4649" i="1"/>
  <c r="I4638" i="1"/>
  <c r="I4654" i="1"/>
  <c r="I4635" i="1"/>
  <c r="I4634" i="1"/>
  <c r="I4618" i="1"/>
  <c r="I4615" i="1"/>
  <c r="I4632" i="1"/>
  <c r="I4644" i="1"/>
  <c r="I4650" i="1"/>
  <c r="I4614" i="1"/>
  <c r="I4619" i="1"/>
  <c r="I4646" i="1"/>
  <c r="I4641" i="1"/>
  <c r="I4643" i="1"/>
  <c r="I4617" i="1"/>
  <c r="I4655" i="1"/>
  <c r="I4637" i="1"/>
  <c r="I4653" i="1"/>
  <c r="I4640" i="1"/>
  <c r="I4624" i="1"/>
  <c r="I4639" i="1"/>
  <c r="I4658" i="1"/>
  <c r="I4656" i="1"/>
  <c r="I4642" i="1"/>
  <c r="I4651" i="1"/>
  <c r="I4627" i="1"/>
  <c r="I4621" i="1"/>
  <c r="I4623" i="1"/>
  <c r="I4636" i="1"/>
  <c r="I4630" i="1"/>
  <c r="I4633" i="1"/>
  <c r="I4625" i="1"/>
  <c r="I4581" i="1"/>
  <c r="I4585" i="1"/>
  <c r="I4610" i="1"/>
  <c r="I4579" i="1"/>
  <c r="I4597" i="1"/>
  <c r="I4606" i="1"/>
  <c r="I4588" i="1"/>
  <c r="I4589" i="1"/>
  <c r="I4607" i="1"/>
  <c r="I4590" i="1"/>
  <c r="I4604" i="1"/>
  <c r="I4576" i="1"/>
  <c r="I4594" i="1"/>
  <c r="I4608" i="1"/>
  <c r="I4586" i="1"/>
  <c r="I4599" i="1"/>
  <c r="I4582" i="1"/>
  <c r="I4613" i="1"/>
  <c r="I4598" i="1"/>
  <c r="I4601" i="1"/>
  <c r="I4612" i="1"/>
  <c r="I4602" i="1"/>
  <c r="I4605" i="1"/>
  <c r="I4600" i="1"/>
  <c r="I4578" i="1"/>
  <c r="I4577" i="1"/>
  <c r="I4603" i="1"/>
  <c r="I4583" i="1"/>
  <c r="I4580" i="1"/>
  <c r="I4596" i="1"/>
  <c r="I4593" i="1"/>
  <c r="I4587" i="1"/>
  <c r="I4592" i="1"/>
  <c r="I4595" i="1"/>
  <c r="I4609" i="1"/>
  <c r="I4591" i="1"/>
  <c r="I4611" i="1"/>
  <c r="I4584" i="1"/>
  <c r="I4560" i="1"/>
  <c r="I4540" i="1"/>
  <c r="I4566" i="1"/>
  <c r="I4548" i="1"/>
  <c r="I4570" i="1"/>
  <c r="I4550" i="1"/>
  <c r="I4568" i="1"/>
  <c r="I4551" i="1"/>
  <c r="I4565" i="1"/>
  <c r="I4546" i="1"/>
  <c r="I4572" i="1"/>
  <c r="I4554" i="1"/>
  <c r="I4575" i="1"/>
  <c r="I4542" i="1"/>
  <c r="I4573" i="1"/>
  <c r="I4564" i="1"/>
  <c r="I4539" i="1"/>
  <c r="I4547" i="1"/>
  <c r="I4553" i="1"/>
  <c r="I4541" i="1"/>
  <c r="I4544" i="1"/>
  <c r="I4556" i="1"/>
  <c r="I4549" i="1"/>
  <c r="I4558" i="1"/>
  <c r="I4559" i="1"/>
  <c r="I4567" i="1"/>
  <c r="I4555" i="1"/>
  <c r="I4569" i="1"/>
  <c r="I4545" i="1"/>
  <c r="I4562" i="1"/>
  <c r="I4574" i="1"/>
  <c r="I4561" i="1"/>
  <c r="I4563" i="1"/>
  <c r="I4557" i="1"/>
  <c r="I4543" i="1"/>
  <c r="I4571" i="1"/>
  <c r="I4552" i="1"/>
  <c r="I4510" i="1"/>
  <c r="I4538" i="1"/>
  <c r="I4503" i="1"/>
  <c r="I4526" i="1"/>
  <c r="I4516" i="1"/>
  <c r="I4505" i="1"/>
  <c r="I4501" i="1"/>
  <c r="I4533" i="1"/>
  <c r="I4531" i="1"/>
  <c r="I4508" i="1"/>
  <c r="I4512" i="1"/>
  <c r="I4528" i="1"/>
  <c r="I4513" i="1"/>
  <c r="I4524" i="1"/>
  <c r="I4509" i="1"/>
  <c r="I4520" i="1"/>
  <c r="I4534" i="1"/>
  <c r="I4521" i="1"/>
  <c r="I4499" i="1"/>
  <c r="I4529" i="1"/>
  <c r="I4519" i="1"/>
  <c r="I4525" i="1"/>
  <c r="I4515" i="1"/>
  <c r="I4537" i="1"/>
  <c r="I4502" i="1"/>
  <c r="I4518" i="1"/>
  <c r="I4527" i="1"/>
  <c r="I4535" i="1"/>
  <c r="I4536" i="1"/>
  <c r="I4522" i="1"/>
  <c r="I4523" i="1"/>
  <c r="I4506" i="1"/>
  <c r="I4504" i="1"/>
  <c r="I4500" i="1"/>
  <c r="I4517" i="1"/>
  <c r="I4511" i="1"/>
  <c r="I4514" i="1"/>
  <c r="I4532" i="1"/>
  <c r="I4507" i="1"/>
  <c r="I4530" i="1"/>
  <c r="I4443" i="1"/>
  <c r="I4450" i="1"/>
  <c r="I4458" i="1"/>
  <c r="I4456" i="1"/>
  <c r="I4460" i="1"/>
  <c r="I4446" i="1"/>
  <c r="I4461" i="1"/>
  <c r="I4448" i="1"/>
  <c r="I4457" i="1"/>
  <c r="I4467" i="1"/>
  <c r="I4452" i="1"/>
  <c r="I4445" i="1"/>
  <c r="I4453" i="1"/>
  <c r="I4465" i="1"/>
  <c r="I4459" i="1"/>
  <c r="I4464" i="1"/>
  <c r="I4462" i="1"/>
  <c r="I4447" i="1"/>
  <c r="I4463" i="1"/>
  <c r="I4449" i="1"/>
  <c r="I4444" i="1"/>
  <c r="I4441" i="1"/>
  <c r="I4442" i="1"/>
  <c r="I4466" i="1"/>
  <c r="I4454" i="1"/>
  <c r="I4455" i="1"/>
  <c r="I4451" i="1"/>
  <c r="I4414" i="1"/>
  <c r="I4420" i="1"/>
  <c r="I4400" i="1"/>
  <c r="I4405" i="1"/>
  <c r="I4398" i="1"/>
  <c r="I4433" i="1"/>
  <c r="I4409" i="1"/>
  <c r="I4428" i="1"/>
  <c r="I4424" i="1"/>
  <c r="I4404" i="1"/>
  <c r="I4402" i="1"/>
  <c r="I4434" i="1"/>
  <c r="I4411" i="1"/>
  <c r="I4426" i="1"/>
  <c r="I4430" i="1"/>
  <c r="I4429" i="1"/>
  <c r="I4415" i="1"/>
  <c r="I4432" i="1"/>
  <c r="I4421" i="1"/>
  <c r="I4397" i="1"/>
  <c r="I4427" i="1"/>
  <c r="I4440" i="1"/>
  <c r="I4408" i="1"/>
  <c r="I4437" i="1"/>
  <c r="I4412" i="1"/>
  <c r="I4435" i="1"/>
  <c r="I4431" i="1"/>
  <c r="I4407" i="1"/>
  <c r="I4416" i="1"/>
  <c r="I4406" i="1"/>
  <c r="I4410" i="1"/>
  <c r="I4419" i="1"/>
  <c r="I4401" i="1"/>
  <c r="I4403" i="1"/>
  <c r="I4439" i="1"/>
  <c r="I4418" i="1"/>
  <c r="I4399" i="1"/>
  <c r="I4413" i="1"/>
  <c r="I4417" i="1"/>
  <c r="I4436" i="1"/>
  <c r="I4438" i="1"/>
  <c r="I4423" i="1"/>
  <c r="I4422" i="1"/>
  <c r="I4425" i="1"/>
  <c r="I4369" i="1"/>
  <c r="I4351" i="1"/>
  <c r="I4390" i="1"/>
  <c r="I4355" i="1"/>
  <c r="I4372" i="1"/>
  <c r="I4368" i="1"/>
  <c r="I4358" i="1"/>
  <c r="I4376" i="1"/>
  <c r="I4391" i="1"/>
  <c r="I4388" i="1"/>
  <c r="I4360" i="1"/>
  <c r="I4352" i="1"/>
  <c r="I4379" i="1"/>
  <c r="I4380" i="1"/>
  <c r="I4362" i="1"/>
  <c r="I4381" i="1"/>
  <c r="I4384" i="1"/>
  <c r="I4383" i="1"/>
  <c r="I4394" i="1"/>
  <c r="I4353" i="1"/>
  <c r="I4385" i="1"/>
  <c r="I4363" i="1"/>
  <c r="I4378" i="1"/>
  <c r="I4370" i="1"/>
  <c r="I4392" i="1"/>
  <c r="I4395" i="1"/>
  <c r="I4375" i="1"/>
  <c r="I4374" i="1"/>
  <c r="I4377" i="1"/>
  <c r="I4393" i="1"/>
  <c r="I4373" i="1"/>
  <c r="I4371" i="1"/>
  <c r="I4356" i="1"/>
  <c r="I4354" i="1"/>
  <c r="I4382" i="1"/>
  <c r="I4367" i="1"/>
  <c r="I4357" i="1"/>
  <c r="I4396" i="1"/>
  <c r="I4359" i="1"/>
  <c r="I4387" i="1"/>
  <c r="I4366" i="1"/>
  <c r="I4365" i="1"/>
  <c r="I4386" i="1"/>
  <c r="I4361" i="1"/>
  <c r="I4364" i="1"/>
  <c r="I4389" i="1"/>
  <c r="I4334" i="1"/>
  <c r="I4331" i="1"/>
  <c r="I4332" i="1"/>
  <c r="I4350" i="1"/>
  <c r="I4322" i="1"/>
  <c r="I4337" i="1"/>
  <c r="I4312" i="1"/>
  <c r="I4342" i="1"/>
  <c r="I4308" i="1"/>
  <c r="I4310" i="1"/>
  <c r="I4328" i="1"/>
  <c r="I4314" i="1"/>
  <c r="I4340" i="1"/>
  <c r="I4303" i="1"/>
  <c r="I4346" i="1"/>
  <c r="I4325" i="1"/>
  <c r="I4327" i="1"/>
  <c r="I4329" i="1"/>
  <c r="I4305" i="1"/>
  <c r="I4301" i="1"/>
  <c r="I4321" i="1"/>
  <c r="I4330" i="1"/>
  <c r="I4349" i="1"/>
  <c r="I4311" i="1"/>
  <c r="I4317" i="1"/>
  <c r="I4338" i="1"/>
  <c r="I4318" i="1"/>
  <c r="I4333" i="1"/>
  <c r="I4344" i="1"/>
  <c r="I4343" i="1"/>
  <c r="I4315" i="1"/>
  <c r="I4339" i="1"/>
  <c r="I4336" i="1"/>
  <c r="I4316" i="1"/>
  <c r="I4341" i="1"/>
  <c r="I4309" i="1"/>
  <c r="I4307" i="1"/>
  <c r="I4313" i="1"/>
  <c r="I4348" i="1"/>
  <c r="I4306" i="1"/>
  <c r="I4335" i="1"/>
  <c r="I4320" i="1"/>
  <c r="I4347" i="1"/>
  <c r="I4304" i="1"/>
  <c r="I4302" i="1"/>
  <c r="I4319" i="1"/>
  <c r="I4323" i="1"/>
  <c r="I4345" i="1"/>
  <c r="I4326" i="1"/>
  <c r="I4324" i="1"/>
  <c r="I4285" i="1"/>
  <c r="I4284" i="1"/>
  <c r="I4295" i="1"/>
  <c r="I4293" i="1"/>
  <c r="I4292" i="1"/>
  <c r="I4291" i="1"/>
  <c r="I4289" i="1"/>
  <c r="I4274" i="1"/>
  <c r="I4265" i="1"/>
  <c r="I4283" i="1"/>
  <c r="I4297" i="1"/>
  <c r="I4267" i="1"/>
  <c r="I4281" i="1"/>
  <c r="I4278" i="1"/>
  <c r="I4269" i="1"/>
  <c r="I4266" i="1"/>
  <c r="I4286" i="1"/>
  <c r="I4299" i="1"/>
  <c r="I4298" i="1"/>
  <c r="I4268" i="1"/>
  <c r="I4276" i="1"/>
  <c r="I4273" i="1"/>
  <c r="I4272" i="1"/>
  <c r="I4282" i="1"/>
  <c r="I4280" i="1"/>
  <c r="I4300" i="1"/>
  <c r="I4279" i="1"/>
  <c r="I4277" i="1"/>
  <c r="I4294" i="1"/>
  <c r="I4275" i="1"/>
  <c r="I4288" i="1"/>
  <c r="I4270" i="1"/>
  <c r="I4271" i="1"/>
  <c r="I4287" i="1"/>
  <c r="I4290" i="1"/>
  <c r="I4296" i="1"/>
  <c r="I4252" i="1"/>
  <c r="I4258" i="1"/>
  <c r="I4264" i="1"/>
  <c r="I4248" i="1"/>
  <c r="I4259" i="1"/>
  <c r="I4249" i="1"/>
  <c r="I4254" i="1"/>
  <c r="I4263" i="1"/>
  <c r="I4247" i="1"/>
  <c r="I4245" i="1"/>
  <c r="I4256" i="1"/>
  <c r="I4251" i="1"/>
  <c r="I4253" i="1"/>
  <c r="I4242" i="1"/>
  <c r="I4244" i="1"/>
  <c r="I4250" i="1"/>
  <c r="I4257" i="1"/>
  <c r="I4243" i="1"/>
  <c r="I4255" i="1"/>
  <c r="I4261" i="1"/>
  <c r="I4262" i="1"/>
  <c r="I4246" i="1"/>
  <c r="I4260" i="1"/>
  <c r="I4236" i="1"/>
  <c r="I4235" i="1"/>
  <c r="I4233" i="1"/>
  <c r="I4226" i="1"/>
  <c r="I4241" i="1"/>
  <c r="I4234" i="1"/>
  <c r="I4224" i="1"/>
  <c r="I4239" i="1"/>
  <c r="I4238" i="1"/>
  <c r="I4228" i="1"/>
  <c r="I4223" i="1"/>
  <c r="I4225" i="1"/>
  <c r="I4221" i="1"/>
  <c r="I4220" i="1"/>
  <c r="I4230" i="1"/>
  <c r="I4222" i="1"/>
  <c r="I4229" i="1"/>
  <c r="I4231" i="1"/>
  <c r="I4232" i="1"/>
  <c r="I4240" i="1"/>
  <c r="I4227" i="1"/>
  <c r="I4237" i="1"/>
  <c r="I4195" i="1"/>
  <c r="I4199" i="1"/>
  <c r="I4213" i="1"/>
  <c r="I4204" i="1"/>
  <c r="I4190" i="1"/>
  <c r="I4193" i="1"/>
  <c r="I4216" i="1"/>
  <c r="I4218" i="1"/>
  <c r="I4211" i="1"/>
  <c r="I4196" i="1"/>
  <c r="I4208" i="1"/>
  <c r="I4197" i="1"/>
  <c r="I4212" i="1"/>
  <c r="I4205" i="1"/>
  <c r="I4191" i="1"/>
  <c r="I4189" i="1"/>
  <c r="I4202" i="1"/>
  <c r="I4206" i="1"/>
  <c r="I4207" i="1"/>
  <c r="I4209" i="1"/>
  <c r="I4219" i="1"/>
  <c r="I4210" i="1"/>
  <c r="I4194" i="1"/>
  <c r="I4214" i="1"/>
  <c r="I4203" i="1"/>
  <c r="I4192" i="1"/>
  <c r="I4201" i="1"/>
  <c r="I4200" i="1"/>
  <c r="I4198" i="1"/>
  <c r="I4217" i="1"/>
  <c r="I4215" i="1"/>
  <c r="I4186" i="1"/>
  <c r="I4176" i="1"/>
  <c r="I4160" i="1"/>
  <c r="I4183" i="1"/>
  <c r="I4178" i="1"/>
  <c r="I4159" i="1"/>
  <c r="I4180" i="1"/>
  <c r="I4179" i="1"/>
  <c r="I4174" i="1"/>
  <c r="I4163" i="1"/>
  <c r="I4169" i="1"/>
  <c r="I4168" i="1"/>
  <c r="I4177" i="1"/>
  <c r="I4153" i="1"/>
  <c r="I4184" i="1"/>
  <c r="I4187" i="1"/>
  <c r="I4173" i="1"/>
  <c r="I4154" i="1"/>
  <c r="I4170" i="1"/>
  <c r="I4171" i="1"/>
  <c r="I4172" i="1"/>
  <c r="I4185" i="1"/>
  <c r="I4162" i="1"/>
  <c r="I4152" i="1"/>
  <c r="I4151" i="1"/>
  <c r="I4175" i="1"/>
  <c r="I4155" i="1"/>
  <c r="I4166" i="1"/>
  <c r="I4188" i="1"/>
  <c r="I4165" i="1"/>
  <c r="I4164" i="1"/>
  <c r="I4181" i="1"/>
  <c r="I4167" i="1"/>
  <c r="I4182" i="1"/>
  <c r="I4156" i="1"/>
  <c r="I4161" i="1"/>
  <c r="I4158" i="1"/>
  <c r="I4157" i="1"/>
  <c r="I4141" i="1"/>
  <c r="I4138" i="1"/>
  <c r="I4123" i="1"/>
  <c r="I4140" i="1"/>
  <c r="I4132" i="1"/>
  <c r="I4122" i="1"/>
  <c r="I4124" i="1"/>
  <c r="I4148" i="1"/>
  <c r="I4142" i="1"/>
  <c r="I4117" i="1"/>
  <c r="I4127" i="1"/>
  <c r="I4149" i="1"/>
  <c r="I4118" i="1"/>
  <c r="I4116" i="1"/>
  <c r="I4133" i="1"/>
  <c r="I4135" i="1"/>
  <c r="I4136" i="1"/>
  <c r="I4130" i="1"/>
  <c r="I4115" i="1"/>
  <c r="I4126" i="1"/>
  <c r="I4145" i="1"/>
  <c r="I4143" i="1"/>
  <c r="I4128" i="1"/>
  <c r="I4114" i="1"/>
  <c r="I4137" i="1"/>
  <c r="I4146" i="1"/>
  <c r="I4134" i="1"/>
  <c r="I4147" i="1"/>
  <c r="I4129" i="1"/>
  <c r="I4139" i="1"/>
  <c r="I4131" i="1"/>
  <c r="I4121" i="1"/>
  <c r="I4150" i="1"/>
  <c r="I4120" i="1"/>
  <c r="I4119" i="1"/>
  <c r="I4125" i="1"/>
  <c r="I4144" i="1"/>
  <c r="I4101" i="1"/>
  <c r="I4103" i="1"/>
  <c r="I4107" i="1"/>
  <c r="I4106" i="1"/>
  <c r="I4105" i="1"/>
  <c r="I4113" i="1"/>
  <c r="I4104" i="1"/>
  <c r="I4096" i="1"/>
  <c r="I4084" i="1"/>
  <c r="I4111" i="1"/>
  <c r="I4097" i="1"/>
  <c r="I4098" i="1"/>
  <c r="I4099" i="1"/>
  <c r="I4112" i="1"/>
  <c r="I4087" i="1"/>
  <c r="I4094" i="1"/>
  <c r="I4108" i="1"/>
  <c r="I4088" i="1"/>
  <c r="I4090" i="1"/>
  <c r="I4100" i="1"/>
  <c r="I4093" i="1"/>
  <c r="I4086" i="1"/>
  <c r="I4091" i="1"/>
  <c r="I4085" i="1"/>
  <c r="I4102" i="1"/>
  <c r="I4109" i="1"/>
  <c r="I4095" i="1"/>
  <c r="I4092" i="1"/>
  <c r="I4110" i="1"/>
  <c r="I4089" i="1"/>
  <c r="I4048" i="1"/>
  <c r="I4037" i="1"/>
  <c r="I4078" i="1"/>
  <c r="I4049" i="1"/>
  <c r="I4059" i="1"/>
  <c r="I4071" i="1"/>
  <c r="I4040" i="1"/>
  <c r="I4053" i="1"/>
  <c r="I4063" i="1"/>
  <c r="I4051" i="1"/>
  <c r="I4069" i="1"/>
  <c r="I4074" i="1"/>
  <c r="I4073" i="1"/>
  <c r="I4072" i="1"/>
  <c r="I4061" i="1"/>
  <c r="I4054" i="1"/>
  <c r="I4044" i="1"/>
  <c r="I4055" i="1"/>
  <c r="I4039" i="1"/>
  <c r="I4083" i="1"/>
  <c r="I4064" i="1"/>
  <c r="I4041" i="1"/>
  <c r="I4038" i="1"/>
  <c r="I4065" i="1"/>
  <c r="I4079" i="1"/>
  <c r="I4066" i="1"/>
  <c r="I4081" i="1"/>
  <c r="I4067" i="1"/>
  <c r="I4042" i="1"/>
  <c r="I4052" i="1"/>
  <c r="I4075" i="1"/>
  <c r="I4068" i="1"/>
  <c r="I4058" i="1"/>
  <c r="I4047" i="1"/>
  <c r="I4045" i="1"/>
  <c r="I4077" i="1"/>
  <c r="I4043" i="1"/>
  <c r="I4070" i="1"/>
  <c r="I4062" i="1"/>
  <c r="I4060" i="1"/>
  <c r="I4082" i="1"/>
  <c r="I4080" i="1"/>
  <c r="I4046" i="1"/>
  <c r="I4056" i="1"/>
  <c r="I4057" i="1"/>
  <c r="I4076" i="1"/>
  <c r="I4050" i="1"/>
  <c r="I4035" i="1"/>
  <c r="I4014" i="1"/>
  <c r="I4001" i="1"/>
  <c r="I4034" i="1"/>
  <c r="I4032" i="1"/>
  <c r="I3996" i="1"/>
  <c r="I4025" i="1"/>
  <c r="I4021" i="1"/>
  <c r="I4006" i="1"/>
  <c r="I4028" i="1"/>
  <c r="I4024" i="1"/>
  <c r="I4023" i="1"/>
  <c r="I4022" i="1"/>
  <c r="I4007" i="1"/>
  <c r="I4019" i="1"/>
  <c r="I4004" i="1"/>
  <c r="I4013" i="1"/>
  <c r="I3999" i="1"/>
  <c r="I4010" i="1"/>
  <c r="I4030" i="1"/>
  <c r="I4016" i="1"/>
  <c r="I4017" i="1"/>
  <c r="I4018" i="1"/>
  <c r="I4031" i="1"/>
  <c r="I4003" i="1"/>
  <c r="I4036" i="1"/>
  <c r="I4020" i="1"/>
  <c r="I4015" i="1"/>
  <c r="I4026" i="1"/>
  <c r="I4027" i="1"/>
  <c r="I3998" i="1"/>
  <c r="I4005" i="1"/>
  <c r="I4009" i="1"/>
  <c r="I4012" i="1"/>
  <c r="I4011" i="1"/>
  <c r="I3997" i="1"/>
  <c r="I3995" i="1"/>
  <c r="I4008" i="1"/>
  <c r="I4029" i="1"/>
  <c r="I4033" i="1"/>
  <c r="I4002" i="1"/>
  <c r="I4000" i="1"/>
  <c r="I3985" i="1"/>
  <c r="I3986" i="1"/>
  <c r="I3987" i="1"/>
  <c r="I3977" i="1"/>
  <c r="I3976" i="1"/>
  <c r="I3984" i="1"/>
  <c r="I3982" i="1"/>
  <c r="I3988" i="1"/>
  <c r="I3994" i="1"/>
  <c r="I3989" i="1"/>
  <c r="I3974" i="1"/>
  <c r="I3973" i="1"/>
  <c r="I3990" i="1"/>
  <c r="I3969" i="1"/>
  <c r="I3992" i="1"/>
  <c r="I3978" i="1"/>
  <c r="I3991" i="1"/>
  <c r="I3979" i="1"/>
  <c r="I3980" i="1"/>
  <c r="I3975" i="1"/>
  <c r="I3970" i="1"/>
  <c r="I3983" i="1"/>
  <c r="I3993" i="1"/>
  <c r="I3972" i="1"/>
  <c r="I3971" i="1"/>
  <c r="I3981" i="1"/>
  <c r="I3929" i="1"/>
  <c r="I3942" i="1"/>
  <c r="I3928" i="1"/>
  <c r="I3944" i="1"/>
  <c r="I3968" i="1"/>
  <c r="I3936" i="1"/>
  <c r="I3946" i="1"/>
  <c r="I3961" i="1"/>
  <c r="I3941" i="1"/>
  <c r="I3924" i="1"/>
  <c r="I3959" i="1"/>
  <c r="I3956" i="1"/>
  <c r="I3964" i="1"/>
  <c r="I3926" i="1"/>
  <c r="I3952" i="1"/>
  <c r="I3954" i="1"/>
  <c r="I3948" i="1"/>
  <c r="I3949" i="1"/>
  <c r="I3950" i="1"/>
  <c r="I3937" i="1"/>
  <c r="I3966" i="1"/>
  <c r="I3927" i="1"/>
  <c r="I3932" i="1"/>
  <c r="I3945" i="1"/>
  <c r="I3943" i="1"/>
  <c r="I3935" i="1"/>
  <c r="I3957" i="1"/>
  <c r="I3962" i="1"/>
  <c r="I3938" i="1"/>
  <c r="I3965" i="1"/>
  <c r="I3939" i="1"/>
  <c r="I3951" i="1"/>
  <c r="I3947" i="1"/>
  <c r="I3960" i="1"/>
  <c r="I3923" i="1"/>
  <c r="I3940" i="1"/>
  <c r="I3933" i="1"/>
  <c r="I3934" i="1"/>
  <c r="I3925" i="1"/>
  <c r="I3963" i="1"/>
  <c r="I3967" i="1"/>
  <c r="I3958" i="1"/>
  <c r="I3930" i="1"/>
  <c r="I3955" i="1"/>
  <c r="I3931" i="1"/>
  <c r="I3953" i="1"/>
  <c r="I3909" i="1"/>
  <c r="I3910" i="1"/>
  <c r="I3911" i="1"/>
  <c r="I3904" i="1"/>
  <c r="I3914" i="1"/>
  <c r="I3916" i="1"/>
  <c r="I3908" i="1"/>
  <c r="I3883" i="1"/>
  <c r="I3903" i="1"/>
  <c r="I3893" i="1"/>
  <c r="I3894" i="1"/>
  <c r="I3887" i="1"/>
  <c r="I3906" i="1"/>
  <c r="I3915" i="1"/>
  <c r="I3913" i="1"/>
  <c r="I3897" i="1"/>
  <c r="I3889" i="1"/>
  <c r="I3890" i="1"/>
  <c r="I3922" i="1"/>
  <c r="I3907" i="1"/>
  <c r="I3885" i="1"/>
  <c r="I3884" i="1"/>
  <c r="I3895" i="1"/>
  <c r="I3918" i="1"/>
  <c r="I3917" i="1"/>
  <c r="I3905" i="1"/>
  <c r="I3892" i="1"/>
  <c r="I3891" i="1"/>
  <c r="I3921" i="1"/>
  <c r="I3919" i="1"/>
  <c r="I3920" i="1"/>
  <c r="I3912" i="1"/>
  <c r="I3902" i="1"/>
  <c r="I3882" i="1"/>
  <c r="I3886" i="1"/>
  <c r="I3888" i="1"/>
  <c r="I3898" i="1"/>
  <c r="I3896" i="1"/>
  <c r="I3899" i="1"/>
  <c r="I3901" i="1"/>
  <c r="I3900" i="1"/>
  <c r="I3877" i="1"/>
  <c r="I3876" i="1"/>
  <c r="I3874" i="1"/>
  <c r="I3873" i="1"/>
  <c r="I3864" i="1"/>
  <c r="I3866" i="1"/>
  <c r="I3867" i="1"/>
  <c r="I3871" i="1"/>
  <c r="I3865" i="1"/>
  <c r="I3869" i="1"/>
  <c r="I3862" i="1"/>
  <c r="I3878" i="1"/>
  <c r="I3879" i="1"/>
  <c r="I3863" i="1"/>
  <c r="I3875" i="1"/>
  <c r="I3881" i="1"/>
  <c r="I3872" i="1"/>
  <c r="I3880" i="1"/>
  <c r="I3868" i="1"/>
  <c r="I3870" i="1"/>
  <c r="I3848" i="1"/>
  <c r="I3849" i="1"/>
  <c r="I3850" i="1"/>
  <c r="I3816" i="1"/>
  <c r="I3861" i="1"/>
  <c r="I3835" i="1"/>
  <c r="I3837" i="1"/>
  <c r="I3839" i="1"/>
  <c r="I3813" i="1"/>
  <c r="I3851" i="1"/>
  <c r="I3852" i="1"/>
  <c r="I3818" i="1"/>
  <c r="I3831" i="1"/>
  <c r="I3827" i="1"/>
  <c r="I3847" i="1"/>
  <c r="I3857" i="1"/>
  <c r="I3824" i="1"/>
  <c r="I3856" i="1"/>
  <c r="I3854" i="1"/>
  <c r="I3841" i="1"/>
  <c r="I3845" i="1"/>
  <c r="I3821" i="1"/>
  <c r="I3826" i="1"/>
  <c r="I3844" i="1"/>
  <c r="I3822" i="1"/>
  <c r="I3834" i="1"/>
  <c r="I3825" i="1"/>
  <c r="I3819" i="1"/>
  <c r="I3823" i="1"/>
  <c r="I3846" i="1"/>
  <c r="I3858" i="1"/>
  <c r="I3830" i="1"/>
  <c r="I3817" i="1"/>
  <c r="I3842" i="1"/>
  <c r="I3828" i="1"/>
  <c r="I3829" i="1"/>
  <c r="I3843" i="1"/>
  <c r="I3820" i="1"/>
  <c r="I3833" i="1"/>
  <c r="I3814" i="1"/>
  <c r="I3840" i="1"/>
  <c r="I3859" i="1"/>
  <c r="I3836" i="1"/>
  <c r="I3838" i="1"/>
  <c r="I3860" i="1"/>
  <c r="I3832" i="1"/>
  <c r="I3815" i="1"/>
  <c r="I3853" i="1"/>
  <c r="I3855" i="1"/>
  <c r="I3774" i="1"/>
  <c r="I3799" i="1"/>
  <c r="I3800" i="1"/>
  <c r="I3801" i="1"/>
  <c r="I3794" i="1"/>
  <c r="I3778" i="1"/>
  <c r="I3812" i="1"/>
  <c r="I3780" i="1"/>
  <c r="I3781" i="1"/>
  <c r="I3783" i="1"/>
  <c r="I3806" i="1"/>
  <c r="I3808" i="1"/>
  <c r="I3789" i="1"/>
  <c r="I3804" i="1"/>
  <c r="I3809" i="1"/>
  <c r="I3777" i="1"/>
  <c r="I3798" i="1"/>
  <c r="I3785" i="1"/>
  <c r="I3786" i="1"/>
  <c r="I3787" i="1"/>
  <c r="I3797" i="1"/>
  <c r="I3793" i="1"/>
  <c r="I3795" i="1"/>
  <c r="I3782" i="1"/>
  <c r="I3784" i="1"/>
  <c r="I3790" i="1"/>
  <c r="I3810" i="1"/>
  <c r="I3791" i="1"/>
  <c r="I3792" i="1"/>
  <c r="I3779" i="1"/>
  <c r="I3805" i="1"/>
  <c r="I3807" i="1"/>
  <c r="I3775" i="1"/>
  <c r="I3811" i="1"/>
  <c r="I3796" i="1"/>
  <c r="I3776" i="1"/>
  <c r="I3788" i="1"/>
  <c r="I3803" i="1"/>
  <c r="I3802" i="1"/>
  <c r="I3765" i="1"/>
  <c r="I3752" i="1"/>
  <c r="I3751" i="1"/>
  <c r="I3750" i="1"/>
  <c r="I3763" i="1"/>
  <c r="I3762" i="1"/>
  <c r="I3761" i="1"/>
  <c r="I3747" i="1"/>
  <c r="I3746" i="1"/>
  <c r="I3767" i="1"/>
  <c r="I3771" i="1"/>
  <c r="I3757" i="1"/>
  <c r="I3748" i="1"/>
  <c r="I3773" i="1"/>
  <c r="I3760" i="1"/>
  <c r="I3742" i="1"/>
  <c r="I3743" i="1"/>
  <c r="I3770" i="1"/>
  <c r="I3772" i="1"/>
  <c r="I3744" i="1"/>
  <c r="I3758" i="1"/>
  <c r="I3769" i="1"/>
  <c r="I3768" i="1"/>
  <c r="I3756" i="1"/>
  <c r="I3745" i="1"/>
  <c r="I3759" i="1"/>
  <c r="I3755" i="1"/>
  <c r="I3754" i="1"/>
  <c r="I3749" i="1"/>
  <c r="I3753" i="1"/>
  <c r="I3766" i="1"/>
  <c r="I3764" i="1"/>
  <c r="I3731" i="1"/>
  <c r="I3732" i="1"/>
  <c r="I3733" i="1"/>
  <c r="I3735" i="1"/>
  <c r="I3724" i="1"/>
  <c r="I3725" i="1"/>
  <c r="I3730" i="1"/>
  <c r="I3728" i="1"/>
  <c r="I3722" i="1"/>
  <c r="I3736" i="1"/>
  <c r="I3741" i="1"/>
  <c r="I3739" i="1"/>
  <c r="I3719" i="1"/>
  <c r="I3734" i="1"/>
  <c r="I3723" i="1"/>
  <c r="I3727" i="1"/>
  <c r="I3721" i="1"/>
  <c r="I3726" i="1"/>
  <c r="I3737" i="1"/>
  <c r="I3740" i="1"/>
  <c r="I3738" i="1"/>
  <c r="I3718" i="1"/>
  <c r="I3729" i="1"/>
  <c r="I3720" i="1"/>
  <c r="I3698" i="1"/>
  <c r="I3712" i="1"/>
  <c r="I3672" i="1"/>
  <c r="I3696" i="1"/>
  <c r="I3691" i="1"/>
  <c r="I3717" i="1"/>
  <c r="I3677" i="1"/>
  <c r="I3694" i="1"/>
  <c r="I3709" i="1"/>
  <c r="I3685" i="1"/>
  <c r="I3689" i="1"/>
  <c r="I3713" i="1"/>
  <c r="I3703" i="1"/>
  <c r="I3679" i="1"/>
  <c r="I3708" i="1"/>
  <c r="I3704" i="1"/>
  <c r="I3705" i="1"/>
  <c r="I3706" i="1"/>
  <c r="I3692" i="1"/>
  <c r="I3681" i="1"/>
  <c r="I3683" i="1"/>
  <c r="I3700" i="1"/>
  <c r="I3684" i="1"/>
  <c r="I3697" i="1"/>
  <c r="I3701" i="1"/>
  <c r="I3673" i="1"/>
  <c r="I3671" i="1"/>
  <c r="I3714" i="1"/>
  <c r="I3702" i="1"/>
  <c r="I3715" i="1"/>
  <c r="I3690" i="1"/>
  <c r="I3693" i="1"/>
  <c r="I3676" i="1"/>
  <c r="I3716" i="1"/>
  <c r="I3675" i="1"/>
  <c r="I3699" i="1"/>
  <c r="I3678" i="1"/>
  <c r="I3711" i="1"/>
  <c r="I3674" i="1"/>
  <c r="I3687" i="1"/>
  <c r="I3695" i="1"/>
  <c r="I3682" i="1"/>
  <c r="I3680" i="1"/>
  <c r="I3688" i="1"/>
  <c r="I3686" i="1"/>
  <c r="I3710" i="1"/>
  <c r="I3707" i="1"/>
  <c r="I3655" i="1"/>
  <c r="I3656" i="1"/>
  <c r="I3657" i="1"/>
  <c r="I3647" i="1"/>
  <c r="I3666" i="1"/>
  <c r="I3664" i="1"/>
  <c r="I3668" i="1"/>
  <c r="I3652" i="1"/>
  <c r="I3640" i="1"/>
  <c r="I3638" i="1"/>
  <c r="I3635" i="1"/>
  <c r="I3645" i="1"/>
  <c r="I3662" i="1"/>
  <c r="I3658" i="1"/>
  <c r="I3660" i="1"/>
  <c r="I3643" i="1"/>
  <c r="I3653" i="1"/>
  <c r="I3642" i="1"/>
  <c r="I3646" i="1"/>
  <c r="I3633" i="1"/>
  <c r="I3641" i="1"/>
  <c r="I3670" i="1"/>
  <c r="I3654" i="1"/>
  <c r="I3663" i="1"/>
  <c r="I3651" i="1"/>
  <c r="I3665" i="1"/>
  <c r="I3644" i="1"/>
  <c r="I3661" i="1"/>
  <c r="I3667" i="1"/>
  <c r="I3649" i="1"/>
  <c r="I3639" i="1"/>
  <c r="I3637" i="1"/>
  <c r="I3648" i="1"/>
  <c r="I3634" i="1"/>
  <c r="I3650" i="1"/>
  <c r="I3669" i="1"/>
  <c r="I3636" i="1"/>
  <c r="I3659" i="1"/>
  <c r="I3624" i="1"/>
  <c r="I3625" i="1"/>
  <c r="I3626" i="1"/>
  <c r="I3618" i="1"/>
  <c r="I3619" i="1"/>
  <c r="I3632" i="1"/>
  <c r="I3630" i="1"/>
  <c r="I3616" i="1"/>
  <c r="I3622" i="1"/>
  <c r="I3631" i="1"/>
  <c r="I3623" i="1"/>
  <c r="I3621" i="1"/>
  <c r="I3620" i="1"/>
  <c r="I3627" i="1"/>
  <c r="I3629" i="1"/>
  <c r="I3617" i="1"/>
  <c r="I3628" i="1"/>
  <c r="I3578" i="1"/>
  <c r="I3576" i="1"/>
  <c r="I3590" i="1"/>
  <c r="I3593" i="1"/>
  <c r="I3596" i="1"/>
  <c r="I3582" i="1"/>
  <c r="I3581" i="1"/>
  <c r="I3615" i="1"/>
  <c r="I3609" i="1"/>
  <c r="I3600" i="1"/>
  <c r="I3607" i="1"/>
  <c r="I3598" i="1"/>
  <c r="I3611" i="1"/>
  <c r="I3585" i="1"/>
  <c r="I3584" i="1"/>
  <c r="I3604" i="1"/>
  <c r="I3603" i="1"/>
  <c r="I3602" i="1"/>
  <c r="I3612" i="1"/>
  <c r="I3597" i="1"/>
  <c r="I3577" i="1"/>
  <c r="I3580" i="1"/>
  <c r="I3613" i="1"/>
  <c r="I3591" i="1"/>
  <c r="I3579" i="1"/>
  <c r="I3601" i="1"/>
  <c r="I3599" i="1"/>
  <c r="I3610" i="1"/>
  <c r="I3605" i="1"/>
  <c r="I3587" i="1"/>
  <c r="I3586" i="1"/>
  <c r="I3588" i="1"/>
  <c r="I3589" i="1"/>
  <c r="I3583" i="1"/>
  <c r="I3594" i="1"/>
  <c r="I3592" i="1"/>
  <c r="I3595" i="1"/>
  <c r="I3614" i="1"/>
  <c r="I3606" i="1"/>
  <c r="I3608" i="1"/>
  <c r="I3561" i="1"/>
  <c r="I3560" i="1"/>
  <c r="I3559" i="1"/>
  <c r="I3574" i="1"/>
  <c r="I3536" i="1"/>
  <c r="I3535" i="1"/>
  <c r="I3553" i="1"/>
  <c r="I3573" i="1"/>
  <c r="I3549" i="1"/>
  <c r="I3538" i="1"/>
  <c r="I3547" i="1"/>
  <c r="I3551" i="1"/>
  <c r="I3566" i="1"/>
  <c r="I3546" i="1"/>
  <c r="I3544" i="1"/>
  <c r="I3555" i="1"/>
  <c r="I3562" i="1"/>
  <c r="I3542" i="1"/>
  <c r="I3556" i="1"/>
  <c r="I3541" i="1"/>
  <c r="I3563" i="1"/>
  <c r="I3545" i="1"/>
  <c r="I3575" i="1"/>
  <c r="I3540" i="1"/>
  <c r="I3569" i="1"/>
  <c r="I3572" i="1"/>
  <c r="I3552" i="1"/>
  <c r="I3557" i="1"/>
  <c r="I3568" i="1"/>
  <c r="I3564" i="1"/>
  <c r="I3539" i="1"/>
  <c r="I3571" i="1"/>
  <c r="I3543" i="1"/>
  <c r="I3558" i="1"/>
  <c r="I3548" i="1"/>
  <c r="I3537" i="1"/>
  <c r="I3570" i="1"/>
  <c r="I3554" i="1"/>
  <c r="I3567" i="1"/>
  <c r="I3565" i="1"/>
  <c r="I3550" i="1"/>
  <c r="I3525" i="1"/>
  <c r="I3526" i="1"/>
  <c r="I3527" i="1"/>
  <c r="I3521" i="1"/>
  <c r="I3517" i="1"/>
  <c r="I3519" i="1"/>
  <c r="I3528" i="1"/>
  <c r="I3534" i="1"/>
  <c r="I3524" i="1"/>
  <c r="I3522" i="1"/>
  <c r="I3533" i="1"/>
  <c r="I3531" i="1"/>
  <c r="I3518" i="1"/>
  <c r="I3516" i="1"/>
  <c r="I3515" i="1"/>
  <c r="I3523" i="1"/>
  <c r="I3532" i="1"/>
  <c r="I3520" i="1"/>
  <c r="I3529" i="1"/>
  <c r="I3530" i="1"/>
  <c r="I3470" i="1"/>
  <c r="I3489" i="1"/>
  <c r="I3473" i="1"/>
  <c r="I3494" i="1"/>
  <c r="I3503" i="1"/>
  <c r="I3502" i="1"/>
  <c r="I3493" i="1"/>
  <c r="I3459" i="1"/>
  <c r="I3460" i="1"/>
  <c r="I3500" i="1"/>
  <c r="I3479" i="1"/>
  <c r="I3514" i="1"/>
  <c r="I3469" i="1"/>
  <c r="I3510" i="1"/>
  <c r="I3509" i="1"/>
  <c r="I3506" i="1"/>
  <c r="I3501" i="1"/>
  <c r="I3477" i="1"/>
  <c r="I3491" i="1"/>
  <c r="I3475" i="1"/>
  <c r="I3467" i="1"/>
  <c r="I3497" i="1"/>
  <c r="I3463" i="1"/>
  <c r="I3465" i="1"/>
  <c r="I3512" i="1"/>
  <c r="I3472" i="1"/>
  <c r="I3486" i="1"/>
  <c r="I3481" i="1"/>
  <c r="I3483" i="1"/>
  <c r="I3484" i="1"/>
  <c r="I3499" i="1"/>
  <c r="J3461" i="1"/>
  <c r="I3461" i="1"/>
  <c r="J3498" i="1"/>
  <c r="I3498" i="1"/>
  <c r="J3488" i="1"/>
  <c r="I3488" i="1"/>
  <c r="J3471" i="1"/>
  <c r="I3471" i="1"/>
  <c r="J3513" i="1"/>
  <c r="I3513" i="1"/>
  <c r="J3480" i="1"/>
  <c r="I3480" i="1"/>
  <c r="J3487" i="1"/>
  <c r="I3487" i="1"/>
  <c r="J3478" i="1"/>
  <c r="I3478" i="1"/>
  <c r="J3468" i="1"/>
  <c r="I3468" i="1"/>
  <c r="J3508" i="1"/>
  <c r="I3508" i="1"/>
  <c r="J3507" i="1"/>
  <c r="I3507" i="1"/>
  <c r="J3485" i="1"/>
  <c r="I3485" i="1"/>
  <c r="J3505" i="1"/>
  <c r="I3505" i="1"/>
  <c r="J3474" i="1"/>
  <c r="I3474" i="1"/>
  <c r="J3490" i="1"/>
  <c r="I3490" i="1"/>
  <c r="J3476" i="1"/>
  <c r="I3476" i="1"/>
  <c r="J3496" i="1"/>
  <c r="I3496" i="1"/>
  <c r="J3462" i="1"/>
  <c r="I3462" i="1"/>
  <c r="J3482" i="1"/>
  <c r="I3482" i="1"/>
  <c r="J3466" i="1"/>
  <c r="I3466" i="1"/>
  <c r="J3495" i="1"/>
  <c r="I3495" i="1"/>
  <c r="J3511" i="1"/>
  <c r="I3511" i="1"/>
  <c r="J3492" i="1"/>
  <c r="I3492" i="1"/>
  <c r="J3464" i="1"/>
  <c r="I3464" i="1"/>
  <c r="J3504" i="1"/>
  <c r="I3504" i="1"/>
  <c r="I3442" i="1"/>
  <c r="I3427" i="1"/>
  <c r="I3439" i="1"/>
  <c r="I3434" i="1"/>
  <c r="I3456" i="1"/>
  <c r="I3445" i="1"/>
  <c r="I3452" i="1"/>
  <c r="I3433" i="1"/>
  <c r="I3450" i="1"/>
  <c r="I3429" i="1"/>
  <c r="I3430" i="1"/>
  <c r="I3446" i="1"/>
  <c r="I3451" i="1"/>
  <c r="I3447" i="1"/>
  <c r="I3440" i="1"/>
  <c r="I3443" i="1"/>
  <c r="I3444" i="1"/>
  <c r="I3454" i="1"/>
  <c r="I3455" i="1"/>
  <c r="I3458" i="1"/>
  <c r="I3425" i="1"/>
  <c r="I3448" i="1"/>
  <c r="I3457" i="1"/>
  <c r="I3441" i="1"/>
  <c r="I3449" i="1"/>
  <c r="I3431" i="1"/>
  <c r="I3432" i="1"/>
  <c r="I3436" i="1"/>
  <c r="I3426" i="1"/>
  <c r="I3437" i="1"/>
  <c r="I3438" i="1"/>
  <c r="I3428" i="1"/>
  <c r="I3435" i="1"/>
  <c r="I3453" i="1"/>
  <c r="I3422" i="1"/>
  <c r="I3424" i="1"/>
  <c r="I3392" i="1"/>
  <c r="I3408" i="1"/>
  <c r="I3397" i="1"/>
  <c r="I3415" i="1"/>
  <c r="I3399" i="1"/>
  <c r="I3413" i="1"/>
  <c r="I3412" i="1"/>
  <c r="I3401" i="1"/>
  <c r="I3418" i="1"/>
  <c r="I3402" i="1"/>
  <c r="I3393" i="1"/>
  <c r="I3416" i="1"/>
  <c r="I3394" i="1"/>
  <c r="I3411" i="1"/>
  <c r="I3423" i="1"/>
  <c r="I3421" i="1"/>
  <c r="I3420" i="1"/>
  <c r="I3396" i="1"/>
  <c r="I3388" i="1"/>
  <c r="I3395" i="1"/>
  <c r="I3406" i="1"/>
  <c r="I3398" i="1"/>
  <c r="I3391" i="1"/>
  <c r="I3410" i="1"/>
  <c r="I3389" i="1"/>
  <c r="I3409" i="1"/>
  <c r="I3400" i="1"/>
  <c r="I3405" i="1"/>
  <c r="I3414" i="1"/>
  <c r="I3407" i="1"/>
  <c r="I3404" i="1"/>
  <c r="I3390" i="1"/>
  <c r="I3419" i="1"/>
  <c r="I3403" i="1"/>
  <c r="I3417" i="1"/>
  <c r="I3383" i="1"/>
  <c r="I3372" i="1"/>
  <c r="I3375" i="1"/>
  <c r="I3374" i="1"/>
  <c r="I3345" i="1"/>
  <c r="I3379" i="1"/>
  <c r="I3368" i="1"/>
  <c r="I3356" i="1"/>
  <c r="I3359" i="1"/>
  <c r="I3358" i="1"/>
  <c r="I3381" i="1"/>
  <c r="I3348" i="1"/>
  <c r="I3343" i="1"/>
  <c r="I3370" i="1"/>
  <c r="I3373" i="1"/>
  <c r="I3377" i="1"/>
  <c r="I3376" i="1"/>
  <c r="I3354" i="1"/>
  <c r="I3380" i="1"/>
  <c r="I3387" i="1"/>
  <c r="I3369" i="1"/>
  <c r="I3371" i="1"/>
  <c r="I3346" i="1"/>
  <c r="I3344" i="1"/>
  <c r="I3350" i="1"/>
  <c r="I3366" i="1"/>
  <c r="I3362" i="1"/>
  <c r="I3355" i="1"/>
  <c r="I3361" i="1"/>
  <c r="I3351" i="1"/>
  <c r="I3349" i="1"/>
  <c r="I3385" i="1"/>
  <c r="I3384" i="1"/>
  <c r="I3382" i="1"/>
  <c r="I3360" i="1"/>
  <c r="I3378" i="1"/>
  <c r="I3363" i="1"/>
  <c r="I3352" i="1"/>
  <c r="I3353" i="1"/>
  <c r="I3357" i="1"/>
  <c r="I3386" i="1"/>
  <c r="I3367" i="1"/>
  <c r="I3365" i="1"/>
  <c r="I3347" i="1"/>
  <c r="I3364" i="1"/>
  <c r="I3329" i="1"/>
  <c r="I3310" i="1"/>
  <c r="I3326" i="1"/>
  <c r="I3342" i="1"/>
  <c r="I3339" i="1"/>
  <c r="I3315" i="1"/>
  <c r="I3336" i="1"/>
  <c r="I3333" i="1"/>
  <c r="I3320" i="1"/>
  <c r="I3317" i="1"/>
  <c r="I3318" i="1"/>
  <c r="I3321" i="1"/>
  <c r="I3307" i="1"/>
  <c r="I3311" i="1"/>
  <c r="I3313" i="1"/>
  <c r="I3340" i="1"/>
  <c r="I3337" i="1"/>
  <c r="I3312" i="1"/>
  <c r="I3327" i="1"/>
  <c r="I3330" i="1"/>
  <c r="I3341" i="1"/>
  <c r="I3328" i="1"/>
  <c r="I3306" i="1"/>
  <c r="I3323" i="1"/>
  <c r="I3334" i="1"/>
  <c r="I3331" i="1"/>
  <c r="I3308" i="1"/>
  <c r="I3332" i="1"/>
  <c r="I3325" i="1"/>
  <c r="I3309" i="1"/>
  <c r="I3324" i="1"/>
  <c r="I3319" i="1"/>
  <c r="I3314" i="1"/>
  <c r="I3316" i="1"/>
  <c r="I3322" i="1"/>
  <c r="I3338" i="1"/>
  <c r="I3335" i="1"/>
  <c r="I3304" i="1"/>
  <c r="I3275" i="1"/>
  <c r="I3279" i="1"/>
  <c r="I3303" i="1"/>
  <c r="I3293" i="1"/>
  <c r="I3291" i="1"/>
  <c r="I3283" i="1"/>
  <c r="I3284" i="1"/>
  <c r="I3298" i="1"/>
  <c r="I3297" i="1"/>
  <c r="I3281" i="1"/>
  <c r="I3305" i="1"/>
  <c r="I3301" i="1"/>
  <c r="I3302" i="1"/>
  <c r="I3280" i="1"/>
  <c r="I3288" i="1"/>
  <c r="I3292" i="1"/>
  <c r="I3294" i="1"/>
  <c r="I3277" i="1"/>
  <c r="I3287" i="1"/>
  <c r="I3290" i="1"/>
  <c r="I3278" i="1"/>
  <c r="I3295" i="1"/>
  <c r="I3276" i="1"/>
  <c r="I3296" i="1"/>
  <c r="I3282" i="1"/>
  <c r="I3285" i="1"/>
  <c r="I3289" i="1"/>
  <c r="I3286" i="1"/>
  <c r="I3300" i="1"/>
  <c r="I3299" i="1"/>
  <c r="I3260" i="1"/>
  <c r="I3261" i="1"/>
  <c r="I3262" i="1"/>
  <c r="I3239" i="1"/>
  <c r="I3272" i="1"/>
  <c r="I3237" i="1"/>
  <c r="I3254" i="1"/>
  <c r="I3234" i="1"/>
  <c r="I3258" i="1"/>
  <c r="I3248" i="1"/>
  <c r="I3270" i="1"/>
  <c r="I3267" i="1"/>
  <c r="I3246" i="1"/>
  <c r="I3232" i="1"/>
  <c r="I3243" i="1"/>
  <c r="I3265" i="1"/>
  <c r="I3242" i="1"/>
  <c r="I3244" i="1"/>
  <c r="I3256" i="1"/>
  <c r="I3253" i="1"/>
  <c r="I3273" i="1"/>
  <c r="I3255" i="1"/>
  <c r="I3235" i="1"/>
  <c r="I3250" i="1"/>
  <c r="I3263" i="1"/>
  <c r="I3251" i="1"/>
  <c r="I3252" i="1"/>
  <c r="I3241" i="1"/>
  <c r="I3264" i="1"/>
  <c r="I3257" i="1"/>
  <c r="I3231" i="1"/>
  <c r="I3268" i="1"/>
  <c r="I3269" i="1"/>
  <c r="I3240" i="1"/>
  <c r="I3233" i="1"/>
  <c r="I3238" i="1"/>
  <c r="I3259" i="1"/>
  <c r="I3271" i="1"/>
  <c r="I3249" i="1"/>
  <c r="I3274" i="1"/>
  <c r="I3236" i="1"/>
  <c r="I3247" i="1"/>
  <c r="I3266" i="1"/>
  <c r="I3245" i="1"/>
  <c r="I3193" i="1"/>
  <c r="I3192" i="1"/>
  <c r="I3210" i="1"/>
  <c r="I3207" i="1"/>
  <c r="I3206" i="1"/>
  <c r="I3195" i="1"/>
  <c r="I3204" i="1"/>
  <c r="I3183" i="1"/>
  <c r="I3200" i="1"/>
  <c r="I3201" i="1"/>
  <c r="I3196" i="1"/>
  <c r="I3188" i="1"/>
  <c r="I3186" i="1"/>
  <c r="I3202" i="1"/>
  <c r="I3187" i="1"/>
  <c r="I3212" i="1"/>
  <c r="I3216" i="1"/>
  <c r="I3214" i="1"/>
  <c r="I3182" i="1"/>
  <c r="I3205" i="1"/>
  <c r="I3211" i="1"/>
  <c r="I3197" i="1"/>
  <c r="I3191" i="1"/>
  <c r="I3199" i="1"/>
  <c r="I3215" i="1"/>
  <c r="I3184" i="1"/>
  <c r="I3185" i="1"/>
  <c r="I3203" i="1"/>
  <c r="I3209" i="1"/>
  <c r="I3213" i="1"/>
  <c r="I3208" i="1"/>
  <c r="I3194" i="1"/>
  <c r="I3198" i="1"/>
  <c r="I3189" i="1"/>
  <c r="I3190" i="1"/>
  <c r="I3172" i="1"/>
  <c r="I3173" i="1"/>
  <c r="I3174" i="1"/>
  <c r="I3163" i="1"/>
  <c r="I3145" i="1"/>
  <c r="I3156" i="1"/>
  <c r="I3170" i="1"/>
  <c r="I3154" i="1"/>
  <c r="I3175" i="1"/>
  <c r="I3167" i="1"/>
  <c r="I3176" i="1"/>
  <c r="I3153" i="1"/>
  <c r="I3160" i="1"/>
  <c r="I3171" i="1"/>
  <c r="I3165" i="1"/>
  <c r="I3152" i="1"/>
  <c r="I3161" i="1"/>
  <c r="I3157" i="1"/>
  <c r="I3177" i="1"/>
  <c r="I3180" i="1"/>
  <c r="I3179" i="1"/>
  <c r="I3151" i="1"/>
  <c r="I3159" i="1"/>
  <c r="I3169" i="1"/>
  <c r="I3155" i="1"/>
  <c r="I3158" i="1"/>
  <c r="I3147" i="1"/>
  <c r="I3146" i="1"/>
  <c r="I3168" i="1"/>
  <c r="I3164" i="1"/>
  <c r="I3181" i="1"/>
  <c r="I3148" i="1"/>
  <c r="I3149" i="1"/>
  <c r="I3150" i="1"/>
  <c r="I3178" i="1"/>
  <c r="I3166" i="1"/>
  <c r="I3162" i="1"/>
  <c r="I3135" i="1"/>
  <c r="I3136" i="1"/>
  <c r="I3137" i="1"/>
  <c r="I3117" i="1"/>
  <c r="I3122" i="1"/>
  <c r="I3139" i="1"/>
  <c r="I3140" i="1"/>
  <c r="I3131" i="1"/>
  <c r="I3120" i="1"/>
  <c r="I3132" i="1"/>
  <c r="I3125" i="1"/>
  <c r="I3133" i="1"/>
  <c r="I3127" i="1"/>
  <c r="I3116" i="1"/>
  <c r="I3121" i="1"/>
  <c r="I3134" i="1"/>
  <c r="I3143" i="1"/>
  <c r="I3138" i="1"/>
  <c r="I3115" i="1"/>
  <c r="I3114" i="1"/>
  <c r="I3130" i="1"/>
  <c r="I3129" i="1"/>
  <c r="I3118" i="1"/>
  <c r="I3119" i="1"/>
  <c r="I3124" i="1"/>
  <c r="I3128" i="1"/>
  <c r="I3111" i="1"/>
  <c r="I3112" i="1"/>
  <c r="I3144" i="1"/>
  <c r="I3113" i="1"/>
  <c r="I3123" i="1"/>
  <c r="I3142" i="1"/>
  <c r="I3126" i="1"/>
  <c r="I3141" i="1"/>
  <c r="I3103" i="1"/>
  <c r="I3104" i="1"/>
  <c r="I3105" i="1"/>
  <c r="I3108" i="1"/>
  <c r="I3110" i="1"/>
  <c r="I3102" i="1"/>
  <c r="I3097" i="1"/>
  <c r="I3096" i="1"/>
  <c r="I3095" i="1"/>
  <c r="I3098" i="1"/>
  <c r="I3107" i="1"/>
  <c r="I3092" i="1"/>
  <c r="I3093" i="1"/>
  <c r="I3109" i="1"/>
  <c r="I3099" i="1"/>
  <c r="I3100" i="1"/>
  <c r="I3101" i="1"/>
  <c r="I3094" i="1"/>
  <c r="I3106" i="1"/>
  <c r="I3082" i="1"/>
  <c r="I3083" i="1"/>
  <c r="I3077" i="1"/>
  <c r="I3072" i="1"/>
  <c r="I3085" i="1"/>
  <c r="I3084" i="1"/>
  <c r="I3071" i="1"/>
  <c r="I3080" i="1"/>
  <c r="I3081" i="1"/>
  <c r="I3090" i="1"/>
  <c r="I3089" i="1"/>
  <c r="I3087" i="1"/>
  <c r="I3086" i="1"/>
  <c r="I3075" i="1"/>
  <c r="I3074" i="1"/>
  <c r="I3076" i="1"/>
  <c r="I3073" i="1"/>
  <c r="I3070" i="1"/>
  <c r="I3088" i="1"/>
  <c r="I3079" i="1"/>
  <c r="I3091" i="1"/>
  <c r="I3078" i="1"/>
  <c r="I3056" i="1"/>
  <c r="I3057" i="1"/>
  <c r="I3058" i="1"/>
  <c r="I3046" i="1"/>
  <c r="I3043" i="1"/>
  <c r="I3065" i="1"/>
  <c r="I3053" i="1"/>
  <c r="I3059" i="1"/>
  <c r="I3061" i="1"/>
  <c r="I3055" i="1"/>
  <c r="I3042" i="1"/>
  <c r="I3054" i="1"/>
  <c r="I3044" i="1"/>
  <c r="I3062" i="1"/>
  <c r="I3063" i="1"/>
  <c r="I3066" i="1"/>
  <c r="I3067" i="1"/>
  <c r="I3039" i="1"/>
  <c r="I3048" i="1"/>
  <c r="I3047" i="1"/>
  <c r="I3041" i="1"/>
  <c r="I3064" i="1"/>
  <c r="I3052" i="1"/>
  <c r="I3037" i="1"/>
  <c r="I3038" i="1"/>
  <c r="I3068" i="1"/>
  <c r="I3069" i="1"/>
  <c r="I3045" i="1"/>
  <c r="I3049" i="1"/>
  <c r="I3051" i="1"/>
  <c r="I3050" i="1"/>
  <c r="I3040" i="1"/>
  <c r="I3060" i="1"/>
  <c r="I3033" i="1"/>
  <c r="I3029" i="1"/>
  <c r="I3017" i="1"/>
  <c r="I3031" i="1"/>
  <c r="I3015" i="1"/>
  <c r="I3023" i="1"/>
  <c r="I3021" i="1"/>
  <c r="I3034" i="1"/>
  <c r="I3030" i="1"/>
  <c r="I3035" i="1"/>
  <c r="I3011" i="1"/>
  <c r="I3036" i="1"/>
  <c r="I3012" i="1"/>
  <c r="I3010" i="1"/>
  <c r="I3013" i="1"/>
  <c r="I3009" i="1"/>
  <c r="I3028" i="1"/>
  <c r="I3024" i="1"/>
  <c r="I3020" i="1"/>
  <c r="I3026" i="1"/>
  <c r="I3027" i="1"/>
  <c r="I3025" i="1"/>
  <c r="I3016" i="1"/>
  <c r="I3019" i="1"/>
  <c r="I3018" i="1"/>
  <c r="I3032" i="1"/>
  <c r="I3022" i="1"/>
  <c r="I3014" i="1"/>
  <c r="I2997" i="1"/>
  <c r="I3005" i="1"/>
  <c r="I2998" i="1"/>
  <c r="I2992" i="1"/>
  <c r="I3002" i="1"/>
  <c r="I2987" i="1"/>
  <c r="I2988" i="1"/>
  <c r="I3001" i="1"/>
  <c r="I2986" i="1"/>
  <c r="I2993" i="1"/>
  <c r="I2990" i="1"/>
  <c r="I3003" i="1"/>
  <c r="I2994" i="1"/>
  <c r="I2995" i="1"/>
  <c r="I3006" i="1"/>
  <c r="I3007" i="1"/>
  <c r="I2985" i="1"/>
  <c r="I3004" i="1"/>
  <c r="I2999" i="1"/>
  <c r="I2989" i="1"/>
  <c r="I2981" i="1"/>
  <c r="I2982" i="1"/>
  <c r="I2983" i="1"/>
  <c r="I2996" i="1"/>
  <c r="I3008" i="1"/>
  <c r="I2984" i="1"/>
  <c r="I2991" i="1"/>
  <c r="I2964" i="1"/>
  <c r="I2956" i="1"/>
  <c r="I2967" i="1"/>
  <c r="I2961" i="1"/>
  <c r="I2972" i="1"/>
  <c r="I2952" i="1"/>
  <c r="I2957" i="1"/>
  <c r="I2973" i="1"/>
  <c r="I2955" i="1"/>
  <c r="I2958" i="1"/>
  <c r="I2971" i="1"/>
  <c r="I2970" i="1"/>
  <c r="I2968" i="1"/>
  <c r="I2977" i="1"/>
  <c r="I2980" i="1"/>
  <c r="I2969" i="1"/>
  <c r="I2978" i="1"/>
  <c r="I2950" i="1"/>
  <c r="I2951" i="1"/>
  <c r="I2965" i="1"/>
  <c r="I2979" i="1"/>
  <c r="I2963" i="1"/>
  <c r="I2975" i="1"/>
  <c r="I2959" i="1"/>
  <c r="I2976" i="1"/>
  <c r="I2974" i="1"/>
  <c r="I2966" i="1"/>
  <c r="I2949" i="1"/>
  <c r="I2953" i="1"/>
  <c r="I2954" i="1"/>
  <c r="I2962" i="1"/>
  <c r="I2960" i="1"/>
  <c r="I2929" i="1"/>
  <c r="I2928" i="1"/>
  <c r="I2927" i="1"/>
  <c r="I2938" i="1"/>
  <c r="I2897" i="1"/>
  <c r="I2915" i="1"/>
  <c r="I2932" i="1"/>
  <c r="I2923" i="1"/>
  <c r="I2944" i="1"/>
  <c r="I2931" i="1"/>
  <c r="I2922" i="1"/>
  <c r="I2907" i="1"/>
  <c r="I2943" i="1"/>
  <c r="I2904" i="1"/>
  <c r="I2926" i="1"/>
  <c r="I2948" i="1"/>
  <c r="I2901" i="1"/>
  <c r="I2914" i="1"/>
  <c r="I2946" i="1"/>
  <c r="I2940" i="1"/>
  <c r="I2899" i="1"/>
  <c r="I2935" i="1"/>
  <c r="I2916" i="1"/>
  <c r="I2911" i="1"/>
  <c r="I2942" i="1"/>
  <c r="I2900" i="1"/>
  <c r="I2920" i="1"/>
  <c r="I2924" i="1"/>
  <c r="I2906" i="1"/>
  <c r="I2925" i="1"/>
  <c r="I2908" i="1"/>
  <c r="I2921" i="1"/>
  <c r="I2903" i="1"/>
  <c r="I2905" i="1"/>
  <c r="I2947" i="1"/>
  <c r="I2902" i="1"/>
  <c r="I2896" i="1"/>
  <c r="I2913" i="1"/>
  <c r="I2909" i="1"/>
  <c r="I2936" i="1"/>
  <c r="I2930" i="1"/>
  <c r="I2910" i="1"/>
  <c r="I2937" i="1"/>
  <c r="I2917" i="1"/>
  <c r="I2941" i="1"/>
  <c r="I2939" i="1"/>
  <c r="I2945" i="1"/>
  <c r="I2898" i="1"/>
  <c r="I2933" i="1"/>
  <c r="I2918" i="1"/>
  <c r="I2919" i="1"/>
  <c r="I2912" i="1"/>
  <c r="I2934" i="1"/>
  <c r="I2868" i="1"/>
  <c r="I2862" i="1"/>
  <c r="I2891" i="1"/>
  <c r="I2879" i="1"/>
  <c r="I2893" i="1"/>
  <c r="I2857" i="1"/>
  <c r="I2874" i="1"/>
  <c r="I2885" i="1"/>
  <c r="I2872" i="1"/>
  <c r="I2883" i="1"/>
  <c r="I2869" i="1"/>
  <c r="I2866" i="1"/>
  <c r="I2878" i="1"/>
  <c r="I2877" i="1"/>
  <c r="I2876" i="1"/>
  <c r="I2889" i="1"/>
  <c r="I2888" i="1"/>
  <c r="I2890" i="1"/>
  <c r="I2860" i="1"/>
  <c r="I2859" i="1"/>
  <c r="I2894" i="1"/>
  <c r="I2886" i="1"/>
  <c r="I2863" i="1"/>
  <c r="I2895" i="1"/>
  <c r="I2856" i="1"/>
  <c r="I2861" i="1"/>
  <c r="I2858" i="1"/>
  <c r="I2892" i="1"/>
  <c r="I2873" i="1"/>
  <c r="I2865" i="1"/>
  <c r="I2887" i="1"/>
  <c r="I2867" i="1"/>
  <c r="I2884" i="1"/>
  <c r="I2875" i="1"/>
  <c r="I2871" i="1"/>
  <c r="I2870" i="1"/>
  <c r="I2880" i="1"/>
  <c r="I2864" i="1"/>
  <c r="I2881" i="1"/>
  <c r="I2717" i="1"/>
  <c r="I2697" i="1"/>
  <c r="I2715" i="1"/>
  <c r="I2695" i="1"/>
  <c r="I2711" i="1"/>
  <c r="I2707" i="1"/>
  <c r="I2700" i="1"/>
  <c r="I2704" i="1"/>
  <c r="I2692" i="1"/>
  <c r="I2703" i="1"/>
  <c r="I2718" i="1"/>
  <c r="I2693" i="1"/>
  <c r="I2716" i="1"/>
  <c r="I2705" i="1"/>
  <c r="I2696" i="1"/>
  <c r="I2694" i="1"/>
  <c r="I2702" i="1"/>
  <c r="I2714" i="1"/>
  <c r="I2699" i="1"/>
  <c r="I2708" i="1"/>
  <c r="I2710" i="1"/>
  <c r="I2709" i="1"/>
  <c r="I2698" i="1"/>
  <c r="I2713" i="1"/>
  <c r="I2706" i="1"/>
  <c r="I2701" i="1"/>
  <c r="I2712" i="1"/>
  <c r="I2691" i="1"/>
  <c r="I2473" i="1"/>
  <c r="I2472" i="1"/>
  <c r="I2471" i="1"/>
  <c r="I2480" i="1"/>
  <c r="I2469" i="1"/>
  <c r="I2460" i="1"/>
  <c r="I2467" i="1"/>
  <c r="I2466" i="1"/>
  <c r="I2470" i="1"/>
  <c r="I2468" i="1"/>
  <c r="I2481" i="1"/>
  <c r="I2463" i="1"/>
  <c r="I2462" i="1"/>
  <c r="I2474" i="1"/>
  <c r="I2477" i="1"/>
  <c r="I2475" i="1"/>
  <c r="I2479" i="1"/>
  <c r="I2457" i="1"/>
  <c r="I2456" i="1"/>
  <c r="I2461" i="1"/>
  <c r="I2459" i="1"/>
  <c r="I2458" i="1"/>
  <c r="I2465" i="1"/>
  <c r="I2464" i="1"/>
  <c r="I2476" i="1"/>
  <c r="I2478" i="1"/>
  <c r="I2443" i="1"/>
  <c r="I2442" i="1"/>
  <c r="I2441" i="1"/>
  <c r="I2439" i="1"/>
  <c r="I2436" i="1"/>
  <c r="I2431" i="1"/>
  <c r="I2449" i="1"/>
  <c r="I2424" i="1"/>
  <c r="I2433" i="1"/>
  <c r="I2422" i="1"/>
  <c r="I2455" i="1"/>
  <c r="I2426" i="1"/>
  <c r="I2447" i="1"/>
  <c r="I2445" i="1"/>
  <c r="I2427" i="1"/>
  <c r="I2428" i="1"/>
  <c r="I2434" i="1"/>
  <c r="I2440" i="1"/>
  <c r="I2438" i="1"/>
  <c r="I2454" i="1"/>
  <c r="I2446" i="1"/>
  <c r="I2444" i="1"/>
  <c r="I2425" i="1"/>
  <c r="I2453" i="1"/>
  <c r="I2421" i="1"/>
  <c r="I2432" i="1"/>
  <c r="I2451" i="1"/>
  <c r="I2435" i="1"/>
  <c r="I2450" i="1"/>
  <c r="I2423" i="1"/>
  <c r="I2430" i="1"/>
  <c r="I2429" i="1"/>
  <c r="I2448" i="1"/>
  <c r="I2452" i="1"/>
  <c r="I2420" i="1"/>
  <c r="I2419" i="1"/>
  <c r="I2437" i="1"/>
  <c r="I2306" i="1"/>
  <c r="I2313" i="1"/>
  <c r="I2338" i="1"/>
  <c r="I2342" i="1"/>
  <c r="I2321" i="1"/>
  <c r="I2333" i="1"/>
  <c r="I2355" i="1"/>
  <c r="I2335" i="1"/>
  <c r="I2349" i="1"/>
  <c r="I2345" i="1"/>
  <c r="I2311" i="1"/>
  <c r="I2318" i="1"/>
  <c r="I2323" i="1"/>
  <c r="I2316" i="1"/>
  <c r="I2309" i="1"/>
  <c r="I2351" i="1"/>
  <c r="I2346" i="1"/>
  <c r="I2344" i="1"/>
  <c r="I2340" i="1"/>
  <c r="I2324" i="1"/>
  <c r="I2336" i="1"/>
  <c r="I2307" i="1"/>
  <c r="I2319" i="1"/>
  <c r="I2325" i="1"/>
  <c r="I2334" i="1"/>
  <c r="I2348" i="1"/>
  <c r="I2332" i="1"/>
  <c r="I2354" i="1"/>
  <c r="I2314" i="1"/>
  <c r="I2339" i="1"/>
  <c r="I2312" i="1"/>
  <c r="I2330" i="1"/>
  <c r="I2308" i="1"/>
  <c r="I2326" i="1"/>
  <c r="I2356" i="1"/>
  <c r="I2322" i="1"/>
  <c r="I2353" i="1"/>
  <c r="I2331" i="1"/>
  <c r="I2310" i="1"/>
  <c r="I2337" i="1"/>
  <c r="I2315" i="1"/>
  <c r="I2329" i="1"/>
  <c r="I2341" i="1"/>
  <c r="I2317" i="1"/>
  <c r="I2352" i="1"/>
  <c r="I2350" i="1"/>
  <c r="I2328" i="1"/>
  <c r="I2327" i="1"/>
  <c r="I2347" i="1"/>
  <c r="I2343" i="1"/>
  <c r="I2320" i="1"/>
  <c r="I2032" i="1"/>
  <c r="I1991" i="1"/>
  <c r="I1996" i="1"/>
  <c r="I2025" i="1"/>
  <c r="I2027" i="1"/>
  <c r="I1988" i="1"/>
  <c r="I1984" i="1"/>
  <c r="I2003" i="1"/>
  <c r="I2007" i="1"/>
  <c r="I2000" i="1"/>
  <c r="I2019" i="1"/>
  <c r="I2010" i="1"/>
  <c r="I2022" i="1"/>
  <c r="I2012" i="1"/>
  <c r="I2009" i="1"/>
  <c r="I1994" i="1"/>
  <c r="I2015" i="1"/>
  <c r="I2004" i="1"/>
  <c r="I2017" i="1"/>
  <c r="I2014" i="1"/>
  <c r="I2018" i="1"/>
  <c r="I2031" i="1"/>
  <c r="I2029" i="1"/>
  <c r="I2011" i="1"/>
  <c r="I1992" i="1"/>
  <c r="I1981" i="1"/>
  <c r="I1990" i="1"/>
  <c r="I1983" i="1"/>
  <c r="I2013" i="1"/>
  <c r="I1995" i="1"/>
  <c r="I2021" i="1"/>
  <c r="I2020" i="1"/>
  <c r="I2026" i="1"/>
  <c r="I2024" i="1"/>
  <c r="I2016" i="1"/>
  <c r="I1997" i="1"/>
  <c r="I1998" i="1"/>
  <c r="I1989" i="1"/>
  <c r="I1987" i="1"/>
  <c r="I1993" i="1"/>
  <c r="I2008" i="1"/>
  <c r="I1982" i="1"/>
  <c r="I2001" i="1"/>
  <c r="I2028" i="1"/>
  <c r="I2023" i="1"/>
  <c r="I1985" i="1"/>
  <c r="I1986" i="1"/>
  <c r="I2030" i="1"/>
  <c r="I2002" i="1"/>
  <c r="I2005" i="1"/>
  <c r="I2006" i="1"/>
  <c r="I1999" i="1"/>
  <c r="I1952" i="1"/>
  <c r="I1963" i="1"/>
  <c r="I1951" i="1"/>
  <c r="I1965" i="1"/>
  <c r="I1970" i="1"/>
  <c r="I1962" i="1"/>
  <c r="I1948" i="1"/>
  <c r="I1972" i="1"/>
  <c r="I1968" i="1"/>
  <c r="I1967" i="1"/>
  <c r="I1966" i="1"/>
  <c r="I1969" i="1"/>
  <c r="I1949" i="1"/>
  <c r="I1964" i="1"/>
  <c r="I1941" i="1"/>
  <c r="I1947" i="1"/>
  <c r="I1978" i="1"/>
  <c r="I1980" i="1"/>
  <c r="I1944" i="1"/>
  <c r="I1971" i="1"/>
  <c r="I1943" i="1"/>
  <c r="I1975" i="1"/>
  <c r="I1976" i="1"/>
  <c r="I1960" i="1"/>
  <c r="I1957" i="1"/>
  <c r="I1954" i="1"/>
  <c r="I1961" i="1"/>
  <c r="I1950" i="1"/>
  <c r="I1974" i="1"/>
  <c r="I1977" i="1"/>
  <c r="I1956" i="1"/>
  <c r="I1958" i="1"/>
  <c r="I1959" i="1"/>
  <c r="I1955" i="1"/>
  <c r="I1953" i="1"/>
  <c r="I1945" i="1"/>
  <c r="I1946" i="1"/>
  <c r="I1979" i="1"/>
  <c r="I1973" i="1"/>
  <c r="I1942" i="1"/>
  <c r="I1925" i="1"/>
  <c r="I1924" i="1"/>
  <c r="I1923" i="1"/>
  <c r="I1936" i="1"/>
  <c r="I1933" i="1"/>
  <c r="I1907" i="1"/>
  <c r="I1899" i="1"/>
  <c r="I1914" i="1"/>
  <c r="I1902" i="1"/>
  <c r="I1921" i="1"/>
  <c r="I1904" i="1"/>
  <c r="I1927" i="1"/>
  <c r="I1929" i="1"/>
  <c r="I1919" i="1"/>
  <c r="I1915" i="1"/>
  <c r="I1922" i="1"/>
  <c r="I1928" i="1"/>
  <c r="I1906" i="1"/>
  <c r="I1940" i="1"/>
  <c r="I1895" i="1"/>
  <c r="I1901" i="1"/>
  <c r="I1905" i="1"/>
  <c r="I1932" i="1"/>
  <c r="I1931" i="1"/>
  <c r="I1935" i="1"/>
  <c r="I1937" i="1"/>
  <c r="I1926" i="1"/>
  <c r="I1920" i="1"/>
  <c r="I1903" i="1"/>
  <c r="I1918" i="1"/>
  <c r="I1909" i="1"/>
  <c r="I1908" i="1"/>
  <c r="I1930" i="1"/>
  <c r="I1900" i="1"/>
  <c r="I1910" i="1"/>
  <c r="I1898" i="1"/>
  <c r="I1913" i="1"/>
  <c r="I1894" i="1"/>
  <c r="I1917" i="1"/>
  <c r="I1939" i="1"/>
  <c r="I1911" i="1"/>
  <c r="I1896" i="1"/>
  <c r="I1897" i="1"/>
  <c r="I1912" i="1"/>
  <c r="I1938" i="1"/>
  <c r="I1934" i="1"/>
  <c r="I1916" i="1"/>
  <c r="I1883" i="1"/>
  <c r="I1882" i="1"/>
  <c r="I1881" i="1"/>
  <c r="I1875" i="1"/>
  <c r="I1885" i="1"/>
  <c r="I1884" i="1"/>
  <c r="I1871" i="1"/>
  <c r="I1879" i="1"/>
  <c r="I1888" i="1"/>
  <c r="I1878" i="1"/>
  <c r="I1876" i="1"/>
  <c r="I1880" i="1"/>
  <c r="I1868" i="1"/>
  <c r="I1873" i="1"/>
  <c r="I1887" i="1"/>
  <c r="I1891" i="1"/>
  <c r="I1886" i="1"/>
  <c r="I1874" i="1"/>
  <c r="I1872" i="1"/>
  <c r="I1870" i="1"/>
  <c r="I1889" i="1"/>
  <c r="I1877" i="1"/>
  <c r="I1865" i="1"/>
  <c r="I1866" i="1"/>
  <c r="I1893" i="1"/>
  <c r="I1869" i="1"/>
  <c r="I1867" i="1"/>
  <c r="I1890" i="1"/>
  <c r="I1892" i="1"/>
  <c r="I1709" i="1"/>
  <c r="I1711" i="1"/>
  <c r="I1687" i="1"/>
  <c r="I1704" i="1"/>
  <c r="I1669" i="1"/>
  <c r="I1673" i="1"/>
  <c r="I1706" i="1"/>
  <c r="I1685" i="1"/>
  <c r="I1699" i="1"/>
  <c r="I1697" i="1"/>
  <c r="I1677" i="1"/>
  <c r="I1692" i="1"/>
  <c r="I1676" i="1"/>
  <c r="I1694" i="1"/>
  <c r="I1693" i="1"/>
  <c r="I1683" i="1"/>
  <c r="I1689" i="1"/>
  <c r="I1688" i="1"/>
  <c r="I1681" i="1"/>
  <c r="I1701" i="1"/>
  <c r="I1682" i="1"/>
  <c r="I1700" i="1"/>
  <c r="I1707" i="1"/>
  <c r="I1695" i="1"/>
  <c r="I1674" i="1"/>
  <c r="I1690" i="1"/>
  <c r="I1686" i="1"/>
  <c r="I1710" i="1"/>
  <c r="I1670" i="1"/>
  <c r="I1708" i="1"/>
  <c r="I1703" i="1"/>
  <c r="I1679" i="1"/>
  <c r="I1672" i="1"/>
  <c r="I1712" i="1"/>
  <c r="I1691" i="1"/>
  <c r="I1678" i="1"/>
  <c r="I1705" i="1"/>
  <c r="I1684" i="1"/>
  <c r="I1671" i="1"/>
  <c r="I1702" i="1"/>
  <c r="I1680" i="1"/>
  <c r="I1698" i="1"/>
  <c r="I1696" i="1"/>
  <c r="I1675" i="1"/>
  <c r="I1668" i="1"/>
  <c r="I1640" i="1"/>
  <c r="I1631" i="1"/>
  <c r="I1667" i="1"/>
  <c r="I1661" i="1"/>
  <c r="I1625" i="1"/>
  <c r="I1647" i="1"/>
  <c r="I1656" i="1"/>
  <c r="I1627" i="1"/>
  <c r="I1648" i="1"/>
  <c r="I1665" i="1"/>
  <c r="I1652" i="1"/>
  <c r="I1655" i="1"/>
  <c r="I1658" i="1"/>
  <c r="I1633" i="1"/>
  <c r="I1634" i="1"/>
  <c r="I1649" i="1"/>
  <c r="I1643" i="1"/>
  <c r="I1659" i="1"/>
  <c r="I1642" i="1"/>
  <c r="I1639" i="1"/>
  <c r="I1636" i="1"/>
  <c r="I1646" i="1"/>
  <c r="I1662" i="1"/>
  <c r="I1637" i="1"/>
  <c r="I1666" i="1"/>
  <c r="I1628" i="1"/>
  <c r="I1641" i="1"/>
  <c r="I1644" i="1"/>
  <c r="I1663" i="1"/>
  <c r="I1645" i="1"/>
  <c r="I1632" i="1"/>
  <c r="I1629" i="1"/>
  <c r="I1657" i="1"/>
  <c r="I1651" i="1"/>
  <c r="I1650" i="1"/>
  <c r="I1660" i="1"/>
  <c r="I1635" i="1"/>
  <c r="I1664" i="1"/>
  <c r="I1630" i="1"/>
  <c r="I1626" i="1"/>
  <c r="I1638" i="1"/>
  <c r="I1653" i="1"/>
  <c r="I1654" i="1"/>
  <c r="I2841" i="1"/>
  <c r="I2840" i="1"/>
  <c r="I2839" i="1"/>
  <c r="I2829" i="1"/>
  <c r="I2843" i="1"/>
  <c r="I2845" i="1"/>
  <c r="I2844" i="1"/>
  <c r="I2822" i="1"/>
  <c r="I2838" i="1"/>
  <c r="I2855" i="1"/>
  <c r="I2848" i="1"/>
  <c r="I2827" i="1"/>
  <c r="I2830" i="1"/>
  <c r="I2854" i="1"/>
  <c r="I2847" i="1"/>
  <c r="I2846" i="1"/>
  <c r="I2849" i="1"/>
  <c r="I2850" i="1"/>
  <c r="I2842" i="1"/>
  <c r="I2836" i="1"/>
  <c r="I2835" i="1"/>
  <c r="I2833" i="1"/>
  <c r="I2826" i="1"/>
  <c r="I2832" i="1"/>
  <c r="I2831" i="1"/>
  <c r="I2828" i="1"/>
  <c r="I2825" i="1"/>
  <c r="I2823" i="1"/>
  <c r="I2837" i="1"/>
  <c r="I2853" i="1"/>
  <c r="I2852" i="1"/>
  <c r="I2824" i="1"/>
  <c r="I2834" i="1"/>
  <c r="I2851" i="1"/>
  <c r="I2803" i="1"/>
  <c r="I2802" i="1"/>
  <c r="I2801" i="1"/>
  <c r="I2796" i="1"/>
  <c r="I2773" i="1"/>
  <c r="I2769" i="1"/>
  <c r="I2798" i="1"/>
  <c r="I2799" i="1"/>
  <c r="I2772" i="1"/>
  <c r="I2806" i="1"/>
  <c r="I2804" i="1"/>
  <c r="I2786" i="1"/>
  <c r="I2795" i="1"/>
  <c r="I2764" i="1"/>
  <c r="I2779" i="1"/>
  <c r="I2768" i="1"/>
  <c r="I2816" i="1"/>
  <c r="I2777" i="1"/>
  <c r="I2814" i="1"/>
  <c r="I2812" i="1"/>
  <c r="I2790" i="1"/>
  <c r="I2821" i="1"/>
  <c r="I2783" i="1"/>
  <c r="I2805" i="1"/>
  <c r="I2817" i="1"/>
  <c r="I2766" i="1"/>
  <c r="I2811" i="1"/>
  <c r="I2776" i="1"/>
  <c r="I2788" i="1"/>
  <c r="I2792" i="1"/>
  <c r="I2791" i="1"/>
  <c r="I2763" i="1"/>
  <c r="I2810" i="1"/>
  <c r="I2815" i="1"/>
  <c r="I2760" i="1"/>
  <c r="I2820" i="1"/>
  <c r="I2793" i="1"/>
  <c r="I2781" i="1"/>
  <c r="I2765" i="1"/>
  <c r="I2761" i="1"/>
  <c r="I2818" i="1"/>
  <c r="I2775" i="1"/>
  <c r="I2813" i="1"/>
  <c r="I2800" i="1"/>
  <c r="I2794" i="1"/>
  <c r="I2789" i="1"/>
  <c r="I2770" i="1"/>
  <c r="I2774" i="1"/>
  <c r="I2762" i="1"/>
  <c r="I2780" i="1"/>
  <c r="I2767" i="1"/>
  <c r="I2778" i="1"/>
  <c r="I2759" i="1"/>
  <c r="I2819" i="1"/>
  <c r="I2807" i="1"/>
  <c r="I2785" i="1"/>
  <c r="I2784" i="1"/>
  <c r="I2787" i="1"/>
  <c r="I2797" i="1"/>
  <c r="I2782" i="1"/>
  <c r="I2809" i="1"/>
  <c r="I2771" i="1"/>
  <c r="I2808" i="1"/>
  <c r="I2719" i="1"/>
  <c r="I2722" i="1"/>
  <c r="I2727" i="1"/>
  <c r="I2731" i="1"/>
  <c r="I2729" i="1"/>
  <c r="I2745" i="1"/>
  <c r="I2753" i="1"/>
  <c r="I2742" i="1"/>
  <c r="I2735" i="1"/>
  <c r="I2724" i="1"/>
  <c r="I2728" i="1"/>
  <c r="I2750" i="1"/>
  <c r="I2749" i="1"/>
  <c r="I2748" i="1"/>
  <c r="I2739" i="1"/>
  <c r="I2744" i="1"/>
  <c r="I2747" i="1"/>
  <c r="I2752" i="1"/>
  <c r="I2746" i="1"/>
  <c r="I2758" i="1"/>
  <c r="I2738" i="1"/>
  <c r="I2726" i="1"/>
  <c r="I2757" i="1"/>
  <c r="I2755" i="1"/>
  <c r="I2730" i="1"/>
  <c r="I2754" i="1"/>
  <c r="I2733" i="1"/>
  <c r="I2732" i="1"/>
  <c r="I2751" i="1"/>
  <c r="I2736" i="1"/>
  <c r="I2734" i="1"/>
  <c r="I2723" i="1"/>
  <c r="I2725" i="1"/>
  <c r="I2743" i="1"/>
  <c r="I2720" i="1"/>
  <c r="I2741" i="1"/>
  <c r="I2756" i="1"/>
  <c r="I2737" i="1"/>
  <c r="I2721" i="1"/>
  <c r="I2740" i="1"/>
  <c r="I2672" i="1"/>
  <c r="I2660" i="1"/>
  <c r="I2677" i="1"/>
  <c r="I2676" i="1"/>
  <c r="I2675" i="1"/>
  <c r="I2679" i="1"/>
  <c r="I2659" i="1"/>
  <c r="I2663" i="1"/>
  <c r="I2673" i="1"/>
  <c r="I2685" i="1"/>
  <c r="I2683" i="1"/>
  <c r="I2656" i="1"/>
  <c r="I2690" i="1"/>
  <c r="I2678" i="1"/>
  <c r="I2674" i="1"/>
  <c r="I2661" i="1"/>
  <c r="I2670" i="1"/>
  <c r="I2689" i="1"/>
  <c r="I2655" i="1"/>
  <c r="I2682" i="1"/>
  <c r="I2684" i="1"/>
  <c r="I2680" i="1"/>
  <c r="I2687" i="1"/>
  <c r="I2665" i="1"/>
  <c r="I2654" i="1"/>
  <c r="I2669" i="1"/>
  <c r="I2664" i="1"/>
  <c r="I2662" i="1"/>
  <c r="I2658" i="1"/>
  <c r="I2671" i="1"/>
  <c r="I2666" i="1"/>
  <c r="I2657" i="1"/>
  <c r="I2688" i="1"/>
  <c r="I2681" i="1"/>
  <c r="I2686" i="1"/>
  <c r="I2653" i="1"/>
  <c r="I2668" i="1"/>
  <c r="I2667" i="1"/>
  <c r="I2638" i="1"/>
  <c r="I2637" i="1"/>
  <c r="I2636" i="1"/>
  <c r="I2620" i="1"/>
  <c r="I2632" i="1"/>
  <c r="I2625" i="1"/>
  <c r="I2629" i="1"/>
  <c r="I2618" i="1"/>
  <c r="I2640" i="1"/>
  <c r="I2623" i="1"/>
  <c r="I2648" i="1"/>
  <c r="I2650" i="1"/>
  <c r="I2652" i="1"/>
  <c r="I2646" i="1"/>
  <c r="I2644" i="1"/>
  <c r="I2642" i="1"/>
  <c r="I2649" i="1"/>
  <c r="I2619" i="1"/>
  <c r="I2634" i="1"/>
  <c r="I2633" i="1"/>
  <c r="I2647" i="1"/>
  <c r="I2624" i="1"/>
  <c r="I2621" i="1"/>
  <c r="I2631" i="1"/>
  <c r="I2630" i="1"/>
  <c r="I2635" i="1"/>
  <c r="I2617" i="1"/>
  <c r="I2651" i="1"/>
  <c r="I2639" i="1"/>
  <c r="I2622" i="1"/>
  <c r="I2643" i="1"/>
  <c r="I2645" i="1"/>
  <c r="I2628" i="1"/>
  <c r="I2627" i="1"/>
  <c r="I2641" i="1"/>
  <c r="I2626" i="1"/>
  <c r="I2551" i="1"/>
  <c r="I2592" i="1"/>
  <c r="I2599" i="1"/>
  <c r="I2546" i="1"/>
  <c r="I2541" i="1"/>
  <c r="I2578" i="1"/>
  <c r="I2585" i="1"/>
  <c r="I2587" i="1"/>
  <c r="I2596" i="1"/>
  <c r="I2565" i="1"/>
  <c r="I2557" i="1"/>
  <c r="I2571" i="1"/>
  <c r="I2598" i="1"/>
  <c r="I2554" i="1"/>
  <c r="I2608" i="1"/>
  <c r="I2612" i="1"/>
  <c r="I2611" i="1"/>
  <c r="I2615" i="1"/>
  <c r="I2548" i="1"/>
  <c r="I2539" i="1"/>
  <c r="I2538" i="1"/>
  <c r="I2616" i="1"/>
  <c r="I2603" i="1"/>
  <c r="I2569" i="1"/>
  <c r="I2562" i="1"/>
  <c r="I2572" i="1"/>
  <c r="I2588" i="1"/>
  <c r="I2606" i="1"/>
  <c r="I2581" i="1"/>
  <c r="I2559" i="1"/>
  <c r="I2594" i="1"/>
  <c r="I2580" i="1"/>
  <c r="I2576" i="1"/>
  <c r="I2555" i="1"/>
  <c r="I2583" i="1"/>
  <c r="I2575" i="1"/>
  <c r="I2552" i="1"/>
  <c r="I2544" i="1"/>
  <c r="I2550" i="1"/>
  <c r="I2601" i="1"/>
  <c r="I2561" i="1"/>
  <c r="I2604" i="1"/>
  <c r="I2566" i="1"/>
  <c r="I2591" i="1"/>
  <c r="I2590" i="1"/>
  <c r="I2589" i="1"/>
  <c r="I2553" i="1"/>
  <c r="I2540" i="1"/>
  <c r="I2584" i="1"/>
  <c r="I2586" i="1"/>
  <c r="I2545" i="1"/>
  <c r="I2574" i="1"/>
  <c r="I2605" i="1"/>
  <c r="I2577" i="1"/>
  <c r="I2579" i="1"/>
  <c r="I2582" i="1"/>
  <c r="I2543" i="1"/>
  <c r="I2542" i="1"/>
  <c r="I2602" i="1"/>
  <c r="I2558" i="1"/>
  <c r="I2613" i="1"/>
  <c r="I2568" i="1"/>
  <c r="I2567" i="1"/>
  <c r="I2593" i="1"/>
  <c r="I2573" i="1"/>
  <c r="I2563" i="1"/>
  <c r="I2556" i="1"/>
  <c r="I2595" i="1"/>
  <c r="I2564" i="1"/>
  <c r="I2547" i="1"/>
  <c r="I2614" i="1"/>
  <c r="I2570" i="1"/>
  <c r="I2597" i="1"/>
  <c r="I2610" i="1"/>
  <c r="I2549" i="1"/>
  <c r="I2600" i="1"/>
  <c r="I2560" i="1"/>
  <c r="I2609" i="1"/>
  <c r="I2607" i="1"/>
  <c r="I2517" i="1"/>
  <c r="I2516" i="1"/>
  <c r="I2515" i="1"/>
  <c r="I2484" i="1"/>
  <c r="I2508" i="1"/>
  <c r="I2503" i="1"/>
  <c r="I2504" i="1"/>
  <c r="I2507" i="1"/>
  <c r="I2502" i="1"/>
  <c r="I2485" i="1"/>
  <c r="I2537" i="1"/>
  <c r="I2491" i="1"/>
  <c r="I2511" i="1"/>
  <c r="I2495" i="1"/>
  <c r="I2498" i="1"/>
  <c r="I2513" i="1"/>
  <c r="I2530" i="1"/>
  <c r="I2528" i="1"/>
  <c r="I2489" i="1"/>
  <c r="I2534" i="1"/>
  <c r="I2487" i="1"/>
  <c r="I2524" i="1"/>
  <c r="I2521" i="1"/>
  <c r="I2512" i="1"/>
  <c r="I2526" i="1"/>
  <c r="I2520" i="1"/>
  <c r="I2519" i="1"/>
  <c r="I2492" i="1"/>
  <c r="I2510" i="1"/>
  <c r="I2509" i="1"/>
  <c r="I2482" i="1"/>
  <c r="I2496" i="1"/>
  <c r="I2490" i="1"/>
  <c r="I2505" i="1"/>
  <c r="I2506" i="1"/>
  <c r="I2531" i="1"/>
  <c r="I2501" i="1"/>
  <c r="I2486" i="1"/>
  <c r="I2533" i="1"/>
  <c r="I2500" i="1"/>
  <c r="I2532" i="1"/>
  <c r="I2536" i="1"/>
  <c r="I2499" i="1"/>
  <c r="I2488" i="1"/>
  <c r="I2494" i="1"/>
  <c r="I2493" i="1"/>
  <c r="I2525" i="1"/>
  <c r="I2497" i="1"/>
  <c r="I2483" i="1"/>
  <c r="I2518" i="1"/>
  <c r="I2523" i="1"/>
  <c r="I2522" i="1"/>
  <c r="I2535" i="1"/>
  <c r="I2514" i="1"/>
  <c r="I2527" i="1"/>
  <c r="I2529" i="1"/>
  <c r="I2405" i="1"/>
  <c r="I2404" i="1"/>
  <c r="I2403" i="1"/>
  <c r="I2383" i="1"/>
  <c r="I2401" i="1"/>
  <c r="I2382" i="1"/>
  <c r="I2396" i="1"/>
  <c r="I2379" i="1"/>
  <c r="I2414" i="1"/>
  <c r="I2377" i="1"/>
  <c r="I2418" i="1"/>
  <c r="I2374" i="1"/>
  <c r="I2388" i="1"/>
  <c r="I2381" i="1"/>
  <c r="I2410" i="1"/>
  <c r="I2370" i="1"/>
  <c r="I2398" i="1"/>
  <c r="I2407" i="1"/>
  <c r="I2389" i="1"/>
  <c r="I2385" i="1"/>
  <c r="I2416" i="1"/>
  <c r="I2372" i="1"/>
  <c r="I2393" i="1"/>
  <c r="I2390" i="1"/>
  <c r="I2402" i="1"/>
  <c r="I2408" i="1"/>
  <c r="I2399" i="1"/>
  <c r="I2417" i="1"/>
  <c r="I2394" i="1"/>
  <c r="I2395" i="1"/>
  <c r="I2412" i="1"/>
  <c r="I2415" i="1"/>
  <c r="I2380" i="1"/>
  <c r="I2384" i="1"/>
  <c r="I2392" i="1"/>
  <c r="I2406" i="1"/>
  <c r="I2413" i="1"/>
  <c r="I2411" i="1"/>
  <c r="I2391" i="1"/>
  <c r="I2375" i="1"/>
  <c r="I2397" i="1"/>
  <c r="I2369" i="1"/>
  <c r="I2386" i="1"/>
  <c r="I2409" i="1"/>
  <c r="I2400" i="1"/>
  <c r="I2373" i="1"/>
  <c r="I2376" i="1"/>
  <c r="I2378" i="1"/>
  <c r="I2387" i="1"/>
  <c r="I2371" i="1"/>
  <c r="I2365" i="1"/>
  <c r="I2363" i="1"/>
  <c r="I2362" i="1"/>
  <c r="I2359" i="1"/>
  <c r="I2360" i="1"/>
  <c r="I2367" i="1"/>
  <c r="I2358" i="1"/>
  <c r="I2364" i="1"/>
  <c r="I2357" i="1"/>
  <c r="I2368" i="1"/>
  <c r="I2361" i="1"/>
  <c r="I2366" i="1"/>
  <c r="I2278" i="1"/>
  <c r="I2293" i="1"/>
  <c r="I2277" i="1"/>
  <c r="I2271" i="1"/>
  <c r="I2302" i="1"/>
  <c r="I2297" i="1"/>
  <c r="I2305" i="1"/>
  <c r="I2295" i="1"/>
  <c r="I2299" i="1"/>
  <c r="I2269" i="1"/>
  <c r="I2274" i="1"/>
  <c r="I2303" i="1"/>
  <c r="I2301" i="1"/>
  <c r="I2281" i="1"/>
  <c r="I2298" i="1"/>
  <c r="I2279" i="1"/>
  <c r="I2290" i="1"/>
  <c r="I2294" i="1"/>
  <c r="I2296" i="1"/>
  <c r="I2282" i="1"/>
  <c r="I2273" i="1"/>
  <c r="I2283" i="1"/>
  <c r="I2289" i="1"/>
  <c r="I2276" i="1"/>
  <c r="I2292" i="1"/>
  <c r="I2291" i="1"/>
  <c r="I2266" i="1"/>
  <c r="I2270" i="1"/>
  <c r="I2285" i="1"/>
  <c r="I2268" i="1"/>
  <c r="I2300" i="1"/>
  <c r="I2287" i="1"/>
  <c r="I2288" i="1"/>
  <c r="I2275" i="1"/>
  <c r="I2267" i="1"/>
  <c r="I2280" i="1"/>
  <c r="I2272" i="1"/>
  <c r="I2286" i="1"/>
  <c r="I2304" i="1"/>
  <c r="I2284" i="1"/>
  <c r="I2235" i="1"/>
  <c r="I2240" i="1"/>
  <c r="I2252" i="1"/>
  <c r="I2257" i="1"/>
  <c r="I2247" i="1"/>
  <c r="I2259" i="1"/>
  <c r="I2238" i="1"/>
  <c r="I2243" i="1"/>
  <c r="I2256" i="1"/>
  <c r="I2244" i="1"/>
  <c r="I2248" i="1"/>
  <c r="I2241" i="1"/>
  <c r="I2239" i="1"/>
  <c r="I2250" i="1"/>
  <c r="I2249" i="1"/>
  <c r="I2242" i="1"/>
  <c r="I2263" i="1"/>
  <c r="I2262" i="1"/>
  <c r="I2245" i="1"/>
  <c r="I2258" i="1"/>
  <c r="I2237" i="1"/>
  <c r="I2233" i="1"/>
  <c r="I2253" i="1"/>
  <c r="I2254" i="1"/>
  <c r="I2264" i="1"/>
  <c r="I2261" i="1"/>
  <c r="I2265" i="1"/>
  <c r="I2232" i="1"/>
  <c r="I2236" i="1"/>
  <c r="I2255" i="1"/>
  <c r="I2251" i="1"/>
  <c r="I2260" i="1"/>
  <c r="I2246" i="1"/>
  <c r="I2234" i="1"/>
  <c r="I2204" i="1"/>
  <c r="I2223" i="1"/>
  <c r="I2215" i="1"/>
  <c r="I2213" i="1"/>
  <c r="I2209" i="1"/>
  <c r="I2226" i="1"/>
  <c r="I2211" i="1"/>
  <c r="I2221" i="1"/>
  <c r="I2229" i="1"/>
  <c r="I2225" i="1"/>
  <c r="I2219" i="1"/>
  <c r="I2208" i="1"/>
  <c r="I2203" i="1"/>
  <c r="I2224" i="1"/>
  <c r="I2228" i="1"/>
  <c r="I2216" i="1"/>
  <c r="I2206" i="1"/>
  <c r="I2214" i="1"/>
  <c r="I2205" i="1"/>
  <c r="I2212" i="1"/>
  <c r="I2207" i="1"/>
  <c r="I2222" i="1"/>
  <c r="I2231" i="1"/>
  <c r="I2210" i="1"/>
  <c r="I2202" i="1"/>
  <c r="I2227" i="1"/>
  <c r="I2230" i="1"/>
  <c r="I2217" i="1"/>
  <c r="I2218" i="1"/>
  <c r="I2201" i="1"/>
  <c r="I2220" i="1"/>
  <c r="I2200" i="1"/>
  <c r="I2191" i="1"/>
  <c r="I2165" i="1"/>
  <c r="I2166" i="1"/>
  <c r="I2185" i="1"/>
  <c r="I2188" i="1"/>
  <c r="I2158" i="1"/>
  <c r="I2157" i="1"/>
  <c r="I2197" i="1"/>
  <c r="I2173" i="1"/>
  <c r="I2196" i="1"/>
  <c r="I2170" i="1"/>
  <c r="I2193" i="1"/>
  <c r="I2198" i="1"/>
  <c r="I2190" i="1"/>
  <c r="I2192" i="1"/>
  <c r="I2184" i="1"/>
  <c r="I2175" i="1"/>
  <c r="I2174" i="1"/>
  <c r="I2183" i="1"/>
  <c r="I2164" i="1"/>
  <c r="I2163" i="1"/>
  <c r="I2186" i="1"/>
  <c r="I2168" i="1"/>
  <c r="I2167" i="1"/>
  <c r="I2160" i="1"/>
  <c r="I2161" i="1"/>
  <c r="I2187" i="1"/>
  <c r="I2177" i="1"/>
  <c r="I2195" i="1"/>
  <c r="I2178" i="1"/>
  <c r="I2182" i="1"/>
  <c r="I2181" i="1"/>
  <c r="I2180" i="1"/>
  <c r="I2179" i="1"/>
  <c r="I2176" i="1"/>
  <c r="I2159" i="1"/>
  <c r="I2171" i="1"/>
  <c r="I2162" i="1"/>
  <c r="I2199" i="1"/>
  <c r="I2189" i="1"/>
  <c r="I2172" i="1"/>
  <c r="I2169" i="1"/>
  <c r="I2194" i="1"/>
  <c r="I2151" i="1"/>
  <c r="I2144" i="1"/>
  <c r="I2149" i="1"/>
  <c r="I2148" i="1"/>
  <c r="I2147" i="1"/>
  <c r="I2145" i="1"/>
  <c r="I2129" i="1"/>
  <c r="I2134" i="1"/>
  <c r="I2128" i="1"/>
  <c r="I2132" i="1"/>
  <c r="I2123" i="1"/>
  <c r="I2155" i="1"/>
  <c r="I2153" i="1"/>
  <c r="I2127" i="1"/>
  <c r="I2126" i="1"/>
  <c r="I2139" i="1"/>
  <c r="I2138" i="1"/>
  <c r="I2136" i="1"/>
  <c r="I2137" i="1"/>
  <c r="I2135" i="1"/>
  <c r="I2154" i="1"/>
  <c r="I2152" i="1"/>
  <c r="I2133" i="1"/>
  <c r="I2146" i="1"/>
  <c r="I2150" i="1"/>
  <c r="I2124" i="1"/>
  <c r="I2125" i="1"/>
  <c r="I2121" i="1"/>
  <c r="I2131" i="1"/>
  <c r="I2130" i="1"/>
  <c r="I2122" i="1"/>
  <c r="I2141" i="1"/>
  <c r="I2143" i="1"/>
  <c r="I2142" i="1"/>
  <c r="I2156" i="1"/>
  <c r="I2140" i="1"/>
  <c r="I2092" i="1"/>
  <c r="I2113" i="1"/>
  <c r="I2095" i="1"/>
  <c r="I2097" i="1"/>
  <c r="I2106" i="1"/>
  <c r="I2110" i="1"/>
  <c r="I2109" i="1"/>
  <c r="I2108" i="1"/>
  <c r="I2105" i="1"/>
  <c r="I2100" i="1"/>
  <c r="I2107" i="1"/>
  <c r="I2094" i="1"/>
  <c r="I2111" i="1"/>
  <c r="I2114" i="1"/>
  <c r="I2098" i="1"/>
  <c r="I2117" i="1"/>
  <c r="I2118" i="1"/>
  <c r="I2115" i="1"/>
  <c r="I2119" i="1"/>
  <c r="I2112" i="1"/>
  <c r="I2096" i="1"/>
  <c r="I2101" i="1"/>
  <c r="I2091" i="1"/>
  <c r="I2088" i="1"/>
  <c r="I2099" i="1"/>
  <c r="I2093" i="1"/>
  <c r="I2120" i="1"/>
  <c r="I2090" i="1"/>
  <c r="I2102" i="1"/>
  <c r="I2103" i="1"/>
  <c r="I2104" i="1"/>
  <c r="I2116" i="1"/>
  <c r="I2089" i="1"/>
  <c r="I2069" i="1"/>
  <c r="I2068" i="1"/>
  <c r="I2065" i="1"/>
  <c r="I2066" i="1"/>
  <c r="I2057" i="1"/>
  <c r="I2081" i="1"/>
  <c r="I2071" i="1"/>
  <c r="I2063" i="1"/>
  <c r="I2083" i="1"/>
  <c r="I2086" i="1"/>
  <c r="I2059" i="1"/>
  <c r="I2061" i="1"/>
  <c r="I2077" i="1"/>
  <c r="I2075" i="1"/>
  <c r="I2074" i="1"/>
  <c r="I2073" i="1"/>
  <c r="I2076" i="1"/>
  <c r="I2072" i="1"/>
  <c r="I2070" i="1"/>
  <c r="I2056" i="1"/>
  <c r="I2078" i="1"/>
  <c r="I2060" i="1"/>
  <c r="I2079" i="1"/>
  <c r="I2067" i="1"/>
  <c r="I2084" i="1"/>
  <c r="I2080" i="1"/>
  <c r="I2064" i="1"/>
  <c r="I2087" i="1"/>
  <c r="I2055" i="1"/>
  <c r="I2054" i="1"/>
  <c r="I2062" i="1"/>
  <c r="I2058" i="1"/>
  <c r="I2082" i="1"/>
  <c r="I2085" i="1"/>
  <c r="I2038" i="1"/>
  <c r="I2053" i="1"/>
  <c r="I2039" i="1"/>
  <c r="I2045" i="1"/>
  <c r="I2044" i="1"/>
  <c r="I2043" i="1"/>
  <c r="I2048" i="1"/>
  <c r="I2041" i="1"/>
  <c r="I2036" i="1"/>
  <c r="I2049" i="1"/>
  <c r="I2042" i="1"/>
  <c r="I2040" i="1"/>
  <c r="I2052" i="1"/>
  <c r="I2034" i="1"/>
  <c r="I2033" i="1"/>
  <c r="I2046" i="1"/>
  <c r="I2035" i="1"/>
  <c r="I2051" i="1"/>
  <c r="I2050" i="1"/>
  <c r="I2037" i="1"/>
  <c r="I2047" i="1"/>
  <c r="I1850" i="1"/>
  <c r="I1824" i="1"/>
  <c r="I1828" i="1"/>
  <c r="I1845" i="1"/>
  <c r="I1860" i="1"/>
  <c r="I1822" i="1"/>
  <c r="I1838" i="1"/>
  <c r="I1863" i="1"/>
  <c r="I1847" i="1"/>
  <c r="I1820" i="1"/>
  <c r="I1836" i="1"/>
  <c r="I1862" i="1"/>
  <c r="I1858" i="1"/>
  <c r="I1832" i="1"/>
  <c r="I1844" i="1"/>
  <c r="I1826" i="1"/>
  <c r="I1830" i="1"/>
  <c r="I1855" i="1"/>
  <c r="I1834" i="1"/>
  <c r="I1848" i="1"/>
  <c r="I1853" i="1"/>
  <c r="I1852" i="1"/>
  <c r="I1851" i="1"/>
  <c r="I1864" i="1"/>
  <c r="I1833" i="1"/>
  <c r="I1849" i="1"/>
  <c r="I1823" i="1"/>
  <c r="I1854" i="1"/>
  <c r="I1839" i="1"/>
  <c r="I1859" i="1"/>
  <c r="I1835" i="1"/>
  <c r="I1840" i="1"/>
  <c r="I1827" i="1"/>
  <c r="I1856" i="1"/>
  <c r="I1846" i="1"/>
  <c r="I1819" i="1"/>
  <c r="I1837" i="1"/>
  <c r="I1821" i="1"/>
  <c r="I1831" i="1"/>
  <c r="I1842" i="1"/>
  <c r="I1843" i="1"/>
  <c r="I1857" i="1"/>
  <c r="I1861" i="1"/>
  <c r="I1841" i="1"/>
  <c r="I1825" i="1"/>
  <c r="I1829" i="1"/>
  <c r="I1797" i="1"/>
  <c r="I1779" i="1"/>
  <c r="I1791" i="1"/>
  <c r="I1813" i="1"/>
  <c r="I1788" i="1"/>
  <c r="I1770" i="1"/>
  <c r="I1812" i="1"/>
  <c r="I1818" i="1"/>
  <c r="I1789" i="1"/>
  <c r="I1776" i="1"/>
  <c r="I1773" i="1"/>
  <c r="I1815" i="1"/>
  <c r="I1769" i="1"/>
  <c r="I1804" i="1"/>
  <c r="I1806" i="1"/>
  <c r="I1794" i="1"/>
  <c r="I1783" i="1"/>
  <c r="I1816" i="1"/>
  <c r="I1799" i="1"/>
  <c r="I1778" i="1"/>
  <c r="I1802" i="1"/>
  <c r="I1801" i="1"/>
  <c r="I1800" i="1"/>
  <c r="I1792" i="1"/>
  <c r="I1787" i="1"/>
  <c r="I1803" i="1"/>
  <c r="I1805" i="1"/>
  <c r="I1798" i="1"/>
  <c r="I1817" i="1"/>
  <c r="I1786" i="1"/>
  <c r="I1775" i="1"/>
  <c r="I1768" i="1"/>
  <c r="I1781" i="1"/>
  <c r="I1807" i="1"/>
  <c r="I1780" i="1"/>
  <c r="I1809" i="1"/>
  <c r="I1785" i="1"/>
  <c r="I1784" i="1"/>
  <c r="I1774" i="1"/>
  <c r="I1777" i="1"/>
  <c r="I1795" i="1"/>
  <c r="I1782" i="1"/>
  <c r="I1767" i="1"/>
  <c r="I1811" i="1"/>
  <c r="I1771" i="1"/>
  <c r="I1772" i="1"/>
  <c r="I1814" i="1"/>
  <c r="I1796" i="1"/>
  <c r="I1808" i="1"/>
  <c r="I1810" i="1"/>
  <c r="I1790" i="1"/>
  <c r="I1793" i="1"/>
  <c r="I1748" i="1"/>
  <c r="I1747" i="1"/>
  <c r="I1746" i="1"/>
  <c r="I1727" i="1"/>
  <c r="I1726" i="1"/>
  <c r="I1744" i="1"/>
  <c r="I1725" i="1"/>
  <c r="I1734" i="1"/>
  <c r="I1743" i="1"/>
  <c r="I1739" i="1"/>
  <c r="I1761" i="1"/>
  <c r="I1766" i="1"/>
  <c r="I1718" i="1"/>
  <c r="I1736" i="1"/>
  <c r="I1716" i="1"/>
  <c r="I1723" i="1"/>
  <c r="I1759" i="1"/>
  <c r="I1720" i="1"/>
  <c r="I1731" i="1"/>
  <c r="I1714" i="1"/>
  <c r="I1763" i="1"/>
  <c r="I1753" i="1"/>
  <c r="I1751" i="1"/>
  <c r="I1755" i="1"/>
  <c r="I1722" i="1"/>
  <c r="I1752" i="1"/>
  <c r="I1750" i="1"/>
  <c r="I1764" i="1"/>
  <c r="I1754" i="1"/>
  <c r="I1742" i="1"/>
  <c r="I1715" i="1"/>
  <c r="I1741" i="1"/>
  <c r="I1730" i="1"/>
  <c r="I1749" i="1"/>
  <c r="I1757" i="1"/>
  <c r="I1760" i="1"/>
  <c r="I1738" i="1"/>
  <c r="I1740" i="1"/>
  <c r="I1737" i="1"/>
  <c r="I1745" i="1"/>
  <c r="I1729" i="1"/>
  <c r="I1765" i="1"/>
  <c r="I1717" i="1"/>
  <c r="I1758" i="1"/>
  <c r="I1733" i="1"/>
  <c r="I1732" i="1"/>
  <c r="I1721" i="1"/>
  <c r="I1719" i="1"/>
  <c r="I1735" i="1"/>
  <c r="I1762" i="1"/>
  <c r="I1713" i="1"/>
  <c r="I1724" i="1"/>
  <c r="I1728" i="1"/>
  <c r="I1756" i="1"/>
  <c r="I1622" i="1"/>
  <c r="I1605" i="1"/>
  <c r="I1577" i="1"/>
  <c r="I1616" i="1"/>
  <c r="I1579" i="1"/>
  <c r="I1606" i="1"/>
  <c r="I1588" i="1"/>
  <c r="I1609" i="1"/>
  <c r="I1608" i="1"/>
  <c r="I1607" i="1"/>
  <c r="I1612" i="1"/>
  <c r="I1614" i="1"/>
  <c r="I1603" i="1"/>
  <c r="I1591" i="1"/>
  <c r="I1611" i="1"/>
  <c r="I1613" i="1"/>
  <c r="I1589" i="1"/>
  <c r="I1590" i="1"/>
  <c r="I1623" i="1"/>
  <c r="I1587" i="1"/>
  <c r="I1580" i="1"/>
  <c r="I1601" i="1"/>
  <c r="I1592" i="1"/>
  <c r="I1584" i="1"/>
  <c r="I1596" i="1"/>
  <c r="I1583" i="1"/>
  <c r="I1586" i="1"/>
  <c r="I1581" i="1"/>
  <c r="I1578" i="1"/>
  <c r="I1619" i="1"/>
  <c r="I1582" i="1"/>
  <c r="I1621" i="1"/>
  <c r="I1598" i="1"/>
  <c r="I1576" i="1"/>
  <c r="I1594" i="1"/>
  <c r="I1604" i="1"/>
  <c r="I1595" i="1"/>
  <c r="I1585" i="1"/>
  <c r="I1624" i="1"/>
  <c r="I1610" i="1"/>
  <c r="I1618" i="1"/>
  <c r="I1602" i="1"/>
  <c r="I1597" i="1"/>
  <c r="I1615" i="1"/>
  <c r="I1593" i="1"/>
  <c r="I1620" i="1"/>
  <c r="I1617" i="1"/>
  <c r="I1599" i="1"/>
  <c r="I1600" i="1"/>
  <c r="I1551" i="1"/>
  <c r="I1550" i="1"/>
  <c r="I1549" i="1"/>
  <c r="I1545" i="1"/>
  <c r="I1527" i="1"/>
  <c r="I1571" i="1"/>
  <c r="I1570" i="1"/>
  <c r="I1547" i="1"/>
  <c r="I1538" i="1"/>
  <c r="I1526" i="1"/>
  <c r="I1520" i="1"/>
  <c r="I1525" i="1"/>
  <c r="I1510" i="1"/>
  <c r="I1528" i="1"/>
  <c r="I1514" i="1"/>
  <c r="I1536" i="1"/>
  <c r="I1534" i="1"/>
  <c r="I1531" i="1"/>
  <c r="I1516" i="1"/>
  <c r="I1509" i="1"/>
  <c r="I1513" i="1"/>
  <c r="I1569" i="1"/>
  <c r="I1540" i="1"/>
  <c r="I1515" i="1"/>
  <c r="I1541" i="1"/>
  <c r="I1567" i="1"/>
  <c r="I1561" i="1"/>
  <c r="I1518" i="1"/>
  <c r="I1573" i="1"/>
  <c r="I1565" i="1"/>
  <c r="I1563" i="1"/>
  <c r="I1522" i="1"/>
  <c r="I1554" i="1"/>
  <c r="I1556" i="1"/>
  <c r="I1559" i="1"/>
  <c r="I1558" i="1"/>
  <c r="I1546" i="1"/>
  <c r="I1552" i="1"/>
  <c r="I1530" i="1"/>
  <c r="I1537" i="1"/>
  <c r="I1568" i="1"/>
  <c r="I1574" i="1"/>
  <c r="I1544" i="1"/>
  <c r="I1543" i="1"/>
  <c r="I1512" i="1"/>
  <c r="I1562" i="1"/>
  <c r="I1532" i="1"/>
  <c r="I1524" i="1"/>
  <c r="I1555" i="1"/>
  <c r="I1511" i="1"/>
  <c r="I1529" i="1"/>
  <c r="I1523" i="1"/>
  <c r="I1553" i="1"/>
  <c r="I1548" i="1"/>
  <c r="I1539" i="1"/>
  <c r="I1564" i="1"/>
  <c r="I1542" i="1"/>
  <c r="I1560" i="1"/>
  <c r="I1566" i="1"/>
  <c r="I1521" i="1"/>
  <c r="I1519" i="1"/>
  <c r="I1535" i="1"/>
  <c r="I1533" i="1"/>
  <c r="I1517" i="1"/>
  <c r="I1572" i="1"/>
  <c r="I1575" i="1"/>
  <c r="I1557" i="1"/>
  <c r="I1492" i="1"/>
  <c r="I1491" i="1"/>
  <c r="I1490" i="1"/>
  <c r="I1469" i="1"/>
  <c r="I1499" i="1"/>
  <c r="I1487" i="1"/>
  <c r="I1473" i="1"/>
  <c r="I1464" i="1"/>
  <c r="I1506" i="1"/>
  <c r="I1494" i="1"/>
  <c r="I1496" i="1"/>
  <c r="I1493" i="1"/>
  <c r="I1475" i="1"/>
  <c r="I1479" i="1"/>
  <c r="I1471" i="1"/>
  <c r="I1489" i="1"/>
  <c r="I1484" i="1"/>
  <c r="I1495" i="1"/>
  <c r="I1474" i="1"/>
  <c r="I1497" i="1"/>
  <c r="I1502" i="1"/>
  <c r="I1503" i="1"/>
  <c r="I1468" i="1"/>
  <c r="I1488" i="1"/>
  <c r="I1508" i="1"/>
  <c r="I1498" i="1"/>
  <c r="I1467" i="1"/>
  <c r="I1476" i="1"/>
  <c r="I1500" i="1"/>
  <c r="I1486" i="1"/>
  <c r="I1472" i="1"/>
  <c r="I1485" i="1"/>
  <c r="U1461" i="1"/>
  <c r="I1461" i="1"/>
  <c r="I1505" i="1"/>
  <c r="I1463" i="1"/>
  <c r="I1462" i="1"/>
  <c r="I1465" i="1"/>
  <c r="I1507" i="1"/>
  <c r="I1470" i="1"/>
  <c r="I1477" i="1"/>
  <c r="I1466" i="1"/>
  <c r="I1504" i="1"/>
  <c r="I1501" i="1"/>
  <c r="I1483" i="1"/>
  <c r="I1482" i="1"/>
  <c r="I1481" i="1"/>
  <c r="I1480" i="1"/>
  <c r="I1478" i="1"/>
</calcChain>
</file>

<file path=xl/sharedStrings.xml><?xml version="1.0" encoding="utf-8"?>
<sst xmlns="http://schemas.openxmlformats.org/spreadsheetml/2006/main" count="47022" uniqueCount="772">
  <si>
    <t>Study</t>
  </si>
  <si>
    <t>Site</t>
  </si>
  <si>
    <t>Event</t>
  </si>
  <si>
    <t>Month</t>
  </si>
  <si>
    <t>Year</t>
  </si>
  <si>
    <t>Taxon</t>
  </si>
  <si>
    <t>Ct.</t>
  </si>
  <si>
    <t>Final Ct.</t>
  </si>
  <si>
    <t>% Sample</t>
  </si>
  <si>
    <t>Length 1-10</t>
  </si>
  <si>
    <t>Length Avg</t>
  </si>
  <si>
    <t>Head Width</t>
  </si>
  <si>
    <t>Head Avg</t>
  </si>
  <si>
    <t>Notes</t>
  </si>
  <si>
    <t>SRJS</t>
  </si>
  <si>
    <t>Leucrocuta</t>
  </si>
  <si>
    <t>Maccaffertium II</t>
  </si>
  <si>
    <t>Maccaffertium III</t>
  </si>
  <si>
    <t>Maccaffertium</t>
  </si>
  <si>
    <t>HC meas.</t>
  </si>
  <si>
    <t>Maccaffertium IV</t>
  </si>
  <si>
    <t>Maccaffertium V</t>
  </si>
  <si>
    <t>Stenacron</t>
  </si>
  <si>
    <t>Stenonema</t>
  </si>
  <si>
    <t>Caenis</t>
  </si>
  <si>
    <t>Isonychia</t>
  </si>
  <si>
    <t>Choroterpes</t>
  </si>
  <si>
    <t>Tricorythodes</t>
  </si>
  <si>
    <t>Baetidae</t>
  </si>
  <si>
    <t>Argia</t>
  </si>
  <si>
    <t>Stylogomphus</t>
  </si>
  <si>
    <t>Acroneuria</t>
  </si>
  <si>
    <t>Neoperla</t>
  </si>
  <si>
    <t>Corydalus</t>
  </si>
  <si>
    <t>Nigronia</t>
  </si>
  <si>
    <t>Sialis</t>
  </si>
  <si>
    <t>Psychomyia</t>
  </si>
  <si>
    <t>Turbellaria</t>
  </si>
  <si>
    <t>Oligochaeta</t>
  </si>
  <si>
    <t>Stenelmis (l)</t>
  </si>
  <si>
    <t>Stenelmis</t>
  </si>
  <si>
    <t>Stenelmis (a)</t>
  </si>
  <si>
    <t>Meas @ .9</t>
  </si>
  <si>
    <t>Psephenus (l)</t>
  </si>
  <si>
    <t>Psephenus</t>
  </si>
  <si>
    <t>Ectopria (l)</t>
  </si>
  <si>
    <t>Psephenus (a)</t>
  </si>
  <si>
    <t>Orconectes</t>
  </si>
  <si>
    <t>Corbicula</t>
  </si>
  <si>
    <t>Lirceus</t>
  </si>
  <si>
    <t>Ferrissia</t>
  </si>
  <si>
    <t>Pleuroceridae</t>
  </si>
  <si>
    <t>Sculpin</t>
  </si>
  <si>
    <t>Orconectes neglectus</t>
  </si>
  <si>
    <t>Helicopsyche (l)</t>
  </si>
  <si>
    <t>Helicopsyche (p)</t>
  </si>
  <si>
    <t>Last two meas @ .9</t>
  </si>
  <si>
    <t>Spots meas @ .9</t>
  </si>
  <si>
    <t>Optioservus (l)</t>
  </si>
  <si>
    <t>Petrophila</t>
  </si>
  <si>
    <t>Planorbidae</t>
  </si>
  <si>
    <t>stripes   meas @ .9</t>
  </si>
  <si>
    <t>Tropisternus (l)</t>
  </si>
  <si>
    <t>Hetaerina</t>
  </si>
  <si>
    <t>Erythemis</t>
  </si>
  <si>
    <t>large</t>
  </si>
  <si>
    <t>small</t>
  </si>
  <si>
    <t>Physidae</t>
  </si>
  <si>
    <t>Baetis</t>
  </si>
  <si>
    <t>Acerpenna</t>
  </si>
  <si>
    <t>Boyeria</t>
  </si>
  <si>
    <t>Atrichopogon</t>
  </si>
  <si>
    <t>Dasyhelea</t>
  </si>
  <si>
    <t>Cyphon (l)</t>
  </si>
  <si>
    <t>TL</t>
  </si>
  <si>
    <t>Tadpole</t>
  </si>
  <si>
    <t>Darter</t>
  </si>
  <si>
    <t>Small</t>
  </si>
  <si>
    <t>Medium</t>
  </si>
  <si>
    <t>Large</t>
  </si>
  <si>
    <t>banded ventral</t>
  </si>
  <si>
    <t>Heptageniidae</t>
  </si>
  <si>
    <t>UK damaged</t>
  </si>
  <si>
    <t>Hyalella</t>
  </si>
  <si>
    <t>Libellulidae</t>
  </si>
  <si>
    <t>UK</t>
  </si>
  <si>
    <t>Arigomphus</t>
  </si>
  <si>
    <t>Cheumatopsyche (l)</t>
  </si>
  <si>
    <t>HW</t>
  </si>
  <si>
    <t>Cheumatopsyche (p)</t>
  </si>
  <si>
    <t>pupae</t>
  </si>
  <si>
    <t>Enochrus (l)</t>
  </si>
  <si>
    <t>Enochrus (a)</t>
  </si>
  <si>
    <t>Ophiogomphus</t>
  </si>
  <si>
    <t>Tropisternus (a)</t>
  </si>
  <si>
    <t>II</t>
  </si>
  <si>
    <t>Ephemera</t>
  </si>
  <si>
    <t>stripes</t>
  </si>
  <si>
    <t>spots</t>
  </si>
  <si>
    <t>Mooreobdella</t>
  </si>
  <si>
    <t>Polycentropus</t>
  </si>
  <si>
    <t>Psephenidae (p)</t>
  </si>
  <si>
    <t>Nixe</t>
  </si>
  <si>
    <t>Hydrophilidae</t>
  </si>
  <si>
    <t>Darter (spots)</t>
  </si>
  <si>
    <t>Darter (stripes)</t>
  </si>
  <si>
    <t>HC Meas.</t>
  </si>
  <si>
    <t>Hc Meas.</t>
  </si>
  <si>
    <t>Dubiraphia (l)</t>
  </si>
  <si>
    <t>Hydrobiidae</t>
  </si>
  <si>
    <t>Leptophlebiidae</t>
  </si>
  <si>
    <t>prob. Choroterpes - no gills</t>
  </si>
  <si>
    <t>Hydroptilidae (p)</t>
  </si>
  <si>
    <t>Meas @ 0.9</t>
  </si>
  <si>
    <t>Triaenodes</t>
  </si>
  <si>
    <t>Laccobius</t>
  </si>
  <si>
    <t>Gomphus</t>
  </si>
  <si>
    <t>Rhagovelia</t>
  </si>
  <si>
    <t>Helichus (a)</t>
  </si>
  <si>
    <t>GOOS1</t>
  </si>
  <si>
    <t>Oecetis</t>
  </si>
  <si>
    <t>Microvelia</t>
  </si>
  <si>
    <t>Erpobdella</t>
  </si>
  <si>
    <t>Coenagrionidae II</t>
  </si>
  <si>
    <t>juvenile</t>
  </si>
  <si>
    <t>Minnow</t>
  </si>
  <si>
    <t>HC @ .9</t>
  </si>
  <si>
    <t>Perlidae</t>
  </si>
  <si>
    <t>Myzobdella</t>
  </si>
  <si>
    <t>abdominal bands</t>
  </si>
  <si>
    <t>larger</t>
  </si>
  <si>
    <t>Anthopotamus</t>
  </si>
  <si>
    <t>Chimarra</t>
  </si>
  <si>
    <t>HC</t>
  </si>
  <si>
    <t>Trichoptera (p)</t>
  </si>
  <si>
    <t>Atherix</t>
  </si>
  <si>
    <t>Dicranota</t>
  </si>
  <si>
    <t>paler</t>
  </si>
  <si>
    <t>abdom. Stripes</t>
  </si>
  <si>
    <t>Acari III</t>
  </si>
  <si>
    <t>Acari V</t>
  </si>
  <si>
    <t>Hydropsyche (p)</t>
  </si>
  <si>
    <t>Trepobates</t>
  </si>
  <si>
    <t>HWH</t>
  </si>
  <si>
    <t>Brachycentrus</t>
  </si>
  <si>
    <t>found in crayfish bottle. Put back in the bottle</t>
  </si>
  <si>
    <t>abd. Stripes</t>
  </si>
  <si>
    <t>pale pattern</t>
  </si>
  <si>
    <t>stone case</t>
  </si>
  <si>
    <t>Mystacides</t>
  </si>
  <si>
    <t>fiber case</t>
  </si>
  <si>
    <t>LEE1</t>
  </si>
  <si>
    <t>Isoperla</t>
  </si>
  <si>
    <t>Dromogomphus</t>
  </si>
  <si>
    <t>Procloeon</t>
  </si>
  <si>
    <t>Hagenius</t>
  </si>
  <si>
    <t>6..8</t>
  </si>
  <si>
    <t>pale/dots</t>
  </si>
  <si>
    <t>Hemerodromia</t>
  </si>
  <si>
    <t>Nematoda</t>
  </si>
  <si>
    <t>Optioservus (a)</t>
  </si>
  <si>
    <t>Agapetus</t>
  </si>
  <si>
    <t>Acari IV</t>
  </si>
  <si>
    <t>Piscicola</t>
  </si>
  <si>
    <t>Helobdella</t>
  </si>
  <si>
    <t>Tipula</t>
  </si>
  <si>
    <t>Chromagrion</t>
  </si>
  <si>
    <t>Width, not length</t>
  </si>
  <si>
    <t>Homoptera</t>
  </si>
  <si>
    <t>Gammarus</t>
  </si>
  <si>
    <t>Antocha?</t>
  </si>
  <si>
    <t>Neureclipsis</t>
  </si>
  <si>
    <t>Theliopsyche</t>
  </si>
  <si>
    <t>Cottus carolinae</t>
  </si>
  <si>
    <t>Noturus exilis</t>
  </si>
  <si>
    <t>Psephenus (p)</t>
  </si>
  <si>
    <t>Dried. Most probably about 25mm</t>
  </si>
  <si>
    <t>Acari</t>
  </si>
  <si>
    <t>BARR3</t>
  </si>
  <si>
    <t>Peltodytes (a)</t>
  </si>
  <si>
    <t>BARR4</t>
  </si>
  <si>
    <t>Dubiraphia (a)</t>
  </si>
  <si>
    <t>Polycentropodidae</t>
  </si>
  <si>
    <t>Hydropsyche (l)</t>
  </si>
  <si>
    <t>EVAN1</t>
  </si>
  <si>
    <t>Hexatoma</t>
  </si>
  <si>
    <t>Pycnopsyche</t>
  </si>
  <si>
    <t>FLIN1</t>
  </si>
  <si>
    <t>Leuctra</t>
  </si>
  <si>
    <t>FLIN2</t>
  </si>
  <si>
    <t>Ancyronyx</t>
  </si>
  <si>
    <t>FLIN3</t>
  </si>
  <si>
    <t>ILLI8</t>
  </si>
  <si>
    <t>Lepidostoma</t>
  </si>
  <si>
    <t>Protoptila</t>
  </si>
  <si>
    <t>LSAL1</t>
  </si>
  <si>
    <t>Agnetina</t>
  </si>
  <si>
    <t>MTFK1</t>
  </si>
  <si>
    <t>SPAR1</t>
  </si>
  <si>
    <t>BALL1</t>
  </si>
  <si>
    <t>Paraleptophlebia</t>
  </si>
  <si>
    <t>BARR1</t>
  </si>
  <si>
    <t>Hygrotus (a)</t>
  </si>
  <si>
    <t>Fish</t>
  </si>
  <si>
    <t>Stratiomys</t>
  </si>
  <si>
    <t>BARR2</t>
  </si>
  <si>
    <t>Paragnetina</t>
  </si>
  <si>
    <t>Ceraclea</t>
  </si>
  <si>
    <t>BEAT1</t>
  </si>
  <si>
    <t>CANE1</t>
  </si>
  <si>
    <t>COVE1</t>
  </si>
  <si>
    <t>Tabanidae</t>
  </si>
  <si>
    <t>Metrobates</t>
  </si>
  <si>
    <t>ILLI2</t>
  </si>
  <si>
    <t>ILLI3</t>
  </si>
  <si>
    <t>ILLI4</t>
  </si>
  <si>
    <t>ILLI5</t>
  </si>
  <si>
    <t>Berosus</t>
  </si>
  <si>
    <t>Acentrella</t>
  </si>
  <si>
    <t>Microcylloepus</t>
  </si>
  <si>
    <t>Placobdella</t>
  </si>
  <si>
    <t>Shiner</t>
  </si>
  <si>
    <t>ILLI6</t>
  </si>
  <si>
    <t>ILLI7</t>
  </si>
  <si>
    <t>Nectopsyche</t>
  </si>
  <si>
    <t>Hexagenia</t>
  </si>
  <si>
    <t>Plecoptera</t>
  </si>
  <si>
    <t>LLEE1</t>
  </si>
  <si>
    <t>Rheumatobates</t>
  </si>
  <si>
    <t>Enallagma</t>
  </si>
  <si>
    <t>Paduniella</t>
  </si>
  <si>
    <t>Limonia</t>
  </si>
  <si>
    <t>Salamander</t>
  </si>
  <si>
    <t>OSAG1</t>
  </si>
  <si>
    <t>OSAG2</t>
  </si>
  <si>
    <t>Hirudinea</t>
  </si>
  <si>
    <t>SALI1</t>
  </si>
  <si>
    <t>SPAV1</t>
  </si>
  <si>
    <t>SPAV2</t>
  </si>
  <si>
    <t>SPRG1</t>
  </si>
  <si>
    <t>Paraleuctra</t>
  </si>
  <si>
    <t>SPRG2</t>
  </si>
  <si>
    <t>SPRG3</t>
  </si>
  <si>
    <t>Macrobdella</t>
  </si>
  <si>
    <t>Allocapnia</t>
  </si>
  <si>
    <t>Leptophlebia</t>
  </si>
  <si>
    <t>Perlinella</t>
  </si>
  <si>
    <t>Amphipoda</t>
  </si>
  <si>
    <t>Zealeuctra</t>
  </si>
  <si>
    <t>Diptera (p)</t>
  </si>
  <si>
    <t>Curculionidae</t>
  </si>
  <si>
    <t>Ephemerella</t>
  </si>
  <si>
    <t>Taeniopteryx</t>
  </si>
  <si>
    <t>Perlodidae I</t>
  </si>
  <si>
    <t>Lampyridae</t>
  </si>
  <si>
    <t>5-I;2-II</t>
  </si>
  <si>
    <t>Maccaffertium VI</t>
  </si>
  <si>
    <t>Cultus</t>
  </si>
  <si>
    <t>Lutrochus (l)</t>
  </si>
  <si>
    <t>Calopteryx</t>
  </si>
  <si>
    <t>Hydroptilidae</t>
  </si>
  <si>
    <t>Simuliidae</t>
  </si>
  <si>
    <t xml:space="preserve">LOST </t>
  </si>
  <si>
    <t xml:space="preserve">very small </t>
  </si>
  <si>
    <t>Glossosoma</t>
  </si>
  <si>
    <t>Baetisca</t>
  </si>
  <si>
    <t>saved for type collection</t>
  </si>
  <si>
    <t>longtitudinal pigment bands</t>
  </si>
  <si>
    <t>Too many pleural folds for Leuctra, no obvious setae, Y-stem not divided</t>
  </si>
  <si>
    <t>No longitudinal pigment bands</t>
  </si>
  <si>
    <t>2.11.1</t>
  </si>
  <si>
    <t>Clinocera</t>
  </si>
  <si>
    <t>Glutops</t>
  </si>
  <si>
    <t>Ochrotrichia</t>
  </si>
  <si>
    <t>Diura</t>
  </si>
  <si>
    <t>Capniidae</t>
  </si>
  <si>
    <t>corydalus</t>
  </si>
  <si>
    <t>Caecidotea</t>
  </si>
  <si>
    <t>Small/incomplete</t>
  </si>
  <si>
    <t>Simulium (l)</t>
  </si>
  <si>
    <t>Simuliidae (p)</t>
  </si>
  <si>
    <t>Brechmorhoga</t>
  </si>
  <si>
    <t>maccaffertium V</t>
  </si>
  <si>
    <t>maccaffertium II</t>
  </si>
  <si>
    <t>Banded Darter</t>
  </si>
  <si>
    <t>Helichus (l)</t>
  </si>
  <si>
    <t>Hemiptera</t>
  </si>
  <si>
    <t>Hydropsyche II (l)</t>
  </si>
  <si>
    <t>Hydropsychidae (p)</t>
  </si>
  <si>
    <t>Neophylax (l)</t>
  </si>
  <si>
    <t>Neophylax (p)</t>
  </si>
  <si>
    <t>Tipulidae (p)</t>
  </si>
  <si>
    <t>Trepobates (a)</t>
  </si>
  <si>
    <t>ILLI1</t>
  </si>
  <si>
    <t>Two size classes, twenty total measured. Took first five of each group</t>
  </si>
  <si>
    <t>Libellula</t>
  </si>
  <si>
    <t>Petrophila (l)</t>
  </si>
  <si>
    <t>Paucicalcaria (l)</t>
  </si>
  <si>
    <t>Paucicalcaria (p)</t>
  </si>
  <si>
    <t>Trichoptera</t>
  </si>
  <si>
    <t>Paracymus (l)</t>
  </si>
  <si>
    <t>Laccornis (a)</t>
  </si>
  <si>
    <t>2..1</t>
  </si>
  <si>
    <t>Veliidae</t>
  </si>
  <si>
    <t>Hydroptila (l)</t>
  </si>
  <si>
    <t>Tabanus</t>
  </si>
  <si>
    <t>Acari II</t>
  </si>
  <si>
    <t>Erpetogomphus</t>
  </si>
  <si>
    <t>Chironomidae (l)</t>
  </si>
  <si>
    <t>Chironomidae (p)</t>
  </si>
  <si>
    <t>Culicidae (p)</t>
  </si>
  <si>
    <t>X</t>
  </si>
  <si>
    <t>4.2mL displacement volume</t>
  </si>
  <si>
    <t>Collembola</t>
  </si>
  <si>
    <t>Copepoda</t>
  </si>
  <si>
    <t>Rhithrogena</t>
  </si>
  <si>
    <t>Diptera</t>
  </si>
  <si>
    <t>Hemerodromia?</t>
  </si>
  <si>
    <t>Bezzia</t>
  </si>
  <si>
    <t>Cryptolabis</t>
  </si>
  <si>
    <t>Unknown, damaged</t>
  </si>
  <si>
    <t>Hydropsyche II (p)</t>
  </si>
  <si>
    <t>Callibaetis</t>
  </si>
  <si>
    <t>Coenagrionidae</t>
  </si>
  <si>
    <t>Hydroptila (p)</t>
  </si>
  <si>
    <t>Tropisternus</t>
  </si>
  <si>
    <t>Heterosternuta</t>
  </si>
  <si>
    <t>Helocombus (a)</t>
  </si>
  <si>
    <t>Serromyia</t>
  </si>
  <si>
    <t>Mallochohelea</t>
  </si>
  <si>
    <t>Tramea</t>
  </si>
  <si>
    <t>Body measured, not tail</t>
  </si>
  <si>
    <t>Corixidae</t>
  </si>
  <si>
    <t>Acari I</t>
  </si>
  <si>
    <t>Heterocloeon</t>
  </si>
  <si>
    <t>One leg mounted on slide</t>
  </si>
  <si>
    <t>One final instar- 8.3</t>
  </si>
  <si>
    <t>Perlesta</t>
  </si>
  <si>
    <t>Leptoceridae</t>
  </si>
  <si>
    <t>Anchytarsus (a)</t>
  </si>
  <si>
    <t>Lepidostomatidae (p)</t>
  </si>
  <si>
    <t>Macronychus (l)</t>
  </si>
  <si>
    <t>Reference collection</t>
  </si>
  <si>
    <t>Atrichopogon II</t>
  </si>
  <si>
    <t>Lioporeus</t>
  </si>
  <si>
    <t>Lanthus</t>
  </si>
  <si>
    <t>Ephoron</t>
  </si>
  <si>
    <t>Hansonoperla</t>
  </si>
  <si>
    <t>Slide mounted to verify</t>
  </si>
  <si>
    <t>Ceratopogon</t>
  </si>
  <si>
    <t>Or Cheumatopsyche III</t>
  </si>
  <si>
    <t>Oecetis II</t>
  </si>
  <si>
    <t>Probezzia</t>
  </si>
  <si>
    <t>Petrophila (p)</t>
  </si>
  <si>
    <t>Gastropoda</t>
  </si>
  <si>
    <t>Never measured?</t>
  </si>
  <si>
    <t>Probably mostly Choroterpes</t>
  </si>
  <si>
    <t>Antocha (l)</t>
  </si>
  <si>
    <t>12..5</t>
  </si>
  <si>
    <t>24 empty cases</t>
  </si>
  <si>
    <t>First maybe Oecetis? Next 9 Hydropsyche?</t>
  </si>
  <si>
    <t>SAGE1</t>
  </si>
  <si>
    <t>Culicoides</t>
  </si>
  <si>
    <t>Hydropsychidae?</t>
  </si>
  <si>
    <t>Largest may be separate species; legs light instead of uniform brown</t>
  </si>
  <si>
    <t>Antocha (p)</t>
  </si>
  <si>
    <t>Striped Sculpin</t>
  </si>
  <si>
    <t>3..6</t>
  </si>
  <si>
    <t>5 very small, &lt;3mm</t>
  </si>
  <si>
    <t>Case meas @ 10.1</t>
  </si>
  <si>
    <t>/Palpomyia</t>
  </si>
  <si>
    <t>Epeorus</t>
  </si>
  <si>
    <t>Haploperla</t>
  </si>
  <si>
    <t>1 head small like last two, others size of other 8</t>
  </si>
  <si>
    <t>Dineutus (l)</t>
  </si>
  <si>
    <t>Nemotelus</t>
  </si>
  <si>
    <t>Black w/ stripe tail</t>
  </si>
  <si>
    <t>Larger striped</t>
  </si>
  <si>
    <t>7 small, rest med</t>
  </si>
  <si>
    <t>Trichoclinocera</t>
  </si>
  <si>
    <t>Elophila</t>
  </si>
  <si>
    <t>Anodontoides</t>
  </si>
  <si>
    <t>Banded legs w/ no ventral stripes</t>
  </si>
  <si>
    <t>Myxosargus</t>
  </si>
  <si>
    <t>Nemoura</t>
  </si>
  <si>
    <t>freshly molted</t>
  </si>
  <si>
    <t>6.35.2</t>
  </si>
  <si>
    <t>Tanyderidae</t>
  </si>
  <si>
    <t>Eurylophella</t>
  </si>
  <si>
    <t>Strophopteryx</t>
  </si>
  <si>
    <t>Helopicus</t>
  </si>
  <si>
    <t>Chloroperlidae</t>
  </si>
  <si>
    <t>Empididae</t>
  </si>
  <si>
    <t>badly damaged</t>
  </si>
  <si>
    <t>banded legs, no ventral stripe</t>
  </si>
  <si>
    <t>Agabus</t>
  </si>
  <si>
    <t>Clioperla</t>
  </si>
  <si>
    <t>Hydroperla</t>
  </si>
  <si>
    <t>Prosimulium</t>
  </si>
  <si>
    <t>Perlodidae</t>
  </si>
  <si>
    <t>4.63.4</t>
  </si>
  <si>
    <t>No abdomenal markings/small</t>
  </si>
  <si>
    <t>stonerollers?</t>
  </si>
  <si>
    <t>Pseudocloeon</t>
  </si>
  <si>
    <t>Asellus</t>
  </si>
  <si>
    <t>Blank</t>
  </si>
  <si>
    <t>Oemopteryx</t>
  </si>
  <si>
    <t>very small, head</t>
  </si>
  <si>
    <t>very small</t>
  </si>
  <si>
    <t>immature - Hydroptila/Paucicalcaria</t>
  </si>
  <si>
    <t>blank</t>
  </si>
  <si>
    <t>newly molted</t>
  </si>
  <si>
    <t>Leuctridae</t>
  </si>
  <si>
    <t>Amphinemura</t>
  </si>
  <si>
    <t>Hydropsyche I</t>
  </si>
  <si>
    <t>No longitudinal marks</t>
  </si>
  <si>
    <t>Longitudinal marks</t>
  </si>
  <si>
    <t>only heads</t>
  </si>
  <si>
    <t>medium</t>
  </si>
  <si>
    <t>Aquarius</t>
  </si>
  <si>
    <t>Lutrochus (a)</t>
  </si>
  <si>
    <t>Darter (stripe)</t>
  </si>
  <si>
    <t>Campostoma anomalum</t>
  </si>
  <si>
    <t>PUPA</t>
  </si>
  <si>
    <t>Belostoma</t>
  </si>
  <si>
    <t>Taxon &amp; Lifestage</t>
  </si>
  <si>
    <t>Anchytarsus</t>
  </si>
  <si>
    <t>Antocha</t>
  </si>
  <si>
    <t>Cheumatopsyche</t>
  </si>
  <si>
    <t>Chironomidae</t>
  </si>
  <si>
    <t>Culicidae</t>
  </si>
  <si>
    <t>Cyphon</t>
  </si>
  <si>
    <t>Dineutus</t>
  </si>
  <si>
    <t>Dubiraphia</t>
  </si>
  <si>
    <t>Ectopria</t>
  </si>
  <si>
    <t>Enochrus</t>
  </si>
  <si>
    <t>Helichus</t>
  </si>
  <si>
    <t>Helicopsyche</t>
  </si>
  <si>
    <t>Helocombus</t>
  </si>
  <si>
    <t>Hydropsyche</t>
  </si>
  <si>
    <t>Hydropsyche II</t>
  </si>
  <si>
    <t>Hydropsychidae</t>
  </si>
  <si>
    <t>Hydroptila</t>
  </si>
  <si>
    <t>Hygrotus</t>
  </si>
  <si>
    <t>Laccornis</t>
  </si>
  <si>
    <t>Lepidostomatidae</t>
  </si>
  <si>
    <t>Lutrochus</t>
  </si>
  <si>
    <t>Macronychus</t>
  </si>
  <si>
    <t>Neophylax</t>
  </si>
  <si>
    <t>Optioservus</t>
  </si>
  <si>
    <t>Paracymus</t>
  </si>
  <si>
    <t>Paucicalcaria</t>
  </si>
  <si>
    <t>Peltodytes</t>
  </si>
  <si>
    <t>Psephenidae</t>
  </si>
  <si>
    <t>Simulium</t>
  </si>
  <si>
    <t>Tipulidae</t>
  </si>
  <si>
    <t>Belostomatidae</t>
  </si>
  <si>
    <t>Hydrophilus</t>
  </si>
  <si>
    <t>Dytiscidae</t>
  </si>
  <si>
    <t>Dytiscidae (l)</t>
  </si>
  <si>
    <t>Isoperla I</t>
  </si>
  <si>
    <t>Alloperla</t>
  </si>
  <si>
    <t>Madtom</t>
  </si>
  <si>
    <t>Orconectes II</t>
  </si>
  <si>
    <t>Agapetus (p)</t>
  </si>
  <si>
    <t>Orconectes II (female)</t>
  </si>
  <si>
    <t>Berosus (l)</t>
  </si>
  <si>
    <t>Dannella</t>
  </si>
  <si>
    <t>Wormaldia</t>
  </si>
  <si>
    <t>Orconectes II (male)</t>
  </si>
  <si>
    <t>Remenus</t>
  </si>
  <si>
    <t>Americabaetis</t>
  </si>
  <si>
    <t>Empididae (p)</t>
  </si>
  <si>
    <t>Psychomyia (l)</t>
  </si>
  <si>
    <t>Psychomyia (p)</t>
  </si>
  <si>
    <t>Rhyacophila</t>
  </si>
  <si>
    <t>Agabinus</t>
  </si>
  <si>
    <t>Polycentropus (l)</t>
  </si>
  <si>
    <t>Chimarra (l)</t>
  </si>
  <si>
    <t>Pisidiidae</t>
  </si>
  <si>
    <t>Psychomyiidae</t>
  </si>
  <si>
    <t>Trichoptera (l)</t>
  </si>
  <si>
    <t>Protoptila (l)</t>
  </si>
  <si>
    <t>Yugus</t>
  </si>
  <si>
    <t>Orconectes III</t>
  </si>
  <si>
    <t>Hirudinea cases</t>
  </si>
  <si>
    <t>Oxyethira</t>
  </si>
  <si>
    <t>6..6</t>
  </si>
  <si>
    <t>damaged</t>
  </si>
  <si>
    <t>type collection</t>
  </si>
  <si>
    <t xml:space="preserve">was measured at 0.9. Numbers were adjusted accordingly. </t>
  </si>
  <si>
    <t>likey Agabus</t>
  </si>
  <si>
    <t>Banded legs, freckles, no ventral bars, one is a new molt</t>
  </si>
  <si>
    <t>Likely Neophylax and Agapetus</t>
  </si>
  <si>
    <t>photographed</t>
  </si>
  <si>
    <t>No obvious markings</t>
  </si>
  <si>
    <t>Newly molted</t>
  </si>
  <si>
    <t>one unmeasured</t>
  </si>
  <si>
    <t>Needs additional review</t>
  </si>
  <si>
    <t>at different stages</t>
  </si>
  <si>
    <t>recent molt</t>
  </si>
  <si>
    <t>mangled</t>
  </si>
  <si>
    <t>ventral bars</t>
  </si>
  <si>
    <t>freckles</t>
  </si>
  <si>
    <t>blank, newly molted</t>
  </si>
  <si>
    <t>just head</t>
  </si>
  <si>
    <t>full bodies and some heads</t>
  </si>
  <si>
    <t>squished</t>
  </si>
  <si>
    <t>small, only half, not enough to ID</t>
  </si>
  <si>
    <t>No anal claw to ID</t>
  </si>
  <si>
    <t>"the other one"</t>
  </si>
  <si>
    <t>In large rare</t>
  </si>
  <si>
    <t>some not measured</t>
  </si>
  <si>
    <t>cases with larger stones</t>
  </si>
  <si>
    <t>Most not complete</t>
  </si>
  <si>
    <t>Different coloration than normal</t>
  </si>
  <si>
    <t>Many hydropsychidae</t>
  </si>
  <si>
    <t>Possibly Paraleptophlebia- headless abdomen found</t>
  </si>
  <si>
    <t>Very yes - LH. Don't change</t>
  </si>
  <si>
    <t>Likely most/all Agapetus</t>
  </si>
  <si>
    <t>More different again - maybe? Different claws and 2nd pleopods. Possibly neglectus-more like them- but not exactly</t>
  </si>
  <si>
    <t>Missing a lot of the body. No gills or legs</t>
  </si>
  <si>
    <t>no ventral stripes, lots of freckles</t>
  </si>
  <si>
    <t>probably Agapetus</t>
  </si>
  <si>
    <t>UK, but not hydropsyche</t>
  </si>
  <si>
    <t>Not enough of body to key all the way. Maybe Erythemis?</t>
  </si>
  <si>
    <t>13..9</t>
  </si>
  <si>
    <t>No markings</t>
  </si>
  <si>
    <t>2 without shells</t>
  </si>
  <si>
    <t>early instar</t>
  </si>
  <si>
    <t>badly mangled</t>
  </si>
  <si>
    <t>bad shape</t>
  </si>
  <si>
    <t>maybe acentrella, mostly just pieces</t>
  </si>
  <si>
    <t>Large claws</t>
  </si>
  <si>
    <t>Too mangled, not enough for ID</t>
  </si>
  <si>
    <t>Some really tiny</t>
  </si>
  <si>
    <t>no gills</t>
  </si>
  <si>
    <t>likely Agabus</t>
  </si>
  <si>
    <t>Likely Hydroptila</t>
  </si>
  <si>
    <t>Type collected/check</t>
  </si>
  <si>
    <t>probably neglectus</t>
  </si>
  <si>
    <t>keyed toOrconectes leptogonopodus, also photographed</t>
  </si>
  <si>
    <t>one is a little head</t>
  </si>
  <si>
    <t>About to pop</t>
  </si>
  <si>
    <t>No ab marks/no red legs</t>
  </si>
  <si>
    <t>In cases, not put away</t>
  </si>
  <si>
    <t>Marilia I</t>
  </si>
  <si>
    <t>Coleoptera (l)</t>
  </si>
  <si>
    <t>hydropsyche (l)</t>
  </si>
  <si>
    <t>Physa</t>
  </si>
  <si>
    <t>Fallceon</t>
  </si>
  <si>
    <t>Trichopteran (p)</t>
  </si>
  <si>
    <t>Hemerodromia (p)</t>
  </si>
  <si>
    <t>Actinobdella</t>
  </si>
  <si>
    <t>Marilia I (l)</t>
  </si>
  <si>
    <t>Marilia I (p)</t>
  </si>
  <si>
    <t>Simulium (p)</t>
  </si>
  <si>
    <t>Slender madtom</t>
  </si>
  <si>
    <t>Marilia II (l)</t>
  </si>
  <si>
    <t>Campostoma</t>
  </si>
  <si>
    <t>Sympetrum</t>
  </si>
  <si>
    <t>Bactrurus</t>
  </si>
  <si>
    <t>Ceratopogonidae</t>
  </si>
  <si>
    <t>Coleoptera</t>
  </si>
  <si>
    <t>hydropsyche</t>
  </si>
  <si>
    <t>Marilia II</t>
  </si>
  <si>
    <t>Small; immature</t>
  </si>
  <si>
    <t>Small; immature; males</t>
  </si>
  <si>
    <t>Large; male</t>
  </si>
  <si>
    <t>Large; female</t>
  </si>
  <si>
    <t>Small; male</t>
  </si>
  <si>
    <t>Small; female</t>
  </si>
  <si>
    <t>Missing all gills</t>
  </si>
  <si>
    <t>Damaged</t>
  </si>
  <si>
    <t>Similar size</t>
  </si>
  <si>
    <t>Staphylinidae</t>
  </si>
  <si>
    <t>Very small</t>
  </si>
  <si>
    <t>Small, immature</t>
  </si>
  <si>
    <t>5,7</t>
  </si>
  <si>
    <t>Medium, male</t>
  </si>
  <si>
    <t>Large, male</t>
  </si>
  <si>
    <t>Medium, Female</t>
  </si>
  <si>
    <t>Male, small, immature</t>
  </si>
  <si>
    <t>female, small, immature</t>
  </si>
  <si>
    <t>Missing most of bodies</t>
  </si>
  <si>
    <t>Male</t>
  </si>
  <si>
    <t>Female</t>
  </si>
  <si>
    <t>Tiny</t>
  </si>
  <si>
    <t>1 male, 1 female</t>
  </si>
  <si>
    <t>Adult? Was not recorded</t>
  </si>
  <si>
    <t>Small, immature, maybe neglectus?</t>
  </si>
  <si>
    <t>A few in organisms vial</t>
  </si>
  <si>
    <t>All similar size</t>
  </si>
  <si>
    <t>TC</t>
  </si>
  <si>
    <t>In a pod</t>
  </si>
  <si>
    <t>Small and LR</t>
  </si>
  <si>
    <t>Very damaged</t>
  </si>
  <si>
    <t>None measurable</t>
  </si>
  <si>
    <t>Crushed</t>
  </si>
  <si>
    <t>Female, probably leptogonopodus</t>
  </si>
  <si>
    <t>Freckles</t>
  </si>
  <si>
    <t>Females,</t>
  </si>
  <si>
    <t>Unknown, immature/recent molt</t>
  </si>
  <si>
    <t>On sheet was not marked as HW?</t>
  </si>
  <si>
    <t>21 Male, 28 Female</t>
  </si>
  <si>
    <t>One transect lost during sampling. 75% was actually sorted, but since only 2/3 actually collected 2/3*75%= 50%.</t>
  </si>
  <si>
    <t>Too immature to ID</t>
  </si>
  <si>
    <t>Osage 1 Large rare missing samaples from 1 transect. Field accident</t>
  </si>
  <si>
    <t>Head only</t>
  </si>
  <si>
    <t>Med</t>
  </si>
  <si>
    <t>Male, written down as something else on data sheet</t>
  </si>
  <si>
    <t>AW</t>
  </si>
  <si>
    <t>HW, crushed</t>
  </si>
  <si>
    <t>No gills</t>
  </si>
  <si>
    <t>Immature/fresh molt</t>
  </si>
  <si>
    <t>Opening width</t>
  </si>
  <si>
    <t>Immature</t>
  </si>
  <si>
    <t>HW? Not marked as such, but seems like head measurement</t>
  </si>
  <si>
    <t>Widest opening</t>
  </si>
  <si>
    <t>Immature, small</t>
  </si>
  <si>
    <t>Female, Has median carinae</t>
  </si>
  <si>
    <t>Male, Has median carinae</t>
  </si>
  <si>
    <t>Probably neglectus, based on claws, female and small</t>
  </si>
  <si>
    <t xml:space="preserve">Not labeled HW, but assumed </t>
  </si>
  <si>
    <t>Female, small, immature</t>
  </si>
  <si>
    <t>Male, medium</t>
  </si>
  <si>
    <t>Female, medium</t>
  </si>
  <si>
    <t>Wing pads not very developed</t>
  </si>
  <si>
    <t>Just head, likely agnetina</t>
  </si>
  <si>
    <t>Small, immature, possibly 1 large enough male</t>
  </si>
  <si>
    <t>Giant red velvet mite</t>
  </si>
  <si>
    <t>Can't find eyes</t>
  </si>
  <si>
    <t>Small, too immature to ID reliably, but characteristics of Orconectes neglectus</t>
  </si>
  <si>
    <t>9..7</t>
  </si>
  <si>
    <t>male</t>
  </si>
  <si>
    <t>female</t>
  </si>
  <si>
    <t>light freckles, no ventral bars</t>
  </si>
  <si>
    <t>head only</t>
  </si>
  <si>
    <t>heads only</t>
  </si>
  <si>
    <t>large, from large rare</t>
  </si>
  <si>
    <t>Dark freckles</t>
  </si>
  <si>
    <t>Light freckles</t>
  </si>
  <si>
    <t>Not Marilia</t>
  </si>
  <si>
    <t>light freckled</t>
  </si>
  <si>
    <t>from large rare</t>
  </si>
  <si>
    <t>Probably neglectus; no mature male</t>
  </si>
  <si>
    <t>Saldidae</t>
  </si>
  <si>
    <t>Saldinae</t>
  </si>
  <si>
    <t>Small, incomplete</t>
  </si>
  <si>
    <t>Staphylinidae (a)</t>
  </si>
  <si>
    <t>banded legs, no ventral bars</t>
  </si>
  <si>
    <t>male, small, immature</t>
  </si>
  <si>
    <t xml:space="preserve">female </t>
  </si>
  <si>
    <t>One not measured</t>
  </si>
  <si>
    <t>no mature males</t>
  </si>
  <si>
    <t>1 not measurable</t>
  </si>
  <si>
    <t>just heads</t>
  </si>
  <si>
    <t>no gills, very small</t>
  </si>
  <si>
    <t>male, large</t>
  </si>
  <si>
    <t>female, large</t>
  </si>
  <si>
    <t>end of tail missing</t>
  </si>
  <si>
    <t>Ephemeroptera</t>
  </si>
  <si>
    <t>small, incomplete</t>
  </si>
  <si>
    <t>light, many freckles</t>
  </si>
  <si>
    <t>Measured total length</t>
  </si>
  <si>
    <t>no gills, but looks like Choroterpes</t>
  </si>
  <si>
    <t>head forked, but forelegs interesting</t>
  </si>
  <si>
    <t>light, freckled</t>
  </si>
  <si>
    <t>Only one has any gills, and it's just the one on the first abdominal segment</t>
  </si>
  <si>
    <t>reference collection</t>
  </si>
  <si>
    <t>Light, freckled</t>
  </si>
  <si>
    <t>Gambusia affinis</t>
  </si>
  <si>
    <t>missing the body</t>
  </si>
  <si>
    <t>Light color, no obvious markings</t>
  </si>
  <si>
    <t>1 in org. vial</t>
  </si>
  <si>
    <t>Dark spots on head</t>
  </si>
  <si>
    <t>no obvious markings</t>
  </si>
  <si>
    <t>too small to ID. Glossossomatid? Lepidostomatid</t>
  </si>
  <si>
    <t>some incomplete; heads</t>
  </si>
  <si>
    <t>emerging, incomplete</t>
  </si>
  <si>
    <t>Freckles, no ventral bars</t>
  </si>
  <si>
    <t>large rare</t>
  </si>
  <si>
    <t>freckles, no ventral bars</t>
  </si>
  <si>
    <t>Orange and blue</t>
  </si>
  <si>
    <t>male. Not a mature male. Parts look similar to neglectus, other parts look like II</t>
  </si>
  <si>
    <t>in vial with 25%</t>
  </si>
  <si>
    <t>freckled, banded legs</t>
  </si>
  <si>
    <t>some missing gills, legs, bodies</t>
  </si>
  <si>
    <t>in vial with other organisms</t>
  </si>
  <si>
    <t>Etheostoma blennoides</t>
  </si>
  <si>
    <t>Small, heads. Emerging.</t>
  </si>
  <si>
    <t>Banded Sculpin</t>
  </si>
  <si>
    <t>Heads or incomplete</t>
  </si>
  <si>
    <t>male, one small/maybe mature male appears to be neglectus; some also have neglectus claw coloring. All appear to be the same.</t>
  </si>
  <si>
    <t>small head</t>
  </si>
  <si>
    <t>Perithemis</t>
  </si>
  <si>
    <t>body damaged</t>
  </si>
  <si>
    <t>male, immature</t>
  </si>
  <si>
    <t>Gomphidae</t>
  </si>
  <si>
    <t>too small</t>
  </si>
  <si>
    <t>female, immature</t>
  </si>
  <si>
    <t xml:space="preserve">male </t>
  </si>
  <si>
    <t>tiny, fins mangled</t>
  </si>
  <si>
    <t>light freckles</t>
  </si>
  <si>
    <t>Etheostoma flabellare</t>
  </si>
  <si>
    <t>immature, unknown</t>
  </si>
  <si>
    <t>Forcipomyia</t>
  </si>
  <si>
    <t>Keys out for Forcipomyia, but could be small Atrichopogon (more likely?)</t>
  </si>
  <si>
    <t>small/just heads</t>
  </si>
  <si>
    <t>No mature males, but coloring and immature suggest species</t>
  </si>
  <si>
    <t>Very small, hatchlings, probably Cheumatopsyche</t>
  </si>
  <si>
    <t>Just head</t>
  </si>
  <si>
    <t>Possibly II, but cannot say for sure</t>
  </si>
  <si>
    <t>crushed</t>
  </si>
  <si>
    <t>Some in organism vial</t>
  </si>
  <si>
    <t>Large Maccaffertium HC crushed… unable to ID to sub-type. Smalls are recently molted and</t>
  </si>
  <si>
    <t>Only HC, badly crushed</t>
  </si>
  <si>
    <t>1 unmeasurable</t>
  </si>
  <si>
    <t>Small or just head</t>
  </si>
  <si>
    <t>Very small. Chimarra?</t>
  </si>
  <si>
    <t>male, small</t>
  </si>
  <si>
    <t>female, small</t>
  </si>
  <si>
    <t>2mm</t>
  </si>
  <si>
    <t>Large rare</t>
  </si>
  <si>
    <t>orange and blue  bars</t>
  </si>
  <si>
    <t>likely neglectus; no mature male</t>
  </si>
  <si>
    <t>unknown species</t>
  </si>
  <si>
    <t>mature males and females that look similar to them</t>
  </si>
  <si>
    <t>Etheostoma spectabile</t>
  </si>
  <si>
    <t>Torn up, distinguishing characteristics crushed</t>
  </si>
  <si>
    <t>Etheostoma zonale</t>
  </si>
  <si>
    <t>Orconectes (female)</t>
  </si>
  <si>
    <t>Hirudinea II</t>
  </si>
  <si>
    <t>Quite a bit different from other leeches we've seen</t>
  </si>
  <si>
    <t>Cyprinidae</t>
  </si>
  <si>
    <t>checked under SMZ</t>
  </si>
  <si>
    <t xml:space="preserve">small </t>
  </si>
  <si>
    <t>forked tail</t>
  </si>
  <si>
    <t>Good specimen. Preserved for type collection</t>
  </si>
  <si>
    <t>Philopotamidae (p)</t>
  </si>
  <si>
    <t>Small, chewed, or non-descript</t>
  </si>
  <si>
    <t>Habrophlebia</t>
  </si>
  <si>
    <t>Gills like branching limbs</t>
  </si>
  <si>
    <t>Channel cat</t>
  </si>
  <si>
    <t>small, unmarked</t>
  </si>
  <si>
    <t>small, not any of the above</t>
  </si>
  <si>
    <t>Hydropsychidae most likely</t>
  </si>
  <si>
    <t>small, gills immature</t>
  </si>
  <si>
    <t>water mites; 3 different types</t>
  </si>
  <si>
    <t>babies</t>
  </si>
  <si>
    <t>In with large rare fish</t>
  </si>
  <si>
    <t>13..3</t>
  </si>
  <si>
    <t>male; not pointy paraprock, simple; claws have dark-colored points. However, maybe small hooks on 3rd leg? Not distinct. Females seem to be same as males.</t>
  </si>
  <si>
    <t>female, but has neglectus claws</t>
  </si>
  <si>
    <t>red legs</t>
  </si>
  <si>
    <t>small, no gills</t>
  </si>
  <si>
    <t>labium gone, couldn't check</t>
  </si>
  <si>
    <t>immature</t>
  </si>
  <si>
    <t>too damaged to ID</t>
  </si>
  <si>
    <t>Etheostoma punctulatum</t>
  </si>
  <si>
    <t>emerging, ID from gills</t>
  </si>
  <si>
    <t>Fundulus sciadicus</t>
  </si>
  <si>
    <t>small hooks somewhat visible on some individuals</t>
  </si>
  <si>
    <t>Etheostoma microperca</t>
  </si>
  <si>
    <t>in with large rare organisms</t>
  </si>
  <si>
    <t>Philopotamidae</t>
  </si>
  <si>
    <t>Agapetus (l)</t>
  </si>
  <si>
    <t>Empididae (l)</t>
  </si>
  <si>
    <t>Hemerodromia (l)</t>
  </si>
  <si>
    <t>Hydropsychidae (l)</t>
  </si>
  <si>
    <t>Hydroptilidae (l)</t>
  </si>
  <si>
    <t>Metachela/Chelifera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</si>
</sst>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46">
    <xf numFmtId="0" fontId="0" fillId="0" borderId="0" xfId="0"/>
    <xf numFmtId="0" fontId="1" fillId="0" borderId="0" xfId="0" applyFont="1"/>
    <xf numFmtId="2" fontId="1" fillId="0" borderId="0" xfId="0" applyNumberFormat="1" applyFont="1"/>
    <xf numFmtId="0" fontId="0" fillId="0" borderId="0" xfId="0" applyFont="1"/>
    <xf numFmtId="0" fontId="0" fillId="0" borderId="0" xfId="0" applyFont="1" applyFill="1" applyBorder="1"/>
    <xf numFmtId="0" fontId="0" fillId="0" borderId="0" xfId="0" applyFont="1" applyFill="1" applyBorder="1" applyAlignment="1">
      <alignment horizontal="center" wrapText="1"/>
    </xf>
    <xf numFmtId="164" fontId="1" fillId="0" borderId="0" xfId="0" applyNumberFormat="1" applyFont="1"/>
    <xf numFmtId="164" fontId="1" fillId="0" borderId="0" xfId="0" applyNumberFormat="1" applyFont="1" applyAlignment="1">
      <alignment horizontal="center"/>
    </xf>
    <xf numFmtId="1" fontId="0" fillId="0" borderId="0" xfId="0" applyNumberFormat="1" applyFont="1"/>
    <xf numFmtId="2" fontId="0" fillId="0" borderId="0" xfId="0" applyNumberFormat="1" applyFont="1"/>
    <xf numFmtId="164" fontId="0" fillId="0" borderId="0" xfId="0" applyNumberFormat="1" applyFont="1"/>
    <xf numFmtId="0" fontId="0" fillId="0" borderId="0" xfId="0" applyFont="1" applyBorder="1"/>
    <xf numFmtId="0" fontId="0" fillId="0" borderId="0" xfId="0" applyFont="1" applyFill="1"/>
    <xf numFmtId="0" fontId="0" fillId="2" borderId="0" xfId="0" applyFont="1" applyFill="1"/>
    <xf numFmtId="0" fontId="0" fillId="0" borderId="1" xfId="0" applyFont="1" applyBorder="1"/>
    <xf numFmtId="0" fontId="5" fillId="0" borderId="0" xfId="5" applyFont="1" applyFill="1" applyAlignment="1">
      <alignment horizontal="left"/>
    </xf>
    <xf numFmtId="0" fontId="5" fillId="0" borderId="0" xfId="5" applyFont="1"/>
    <xf numFmtId="0" fontId="5" fillId="0" borderId="0" xfId="5" applyFont="1" applyAlignment="1">
      <alignment horizontal="center"/>
    </xf>
    <xf numFmtId="1" fontId="5" fillId="0" borderId="0" xfId="0" applyNumberFormat="1" applyFont="1" applyAlignment="1">
      <alignment horizontal="left"/>
    </xf>
    <xf numFmtId="0" fontId="5" fillId="0" borderId="0" xfId="0" applyFont="1" applyBorder="1"/>
    <xf numFmtId="0" fontId="5" fillId="0" borderId="0" xfId="5" applyFont="1" applyFill="1"/>
    <xf numFmtId="0" fontId="6" fillId="0" borderId="0" xfId="0" applyFont="1" applyFill="1" applyBorder="1" applyAlignment="1">
      <alignment horizontal="center" wrapText="1"/>
    </xf>
    <xf numFmtId="0" fontId="5" fillId="0" borderId="0" xfId="5" applyFont="1" applyFill="1" applyBorder="1" applyAlignment="1">
      <alignment horizontal="center"/>
    </xf>
    <xf numFmtId="0" fontId="5" fillId="0" borderId="0" xfId="5" applyFont="1" applyFill="1" applyAlignment="1">
      <alignment horizontal="center"/>
    </xf>
    <xf numFmtId="0" fontId="5" fillId="0" borderId="0" xfId="5" applyFont="1" applyBorder="1" applyAlignment="1">
      <alignment horizontal="center"/>
    </xf>
    <xf numFmtId="0" fontId="5" fillId="2" borderId="0" xfId="5" applyFont="1" applyFill="1"/>
    <xf numFmtId="0" fontId="0" fillId="2" borderId="0" xfId="0" applyFill="1"/>
    <xf numFmtId="0" fontId="0" fillId="0" borderId="0" xfId="0" applyFill="1"/>
    <xf numFmtId="164" fontId="0" fillId="0" borderId="0" xfId="0" applyNumberFormat="1"/>
    <xf numFmtId="0" fontId="0" fillId="0" borderId="0" xfId="0" applyNumberFormat="1"/>
    <xf numFmtId="0" fontId="5" fillId="0" borderId="0" xfId="5" applyFont="1" applyBorder="1"/>
    <xf numFmtId="0" fontId="7" fillId="0" borderId="0" xfId="0" applyFont="1"/>
    <xf numFmtId="1" fontId="0" fillId="3" borderId="0" xfId="0" applyNumberFormat="1" applyFont="1" applyFill="1"/>
    <xf numFmtId="2" fontId="7" fillId="0" borderId="0" xfId="0" applyNumberFormat="1" applyFont="1"/>
    <xf numFmtId="164" fontId="7" fillId="0" borderId="2" xfId="0" applyNumberFormat="1" applyFont="1" applyBorder="1"/>
    <xf numFmtId="164" fontId="7" fillId="0" borderId="0" xfId="0" applyNumberFormat="1" applyFont="1" applyBorder="1"/>
    <xf numFmtId="164" fontId="7" fillId="0" borderId="3" xfId="0" applyNumberFormat="1" applyFont="1" applyBorder="1"/>
    <xf numFmtId="164" fontId="0" fillId="3" borderId="0" xfId="0" applyNumberFormat="1" applyFont="1" applyFill="1"/>
    <xf numFmtId="0" fontId="7" fillId="0" borderId="2" xfId="0" applyFont="1" applyBorder="1"/>
    <xf numFmtId="0" fontId="7" fillId="0" borderId="0" xfId="0" applyFont="1" applyBorder="1"/>
    <xf numFmtId="0" fontId="7" fillId="0" borderId="3" xfId="0" applyFont="1" applyBorder="1"/>
    <xf numFmtId="0" fontId="0" fillId="0" borderId="2" xfId="0" applyBorder="1"/>
    <xf numFmtId="0" fontId="0" fillId="0" borderId="0" xfId="0" applyBorder="1"/>
    <xf numFmtId="0" fontId="0" fillId="0" borderId="3" xfId="0" applyBorder="1"/>
    <xf numFmtId="0" fontId="0" fillId="0" borderId="0" xfId="0" applyFill="1" applyBorder="1"/>
    <xf numFmtId="2" fontId="1" fillId="0" borderId="0" xfId="0" applyNumberFormat="1" applyFont="1" applyAlignment="1">
      <alignment horizontal="center"/>
    </xf>
  </cellXfs>
  <cellStyles count="44">
    <cellStyle name="Followed Hyperlink" xfId="2" builtinId="9" hidden="1"/>
    <cellStyle name="Followed Hyperlink" xfId="4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Hyperlink" xfId="1" builtinId="8" hidden="1"/>
    <cellStyle name="Hyperlink" xfId="3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Normal" xfId="0" builtinId="0"/>
    <cellStyle name="Normal_Harrison Benthos with Metrics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1565"/>
  <sheetViews>
    <sheetView tabSelected="1" workbookViewId="0">
      <pane ySplit="1" topLeftCell="A2" activePane="bottomLeft" state="frozen"/>
      <selection pane="bottomLeft" activeCell="F17" sqref="F17"/>
    </sheetView>
  </sheetViews>
  <sheetFormatPr baseColWidth="10" defaultColWidth="8.83203125" defaultRowHeight="14" x14ac:dyDescent="0"/>
  <cols>
    <col min="1" max="1" width="5.6640625" style="3" customWidth="1"/>
    <col min="2" max="2" width="6.83203125" style="3" customWidth="1"/>
    <col min="3" max="3" width="5.5" style="3" customWidth="1"/>
    <col min="4" max="4" width="5.33203125" style="3" customWidth="1"/>
    <col min="5" max="5" width="5.83203125" style="3" customWidth="1"/>
    <col min="6" max="6" width="22.6640625" style="3" bestFit="1" customWidth="1"/>
    <col min="7" max="7" width="22.6640625" style="3" customWidth="1"/>
    <col min="8" max="8" width="4.83203125" style="3" customWidth="1"/>
    <col min="9" max="10" width="6.1640625" style="3" customWidth="1"/>
    <col min="11" max="20" width="5.6640625" style="3" customWidth="1"/>
    <col min="21" max="21" width="6.83203125" style="10" customWidth="1"/>
    <col min="22" max="31" width="6.33203125" style="3" customWidth="1"/>
    <col min="32" max="32" width="8.83203125" style="10" customWidth="1"/>
    <col min="33" max="16384" width="8.83203125" style="3"/>
  </cols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425</v>
      </c>
      <c r="G1" s="1" t="s">
        <v>5</v>
      </c>
      <c r="H1" s="1" t="s">
        <v>6</v>
      </c>
      <c r="I1" s="1" t="s">
        <v>7</v>
      </c>
      <c r="J1" s="2" t="s">
        <v>8</v>
      </c>
      <c r="K1" s="45" t="s">
        <v>9</v>
      </c>
      <c r="L1" s="45"/>
      <c r="M1" s="45"/>
      <c r="N1" s="45"/>
      <c r="O1" s="45"/>
      <c r="P1" s="45"/>
      <c r="Q1" s="45"/>
      <c r="R1" s="45"/>
      <c r="S1" s="45"/>
      <c r="T1" s="45"/>
      <c r="U1" s="6" t="s">
        <v>10</v>
      </c>
      <c r="V1" s="45" t="s">
        <v>11</v>
      </c>
      <c r="W1" s="45"/>
      <c r="X1" s="45"/>
      <c r="Y1" s="45"/>
      <c r="Z1" s="45"/>
      <c r="AA1" s="45"/>
      <c r="AB1" s="45"/>
      <c r="AC1" s="45"/>
      <c r="AD1" s="45"/>
      <c r="AE1" s="45"/>
      <c r="AF1" s="7" t="s">
        <v>12</v>
      </c>
      <c r="AG1" s="1" t="s">
        <v>13</v>
      </c>
    </row>
    <row r="2" spans="1:33">
      <c r="A2" s="3" t="s">
        <v>14</v>
      </c>
      <c r="B2" s="15" t="s">
        <v>199</v>
      </c>
      <c r="C2" s="15">
        <v>1</v>
      </c>
      <c r="D2" s="15">
        <v>6</v>
      </c>
      <c r="E2" s="15">
        <v>2014</v>
      </c>
      <c r="F2" s="20" t="s">
        <v>140</v>
      </c>
      <c r="G2" s="20" t="s">
        <v>140</v>
      </c>
      <c r="H2" s="3">
        <v>3</v>
      </c>
      <c r="I2" s="3">
        <v>3</v>
      </c>
      <c r="J2" s="15">
        <v>1</v>
      </c>
      <c r="K2" s="10">
        <v>4</v>
      </c>
      <c r="L2" s="10">
        <v>3.5</v>
      </c>
      <c r="M2" s="10">
        <v>4.3</v>
      </c>
      <c r="N2" s="10"/>
      <c r="O2" s="10"/>
      <c r="P2" s="10"/>
      <c r="Q2" s="10"/>
      <c r="R2" s="10"/>
      <c r="S2" s="10"/>
      <c r="T2" s="10"/>
      <c r="U2" s="10">
        <f t="shared" ref="U2:U65" si="0">IF(ISERROR(SUM(K2:T2)/COUNT(K2:T2)),"",SUM(K2:T2)/COUNT(K2:T2))</f>
        <v>3.9333333333333336</v>
      </c>
      <c r="AF2" s="10" t="str">
        <f t="shared" ref="AF2:AF65" si="1">IF(ISERROR(SUM(V2:AE2)/COUNT(V2:AE2)),"",SUM(V2:AE2)/COUNT(V2:AE2))</f>
        <v/>
      </c>
    </row>
    <row r="3" spans="1:33">
      <c r="A3" s="3" t="s">
        <v>14</v>
      </c>
      <c r="B3" s="15" t="s">
        <v>199</v>
      </c>
      <c r="C3" s="15">
        <v>1</v>
      </c>
      <c r="D3" s="15">
        <v>6</v>
      </c>
      <c r="E3" s="15">
        <v>2014</v>
      </c>
      <c r="F3" s="20" t="s">
        <v>29</v>
      </c>
      <c r="G3" s="20" t="s">
        <v>29</v>
      </c>
      <c r="H3" s="3">
        <v>21</v>
      </c>
      <c r="I3" s="3">
        <v>21</v>
      </c>
      <c r="J3" s="15">
        <v>1</v>
      </c>
      <c r="K3" s="10">
        <v>8.3000000000000007</v>
      </c>
      <c r="L3" s="10">
        <v>9</v>
      </c>
      <c r="M3" s="10">
        <v>7.6</v>
      </c>
      <c r="N3" s="10">
        <v>8.5</v>
      </c>
      <c r="O3" s="10">
        <v>7.3</v>
      </c>
      <c r="P3" s="10">
        <v>8.3000000000000007</v>
      </c>
      <c r="Q3" s="10">
        <v>7.5</v>
      </c>
      <c r="R3" s="10">
        <v>7.9</v>
      </c>
      <c r="S3" s="10">
        <v>9.8000000000000007</v>
      </c>
      <c r="T3" s="10">
        <v>8.5</v>
      </c>
      <c r="U3" s="10">
        <f t="shared" si="0"/>
        <v>8.27</v>
      </c>
      <c r="AF3" s="10" t="str">
        <f t="shared" si="1"/>
        <v/>
      </c>
    </row>
    <row r="4" spans="1:33">
      <c r="A4" s="3" t="s">
        <v>14</v>
      </c>
      <c r="B4" s="15" t="s">
        <v>199</v>
      </c>
      <c r="C4" s="15">
        <v>1</v>
      </c>
      <c r="D4" s="15">
        <v>6</v>
      </c>
      <c r="E4" s="15">
        <v>2014</v>
      </c>
      <c r="F4" s="20" t="s">
        <v>68</v>
      </c>
      <c r="G4" s="20" t="s">
        <v>68</v>
      </c>
      <c r="H4" s="3">
        <v>2</v>
      </c>
      <c r="I4" s="3">
        <v>2</v>
      </c>
      <c r="J4" s="15">
        <v>1</v>
      </c>
      <c r="K4" s="10">
        <v>3.2</v>
      </c>
      <c r="L4" s="10"/>
      <c r="M4" s="10"/>
      <c r="N4" s="10"/>
      <c r="O4" s="10"/>
      <c r="P4" s="10"/>
      <c r="Q4" s="10"/>
      <c r="R4" s="10"/>
      <c r="S4" s="10"/>
      <c r="T4" s="10"/>
      <c r="U4" s="10">
        <f t="shared" si="0"/>
        <v>3.2</v>
      </c>
      <c r="AF4" s="10" t="str">
        <f t="shared" si="1"/>
        <v/>
      </c>
    </row>
    <row r="5" spans="1:33">
      <c r="A5" s="3" t="s">
        <v>14</v>
      </c>
      <c r="B5" s="15" t="s">
        <v>199</v>
      </c>
      <c r="C5" s="15">
        <v>1</v>
      </c>
      <c r="D5" s="15">
        <v>6</v>
      </c>
      <c r="E5" s="15">
        <v>2014</v>
      </c>
      <c r="F5" s="20" t="s">
        <v>24</v>
      </c>
      <c r="G5" s="20" t="s">
        <v>24</v>
      </c>
      <c r="H5" s="3">
        <v>2</v>
      </c>
      <c r="I5" s="3">
        <v>2</v>
      </c>
      <c r="J5" s="15">
        <v>1</v>
      </c>
      <c r="K5" s="10">
        <v>2.5</v>
      </c>
      <c r="L5" s="10">
        <v>3.3</v>
      </c>
      <c r="M5" s="10"/>
      <c r="N5" s="10"/>
      <c r="O5" s="10"/>
      <c r="P5" s="10"/>
      <c r="Q5" s="10"/>
      <c r="R5" s="10"/>
      <c r="S5" s="10"/>
      <c r="T5" s="10"/>
      <c r="U5" s="10">
        <f t="shared" si="0"/>
        <v>2.9</v>
      </c>
      <c r="AF5" s="10" t="str">
        <f t="shared" si="1"/>
        <v/>
      </c>
    </row>
    <row r="6" spans="1:33">
      <c r="A6" s="3" t="s">
        <v>14</v>
      </c>
      <c r="B6" s="15" t="s">
        <v>199</v>
      </c>
      <c r="C6" s="15">
        <v>1</v>
      </c>
      <c r="D6" s="15">
        <v>6</v>
      </c>
      <c r="E6" s="15">
        <v>2014</v>
      </c>
      <c r="F6" s="20" t="s">
        <v>87</v>
      </c>
      <c r="G6" s="20" t="s">
        <v>428</v>
      </c>
      <c r="H6" s="3">
        <v>60</v>
      </c>
      <c r="I6" s="3">
        <v>60</v>
      </c>
      <c r="J6" s="15">
        <v>1</v>
      </c>
      <c r="K6" s="10">
        <v>8</v>
      </c>
      <c r="L6" s="10">
        <v>7.8</v>
      </c>
      <c r="M6" s="10">
        <v>7.7</v>
      </c>
      <c r="N6" s="10">
        <v>6.3</v>
      </c>
      <c r="O6" s="10">
        <v>7.6</v>
      </c>
      <c r="P6" s="10">
        <v>6.1</v>
      </c>
      <c r="Q6" s="10">
        <v>7.5</v>
      </c>
      <c r="R6" s="10">
        <v>9</v>
      </c>
      <c r="S6" s="10">
        <v>7.4</v>
      </c>
      <c r="T6" s="10">
        <v>7.2</v>
      </c>
      <c r="U6" s="10">
        <f t="shared" si="0"/>
        <v>7.4600000000000009</v>
      </c>
      <c r="AF6" s="10" t="str">
        <f t="shared" si="1"/>
        <v/>
      </c>
    </row>
    <row r="7" spans="1:33">
      <c r="A7" s="3" t="s">
        <v>14</v>
      </c>
      <c r="B7" s="15" t="s">
        <v>199</v>
      </c>
      <c r="C7" s="15">
        <v>1</v>
      </c>
      <c r="D7" s="15">
        <v>6</v>
      </c>
      <c r="E7" s="15">
        <v>2014</v>
      </c>
      <c r="F7" s="20" t="s">
        <v>308</v>
      </c>
      <c r="G7" s="20" t="s">
        <v>429</v>
      </c>
      <c r="H7" s="3">
        <v>5</v>
      </c>
      <c r="I7" s="3">
        <v>5</v>
      </c>
      <c r="J7" s="15">
        <v>1</v>
      </c>
      <c r="K7" s="10"/>
      <c r="L7" s="10"/>
      <c r="M7" s="10"/>
      <c r="N7" s="10"/>
      <c r="O7" s="10"/>
      <c r="P7" s="10"/>
      <c r="Q7" s="10"/>
      <c r="R7" s="10"/>
      <c r="S7" s="10"/>
      <c r="T7" s="10"/>
      <c r="U7" s="10" t="str">
        <f t="shared" si="0"/>
        <v/>
      </c>
      <c r="AF7" s="10" t="str">
        <f t="shared" si="1"/>
        <v/>
      </c>
    </row>
    <row r="8" spans="1:33">
      <c r="A8" s="3" t="s">
        <v>14</v>
      </c>
      <c r="B8" s="15" t="s">
        <v>199</v>
      </c>
      <c r="C8" s="15">
        <v>1</v>
      </c>
      <c r="D8" s="15">
        <v>6</v>
      </c>
      <c r="E8" s="15">
        <v>2014</v>
      </c>
      <c r="F8" s="20" t="s">
        <v>26</v>
      </c>
      <c r="G8" s="20" t="s">
        <v>26</v>
      </c>
      <c r="H8" s="3">
        <v>1</v>
      </c>
      <c r="I8" s="3">
        <v>1</v>
      </c>
      <c r="J8" s="15">
        <v>1</v>
      </c>
      <c r="K8" s="10">
        <v>5.6</v>
      </c>
      <c r="L8" s="10"/>
      <c r="M8" s="10"/>
      <c r="N8" s="10"/>
      <c r="O8" s="10"/>
      <c r="P8" s="10"/>
      <c r="Q8" s="10"/>
      <c r="R8" s="10"/>
      <c r="S8" s="10"/>
      <c r="T8" s="10"/>
      <c r="U8" s="10">
        <f t="shared" si="0"/>
        <v>5.6</v>
      </c>
      <c r="AF8" s="10" t="str">
        <f t="shared" si="1"/>
        <v/>
      </c>
    </row>
    <row r="9" spans="1:33">
      <c r="A9" s="3" t="s">
        <v>14</v>
      </c>
      <c r="B9" s="15" t="s">
        <v>199</v>
      </c>
      <c r="C9" s="15">
        <v>1</v>
      </c>
      <c r="D9" s="15">
        <v>6</v>
      </c>
      <c r="E9" s="15">
        <v>2014</v>
      </c>
      <c r="F9" s="20" t="s">
        <v>33</v>
      </c>
      <c r="G9" s="20" t="s">
        <v>33</v>
      </c>
      <c r="H9" s="3">
        <v>9</v>
      </c>
      <c r="I9" s="3">
        <v>9</v>
      </c>
      <c r="J9" s="15">
        <v>1</v>
      </c>
      <c r="K9" s="10">
        <v>25</v>
      </c>
      <c r="L9" s="10">
        <v>23</v>
      </c>
      <c r="M9" s="10">
        <v>24</v>
      </c>
      <c r="N9" s="10">
        <v>18</v>
      </c>
      <c r="O9" s="10">
        <v>28</v>
      </c>
      <c r="P9" s="10">
        <v>36</v>
      </c>
      <c r="Q9" s="10">
        <v>15</v>
      </c>
      <c r="R9" s="10">
        <v>29</v>
      </c>
      <c r="S9" s="10">
        <v>19</v>
      </c>
      <c r="T9" s="10"/>
      <c r="U9" s="10">
        <f t="shared" si="0"/>
        <v>24.111111111111111</v>
      </c>
      <c r="AF9" s="10" t="str">
        <f t="shared" si="1"/>
        <v/>
      </c>
    </row>
    <row r="10" spans="1:33">
      <c r="A10" s="3" t="s">
        <v>14</v>
      </c>
      <c r="B10" s="15" t="s">
        <v>199</v>
      </c>
      <c r="C10" s="15">
        <v>1</v>
      </c>
      <c r="D10" s="15">
        <v>6</v>
      </c>
      <c r="E10" s="15">
        <v>2014</v>
      </c>
      <c r="F10" s="20" t="s">
        <v>76</v>
      </c>
      <c r="G10" s="20" t="s">
        <v>76</v>
      </c>
      <c r="H10" s="3">
        <v>4</v>
      </c>
      <c r="I10" s="3">
        <v>4</v>
      </c>
      <c r="J10" s="15">
        <v>1</v>
      </c>
      <c r="K10" s="10">
        <v>43</v>
      </c>
      <c r="L10" s="10">
        <v>38</v>
      </c>
      <c r="M10" s="10">
        <v>32</v>
      </c>
      <c r="N10" s="10">
        <v>32</v>
      </c>
      <c r="O10" s="10"/>
      <c r="P10" s="10"/>
      <c r="Q10" s="10"/>
      <c r="R10" s="10"/>
      <c r="S10" s="10"/>
      <c r="T10" s="10"/>
      <c r="U10" s="10">
        <f t="shared" si="0"/>
        <v>36.25</v>
      </c>
      <c r="AF10" s="10" t="str">
        <f t="shared" si="1"/>
        <v/>
      </c>
    </row>
    <row r="11" spans="1:33">
      <c r="A11" s="3" t="s">
        <v>14</v>
      </c>
      <c r="B11" s="15" t="s">
        <v>199</v>
      </c>
      <c r="C11" s="15">
        <v>1</v>
      </c>
      <c r="D11" s="15">
        <v>6</v>
      </c>
      <c r="E11" s="15">
        <v>2014</v>
      </c>
      <c r="F11" s="20" t="s">
        <v>45</v>
      </c>
      <c r="G11" s="20" t="s">
        <v>434</v>
      </c>
      <c r="H11" s="3">
        <v>3</v>
      </c>
      <c r="I11" s="3">
        <v>3</v>
      </c>
      <c r="J11" s="15">
        <v>1</v>
      </c>
      <c r="K11" s="10">
        <v>5.7</v>
      </c>
      <c r="L11" s="10">
        <v>4.2</v>
      </c>
      <c r="M11" s="10">
        <v>4.2</v>
      </c>
      <c r="P11" s="10"/>
      <c r="Q11" s="10"/>
      <c r="R11" s="10"/>
      <c r="S11" s="10"/>
      <c r="T11" s="10"/>
      <c r="U11" s="10">
        <f t="shared" si="0"/>
        <v>4.7</v>
      </c>
      <c r="AF11" s="10" t="str">
        <f t="shared" si="1"/>
        <v/>
      </c>
    </row>
    <row r="12" spans="1:33">
      <c r="A12" s="3" t="s">
        <v>14</v>
      </c>
      <c r="B12" s="15" t="s">
        <v>199</v>
      </c>
      <c r="C12" s="15">
        <v>1</v>
      </c>
      <c r="D12" s="15">
        <v>6</v>
      </c>
      <c r="E12" s="15">
        <v>2014</v>
      </c>
      <c r="F12" s="20" t="s">
        <v>50</v>
      </c>
      <c r="G12" s="20" t="s">
        <v>50</v>
      </c>
      <c r="H12" s="3">
        <v>2</v>
      </c>
      <c r="I12" s="3">
        <v>2</v>
      </c>
      <c r="J12" s="15">
        <v>1</v>
      </c>
      <c r="K12" s="10">
        <v>3.4</v>
      </c>
      <c r="L12" s="10">
        <v>2.6</v>
      </c>
      <c r="M12" s="10"/>
      <c r="N12" s="10"/>
      <c r="O12" s="10"/>
      <c r="P12" s="10"/>
      <c r="Q12" s="10"/>
      <c r="R12" s="10"/>
      <c r="S12" s="10"/>
      <c r="T12" s="10"/>
      <c r="U12" s="10">
        <f t="shared" si="0"/>
        <v>3</v>
      </c>
      <c r="AF12" s="10" t="str">
        <f t="shared" si="1"/>
        <v/>
      </c>
    </row>
    <row r="13" spans="1:33">
      <c r="A13" s="3" t="s">
        <v>14</v>
      </c>
      <c r="B13" s="15" t="s">
        <v>199</v>
      </c>
      <c r="C13" s="15">
        <v>1</v>
      </c>
      <c r="D13" s="15">
        <v>6</v>
      </c>
      <c r="E13" s="15">
        <v>2014</v>
      </c>
      <c r="F13" s="20" t="s">
        <v>25</v>
      </c>
      <c r="G13" s="20" t="s">
        <v>25</v>
      </c>
      <c r="H13" s="3">
        <v>5</v>
      </c>
      <c r="I13" s="3">
        <v>5</v>
      </c>
      <c r="J13" s="15">
        <v>1</v>
      </c>
      <c r="K13" s="10">
        <v>9.5</v>
      </c>
      <c r="L13" s="10">
        <v>9.6</v>
      </c>
      <c r="M13" s="10">
        <v>10</v>
      </c>
      <c r="N13" s="10"/>
      <c r="O13" s="10"/>
      <c r="P13" s="10"/>
      <c r="Q13" s="10"/>
      <c r="R13" s="10"/>
      <c r="S13" s="10"/>
      <c r="T13" s="10"/>
      <c r="U13" s="10">
        <f t="shared" si="0"/>
        <v>9.7000000000000011</v>
      </c>
      <c r="V13" s="3">
        <v>1.2</v>
      </c>
      <c r="W13" s="3">
        <v>1.2</v>
      </c>
      <c r="AF13" s="10">
        <f t="shared" si="1"/>
        <v>1.2</v>
      </c>
    </row>
    <row r="14" spans="1:33">
      <c r="A14" s="3" t="s">
        <v>14</v>
      </c>
      <c r="B14" s="15" t="s">
        <v>199</v>
      </c>
      <c r="C14" s="15">
        <v>1</v>
      </c>
      <c r="D14" s="15">
        <v>6</v>
      </c>
      <c r="E14" s="15">
        <v>2014</v>
      </c>
      <c r="F14" s="20" t="s">
        <v>18</v>
      </c>
      <c r="G14" s="20" t="s">
        <v>18</v>
      </c>
      <c r="H14" s="3">
        <v>10</v>
      </c>
      <c r="I14" s="3">
        <v>10</v>
      </c>
      <c r="J14" s="15">
        <v>1</v>
      </c>
      <c r="K14" s="10">
        <v>6</v>
      </c>
      <c r="L14" s="10">
        <v>6.8</v>
      </c>
      <c r="M14" s="10">
        <v>7.8</v>
      </c>
      <c r="N14" s="10">
        <v>6.9</v>
      </c>
      <c r="O14" s="10">
        <v>5.5</v>
      </c>
      <c r="P14" s="10">
        <v>5.9</v>
      </c>
      <c r="Q14" s="10">
        <v>6.5</v>
      </c>
      <c r="R14" s="10">
        <v>5.8</v>
      </c>
      <c r="S14" s="10">
        <v>7.4</v>
      </c>
      <c r="T14" s="10">
        <v>7.8</v>
      </c>
      <c r="U14" s="10">
        <f t="shared" si="0"/>
        <v>6.6399999999999988</v>
      </c>
      <c r="AF14" s="10" t="str">
        <f t="shared" si="1"/>
        <v/>
      </c>
    </row>
    <row r="15" spans="1:33">
      <c r="A15" s="3" t="s">
        <v>14</v>
      </c>
      <c r="B15" s="15" t="s">
        <v>199</v>
      </c>
      <c r="C15" s="15">
        <v>1</v>
      </c>
      <c r="D15" s="15">
        <v>6</v>
      </c>
      <c r="E15" s="15">
        <v>2014</v>
      </c>
      <c r="F15" s="20" t="s">
        <v>211</v>
      </c>
      <c r="G15" s="20" t="s">
        <v>211</v>
      </c>
      <c r="H15" s="3">
        <v>1</v>
      </c>
      <c r="I15" s="3">
        <v>1</v>
      </c>
      <c r="J15" s="15">
        <v>1</v>
      </c>
      <c r="K15" s="10">
        <v>13.5</v>
      </c>
      <c r="L15" s="10"/>
      <c r="M15" s="10"/>
      <c r="N15" s="10"/>
      <c r="O15" s="10"/>
      <c r="P15" s="10"/>
      <c r="Q15" s="10"/>
      <c r="R15" s="10"/>
      <c r="S15" s="10"/>
      <c r="T15" s="10"/>
      <c r="U15" s="10">
        <f t="shared" si="0"/>
        <v>13.5</v>
      </c>
      <c r="AF15" s="10" t="str">
        <f t="shared" si="1"/>
        <v/>
      </c>
    </row>
    <row r="16" spans="1:33">
      <c r="A16" s="3" t="s">
        <v>14</v>
      </c>
      <c r="B16" s="15" t="s">
        <v>199</v>
      </c>
      <c r="C16" s="15">
        <v>1</v>
      </c>
      <c r="D16" s="15">
        <v>6</v>
      </c>
      <c r="E16" s="15">
        <v>2014</v>
      </c>
      <c r="F16" s="20" t="s">
        <v>32</v>
      </c>
      <c r="G16" s="20" t="s">
        <v>32</v>
      </c>
      <c r="H16" s="3">
        <v>26</v>
      </c>
      <c r="I16" s="3">
        <v>26</v>
      </c>
      <c r="J16" s="15">
        <v>1</v>
      </c>
      <c r="K16" s="10">
        <v>5.0999999999999996</v>
      </c>
      <c r="L16" s="10">
        <v>5.0999999999999996</v>
      </c>
      <c r="M16" s="10">
        <v>7</v>
      </c>
      <c r="N16" s="10">
        <v>3.9</v>
      </c>
      <c r="O16" s="10">
        <v>6.5</v>
      </c>
      <c r="P16" s="10">
        <v>5.4</v>
      </c>
      <c r="Q16" s="10">
        <v>5.5</v>
      </c>
      <c r="R16" s="10">
        <v>5.3</v>
      </c>
      <c r="S16" s="10">
        <v>6.5</v>
      </c>
      <c r="T16" s="10">
        <v>5.2</v>
      </c>
      <c r="U16" s="10">
        <f t="shared" si="0"/>
        <v>5.55</v>
      </c>
      <c r="AF16" s="10" t="str">
        <f t="shared" si="1"/>
        <v/>
      </c>
    </row>
    <row r="17" spans="1:33">
      <c r="A17" s="3" t="s">
        <v>14</v>
      </c>
      <c r="B17" s="15" t="s">
        <v>199</v>
      </c>
      <c r="C17" s="15">
        <v>1</v>
      </c>
      <c r="D17" s="15">
        <v>6</v>
      </c>
      <c r="E17" s="15">
        <v>2014</v>
      </c>
      <c r="F17" s="20" t="s">
        <v>38</v>
      </c>
      <c r="G17" s="20" t="s">
        <v>38</v>
      </c>
      <c r="H17" s="3">
        <v>7</v>
      </c>
      <c r="I17" s="3">
        <v>7</v>
      </c>
      <c r="J17" s="15">
        <v>1</v>
      </c>
      <c r="K17" s="10">
        <v>12</v>
      </c>
      <c r="L17" s="10">
        <v>14</v>
      </c>
      <c r="M17" s="10">
        <v>14</v>
      </c>
      <c r="N17" s="10">
        <v>14</v>
      </c>
      <c r="O17" s="10">
        <v>6</v>
      </c>
      <c r="P17" s="10"/>
      <c r="Q17" s="10"/>
      <c r="R17" s="10"/>
      <c r="S17" s="10"/>
      <c r="T17" s="10"/>
      <c r="U17" s="10">
        <f t="shared" si="0"/>
        <v>12</v>
      </c>
      <c r="AF17" s="10" t="str">
        <f t="shared" si="1"/>
        <v/>
      </c>
    </row>
    <row r="18" spans="1:33">
      <c r="A18" s="3" t="s">
        <v>14</v>
      </c>
      <c r="B18" s="15" t="s">
        <v>199</v>
      </c>
      <c r="C18" s="15">
        <v>1</v>
      </c>
      <c r="D18" s="15">
        <v>6</v>
      </c>
      <c r="E18" s="15">
        <v>2014</v>
      </c>
      <c r="F18" s="20" t="s">
        <v>53</v>
      </c>
      <c r="G18" s="20" t="s">
        <v>53</v>
      </c>
      <c r="H18" s="11">
        <v>18</v>
      </c>
      <c r="I18" s="3">
        <v>18</v>
      </c>
      <c r="J18" s="15">
        <v>1</v>
      </c>
      <c r="K18" s="10">
        <v>14.1</v>
      </c>
      <c r="L18" s="10">
        <v>15</v>
      </c>
      <c r="M18" s="10">
        <v>17.2</v>
      </c>
      <c r="N18" s="10">
        <v>17.600000000000001</v>
      </c>
      <c r="O18" s="10">
        <v>13.2</v>
      </c>
      <c r="P18" s="10">
        <v>17.8</v>
      </c>
      <c r="Q18" s="10">
        <v>15</v>
      </c>
      <c r="R18" s="10">
        <v>16.2</v>
      </c>
      <c r="S18" s="10">
        <v>15.7</v>
      </c>
      <c r="T18" s="10">
        <v>12.8</v>
      </c>
      <c r="U18" s="10">
        <f t="shared" si="0"/>
        <v>15.459999999999999</v>
      </c>
      <c r="AF18" s="10" t="str">
        <f t="shared" si="1"/>
        <v/>
      </c>
    </row>
    <row r="19" spans="1:33">
      <c r="A19" s="3" t="s">
        <v>14</v>
      </c>
      <c r="B19" s="15" t="s">
        <v>199</v>
      </c>
      <c r="C19" s="15">
        <v>1</v>
      </c>
      <c r="D19" s="15">
        <v>6</v>
      </c>
      <c r="E19" s="15">
        <v>2014</v>
      </c>
      <c r="F19" s="20" t="s">
        <v>53</v>
      </c>
      <c r="G19" s="20" t="s">
        <v>53</v>
      </c>
      <c r="H19" s="11">
        <v>18</v>
      </c>
      <c r="I19" s="3">
        <v>18</v>
      </c>
      <c r="J19" s="15">
        <v>1</v>
      </c>
      <c r="K19" s="10">
        <v>9.6</v>
      </c>
      <c r="L19" s="10">
        <v>10.5</v>
      </c>
      <c r="M19" s="10">
        <v>8.1</v>
      </c>
      <c r="N19" s="10">
        <v>8.6999999999999993</v>
      </c>
      <c r="O19" s="10">
        <v>10.3</v>
      </c>
      <c r="P19" s="10">
        <v>9.4</v>
      </c>
      <c r="Q19" s="10">
        <v>9.1</v>
      </c>
      <c r="R19" s="10">
        <v>10.3</v>
      </c>
      <c r="S19" s="10">
        <v>8</v>
      </c>
      <c r="T19" s="10">
        <v>7.4</v>
      </c>
      <c r="U19" s="10">
        <f t="shared" si="0"/>
        <v>9.14</v>
      </c>
      <c r="AF19" s="10" t="str">
        <f t="shared" si="1"/>
        <v/>
      </c>
    </row>
    <row r="20" spans="1:33">
      <c r="A20" s="3" t="s">
        <v>14</v>
      </c>
      <c r="B20" s="15" t="s">
        <v>199</v>
      </c>
      <c r="C20" s="15">
        <v>1</v>
      </c>
      <c r="D20" s="15">
        <v>6</v>
      </c>
      <c r="E20" s="15">
        <v>2014</v>
      </c>
      <c r="F20" s="20" t="s">
        <v>53</v>
      </c>
      <c r="G20" s="20" t="s">
        <v>53</v>
      </c>
      <c r="H20" s="11">
        <v>14</v>
      </c>
      <c r="I20" s="3">
        <v>14</v>
      </c>
      <c r="J20" s="15">
        <v>1</v>
      </c>
      <c r="K20" s="10">
        <v>6.4</v>
      </c>
      <c r="L20" s="10">
        <v>4.0999999999999996</v>
      </c>
      <c r="M20" s="10">
        <v>5.3</v>
      </c>
      <c r="N20" s="10">
        <v>4.8</v>
      </c>
      <c r="O20" s="10">
        <v>5.9</v>
      </c>
      <c r="P20" s="10">
        <v>5.6</v>
      </c>
      <c r="Q20" s="10">
        <v>5.2</v>
      </c>
      <c r="R20" s="10">
        <v>6.3</v>
      </c>
      <c r="S20" s="10">
        <v>5.3</v>
      </c>
      <c r="T20" s="10">
        <v>5.3</v>
      </c>
      <c r="U20" s="10">
        <f t="shared" si="0"/>
        <v>5.42</v>
      </c>
      <c r="AF20" s="10" t="str">
        <f t="shared" si="1"/>
        <v/>
      </c>
    </row>
    <row r="21" spans="1:33">
      <c r="A21" s="3" t="s">
        <v>14</v>
      </c>
      <c r="B21" s="15" t="s">
        <v>199</v>
      </c>
      <c r="C21" s="15">
        <v>1</v>
      </c>
      <c r="D21" s="15">
        <v>6</v>
      </c>
      <c r="E21" s="15">
        <v>2014</v>
      </c>
      <c r="F21" s="20" t="s">
        <v>51</v>
      </c>
      <c r="G21" s="20" t="s">
        <v>51</v>
      </c>
      <c r="H21" s="3">
        <v>10</v>
      </c>
      <c r="I21" s="3">
        <v>10</v>
      </c>
      <c r="J21" s="15">
        <v>1</v>
      </c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 t="str">
        <f t="shared" si="0"/>
        <v/>
      </c>
      <c r="AF21" s="10" t="str">
        <f t="shared" si="1"/>
        <v/>
      </c>
    </row>
    <row r="22" spans="1:33">
      <c r="A22" s="3" t="s">
        <v>14</v>
      </c>
      <c r="B22" s="15" t="s">
        <v>199</v>
      </c>
      <c r="C22" s="15">
        <v>1</v>
      </c>
      <c r="D22" s="15">
        <v>6</v>
      </c>
      <c r="E22" s="15">
        <v>2014</v>
      </c>
      <c r="F22" s="20" t="s">
        <v>43</v>
      </c>
      <c r="G22" s="20" t="s">
        <v>44</v>
      </c>
      <c r="H22" s="3">
        <v>108</v>
      </c>
      <c r="I22" s="3">
        <v>108</v>
      </c>
      <c r="J22" s="15">
        <v>1</v>
      </c>
      <c r="K22" s="10">
        <v>7.5</v>
      </c>
      <c r="L22" s="10">
        <v>6.9</v>
      </c>
      <c r="M22" s="10">
        <v>7</v>
      </c>
      <c r="N22" s="10">
        <v>6.5</v>
      </c>
      <c r="O22" s="10">
        <v>7.7</v>
      </c>
      <c r="P22" s="10">
        <v>6.9</v>
      </c>
      <c r="Q22" s="10">
        <v>5.5</v>
      </c>
      <c r="R22" s="10">
        <v>7.2</v>
      </c>
      <c r="S22" s="10">
        <v>6.2</v>
      </c>
      <c r="T22" s="10">
        <v>6.6</v>
      </c>
      <c r="U22" s="10">
        <f t="shared" si="0"/>
        <v>6.8</v>
      </c>
      <c r="AF22" s="10" t="str">
        <f t="shared" si="1"/>
        <v/>
      </c>
      <c r="AG22" s="3" t="s">
        <v>294</v>
      </c>
    </row>
    <row r="23" spans="1:33">
      <c r="A23" s="3" t="s">
        <v>14</v>
      </c>
      <c r="B23" s="15" t="s">
        <v>199</v>
      </c>
      <c r="C23" s="15">
        <v>1</v>
      </c>
      <c r="D23" s="15">
        <v>6</v>
      </c>
      <c r="E23" s="15">
        <v>2014</v>
      </c>
      <c r="F23" s="20" t="s">
        <v>43</v>
      </c>
      <c r="G23" s="20" t="s">
        <v>44</v>
      </c>
      <c r="H23" s="3">
        <v>105</v>
      </c>
      <c r="I23" s="15">
        <v>105</v>
      </c>
      <c r="J23" s="15">
        <v>1</v>
      </c>
      <c r="K23" s="10">
        <v>2.9</v>
      </c>
      <c r="L23" s="10">
        <v>3.6</v>
      </c>
      <c r="M23" s="10">
        <v>3.8</v>
      </c>
      <c r="N23" s="10">
        <v>4.7</v>
      </c>
      <c r="O23" s="10">
        <v>5.2</v>
      </c>
      <c r="P23" s="10">
        <v>4</v>
      </c>
      <c r="Q23" s="10">
        <v>3.8</v>
      </c>
      <c r="R23" s="10">
        <v>3.9</v>
      </c>
      <c r="S23" s="10">
        <v>4</v>
      </c>
      <c r="T23" s="10">
        <v>5.2</v>
      </c>
      <c r="U23" s="10">
        <f t="shared" si="0"/>
        <v>4.1100000000000003</v>
      </c>
      <c r="AF23" s="10" t="str">
        <f t="shared" si="1"/>
        <v/>
      </c>
    </row>
    <row r="24" spans="1:33">
      <c r="A24" s="3" t="s">
        <v>14</v>
      </c>
      <c r="B24" s="15" t="s">
        <v>199</v>
      </c>
      <c r="C24" s="15">
        <v>1</v>
      </c>
      <c r="D24" s="15">
        <v>6</v>
      </c>
      <c r="E24" s="15">
        <v>2014</v>
      </c>
      <c r="F24" s="20" t="s">
        <v>22</v>
      </c>
      <c r="G24" s="20" t="s">
        <v>22</v>
      </c>
      <c r="H24" s="3">
        <v>1</v>
      </c>
      <c r="I24" s="3">
        <v>1</v>
      </c>
      <c r="J24" s="15">
        <v>1</v>
      </c>
      <c r="K24" s="10">
        <v>7.8</v>
      </c>
      <c r="L24" s="10"/>
      <c r="M24" s="10"/>
      <c r="N24" s="10"/>
      <c r="O24" s="10"/>
      <c r="P24" s="10"/>
      <c r="Q24" s="10"/>
      <c r="R24" s="10"/>
      <c r="S24" s="10"/>
      <c r="T24" s="10"/>
      <c r="U24" s="10">
        <f t="shared" si="0"/>
        <v>7.8</v>
      </c>
      <c r="AF24" s="10" t="str">
        <f t="shared" si="1"/>
        <v/>
      </c>
    </row>
    <row r="25" spans="1:33">
      <c r="A25" s="3" t="s">
        <v>14</v>
      </c>
      <c r="B25" s="15" t="s">
        <v>199</v>
      </c>
      <c r="C25" s="15">
        <v>1</v>
      </c>
      <c r="D25" s="15">
        <v>6</v>
      </c>
      <c r="E25" s="15">
        <v>2014</v>
      </c>
      <c r="F25" s="20" t="s">
        <v>41</v>
      </c>
      <c r="G25" s="20" t="s">
        <v>40</v>
      </c>
      <c r="H25" s="3">
        <v>2</v>
      </c>
      <c r="I25" s="3">
        <v>2</v>
      </c>
      <c r="J25" s="15">
        <v>1</v>
      </c>
      <c r="K25" s="10">
        <v>5.2</v>
      </c>
      <c r="L25" s="10">
        <v>3.6</v>
      </c>
      <c r="M25" s="10"/>
      <c r="N25" s="10"/>
      <c r="O25" s="10"/>
      <c r="P25" s="10"/>
      <c r="Q25" s="10"/>
      <c r="R25" s="10"/>
      <c r="S25" s="10"/>
      <c r="T25" s="10"/>
      <c r="U25" s="10">
        <f t="shared" si="0"/>
        <v>4.4000000000000004</v>
      </c>
      <c r="AF25" s="10" t="str">
        <f t="shared" si="1"/>
        <v/>
      </c>
    </row>
    <row r="26" spans="1:33">
      <c r="A26" s="3" t="s">
        <v>14</v>
      </c>
      <c r="B26" s="15" t="s">
        <v>199</v>
      </c>
      <c r="C26" s="15">
        <v>1</v>
      </c>
      <c r="D26" s="15">
        <v>6</v>
      </c>
      <c r="E26" s="15">
        <v>2014</v>
      </c>
      <c r="F26" s="20" t="s">
        <v>39</v>
      </c>
      <c r="G26" s="20" t="s">
        <v>40</v>
      </c>
      <c r="H26" s="3">
        <v>70</v>
      </c>
      <c r="I26" s="3">
        <v>70</v>
      </c>
      <c r="J26" s="15">
        <v>1</v>
      </c>
      <c r="K26" s="10">
        <v>3.2</v>
      </c>
      <c r="L26" s="10">
        <v>3.1</v>
      </c>
      <c r="M26" s="10">
        <v>3.1</v>
      </c>
      <c r="N26" s="10">
        <v>3</v>
      </c>
      <c r="O26" s="10">
        <v>2.9</v>
      </c>
      <c r="P26" s="10">
        <v>3</v>
      </c>
      <c r="Q26" s="10">
        <v>3</v>
      </c>
      <c r="R26" s="10">
        <v>3.1</v>
      </c>
      <c r="S26" s="10">
        <v>3.1</v>
      </c>
      <c r="T26" s="10">
        <v>3.2</v>
      </c>
      <c r="U26" s="10">
        <f t="shared" si="0"/>
        <v>3.0700000000000003</v>
      </c>
      <c r="AF26" s="10" t="str">
        <f t="shared" si="1"/>
        <v/>
      </c>
    </row>
    <row r="27" spans="1:33">
      <c r="A27" s="3" t="s">
        <v>14</v>
      </c>
      <c r="B27" s="15" t="s">
        <v>199</v>
      </c>
      <c r="C27" s="15">
        <v>1</v>
      </c>
      <c r="D27" s="15">
        <v>6</v>
      </c>
      <c r="E27" s="15">
        <v>2014</v>
      </c>
      <c r="F27" s="20" t="s">
        <v>23</v>
      </c>
      <c r="G27" s="20" t="s">
        <v>23</v>
      </c>
      <c r="H27" s="3">
        <v>11</v>
      </c>
      <c r="I27" s="3">
        <v>11</v>
      </c>
      <c r="J27" s="15">
        <v>1</v>
      </c>
      <c r="K27" s="10">
        <v>6.9</v>
      </c>
      <c r="L27" s="10">
        <v>6.1</v>
      </c>
      <c r="M27" s="10">
        <v>7.1</v>
      </c>
      <c r="N27" s="10">
        <v>5.8</v>
      </c>
      <c r="O27" s="10">
        <v>3.9</v>
      </c>
      <c r="P27" s="10">
        <v>7</v>
      </c>
      <c r="Q27" s="10">
        <v>5.8</v>
      </c>
      <c r="R27" s="10">
        <v>8</v>
      </c>
      <c r="S27" s="10">
        <v>3.4</v>
      </c>
      <c r="T27" s="10">
        <v>4.9000000000000004</v>
      </c>
      <c r="U27" s="10">
        <f t="shared" si="0"/>
        <v>5.8899999999999988</v>
      </c>
      <c r="AF27" s="10" t="str">
        <f t="shared" si="1"/>
        <v/>
      </c>
    </row>
    <row r="28" spans="1:33">
      <c r="A28" s="3" t="s">
        <v>14</v>
      </c>
      <c r="B28" s="15" t="s">
        <v>199</v>
      </c>
      <c r="C28" s="15">
        <v>1</v>
      </c>
      <c r="D28" s="15">
        <v>6</v>
      </c>
      <c r="E28" s="15">
        <v>2014</v>
      </c>
      <c r="F28" s="20" t="s">
        <v>30</v>
      </c>
      <c r="G28" s="20" t="s">
        <v>30</v>
      </c>
      <c r="H28" s="3">
        <v>27</v>
      </c>
      <c r="I28" s="3">
        <v>27</v>
      </c>
      <c r="J28" s="15">
        <v>1</v>
      </c>
      <c r="K28" s="10">
        <v>7</v>
      </c>
      <c r="L28" s="10">
        <v>4.9000000000000004</v>
      </c>
      <c r="M28" s="10">
        <v>4.8</v>
      </c>
      <c r="N28" s="10">
        <v>3.9</v>
      </c>
      <c r="O28" s="10">
        <v>4.9000000000000004</v>
      </c>
      <c r="P28" s="10">
        <v>4.5</v>
      </c>
      <c r="Q28" s="10">
        <v>4.3</v>
      </c>
      <c r="R28" s="10">
        <v>4</v>
      </c>
      <c r="S28" s="10">
        <v>6.8</v>
      </c>
      <c r="T28" s="10">
        <v>6.5</v>
      </c>
      <c r="U28" s="10">
        <f t="shared" si="0"/>
        <v>5.1599999999999993</v>
      </c>
      <c r="AF28" s="10" t="str">
        <f t="shared" si="1"/>
        <v/>
      </c>
    </row>
    <row r="29" spans="1:33">
      <c r="A29" s="3" t="s">
        <v>14</v>
      </c>
      <c r="B29" s="15" t="s">
        <v>199</v>
      </c>
      <c r="C29" s="15">
        <v>1</v>
      </c>
      <c r="D29" s="15">
        <v>6</v>
      </c>
      <c r="E29" s="15">
        <v>2014</v>
      </c>
      <c r="F29" s="20" t="s">
        <v>94</v>
      </c>
      <c r="G29" s="20" t="s">
        <v>325</v>
      </c>
      <c r="H29" s="3">
        <v>1</v>
      </c>
      <c r="I29" s="3">
        <v>1</v>
      </c>
      <c r="J29" s="15">
        <v>1</v>
      </c>
      <c r="K29" s="10">
        <v>4.5</v>
      </c>
      <c r="L29" s="10"/>
      <c r="M29" s="10"/>
      <c r="N29" s="10"/>
      <c r="O29" s="10"/>
      <c r="P29" s="10"/>
      <c r="Q29" s="10"/>
      <c r="R29" s="10"/>
      <c r="S29" s="10"/>
      <c r="T29" s="10"/>
      <c r="U29" s="10">
        <f t="shared" si="0"/>
        <v>4.5</v>
      </c>
      <c r="AF29" s="10" t="str">
        <f t="shared" si="1"/>
        <v/>
      </c>
    </row>
    <row r="30" spans="1:33">
      <c r="A30" s="3" t="s">
        <v>14</v>
      </c>
      <c r="B30" s="15" t="s">
        <v>199</v>
      </c>
      <c r="C30" s="15">
        <v>1</v>
      </c>
      <c r="D30" s="15">
        <v>6</v>
      </c>
      <c r="E30" s="15">
        <v>2014</v>
      </c>
      <c r="F30" s="20" t="s">
        <v>37</v>
      </c>
      <c r="G30" s="20" t="s">
        <v>37</v>
      </c>
      <c r="H30" s="3">
        <v>3</v>
      </c>
      <c r="I30" s="3">
        <v>3</v>
      </c>
      <c r="J30" s="15">
        <v>1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 t="str">
        <f t="shared" si="0"/>
        <v/>
      </c>
      <c r="AF30" s="10" t="str">
        <f t="shared" si="1"/>
        <v/>
      </c>
    </row>
    <row r="31" spans="1:33">
      <c r="A31" s="3" t="s">
        <v>14</v>
      </c>
      <c r="B31" s="15" t="s">
        <v>201</v>
      </c>
      <c r="C31" s="15">
        <v>1</v>
      </c>
      <c r="D31" s="15">
        <v>6</v>
      </c>
      <c r="E31" s="15">
        <v>2014</v>
      </c>
      <c r="F31" s="16" t="s">
        <v>139</v>
      </c>
      <c r="G31" s="16" t="s">
        <v>139</v>
      </c>
      <c r="H31" s="16">
        <v>11</v>
      </c>
      <c r="I31" s="3">
        <v>11</v>
      </c>
      <c r="J31" s="15">
        <v>1</v>
      </c>
      <c r="K31" s="10">
        <v>0.7</v>
      </c>
      <c r="L31" s="10">
        <v>0.8</v>
      </c>
      <c r="M31" s="10">
        <v>0.8</v>
      </c>
      <c r="N31" s="10">
        <v>0.9</v>
      </c>
      <c r="O31" s="10">
        <v>0.8</v>
      </c>
      <c r="P31" s="10">
        <v>0.8</v>
      </c>
      <c r="Q31" s="10">
        <v>0.9</v>
      </c>
      <c r="R31" s="10">
        <v>1</v>
      </c>
      <c r="S31" s="10">
        <v>0.7</v>
      </c>
      <c r="T31" s="10">
        <v>0.8</v>
      </c>
      <c r="U31" s="10">
        <f t="shared" si="0"/>
        <v>0.82000000000000006</v>
      </c>
      <c r="AF31" s="10" t="str">
        <f t="shared" si="1"/>
        <v/>
      </c>
    </row>
    <row r="32" spans="1:33">
      <c r="A32" s="3" t="s">
        <v>14</v>
      </c>
      <c r="B32" s="15" t="s">
        <v>201</v>
      </c>
      <c r="C32" s="15">
        <v>1</v>
      </c>
      <c r="D32" s="15">
        <v>6</v>
      </c>
      <c r="E32" s="15">
        <v>2014</v>
      </c>
      <c r="F32" s="16" t="s">
        <v>162</v>
      </c>
      <c r="G32" s="16" t="s">
        <v>162</v>
      </c>
      <c r="H32" s="16">
        <v>6</v>
      </c>
      <c r="I32" s="3">
        <v>6</v>
      </c>
      <c r="J32" s="15">
        <v>1</v>
      </c>
      <c r="K32" s="10">
        <v>0.9</v>
      </c>
      <c r="L32" s="10">
        <v>1</v>
      </c>
      <c r="M32" s="10">
        <v>1.1000000000000001</v>
      </c>
      <c r="N32" s="10">
        <v>1.1000000000000001</v>
      </c>
      <c r="O32" s="10">
        <v>0.6</v>
      </c>
      <c r="P32" s="10">
        <v>0.8</v>
      </c>
      <c r="Q32" s="10"/>
      <c r="R32" s="10"/>
      <c r="S32" s="10"/>
      <c r="T32" s="10"/>
      <c r="U32" s="10">
        <f t="shared" si="0"/>
        <v>0.91666666666666652</v>
      </c>
      <c r="AF32" s="10" t="str">
        <f t="shared" si="1"/>
        <v/>
      </c>
    </row>
    <row r="33" spans="1:32">
      <c r="A33" s="3" t="s">
        <v>14</v>
      </c>
      <c r="B33" s="15" t="s">
        <v>201</v>
      </c>
      <c r="C33" s="15">
        <v>1</v>
      </c>
      <c r="D33" s="15">
        <v>6</v>
      </c>
      <c r="E33" s="15">
        <v>2014</v>
      </c>
      <c r="F33" s="16" t="s">
        <v>31</v>
      </c>
      <c r="G33" s="16" t="s">
        <v>31</v>
      </c>
      <c r="H33" s="16">
        <v>3</v>
      </c>
      <c r="I33" s="3">
        <v>3</v>
      </c>
      <c r="J33" s="15">
        <v>1</v>
      </c>
      <c r="K33" s="10">
        <v>4.5</v>
      </c>
      <c r="L33" s="10">
        <v>4.2</v>
      </c>
      <c r="M33" s="10">
        <v>4.5999999999999996</v>
      </c>
      <c r="N33" s="10"/>
      <c r="O33" s="10"/>
      <c r="P33" s="10"/>
      <c r="Q33" s="10"/>
      <c r="R33" s="10"/>
      <c r="S33" s="10"/>
      <c r="T33" s="10"/>
      <c r="U33" s="10">
        <f t="shared" si="0"/>
        <v>4.4333333333333327</v>
      </c>
      <c r="AF33" s="10" t="str">
        <f t="shared" si="1"/>
        <v/>
      </c>
    </row>
    <row r="34" spans="1:32">
      <c r="A34" s="3" t="s">
        <v>14</v>
      </c>
      <c r="B34" s="15" t="s">
        <v>201</v>
      </c>
      <c r="C34" s="15">
        <v>1</v>
      </c>
      <c r="D34" s="15">
        <v>6</v>
      </c>
      <c r="E34" s="15">
        <v>2014</v>
      </c>
      <c r="F34" s="16" t="s">
        <v>29</v>
      </c>
      <c r="G34" s="16" t="s">
        <v>29</v>
      </c>
      <c r="H34" s="16">
        <v>20</v>
      </c>
      <c r="I34" s="3">
        <v>20</v>
      </c>
      <c r="J34" s="15">
        <v>1</v>
      </c>
      <c r="K34" s="10">
        <v>13.8</v>
      </c>
      <c r="L34" s="10">
        <v>6</v>
      </c>
      <c r="M34" s="10">
        <v>5.6</v>
      </c>
      <c r="N34" s="10">
        <v>6.2</v>
      </c>
      <c r="O34" s="10">
        <v>7</v>
      </c>
      <c r="P34" s="10">
        <v>8.8000000000000007</v>
      </c>
      <c r="Q34" s="10">
        <v>7.8</v>
      </c>
      <c r="R34" s="10">
        <v>10.199999999999999</v>
      </c>
      <c r="S34" s="10">
        <v>5.8</v>
      </c>
      <c r="T34" s="10">
        <v>8.5</v>
      </c>
      <c r="U34" s="10">
        <f t="shared" si="0"/>
        <v>7.9699999999999989</v>
      </c>
      <c r="AF34" s="10" t="str">
        <f t="shared" si="1"/>
        <v/>
      </c>
    </row>
    <row r="35" spans="1:32">
      <c r="A35" s="3" t="s">
        <v>14</v>
      </c>
      <c r="B35" s="15" t="s">
        <v>201</v>
      </c>
      <c r="C35" s="15">
        <v>1</v>
      </c>
      <c r="D35" s="15">
        <v>6</v>
      </c>
      <c r="E35" s="15">
        <v>2014</v>
      </c>
      <c r="F35" s="3" t="s">
        <v>217</v>
      </c>
      <c r="G35" s="3" t="s">
        <v>217</v>
      </c>
      <c r="H35" s="16">
        <v>1</v>
      </c>
      <c r="I35" s="3">
        <v>1</v>
      </c>
      <c r="J35" s="15">
        <v>1</v>
      </c>
      <c r="K35" s="10">
        <v>5.4</v>
      </c>
      <c r="U35" s="10">
        <f t="shared" si="0"/>
        <v>5.4</v>
      </c>
      <c r="AF35" s="10" t="str">
        <f t="shared" si="1"/>
        <v/>
      </c>
    </row>
    <row r="36" spans="1:32">
      <c r="A36" s="3" t="s">
        <v>14</v>
      </c>
      <c r="B36" s="15" t="s">
        <v>201</v>
      </c>
      <c r="C36" s="15">
        <v>1</v>
      </c>
      <c r="D36" s="15">
        <v>6</v>
      </c>
      <c r="E36" s="15">
        <v>2014</v>
      </c>
      <c r="F36" s="16" t="s">
        <v>70</v>
      </c>
      <c r="G36" s="16" t="s">
        <v>70</v>
      </c>
      <c r="H36" s="16">
        <v>4</v>
      </c>
      <c r="I36" s="3">
        <v>4</v>
      </c>
      <c r="J36" s="15">
        <v>1</v>
      </c>
      <c r="K36" s="10">
        <v>5</v>
      </c>
      <c r="L36" s="10">
        <v>2.2999999999999998</v>
      </c>
      <c r="M36" s="10">
        <v>4.2</v>
      </c>
      <c r="N36" s="10">
        <v>3.8</v>
      </c>
      <c r="O36" s="10"/>
      <c r="P36" s="10"/>
      <c r="Q36" s="10"/>
      <c r="R36" s="10"/>
      <c r="S36" s="10"/>
      <c r="T36" s="10"/>
      <c r="U36" s="10">
        <f t="shared" si="0"/>
        <v>3.8250000000000002</v>
      </c>
      <c r="AF36" s="10" t="str">
        <f t="shared" si="1"/>
        <v/>
      </c>
    </row>
    <row r="37" spans="1:32">
      <c r="A37" s="3" t="s">
        <v>14</v>
      </c>
      <c r="B37" s="15" t="s">
        <v>201</v>
      </c>
      <c r="C37" s="15">
        <v>1</v>
      </c>
      <c r="D37" s="15">
        <v>6</v>
      </c>
      <c r="E37" s="15">
        <v>2014</v>
      </c>
      <c r="F37" s="16" t="s">
        <v>24</v>
      </c>
      <c r="G37" s="16" t="s">
        <v>24</v>
      </c>
      <c r="H37" s="16">
        <v>117</v>
      </c>
      <c r="I37" s="3">
        <v>117</v>
      </c>
      <c r="J37" s="15">
        <v>1</v>
      </c>
      <c r="K37" s="10">
        <v>1.6</v>
      </c>
      <c r="L37" s="10">
        <v>3.4</v>
      </c>
      <c r="M37" s="10">
        <v>1.4</v>
      </c>
      <c r="N37" s="10">
        <v>2.1</v>
      </c>
      <c r="O37" s="10">
        <v>1.7</v>
      </c>
      <c r="P37" s="10">
        <v>3.6</v>
      </c>
      <c r="Q37" s="10">
        <v>2.2000000000000002</v>
      </c>
      <c r="R37" s="10">
        <v>3.9</v>
      </c>
      <c r="S37" s="10">
        <v>1.5</v>
      </c>
      <c r="T37" s="10">
        <v>3.5</v>
      </c>
      <c r="U37" s="10">
        <f t="shared" si="0"/>
        <v>2.4899999999999998</v>
      </c>
      <c r="AF37" s="10" t="str">
        <f t="shared" si="1"/>
        <v/>
      </c>
    </row>
    <row r="38" spans="1:32">
      <c r="A38" s="3" t="s">
        <v>14</v>
      </c>
      <c r="B38" s="15" t="s">
        <v>201</v>
      </c>
      <c r="C38" s="15">
        <v>1</v>
      </c>
      <c r="D38" s="15">
        <v>6</v>
      </c>
      <c r="E38" s="15">
        <v>2014</v>
      </c>
      <c r="F38" s="16" t="s">
        <v>87</v>
      </c>
      <c r="G38" s="16" t="s">
        <v>428</v>
      </c>
      <c r="H38" s="16">
        <v>3</v>
      </c>
      <c r="I38" s="3">
        <v>3</v>
      </c>
      <c r="J38" s="15">
        <v>1</v>
      </c>
      <c r="K38" s="10">
        <v>10.6</v>
      </c>
      <c r="L38" s="10">
        <v>8.1999999999999993</v>
      </c>
      <c r="M38" s="10">
        <v>7.9</v>
      </c>
      <c r="N38" s="10"/>
      <c r="O38" s="10"/>
      <c r="P38" s="10"/>
      <c r="Q38" s="10"/>
      <c r="R38" s="10"/>
      <c r="S38" s="10"/>
      <c r="T38" s="10"/>
      <c r="U38" s="10">
        <f t="shared" si="0"/>
        <v>8.8999999999999986</v>
      </c>
      <c r="AF38" s="10" t="str">
        <f t="shared" si="1"/>
        <v/>
      </c>
    </row>
    <row r="39" spans="1:32">
      <c r="A39" s="3" t="s">
        <v>14</v>
      </c>
      <c r="B39" s="15" t="s">
        <v>201</v>
      </c>
      <c r="C39" s="15">
        <v>1</v>
      </c>
      <c r="D39" s="15">
        <v>6</v>
      </c>
      <c r="E39" s="15">
        <v>2014</v>
      </c>
      <c r="F39" s="16" t="s">
        <v>308</v>
      </c>
      <c r="G39" s="16" t="s">
        <v>429</v>
      </c>
      <c r="H39" s="16">
        <v>115</v>
      </c>
      <c r="I39" s="3">
        <v>115</v>
      </c>
      <c r="J39" s="15">
        <v>1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 t="str">
        <f t="shared" si="0"/>
        <v/>
      </c>
      <c r="AF39" s="10" t="str">
        <f t="shared" si="1"/>
        <v/>
      </c>
    </row>
    <row r="40" spans="1:32">
      <c r="A40" s="3" t="s">
        <v>14</v>
      </c>
      <c r="B40" s="15" t="s">
        <v>201</v>
      </c>
      <c r="C40" s="15">
        <v>1</v>
      </c>
      <c r="D40" s="15">
        <v>6</v>
      </c>
      <c r="E40" s="15">
        <v>2014</v>
      </c>
      <c r="F40" s="16" t="s">
        <v>26</v>
      </c>
      <c r="G40" s="16" t="s">
        <v>26</v>
      </c>
      <c r="H40" s="16">
        <v>74</v>
      </c>
      <c r="I40" s="3">
        <v>74</v>
      </c>
      <c r="J40" s="15">
        <v>1</v>
      </c>
      <c r="K40" s="10">
        <v>4.7</v>
      </c>
      <c r="L40" s="10">
        <v>4.5999999999999996</v>
      </c>
      <c r="M40" s="10">
        <v>5.8</v>
      </c>
      <c r="N40" s="10">
        <v>4.8</v>
      </c>
      <c r="O40" s="10">
        <v>5</v>
      </c>
      <c r="P40" s="10">
        <v>4.5999999999999996</v>
      </c>
      <c r="Q40" s="10">
        <v>4.7</v>
      </c>
      <c r="R40" s="10">
        <v>5.5</v>
      </c>
      <c r="S40" s="10">
        <v>4.2</v>
      </c>
      <c r="T40" s="10">
        <v>3.2</v>
      </c>
      <c r="U40" s="10">
        <f t="shared" si="0"/>
        <v>4.7100000000000009</v>
      </c>
      <c r="AF40" s="10" t="str">
        <f t="shared" si="1"/>
        <v/>
      </c>
    </row>
    <row r="41" spans="1:32">
      <c r="A41" s="3" t="s">
        <v>14</v>
      </c>
      <c r="B41" s="15" t="s">
        <v>201</v>
      </c>
      <c r="C41" s="15">
        <v>1</v>
      </c>
      <c r="D41" s="15">
        <v>6</v>
      </c>
      <c r="E41" s="15">
        <v>2014</v>
      </c>
      <c r="F41" s="16" t="s">
        <v>122</v>
      </c>
      <c r="G41" s="16" t="s">
        <v>122</v>
      </c>
      <c r="H41" s="16">
        <v>10</v>
      </c>
      <c r="I41" s="3">
        <v>10</v>
      </c>
      <c r="J41" s="15">
        <v>1</v>
      </c>
      <c r="K41" s="10">
        <v>7.2</v>
      </c>
      <c r="L41" s="10">
        <v>8.1999999999999993</v>
      </c>
      <c r="M41" s="10">
        <v>11.4</v>
      </c>
      <c r="N41" s="10">
        <v>7.8</v>
      </c>
      <c r="O41" s="10">
        <v>8.5</v>
      </c>
      <c r="P41" s="10">
        <v>8.5</v>
      </c>
      <c r="Q41" s="10">
        <v>10.5</v>
      </c>
      <c r="R41" s="10">
        <v>7.5</v>
      </c>
      <c r="S41" s="10">
        <v>10</v>
      </c>
      <c r="T41" s="10">
        <v>7.9</v>
      </c>
      <c r="U41" s="10">
        <f t="shared" si="0"/>
        <v>8.75</v>
      </c>
      <c r="AF41" s="10" t="str">
        <f t="shared" si="1"/>
        <v/>
      </c>
    </row>
    <row r="42" spans="1:32">
      <c r="A42" s="3" t="s">
        <v>14</v>
      </c>
      <c r="B42" s="15" t="s">
        <v>201</v>
      </c>
      <c r="C42" s="15">
        <v>1</v>
      </c>
      <c r="D42" s="15">
        <v>6</v>
      </c>
      <c r="E42" s="15">
        <v>2014</v>
      </c>
      <c r="F42" s="16" t="s">
        <v>50</v>
      </c>
      <c r="G42" s="16" t="s">
        <v>50</v>
      </c>
      <c r="H42" s="16">
        <v>15</v>
      </c>
      <c r="I42" s="3">
        <v>15</v>
      </c>
      <c r="J42" s="15">
        <v>1</v>
      </c>
      <c r="K42" s="10">
        <v>2.7</v>
      </c>
      <c r="L42" s="10">
        <v>3.1</v>
      </c>
      <c r="M42" s="10">
        <v>3.1</v>
      </c>
      <c r="N42" s="10">
        <v>1.7</v>
      </c>
      <c r="O42" s="10">
        <v>3.4</v>
      </c>
      <c r="P42" s="10">
        <v>1.6</v>
      </c>
      <c r="Q42" s="10">
        <v>3.5</v>
      </c>
      <c r="R42" s="10">
        <v>1.7</v>
      </c>
      <c r="S42" s="10">
        <v>3</v>
      </c>
      <c r="T42" s="10">
        <v>3.5</v>
      </c>
      <c r="U42" s="10">
        <f t="shared" si="0"/>
        <v>2.73</v>
      </c>
      <c r="AF42" s="10" t="str">
        <f t="shared" si="1"/>
        <v/>
      </c>
    </row>
    <row r="43" spans="1:32">
      <c r="A43" s="3" t="s">
        <v>14</v>
      </c>
      <c r="B43" s="15" t="s">
        <v>201</v>
      </c>
      <c r="C43" s="15">
        <v>1</v>
      </c>
      <c r="D43" s="15">
        <v>6</v>
      </c>
      <c r="E43" s="15">
        <v>2014</v>
      </c>
      <c r="F43" s="3" t="s">
        <v>203</v>
      </c>
      <c r="G43" s="3" t="s">
        <v>203</v>
      </c>
      <c r="H43" s="16">
        <v>1</v>
      </c>
      <c r="I43" s="3">
        <v>1</v>
      </c>
      <c r="J43" s="15">
        <v>1</v>
      </c>
      <c r="K43" s="10">
        <v>24</v>
      </c>
      <c r="L43" s="10"/>
      <c r="M43" s="10"/>
      <c r="N43" s="10"/>
      <c r="O43" s="10"/>
      <c r="P43" s="10"/>
      <c r="Q43" s="10"/>
      <c r="R43" s="10"/>
      <c r="S43" s="10"/>
      <c r="T43" s="10"/>
      <c r="U43" s="10">
        <f t="shared" si="0"/>
        <v>24</v>
      </c>
      <c r="AF43" s="10" t="str">
        <f t="shared" si="1"/>
        <v/>
      </c>
    </row>
    <row r="44" spans="1:32">
      <c r="A44" s="3" t="s">
        <v>14</v>
      </c>
      <c r="B44" s="15" t="s">
        <v>201</v>
      </c>
      <c r="C44" s="15">
        <v>1</v>
      </c>
      <c r="D44" s="15">
        <v>6</v>
      </c>
      <c r="E44" s="15">
        <v>2014</v>
      </c>
      <c r="F44" s="16" t="s">
        <v>54</v>
      </c>
      <c r="G44" s="16" t="s">
        <v>437</v>
      </c>
      <c r="H44" s="16">
        <v>5</v>
      </c>
      <c r="I44" s="3">
        <v>5</v>
      </c>
      <c r="J44" s="15">
        <v>1</v>
      </c>
      <c r="K44" s="10">
        <v>3.2</v>
      </c>
      <c r="L44" s="10">
        <v>4.5</v>
      </c>
      <c r="M44" s="10">
        <v>3.4</v>
      </c>
      <c r="N44" s="10">
        <v>4</v>
      </c>
      <c r="O44" s="10"/>
      <c r="P44" s="10"/>
      <c r="Q44" s="10"/>
      <c r="R44" s="10"/>
      <c r="S44" s="10"/>
      <c r="T44" s="10"/>
      <c r="U44" s="10">
        <f t="shared" si="0"/>
        <v>3.7749999999999999</v>
      </c>
      <c r="AF44" s="10" t="str">
        <f t="shared" si="1"/>
        <v/>
      </c>
    </row>
    <row r="45" spans="1:32">
      <c r="A45" s="3" t="s">
        <v>14</v>
      </c>
      <c r="B45" s="15" t="s">
        <v>201</v>
      </c>
      <c r="C45" s="15">
        <v>1</v>
      </c>
      <c r="D45" s="15">
        <v>6</v>
      </c>
      <c r="E45" s="15">
        <v>2014</v>
      </c>
      <c r="F45" s="16" t="s">
        <v>55</v>
      </c>
      <c r="G45" s="16" t="s">
        <v>437</v>
      </c>
      <c r="H45" s="16">
        <v>1</v>
      </c>
      <c r="I45" s="3">
        <v>1</v>
      </c>
      <c r="J45" s="15">
        <v>1</v>
      </c>
      <c r="K45" s="10">
        <v>5</v>
      </c>
      <c r="L45" s="10"/>
      <c r="M45" s="10"/>
      <c r="N45" s="10"/>
      <c r="O45" s="10"/>
      <c r="P45" s="10"/>
      <c r="Q45" s="10"/>
      <c r="R45" s="10"/>
      <c r="S45" s="10"/>
      <c r="T45" s="10"/>
      <c r="U45" s="10">
        <f t="shared" si="0"/>
        <v>5</v>
      </c>
      <c r="AF45" s="10" t="str">
        <f t="shared" si="1"/>
        <v/>
      </c>
    </row>
    <row r="46" spans="1:32">
      <c r="A46" s="3" t="s">
        <v>14</v>
      </c>
      <c r="B46" s="15" t="s">
        <v>201</v>
      </c>
      <c r="C46" s="15">
        <v>1</v>
      </c>
      <c r="D46" s="15">
        <v>6</v>
      </c>
      <c r="E46" s="15">
        <v>2014</v>
      </c>
      <c r="F46" s="16" t="s">
        <v>164</v>
      </c>
      <c r="G46" s="16" t="s">
        <v>164</v>
      </c>
      <c r="H46" s="16">
        <v>2</v>
      </c>
      <c r="I46" s="3">
        <v>2</v>
      </c>
      <c r="J46" s="15">
        <v>1</v>
      </c>
      <c r="K46" s="10">
        <v>4</v>
      </c>
      <c r="L46" s="10">
        <v>4.5</v>
      </c>
      <c r="M46" s="10"/>
      <c r="N46" s="10"/>
      <c r="O46" s="10"/>
      <c r="P46" s="10"/>
      <c r="Q46" s="10"/>
      <c r="R46" s="10"/>
      <c r="S46" s="10"/>
      <c r="T46" s="10"/>
      <c r="U46" s="10">
        <f t="shared" si="0"/>
        <v>4.25</v>
      </c>
      <c r="AF46" s="10" t="str">
        <f t="shared" si="1"/>
        <v/>
      </c>
    </row>
    <row r="47" spans="1:32">
      <c r="A47" s="3" t="s">
        <v>14</v>
      </c>
      <c r="B47" s="15" t="s">
        <v>201</v>
      </c>
      <c r="C47" s="15">
        <v>1</v>
      </c>
      <c r="D47" s="15">
        <v>6</v>
      </c>
      <c r="E47" s="15">
        <v>2014</v>
      </c>
      <c r="F47" s="16" t="s">
        <v>83</v>
      </c>
      <c r="G47" s="16" t="s">
        <v>83</v>
      </c>
      <c r="H47" s="16">
        <v>31</v>
      </c>
      <c r="I47" s="3">
        <v>31</v>
      </c>
      <c r="J47" s="15">
        <v>1</v>
      </c>
      <c r="K47" s="10">
        <v>3.1</v>
      </c>
      <c r="L47" s="10">
        <v>1.7</v>
      </c>
      <c r="M47" s="10">
        <v>1.8</v>
      </c>
      <c r="N47" s="10">
        <v>2.5</v>
      </c>
      <c r="O47" s="10">
        <v>2.1</v>
      </c>
      <c r="P47" s="10">
        <v>1.5</v>
      </c>
      <c r="Q47" s="10">
        <v>1.9</v>
      </c>
      <c r="R47" s="10">
        <v>2.2000000000000002</v>
      </c>
      <c r="S47" s="10">
        <v>2.2000000000000002</v>
      </c>
      <c r="T47" s="10">
        <v>2</v>
      </c>
      <c r="U47" s="10">
        <f t="shared" si="0"/>
        <v>2.1</v>
      </c>
      <c r="AF47" s="10" t="str">
        <f t="shared" si="1"/>
        <v/>
      </c>
    </row>
    <row r="48" spans="1:32">
      <c r="A48" s="3" t="s">
        <v>14</v>
      </c>
      <c r="B48" s="15" t="s">
        <v>201</v>
      </c>
      <c r="C48" s="15">
        <v>1</v>
      </c>
      <c r="D48" s="15">
        <v>6</v>
      </c>
      <c r="E48" s="15">
        <v>2014</v>
      </c>
      <c r="F48" s="16" t="s">
        <v>301</v>
      </c>
      <c r="G48" s="16" t="s">
        <v>444</v>
      </c>
      <c r="H48" s="16">
        <v>1</v>
      </c>
      <c r="I48" s="3">
        <v>1</v>
      </c>
      <c r="J48" s="15">
        <v>1</v>
      </c>
      <c r="K48" s="10">
        <v>3.1</v>
      </c>
      <c r="L48" s="10"/>
      <c r="M48" s="10"/>
      <c r="N48" s="10"/>
      <c r="O48" s="10"/>
      <c r="P48" s="10"/>
      <c r="Q48" s="10"/>
      <c r="R48" s="10"/>
      <c r="S48" s="10"/>
      <c r="T48" s="10"/>
      <c r="U48" s="10">
        <f t="shared" si="0"/>
        <v>3.1</v>
      </c>
      <c r="AF48" s="10" t="str">
        <f t="shared" si="1"/>
        <v/>
      </c>
    </row>
    <row r="49" spans="1:32">
      <c r="A49" s="3" t="s">
        <v>14</v>
      </c>
      <c r="B49" s="15" t="s">
        <v>201</v>
      </c>
      <c r="C49" s="15">
        <v>1</v>
      </c>
      <c r="D49" s="15">
        <v>6</v>
      </c>
      <c r="E49" s="15">
        <v>2014</v>
      </c>
      <c r="F49" s="16" t="s">
        <v>15</v>
      </c>
      <c r="G49" s="16" t="s">
        <v>15</v>
      </c>
      <c r="H49" s="16">
        <v>2</v>
      </c>
      <c r="I49" s="3">
        <v>2</v>
      </c>
      <c r="J49" s="15">
        <v>1</v>
      </c>
      <c r="K49" s="10">
        <v>3.4</v>
      </c>
      <c r="L49" s="10">
        <v>2.9</v>
      </c>
      <c r="M49" s="10"/>
      <c r="N49" s="10"/>
      <c r="O49" s="10"/>
      <c r="P49" s="10"/>
      <c r="Q49" s="10"/>
      <c r="R49" s="10"/>
      <c r="S49" s="10"/>
      <c r="T49" s="10"/>
      <c r="U49" s="10">
        <f t="shared" si="0"/>
        <v>3.15</v>
      </c>
      <c r="AF49" s="10" t="str">
        <f t="shared" si="1"/>
        <v/>
      </c>
    </row>
    <row r="50" spans="1:32">
      <c r="A50" s="3" t="s">
        <v>14</v>
      </c>
      <c r="B50" s="15" t="s">
        <v>201</v>
      </c>
      <c r="C50" s="15">
        <v>1</v>
      </c>
      <c r="D50" s="15">
        <v>6</v>
      </c>
      <c r="E50" s="15">
        <v>2014</v>
      </c>
      <c r="F50" s="16" t="s">
        <v>295</v>
      </c>
      <c r="G50" s="16" t="s">
        <v>295</v>
      </c>
      <c r="H50" s="16">
        <v>1</v>
      </c>
      <c r="I50" s="3">
        <v>1</v>
      </c>
      <c r="J50" s="15">
        <v>1</v>
      </c>
      <c r="K50" s="10">
        <v>22</v>
      </c>
      <c r="L50" s="10"/>
      <c r="M50" s="10"/>
      <c r="N50" s="10"/>
      <c r="O50" s="10"/>
      <c r="P50" s="10"/>
      <c r="Q50" s="10"/>
      <c r="R50" s="10"/>
      <c r="S50" s="10"/>
      <c r="T50" s="10"/>
      <c r="U50" s="10">
        <f t="shared" si="0"/>
        <v>22</v>
      </c>
      <c r="AF50" s="10" t="str">
        <f t="shared" si="1"/>
        <v/>
      </c>
    </row>
    <row r="51" spans="1:32">
      <c r="A51" s="3" t="s">
        <v>14</v>
      </c>
      <c r="B51" s="15" t="s">
        <v>201</v>
      </c>
      <c r="C51" s="15">
        <v>1</v>
      </c>
      <c r="D51" s="15">
        <v>6</v>
      </c>
      <c r="E51" s="15">
        <v>2014</v>
      </c>
      <c r="F51" s="16" t="s">
        <v>32</v>
      </c>
      <c r="G51" s="16" t="s">
        <v>32</v>
      </c>
      <c r="H51" s="16">
        <v>4</v>
      </c>
      <c r="I51" s="3">
        <v>4</v>
      </c>
      <c r="J51" s="15">
        <v>1</v>
      </c>
      <c r="K51" s="10">
        <v>2.8</v>
      </c>
      <c r="L51" s="10">
        <v>4.8</v>
      </c>
      <c r="M51" s="10">
        <v>4.3</v>
      </c>
      <c r="N51" s="10">
        <v>2.8</v>
      </c>
      <c r="O51" s="10"/>
      <c r="P51" s="10"/>
      <c r="Q51" s="10"/>
      <c r="R51" s="10"/>
      <c r="S51" s="10"/>
      <c r="T51" s="10"/>
      <c r="U51" s="10">
        <f t="shared" si="0"/>
        <v>3.6749999999999998</v>
      </c>
      <c r="AF51" s="10" t="str">
        <f t="shared" si="1"/>
        <v/>
      </c>
    </row>
    <row r="52" spans="1:32">
      <c r="A52" s="3" t="s">
        <v>14</v>
      </c>
      <c r="B52" s="15" t="s">
        <v>201</v>
      </c>
      <c r="C52" s="15">
        <v>1</v>
      </c>
      <c r="D52" s="15">
        <v>6</v>
      </c>
      <c r="E52" s="15">
        <v>2014</v>
      </c>
      <c r="F52" s="16" t="s">
        <v>174</v>
      </c>
      <c r="G52" s="16" t="s">
        <v>174</v>
      </c>
      <c r="H52" s="16">
        <v>2</v>
      </c>
      <c r="I52" s="3">
        <v>2</v>
      </c>
      <c r="J52" s="15">
        <v>1</v>
      </c>
      <c r="K52" s="10">
        <v>16</v>
      </c>
      <c r="L52" s="10">
        <v>14</v>
      </c>
      <c r="M52" s="10"/>
      <c r="N52" s="10"/>
      <c r="O52" s="10"/>
      <c r="P52" s="10"/>
      <c r="Q52" s="10"/>
      <c r="R52" s="10"/>
      <c r="S52" s="10"/>
      <c r="T52" s="10"/>
      <c r="U52" s="10">
        <f t="shared" si="0"/>
        <v>15</v>
      </c>
      <c r="AF52" s="10" t="str">
        <f t="shared" si="1"/>
        <v/>
      </c>
    </row>
    <row r="53" spans="1:32">
      <c r="A53" s="3" t="s">
        <v>14</v>
      </c>
      <c r="B53" s="15" t="s">
        <v>201</v>
      </c>
      <c r="C53" s="15">
        <v>1</v>
      </c>
      <c r="D53" s="15">
        <v>6</v>
      </c>
      <c r="E53" s="15">
        <v>2014</v>
      </c>
      <c r="F53" s="16" t="s">
        <v>38</v>
      </c>
      <c r="G53" s="16" t="s">
        <v>38</v>
      </c>
      <c r="H53" s="16">
        <v>60</v>
      </c>
      <c r="I53" s="3">
        <v>60</v>
      </c>
      <c r="J53" s="15">
        <v>1</v>
      </c>
      <c r="K53" s="10">
        <v>14</v>
      </c>
      <c r="L53" s="10">
        <v>24</v>
      </c>
      <c r="M53" s="10">
        <v>15</v>
      </c>
      <c r="N53" s="10">
        <v>12</v>
      </c>
      <c r="O53" s="10">
        <v>15</v>
      </c>
      <c r="P53" s="10">
        <v>11</v>
      </c>
      <c r="Q53" s="10">
        <v>28</v>
      </c>
      <c r="R53" s="10">
        <v>14</v>
      </c>
      <c r="S53" s="10">
        <v>6</v>
      </c>
      <c r="T53" s="10">
        <v>11</v>
      </c>
      <c r="U53" s="10">
        <f t="shared" si="0"/>
        <v>15</v>
      </c>
      <c r="AF53" s="10" t="str">
        <f t="shared" si="1"/>
        <v/>
      </c>
    </row>
    <row r="54" spans="1:32">
      <c r="A54" s="3" t="s">
        <v>14</v>
      </c>
      <c r="B54" s="15" t="s">
        <v>201</v>
      </c>
      <c r="C54" s="15">
        <v>1</v>
      </c>
      <c r="D54" s="15">
        <v>6</v>
      </c>
      <c r="E54" s="15">
        <v>2014</v>
      </c>
      <c r="F54" s="16" t="s">
        <v>53</v>
      </c>
      <c r="G54" s="16" t="s">
        <v>53</v>
      </c>
      <c r="H54" s="30">
        <v>10</v>
      </c>
      <c r="I54" s="3">
        <v>10</v>
      </c>
      <c r="J54" s="15">
        <v>1</v>
      </c>
      <c r="K54" s="10">
        <v>18</v>
      </c>
      <c r="L54" s="10">
        <v>19</v>
      </c>
      <c r="M54" s="10">
        <v>18</v>
      </c>
      <c r="N54" s="10">
        <v>18</v>
      </c>
      <c r="O54" s="10">
        <v>16</v>
      </c>
      <c r="P54" s="10">
        <v>21</v>
      </c>
      <c r="Q54" s="10">
        <v>22</v>
      </c>
      <c r="R54" s="10">
        <v>20</v>
      </c>
      <c r="S54" s="10">
        <v>18</v>
      </c>
      <c r="T54" s="10">
        <v>19</v>
      </c>
      <c r="U54" s="10">
        <f t="shared" si="0"/>
        <v>18.899999999999999</v>
      </c>
      <c r="AF54" s="10" t="str">
        <f t="shared" si="1"/>
        <v/>
      </c>
    </row>
    <row r="55" spans="1:32">
      <c r="A55" s="3" t="s">
        <v>14</v>
      </c>
      <c r="B55" s="15" t="s">
        <v>201</v>
      </c>
      <c r="C55" s="15">
        <v>1</v>
      </c>
      <c r="D55" s="15">
        <v>6</v>
      </c>
      <c r="E55" s="15">
        <v>2014</v>
      </c>
      <c r="F55" s="16" t="s">
        <v>53</v>
      </c>
      <c r="G55" s="16" t="s">
        <v>53</v>
      </c>
      <c r="H55" s="30">
        <v>24</v>
      </c>
      <c r="I55" s="3">
        <v>24</v>
      </c>
      <c r="J55" s="15">
        <v>1</v>
      </c>
      <c r="K55" s="10">
        <v>9.5</v>
      </c>
      <c r="L55" s="10">
        <v>10</v>
      </c>
      <c r="M55" s="10">
        <v>9.9</v>
      </c>
      <c r="N55" s="10">
        <v>11</v>
      </c>
      <c r="O55" s="10">
        <v>13</v>
      </c>
      <c r="P55" s="10">
        <v>10</v>
      </c>
      <c r="Q55" s="10">
        <v>9.5</v>
      </c>
      <c r="R55" s="10">
        <v>10</v>
      </c>
      <c r="S55" s="10">
        <v>9.9</v>
      </c>
      <c r="T55" s="10">
        <v>12</v>
      </c>
      <c r="U55" s="10">
        <f t="shared" si="0"/>
        <v>10.48</v>
      </c>
      <c r="AF55" s="10" t="str">
        <f t="shared" si="1"/>
        <v/>
      </c>
    </row>
    <row r="56" spans="1:32">
      <c r="A56" s="3" t="s">
        <v>14</v>
      </c>
      <c r="B56" s="15" t="s">
        <v>201</v>
      </c>
      <c r="C56" s="15">
        <v>1</v>
      </c>
      <c r="D56" s="15">
        <v>6</v>
      </c>
      <c r="E56" s="15">
        <v>2014</v>
      </c>
      <c r="F56" s="16" t="s">
        <v>53</v>
      </c>
      <c r="G56" s="16" t="s">
        <v>53</v>
      </c>
      <c r="H56" s="30">
        <v>66</v>
      </c>
      <c r="I56" s="3">
        <v>66</v>
      </c>
      <c r="J56" s="15">
        <v>1</v>
      </c>
      <c r="K56" s="10">
        <v>9.6</v>
      </c>
      <c r="L56" s="10">
        <v>7.9</v>
      </c>
      <c r="M56" s="10">
        <v>7.1</v>
      </c>
      <c r="N56" s="10">
        <v>6.1</v>
      </c>
      <c r="O56" s="10">
        <v>5.0999999999999996</v>
      </c>
      <c r="P56" s="10">
        <v>9.9</v>
      </c>
      <c r="Q56" s="10">
        <v>6.4</v>
      </c>
      <c r="R56" s="10">
        <v>7.1</v>
      </c>
      <c r="S56" s="10">
        <v>6.5</v>
      </c>
      <c r="T56" s="10">
        <v>5.4</v>
      </c>
      <c r="U56" s="10">
        <f t="shared" si="0"/>
        <v>7.1100000000000012</v>
      </c>
      <c r="AF56" s="10" t="str">
        <f t="shared" si="1"/>
        <v/>
      </c>
    </row>
    <row r="57" spans="1:32">
      <c r="A57" s="3" t="s">
        <v>14</v>
      </c>
      <c r="B57" s="15" t="s">
        <v>201</v>
      </c>
      <c r="C57" s="15">
        <v>1</v>
      </c>
      <c r="D57" s="15">
        <v>6</v>
      </c>
      <c r="E57" s="15">
        <v>2014</v>
      </c>
      <c r="F57" s="16" t="s">
        <v>300</v>
      </c>
      <c r="G57" s="16" t="s">
        <v>450</v>
      </c>
      <c r="H57" s="16">
        <v>4</v>
      </c>
      <c r="I57" s="3">
        <v>4</v>
      </c>
      <c r="J57" s="15">
        <v>1</v>
      </c>
      <c r="K57" s="10">
        <v>6.6</v>
      </c>
      <c r="L57" s="10">
        <v>4.4000000000000004</v>
      </c>
      <c r="M57" s="10">
        <v>4.9000000000000004</v>
      </c>
      <c r="N57" s="10">
        <v>5.4</v>
      </c>
      <c r="O57" s="10"/>
      <c r="P57" s="10"/>
      <c r="Q57" s="10"/>
      <c r="R57" s="10"/>
      <c r="S57" s="10"/>
      <c r="T57" s="10"/>
      <c r="U57" s="10">
        <f t="shared" si="0"/>
        <v>5.3250000000000002</v>
      </c>
      <c r="AF57" s="10" t="str">
        <f t="shared" si="1"/>
        <v/>
      </c>
    </row>
    <row r="58" spans="1:32">
      <c r="A58" s="3" t="s">
        <v>14</v>
      </c>
      <c r="B58" s="15" t="s">
        <v>201</v>
      </c>
      <c r="C58" s="15">
        <v>1</v>
      </c>
      <c r="D58" s="15">
        <v>6</v>
      </c>
      <c r="E58" s="15">
        <v>2014</v>
      </c>
      <c r="F58" s="16" t="s">
        <v>297</v>
      </c>
      <c r="G58" s="16" t="s">
        <v>451</v>
      </c>
      <c r="H58" s="16">
        <v>2</v>
      </c>
      <c r="I58" s="3">
        <v>2</v>
      </c>
      <c r="J58" s="15">
        <v>1</v>
      </c>
      <c r="K58" s="10">
        <v>3.4</v>
      </c>
      <c r="L58" s="10">
        <v>1.6</v>
      </c>
      <c r="M58" s="10"/>
      <c r="N58" s="10"/>
      <c r="O58" s="10"/>
      <c r="P58" s="10"/>
      <c r="Q58" s="10"/>
      <c r="R58" s="10"/>
      <c r="S58" s="10"/>
      <c r="T58" s="10"/>
      <c r="U58" s="10">
        <f t="shared" si="0"/>
        <v>2.5</v>
      </c>
      <c r="AF58" s="10" t="str">
        <f t="shared" si="1"/>
        <v/>
      </c>
    </row>
    <row r="59" spans="1:32">
      <c r="A59" s="3" t="s">
        <v>14</v>
      </c>
      <c r="B59" s="15" t="s">
        <v>201</v>
      </c>
      <c r="C59" s="15">
        <v>1</v>
      </c>
      <c r="D59" s="15">
        <v>6</v>
      </c>
      <c r="E59" s="15">
        <v>2014</v>
      </c>
      <c r="F59" s="16" t="s">
        <v>298</v>
      </c>
      <c r="G59" s="16" t="s">
        <v>451</v>
      </c>
      <c r="H59" s="16">
        <v>1</v>
      </c>
      <c r="I59" s="3">
        <v>1</v>
      </c>
      <c r="J59" s="15">
        <v>1</v>
      </c>
      <c r="K59" s="10">
        <v>2.4</v>
      </c>
      <c r="L59" s="10"/>
      <c r="M59" s="10"/>
      <c r="N59" s="10"/>
      <c r="O59" s="10"/>
      <c r="P59" s="10"/>
      <c r="Q59" s="10"/>
      <c r="R59" s="10"/>
      <c r="S59" s="10"/>
      <c r="T59" s="10"/>
      <c r="U59" s="10">
        <f t="shared" si="0"/>
        <v>2.4</v>
      </c>
      <c r="AF59" s="10" t="str">
        <f t="shared" si="1"/>
        <v/>
      </c>
    </row>
    <row r="60" spans="1:32">
      <c r="A60" s="3" t="s">
        <v>14</v>
      </c>
      <c r="B60" s="15" t="s">
        <v>201</v>
      </c>
      <c r="C60" s="15">
        <v>1</v>
      </c>
      <c r="D60" s="15">
        <v>6</v>
      </c>
      <c r="E60" s="15">
        <v>2014</v>
      </c>
      <c r="F60" s="16" t="s">
        <v>179</v>
      </c>
      <c r="G60" s="16" t="s">
        <v>452</v>
      </c>
      <c r="H60" s="16">
        <v>1</v>
      </c>
      <c r="I60" s="3">
        <v>1</v>
      </c>
      <c r="J60" s="15">
        <v>1</v>
      </c>
      <c r="K60" s="10">
        <v>3.4</v>
      </c>
      <c r="L60" s="10"/>
      <c r="M60" s="10"/>
      <c r="N60" s="10"/>
      <c r="O60" s="10"/>
      <c r="P60" s="10"/>
      <c r="Q60" s="10"/>
      <c r="R60" s="10"/>
      <c r="S60" s="10"/>
      <c r="T60" s="10"/>
      <c r="U60" s="10">
        <f t="shared" si="0"/>
        <v>3.4</v>
      </c>
      <c r="AF60" s="10" t="str">
        <f t="shared" si="1"/>
        <v/>
      </c>
    </row>
    <row r="61" spans="1:32">
      <c r="A61" s="3" t="s">
        <v>14</v>
      </c>
      <c r="B61" s="15" t="s">
        <v>201</v>
      </c>
      <c r="C61" s="15">
        <v>1</v>
      </c>
      <c r="D61" s="15">
        <v>6</v>
      </c>
      <c r="E61" s="15">
        <v>2014</v>
      </c>
      <c r="F61" s="3" t="s">
        <v>296</v>
      </c>
      <c r="G61" s="3" t="s">
        <v>59</v>
      </c>
      <c r="H61" s="16">
        <v>1</v>
      </c>
      <c r="I61" s="3">
        <v>1</v>
      </c>
      <c r="J61" s="15">
        <v>1</v>
      </c>
      <c r="K61" s="10">
        <v>2.2999999999999998</v>
      </c>
      <c r="L61" s="10"/>
      <c r="M61" s="10"/>
      <c r="N61" s="10"/>
      <c r="O61" s="10"/>
      <c r="P61" s="10"/>
      <c r="Q61" s="10"/>
      <c r="R61" s="10"/>
      <c r="S61" s="10"/>
      <c r="T61" s="10"/>
      <c r="U61" s="10">
        <f t="shared" si="0"/>
        <v>2.2999999999999998</v>
      </c>
      <c r="AF61" s="10" t="str">
        <f t="shared" si="1"/>
        <v/>
      </c>
    </row>
    <row r="62" spans="1:32">
      <c r="A62" s="3" t="s">
        <v>14</v>
      </c>
      <c r="B62" s="15" t="s">
        <v>201</v>
      </c>
      <c r="C62" s="15">
        <v>1</v>
      </c>
      <c r="D62" s="15">
        <v>6</v>
      </c>
      <c r="E62" s="15">
        <v>2014</v>
      </c>
      <c r="F62" s="16" t="s">
        <v>67</v>
      </c>
      <c r="G62" s="16" t="s">
        <v>67</v>
      </c>
      <c r="H62" s="16">
        <v>55</v>
      </c>
      <c r="I62" s="3">
        <v>55</v>
      </c>
      <c r="J62" s="15">
        <v>1</v>
      </c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 t="str">
        <f t="shared" si="0"/>
        <v/>
      </c>
      <c r="AF62" s="10" t="str">
        <f t="shared" si="1"/>
        <v/>
      </c>
    </row>
    <row r="63" spans="1:32">
      <c r="A63" s="3" t="s">
        <v>14</v>
      </c>
      <c r="B63" s="15" t="s">
        <v>201</v>
      </c>
      <c r="C63" s="15">
        <v>1</v>
      </c>
      <c r="D63" s="15">
        <v>6</v>
      </c>
      <c r="E63" s="15">
        <v>2014</v>
      </c>
      <c r="F63" s="16" t="s">
        <v>60</v>
      </c>
      <c r="G63" s="16" t="s">
        <v>60</v>
      </c>
      <c r="H63" s="16">
        <v>16</v>
      </c>
      <c r="I63" s="3">
        <v>16</v>
      </c>
      <c r="J63" s="15">
        <v>1</v>
      </c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 t="str">
        <f t="shared" si="0"/>
        <v/>
      </c>
      <c r="AF63" s="10" t="str">
        <f t="shared" si="1"/>
        <v/>
      </c>
    </row>
    <row r="64" spans="1:32">
      <c r="A64" s="3" t="s">
        <v>14</v>
      </c>
      <c r="B64" s="15" t="s">
        <v>201</v>
      </c>
      <c r="C64" s="15">
        <v>1</v>
      </c>
      <c r="D64" s="15">
        <v>6</v>
      </c>
      <c r="E64" s="15">
        <v>2014</v>
      </c>
      <c r="F64" s="3" t="s">
        <v>154</v>
      </c>
      <c r="G64" s="3" t="s">
        <v>154</v>
      </c>
      <c r="H64" s="16">
        <v>1</v>
      </c>
      <c r="I64" s="3">
        <v>1</v>
      </c>
      <c r="J64" s="15">
        <v>1</v>
      </c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 t="str">
        <f t="shared" si="0"/>
        <v/>
      </c>
      <c r="V64" s="3">
        <v>0.7</v>
      </c>
      <c r="AF64" s="10">
        <f t="shared" si="1"/>
        <v>0.7</v>
      </c>
    </row>
    <row r="65" spans="1:32">
      <c r="A65" s="3" t="s">
        <v>14</v>
      </c>
      <c r="B65" s="15" t="s">
        <v>201</v>
      </c>
      <c r="C65" s="15">
        <v>1</v>
      </c>
      <c r="D65" s="15">
        <v>6</v>
      </c>
      <c r="E65" s="15">
        <v>2014</v>
      </c>
      <c r="F65" s="16" t="s">
        <v>43</v>
      </c>
      <c r="G65" s="16" t="s">
        <v>44</v>
      </c>
      <c r="H65" s="16">
        <v>54</v>
      </c>
      <c r="I65" s="3">
        <v>54</v>
      </c>
      <c r="J65" s="15">
        <v>1</v>
      </c>
      <c r="K65" s="10">
        <v>8.4</v>
      </c>
      <c r="L65" s="10">
        <v>7.6</v>
      </c>
      <c r="M65" s="10">
        <v>5.3</v>
      </c>
      <c r="N65" s="10">
        <v>5.8</v>
      </c>
      <c r="O65" s="10">
        <v>6.5</v>
      </c>
      <c r="P65" s="10">
        <v>6.4</v>
      </c>
      <c r="Q65" s="10">
        <v>8.4</v>
      </c>
      <c r="R65" s="10">
        <v>6.4</v>
      </c>
      <c r="S65" s="10">
        <v>7.6</v>
      </c>
      <c r="T65" s="10">
        <v>6.3</v>
      </c>
      <c r="U65" s="10">
        <f t="shared" si="0"/>
        <v>6.87</v>
      </c>
      <c r="AF65" s="10" t="str">
        <f t="shared" si="1"/>
        <v/>
      </c>
    </row>
    <row r="66" spans="1:32">
      <c r="A66" s="3" t="s">
        <v>14</v>
      </c>
      <c r="B66" s="15" t="s">
        <v>201</v>
      </c>
      <c r="C66" s="15">
        <v>1</v>
      </c>
      <c r="D66" s="15">
        <v>6</v>
      </c>
      <c r="E66" s="15">
        <v>2014</v>
      </c>
      <c r="F66" s="16" t="s">
        <v>473</v>
      </c>
      <c r="G66" s="16" t="s">
        <v>36</v>
      </c>
      <c r="H66" s="16">
        <v>2</v>
      </c>
      <c r="I66" s="3">
        <v>2</v>
      </c>
      <c r="J66" s="15">
        <v>1</v>
      </c>
      <c r="K66" s="10">
        <v>4.4000000000000004</v>
      </c>
      <c r="L66" s="10"/>
      <c r="M66" s="10"/>
      <c r="N66" s="10"/>
      <c r="O66" s="10"/>
      <c r="P66" s="10"/>
      <c r="Q66" s="10"/>
      <c r="R66" s="10"/>
      <c r="S66" s="10"/>
      <c r="T66" s="10"/>
      <c r="U66" s="10">
        <f t="shared" ref="U66:U129" si="2">IF(ISERROR(SUM(K66:T66)/COUNT(K66:T66)),"",SUM(K66:T66)/COUNT(K66:T66))</f>
        <v>4.4000000000000004</v>
      </c>
      <c r="V66" s="3">
        <v>0.5</v>
      </c>
      <c r="AF66" s="10">
        <f t="shared" ref="AF66:AF129" si="3">IF(ISERROR(SUM(V66:AE66)/COUNT(V66:AE66)),"",SUM(V66:AE66)/COUNT(V66:AE66))</f>
        <v>0.5</v>
      </c>
    </row>
    <row r="67" spans="1:32">
      <c r="A67" s="3" t="s">
        <v>14</v>
      </c>
      <c r="B67" s="15" t="s">
        <v>201</v>
      </c>
      <c r="C67" s="15">
        <v>1</v>
      </c>
      <c r="D67" s="15">
        <v>6</v>
      </c>
      <c r="E67" s="15">
        <v>2014</v>
      </c>
      <c r="F67" s="16" t="s">
        <v>117</v>
      </c>
      <c r="G67" s="16" t="s">
        <v>117</v>
      </c>
      <c r="H67" s="16">
        <v>3</v>
      </c>
      <c r="I67" s="3">
        <v>3</v>
      </c>
      <c r="J67" s="15">
        <v>1</v>
      </c>
      <c r="K67" s="10">
        <v>3.8</v>
      </c>
      <c r="L67" s="10">
        <v>3.5</v>
      </c>
      <c r="M67" s="10"/>
      <c r="N67" s="10"/>
      <c r="O67" s="10"/>
      <c r="P67" s="10"/>
      <c r="Q67" s="10"/>
      <c r="R67" s="10"/>
      <c r="S67" s="10"/>
      <c r="T67" s="10"/>
      <c r="U67" s="10">
        <f t="shared" si="2"/>
        <v>3.65</v>
      </c>
      <c r="AF67" s="10" t="str">
        <f t="shared" si="3"/>
        <v/>
      </c>
    </row>
    <row r="68" spans="1:32">
      <c r="A68" s="3" t="s">
        <v>14</v>
      </c>
      <c r="B68" s="15" t="s">
        <v>201</v>
      </c>
      <c r="C68" s="15">
        <v>1</v>
      </c>
      <c r="D68" s="15">
        <v>6</v>
      </c>
      <c r="E68" s="15">
        <v>2014</v>
      </c>
      <c r="F68" s="16" t="s">
        <v>35</v>
      </c>
      <c r="G68" s="16" t="s">
        <v>35</v>
      </c>
      <c r="H68" s="16">
        <v>17</v>
      </c>
      <c r="I68" s="3">
        <v>17</v>
      </c>
      <c r="J68" s="15">
        <v>1</v>
      </c>
      <c r="K68" s="10">
        <v>6.6</v>
      </c>
      <c r="L68" s="10">
        <v>6.1</v>
      </c>
      <c r="M68" s="10">
        <v>7</v>
      </c>
      <c r="N68" s="10">
        <v>4</v>
      </c>
      <c r="O68" s="10">
        <v>4.2</v>
      </c>
      <c r="P68" s="10">
        <v>5.3</v>
      </c>
      <c r="Q68" s="10">
        <v>5.5</v>
      </c>
      <c r="R68" s="10">
        <v>6.7</v>
      </c>
      <c r="S68" s="10">
        <v>4.2</v>
      </c>
      <c r="T68" s="10">
        <v>7.4</v>
      </c>
      <c r="U68" s="10">
        <f t="shared" si="2"/>
        <v>5.7</v>
      </c>
      <c r="AF68" s="10" t="str">
        <f t="shared" si="3"/>
        <v/>
      </c>
    </row>
    <row r="69" spans="1:32">
      <c r="A69" s="3" t="s">
        <v>14</v>
      </c>
      <c r="B69" s="15" t="s">
        <v>201</v>
      </c>
      <c r="C69" s="15">
        <v>1</v>
      </c>
      <c r="D69" s="15">
        <v>6</v>
      </c>
      <c r="E69" s="15">
        <v>2014</v>
      </c>
      <c r="F69" s="16" t="s">
        <v>22</v>
      </c>
      <c r="G69" s="16" t="s">
        <v>22</v>
      </c>
      <c r="H69" s="16">
        <v>22</v>
      </c>
      <c r="I69" s="3">
        <v>22</v>
      </c>
      <c r="J69" s="15">
        <v>1</v>
      </c>
      <c r="K69" s="10">
        <v>3.3</v>
      </c>
      <c r="L69" s="10">
        <v>6.2</v>
      </c>
      <c r="M69" s="10">
        <v>2.8</v>
      </c>
      <c r="N69" s="10">
        <v>7.4</v>
      </c>
      <c r="O69" s="10">
        <v>2.9</v>
      </c>
      <c r="P69" s="10">
        <v>3.7</v>
      </c>
      <c r="Q69" s="10">
        <v>6.6</v>
      </c>
      <c r="R69" s="10">
        <v>6.5</v>
      </c>
      <c r="S69" s="10">
        <v>4.8</v>
      </c>
      <c r="T69" s="10">
        <v>6.6</v>
      </c>
      <c r="U69" s="10">
        <f t="shared" si="2"/>
        <v>5.08</v>
      </c>
      <c r="AF69" s="10" t="str">
        <f t="shared" si="3"/>
        <v/>
      </c>
    </row>
    <row r="70" spans="1:32">
      <c r="A70" s="3" t="s">
        <v>14</v>
      </c>
      <c r="B70" s="15" t="s">
        <v>201</v>
      </c>
      <c r="C70" s="15">
        <v>1</v>
      </c>
      <c r="D70" s="15">
        <v>6</v>
      </c>
      <c r="E70" s="15">
        <v>2014</v>
      </c>
      <c r="F70" s="16" t="s">
        <v>41</v>
      </c>
      <c r="G70" s="16" t="s">
        <v>40</v>
      </c>
      <c r="H70" s="16">
        <v>37</v>
      </c>
      <c r="I70" s="3">
        <v>37</v>
      </c>
      <c r="J70" s="15">
        <v>1</v>
      </c>
      <c r="K70" s="10">
        <v>2.9</v>
      </c>
      <c r="L70" s="10">
        <v>3.4</v>
      </c>
      <c r="M70" s="10">
        <v>3.1</v>
      </c>
      <c r="N70" s="10">
        <v>3</v>
      </c>
      <c r="O70" s="10">
        <v>3</v>
      </c>
      <c r="P70" s="10">
        <v>3.1</v>
      </c>
      <c r="Q70" s="10">
        <v>2.9</v>
      </c>
      <c r="R70" s="10">
        <v>3</v>
      </c>
      <c r="S70" s="10">
        <v>2.8</v>
      </c>
      <c r="T70" s="10">
        <v>3.2</v>
      </c>
      <c r="U70" s="10">
        <f t="shared" si="2"/>
        <v>3.04</v>
      </c>
      <c r="AF70" s="10" t="str">
        <f t="shared" si="3"/>
        <v/>
      </c>
    </row>
    <row r="71" spans="1:32">
      <c r="A71" s="3" t="s">
        <v>14</v>
      </c>
      <c r="B71" s="15" t="s">
        <v>201</v>
      </c>
      <c r="C71" s="15">
        <v>1</v>
      </c>
      <c r="D71" s="15">
        <v>6</v>
      </c>
      <c r="E71" s="15">
        <v>2014</v>
      </c>
      <c r="F71" s="16" t="s">
        <v>39</v>
      </c>
      <c r="G71" s="16" t="s">
        <v>40</v>
      </c>
      <c r="H71" s="16">
        <v>93</v>
      </c>
      <c r="I71" s="3">
        <v>93</v>
      </c>
      <c r="J71" s="15">
        <v>1</v>
      </c>
      <c r="K71" s="10">
        <v>5.7</v>
      </c>
      <c r="L71" s="10">
        <v>4.8</v>
      </c>
      <c r="M71" s="10">
        <v>4</v>
      </c>
      <c r="N71" s="10">
        <v>5</v>
      </c>
      <c r="O71" s="10">
        <v>5.6</v>
      </c>
      <c r="P71" s="10">
        <v>5.5</v>
      </c>
      <c r="Q71" s="10">
        <v>3.9</v>
      </c>
      <c r="R71" s="10">
        <v>6</v>
      </c>
      <c r="S71" s="10">
        <v>4.7</v>
      </c>
      <c r="T71" s="10">
        <v>4.2</v>
      </c>
      <c r="U71" s="10">
        <f t="shared" si="2"/>
        <v>4.9400000000000004</v>
      </c>
      <c r="AF71" s="10" t="str">
        <f t="shared" si="3"/>
        <v/>
      </c>
    </row>
    <row r="72" spans="1:32">
      <c r="A72" s="3" t="s">
        <v>14</v>
      </c>
      <c r="B72" s="15" t="s">
        <v>201</v>
      </c>
      <c r="C72" s="15">
        <v>1</v>
      </c>
      <c r="D72" s="15">
        <v>6</v>
      </c>
      <c r="E72" s="15">
        <v>2014</v>
      </c>
      <c r="F72" s="16" t="s">
        <v>23</v>
      </c>
      <c r="G72" s="16" t="s">
        <v>23</v>
      </c>
      <c r="H72" s="16">
        <v>191</v>
      </c>
      <c r="I72" s="3">
        <v>191</v>
      </c>
      <c r="J72" s="15">
        <v>1</v>
      </c>
      <c r="K72" s="10">
        <v>4.9000000000000004</v>
      </c>
      <c r="L72" s="10">
        <v>5.9</v>
      </c>
      <c r="M72" s="10">
        <v>6.1</v>
      </c>
      <c r="N72" s="10">
        <v>5.0999999999999996</v>
      </c>
      <c r="O72" s="10">
        <v>7.1</v>
      </c>
      <c r="P72" s="10">
        <v>1.8</v>
      </c>
      <c r="Q72" s="10">
        <v>4</v>
      </c>
      <c r="R72" s="10">
        <v>3.3</v>
      </c>
      <c r="S72" s="10">
        <v>3.7</v>
      </c>
      <c r="T72" s="10">
        <v>5.3</v>
      </c>
      <c r="U72" s="10">
        <f t="shared" si="2"/>
        <v>4.7200000000000006</v>
      </c>
      <c r="AF72" s="10" t="str">
        <f t="shared" si="3"/>
        <v/>
      </c>
    </row>
    <row r="73" spans="1:32">
      <c r="A73" s="3" t="s">
        <v>14</v>
      </c>
      <c r="B73" s="15" t="s">
        <v>201</v>
      </c>
      <c r="C73" s="15">
        <v>1</v>
      </c>
      <c r="D73" s="15">
        <v>6</v>
      </c>
      <c r="E73" s="15">
        <v>2014</v>
      </c>
      <c r="F73" s="16" t="s">
        <v>30</v>
      </c>
      <c r="G73" s="16" t="s">
        <v>30</v>
      </c>
      <c r="H73" s="16">
        <v>47</v>
      </c>
      <c r="I73" s="3">
        <v>47</v>
      </c>
      <c r="J73" s="15">
        <v>1</v>
      </c>
      <c r="K73" s="10">
        <v>5.7</v>
      </c>
      <c r="L73" s="10">
        <v>2.8</v>
      </c>
      <c r="M73" s="10">
        <v>3.2</v>
      </c>
      <c r="N73" s="10">
        <v>5.3</v>
      </c>
      <c r="O73" s="10">
        <v>5.6</v>
      </c>
      <c r="P73" s="10">
        <v>3.8</v>
      </c>
      <c r="Q73" s="10">
        <v>6.6</v>
      </c>
      <c r="R73" s="10">
        <v>6</v>
      </c>
      <c r="S73" s="10">
        <v>4.2</v>
      </c>
      <c r="T73" s="10">
        <v>4.7</v>
      </c>
      <c r="U73" s="10">
        <f t="shared" si="2"/>
        <v>4.7900000000000009</v>
      </c>
      <c r="AF73" s="10" t="str">
        <f t="shared" si="3"/>
        <v/>
      </c>
    </row>
    <row r="74" spans="1:32">
      <c r="A74" s="3" t="s">
        <v>14</v>
      </c>
      <c r="B74" s="15" t="s">
        <v>201</v>
      </c>
      <c r="C74" s="15">
        <v>1</v>
      </c>
      <c r="D74" s="15">
        <v>6</v>
      </c>
      <c r="E74" s="15">
        <v>2014</v>
      </c>
      <c r="F74" s="16" t="s">
        <v>75</v>
      </c>
      <c r="G74" s="16" t="s">
        <v>75</v>
      </c>
      <c r="H74" s="16">
        <v>1</v>
      </c>
      <c r="I74" s="3">
        <v>1</v>
      </c>
      <c r="J74" s="15">
        <v>1</v>
      </c>
      <c r="K74" s="10">
        <v>9.8000000000000007</v>
      </c>
      <c r="L74" s="10"/>
      <c r="M74" s="10"/>
      <c r="N74" s="10"/>
      <c r="O74" s="10"/>
      <c r="P74" s="10"/>
      <c r="Q74" s="10"/>
      <c r="R74" s="10"/>
      <c r="S74" s="10"/>
      <c r="T74" s="10"/>
      <c r="U74" s="10">
        <f t="shared" si="2"/>
        <v>9.8000000000000007</v>
      </c>
      <c r="AF74" s="10" t="str">
        <f t="shared" si="3"/>
        <v/>
      </c>
    </row>
    <row r="75" spans="1:32">
      <c r="A75" s="3" t="s">
        <v>14</v>
      </c>
      <c r="B75" s="15" t="s">
        <v>201</v>
      </c>
      <c r="C75" s="15">
        <v>1</v>
      </c>
      <c r="D75" s="15">
        <v>6</v>
      </c>
      <c r="E75" s="15">
        <v>2014</v>
      </c>
      <c r="F75" s="16" t="s">
        <v>299</v>
      </c>
      <c r="G75" s="16" t="s">
        <v>299</v>
      </c>
      <c r="H75" s="16">
        <v>1</v>
      </c>
      <c r="I75" s="3">
        <v>1</v>
      </c>
      <c r="J75" s="15">
        <v>1</v>
      </c>
      <c r="K75" s="10">
        <v>5.5</v>
      </c>
      <c r="L75" s="10"/>
      <c r="M75" s="10"/>
      <c r="N75" s="10"/>
      <c r="O75" s="10"/>
      <c r="P75" s="10"/>
      <c r="Q75" s="10"/>
      <c r="R75" s="10"/>
      <c r="S75" s="10"/>
      <c r="T75" s="10"/>
      <c r="U75" s="10">
        <f t="shared" si="2"/>
        <v>5.5</v>
      </c>
      <c r="AF75" s="10" t="str">
        <f t="shared" si="3"/>
        <v/>
      </c>
    </row>
    <row r="76" spans="1:32">
      <c r="A76" s="3" t="s">
        <v>14</v>
      </c>
      <c r="B76" s="15" t="s">
        <v>201</v>
      </c>
      <c r="C76" s="15">
        <v>1</v>
      </c>
      <c r="D76" s="15">
        <v>6</v>
      </c>
      <c r="E76" s="15">
        <v>2014</v>
      </c>
      <c r="F76" s="16" t="s">
        <v>27</v>
      </c>
      <c r="G76" s="16" t="s">
        <v>27</v>
      </c>
      <c r="H76" s="16">
        <v>112</v>
      </c>
      <c r="I76" s="3">
        <v>112</v>
      </c>
      <c r="J76" s="15">
        <v>1</v>
      </c>
      <c r="K76" s="10">
        <v>4</v>
      </c>
      <c r="L76" s="10">
        <v>3.8</v>
      </c>
      <c r="M76" s="10">
        <v>3.66</v>
      </c>
      <c r="N76" s="10">
        <v>3.4</v>
      </c>
      <c r="O76" s="10">
        <v>3.5</v>
      </c>
      <c r="P76" s="10">
        <v>4.2</v>
      </c>
      <c r="Q76" s="10">
        <v>1.4</v>
      </c>
      <c r="R76" s="10">
        <v>3.1</v>
      </c>
      <c r="S76" s="10">
        <v>3.1</v>
      </c>
      <c r="T76" s="10">
        <v>4</v>
      </c>
      <c r="U76" s="10">
        <f t="shared" si="2"/>
        <v>3.4159999999999995</v>
      </c>
      <c r="AF76" s="10" t="str">
        <f t="shared" si="3"/>
        <v/>
      </c>
    </row>
    <row r="77" spans="1:32">
      <c r="A77" s="3" t="s">
        <v>14</v>
      </c>
      <c r="B77" s="15" t="s">
        <v>201</v>
      </c>
      <c r="C77" s="15">
        <v>1</v>
      </c>
      <c r="D77" s="15">
        <v>6</v>
      </c>
      <c r="E77" s="15">
        <v>2014</v>
      </c>
      <c r="F77" s="16" t="s">
        <v>94</v>
      </c>
      <c r="G77" s="16" t="s">
        <v>325</v>
      </c>
      <c r="H77" s="16">
        <v>3</v>
      </c>
      <c r="I77" s="3">
        <v>3</v>
      </c>
      <c r="J77" s="15">
        <v>1</v>
      </c>
      <c r="K77" s="10">
        <v>10.1</v>
      </c>
      <c r="L77" s="10">
        <v>9.8000000000000007</v>
      </c>
      <c r="M77" s="10">
        <v>9.5</v>
      </c>
      <c r="N77" s="10"/>
      <c r="O77" s="10"/>
      <c r="P77" s="10"/>
      <c r="Q77" s="10"/>
      <c r="R77" s="10"/>
      <c r="S77" s="10"/>
      <c r="T77" s="10"/>
      <c r="U77" s="10">
        <f t="shared" si="2"/>
        <v>9.7999999999999989</v>
      </c>
      <c r="AF77" s="10" t="str">
        <f t="shared" si="3"/>
        <v/>
      </c>
    </row>
    <row r="78" spans="1:32">
      <c r="A78" s="3" t="s">
        <v>14</v>
      </c>
      <c r="B78" s="15" t="s">
        <v>201</v>
      </c>
      <c r="C78" s="15">
        <v>1</v>
      </c>
      <c r="D78" s="15">
        <v>6</v>
      </c>
      <c r="E78" s="15">
        <v>2014</v>
      </c>
      <c r="F78" s="16" t="s">
        <v>62</v>
      </c>
      <c r="G78" s="16" t="s">
        <v>325</v>
      </c>
      <c r="H78" s="16">
        <v>11</v>
      </c>
      <c r="I78" s="3">
        <v>11</v>
      </c>
      <c r="J78" s="15">
        <v>1</v>
      </c>
      <c r="K78" s="10">
        <v>11.4</v>
      </c>
      <c r="L78" s="10">
        <v>10.199999999999999</v>
      </c>
      <c r="M78" s="10">
        <v>11.7</v>
      </c>
      <c r="N78" s="10">
        <v>8.9</v>
      </c>
      <c r="O78" s="10">
        <v>4.9000000000000004</v>
      </c>
      <c r="P78" s="10">
        <v>3.6</v>
      </c>
      <c r="Q78" s="10">
        <v>2.9</v>
      </c>
      <c r="R78" s="10">
        <v>3.6</v>
      </c>
      <c r="S78" s="10">
        <v>4.8</v>
      </c>
      <c r="T78" s="10">
        <v>3.5</v>
      </c>
      <c r="U78" s="10">
        <f t="shared" si="2"/>
        <v>6.55</v>
      </c>
      <c r="AF78" s="10" t="str">
        <f t="shared" si="3"/>
        <v/>
      </c>
    </row>
    <row r="79" spans="1:32">
      <c r="A79" s="3" t="s">
        <v>14</v>
      </c>
      <c r="B79" s="15" t="s">
        <v>201</v>
      </c>
      <c r="C79" s="15">
        <v>1</v>
      </c>
      <c r="D79" s="15">
        <v>6</v>
      </c>
      <c r="E79" s="15">
        <v>2014</v>
      </c>
      <c r="F79" s="16" t="s">
        <v>37</v>
      </c>
      <c r="G79" s="16" t="s">
        <v>37</v>
      </c>
      <c r="H79" s="16">
        <v>10</v>
      </c>
      <c r="I79" s="3">
        <v>10</v>
      </c>
      <c r="J79" s="15">
        <v>1</v>
      </c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 t="str">
        <f t="shared" si="2"/>
        <v/>
      </c>
      <c r="AF79" s="10" t="str">
        <f t="shared" si="3"/>
        <v/>
      </c>
    </row>
    <row r="80" spans="1:32">
      <c r="A80" s="3" t="s">
        <v>14</v>
      </c>
      <c r="B80" s="3" t="s">
        <v>205</v>
      </c>
      <c r="C80" s="15">
        <v>1</v>
      </c>
      <c r="D80" s="15">
        <v>6</v>
      </c>
      <c r="E80" s="15">
        <v>2014</v>
      </c>
      <c r="F80" s="3" t="s">
        <v>306</v>
      </c>
      <c r="G80" s="3" t="s">
        <v>306</v>
      </c>
      <c r="H80" s="3">
        <v>2</v>
      </c>
      <c r="I80" s="3">
        <v>2</v>
      </c>
      <c r="J80" s="15">
        <v>1</v>
      </c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 t="str">
        <f t="shared" si="2"/>
        <v/>
      </c>
      <c r="AF80" s="10" t="str">
        <f t="shared" si="3"/>
        <v/>
      </c>
    </row>
    <row r="81" spans="1:32">
      <c r="A81" s="3" t="s">
        <v>14</v>
      </c>
      <c r="B81" s="3" t="s">
        <v>205</v>
      </c>
      <c r="C81" s="15">
        <v>1</v>
      </c>
      <c r="D81" s="15">
        <v>6</v>
      </c>
      <c r="E81" s="15">
        <v>2014</v>
      </c>
      <c r="F81" s="3" t="s">
        <v>162</v>
      </c>
      <c r="G81" s="3" t="s">
        <v>162</v>
      </c>
      <c r="H81" s="3">
        <v>2</v>
      </c>
      <c r="I81" s="3">
        <v>2</v>
      </c>
      <c r="J81" s="15">
        <v>1</v>
      </c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 t="str">
        <f t="shared" si="2"/>
        <v/>
      </c>
      <c r="AF81" s="10" t="str">
        <f t="shared" si="3"/>
        <v/>
      </c>
    </row>
    <row r="82" spans="1:32">
      <c r="A82" s="3" t="s">
        <v>14</v>
      </c>
      <c r="B82" s="3" t="s">
        <v>205</v>
      </c>
      <c r="C82" s="15">
        <v>1</v>
      </c>
      <c r="D82" s="15">
        <v>6</v>
      </c>
      <c r="E82" s="15">
        <v>2014</v>
      </c>
      <c r="F82" s="3" t="s">
        <v>218</v>
      </c>
      <c r="G82" s="3" t="s">
        <v>218</v>
      </c>
      <c r="H82" s="3">
        <v>9</v>
      </c>
      <c r="I82" s="3">
        <v>9</v>
      </c>
      <c r="J82" s="15">
        <v>1</v>
      </c>
      <c r="K82" s="10">
        <v>2.9</v>
      </c>
      <c r="L82" s="10">
        <v>2.1</v>
      </c>
      <c r="M82" s="10">
        <v>2.5</v>
      </c>
      <c r="N82" s="10">
        <v>2</v>
      </c>
      <c r="O82" s="10">
        <v>2.5</v>
      </c>
      <c r="P82" s="10">
        <v>2.2000000000000002</v>
      </c>
      <c r="Q82" s="10">
        <v>1.7</v>
      </c>
      <c r="R82" s="10">
        <v>3.2</v>
      </c>
      <c r="S82" s="10"/>
      <c r="T82" s="10"/>
      <c r="U82" s="10">
        <f t="shared" si="2"/>
        <v>2.3874999999999997</v>
      </c>
      <c r="AF82" s="10" t="str">
        <f t="shared" si="3"/>
        <v/>
      </c>
    </row>
    <row r="83" spans="1:32">
      <c r="A83" s="3" t="s">
        <v>14</v>
      </c>
      <c r="B83" s="3" t="s">
        <v>205</v>
      </c>
      <c r="C83" s="15">
        <v>1</v>
      </c>
      <c r="D83" s="15">
        <v>6</v>
      </c>
      <c r="E83" s="15">
        <v>2014</v>
      </c>
      <c r="F83" s="3" t="s">
        <v>29</v>
      </c>
      <c r="G83" s="3" t="s">
        <v>29</v>
      </c>
      <c r="H83" s="3">
        <v>6</v>
      </c>
      <c r="I83" s="3">
        <v>6</v>
      </c>
      <c r="J83" s="15">
        <v>1</v>
      </c>
      <c r="K83" s="10">
        <v>13.1</v>
      </c>
      <c r="L83" s="10">
        <v>10.1</v>
      </c>
      <c r="M83" s="10">
        <v>13.2</v>
      </c>
      <c r="N83" s="10">
        <v>6.3</v>
      </c>
      <c r="O83" s="10"/>
      <c r="P83" s="10"/>
      <c r="Q83" s="10"/>
      <c r="R83" s="10"/>
      <c r="S83" s="10"/>
      <c r="T83" s="10"/>
      <c r="U83" s="10">
        <f t="shared" si="2"/>
        <v>10.674999999999999</v>
      </c>
      <c r="AF83" s="10" t="str">
        <f t="shared" si="3"/>
        <v/>
      </c>
    </row>
    <row r="84" spans="1:32">
      <c r="A84" s="3" t="s">
        <v>14</v>
      </c>
      <c r="B84" s="3" t="s">
        <v>205</v>
      </c>
      <c r="C84" s="15">
        <v>1</v>
      </c>
      <c r="D84" s="15">
        <v>6</v>
      </c>
      <c r="E84" s="15">
        <v>2014</v>
      </c>
      <c r="F84" s="3" t="s">
        <v>68</v>
      </c>
      <c r="G84" s="3" t="s">
        <v>68</v>
      </c>
      <c r="H84" s="3">
        <v>59</v>
      </c>
      <c r="I84" s="3">
        <v>59</v>
      </c>
      <c r="J84" s="15">
        <v>1</v>
      </c>
      <c r="K84" s="10">
        <v>4.0999999999999996</v>
      </c>
      <c r="L84" s="10">
        <v>4.5999999999999996</v>
      </c>
      <c r="M84" s="10">
        <v>4.7</v>
      </c>
      <c r="N84" s="10">
        <v>4.2</v>
      </c>
      <c r="O84" s="10">
        <v>3.1</v>
      </c>
      <c r="P84" s="10">
        <v>4.4000000000000004</v>
      </c>
      <c r="Q84" s="10">
        <v>5</v>
      </c>
      <c r="R84" s="10">
        <v>5</v>
      </c>
      <c r="S84" s="10">
        <v>4.5999999999999996</v>
      </c>
      <c r="T84" s="10">
        <v>4.5</v>
      </c>
      <c r="U84" s="10">
        <f t="shared" si="2"/>
        <v>4.42</v>
      </c>
      <c r="AF84" s="10" t="str">
        <f t="shared" si="3"/>
        <v/>
      </c>
    </row>
    <row r="85" spans="1:32">
      <c r="A85" s="3" t="s">
        <v>14</v>
      </c>
      <c r="B85" s="3" t="s">
        <v>205</v>
      </c>
      <c r="C85" s="15">
        <v>1</v>
      </c>
      <c r="D85" s="15">
        <v>6</v>
      </c>
      <c r="E85" s="15">
        <v>2014</v>
      </c>
      <c r="F85" s="3" t="s">
        <v>24</v>
      </c>
      <c r="G85" s="3" t="s">
        <v>24</v>
      </c>
      <c r="H85" s="3">
        <v>20</v>
      </c>
      <c r="I85" s="3">
        <v>20</v>
      </c>
      <c r="J85" s="15">
        <v>1</v>
      </c>
      <c r="K85" s="10">
        <v>2</v>
      </c>
      <c r="L85" s="10">
        <v>2.5</v>
      </c>
      <c r="M85" s="10">
        <v>3.5</v>
      </c>
      <c r="N85" s="10">
        <v>3.6</v>
      </c>
      <c r="O85" s="10">
        <v>3</v>
      </c>
      <c r="P85" s="10">
        <v>3.2</v>
      </c>
      <c r="Q85" s="10">
        <v>3.2</v>
      </c>
      <c r="R85" s="10">
        <v>3.3</v>
      </c>
      <c r="S85" s="10">
        <v>3.3</v>
      </c>
      <c r="T85" s="10">
        <v>2.6</v>
      </c>
      <c r="U85" s="10">
        <f t="shared" si="2"/>
        <v>3.0200000000000005</v>
      </c>
      <c r="AF85" s="10" t="str">
        <f t="shared" si="3"/>
        <v/>
      </c>
    </row>
    <row r="86" spans="1:32">
      <c r="A86" s="3" t="s">
        <v>14</v>
      </c>
      <c r="B86" s="3" t="s">
        <v>205</v>
      </c>
      <c r="C86" s="15">
        <v>1</v>
      </c>
      <c r="D86" s="15">
        <v>6</v>
      </c>
      <c r="E86" s="15">
        <v>2014</v>
      </c>
      <c r="F86" s="3" t="s">
        <v>87</v>
      </c>
      <c r="G86" s="3" t="s">
        <v>428</v>
      </c>
      <c r="H86" s="3">
        <v>594</v>
      </c>
      <c r="I86" s="3">
        <v>594</v>
      </c>
      <c r="J86" s="15">
        <v>1</v>
      </c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 t="str">
        <f t="shared" si="2"/>
        <v/>
      </c>
      <c r="V86" s="3">
        <v>0.7</v>
      </c>
      <c r="W86" s="3">
        <v>0.75</v>
      </c>
      <c r="X86" s="3">
        <v>0.8</v>
      </c>
      <c r="Y86" s="3">
        <v>0.7</v>
      </c>
      <c r="Z86" s="3">
        <v>0.55000000000000004</v>
      </c>
      <c r="AA86" s="3">
        <v>0.7</v>
      </c>
      <c r="AB86" s="3">
        <v>0.75</v>
      </c>
      <c r="AC86" s="3">
        <v>0.75</v>
      </c>
      <c r="AD86" s="3">
        <v>0.5</v>
      </c>
      <c r="AE86" s="3">
        <v>0.7</v>
      </c>
      <c r="AF86" s="10">
        <f t="shared" si="3"/>
        <v>0.69000000000000006</v>
      </c>
    </row>
    <row r="87" spans="1:32">
      <c r="A87" s="3" t="s">
        <v>14</v>
      </c>
      <c r="B87" s="3" t="s">
        <v>205</v>
      </c>
      <c r="C87" s="15">
        <v>1</v>
      </c>
      <c r="D87" s="15">
        <v>6</v>
      </c>
      <c r="E87" s="15">
        <v>2014</v>
      </c>
      <c r="F87" s="3" t="s">
        <v>478</v>
      </c>
      <c r="G87" s="3" t="s">
        <v>132</v>
      </c>
      <c r="H87" s="3">
        <v>1</v>
      </c>
      <c r="I87" s="3">
        <v>1</v>
      </c>
      <c r="J87" s="15">
        <v>1</v>
      </c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 t="str">
        <f t="shared" si="2"/>
        <v/>
      </c>
      <c r="V87" s="3">
        <v>0.8</v>
      </c>
      <c r="AF87" s="10">
        <f t="shared" si="3"/>
        <v>0.8</v>
      </c>
    </row>
    <row r="88" spans="1:32">
      <c r="A88" s="3" t="s">
        <v>14</v>
      </c>
      <c r="B88" s="3" t="s">
        <v>205</v>
      </c>
      <c r="C88" s="15">
        <v>1</v>
      </c>
      <c r="D88" s="15">
        <v>6</v>
      </c>
      <c r="E88" s="15">
        <v>2014</v>
      </c>
      <c r="F88" s="3" t="s">
        <v>308</v>
      </c>
      <c r="G88" s="3" t="s">
        <v>429</v>
      </c>
      <c r="H88" s="3">
        <v>67</v>
      </c>
      <c r="I88" s="3">
        <v>67</v>
      </c>
      <c r="J88" s="15">
        <v>1</v>
      </c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 t="str">
        <f t="shared" si="2"/>
        <v/>
      </c>
      <c r="AF88" s="10" t="str">
        <f t="shared" si="3"/>
        <v/>
      </c>
    </row>
    <row r="89" spans="1:32">
      <c r="A89" s="3" t="s">
        <v>14</v>
      </c>
      <c r="B89" s="3" t="s">
        <v>205</v>
      </c>
      <c r="C89" s="15">
        <v>1</v>
      </c>
      <c r="D89" s="15">
        <v>6</v>
      </c>
      <c r="E89" s="15">
        <v>2014</v>
      </c>
      <c r="F89" s="3" t="s">
        <v>26</v>
      </c>
      <c r="G89" s="3" t="s">
        <v>26</v>
      </c>
      <c r="H89" s="3">
        <v>14</v>
      </c>
      <c r="I89" s="3">
        <v>14</v>
      </c>
      <c r="J89" s="15">
        <v>1</v>
      </c>
      <c r="K89" s="10">
        <v>2.5</v>
      </c>
      <c r="L89" s="10">
        <v>3.5</v>
      </c>
      <c r="M89" s="10">
        <v>2.6</v>
      </c>
      <c r="N89" s="10">
        <v>4.5</v>
      </c>
      <c r="O89" s="10">
        <v>2.9</v>
      </c>
      <c r="P89" s="10">
        <v>3.7</v>
      </c>
      <c r="Q89" s="10">
        <v>3.5</v>
      </c>
      <c r="R89" s="10"/>
      <c r="S89" s="10"/>
      <c r="T89" s="10"/>
      <c r="U89" s="10">
        <f t="shared" si="2"/>
        <v>3.3142857142857141</v>
      </c>
      <c r="AF89" s="10" t="str">
        <f t="shared" si="3"/>
        <v/>
      </c>
    </row>
    <row r="90" spans="1:32">
      <c r="A90" s="3" t="s">
        <v>14</v>
      </c>
      <c r="B90" s="3" t="s">
        <v>205</v>
      </c>
      <c r="C90" s="15">
        <v>1</v>
      </c>
      <c r="D90" s="15">
        <v>6</v>
      </c>
      <c r="E90" s="15">
        <v>2014</v>
      </c>
      <c r="F90" s="3" t="s">
        <v>33</v>
      </c>
      <c r="G90" s="3" t="s">
        <v>33</v>
      </c>
      <c r="H90" s="3">
        <v>3</v>
      </c>
      <c r="I90" s="3">
        <v>3</v>
      </c>
      <c r="J90" s="15">
        <v>1</v>
      </c>
      <c r="K90" s="10">
        <v>42</v>
      </c>
      <c r="L90" s="10">
        <v>25</v>
      </c>
      <c r="M90" s="10">
        <v>39</v>
      </c>
      <c r="N90" s="10"/>
      <c r="O90" s="10"/>
      <c r="P90" s="10"/>
      <c r="Q90" s="10"/>
      <c r="R90" s="10"/>
      <c r="S90" s="10"/>
      <c r="T90" s="10"/>
      <c r="U90" s="10">
        <f t="shared" si="2"/>
        <v>35.333333333333336</v>
      </c>
      <c r="AF90" s="10" t="str">
        <f t="shared" si="3"/>
        <v/>
      </c>
    </row>
    <row r="91" spans="1:32">
      <c r="A91" s="3" t="s">
        <v>14</v>
      </c>
      <c r="B91" s="3" t="s">
        <v>205</v>
      </c>
      <c r="C91" s="15">
        <v>1</v>
      </c>
      <c r="D91" s="15">
        <v>6</v>
      </c>
      <c r="E91" s="15">
        <v>2014</v>
      </c>
      <c r="F91" s="3" t="s">
        <v>173</v>
      </c>
      <c r="G91" s="3" t="s">
        <v>173</v>
      </c>
      <c r="H91" s="3">
        <v>1</v>
      </c>
      <c r="I91" s="3">
        <v>1</v>
      </c>
      <c r="J91" s="15">
        <v>1</v>
      </c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 t="str">
        <f t="shared" si="2"/>
        <v/>
      </c>
      <c r="AF91" s="10" t="str">
        <f t="shared" si="3"/>
        <v/>
      </c>
    </row>
    <row r="92" spans="1:32">
      <c r="A92" s="3" t="s">
        <v>14</v>
      </c>
      <c r="B92" s="3" t="s">
        <v>205</v>
      </c>
      <c r="C92" s="15">
        <v>1</v>
      </c>
      <c r="D92" s="15">
        <v>6</v>
      </c>
      <c r="E92" s="15">
        <v>2014</v>
      </c>
      <c r="F92" s="3" t="s">
        <v>45</v>
      </c>
      <c r="G92" s="3" t="s">
        <v>434</v>
      </c>
      <c r="H92" s="3">
        <v>1</v>
      </c>
      <c r="I92" s="3">
        <v>1</v>
      </c>
      <c r="J92" s="15">
        <v>1</v>
      </c>
      <c r="K92" s="10">
        <v>4.5999999999999996</v>
      </c>
      <c r="L92" s="10"/>
      <c r="M92" s="10"/>
      <c r="N92" s="10"/>
      <c r="O92" s="10"/>
      <c r="P92" s="10"/>
      <c r="Q92" s="10"/>
      <c r="R92" s="10"/>
      <c r="S92" s="10"/>
      <c r="T92" s="10"/>
      <c r="U92" s="10">
        <f t="shared" si="2"/>
        <v>4.5999999999999996</v>
      </c>
      <c r="AF92" s="10" t="str">
        <f t="shared" si="3"/>
        <v/>
      </c>
    </row>
    <row r="93" spans="1:32">
      <c r="A93" s="3" t="s">
        <v>14</v>
      </c>
      <c r="B93" s="3" t="s">
        <v>205</v>
      </c>
      <c r="C93" s="15">
        <v>1</v>
      </c>
      <c r="D93" s="15">
        <v>6</v>
      </c>
      <c r="E93" s="15">
        <v>2014</v>
      </c>
      <c r="F93" s="3" t="s">
        <v>50</v>
      </c>
      <c r="G93" s="3" t="s">
        <v>50</v>
      </c>
      <c r="H93" s="3">
        <v>4</v>
      </c>
      <c r="I93" s="3">
        <v>4</v>
      </c>
      <c r="J93" s="15">
        <v>1</v>
      </c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 t="str">
        <f t="shared" si="2"/>
        <v/>
      </c>
      <c r="AF93" s="10" t="str">
        <f t="shared" si="3"/>
        <v/>
      </c>
    </row>
    <row r="94" spans="1:32">
      <c r="A94" s="3" t="s">
        <v>14</v>
      </c>
      <c r="B94" s="3" t="s">
        <v>205</v>
      </c>
      <c r="C94" s="15">
        <v>1</v>
      </c>
      <c r="D94" s="15">
        <v>6</v>
      </c>
      <c r="E94" s="15">
        <v>2014</v>
      </c>
      <c r="F94" s="3" t="s">
        <v>54</v>
      </c>
      <c r="G94" s="3" t="s">
        <v>437</v>
      </c>
      <c r="H94" s="3">
        <v>6</v>
      </c>
      <c r="I94" s="3">
        <v>6</v>
      </c>
      <c r="J94" s="15">
        <v>1</v>
      </c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 t="str">
        <f t="shared" si="2"/>
        <v/>
      </c>
      <c r="AF94" s="10" t="str">
        <f t="shared" si="3"/>
        <v/>
      </c>
    </row>
    <row r="95" spans="1:32">
      <c r="A95" s="3" t="s">
        <v>14</v>
      </c>
      <c r="B95" s="3" t="s">
        <v>205</v>
      </c>
      <c r="C95" s="15">
        <v>1</v>
      </c>
      <c r="D95" s="15">
        <v>6</v>
      </c>
      <c r="E95" s="15">
        <v>2014</v>
      </c>
      <c r="F95" s="3" t="s">
        <v>83</v>
      </c>
      <c r="G95" s="3" t="s">
        <v>83</v>
      </c>
      <c r="H95" s="3">
        <v>2</v>
      </c>
      <c r="I95" s="3">
        <v>2</v>
      </c>
      <c r="J95" s="15">
        <v>1</v>
      </c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 t="str">
        <f t="shared" si="2"/>
        <v/>
      </c>
      <c r="AF95" s="10" t="str">
        <f t="shared" si="3"/>
        <v/>
      </c>
    </row>
    <row r="96" spans="1:32">
      <c r="A96" s="3" t="s">
        <v>14</v>
      </c>
      <c r="B96" s="3" t="s">
        <v>205</v>
      </c>
      <c r="C96" s="15">
        <v>1</v>
      </c>
      <c r="D96" s="15">
        <v>6</v>
      </c>
      <c r="E96" s="15">
        <v>2014</v>
      </c>
      <c r="F96" s="3" t="s">
        <v>183</v>
      </c>
      <c r="G96" s="3" t="s">
        <v>439</v>
      </c>
      <c r="H96" s="3">
        <v>1</v>
      </c>
      <c r="I96" s="3">
        <v>1</v>
      </c>
      <c r="J96" s="15">
        <v>1</v>
      </c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 t="str">
        <f t="shared" si="2"/>
        <v/>
      </c>
      <c r="V96" s="3">
        <v>0.65</v>
      </c>
      <c r="AF96" s="10">
        <f t="shared" si="3"/>
        <v>0.65</v>
      </c>
    </row>
    <row r="97" spans="1:32">
      <c r="A97" s="3" t="s">
        <v>14</v>
      </c>
      <c r="B97" s="3" t="s">
        <v>205</v>
      </c>
      <c r="C97" s="15">
        <v>1</v>
      </c>
      <c r="D97" s="15">
        <v>6</v>
      </c>
      <c r="E97" s="15">
        <v>2014</v>
      </c>
      <c r="F97" s="3" t="s">
        <v>288</v>
      </c>
      <c r="G97" s="3" t="s">
        <v>441</v>
      </c>
      <c r="H97" s="3">
        <v>27</v>
      </c>
      <c r="I97" s="3">
        <v>27</v>
      </c>
      <c r="J97" s="15">
        <v>1</v>
      </c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 t="str">
        <f t="shared" si="2"/>
        <v/>
      </c>
      <c r="AF97" s="10" t="str">
        <f t="shared" si="3"/>
        <v/>
      </c>
    </row>
    <row r="98" spans="1:32">
      <c r="A98" s="3" t="s">
        <v>14</v>
      </c>
      <c r="B98" s="3" t="s">
        <v>205</v>
      </c>
      <c r="C98" s="15">
        <v>1</v>
      </c>
      <c r="D98" s="15">
        <v>6</v>
      </c>
      <c r="E98" s="15">
        <v>2014</v>
      </c>
      <c r="F98" s="3" t="s">
        <v>304</v>
      </c>
      <c r="G98" s="3" t="s">
        <v>442</v>
      </c>
      <c r="H98" s="3">
        <v>1</v>
      </c>
      <c r="I98" s="3">
        <v>1</v>
      </c>
      <c r="J98" s="15">
        <v>1</v>
      </c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 t="str">
        <f t="shared" si="2"/>
        <v/>
      </c>
      <c r="AF98" s="10" t="str">
        <f t="shared" si="3"/>
        <v/>
      </c>
    </row>
    <row r="99" spans="1:32">
      <c r="A99" s="3" t="s">
        <v>14</v>
      </c>
      <c r="B99" s="3" t="s">
        <v>205</v>
      </c>
      <c r="C99" s="15">
        <v>1</v>
      </c>
      <c r="D99" s="15">
        <v>6</v>
      </c>
      <c r="E99" s="15">
        <v>2014</v>
      </c>
      <c r="F99" s="3" t="s">
        <v>25</v>
      </c>
      <c r="G99" s="3" t="s">
        <v>25</v>
      </c>
      <c r="H99" s="3">
        <v>8</v>
      </c>
      <c r="I99" s="3">
        <v>8</v>
      </c>
      <c r="J99" s="15">
        <v>1</v>
      </c>
      <c r="K99" s="10">
        <v>13.1</v>
      </c>
      <c r="L99" s="10">
        <v>8.5</v>
      </c>
      <c r="M99" s="10">
        <v>11.3</v>
      </c>
      <c r="N99" s="10">
        <v>10</v>
      </c>
      <c r="O99" s="10">
        <v>8.5</v>
      </c>
      <c r="P99" s="10">
        <v>9.4</v>
      </c>
      <c r="Q99" s="10"/>
      <c r="R99" s="10"/>
      <c r="S99" s="10"/>
      <c r="T99" s="10"/>
      <c r="U99" s="10">
        <f t="shared" si="2"/>
        <v>10.133333333333335</v>
      </c>
      <c r="AF99" s="10" t="str">
        <f t="shared" si="3"/>
        <v/>
      </c>
    </row>
    <row r="100" spans="1:32">
      <c r="A100" s="3" t="s">
        <v>14</v>
      </c>
      <c r="B100" s="3" t="s">
        <v>205</v>
      </c>
      <c r="C100" s="15">
        <v>1</v>
      </c>
      <c r="D100" s="15">
        <v>6</v>
      </c>
      <c r="E100" s="15">
        <v>2014</v>
      </c>
      <c r="F100" s="3" t="s">
        <v>15</v>
      </c>
      <c r="G100" s="3" t="s">
        <v>15</v>
      </c>
      <c r="H100" s="3">
        <v>1</v>
      </c>
      <c r="I100" s="3">
        <v>1</v>
      </c>
      <c r="J100" s="15">
        <v>1</v>
      </c>
      <c r="K100" s="10">
        <v>3.5</v>
      </c>
      <c r="L100" s="10"/>
      <c r="M100" s="10"/>
      <c r="N100" s="10"/>
      <c r="O100" s="10"/>
      <c r="P100" s="10"/>
      <c r="Q100" s="10"/>
      <c r="R100" s="10"/>
      <c r="S100" s="10"/>
      <c r="T100" s="10"/>
      <c r="U100" s="10">
        <f t="shared" si="2"/>
        <v>3.5</v>
      </c>
      <c r="AF100" s="10" t="str">
        <f t="shared" si="3"/>
        <v/>
      </c>
    </row>
    <row r="101" spans="1:32">
      <c r="A101" s="3" t="s">
        <v>14</v>
      </c>
      <c r="B101" s="3" t="s">
        <v>205</v>
      </c>
      <c r="C101" s="15">
        <v>1</v>
      </c>
      <c r="D101" s="15">
        <v>6</v>
      </c>
      <c r="E101" s="15">
        <v>2014</v>
      </c>
      <c r="F101" s="3" t="s">
        <v>18</v>
      </c>
      <c r="G101" s="3" t="s">
        <v>18</v>
      </c>
      <c r="H101" s="3">
        <v>38</v>
      </c>
      <c r="I101" s="3">
        <v>38</v>
      </c>
      <c r="J101" s="15">
        <v>1</v>
      </c>
      <c r="K101" s="10">
        <v>4.8</v>
      </c>
      <c r="L101" s="10">
        <v>6.3</v>
      </c>
      <c r="M101" s="10">
        <v>6.1</v>
      </c>
      <c r="N101" s="10">
        <v>4</v>
      </c>
      <c r="O101" s="10">
        <v>4.0999999999999996</v>
      </c>
      <c r="P101" s="10">
        <v>3.1</v>
      </c>
      <c r="Q101" s="10">
        <v>4.9000000000000004</v>
      </c>
      <c r="R101" s="10">
        <v>4.5999999999999996</v>
      </c>
      <c r="S101" s="10">
        <v>3</v>
      </c>
      <c r="T101" s="10">
        <v>2.1</v>
      </c>
      <c r="U101" s="10">
        <f t="shared" si="2"/>
        <v>4.3</v>
      </c>
      <c r="AF101" s="10" t="str">
        <f t="shared" si="3"/>
        <v/>
      </c>
    </row>
    <row r="102" spans="1:32">
      <c r="A102" s="3" t="s">
        <v>14</v>
      </c>
      <c r="B102" s="3" t="s">
        <v>205</v>
      </c>
      <c r="C102" s="15">
        <v>1</v>
      </c>
      <c r="D102" s="15">
        <v>6</v>
      </c>
      <c r="E102" s="15">
        <v>2014</v>
      </c>
      <c r="F102" s="3" t="s">
        <v>554</v>
      </c>
      <c r="G102" s="3" t="s">
        <v>546</v>
      </c>
      <c r="H102" s="3">
        <v>2</v>
      </c>
      <c r="I102" s="3">
        <v>2</v>
      </c>
      <c r="J102" s="15">
        <v>1</v>
      </c>
      <c r="K102" s="10">
        <v>4.4000000000000004</v>
      </c>
      <c r="L102" s="10">
        <v>3</v>
      </c>
      <c r="M102" s="10"/>
      <c r="N102" s="10"/>
      <c r="O102" s="10"/>
      <c r="P102" s="10"/>
      <c r="Q102" s="10"/>
      <c r="R102" s="10"/>
      <c r="S102" s="10"/>
      <c r="T102" s="10"/>
      <c r="U102" s="10">
        <f t="shared" si="2"/>
        <v>3.7</v>
      </c>
      <c r="AF102" s="10" t="str">
        <f t="shared" si="3"/>
        <v/>
      </c>
    </row>
    <row r="103" spans="1:32">
      <c r="A103" s="3" t="s">
        <v>14</v>
      </c>
      <c r="B103" s="3" t="s">
        <v>205</v>
      </c>
      <c r="C103" s="15">
        <v>1</v>
      </c>
      <c r="D103" s="15">
        <v>6</v>
      </c>
      <c r="E103" s="15">
        <v>2014</v>
      </c>
      <c r="F103" s="3" t="s">
        <v>555</v>
      </c>
      <c r="G103" s="3" t="s">
        <v>546</v>
      </c>
      <c r="H103" s="3">
        <v>2</v>
      </c>
      <c r="I103" s="3">
        <v>2</v>
      </c>
      <c r="J103" s="15">
        <v>1</v>
      </c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 t="str">
        <f t="shared" si="2"/>
        <v/>
      </c>
      <c r="AF103" s="10" t="str">
        <f t="shared" si="3"/>
        <v/>
      </c>
    </row>
    <row r="104" spans="1:32">
      <c r="A104" s="3" t="s">
        <v>14</v>
      </c>
      <c r="B104" s="3" t="s">
        <v>205</v>
      </c>
      <c r="C104" s="15">
        <v>1</v>
      </c>
      <c r="D104" s="15">
        <v>6</v>
      </c>
      <c r="E104" s="15">
        <v>2014</v>
      </c>
      <c r="F104" s="3" t="s">
        <v>32</v>
      </c>
      <c r="G104" s="3" t="s">
        <v>32</v>
      </c>
      <c r="H104" s="3">
        <v>90</v>
      </c>
      <c r="I104" s="3">
        <v>90</v>
      </c>
      <c r="J104" s="15">
        <v>1</v>
      </c>
      <c r="K104" s="10">
        <v>9.5</v>
      </c>
      <c r="L104" s="10">
        <v>6</v>
      </c>
      <c r="M104" s="10">
        <v>5.3</v>
      </c>
      <c r="N104" s="10">
        <v>6.2</v>
      </c>
      <c r="O104" s="10">
        <v>4.7</v>
      </c>
      <c r="P104" s="10">
        <v>9.1999999999999993</v>
      </c>
      <c r="Q104" s="10">
        <v>9.1999999999999993</v>
      </c>
      <c r="R104" s="10">
        <v>5.5</v>
      </c>
      <c r="S104" s="10">
        <v>4</v>
      </c>
      <c r="T104" s="10">
        <v>4.8</v>
      </c>
      <c r="U104" s="10">
        <f t="shared" si="2"/>
        <v>6.4399999999999995</v>
      </c>
      <c r="AF104" s="10" t="str">
        <f t="shared" si="3"/>
        <v/>
      </c>
    </row>
    <row r="105" spans="1:32">
      <c r="A105" s="3" t="s">
        <v>14</v>
      </c>
      <c r="B105" s="3" t="s">
        <v>205</v>
      </c>
      <c r="C105" s="15">
        <v>1</v>
      </c>
      <c r="D105" s="15">
        <v>6</v>
      </c>
      <c r="E105" s="15">
        <v>2014</v>
      </c>
      <c r="F105" s="3" t="s">
        <v>174</v>
      </c>
      <c r="G105" s="3" t="s">
        <v>174</v>
      </c>
      <c r="H105" s="3">
        <v>4</v>
      </c>
      <c r="I105" s="3">
        <v>4</v>
      </c>
      <c r="J105" s="15">
        <v>1</v>
      </c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 t="str">
        <f t="shared" si="2"/>
        <v/>
      </c>
      <c r="AF105" s="10" t="str">
        <f t="shared" si="3"/>
        <v/>
      </c>
    </row>
    <row r="106" spans="1:32">
      <c r="A106" s="3" t="s">
        <v>14</v>
      </c>
      <c r="B106" s="3" t="s">
        <v>205</v>
      </c>
      <c r="C106" s="15">
        <v>1</v>
      </c>
      <c r="D106" s="15">
        <v>6</v>
      </c>
      <c r="E106" s="15">
        <v>2014</v>
      </c>
      <c r="F106" s="3" t="s">
        <v>38</v>
      </c>
      <c r="G106" s="3" t="s">
        <v>38</v>
      </c>
      <c r="H106" s="3">
        <v>18</v>
      </c>
      <c r="I106" s="3">
        <v>18</v>
      </c>
      <c r="J106" s="15">
        <v>1</v>
      </c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 t="str">
        <f t="shared" si="2"/>
        <v/>
      </c>
      <c r="AF106" s="10" t="str">
        <f t="shared" si="3"/>
        <v/>
      </c>
    </row>
    <row r="107" spans="1:32">
      <c r="A107" s="3" t="s">
        <v>14</v>
      </c>
      <c r="B107" s="3" t="s">
        <v>205</v>
      </c>
      <c r="C107" s="15">
        <v>1</v>
      </c>
      <c r="D107" s="15">
        <v>6</v>
      </c>
      <c r="E107" s="15">
        <v>2014</v>
      </c>
      <c r="F107" s="3" t="s">
        <v>160</v>
      </c>
      <c r="G107" s="3" t="s">
        <v>449</v>
      </c>
      <c r="H107" s="3">
        <v>2</v>
      </c>
      <c r="I107" s="3">
        <v>2</v>
      </c>
      <c r="J107" s="15">
        <v>1</v>
      </c>
      <c r="K107" s="10">
        <v>5</v>
      </c>
      <c r="L107" s="10" t="s">
        <v>302</v>
      </c>
      <c r="M107" s="10"/>
      <c r="N107" s="10"/>
      <c r="O107" s="10"/>
      <c r="P107" s="10"/>
      <c r="Q107" s="10"/>
      <c r="R107" s="10"/>
      <c r="S107" s="10"/>
      <c r="T107" s="10"/>
      <c r="U107" s="10">
        <f t="shared" si="2"/>
        <v>5</v>
      </c>
      <c r="AF107" s="10" t="str">
        <f t="shared" si="3"/>
        <v/>
      </c>
    </row>
    <row r="108" spans="1:32">
      <c r="A108" s="3" t="s">
        <v>14</v>
      </c>
      <c r="B108" s="3" t="s">
        <v>205</v>
      </c>
      <c r="C108" s="15">
        <v>1</v>
      </c>
      <c r="D108" s="15">
        <v>6</v>
      </c>
      <c r="E108" s="15">
        <v>2014</v>
      </c>
      <c r="F108" s="3" t="s">
        <v>58</v>
      </c>
      <c r="G108" s="3" t="s">
        <v>449</v>
      </c>
      <c r="H108" s="3">
        <v>1</v>
      </c>
      <c r="I108" s="3">
        <v>1</v>
      </c>
      <c r="J108" s="15">
        <v>1</v>
      </c>
      <c r="K108" s="10">
        <v>4.4000000000000004</v>
      </c>
      <c r="L108" s="10"/>
      <c r="M108" s="10"/>
      <c r="N108" s="10"/>
      <c r="O108" s="10"/>
      <c r="P108" s="10"/>
      <c r="Q108" s="10"/>
      <c r="R108" s="10"/>
      <c r="S108" s="10"/>
      <c r="T108" s="10"/>
      <c r="U108" s="10">
        <f t="shared" si="2"/>
        <v>4.4000000000000004</v>
      </c>
      <c r="AF108" s="10" t="str">
        <f t="shared" si="3"/>
        <v/>
      </c>
    </row>
    <row r="109" spans="1:32">
      <c r="A109" s="3" t="s">
        <v>14</v>
      </c>
      <c r="B109" s="3" t="s">
        <v>205</v>
      </c>
      <c r="C109" s="15">
        <v>1</v>
      </c>
      <c r="D109" s="15">
        <v>6</v>
      </c>
      <c r="E109" s="15">
        <v>2014</v>
      </c>
      <c r="F109" s="3" t="s">
        <v>53</v>
      </c>
      <c r="G109" s="3" t="s">
        <v>53</v>
      </c>
      <c r="H109" s="11">
        <v>27</v>
      </c>
      <c r="I109" s="3">
        <v>27</v>
      </c>
      <c r="J109" s="15">
        <v>1</v>
      </c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 t="str">
        <f t="shared" si="2"/>
        <v/>
      </c>
      <c r="AF109" s="10" t="str">
        <f t="shared" si="3"/>
        <v/>
      </c>
    </row>
    <row r="110" spans="1:32">
      <c r="A110" s="3" t="s">
        <v>14</v>
      </c>
      <c r="B110" s="3" t="s">
        <v>205</v>
      </c>
      <c r="C110" s="15">
        <v>1</v>
      </c>
      <c r="D110" s="15">
        <v>6</v>
      </c>
      <c r="E110" s="15">
        <v>2014</v>
      </c>
      <c r="F110" s="3" t="s">
        <v>53</v>
      </c>
      <c r="G110" s="3" t="s">
        <v>53</v>
      </c>
      <c r="H110" s="11">
        <v>8</v>
      </c>
      <c r="I110" s="3">
        <v>8</v>
      </c>
      <c r="J110" s="15">
        <v>1</v>
      </c>
      <c r="K110" s="10">
        <v>13.2</v>
      </c>
      <c r="L110" s="10">
        <v>20.8</v>
      </c>
      <c r="M110" s="10">
        <v>17.899999999999999</v>
      </c>
      <c r="N110" s="10">
        <v>18.5</v>
      </c>
      <c r="O110" s="10">
        <v>16.2</v>
      </c>
      <c r="P110" s="10">
        <v>18.5</v>
      </c>
      <c r="Q110" s="10">
        <v>20.9</v>
      </c>
      <c r="R110" s="10">
        <v>27.3</v>
      </c>
      <c r="S110" s="10"/>
      <c r="T110" s="10"/>
      <c r="U110" s="10">
        <f t="shared" si="2"/>
        <v>19.162500000000001</v>
      </c>
      <c r="AF110" s="10" t="str">
        <f t="shared" si="3"/>
        <v/>
      </c>
    </row>
    <row r="111" spans="1:32">
      <c r="A111" s="3" t="s">
        <v>14</v>
      </c>
      <c r="B111" s="3" t="s">
        <v>205</v>
      </c>
      <c r="C111" s="15">
        <v>1</v>
      </c>
      <c r="D111" s="15">
        <v>6</v>
      </c>
      <c r="E111" s="15">
        <v>2014</v>
      </c>
      <c r="F111" s="3" t="s">
        <v>53</v>
      </c>
      <c r="G111" s="3" t="s">
        <v>53</v>
      </c>
      <c r="H111" s="11">
        <v>7</v>
      </c>
      <c r="I111" s="3">
        <v>7</v>
      </c>
      <c r="J111" s="15">
        <v>1</v>
      </c>
      <c r="K111" s="10">
        <v>9.9</v>
      </c>
      <c r="L111" s="10">
        <v>8.6999999999999993</v>
      </c>
      <c r="M111" s="10">
        <v>8.3000000000000007</v>
      </c>
      <c r="N111" s="10">
        <v>8.6</v>
      </c>
      <c r="O111" s="10">
        <v>8.6</v>
      </c>
      <c r="P111" s="10">
        <v>10.5</v>
      </c>
      <c r="Q111" s="10">
        <v>7.8</v>
      </c>
      <c r="R111" s="10"/>
      <c r="S111" s="10"/>
      <c r="T111" s="10"/>
      <c r="U111" s="10">
        <f t="shared" si="2"/>
        <v>8.9142857142857146</v>
      </c>
      <c r="AF111" s="10" t="str">
        <f t="shared" si="3"/>
        <v/>
      </c>
    </row>
    <row r="112" spans="1:32">
      <c r="A112" s="3" t="s">
        <v>14</v>
      </c>
      <c r="B112" s="3" t="s">
        <v>205</v>
      </c>
      <c r="C112" s="15">
        <v>1</v>
      </c>
      <c r="D112" s="15">
        <v>6</v>
      </c>
      <c r="E112" s="15">
        <v>2014</v>
      </c>
      <c r="F112" s="3" t="s">
        <v>53</v>
      </c>
      <c r="G112" s="3" t="s">
        <v>53</v>
      </c>
      <c r="H112" s="11">
        <v>12</v>
      </c>
      <c r="I112" s="3">
        <v>12</v>
      </c>
      <c r="J112" s="15">
        <v>1</v>
      </c>
      <c r="K112" s="10">
        <v>6.4</v>
      </c>
      <c r="L112" s="10">
        <v>6.9</v>
      </c>
      <c r="M112" s="10">
        <v>3.4</v>
      </c>
      <c r="N112" s="10">
        <v>6.9</v>
      </c>
      <c r="O112" s="10">
        <v>6.9</v>
      </c>
      <c r="P112" s="10">
        <v>5.8</v>
      </c>
      <c r="Q112" s="10">
        <v>4.7</v>
      </c>
      <c r="R112" s="10">
        <v>5.4</v>
      </c>
      <c r="S112" s="10">
        <v>4.5999999999999996</v>
      </c>
      <c r="T112" s="10">
        <v>4.8</v>
      </c>
      <c r="U112" s="10">
        <f t="shared" si="2"/>
        <v>5.58</v>
      </c>
      <c r="AF112" s="10" t="str">
        <f t="shared" si="3"/>
        <v/>
      </c>
    </row>
    <row r="113" spans="1:32">
      <c r="A113" s="3" t="s">
        <v>14</v>
      </c>
      <c r="B113" s="3" t="s">
        <v>205</v>
      </c>
      <c r="C113" s="15">
        <v>1</v>
      </c>
      <c r="D113" s="15">
        <v>6</v>
      </c>
      <c r="E113" s="15">
        <v>2014</v>
      </c>
      <c r="F113" s="3" t="s">
        <v>297</v>
      </c>
      <c r="G113" s="3" t="s">
        <v>451</v>
      </c>
      <c r="H113" s="3">
        <v>1</v>
      </c>
      <c r="I113" s="3">
        <v>1</v>
      </c>
      <c r="J113" s="15">
        <v>1</v>
      </c>
      <c r="K113" s="10">
        <v>2.5</v>
      </c>
      <c r="L113" s="10"/>
      <c r="M113" s="10"/>
      <c r="N113" s="10"/>
      <c r="O113" s="10"/>
      <c r="P113" s="10"/>
      <c r="Q113" s="10"/>
      <c r="R113" s="10"/>
      <c r="S113" s="10"/>
      <c r="T113" s="10"/>
      <c r="U113" s="10">
        <f t="shared" si="2"/>
        <v>2.5</v>
      </c>
      <c r="AF113" s="10" t="str">
        <f t="shared" si="3"/>
        <v/>
      </c>
    </row>
    <row r="114" spans="1:32">
      <c r="A114" s="3" t="s">
        <v>14</v>
      </c>
      <c r="B114" s="3" t="s">
        <v>205</v>
      </c>
      <c r="C114" s="15">
        <v>1</v>
      </c>
      <c r="D114" s="15">
        <v>6</v>
      </c>
      <c r="E114" s="15">
        <v>2014</v>
      </c>
      <c r="F114" s="3" t="s">
        <v>67</v>
      </c>
      <c r="G114" s="3" t="s">
        <v>67</v>
      </c>
      <c r="H114" s="3">
        <v>27</v>
      </c>
      <c r="I114" s="3">
        <v>27</v>
      </c>
      <c r="J114" s="15">
        <v>1</v>
      </c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 t="str">
        <f t="shared" si="2"/>
        <v/>
      </c>
      <c r="AF114" s="10" t="str">
        <f t="shared" si="3"/>
        <v/>
      </c>
    </row>
    <row r="115" spans="1:32">
      <c r="A115" s="3" t="s">
        <v>14</v>
      </c>
      <c r="B115" s="3" t="s">
        <v>205</v>
      </c>
      <c r="C115" s="15">
        <v>1</v>
      </c>
      <c r="D115" s="15">
        <v>6</v>
      </c>
      <c r="E115" s="15">
        <v>2014</v>
      </c>
      <c r="F115" s="3" t="s">
        <v>51</v>
      </c>
      <c r="G115" s="3" t="s">
        <v>51</v>
      </c>
      <c r="H115" s="3">
        <v>5</v>
      </c>
      <c r="I115" s="3">
        <v>5</v>
      </c>
      <c r="J115" s="15">
        <v>1</v>
      </c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 t="str">
        <f t="shared" si="2"/>
        <v/>
      </c>
      <c r="AF115" s="10" t="str">
        <f t="shared" si="3"/>
        <v/>
      </c>
    </row>
    <row r="116" spans="1:32">
      <c r="A116" s="3" t="s">
        <v>14</v>
      </c>
      <c r="B116" s="3" t="s">
        <v>205</v>
      </c>
      <c r="C116" s="15">
        <v>1</v>
      </c>
      <c r="D116" s="15">
        <v>6</v>
      </c>
      <c r="E116" s="15">
        <v>2014</v>
      </c>
      <c r="F116" s="3" t="s">
        <v>43</v>
      </c>
      <c r="G116" s="3" t="s">
        <v>44</v>
      </c>
      <c r="H116" s="3">
        <v>44</v>
      </c>
      <c r="I116" s="3">
        <v>44</v>
      </c>
      <c r="J116" s="15">
        <v>1</v>
      </c>
      <c r="K116" s="10">
        <v>5.0999999999999996</v>
      </c>
      <c r="L116" s="10">
        <v>4.7</v>
      </c>
      <c r="M116" s="10">
        <v>4.5999999999999996</v>
      </c>
      <c r="N116" s="10">
        <v>3.7</v>
      </c>
      <c r="O116" s="10">
        <v>5</v>
      </c>
      <c r="P116" s="10">
        <v>4.7</v>
      </c>
      <c r="Q116" s="10">
        <v>4.5999999999999996</v>
      </c>
      <c r="R116" s="10">
        <v>3.7</v>
      </c>
      <c r="S116" s="10">
        <v>3.5</v>
      </c>
      <c r="T116" s="10">
        <v>4.3</v>
      </c>
      <c r="U116" s="10">
        <f t="shared" si="2"/>
        <v>4.3899999999999997</v>
      </c>
      <c r="AF116" s="10" t="str">
        <f t="shared" si="3"/>
        <v/>
      </c>
    </row>
    <row r="117" spans="1:32">
      <c r="A117" s="3" t="s">
        <v>14</v>
      </c>
      <c r="B117" s="3" t="s">
        <v>205</v>
      </c>
      <c r="C117" s="15">
        <v>1</v>
      </c>
      <c r="D117" s="15">
        <v>6</v>
      </c>
      <c r="E117" s="15">
        <v>2014</v>
      </c>
      <c r="F117" s="3" t="s">
        <v>43</v>
      </c>
      <c r="G117" s="3" t="s">
        <v>44</v>
      </c>
      <c r="H117" s="3">
        <v>36</v>
      </c>
      <c r="I117" s="3">
        <v>36</v>
      </c>
      <c r="J117" s="15">
        <v>1</v>
      </c>
      <c r="K117" s="10">
        <v>8</v>
      </c>
      <c r="L117" s="10">
        <v>6.8</v>
      </c>
      <c r="M117" s="10">
        <v>6.2</v>
      </c>
      <c r="N117" s="10">
        <v>8</v>
      </c>
      <c r="O117" s="10">
        <v>7.1</v>
      </c>
      <c r="P117" s="10">
        <v>7.8</v>
      </c>
      <c r="Q117" s="10">
        <v>7.1</v>
      </c>
      <c r="R117" s="10">
        <v>7.2</v>
      </c>
      <c r="S117" s="10">
        <v>7.5</v>
      </c>
      <c r="T117" s="10">
        <v>7.6</v>
      </c>
      <c r="U117" s="10">
        <f t="shared" si="2"/>
        <v>7.33</v>
      </c>
      <c r="AF117" s="10" t="str">
        <f t="shared" si="3"/>
        <v/>
      </c>
    </row>
    <row r="118" spans="1:32">
      <c r="A118" s="3" t="s">
        <v>14</v>
      </c>
      <c r="B118" s="3" t="s">
        <v>205</v>
      </c>
      <c r="C118" s="15">
        <v>1</v>
      </c>
      <c r="D118" s="15">
        <v>6</v>
      </c>
      <c r="E118" s="15">
        <v>2014</v>
      </c>
      <c r="F118" s="3" t="s">
        <v>280</v>
      </c>
      <c r="G118" s="3" t="s">
        <v>261</v>
      </c>
      <c r="H118" s="3">
        <v>7</v>
      </c>
      <c r="I118" s="3">
        <v>7</v>
      </c>
      <c r="J118" s="15">
        <v>1</v>
      </c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 t="str">
        <f t="shared" si="2"/>
        <v/>
      </c>
      <c r="AF118" s="10" t="str">
        <f t="shared" si="3"/>
        <v/>
      </c>
    </row>
    <row r="119" spans="1:32">
      <c r="A119" s="3" t="s">
        <v>14</v>
      </c>
      <c r="B119" s="3" t="s">
        <v>205</v>
      </c>
      <c r="C119" s="15">
        <v>1</v>
      </c>
      <c r="D119" s="15">
        <v>6</v>
      </c>
      <c r="E119" s="15">
        <v>2014</v>
      </c>
      <c r="F119" s="3" t="s">
        <v>279</v>
      </c>
      <c r="G119" s="3" t="s">
        <v>454</v>
      </c>
      <c r="H119" s="3">
        <v>1</v>
      </c>
      <c r="I119" s="3">
        <v>1</v>
      </c>
      <c r="J119" s="15">
        <v>1</v>
      </c>
      <c r="K119" s="10">
        <v>3.5</v>
      </c>
      <c r="L119" s="10"/>
      <c r="M119" s="10"/>
      <c r="N119" s="10"/>
      <c r="O119" s="10"/>
      <c r="P119" s="10"/>
      <c r="Q119" s="10"/>
      <c r="R119" s="10"/>
      <c r="S119" s="10"/>
      <c r="T119" s="10"/>
      <c r="U119" s="10">
        <f t="shared" si="2"/>
        <v>3.5</v>
      </c>
      <c r="AF119" s="10" t="str">
        <f t="shared" si="3"/>
        <v/>
      </c>
    </row>
    <row r="120" spans="1:32">
      <c r="A120" s="3" t="s">
        <v>14</v>
      </c>
      <c r="B120" s="3" t="s">
        <v>205</v>
      </c>
      <c r="C120" s="15">
        <v>1</v>
      </c>
      <c r="D120" s="15">
        <v>6</v>
      </c>
      <c r="E120" s="15">
        <v>2014</v>
      </c>
      <c r="F120" s="3" t="s">
        <v>41</v>
      </c>
      <c r="G120" s="3" t="s">
        <v>40</v>
      </c>
      <c r="H120" s="3">
        <v>63</v>
      </c>
      <c r="I120" s="3">
        <v>63</v>
      </c>
      <c r="J120" s="15">
        <v>1</v>
      </c>
      <c r="K120" s="10">
        <v>3</v>
      </c>
      <c r="L120" s="10">
        <v>3</v>
      </c>
      <c r="M120" s="10">
        <v>3</v>
      </c>
      <c r="N120" s="10">
        <v>3</v>
      </c>
      <c r="O120" s="10">
        <v>3</v>
      </c>
      <c r="P120" s="10">
        <v>3</v>
      </c>
      <c r="Q120" s="10">
        <v>3</v>
      </c>
      <c r="R120" s="10">
        <v>3</v>
      </c>
      <c r="S120" s="10">
        <v>3</v>
      </c>
      <c r="T120" s="10">
        <v>3</v>
      </c>
      <c r="U120" s="10">
        <f t="shared" si="2"/>
        <v>3</v>
      </c>
      <c r="AF120" s="10" t="str">
        <f t="shared" si="3"/>
        <v/>
      </c>
    </row>
    <row r="121" spans="1:32">
      <c r="A121" s="3" t="s">
        <v>14</v>
      </c>
      <c r="B121" s="3" t="s">
        <v>205</v>
      </c>
      <c r="C121" s="15">
        <v>1</v>
      </c>
      <c r="D121" s="15">
        <v>6</v>
      </c>
      <c r="E121" s="15">
        <v>2014</v>
      </c>
      <c r="F121" s="3" t="s">
        <v>39</v>
      </c>
      <c r="G121" s="3" t="s">
        <v>40</v>
      </c>
      <c r="H121" s="3">
        <v>35</v>
      </c>
      <c r="I121" s="3">
        <v>35</v>
      </c>
      <c r="J121" s="15">
        <v>1</v>
      </c>
      <c r="K121" s="10">
        <v>6</v>
      </c>
      <c r="L121" s="10">
        <v>6.2</v>
      </c>
      <c r="M121" s="10">
        <v>4</v>
      </c>
      <c r="N121" s="10">
        <v>4.4000000000000004</v>
      </c>
      <c r="O121" s="10">
        <v>2.9</v>
      </c>
      <c r="P121" s="10">
        <v>4.0999999999999996</v>
      </c>
      <c r="Q121" s="10">
        <v>4.8</v>
      </c>
      <c r="R121" s="10">
        <v>2.4</v>
      </c>
      <c r="S121" s="10">
        <v>6.3</v>
      </c>
      <c r="T121" s="10">
        <v>3.3</v>
      </c>
      <c r="U121" s="10">
        <f t="shared" si="2"/>
        <v>4.4399999999999995</v>
      </c>
      <c r="AF121" s="10" t="str">
        <f t="shared" si="3"/>
        <v/>
      </c>
    </row>
    <row r="122" spans="1:32">
      <c r="A122" s="3" t="s">
        <v>14</v>
      </c>
      <c r="B122" s="3" t="s">
        <v>205</v>
      </c>
      <c r="C122" s="15">
        <v>1</v>
      </c>
      <c r="D122" s="15">
        <v>6</v>
      </c>
      <c r="E122" s="15">
        <v>2014</v>
      </c>
      <c r="F122" s="3" t="s">
        <v>211</v>
      </c>
      <c r="G122" s="3" t="s">
        <v>211</v>
      </c>
      <c r="H122" s="3">
        <v>2</v>
      </c>
      <c r="I122" s="3">
        <v>2</v>
      </c>
      <c r="J122" s="15">
        <v>1</v>
      </c>
      <c r="K122" s="10">
        <v>25</v>
      </c>
      <c r="L122" s="10"/>
      <c r="M122" s="10"/>
      <c r="N122" s="10"/>
      <c r="O122" s="10"/>
      <c r="P122" s="10"/>
      <c r="Q122" s="10"/>
      <c r="R122" s="10"/>
      <c r="S122" s="10"/>
      <c r="T122" s="10"/>
      <c r="U122" s="10">
        <f t="shared" si="2"/>
        <v>25</v>
      </c>
      <c r="AF122" s="10" t="str">
        <f t="shared" si="3"/>
        <v/>
      </c>
    </row>
    <row r="123" spans="1:32">
      <c r="A123" s="3" t="s">
        <v>14</v>
      </c>
      <c r="B123" s="3" t="s">
        <v>205</v>
      </c>
      <c r="C123" s="15">
        <v>1</v>
      </c>
      <c r="D123" s="15">
        <v>6</v>
      </c>
      <c r="E123" s="15">
        <v>2014</v>
      </c>
      <c r="F123" s="3" t="s">
        <v>165</v>
      </c>
      <c r="G123" s="3" t="s">
        <v>165</v>
      </c>
      <c r="H123" s="3">
        <v>3</v>
      </c>
      <c r="I123" s="3">
        <v>3</v>
      </c>
      <c r="J123" s="15">
        <v>1</v>
      </c>
      <c r="K123" s="10">
        <v>12.8</v>
      </c>
      <c r="L123" s="10"/>
      <c r="M123" s="10"/>
      <c r="N123" s="10"/>
      <c r="O123" s="10"/>
      <c r="P123" s="10"/>
      <c r="Q123" s="10"/>
      <c r="R123" s="10"/>
      <c r="S123" s="10"/>
      <c r="T123" s="10"/>
      <c r="U123" s="10">
        <f t="shared" si="2"/>
        <v>12.8</v>
      </c>
      <c r="AF123" s="10" t="str">
        <f t="shared" si="3"/>
        <v/>
      </c>
    </row>
    <row r="124" spans="1:32">
      <c r="A124" s="3" t="s">
        <v>14</v>
      </c>
      <c r="B124" s="3" t="s">
        <v>205</v>
      </c>
      <c r="C124" s="15">
        <v>1</v>
      </c>
      <c r="D124" s="15">
        <v>6</v>
      </c>
      <c r="E124" s="15">
        <v>2014</v>
      </c>
      <c r="F124" s="3" t="s">
        <v>27</v>
      </c>
      <c r="G124" s="3" t="s">
        <v>27</v>
      </c>
      <c r="H124" s="3">
        <v>142</v>
      </c>
      <c r="I124" s="3">
        <v>142</v>
      </c>
      <c r="J124" s="15">
        <v>1</v>
      </c>
      <c r="K124" s="10">
        <v>4.0999999999999996</v>
      </c>
      <c r="L124" s="10">
        <v>4</v>
      </c>
      <c r="M124" s="10">
        <v>3.6</v>
      </c>
      <c r="N124" s="10">
        <v>2.2999999999999998</v>
      </c>
      <c r="O124" s="10">
        <v>2</v>
      </c>
      <c r="P124" s="10">
        <v>1.9</v>
      </c>
      <c r="Q124" s="10">
        <v>3.7</v>
      </c>
      <c r="R124" s="10">
        <v>3.2</v>
      </c>
      <c r="S124" s="10">
        <v>1.5</v>
      </c>
      <c r="T124" s="10">
        <v>2.6</v>
      </c>
      <c r="U124" s="10">
        <f t="shared" si="2"/>
        <v>2.8899999999999997</v>
      </c>
      <c r="AF124" s="10" t="str">
        <f t="shared" si="3"/>
        <v/>
      </c>
    </row>
    <row r="125" spans="1:32">
      <c r="A125" s="3" t="s">
        <v>14</v>
      </c>
      <c r="B125" s="3" t="s">
        <v>205</v>
      </c>
      <c r="C125" s="15">
        <v>1</v>
      </c>
      <c r="D125" s="15">
        <v>6</v>
      </c>
      <c r="E125" s="15">
        <v>2014</v>
      </c>
      <c r="F125" s="3" t="s">
        <v>94</v>
      </c>
      <c r="G125" s="3" t="s">
        <v>325</v>
      </c>
      <c r="H125" s="3">
        <v>1</v>
      </c>
      <c r="I125" s="3">
        <v>1</v>
      </c>
      <c r="J125" s="15">
        <v>1</v>
      </c>
      <c r="K125" s="10">
        <v>10.5</v>
      </c>
      <c r="L125" s="10"/>
      <c r="M125" s="10"/>
      <c r="N125" s="10"/>
      <c r="O125" s="10"/>
      <c r="P125" s="10"/>
      <c r="Q125" s="10"/>
      <c r="R125" s="10"/>
      <c r="S125" s="10"/>
      <c r="T125" s="10"/>
      <c r="U125" s="10">
        <f t="shared" si="2"/>
        <v>10.5</v>
      </c>
      <c r="AF125" s="10" t="str">
        <f t="shared" si="3"/>
        <v/>
      </c>
    </row>
    <row r="126" spans="1:32">
      <c r="A126" s="3" t="s">
        <v>14</v>
      </c>
      <c r="B126" s="3" t="s">
        <v>205</v>
      </c>
      <c r="C126" s="15">
        <v>1</v>
      </c>
      <c r="D126" s="15">
        <v>6</v>
      </c>
      <c r="E126" s="15">
        <v>2014</v>
      </c>
      <c r="F126" s="3" t="s">
        <v>37</v>
      </c>
      <c r="G126" s="3" t="s">
        <v>37</v>
      </c>
      <c r="H126" s="3">
        <v>106</v>
      </c>
      <c r="I126" s="3">
        <v>106</v>
      </c>
      <c r="J126" s="15">
        <v>1</v>
      </c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 t="str">
        <f t="shared" si="2"/>
        <v/>
      </c>
      <c r="AF126" s="10" t="str">
        <f t="shared" si="3"/>
        <v/>
      </c>
    </row>
    <row r="127" spans="1:32">
      <c r="A127" s="3" t="s">
        <v>14</v>
      </c>
      <c r="B127" s="3" t="s">
        <v>205</v>
      </c>
      <c r="C127" s="15">
        <v>1</v>
      </c>
      <c r="D127" s="15">
        <v>6</v>
      </c>
      <c r="E127" s="15">
        <v>2014</v>
      </c>
      <c r="F127" s="3" t="s">
        <v>303</v>
      </c>
      <c r="G127" s="3" t="s">
        <v>303</v>
      </c>
      <c r="H127" s="3">
        <v>6</v>
      </c>
      <c r="I127" s="3">
        <v>6</v>
      </c>
      <c r="J127" s="15">
        <v>1</v>
      </c>
      <c r="K127" s="10">
        <v>3.9</v>
      </c>
      <c r="L127" s="10">
        <v>3.6</v>
      </c>
      <c r="M127" s="10">
        <v>3.4</v>
      </c>
      <c r="N127" s="10">
        <v>3.6</v>
      </c>
      <c r="O127" s="10">
        <v>3.6</v>
      </c>
      <c r="P127" s="10">
        <v>3.9</v>
      </c>
      <c r="Q127" s="10"/>
      <c r="R127" s="10"/>
      <c r="S127" s="10"/>
      <c r="T127" s="10"/>
      <c r="U127" s="10">
        <f t="shared" si="2"/>
        <v>3.6666666666666665</v>
      </c>
      <c r="AF127" s="10" t="str">
        <f t="shared" si="3"/>
        <v/>
      </c>
    </row>
    <row r="128" spans="1:32">
      <c r="A128" s="3" t="s">
        <v>14</v>
      </c>
      <c r="B128" s="3" t="s">
        <v>178</v>
      </c>
      <c r="C128" s="15">
        <v>1</v>
      </c>
      <c r="D128" s="15">
        <v>6</v>
      </c>
      <c r="E128" s="15">
        <v>2014</v>
      </c>
      <c r="F128" s="3" t="s">
        <v>218</v>
      </c>
      <c r="G128" s="3" t="s">
        <v>218</v>
      </c>
      <c r="H128" s="3">
        <v>1</v>
      </c>
      <c r="I128" s="3">
        <v>1</v>
      </c>
      <c r="J128" s="15">
        <v>1</v>
      </c>
      <c r="K128" s="10">
        <v>2.4</v>
      </c>
      <c r="L128" s="10"/>
      <c r="M128" s="10"/>
      <c r="N128" s="10"/>
      <c r="O128" s="10"/>
      <c r="P128" s="10"/>
      <c r="Q128" s="10"/>
      <c r="R128" s="10"/>
      <c r="S128" s="10"/>
      <c r="T128" s="10"/>
      <c r="U128" s="10">
        <f t="shared" si="2"/>
        <v>2.4</v>
      </c>
      <c r="AF128" s="10" t="str">
        <f t="shared" si="3"/>
        <v/>
      </c>
    </row>
    <row r="129" spans="1:32">
      <c r="A129" s="3" t="s">
        <v>14</v>
      </c>
      <c r="B129" s="3" t="s">
        <v>178</v>
      </c>
      <c r="C129" s="15">
        <v>1</v>
      </c>
      <c r="D129" s="15">
        <v>6</v>
      </c>
      <c r="E129" s="15">
        <v>2014</v>
      </c>
      <c r="F129" s="3" t="s">
        <v>69</v>
      </c>
      <c r="G129" s="3" t="s">
        <v>69</v>
      </c>
      <c r="H129" s="3">
        <v>1</v>
      </c>
      <c r="I129" s="3">
        <v>1</v>
      </c>
      <c r="J129" s="15">
        <v>1</v>
      </c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 t="str">
        <f t="shared" si="2"/>
        <v/>
      </c>
      <c r="AF129" s="10" t="str">
        <f t="shared" si="3"/>
        <v/>
      </c>
    </row>
    <row r="130" spans="1:32">
      <c r="A130" s="3" t="s">
        <v>14</v>
      </c>
      <c r="B130" s="3" t="s">
        <v>178</v>
      </c>
      <c r="C130" s="15">
        <v>1</v>
      </c>
      <c r="D130" s="15">
        <v>6</v>
      </c>
      <c r="E130" s="15">
        <v>2014</v>
      </c>
      <c r="F130" s="3" t="s">
        <v>29</v>
      </c>
      <c r="G130" s="3" t="s">
        <v>29</v>
      </c>
      <c r="H130" s="3">
        <v>17</v>
      </c>
      <c r="I130" s="3">
        <v>17</v>
      </c>
      <c r="J130" s="15">
        <v>1</v>
      </c>
      <c r="K130" s="10">
        <v>5.0999999999999996</v>
      </c>
      <c r="L130" s="10">
        <v>5.2</v>
      </c>
      <c r="M130" s="10">
        <v>3.8</v>
      </c>
      <c r="N130" s="10">
        <v>2.8</v>
      </c>
      <c r="O130" s="10"/>
      <c r="P130" s="10"/>
      <c r="Q130" s="10"/>
      <c r="R130" s="10"/>
      <c r="S130" s="10"/>
      <c r="T130" s="10"/>
      <c r="U130" s="10">
        <f t="shared" ref="U130:U193" si="4">IF(ISERROR(SUM(K130:T130)/COUNT(K130:T130)),"",SUM(K130:T130)/COUNT(K130:T130))</f>
        <v>4.2250000000000005</v>
      </c>
      <c r="AF130" s="10" t="str">
        <f t="shared" ref="AF130:AF193" si="5">IF(ISERROR(SUM(V130:AE130)/COUNT(V130:AE130)),"",SUM(V130:AE130)/COUNT(V130:AE130))</f>
        <v/>
      </c>
    </row>
    <row r="131" spans="1:32">
      <c r="A131" s="3" t="s">
        <v>14</v>
      </c>
      <c r="B131" s="3" t="s">
        <v>178</v>
      </c>
      <c r="C131" s="15">
        <v>1</v>
      </c>
      <c r="D131" s="15">
        <v>6</v>
      </c>
      <c r="E131" s="15">
        <v>2014</v>
      </c>
      <c r="F131" s="3" t="s">
        <v>29</v>
      </c>
      <c r="G131" s="3" t="s">
        <v>29</v>
      </c>
      <c r="H131" s="3">
        <v>20</v>
      </c>
      <c r="I131" s="3">
        <v>20</v>
      </c>
      <c r="J131" s="15">
        <v>1</v>
      </c>
      <c r="K131" s="10">
        <v>7.8</v>
      </c>
      <c r="L131" s="10">
        <v>7</v>
      </c>
      <c r="M131" s="10">
        <v>7.5</v>
      </c>
      <c r="N131" s="10">
        <v>10.199999999999999</v>
      </c>
      <c r="O131" s="10"/>
      <c r="P131" s="10"/>
      <c r="Q131" s="10"/>
      <c r="R131" s="10"/>
      <c r="S131" s="10"/>
      <c r="T131" s="10"/>
      <c r="U131" s="10">
        <f t="shared" si="4"/>
        <v>8.125</v>
      </c>
      <c r="AF131" s="10" t="str">
        <f t="shared" si="5"/>
        <v/>
      </c>
    </row>
    <row r="132" spans="1:32">
      <c r="A132" s="3" t="s">
        <v>14</v>
      </c>
      <c r="B132" s="3" t="s">
        <v>178</v>
      </c>
      <c r="C132" s="15">
        <v>1</v>
      </c>
      <c r="D132" s="15">
        <v>6</v>
      </c>
      <c r="E132" s="15">
        <v>2014</v>
      </c>
      <c r="F132" s="3" t="s">
        <v>86</v>
      </c>
      <c r="G132" s="3" t="s">
        <v>86</v>
      </c>
      <c r="H132" s="3">
        <v>8</v>
      </c>
      <c r="I132" s="3">
        <v>8</v>
      </c>
      <c r="J132" s="15">
        <v>1</v>
      </c>
      <c r="K132" s="10">
        <v>8.4</v>
      </c>
      <c r="L132" s="10">
        <v>5.2</v>
      </c>
      <c r="M132" s="10">
        <v>5.4</v>
      </c>
      <c r="N132" s="10">
        <v>5</v>
      </c>
      <c r="O132" s="10">
        <v>6.2</v>
      </c>
      <c r="P132" s="10">
        <v>6.5</v>
      </c>
      <c r="Q132" s="10">
        <v>5.7</v>
      </c>
      <c r="R132" s="10"/>
      <c r="S132" s="10"/>
      <c r="T132" s="10"/>
      <c r="U132" s="10">
        <f t="shared" si="4"/>
        <v>6.0571428571428578</v>
      </c>
      <c r="AF132" s="10" t="str">
        <f t="shared" si="5"/>
        <v/>
      </c>
    </row>
    <row r="133" spans="1:32">
      <c r="A133" s="3" t="s">
        <v>14</v>
      </c>
      <c r="B133" s="3" t="s">
        <v>178</v>
      </c>
      <c r="C133" s="15">
        <v>1</v>
      </c>
      <c r="D133" s="15">
        <v>6</v>
      </c>
      <c r="E133" s="15">
        <v>2014</v>
      </c>
      <c r="F133" s="3" t="s">
        <v>86</v>
      </c>
      <c r="G133" s="3" t="s">
        <v>86</v>
      </c>
      <c r="H133" s="3">
        <v>16</v>
      </c>
      <c r="I133" s="3">
        <v>16</v>
      </c>
      <c r="J133" s="15">
        <v>1</v>
      </c>
      <c r="K133" s="10">
        <v>3.3</v>
      </c>
      <c r="L133" s="10">
        <v>3.7</v>
      </c>
      <c r="M133" s="10">
        <v>3.9</v>
      </c>
      <c r="N133" s="10">
        <v>4.5</v>
      </c>
      <c r="O133" s="10">
        <v>5.2</v>
      </c>
      <c r="P133" s="10">
        <v>4.9000000000000004</v>
      </c>
      <c r="Q133" s="10">
        <v>4.5</v>
      </c>
      <c r="R133" s="10">
        <v>4.5999999999999996</v>
      </c>
      <c r="S133" s="10">
        <v>3.5</v>
      </c>
      <c r="T133" s="10">
        <v>4</v>
      </c>
      <c r="U133" s="10">
        <f t="shared" si="4"/>
        <v>4.21</v>
      </c>
      <c r="AF133" s="10" t="str">
        <f t="shared" si="5"/>
        <v/>
      </c>
    </row>
    <row r="134" spans="1:32">
      <c r="A134" s="3" t="s">
        <v>14</v>
      </c>
      <c r="B134" s="3" t="s">
        <v>178</v>
      </c>
      <c r="C134" s="15">
        <v>1</v>
      </c>
      <c r="D134" s="15">
        <v>6</v>
      </c>
      <c r="E134" s="15">
        <v>2014</v>
      </c>
      <c r="F134" s="3" t="s">
        <v>68</v>
      </c>
      <c r="G134" s="3" t="s">
        <v>68</v>
      </c>
      <c r="H134" s="3">
        <v>30</v>
      </c>
      <c r="I134" s="3">
        <v>30</v>
      </c>
      <c r="J134" s="15">
        <v>1</v>
      </c>
      <c r="K134" s="10">
        <v>4.4000000000000004</v>
      </c>
      <c r="L134" s="10">
        <v>4.3</v>
      </c>
      <c r="M134" s="10">
        <v>3.7</v>
      </c>
      <c r="N134" s="10">
        <v>4.0999999999999996</v>
      </c>
      <c r="O134" s="10">
        <v>3.1</v>
      </c>
      <c r="P134" s="10">
        <v>3.9</v>
      </c>
      <c r="Q134" s="10">
        <v>4.3</v>
      </c>
      <c r="R134" s="10">
        <v>3.4</v>
      </c>
      <c r="S134" s="10">
        <v>4.2</v>
      </c>
      <c r="T134" s="10"/>
      <c r="U134" s="10">
        <f t="shared" si="4"/>
        <v>3.9333333333333331</v>
      </c>
      <c r="AF134" s="10" t="str">
        <f t="shared" si="5"/>
        <v/>
      </c>
    </row>
    <row r="135" spans="1:32">
      <c r="A135" s="3" t="s">
        <v>14</v>
      </c>
      <c r="B135" s="3" t="s">
        <v>178</v>
      </c>
      <c r="C135" s="15">
        <v>1</v>
      </c>
      <c r="D135" s="15">
        <v>6</v>
      </c>
      <c r="E135" s="15">
        <v>2014</v>
      </c>
      <c r="F135" s="3" t="s">
        <v>217</v>
      </c>
      <c r="G135" s="3" t="s">
        <v>217</v>
      </c>
      <c r="H135" s="3">
        <v>2</v>
      </c>
      <c r="I135" s="3">
        <v>2</v>
      </c>
      <c r="J135" s="15">
        <v>1</v>
      </c>
      <c r="K135" s="10">
        <v>5.5</v>
      </c>
      <c r="L135" s="10">
        <v>5.8</v>
      </c>
      <c r="M135" s="10"/>
      <c r="N135" s="10"/>
      <c r="O135" s="10"/>
      <c r="P135" s="10"/>
      <c r="Q135" s="10"/>
      <c r="R135" s="10"/>
      <c r="S135" s="10"/>
      <c r="T135" s="10"/>
      <c r="U135" s="10">
        <f t="shared" si="4"/>
        <v>5.65</v>
      </c>
      <c r="AF135" s="10" t="str">
        <f t="shared" si="5"/>
        <v/>
      </c>
    </row>
    <row r="136" spans="1:32">
      <c r="A136" s="3" t="s">
        <v>14</v>
      </c>
      <c r="B136" s="3" t="s">
        <v>178</v>
      </c>
      <c r="C136" s="15">
        <v>1</v>
      </c>
      <c r="D136" s="15">
        <v>6</v>
      </c>
      <c r="E136" s="15">
        <v>2014</v>
      </c>
      <c r="F136" s="3" t="s">
        <v>70</v>
      </c>
      <c r="G136" s="3" t="s">
        <v>70</v>
      </c>
      <c r="H136" s="3">
        <v>3</v>
      </c>
      <c r="I136" s="3">
        <v>3</v>
      </c>
      <c r="J136" s="15">
        <v>1</v>
      </c>
      <c r="K136" s="10">
        <v>3.5</v>
      </c>
      <c r="L136" s="10">
        <v>3.8</v>
      </c>
      <c r="M136" s="10">
        <v>6</v>
      </c>
      <c r="N136" s="10"/>
      <c r="O136" s="10"/>
      <c r="P136" s="10"/>
      <c r="Q136" s="10"/>
      <c r="R136" s="10"/>
      <c r="S136" s="10"/>
      <c r="T136" s="10"/>
      <c r="U136" s="10">
        <f t="shared" si="4"/>
        <v>4.4333333333333336</v>
      </c>
      <c r="AF136" s="10" t="str">
        <f t="shared" si="5"/>
        <v/>
      </c>
    </row>
    <row r="137" spans="1:32">
      <c r="A137" s="3" t="s">
        <v>14</v>
      </c>
      <c r="B137" s="3" t="s">
        <v>178</v>
      </c>
      <c r="C137" s="15">
        <v>1</v>
      </c>
      <c r="D137" s="15">
        <v>6</v>
      </c>
      <c r="E137" s="15">
        <v>2014</v>
      </c>
      <c r="F137" s="3" t="s">
        <v>24</v>
      </c>
      <c r="G137" s="3" t="s">
        <v>24</v>
      </c>
      <c r="H137" s="3">
        <v>38</v>
      </c>
      <c r="I137" s="3">
        <v>38</v>
      </c>
      <c r="J137" s="15">
        <v>1</v>
      </c>
      <c r="K137" s="10">
        <v>2.7</v>
      </c>
      <c r="L137" s="10">
        <v>2.2999999999999998</v>
      </c>
      <c r="M137" s="10">
        <v>3.6</v>
      </c>
      <c r="N137" s="10">
        <v>3.1</v>
      </c>
      <c r="O137" s="10">
        <v>1.8</v>
      </c>
      <c r="P137" s="10">
        <v>2.2999999999999998</v>
      </c>
      <c r="Q137" s="10">
        <v>3</v>
      </c>
      <c r="R137" s="10">
        <v>2.2999999999999998</v>
      </c>
      <c r="S137" s="10">
        <v>2.6</v>
      </c>
      <c r="T137" s="10">
        <v>1.8</v>
      </c>
      <c r="U137" s="10">
        <f t="shared" si="4"/>
        <v>2.5500000000000003</v>
      </c>
      <c r="AF137" s="10" t="str">
        <f t="shared" si="5"/>
        <v/>
      </c>
    </row>
    <row r="138" spans="1:32">
      <c r="A138" s="3" t="s">
        <v>14</v>
      </c>
      <c r="B138" s="3" t="s">
        <v>178</v>
      </c>
      <c r="C138" s="15">
        <v>1</v>
      </c>
      <c r="D138" s="15">
        <v>6</v>
      </c>
      <c r="E138" s="15">
        <v>2014</v>
      </c>
      <c r="F138" s="3" t="s">
        <v>87</v>
      </c>
      <c r="G138" s="3" t="s">
        <v>428</v>
      </c>
      <c r="H138" s="3">
        <v>299</v>
      </c>
      <c r="I138" s="3">
        <v>299</v>
      </c>
      <c r="J138" s="15">
        <v>1</v>
      </c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 t="str">
        <f t="shared" si="4"/>
        <v/>
      </c>
      <c r="V138" s="3">
        <v>0.7</v>
      </c>
      <c r="W138" s="3">
        <v>0.8</v>
      </c>
      <c r="X138" s="3">
        <v>0.5</v>
      </c>
      <c r="Y138" s="3">
        <v>0.4</v>
      </c>
      <c r="Z138" s="3">
        <v>0.85</v>
      </c>
      <c r="AA138" s="3">
        <v>0.4</v>
      </c>
      <c r="AB138" s="3">
        <v>0.7</v>
      </c>
      <c r="AC138" s="3">
        <v>0.8</v>
      </c>
      <c r="AD138" s="3">
        <v>0.7</v>
      </c>
      <c r="AE138" s="3">
        <v>0.7</v>
      </c>
      <c r="AF138" s="10">
        <f t="shared" si="5"/>
        <v>0.65500000000000003</v>
      </c>
    </row>
    <row r="139" spans="1:32">
      <c r="A139" s="3" t="s">
        <v>14</v>
      </c>
      <c r="B139" s="3" t="s">
        <v>178</v>
      </c>
      <c r="C139" s="15">
        <v>1</v>
      </c>
      <c r="D139" s="15">
        <v>6</v>
      </c>
      <c r="E139" s="15">
        <v>2014</v>
      </c>
      <c r="F139" s="3" t="s">
        <v>308</v>
      </c>
      <c r="G139" s="3" t="s">
        <v>429</v>
      </c>
      <c r="H139" s="3">
        <v>428</v>
      </c>
      <c r="I139" s="3">
        <v>428</v>
      </c>
      <c r="J139" s="15">
        <v>1</v>
      </c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 t="str">
        <f t="shared" si="4"/>
        <v/>
      </c>
      <c r="AF139" s="10" t="str">
        <f t="shared" si="5"/>
        <v/>
      </c>
    </row>
    <row r="140" spans="1:32">
      <c r="A140" s="3" t="s">
        <v>14</v>
      </c>
      <c r="B140" s="3" t="s">
        <v>178</v>
      </c>
      <c r="C140" s="15">
        <v>1</v>
      </c>
      <c r="D140" s="15">
        <v>6</v>
      </c>
      <c r="E140" s="15">
        <v>2014</v>
      </c>
      <c r="F140" s="3" t="s">
        <v>309</v>
      </c>
      <c r="G140" s="3" t="s">
        <v>429</v>
      </c>
      <c r="H140" s="3">
        <v>9</v>
      </c>
      <c r="I140" s="3">
        <v>9</v>
      </c>
      <c r="J140" s="15">
        <v>1</v>
      </c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 t="str">
        <f t="shared" si="4"/>
        <v/>
      </c>
      <c r="AF140" s="10" t="str">
        <f t="shared" si="5"/>
        <v/>
      </c>
    </row>
    <row r="141" spans="1:32">
      <c r="A141" s="3" t="s">
        <v>14</v>
      </c>
      <c r="B141" s="3" t="s">
        <v>178</v>
      </c>
      <c r="C141" s="15">
        <v>1</v>
      </c>
      <c r="D141" s="15">
        <v>6</v>
      </c>
      <c r="E141" s="15">
        <v>2014</v>
      </c>
      <c r="F141" s="3" t="s">
        <v>313</v>
      </c>
      <c r="G141" s="3" t="s">
        <v>313</v>
      </c>
      <c r="H141" s="3">
        <v>1</v>
      </c>
      <c r="I141" s="3">
        <v>1</v>
      </c>
      <c r="J141" s="15">
        <v>1</v>
      </c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 t="str">
        <f t="shared" si="4"/>
        <v/>
      </c>
      <c r="AF141" s="10" t="str">
        <f t="shared" si="5"/>
        <v/>
      </c>
    </row>
    <row r="142" spans="1:32">
      <c r="A142" s="3" t="s">
        <v>14</v>
      </c>
      <c r="B142" s="3" t="s">
        <v>178</v>
      </c>
      <c r="C142" s="15">
        <v>1</v>
      </c>
      <c r="D142" s="15">
        <v>6</v>
      </c>
      <c r="E142" s="15">
        <v>2014</v>
      </c>
      <c r="F142" s="3" t="s">
        <v>314</v>
      </c>
      <c r="G142" s="3" t="s">
        <v>314</v>
      </c>
      <c r="H142" s="3">
        <v>1</v>
      </c>
      <c r="I142" s="3">
        <v>1</v>
      </c>
      <c r="J142" s="15">
        <v>1</v>
      </c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 t="str">
        <f t="shared" si="4"/>
        <v/>
      </c>
      <c r="AF142" s="10" t="str">
        <f t="shared" si="5"/>
        <v/>
      </c>
    </row>
    <row r="143" spans="1:32">
      <c r="A143" s="3" t="s">
        <v>14</v>
      </c>
      <c r="B143" s="3" t="s">
        <v>178</v>
      </c>
      <c r="C143" s="15">
        <v>1</v>
      </c>
      <c r="D143" s="15">
        <v>6</v>
      </c>
      <c r="E143" s="15">
        <v>2014</v>
      </c>
      <c r="F143" s="3" t="s">
        <v>33</v>
      </c>
      <c r="G143" s="3" t="s">
        <v>33</v>
      </c>
      <c r="H143" s="3">
        <v>6</v>
      </c>
      <c r="I143" s="3">
        <v>6</v>
      </c>
      <c r="J143" s="15">
        <v>1</v>
      </c>
      <c r="K143" s="10">
        <v>32</v>
      </c>
      <c r="L143" s="10">
        <v>24</v>
      </c>
      <c r="M143" s="10">
        <v>21</v>
      </c>
      <c r="N143" s="10">
        <v>19</v>
      </c>
      <c r="O143" s="10">
        <v>12.5</v>
      </c>
      <c r="P143" s="10">
        <v>15</v>
      </c>
      <c r="Q143" s="10"/>
      <c r="R143" s="10"/>
      <c r="S143" s="10"/>
      <c r="T143" s="10"/>
      <c r="U143" s="10">
        <f t="shared" si="4"/>
        <v>20.583333333333332</v>
      </c>
      <c r="AF143" s="10" t="str">
        <f t="shared" si="5"/>
        <v/>
      </c>
    </row>
    <row r="144" spans="1:32">
      <c r="A144" s="3" t="s">
        <v>14</v>
      </c>
      <c r="B144" s="3" t="s">
        <v>178</v>
      </c>
      <c r="C144" s="15">
        <v>1</v>
      </c>
      <c r="D144" s="15">
        <v>6</v>
      </c>
      <c r="E144" s="15">
        <v>2014</v>
      </c>
      <c r="F144" s="3" t="s">
        <v>310</v>
      </c>
      <c r="G144" s="3" t="s">
        <v>430</v>
      </c>
      <c r="H144" s="3">
        <v>1</v>
      </c>
      <c r="I144" s="3">
        <v>1</v>
      </c>
      <c r="J144" s="15">
        <v>1</v>
      </c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 t="str">
        <f t="shared" si="4"/>
        <v/>
      </c>
      <c r="AF144" s="10" t="str">
        <f t="shared" si="5"/>
        <v/>
      </c>
    </row>
    <row r="145" spans="1:32">
      <c r="A145" s="3" t="s">
        <v>14</v>
      </c>
      <c r="B145" s="3" t="s">
        <v>178</v>
      </c>
      <c r="C145" s="15">
        <v>1</v>
      </c>
      <c r="D145" s="15">
        <v>6</v>
      </c>
      <c r="E145" s="15">
        <v>2014</v>
      </c>
      <c r="F145" s="3" t="s">
        <v>76</v>
      </c>
      <c r="G145" s="3" t="s">
        <v>76</v>
      </c>
      <c r="H145" s="3">
        <v>6</v>
      </c>
      <c r="I145" s="3">
        <v>6</v>
      </c>
      <c r="J145" s="15">
        <v>1</v>
      </c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 t="str">
        <f t="shared" si="4"/>
        <v/>
      </c>
      <c r="AF145" s="10" t="str">
        <f t="shared" si="5"/>
        <v/>
      </c>
    </row>
    <row r="146" spans="1:32">
      <c r="A146" s="3" t="s">
        <v>14</v>
      </c>
      <c r="B146" s="3" t="s">
        <v>178</v>
      </c>
      <c r="C146" s="15">
        <v>1</v>
      </c>
      <c r="D146" s="15">
        <v>6</v>
      </c>
      <c r="E146" s="15">
        <v>2014</v>
      </c>
      <c r="F146" s="3" t="s">
        <v>136</v>
      </c>
      <c r="G146" s="3" t="s">
        <v>136</v>
      </c>
      <c r="H146" s="3">
        <v>3</v>
      </c>
      <c r="I146" s="3">
        <v>3</v>
      </c>
      <c r="J146" s="15">
        <v>1</v>
      </c>
      <c r="K146" s="10">
        <v>6.2</v>
      </c>
      <c r="L146" s="10">
        <v>5.4</v>
      </c>
      <c r="M146" s="10">
        <v>6.2</v>
      </c>
      <c r="N146" s="10"/>
      <c r="O146" s="10"/>
      <c r="P146" s="10"/>
      <c r="Q146" s="10"/>
      <c r="R146" s="10"/>
      <c r="S146" s="10"/>
      <c r="T146" s="10"/>
      <c r="U146" s="10">
        <f t="shared" si="4"/>
        <v>5.9333333333333336</v>
      </c>
      <c r="AF146" s="10" t="str">
        <f t="shared" si="5"/>
        <v/>
      </c>
    </row>
    <row r="147" spans="1:32">
      <c r="A147" s="3" t="s">
        <v>14</v>
      </c>
      <c r="B147" s="3" t="s">
        <v>178</v>
      </c>
      <c r="C147" s="15">
        <v>1</v>
      </c>
      <c r="D147" s="15">
        <v>6</v>
      </c>
      <c r="E147" s="15">
        <v>2014</v>
      </c>
      <c r="F147" s="3" t="s">
        <v>153</v>
      </c>
      <c r="G147" s="3" t="s">
        <v>153</v>
      </c>
      <c r="H147" s="3">
        <v>1</v>
      </c>
      <c r="I147" s="3">
        <v>1</v>
      </c>
      <c r="J147" s="15">
        <v>1</v>
      </c>
      <c r="K147" s="10">
        <v>9.8000000000000007</v>
      </c>
      <c r="L147" s="10"/>
      <c r="M147" s="10"/>
      <c r="N147" s="10"/>
      <c r="O147" s="10"/>
      <c r="P147" s="10"/>
      <c r="Q147" s="10"/>
      <c r="R147" s="10"/>
      <c r="S147" s="10"/>
      <c r="T147" s="10"/>
      <c r="U147" s="10">
        <f t="shared" si="4"/>
        <v>9.8000000000000007</v>
      </c>
      <c r="AF147" s="10" t="str">
        <f t="shared" si="5"/>
        <v/>
      </c>
    </row>
    <row r="148" spans="1:32">
      <c r="A148" s="3" t="s">
        <v>14</v>
      </c>
      <c r="B148" s="3" t="s">
        <v>178</v>
      </c>
      <c r="C148" s="15">
        <v>1</v>
      </c>
      <c r="D148" s="15">
        <v>6</v>
      </c>
      <c r="E148" s="15">
        <v>2014</v>
      </c>
      <c r="F148" s="3" t="s">
        <v>45</v>
      </c>
      <c r="G148" s="3" t="s">
        <v>434</v>
      </c>
      <c r="H148" s="3">
        <v>1</v>
      </c>
      <c r="I148" s="3">
        <v>1</v>
      </c>
      <c r="J148" s="15">
        <v>1</v>
      </c>
      <c r="K148" s="10">
        <v>4.9000000000000004</v>
      </c>
      <c r="L148" s="10"/>
      <c r="M148" s="10"/>
      <c r="N148" s="10"/>
      <c r="O148" s="10"/>
      <c r="P148" s="10"/>
      <c r="Q148" s="10"/>
      <c r="R148" s="10"/>
      <c r="S148" s="10"/>
      <c r="T148" s="10"/>
      <c r="U148" s="10">
        <f t="shared" si="4"/>
        <v>4.9000000000000004</v>
      </c>
      <c r="AF148" s="10" t="str">
        <f t="shared" si="5"/>
        <v/>
      </c>
    </row>
    <row r="149" spans="1:32">
      <c r="A149" s="3" t="s">
        <v>14</v>
      </c>
      <c r="B149" s="3" t="s">
        <v>178</v>
      </c>
      <c r="C149" s="15">
        <v>1</v>
      </c>
      <c r="D149" s="15">
        <v>6</v>
      </c>
      <c r="E149" s="15">
        <v>2014</v>
      </c>
      <c r="F149" s="3" t="s">
        <v>307</v>
      </c>
      <c r="G149" s="3" t="s">
        <v>307</v>
      </c>
      <c r="H149" s="3">
        <v>3</v>
      </c>
      <c r="I149" s="3">
        <v>3</v>
      </c>
      <c r="J149" s="15">
        <v>1</v>
      </c>
      <c r="K149" s="10">
        <v>19</v>
      </c>
      <c r="L149" s="10">
        <v>19.2</v>
      </c>
      <c r="M149" s="10">
        <v>13</v>
      </c>
      <c r="N149" s="10"/>
      <c r="O149" s="10"/>
      <c r="P149" s="10"/>
      <c r="Q149" s="10"/>
      <c r="R149" s="10"/>
      <c r="S149" s="10"/>
      <c r="T149" s="10"/>
      <c r="U149" s="10">
        <f t="shared" si="4"/>
        <v>17.066666666666666</v>
      </c>
      <c r="AF149" s="10" t="str">
        <f t="shared" si="5"/>
        <v/>
      </c>
    </row>
    <row r="150" spans="1:32">
      <c r="A150" s="3" t="s">
        <v>14</v>
      </c>
      <c r="B150" s="3" t="s">
        <v>178</v>
      </c>
      <c r="C150" s="15">
        <v>1</v>
      </c>
      <c r="D150" s="15">
        <v>6</v>
      </c>
      <c r="E150" s="15">
        <v>2014</v>
      </c>
      <c r="F150" s="3" t="s">
        <v>50</v>
      </c>
      <c r="G150" s="3" t="s">
        <v>50</v>
      </c>
      <c r="H150" s="3">
        <v>5</v>
      </c>
      <c r="I150" s="3">
        <v>5</v>
      </c>
      <c r="J150" s="15">
        <v>1</v>
      </c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 t="str">
        <f t="shared" si="4"/>
        <v/>
      </c>
      <c r="AF150" s="10" t="str">
        <f t="shared" si="5"/>
        <v/>
      </c>
    </row>
    <row r="151" spans="1:32">
      <c r="A151" s="3" t="s">
        <v>14</v>
      </c>
      <c r="B151" s="3" t="s">
        <v>178</v>
      </c>
      <c r="C151" s="15">
        <v>1</v>
      </c>
      <c r="D151" s="15">
        <v>6</v>
      </c>
      <c r="E151" s="15">
        <v>2014</v>
      </c>
      <c r="F151" s="3" t="s">
        <v>54</v>
      </c>
      <c r="G151" s="3" t="s">
        <v>437</v>
      </c>
      <c r="H151" s="3">
        <v>2</v>
      </c>
      <c r="I151" s="3">
        <v>2</v>
      </c>
      <c r="J151" s="15">
        <v>1</v>
      </c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 t="str">
        <f t="shared" si="4"/>
        <v/>
      </c>
      <c r="AF151" s="10" t="str">
        <f t="shared" si="5"/>
        <v/>
      </c>
    </row>
    <row r="152" spans="1:32">
      <c r="A152" s="3" t="s">
        <v>14</v>
      </c>
      <c r="B152" s="3" t="s">
        <v>178</v>
      </c>
      <c r="C152" s="15">
        <v>1</v>
      </c>
      <c r="D152" s="15">
        <v>6</v>
      </c>
      <c r="E152" s="15">
        <v>2014</v>
      </c>
      <c r="F152" s="3" t="s">
        <v>63</v>
      </c>
      <c r="G152" s="3" t="s">
        <v>63</v>
      </c>
      <c r="H152" s="3">
        <v>1</v>
      </c>
      <c r="I152" s="3">
        <v>1</v>
      </c>
      <c r="J152" s="15">
        <v>1</v>
      </c>
      <c r="K152" s="10">
        <v>6.2</v>
      </c>
      <c r="L152" s="10"/>
      <c r="M152" s="10"/>
      <c r="N152" s="10"/>
      <c r="O152" s="10"/>
      <c r="P152" s="10"/>
      <c r="Q152" s="10"/>
      <c r="R152" s="10"/>
      <c r="S152" s="10"/>
      <c r="T152" s="10"/>
      <c r="U152" s="10">
        <f t="shared" si="4"/>
        <v>6.2</v>
      </c>
      <c r="AF152" s="10" t="str">
        <f t="shared" si="5"/>
        <v/>
      </c>
    </row>
    <row r="153" spans="1:32">
      <c r="A153" s="3" t="s">
        <v>14</v>
      </c>
      <c r="B153" s="3" t="s">
        <v>178</v>
      </c>
      <c r="C153" s="15">
        <v>1</v>
      </c>
      <c r="D153" s="15">
        <v>6</v>
      </c>
      <c r="E153" s="15">
        <v>2014</v>
      </c>
      <c r="F153" s="3" t="s">
        <v>83</v>
      </c>
      <c r="G153" s="3" t="s">
        <v>83</v>
      </c>
      <c r="H153" s="3">
        <v>1</v>
      </c>
      <c r="I153" s="3">
        <v>1</v>
      </c>
      <c r="J153" s="15">
        <v>1</v>
      </c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 t="str">
        <f t="shared" si="4"/>
        <v/>
      </c>
      <c r="AF153" s="10" t="str">
        <f t="shared" si="5"/>
        <v/>
      </c>
    </row>
    <row r="154" spans="1:32">
      <c r="A154" s="3" t="s">
        <v>14</v>
      </c>
      <c r="B154" s="3" t="s">
        <v>178</v>
      </c>
      <c r="C154" s="15">
        <v>1</v>
      </c>
      <c r="D154" s="15">
        <v>6</v>
      </c>
      <c r="E154" s="15">
        <v>2014</v>
      </c>
      <c r="F154" s="3" t="s">
        <v>304</v>
      </c>
      <c r="G154" s="3" t="s">
        <v>442</v>
      </c>
      <c r="H154" s="3">
        <v>1</v>
      </c>
      <c r="I154" s="3">
        <v>1</v>
      </c>
      <c r="J154" s="15">
        <v>1</v>
      </c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 t="str">
        <f t="shared" si="4"/>
        <v/>
      </c>
      <c r="AF154" s="10" t="str">
        <f t="shared" si="5"/>
        <v/>
      </c>
    </row>
    <row r="155" spans="1:32">
      <c r="A155" s="3" t="s">
        <v>14</v>
      </c>
      <c r="B155" s="3" t="s">
        <v>178</v>
      </c>
      <c r="C155" s="15">
        <v>1</v>
      </c>
      <c r="D155" s="15">
        <v>6</v>
      </c>
      <c r="E155" s="15">
        <v>2014</v>
      </c>
      <c r="F155" s="3" t="s">
        <v>18</v>
      </c>
      <c r="G155" s="3" t="s">
        <v>18</v>
      </c>
      <c r="H155" s="3">
        <v>15</v>
      </c>
      <c r="I155" s="3">
        <v>15</v>
      </c>
      <c r="J155" s="15">
        <v>1</v>
      </c>
      <c r="K155" s="10">
        <v>6.9</v>
      </c>
      <c r="L155" s="10">
        <v>6.1</v>
      </c>
      <c r="M155" s="10">
        <v>6.2</v>
      </c>
      <c r="N155" s="10">
        <v>6.6</v>
      </c>
      <c r="O155" s="10">
        <v>6.2</v>
      </c>
      <c r="P155" s="10">
        <v>5.4</v>
      </c>
      <c r="Q155" s="10"/>
      <c r="R155" s="10"/>
      <c r="S155" s="10"/>
      <c r="T155" s="10"/>
      <c r="U155" s="10">
        <f t="shared" si="4"/>
        <v>6.2333333333333334</v>
      </c>
      <c r="AF155" s="10" t="str">
        <f t="shared" si="5"/>
        <v/>
      </c>
    </row>
    <row r="156" spans="1:32">
      <c r="A156" s="3" t="s">
        <v>14</v>
      </c>
      <c r="B156" s="3" t="s">
        <v>178</v>
      </c>
      <c r="C156" s="15">
        <v>1</v>
      </c>
      <c r="D156" s="15">
        <v>6</v>
      </c>
      <c r="E156" s="15">
        <v>2014</v>
      </c>
      <c r="F156" s="3" t="s">
        <v>18</v>
      </c>
      <c r="G156" s="3" t="s">
        <v>18</v>
      </c>
      <c r="H156" s="3">
        <v>9</v>
      </c>
      <c r="I156" s="3">
        <v>9</v>
      </c>
      <c r="J156" s="15">
        <v>1</v>
      </c>
      <c r="K156" s="10">
        <v>3.9</v>
      </c>
      <c r="L156" s="10">
        <v>3.2</v>
      </c>
      <c r="M156" s="10">
        <v>3.7</v>
      </c>
      <c r="N156" s="10">
        <v>3.1</v>
      </c>
      <c r="O156" s="10">
        <v>2.8</v>
      </c>
      <c r="P156" s="10">
        <v>3</v>
      </c>
      <c r="Q156" s="10">
        <v>3</v>
      </c>
      <c r="R156" s="10">
        <v>2.9</v>
      </c>
      <c r="S156" s="10">
        <v>4.0999999999999996</v>
      </c>
      <c r="T156" s="10"/>
      <c r="U156" s="10">
        <f t="shared" si="4"/>
        <v>3.2999999999999994</v>
      </c>
      <c r="AF156" s="10" t="str">
        <f t="shared" si="5"/>
        <v/>
      </c>
    </row>
    <row r="157" spans="1:32">
      <c r="A157" s="3" t="s">
        <v>14</v>
      </c>
      <c r="B157" s="3" t="s">
        <v>178</v>
      </c>
      <c r="C157" s="15">
        <v>1</v>
      </c>
      <c r="D157" s="15">
        <v>6</v>
      </c>
      <c r="E157" s="15">
        <v>2014</v>
      </c>
      <c r="F157" s="3" t="s">
        <v>554</v>
      </c>
      <c r="G157" s="3" t="s">
        <v>546</v>
      </c>
      <c r="H157" s="3">
        <v>17</v>
      </c>
      <c r="I157" s="3">
        <v>17</v>
      </c>
      <c r="J157" s="15">
        <v>1</v>
      </c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 t="str">
        <f t="shared" si="4"/>
        <v/>
      </c>
      <c r="V157" s="3">
        <v>1</v>
      </c>
      <c r="W157" s="3">
        <v>0.6</v>
      </c>
      <c r="X157" s="3">
        <v>0.8</v>
      </c>
      <c r="Y157" s="3">
        <v>0.8</v>
      </c>
      <c r="Z157" s="3">
        <v>0.9</v>
      </c>
      <c r="AA157" s="3">
        <v>0.75</v>
      </c>
      <c r="AB157" s="3">
        <v>0.75</v>
      </c>
      <c r="AC157" s="3">
        <v>0.85</v>
      </c>
      <c r="AD157" s="3">
        <v>0.7</v>
      </c>
      <c r="AE157" s="3">
        <v>0.5</v>
      </c>
      <c r="AF157" s="10">
        <f t="shared" si="5"/>
        <v>0.76500000000000001</v>
      </c>
    </row>
    <row r="158" spans="1:32">
      <c r="A158" s="3" t="s">
        <v>14</v>
      </c>
      <c r="B158" s="3" t="s">
        <v>178</v>
      </c>
      <c r="C158" s="15">
        <v>1</v>
      </c>
      <c r="D158" s="15">
        <v>6</v>
      </c>
      <c r="E158" s="15">
        <v>2014</v>
      </c>
      <c r="F158" s="3" t="s">
        <v>555</v>
      </c>
      <c r="G158" s="3" t="s">
        <v>546</v>
      </c>
      <c r="H158" s="3">
        <v>2</v>
      </c>
      <c r="I158" s="3">
        <v>2</v>
      </c>
      <c r="J158" s="15">
        <v>1</v>
      </c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 t="str">
        <f t="shared" si="4"/>
        <v/>
      </c>
      <c r="AF158" s="10" t="str">
        <f t="shared" si="5"/>
        <v/>
      </c>
    </row>
    <row r="159" spans="1:32">
      <c r="A159" s="3" t="s">
        <v>14</v>
      </c>
      <c r="B159" s="3" t="s">
        <v>178</v>
      </c>
      <c r="C159" s="15">
        <v>1</v>
      </c>
      <c r="D159" s="15">
        <v>6</v>
      </c>
      <c r="E159" s="15">
        <v>2014</v>
      </c>
      <c r="F159" s="3" t="s">
        <v>149</v>
      </c>
      <c r="G159" s="3" t="s">
        <v>149</v>
      </c>
      <c r="H159" s="3">
        <v>1</v>
      </c>
      <c r="I159" s="3">
        <v>1</v>
      </c>
      <c r="J159" s="15">
        <v>1</v>
      </c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 t="str">
        <f t="shared" si="4"/>
        <v/>
      </c>
      <c r="V159" s="3">
        <v>0.6</v>
      </c>
      <c r="AF159" s="10">
        <f t="shared" si="5"/>
        <v>0.6</v>
      </c>
    </row>
    <row r="160" spans="1:32">
      <c r="A160" s="3" t="s">
        <v>14</v>
      </c>
      <c r="B160" s="3" t="s">
        <v>178</v>
      </c>
      <c r="C160" s="15">
        <v>1</v>
      </c>
      <c r="D160" s="15">
        <v>6</v>
      </c>
      <c r="E160" s="15">
        <v>2014</v>
      </c>
      <c r="F160" s="3" t="s">
        <v>32</v>
      </c>
      <c r="G160" s="3" t="s">
        <v>32</v>
      </c>
      <c r="H160" s="3">
        <v>67</v>
      </c>
      <c r="I160" s="3">
        <v>67</v>
      </c>
      <c r="J160" s="15">
        <v>1</v>
      </c>
      <c r="K160" s="10">
        <v>5.2</v>
      </c>
      <c r="L160" s="10">
        <v>5.0999999999999996</v>
      </c>
      <c r="M160" s="10">
        <v>3.5</v>
      </c>
      <c r="N160" s="10">
        <v>5</v>
      </c>
      <c r="O160" s="10">
        <v>4.9000000000000004</v>
      </c>
      <c r="P160" s="10">
        <v>3.1</v>
      </c>
      <c r="Q160" s="10">
        <v>2.8</v>
      </c>
      <c r="R160" s="10">
        <v>4.5</v>
      </c>
      <c r="S160" s="10">
        <v>4.5999999999999996</v>
      </c>
      <c r="T160" s="10">
        <v>4.4000000000000004</v>
      </c>
      <c r="U160" s="10">
        <f t="shared" si="4"/>
        <v>4.3100000000000005</v>
      </c>
      <c r="AF160" s="10" t="str">
        <f t="shared" si="5"/>
        <v/>
      </c>
    </row>
    <row r="161" spans="1:33">
      <c r="A161" s="3" t="s">
        <v>14</v>
      </c>
      <c r="B161" s="3" t="s">
        <v>178</v>
      </c>
      <c r="C161" s="15">
        <v>1</v>
      </c>
      <c r="D161" s="15">
        <v>6</v>
      </c>
      <c r="E161" s="15">
        <v>2014</v>
      </c>
      <c r="F161" s="3" t="s">
        <v>32</v>
      </c>
      <c r="G161" s="3" t="s">
        <v>32</v>
      </c>
      <c r="H161" s="3">
        <v>8</v>
      </c>
      <c r="I161" s="3">
        <v>8</v>
      </c>
      <c r="J161" s="15">
        <v>1</v>
      </c>
      <c r="K161" s="10">
        <v>11.1</v>
      </c>
      <c r="L161" s="10">
        <v>11.8</v>
      </c>
      <c r="M161" s="10">
        <v>7.5</v>
      </c>
      <c r="N161" s="10">
        <v>9.8000000000000007</v>
      </c>
      <c r="O161" s="10">
        <v>8.1999999999999993</v>
      </c>
      <c r="P161" s="10">
        <v>7.2</v>
      </c>
      <c r="Q161" s="10">
        <v>6.8</v>
      </c>
      <c r="R161" s="10">
        <v>6.3</v>
      </c>
      <c r="S161" s="10"/>
      <c r="T161" s="10"/>
      <c r="U161" s="10">
        <f t="shared" si="4"/>
        <v>8.5875000000000004</v>
      </c>
      <c r="AF161" s="10" t="str">
        <f t="shared" si="5"/>
        <v/>
      </c>
    </row>
    <row r="162" spans="1:33">
      <c r="A162" s="3" t="s">
        <v>14</v>
      </c>
      <c r="B162" s="3" t="s">
        <v>178</v>
      </c>
      <c r="C162" s="15">
        <v>1</v>
      </c>
      <c r="D162" s="15">
        <v>6</v>
      </c>
      <c r="E162" s="15">
        <v>2014</v>
      </c>
      <c r="F162" s="3" t="s">
        <v>174</v>
      </c>
      <c r="G162" s="3" t="s">
        <v>174</v>
      </c>
      <c r="H162" s="3">
        <v>1</v>
      </c>
      <c r="I162" s="3">
        <v>1</v>
      </c>
      <c r="J162" s="15">
        <v>1</v>
      </c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 t="str">
        <f t="shared" si="4"/>
        <v/>
      </c>
      <c r="AF162" s="10" t="str">
        <f t="shared" si="5"/>
        <v/>
      </c>
    </row>
    <row r="163" spans="1:33">
      <c r="A163" s="3" t="s">
        <v>14</v>
      </c>
      <c r="B163" s="3" t="s">
        <v>178</v>
      </c>
      <c r="C163" s="15">
        <v>1</v>
      </c>
      <c r="D163" s="15">
        <v>6</v>
      </c>
      <c r="E163" s="15">
        <v>2014</v>
      </c>
      <c r="F163" s="3" t="s">
        <v>38</v>
      </c>
      <c r="G163" s="3" t="s">
        <v>38</v>
      </c>
      <c r="H163" s="3" t="s">
        <v>311</v>
      </c>
      <c r="I163" s="3" t="s">
        <v>311</v>
      </c>
      <c r="J163" s="15">
        <v>1</v>
      </c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 t="str">
        <f t="shared" si="4"/>
        <v/>
      </c>
      <c r="AF163" s="10" t="str">
        <f t="shared" si="5"/>
        <v/>
      </c>
      <c r="AG163" s="3" t="s">
        <v>312</v>
      </c>
    </row>
    <row r="164" spans="1:33">
      <c r="A164" s="3" t="s">
        <v>14</v>
      </c>
      <c r="B164" s="3" t="s">
        <v>178</v>
      </c>
      <c r="C164" s="15">
        <v>1</v>
      </c>
      <c r="D164" s="15">
        <v>6</v>
      </c>
      <c r="E164" s="15">
        <v>2014</v>
      </c>
      <c r="F164" s="3" t="s">
        <v>53</v>
      </c>
      <c r="G164" s="3" t="s">
        <v>53</v>
      </c>
      <c r="H164" s="11">
        <v>9</v>
      </c>
      <c r="I164" s="3">
        <v>9</v>
      </c>
      <c r="J164" s="15">
        <v>1</v>
      </c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 t="str">
        <f t="shared" si="4"/>
        <v/>
      </c>
      <c r="AF164" s="10" t="str">
        <f t="shared" si="5"/>
        <v/>
      </c>
    </row>
    <row r="165" spans="1:33">
      <c r="A165" s="3" t="s">
        <v>14</v>
      </c>
      <c r="B165" s="3" t="s">
        <v>178</v>
      </c>
      <c r="C165" s="15">
        <v>1</v>
      </c>
      <c r="D165" s="15">
        <v>6</v>
      </c>
      <c r="E165" s="15">
        <v>2014</v>
      </c>
      <c r="F165" s="3" t="s">
        <v>297</v>
      </c>
      <c r="G165" s="3" t="s">
        <v>451</v>
      </c>
      <c r="H165" s="3">
        <v>3</v>
      </c>
      <c r="I165" s="3">
        <v>3</v>
      </c>
      <c r="J165" s="15">
        <v>1</v>
      </c>
      <c r="K165" s="10">
        <v>3.9</v>
      </c>
      <c r="L165" s="10">
        <v>3.5</v>
      </c>
      <c r="M165" s="10">
        <v>3.7</v>
      </c>
      <c r="N165" s="10"/>
      <c r="O165" s="10"/>
      <c r="P165" s="10"/>
      <c r="Q165" s="10"/>
      <c r="R165" s="10"/>
      <c r="S165" s="10"/>
      <c r="T165" s="10"/>
      <c r="U165" s="10">
        <f t="shared" si="4"/>
        <v>3.7000000000000006</v>
      </c>
      <c r="AF165" s="10" t="str">
        <f t="shared" si="5"/>
        <v/>
      </c>
    </row>
    <row r="166" spans="1:33">
      <c r="A166" s="3" t="s">
        <v>14</v>
      </c>
      <c r="B166" s="3" t="s">
        <v>178</v>
      </c>
      <c r="C166" s="15">
        <v>1</v>
      </c>
      <c r="D166" s="15">
        <v>6</v>
      </c>
      <c r="E166" s="15">
        <v>2014</v>
      </c>
      <c r="F166" s="3" t="s">
        <v>298</v>
      </c>
      <c r="G166" s="3" t="s">
        <v>451</v>
      </c>
      <c r="H166" s="3">
        <v>9</v>
      </c>
      <c r="I166" s="3">
        <v>9</v>
      </c>
      <c r="J166" s="15">
        <v>1</v>
      </c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 t="str">
        <f t="shared" si="4"/>
        <v/>
      </c>
      <c r="AF166" s="10" t="str">
        <f t="shared" si="5"/>
        <v/>
      </c>
    </row>
    <row r="167" spans="1:33">
      <c r="A167" s="3" t="s">
        <v>14</v>
      </c>
      <c r="B167" s="3" t="s">
        <v>178</v>
      </c>
      <c r="C167" s="15">
        <v>1</v>
      </c>
      <c r="D167" s="15">
        <v>6</v>
      </c>
      <c r="E167" s="15">
        <v>2014</v>
      </c>
      <c r="F167" s="3" t="s">
        <v>296</v>
      </c>
      <c r="G167" s="3" t="s">
        <v>59</v>
      </c>
      <c r="H167" s="3">
        <v>3</v>
      </c>
      <c r="I167" s="3">
        <v>3</v>
      </c>
      <c r="J167" s="15">
        <v>1</v>
      </c>
      <c r="K167" s="10">
        <v>2.8</v>
      </c>
      <c r="L167" s="10">
        <v>2</v>
      </c>
      <c r="M167" s="10">
        <v>1.5</v>
      </c>
      <c r="N167" s="10"/>
      <c r="O167" s="10"/>
      <c r="P167" s="10"/>
      <c r="Q167" s="10"/>
      <c r="R167" s="10"/>
      <c r="S167" s="10"/>
      <c r="T167" s="10"/>
      <c r="U167" s="10">
        <f t="shared" si="4"/>
        <v>2.1</v>
      </c>
      <c r="AF167" s="10" t="str">
        <f t="shared" si="5"/>
        <v/>
      </c>
    </row>
    <row r="168" spans="1:33">
      <c r="A168" s="3" t="s">
        <v>14</v>
      </c>
      <c r="B168" s="3" t="s">
        <v>178</v>
      </c>
      <c r="C168" s="15">
        <v>1</v>
      </c>
      <c r="D168" s="15">
        <v>6</v>
      </c>
      <c r="E168" s="15">
        <v>2014</v>
      </c>
      <c r="F168" s="3" t="s">
        <v>67</v>
      </c>
      <c r="G168" s="3" t="s">
        <v>67</v>
      </c>
      <c r="H168" s="3">
        <v>51</v>
      </c>
      <c r="I168" s="3">
        <v>51</v>
      </c>
      <c r="J168" s="15">
        <v>1</v>
      </c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 t="str">
        <f t="shared" si="4"/>
        <v/>
      </c>
      <c r="AF168" s="10" t="str">
        <f t="shared" si="5"/>
        <v/>
      </c>
    </row>
    <row r="169" spans="1:33">
      <c r="A169" s="3" t="s">
        <v>14</v>
      </c>
      <c r="B169" s="3" t="s">
        <v>178</v>
      </c>
      <c r="C169" s="15">
        <v>1</v>
      </c>
      <c r="D169" s="15">
        <v>6</v>
      </c>
      <c r="E169" s="15">
        <v>2014</v>
      </c>
      <c r="F169" s="3" t="s">
        <v>220</v>
      </c>
      <c r="G169" s="3" t="s">
        <v>220</v>
      </c>
      <c r="H169" s="3">
        <v>1</v>
      </c>
      <c r="I169" s="3">
        <v>1</v>
      </c>
      <c r="J169" s="15">
        <v>1</v>
      </c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 t="str">
        <f t="shared" si="4"/>
        <v/>
      </c>
      <c r="AF169" s="10" t="str">
        <f t="shared" si="5"/>
        <v/>
      </c>
    </row>
    <row r="170" spans="1:33">
      <c r="A170" s="3" t="s">
        <v>14</v>
      </c>
      <c r="B170" s="3" t="s">
        <v>178</v>
      </c>
      <c r="C170" s="15">
        <v>1</v>
      </c>
      <c r="D170" s="15">
        <v>6</v>
      </c>
      <c r="E170" s="15">
        <v>2014</v>
      </c>
      <c r="F170" s="3" t="s">
        <v>60</v>
      </c>
      <c r="G170" s="3" t="s">
        <v>60</v>
      </c>
      <c r="H170" s="3">
        <v>4</v>
      </c>
      <c r="I170" s="3">
        <v>4</v>
      </c>
      <c r="J170" s="15">
        <v>1</v>
      </c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 t="str">
        <f t="shared" si="4"/>
        <v/>
      </c>
      <c r="AF170" s="10" t="str">
        <f t="shared" si="5"/>
        <v/>
      </c>
    </row>
    <row r="171" spans="1:33">
      <c r="A171" s="3" t="s">
        <v>14</v>
      </c>
      <c r="B171" s="3" t="s">
        <v>178</v>
      </c>
      <c r="C171" s="15">
        <v>1</v>
      </c>
      <c r="D171" s="15">
        <v>6</v>
      </c>
      <c r="E171" s="15">
        <v>2014</v>
      </c>
      <c r="F171" s="3" t="s">
        <v>51</v>
      </c>
      <c r="G171" s="3" t="s">
        <v>51</v>
      </c>
      <c r="H171" s="3">
        <v>2</v>
      </c>
      <c r="I171" s="3">
        <v>2</v>
      </c>
      <c r="J171" s="15">
        <v>1</v>
      </c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 t="str">
        <f t="shared" si="4"/>
        <v/>
      </c>
      <c r="AF171" s="10" t="str">
        <f t="shared" si="5"/>
        <v/>
      </c>
    </row>
    <row r="172" spans="1:33">
      <c r="A172" s="3" t="s">
        <v>14</v>
      </c>
      <c r="B172" s="3" t="s">
        <v>178</v>
      </c>
      <c r="C172" s="15">
        <v>1</v>
      </c>
      <c r="D172" s="15">
        <v>6</v>
      </c>
      <c r="E172" s="15">
        <v>2014</v>
      </c>
      <c r="F172" s="3" t="s">
        <v>51</v>
      </c>
      <c r="G172" s="3" t="s">
        <v>51</v>
      </c>
      <c r="H172" s="3">
        <v>2</v>
      </c>
      <c r="I172" s="3">
        <v>2</v>
      </c>
      <c r="J172" s="15">
        <v>1</v>
      </c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 t="str">
        <f t="shared" si="4"/>
        <v/>
      </c>
      <c r="AF172" s="10" t="str">
        <f t="shared" si="5"/>
        <v/>
      </c>
    </row>
    <row r="173" spans="1:33">
      <c r="A173" s="3" t="s">
        <v>14</v>
      </c>
      <c r="B173" s="3" t="s">
        <v>178</v>
      </c>
      <c r="C173" s="15">
        <v>1</v>
      </c>
      <c r="D173" s="15">
        <v>6</v>
      </c>
      <c r="E173" s="15">
        <v>2014</v>
      </c>
      <c r="F173" s="3" t="s">
        <v>100</v>
      </c>
      <c r="G173" s="3" t="s">
        <v>100</v>
      </c>
      <c r="H173" s="3">
        <v>3</v>
      </c>
      <c r="I173" s="3">
        <v>3</v>
      </c>
      <c r="J173" s="15">
        <v>1</v>
      </c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 t="str">
        <f t="shared" si="4"/>
        <v/>
      </c>
      <c r="V173" s="3">
        <v>0.15</v>
      </c>
      <c r="W173" s="3">
        <v>0.04</v>
      </c>
      <c r="AF173" s="10">
        <f t="shared" si="5"/>
        <v>9.5000000000000001E-2</v>
      </c>
    </row>
    <row r="174" spans="1:33">
      <c r="A174" s="3" t="s">
        <v>14</v>
      </c>
      <c r="B174" s="3" t="s">
        <v>178</v>
      </c>
      <c r="C174" s="15">
        <v>1</v>
      </c>
      <c r="D174" s="15">
        <v>6</v>
      </c>
      <c r="E174" s="15">
        <v>2014</v>
      </c>
      <c r="F174" s="3" t="s">
        <v>43</v>
      </c>
      <c r="G174" s="3" t="s">
        <v>44</v>
      </c>
      <c r="H174" s="3">
        <v>93</v>
      </c>
      <c r="I174" s="3">
        <v>93</v>
      </c>
      <c r="J174" s="15">
        <v>1</v>
      </c>
      <c r="K174" s="10">
        <v>4.2</v>
      </c>
      <c r="L174" s="10">
        <v>4.2</v>
      </c>
      <c r="M174" s="10">
        <v>5.5</v>
      </c>
      <c r="N174" s="10">
        <v>3</v>
      </c>
      <c r="O174" s="10">
        <v>2.9</v>
      </c>
      <c r="P174" s="10">
        <v>4.3</v>
      </c>
      <c r="Q174" s="10">
        <v>4.7</v>
      </c>
      <c r="R174" s="10">
        <v>3.1</v>
      </c>
      <c r="S174" s="10">
        <v>2.7</v>
      </c>
      <c r="T174" s="10">
        <v>2.8</v>
      </c>
      <c r="U174" s="10">
        <f t="shared" si="4"/>
        <v>3.7399999999999998</v>
      </c>
      <c r="AF174" s="10" t="str">
        <f t="shared" si="5"/>
        <v/>
      </c>
    </row>
    <row r="175" spans="1:33">
      <c r="A175" s="3" t="s">
        <v>14</v>
      </c>
      <c r="B175" s="3" t="s">
        <v>178</v>
      </c>
      <c r="C175" s="15">
        <v>1</v>
      </c>
      <c r="D175" s="15">
        <v>6</v>
      </c>
      <c r="E175" s="15">
        <v>2014</v>
      </c>
      <c r="F175" s="3" t="s">
        <v>43</v>
      </c>
      <c r="G175" s="3" t="s">
        <v>44</v>
      </c>
      <c r="H175" s="3">
        <v>50</v>
      </c>
      <c r="I175" s="3">
        <v>50</v>
      </c>
      <c r="J175" s="15">
        <v>1</v>
      </c>
      <c r="K175" s="10">
        <v>7</v>
      </c>
      <c r="L175" s="10">
        <v>7.3</v>
      </c>
      <c r="M175" s="10">
        <v>7.5</v>
      </c>
      <c r="N175" s="10">
        <v>7.1</v>
      </c>
      <c r="O175" s="10">
        <v>7</v>
      </c>
      <c r="P175" s="10">
        <v>6.2</v>
      </c>
      <c r="Q175" s="10">
        <v>7.2</v>
      </c>
      <c r="R175" s="10">
        <v>6.3</v>
      </c>
      <c r="S175" s="10">
        <v>7.2</v>
      </c>
      <c r="T175" s="10">
        <v>6.1</v>
      </c>
      <c r="U175" s="10">
        <f t="shared" si="4"/>
        <v>6.8900000000000006</v>
      </c>
      <c r="AF175" s="10" t="str">
        <f t="shared" si="5"/>
        <v/>
      </c>
    </row>
    <row r="176" spans="1:33">
      <c r="A176" s="3" t="s">
        <v>14</v>
      </c>
      <c r="B176" s="3" t="s">
        <v>178</v>
      </c>
      <c r="C176" s="15">
        <v>1</v>
      </c>
      <c r="D176" s="15">
        <v>6</v>
      </c>
      <c r="E176" s="15">
        <v>2014</v>
      </c>
      <c r="F176" s="3" t="s">
        <v>35</v>
      </c>
      <c r="G176" s="3" t="s">
        <v>35</v>
      </c>
      <c r="H176" s="3">
        <v>8</v>
      </c>
      <c r="I176" s="3">
        <v>8</v>
      </c>
      <c r="J176" s="15">
        <v>1</v>
      </c>
      <c r="K176" s="10">
        <v>9.5</v>
      </c>
      <c r="L176" s="10">
        <v>8.1</v>
      </c>
      <c r="M176" s="10">
        <v>8.4</v>
      </c>
      <c r="N176" s="10">
        <v>7.5</v>
      </c>
      <c r="O176" s="10">
        <v>6.5</v>
      </c>
      <c r="P176" s="10">
        <v>7</v>
      </c>
      <c r="Q176" s="10">
        <v>4.5</v>
      </c>
      <c r="R176" s="10"/>
      <c r="S176" s="10"/>
      <c r="T176" s="10"/>
      <c r="U176" s="10">
        <f t="shared" si="4"/>
        <v>7.3571428571428568</v>
      </c>
      <c r="AF176" s="10" t="str">
        <f t="shared" si="5"/>
        <v/>
      </c>
    </row>
    <row r="177" spans="1:32">
      <c r="A177" s="3" t="s">
        <v>14</v>
      </c>
      <c r="B177" s="3" t="s">
        <v>178</v>
      </c>
      <c r="C177" s="15">
        <v>1</v>
      </c>
      <c r="D177" s="15">
        <v>6</v>
      </c>
      <c r="E177" s="15">
        <v>2014</v>
      </c>
      <c r="F177" s="3" t="s">
        <v>41</v>
      </c>
      <c r="G177" s="3" t="s">
        <v>40</v>
      </c>
      <c r="H177" s="3">
        <v>55</v>
      </c>
      <c r="I177" s="3">
        <v>55</v>
      </c>
      <c r="J177" s="15">
        <v>1</v>
      </c>
      <c r="K177" s="10">
        <v>3</v>
      </c>
      <c r="L177" s="10">
        <v>3</v>
      </c>
      <c r="M177" s="10">
        <v>3</v>
      </c>
      <c r="N177" s="10">
        <v>3</v>
      </c>
      <c r="O177" s="10">
        <v>3</v>
      </c>
      <c r="P177" s="10">
        <v>3</v>
      </c>
      <c r="Q177" s="10">
        <v>3</v>
      </c>
      <c r="R177" s="10">
        <v>3</v>
      </c>
      <c r="S177" s="10">
        <v>3</v>
      </c>
      <c r="T177" s="10">
        <v>3</v>
      </c>
      <c r="U177" s="10">
        <f t="shared" si="4"/>
        <v>3</v>
      </c>
      <c r="AF177" s="10" t="str">
        <f t="shared" si="5"/>
        <v/>
      </c>
    </row>
    <row r="178" spans="1:32">
      <c r="A178" s="3" t="s">
        <v>14</v>
      </c>
      <c r="B178" s="3" t="s">
        <v>178</v>
      </c>
      <c r="C178" s="15">
        <v>1</v>
      </c>
      <c r="D178" s="15">
        <v>6</v>
      </c>
      <c r="E178" s="15">
        <v>2014</v>
      </c>
      <c r="F178" s="3" t="s">
        <v>39</v>
      </c>
      <c r="G178" s="3" t="s">
        <v>40</v>
      </c>
      <c r="H178" s="3">
        <v>88</v>
      </c>
      <c r="I178" s="3">
        <v>88</v>
      </c>
      <c r="J178" s="15">
        <v>1</v>
      </c>
      <c r="K178" s="10">
        <v>5.4</v>
      </c>
      <c r="L178" s="10">
        <v>6.1</v>
      </c>
      <c r="M178" s="10">
        <v>4.5999999999999996</v>
      </c>
      <c r="N178" s="10">
        <v>5.9</v>
      </c>
      <c r="O178" s="10">
        <v>2.7</v>
      </c>
      <c r="P178" s="10">
        <v>4.7</v>
      </c>
      <c r="Q178" s="10">
        <v>4.3</v>
      </c>
      <c r="R178" s="10">
        <v>3.7</v>
      </c>
      <c r="S178" s="10">
        <v>2.9</v>
      </c>
      <c r="T178" s="10">
        <v>4.5999999999999996</v>
      </c>
      <c r="U178" s="10">
        <f t="shared" si="4"/>
        <v>4.49</v>
      </c>
      <c r="AF178" s="10" t="str">
        <f t="shared" si="5"/>
        <v/>
      </c>
    </row>
    <row r="179" spans="1:32">
      <c r="A179" s="3" t="s">
        <v>14</v>
      </c>
      <c r="B179" s="3" t="s">
        <v>178</v>
      </c>
      <c r="C179" s="15">
        <v>1</v>
      </c>
      <c r="D179" s="15">
        <v>6</v>
      </c>
      <c r="E179" s="15">
        <v>2014</v>
      </c>
      <c r="F179" s="3" t="s">
        <v>23</v>
      </c>
      <c r="G179" s="3" t="s">
        <v>23</v>
      </c>
      <c r="H179" s="3">
        <v>7</v>
      </c>
      <c r="I179" s="3">
        <v>7</v>
      </c>
      <c r="J179" s="15">
        <v>1</v>
      </c>
      <c r="K179" s="10">
        <v>6.8</v>
      </c>
      <c r="L179" s="10">
        <v>7.3</v>
      </c>
      <c r="M179" s="10">
        <v>4.7</v>
      </c>
      <c r="N179" s="10">
        <v>2.4</v>
      </c>
      <c r="O179" s="10">
        <v>4.4000000000000004</v>
      </c>
      <c r="P179" s="10"/>
      <c r="Q179" s="10"/>
      <c r="R179" s="10"/>
      <c r="S179" s="10"/>
      <c r="T179" s="10"/>
      <c r="U179" s="10">
        <f t="shared" si="4"/>
        <v>5.12</v>
      </c>
      <c r="AF179" s="10" t="str">
        <f t="shared" si="5"/>
        <v/>
      </c>
    </row>
    <row r="180" spans="1:32">
      <c r="A180" s="3" t="s">
        <v>14</v>
      </c>
      <c r="B180" s="3" t="s">
        <v>178</v>
      </c>
      <c r="C180" s="15">
        <v>1</v>
      </c>
      <c r="D180" s="15">
        <v>6</v>
      </c>
      <c r="E180" s="15">
        <v>2014</v>
      </c>
      <c r="F180" s="3" t="s">
        <v>211</v>
      </c>
      <c r="G180" s="3" t="s">
        <v>211</v>
      </c>
      <c r="H180" s="3">
        <v>1</v>
      </c>
      <c r="I180" s="3">
        <v>1</v>
      </c>
      <c r="J180" s="15">
        <v>1</v>
      </c>
      <c r="K180" s="10">
        <v>14.6</v>
      </c>
      <c r="L180" s="10"/>
      <c r="M180" s="10"/>
      <c r="N180" s="10"/>
      <c r="O180" s="10"/>
      <c r="P180" s="10"/>
      <c r="Q180" s="10"/>
      <c r="R180" s="10"/>
      <c r="S180" s="10"/>
      <c r="T180" s="10"/>
      <c r="U180" s="10">
        <f t="shared" si="4"/>
        <v>14.6</v>
      </c>
      <c r="AF180" s="10" t="str">
        <f t="shared" si="5"/>
        <v/>
      </c>
    </row>
    <row r="181" spans="1:32">
      <c r="A181" s="3" t="s">
        <v>14</v>
      </c>
      <c r="B181" s="3" t="s">
        <v>178</v>
      </c>
      <c r="C181" s="15">
        <v>1</v>
      </c>
      <c r="D181" s="15">
        <v>6</v>
      </c>
      <c r="E181" s="15">
        <v>2014</v>
      </c>
      <c r="F181" s="3" t="s">
        <v>114</v>
      </c>
      <c r="G181" s="3" t="s">
        <v>114</v>
      </c>
      <c r="H181" s="3">
        <v>1</v>
      </c>
      <c r="I181" s="3">
        <v>1</v>
      </c>
      <c r="J181" s="15">
        <v>1</v>
      </c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 t="str">
        <f t="shared" si="4"/>
        <v/>
      </c>
      <c r="AF181" s="10" t="str">
        <f t="shared" si="5"/>
        <v/>
      </c>
    </row>
    <row r="182" spans="1:32">
      <c r="A182" s="3" t="s">
        <v>14</v>
      </c>
      <c r="B182" s="3" t="s">
        <v>178</v>
      </c>
      <c r="C182" s="15">
        <v>1</v>
      </c>
      <c r="D182" s="15">
        <v>6</v>
      </c>
      <c r="E182" s="15">
        <v>2014</v>
      </c>
      <c r="F182" s="3" t="s">
        <v>27</v>
      </c>
      <c r="G182" s="3" t="s">
        <v>27</v>
      </c>
      <c r="H182" s="3">
        <v>778</v>
      </c>
      <c r="I182" s="3">
        <v>778</v>
      </c>
      <c r="J182" s="15">
        <v>1</v>
      </c>
      <c r="K182" s="10">
        <v>2.2000000000000002</v>
      </c>
      <c r="L182" s="10">
        <v>3.3</v>
      </c>
      <c r="M182" s="10">
        <v>4.5</v>
      </c>
      <c r="N182" s="10">
        <v>2.8</v>
      </c>
      <c r="O182" s="10">
        <v>3.1</v>
      </c>
      <c r="P182" s="10">
        <v>4.0999999999999996</v>
      </c>
      <c r="Q182" s="10">
        <v>3.2</v>
      </c>
      <c r="R182" s="10">
        <v>3.2</v>
      </c>
      <c r="S182" s="10">
        <v>2.1</v>
      </c>
      <c r="T182" s="10">
        <v>3</v>
      </c>
      <c r="U182" s="10">
        <f t="shared" si="4"/>
        <v>3.15</v>
      </c>
      <c r="AF182" s="10" t="str">
        <f t="shared" si="5"/>
        <v/>
      </c>
    </row>
    <row r="183" spans="1:32">
      <c r="A183" s="3" t="s">
        <v>14</v>
      </c>
      <c r="B183" s="3" t="s">
        <v>178</v>
      </c>
      <c r="C183" s="15">
        <v>1</v>
      </c>
      <c r="D183" s="15">
        <v>6</v>
      </c>
      <c r="E183" s="15">
        <v>2014</v>
      </c>
      <c r="F183" s="3" t="s">
        <v>62</v>
      </c>
      <c r="G183" s="3" t="s">
        <v>325</v>
      </c>
      <c r="H183" s="3">
        <v>5</v>
      </c>
      <c r="I183" s="3">
        <v>5</v>
      </c>
      <c r="J183" s="15">
        <v>1</v>
      </c>
      <c r="K183" s="10">
        <v>15.8</v>
      </c>
      <c r="L183" s="10">
        <v>14.2</v>
      </c>
      <c r="M183" s="10">
        <v>12.7</v>
      </c>
      <c r="N183" s="10">
        <v>11.54</v>
      </c>
      <c r="O183" s="10">
        <v>14.2</v>
      </c>
      <c r="P183" s="10"/>
      <c r="Q183" s="10"/>
      <c r="R183" s="10"/>
      <c r="S183" s="10"/>
      <c r="T183" s="10"/>
      <c r="U183" s="10">
        <f t="shared" si="4"/>
        <v>13.687999999999999</v>
      </c>
      <c r="AF183" s="10" t="str">
        <f t="shared" si="5"/>
        <v/>
      </c>
    </row>
    <row r="184" spans="1:32">
      <c r="A184" s="3" t="s">
        <v>14</v>
      </c>
      <c r="B184" s="3" t="s">
        <v>178</v>
      </c>
      <c r="C184" s="15">
        <v>1</v>
      </c>
      <c r="D184" s="15">
        <v>6</v>
      </c>
      <c r="E184" s="15">
        <v>2014</v>
      </c>
      <c r="F184" s="3" t="s">
        <v>37</v>
      </c>
      <c r="G184" s="3" t="s">
        <v>37</v>
      </c>
      <c r="H184" s="3">
        <v>124</v>
      </c>
      <c r="I184" s="3">
        <v>124</v>
      </c>
      <c r="J184" s="15">
        <v>1</v>
      </c>
      <c r="K184" s="3">
        <v>6.7</v>
      </c>
      <c r="L184" s="10">
        <v>4.8</v>
      </c>
      <c r="M184" s="10">
        <v>5.8</v>
      </c>
      <c r="N184" s="10">
        <v>4.2</v>
      </c>
      <c r="O184" s="10">
        <v>5.4</v>
      </c>
      <c r="P184" s="10">
        <v>8.1999999999999993</v>
      </c>
      <c r="Q184" s="10">
        <v>4.5</v>
      </c>
      <c r="R184" s="10">
        <v>4.9000000000000004</v>
      </c>
      <c r="S184" s="10">
        <v>6.3</v>
      </c>
      <c r="T184" s="10">
        <v>7</v>
      </c>
      <c r="U184" s="10">
        <f t="shared" si="4"/>
        <v>5.7799999999999994</v>
      </c>
      <c r="AF184" s="10" t="str">
        <f t="shared" si="5"/>
        <v/>
      </c>
    </row>
    <row r="185" spans="1:32">
      <c r="A185" s="3" t="s">
        <v>14</v>
      </c>
      <c r="B185" s="3" t="s">
        <v>180</v>
      </c>
      <c r="C185" s="15">
        <v>1</v>
      </c>
      <c r="D185" s="15">
        <v>6</v>
      </c>
      <c r="E185" s="15">
        <v>2014</v>
      </c>
      <c r="F185" s="3" t="s">
        <v>196</v>
      </c>
      <c r="G185" s="3" t="s">
        <v>196</v>
      </c>
      <c r="H185" s="3">
        <v>5</v>
      </c>
      <c r="I185" s="3">
        <v>5</v>
      </c>
      <c r="J185" s="15">
        <v>1</v>
      </c>
      <c r="K185" s="10">
        <v>14.8</v>
      </c>
      <c r="L185" s="10">
        <v>16.5</v>
      </c>
      <c r="M185" s="10">
        <v>11.3</v>
      </c>
      <c r="N185" s="10">
        <v>12.1</v>
      </c>
      <c r="O185" s="10"/>
      <c r="P185" s="10"/>
      <c r="Q185" s="10"/>
      <c r="R185" s="10"/>
      <c r="S185" s="10"/>
      <c r="T185" s="10"/>
      <c r="U185" s="10">
        <f t="shared" si="4"/>
        <v>13.675000000000001</v>
      </c>
      <c r="V185" s="3">
        <v>3.8</v>
      </c>
      <c r="AF185" s="10">
        <f t="shared" si="5"/>
        <v>3.8</v>
      </c>
    </row>
    <row r="186" spans="1:32">
      <c r="A186" s="3" t="s">
        <v>14</v>
      </c>
      <c r="B186" s="3" t="s">
        <v>180</v>
      </c>
      <c r="C186" s="15">
        <v>1</v>
      </c>
      <c r="D186" s="15">
        <v>6</v>
      </c>
      <c r="E186" s="15">
        <v>2014</v>
      </c>
      <c r="F186" s="3" t="s">
        <v>131</v>
      </c>
      <c r="G186" s="3" t="s">
        <v>131</v>
      </c>
      <c r="H186" s="3">
        <v>4</v>
      </c>
      <c r="I186" s="3">
        <v>4</v>
      </c>
      <c r="J186" s="15">
        <v>1</v>
      </c>
      <c r="K186" s="10">
        <v>5.9</v>
      </c>
      <c r="L186" s="10">
        <v>7.4</v>
      </c>
      <c r="M186" s="10">
        <v>6.8</v>
      </c>
      <c r="N186" s="10">
        <v>5.0999999999999996</v>
      </c>
      <c r="O186" s="10"/>
      <c r="P186" s="10"/>
      <c r="Q186" s="10"/>
      <c r="R186" s="10"/>
      <c r="S186" s="10"/>
      <c r="T186" s="10"/>
      <c r="U186" s="10">
        <f t="shared" si="4"/>
        <v>6.3000000000000007</v>
      </c>
      <c r="AF186" s="10" t="str">
        <f t="shared" si="5"/>
        <v/>
      </c>
    </row>
    <row r="187" spans="1:32">
      <c r="A187" s="3" t="s">
        <v>14</v>
      </c>
      <c r="B187" s="3" t="s">
        <v>180</v>
      </c>
      <c r="C187" s="15">
        <v>1</v>
      </c>
      <c r="D187" s="15">
        <v>6</v>
      </c>
      <c r="E187" s="15">
        <v>2014</v>
      </c>
      <c r="F187" s="3" t="s">
        <v>29</v>
      </c>
      <c r="G187" s="3" t="s">
        <v>29</v>
      </c>
      <c r="H187" s="3">
        <v>18</v>
      </c>
      <c r="I187" s="3">
        <v>18</v>
      </c>
      <c r="J187" s="15">
        <v>1</v>
      </c>
      <c r="K187" s="10">
        <v>10.9</v>
      </c>
      <c r="L187" s="10">
        <v>10.5</v>
      </c>
      <c r="M187" s="10">
        <v>8.5</v>
      </c>
      <c r="N187" s="10">
        <v>5.5</v>
      </c>
      <c r="O187" s="10">
        <v>12.8</v>
      </c>
      <c r="P187" s="10">
        <v>12.6</v>
      </c>
      <c r="Q187" s="10">
        <v>6.9</v>
      </c>
      <c r="R187" s="10">
        <v>6.6</v>
      </c>
      <c r="S187" s="10">
        <v>8.5</v>
      </c>
      <c r="T187" s="10">
        <v>13.5</v>
      </c>
      <c r="U187" s="10">
        <f t="shared" si="4"/>
        <v>9.629999999999999</v>
      </c>
      <c r="AF187" s="10" t="str">
        <f t="shared" si="5"/>
        <v/>
      </c>
    </row>
    <row r="188" spans="1:32">
      <c r="A188" s="3" t="s">
        <v>14</v>
      </c>
      <c r="B188" s="3" t="s">
        <v>180</v>
      </c>
      <c r="C188" s="15">
        <v>1</v>
      </c>
      <c r="D188" s="15">
        <v>6</v>
      </c>
      <c r="E188" s="15">
        <v>2014</v>
      </c>
      <c r="F188" s="3" t="s">
        <v>68</v>
      </c>
      <c r="G188" s="3" t="s">
        <v>68</v>
      </c>
      <c r="H188" s="3">
        <v>11</v>
      </c>
      <c r="I188" s="3">
        <v>11</v>
      </c>
      <c r="J188" s="15">
        <v>1</v>
      </c>
      <c r="K188" s="10">
        <v>3.7</v>
      </c>
      <c r="L188" s="10">
        <v>4.3</v>
      </c>
      <c r="M188" s="10">
        <v>4.5</v>
      </c>
      <c r="N188" s="10">
        <v>3.6</v>
      </c>
      <c r="O188" s="10">
        <v>4.2</v>
      </c>
      <c r="P188" s="10">
        <v>2.2000000000000002</v>
      </c>
      <c r="Q188" s="10"/>
      <c r="R188" s="10"/>
      <c r="S188" s="10"/>
      <c r="T188" s="10"/>
      <c r="U188" s="10">
        <f t="shared" si="4"/>
        <v>3.75</v>
      </c>
      <c r="AF188" s="10" t="str">
        <f t="shared" si="5"/>
        <v/>
      </c>
    </row>
    <row r="189" spans="1:32">
      <c r="A189" s="3" t="s">
        <v>14</v>
      </c>
      <c r="B189" s="3" t="s">
        <v>180</v>
      </c>
      <c r="C189" s="15">
        <v>1</v>
      </c>
      <c r="D189" s="15">
        <v>6</v>
      </c>
      <c r="E189" s="15">
        <v>2014</v>
      </c>
      <c r="F189" s="3" t="s">
        <v>217</v>
      </c>
      <c r="G189" s="3" t="s">
        <v>217</v>
      </c>
      <c r="H189" s="3">
        <v>1</v>
      </c>
      <c r="I189" s="3">
        <v>1</v>
      </c>
      <c r="J189" s="15">
        <v>1</v>
      </c>
      <c r="K189" s="10">
        <v>6.2</v>
      </c>
      <c r="L189" s="10"/>
      <c r="M189" s="10"/>
      <c r="N189" s="10"/>
      <c r="O189" s="10"/>
      <c r="P189" s="10"/>
      <c r="Q189" s="10"/>
      <c r="R189" s="10"/>
      <c r="S189" s="10"/>
      <c r="T189" s="10"/>
      <c r="U189" s="10">
        <f t="shared" si="4"/>
        <v>6.2</v>
      </c>
      <c r="AF189" s="10" t="str">
        <f t="shared" si="5"/>
        <v/>
      </c>
    </row>
    <row r="190" spans="1:32">
      <c r="A190" s="3" t="s">
        <v>14</v>
      </c>
      <c r="B190" s="3" t="s">
        <v>180</v>
      </c>
      <c r="C190" s="15">
        <v>1</v>
      </c>
      <c r="D190" s="15">
        <v>6</v>
      </c>
      <c r="E190" s="15">
        <v>2014</v>
      </c>
      <c r="F190" s="3" t="s">
        <v>318</v>
      </c>
      <c r="G190" s="3" t="s">
        <v>318</v>
      </c>
      <c r="H190" s="3">
        <v>2</v>
      </c>
      <c r="I190" s="3">
        <v>2</v>
      </c>
      <c r="J190" s="15">
        <v>1</v>
      </c>
      <c r="K190" s="10">
        <v>6.5</v>
      </c>
      <c r="L190" s="10">
        <v>7.9</v>
      </c>
      <c r="M190" s="10"/>
      <c r="N190" s="10"/>
      <c r="O190" s="10"/>
      <c r="P190" s="10"/>
      <c r="Q190" s="10"/>
      <c r="R190" s="10"/>
      <c r="S190" s="10"/>
      <c r="T190" s="10"/>
      <c r="U190" s="10">
        <f t="shared" si="4"/>
        <v>7.2</v>
      </c>
      <c r="AF190" s="10" t="str">
        <f t="shared" si="5"/>
        <v/>
      </c>
    </row>
    <row r="191" spans="1:32">
      <c r="A191" s="3" t="s">
        <v>14</v>
      </c>
      <c r="B191" s="3" t="s">
        <v>180</v>
      </c>
      <c r="C191" s="15">
        <v>1</v>
      </c>
      <c r="D191" s="15">
        <v>6</v>
      </c>
      <c r="E191" s="15">
        <v>2014</v>
      </c>
      <c r="F191" s="3" t="s">
        <v>24</v>
      </c>
      <c r="G191" s="3" t="s">
        <v>24</v>
      </c>
      <c r="H191" s="3">
        <v>13</v>
      </c>
      <c r="I191" s="3">
        <v>13</v>
      </c>
      <c r="J191" s="15">
        <v>1</v>
      </c>
      <c r="K191" s="10">
        <v>3.7</v>
      </c>
      <c r="L191" s="10">
        <v>3.5</v>
      </c>
      <c r="M191" s="10">
        <v>2.6</v>
      </c>
      <c r="N191" s="10">
        <v>3.9</v>
      </c>
      <c r="O191" s="10">
        <v>2.6</v>
      </c>
      <c r="P191" s="10">
        <v>3</v>
      </c>
      <c r="Q191" s="10">
        <v>3.1</v>
      </c>
      <c r="R191" s="10">
        <v>3.2</v>
      </c>
      <c r="S191" s="10">
        <v>2.9</v>
      </c>
      <c r="T191" s="10">
        <v>3.2</v>
      </c>
      <c r="U191" s="10">
        <f t="shared" si="4"/>
        <v>3.17</v>
      </c>
      <c r="AF191" s="10" t="str">
        <f t="shared" si="5"/>
        <v/>
      </c>
    </row>
    <row r="192" spans="1:32">
      <c r="A192" s="3" t="s">
        <v>14</v>
      </c>
      <c r="B192" s="3" t="s">
        <v>180</v>
      </c>
      <c r="C192" s="15">
        <v>1</v>
      </c>
      <c r="D192" s="15">
        <v>6</v>
      </c>
      <c r="E192" s="15">
        <v>2014</v>
      </c>
      <c r="F192" s="3" t="s">
        <v>87</v>
      </c>
      <c r="G192" s="3" t="s">
        <v>428</v>
      </c>
      <c r="H192" s="3">
        <v>237</v>
      </c>
      <c r="I192" s="3">
        <v>237</v>
      </c>
      <c r="J192" s="15">
        <v>1</v>
      </c>
      <c r="K192" s="10">
        <v>7.2</v>
      </c>
      <c r="L192" s="10">
        <v>4.2</v>
      </c>
      <c r="M192" s="10">
        <v>8.1999999999999993</v>
      </c>
      <c r="N192" s="10">
        <v>8.6999999999999993</v>
      </c>
      <c r="O192" s="10">
        <v>6.2</v>
      </c>
      <c r="P192" s="10">
        <v>5.7</v>
      </c>
      <c r="Q192" s="10">
        <v>5.5</v>
      </c>
      <c r="R192" s="10">
        <v>6.7</v>
      </c>
      <c r="S192" s="10">
        <v>6.2</v>
      </c>
      <c r="T192" s="10">
        <v>6.9</v>
      </c>
      <c r="U192" s="10">
        <f t="shared" si="4"/>
        <v>6.5500000000000016</v>
      </c>
      <c r="AF192" s="10" t="str">
        <f t="shared" si="5"/>
        <v/>
      </c>
    </row>
    <row r="193" spans="1:33">
      <c r="A193" s="3" t="s">
        <v>14</v>
      </c>
      <c r="B193" s="3" t="s">
        <v>180</v>
      </c>
      <c r="C193" s="15">
        <v>1</v>
      </c>
      <c r="D193" s="15">
        <v>6</v>
      </c>
      <c r="E193" s="15">
        <v>2014</v>
      </c>
      <c r="F193" s="3" t="s">
        <v>87</v>
      </c>
      <c r="G193" s="3" t="s">
        <v>428</v>
      </c>
      <c r="H193" s="3">
        <v>1</v>
      </c>
      <c r="I193" s="3">
        <v>1</v>
      </c>
      <c r="J193" s="15">
        <v>1</v>
      </c>
      <c r="K193" s="10">
        <v>6</v>
      </c>
      <c r="L193" s="10"/>
      <c r="M193" s="10"/>
      <c r="N193" s="10"/>
      <c r="O193" s="10"/>
      <c r="P193" s="10"/>
      <c r="Q193" s="10"/>
      <c r="R193" s="10"/>
      <c r="S193" s="10"/>
      <c r="T193" s="10"/>
      <c r="U193" s="10">
        <f t="shared" si="4"/>
        <v>6</v>
      </c>
      <c r="AF193" s="10" t="str">
        <f t="shared" si="5"/>
        <v/>
      </c>
    </row>
    <row r="194" spans="1:33">
      <c r="A194" s="3" t="s">
        <v>14</v>
      </c>
      <c r="B194" s="3" t="s">
        <v>180</v>
      </c>
      <c r="C194" s="15">
        <v>1</v>
      </c>
      <c r="D194" s="15">
        <v>6</v>
      </c>
      <c r="E194" s="15">
        <v>2014</v>
      </c>
      <c r="F194" s="3" t="s">
        <v>478</v>
      </c>
      <c r="G194" s="3" t="s">
        <v>132</v>
      </c>
      <c r="H194" s="3">
        <v>3</v>
      </c>
      <c r="I194" s="3">
        <v>3</v>
      </c>
      <c r="J194" s="15">
        <v>1</v>
      </c>
      <c r="K194" s="10">
        <v>10</v>
      </c>
      <c r="L194" s="10">
        <v>8.5</v>
      </c>
      <c r="M194" s="10">
        <v>6.5</v>
      </c>
      <c r="N194" s="10"/>
      <c r="O194" s="10"/>
      <c r="P194" s="10"/>
      <c r="Q194" s="10"/>
      <c r="R194" s="10"/>
      <c r="S194" s="10"/>
      <c r="T194" s="10"/>
      <c r="U194" s="10">
        <f t="shared" ref="U194:U257" si="6">IF(ISERROR(SUM(K194:T194)/COUNT(K194:T194)),"",SUM(K194:T194)/COUNT(K194:T194))</f>
        <v>8.3333333333333339</v>
      </c>
      <c r="AF194" s="10" t="str">
        <f t="shared" ref="AF194:AF257" si="7">IF(ISERROR(SUM(V194:AE194)/COUNT(V194:AE194)),"",SUM(V194:AE194)/COUNT(V194:AE194))</f>
        <v/>
      </c>
    </row>
    <row r="195" spans="1:33">
      <c r="A195" s="3" t="s">
        <v>14</v>
      </c>
      <c r="B195" s="3" t="s">
        <v>180</v>
      </c>
      <c r="C195" s="15">
        <v>1</v>
      </c>
      <c r="D195" s="15">
        <v>6</v>
      </c>
      <c r="E195" s="15">
        <v>2014</v>
      </c>
      <c r="F195" s="3" t="s">
        <v>308</v>
      </c>
      <c r="G195" s="3" t="s">
        <v>429</v>
      </c>
      <c r="H195" s="3">
        <v>75</v>
      </c>
      <c r="I195" s="3">
        <v>75</v>
      </c>
      <c r="J195" s="15">
        <v>1</v>
      </c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 t="str">
        <f t="shared" si="6"/>
        <v/>
      </c>
      <c r="AF195" s="10" t="str">
        <f t="shared" si="7"/>
        <v/>
      </c>
    </row>
    <row r="196" spans="1:33">
      <c r="A196" s="3" t="s">
        <v>14</v>
      </c>
      <c r="B196" s="3" t="s">
        <v>180</v>
      </c>
      <c r="C196" s="15">
        <v>1</v>
      </c>
      <c r="D196" s="15">
        <v>6</v>
      </c>
      <c r="E196" s="15">
        <v>2014</v>
      </c>
      <c r="F196" s="3" t="s">
        <v>26</v>
      </c>
      <c r="G196" s="3" t="s">
        <v>26</v>
      </c>
      <c r="H196" s="3">
        <v>5</v>
      </c>
      <c r="I196" s="3">
        <v>5</v>
      </c>
      <c r="J196" s="15">
        <v>1</v>
      </c>
      <c r="K196" s="10">
        <v>4.2</v>
      </c>
      <c r="L196" s="10">
        <v>4.5</v>
      </c>
      <c r="M196" s="10">
        <v>4.7</v>
      </c>
      <c r="N196" s="10">
        <v>5.2</v>
      </c>
      <c r="O196" s="10"/>
      <c r="P196" s="10"/>
      <c r="Q196" s="10"/>
      <c r="R196" s="10"/>
      <c r="S196" s="10"/>
      <c r="T196" s="10"/>
      <c r="U196" s="10">
        <f t="shared" si="6"/>
        <v>4.6499999999999995</v>
      </c>
      <c r="V196" s="3">
        <v>1.1000000000000001</v>
      </c>
      <c r="AF196" s="10">
        <f t="shared" si="7"/>
        <v>1.1000000000000001</v>
      </c>
    </row>
    <row r="197" spans="1:33">
      <c r="A197" s="3" t="s">
        <v>14</v>
      </c>
      <c r="B197" s="3" t="s">
        <v>180</v>
      </c>
      <c r="C197" s="15">
        <v>1</v>
      </c>
      <c r="D197" s="15">
        <v>6</v>
      </c>
      <c r="E197" s="15">
        <v>2014</v>
      </c>
      <c r="F197" s="3" t="s">
        <v>33</v>
      </c>
      <c r="G197" s="3" t="s">
        <v>33</v>
      </c>
      <c r="H197" s="3">
        <v>16</v>
      </c>
      <c r="I197" s="3">
        <v>16</v>
      </c>
      <c r="J197" s="15">
        <v>1</v>
      </c>
      <c r="K197" s="10">
        <v>39</v>
      </c>
      <c r="L197" s="10">
        <v>21</v>
      </c>
      <c r="M197" s="10">
        <v>28</v>
      </c>
      <c r="N197" s="10">
        <v>20</v>
      </c>
      <c r="O197" s="10">
        <v>17</v>
      </c>
      <c r="P197" s="10">
        <v>27</v>
      </c>
      <c r="Q197" s="10">
        <v>35</v>
      </c>
      <c r="R197" s="10">
        <v>38</v>
      </c>
      <c r="S197" s="10">
        <v>34</v>
      </c>
      <c r="T197" s="10">
        <v>21</v>
      </c>
      <c r="U197" s="10">
        <f t="shared" si="6"/>
        <v>28</v>
      </c>
      <c r="AF197" s="10" t="str">
        <f t="shared" si="7"/>
        <v/>
      </c>
    </row>
    <row r="198" spans="1:33">
      <c r="A198" s="3" t="s">
        <v>14</v>
      </c>
      <c r="B198" s="3" t="s">
        <v>180</v>
      </c>
      <c r="C198" s="15">
        <v>1</v>
      </c>
      <c r="D198" s="15">
        <v>6</v>
      </c>
      <c r="E198" s="15">
        <v>2014</v>
      </c>
      <c r="F198" s="3" t="s">
        <v>319</v>
      </c>
      <c r="G198" s="3" t="s">
        <v>319</v>
      </c>
      <c r="H198" s="3">
        <v>1</v>
      </c>
      <c r="I198" s="3">
        <v>1</v>
      </c>
      <c r="J198" s="15">
        <v>1</v>
      </c>
      <c r="K198" s="10">
        <v>10.199999999999999</v>
      </c>
      <c r="L198" s="10"/>
      <c r="M198" s="10"/>
      <c r="N198" s="10"/>
      <c r="O198" s="10"/>
      <c r="P198" s="10"/>
      <c r="Q198" s="10"/>
      <c r="R198" s="10"/>
      <c r="S198" s="10"/>
      <c r="T198" s="10"/>
      <c r="U198" s="10">
        <f t="shared" si="6"/>
        <v>10.199999999999999</v>
      </c>
      <c r="AF198" s="10" t="str">
        <f t="shared" si="7"/>
        <v/>
      </c>
    </row>
    <row r="199" spans="1:33">
      <c r="A199" s="3" t="s">
        <v>14</v>
      </c>
      <c r="B199" s="3" t="s">
        <v>180</v>
      </c>
      <c r="C199" s="15">
        <v>1</v>
      </c>
      <c r="D199" s="15">
        <v>6</v>
      </c>
      <c r="E199" s="15">
        <v>2014</v>
      </c>
      <c r="F199" s="3" t="s">
        <v>76</v>
      </c>
      <c r="G199" s="3" t="s">
        <v>76</v>
      </c>
      <c r="H199" s="3">
        <v>1</v>
      </c>
      <c r="I199" s="3">
        <v>1</v>
      </c>
      <c r="J199" s="15">
        <v>1</v>
      </c>
      <c r="K199" s="10">
        <v>49</v>
      </c>
      <c r="L199" s="10"/>
      <c r="M199" s="10"/>
      <c r="N199" s="10"/>
      <c r="O199" s="10"/>
      <c r="P199" s="10"/>
      <c r="Q199" s="10"/>
      <c r="R199" s="10"/>
      <c r="S199" s="10"/>
      <c r="T199" s="10"/>
      <c r="U199" s="10">
        <f t="shared" si="6"/>
        <v>49</v>
      </c>
      <c r="AF199" s="10" t="str">
        <f t="shared" si="7"/>
        <v/>
      </c>
    </row>
    <row r="200" spans="1:33">
      <c r="A200" s="3" t="s">
        <v>14</v>
      </c>
      <c r="B200" s="3" t="s">
        <v>180</v>
      </c>
      <c r="C200" s="15">
        <v>1</v>
      </c>
      <c r="D200" s="15">
        <v>6</v>
      </c>
      <c r="E200" s="15">
        <v>2014</v>
      </c>
      <c r="F200" s="3" t="s">
        <v>316</v>
      </c>
      <c r="G200" s="3" t="s">
        <v>316</v>
      </c>
      <c r="H200" s="3">
        <v>3</v>
      </c>
      <c r="I200" s="3">
        <v>3</v>
      </c>
      <c r="J200" s="15">
        <v>1</v>
      </c>
      <c r="K200" s="10">
        <v>2.7</v>
      </c>
      <c r="L200" s="10">
        <v>2.5</v>
      </c>
      <c r="M200" s="10">
        <v>3.7</v>
      </c>
      <c r="N200" s="10"/>
      <c r="O200" s="10"/>
      <c r="P200" s="10"/>
      <c r="Q200" s="10"/>
      <c r="R200" s="10"/>
      <c r="S200" s="10"/>
      <c r="T200" s="10"/>
      <c r="U200" s="10">
        <f t="shared" si="6"/>
        <v>2.9666666666666668</v>
      </c>
      <c r="AF200" s="10" t="str">
        <f t="shared" si="7"/>
        <v/>
      </c>
      <c r="AG200" s="3" t="s">
        <v>317</v>
      </c>
    </row>
    <row r="201" spans="1:33">
      <c r="A201" s="3" t="s">
        <v>14</v>
      </c>
      <c r="B201" s="3" t="s">
        <v>180</v>
      </c>
      <c r="C201" s="15">
        <v>1</v>
      </c>
      <c r="D201" s="15">
        <v>6</v>
      </c>
      <c r="E201" s="15">
        <v>2014</v>
      </c>
      <c r="F201" s="3" t="s">
        <v>45</v>
      </c>
      <c r="G201" s="3" t="s">
        <v>434</v>
      </c>
      <c r="H201" s="3">
        <v>2</v>
      </c>
      <c r="I201" s="3">
        <v>2</v>
      </c>
      <c r="J201" s="15">
        <v>1</v>
      </c>
      <c r="K201" s="10">
        <v>4.2</v>
      </c>
      <c r="L201" s="10">
        <v>5.4</v>
      </c>
      <c r="M201" s="10"/>
      <c r="N201" s="10"/>
      <c r="O201" s="10"/>
      <c r="P201" s="10"/>
      <c r="Q201" s="10"/>
      <c r="R201" s="10"/>
      <c r="S201" s="10"/>
      <c r="T201" s="10"/>
      <c r="U201" s="10">
        <f t="shared" si="6"/>
        <v>4.8000000000000007</v>
      </c>
      <c r="AF201" s="10" t="str">
        <f t="shared" si="7"/>
        <v/>
      </c>
    </row>
    <row r="202" spans="1:33">
      <c r="A202" s="3" t="s">
        <v>14</v>
      </c>
      <c r="B202" s="3" t="s">
        <v>180</v>
      </c>
      <c r="C202" s="15">
        <v>1</v>
      </c>
      <c r="D202" s="15">
        <v>6</v>
      </c>
      <c r="E202" s="15">
        <v>2014</v>
      </c>
      <c r="F202" s="3" t="s">
        <v>91</v>
      </c>
      <c r="G202" s="3" t="s">
        <v>435</v>
      </c>
      <c r="H202" s="3">
        <v>3</v>
      </c>
      <c r="I202" s="3">
        <v>3</v>
      </c>
      <c r="J202" s="15">
        <v>1</v>
      </c>
      <c r="K202" s="10">
        <v>3.7</v>
      </c>
      <c r="L202" s="10">
        <v>3.2</v>
      </c>
      <c r="M202" s="10">
        <v>3.9</v>
      </c>
      <c r="N202" s="10"/>
      <c r="O202" s="10"/>
      <c r="P202" s="10"/>
      <c r="Q202" s="10"/>
      <c r="R202" s="10"/>
      <c r="S202" s="10"/>
      <c r="T202" s="10"/>
      <c r="U202" s="10">
        <f t="shared" si="6"/>
        <v>3.6</v>
      </c>
      <c r="AF202" s="10" t="str">
        <f t="shared" si="7"/>
        <v/>
      </c>
    </row>
    <row r="203" spans="1:33">
      <c r="A203" s="3" t="s">
        <v>14</v>
      </c>
      <c r="B203" s="3" t="s">
        <v>180</v>
      </c>
      <c r="C203" s="15">
        <v>1</v>
      </c>
      <c r="D203" s="15">
        <v>6</v>
      </c>
      <c r="E203" s="15">
        <v>2014</v>
      </c>
      <c r="F203" s="3" t="s">
        <v>50</v>
      </c>
      <c r="G203" s="3" t="s">
        <v>50</v>
      </c>
      <c r="H203" s="3">
        <v>8</v>
      </c>
      <c r="I203" s="3">
        <v>8</v>
      </c>
      <c r="J203" s="15">
        <v>1</v>
      </c>
      <c r="K203" s="10">
        <v>2.5</v>
      </c>
      <c r="L203" s="10">
        <v>1.6</v>
      </c>
      <c r="M203" s="10">
        <v>3.2</v>
      </c>
      <c r="N203" s="10">
        <v>2.2000000000000002</v>
      </c>
      <c r="O203" s="10">
        <v>3.5</v>
      </c>
      <c r="P203" s="10">
        <v>3.6</v>
      </c>
      <c r="Q203" s="10">
        <v>3.2</v>
      </c>
      <c r="R203" s="10">
        <v>3.7</v>
      </c>
      <c r="S203" s="10"/>
      <c r="T203" s="10"/>
      <c r="U203" s="10">
        <f t="shared" si="6"/>
        <v>2.9375</v>
      </c>
      <c r="AF203" s="10" t="str">
        <f t="shared" si="7"/>
        <v/>
      </c>
    </row>
    <row r="204" spans="1:33">
      <c r="A204" s="3" t="s">
        <v>14</v>
      </c>
      <c r="B204" s="3" t="s">
        <v>180</v>
      </c>
      <c r="C204" s="15">
        <v>1</v>
      </c>
      <c r="D204" s="15">
        <v>6</v>
      </c>
      <c r="E204" s="15">
        <v>2014</v>
      </c>
      <c r="F204" s="3" t="s">
        <v>203</v>
      </c>
      <c r="G204" s="3" t="s">
        <v>203</v>
      </c>
      <c r="H204" s="3">
        <v>1</v>
      </c>
      <c r="I204" s="3">
        <v>1</v>
      </c>
      <c r="J204" s="15">
        <v>1</v>
      </c>
      <c r="K204" s="10">
        <v>25</v>
      </c>
      <c r="L204" s="10"/>
      <c r="M204" s="10"/>
      <c r="N204" s="10"/>
      <c r="O204" s="10"/>
      <c r="P204" s="10"/>
      <c r="Q204" s="10"/>
      <c r="R204" s="10"/>
      <c r="S204" s="10"/>
      <c r="T204" s="10"/>
      <c r="U204" s="10">
        <f t="shared" si="6"/>
        <v>25</v>
      </c>
      <c r="AF204" s="10" t="str">
        <f t="shared" si="7"/>
        <v/>
      </c>
    </row>
    <row r="205" spans="1:33">
      <c r="A205" s="3" t="s">
        <v>14</v>
      </c>
      <c r="B205" s="3" t="s">
        <v>180</v>
      </c>
      <c r="C205" s="15">
        <v>1</v>
      </c>
      <c r="D205" s="15">
        <v>6</v>
      </c>
      <c r="E205" s="15">
        <v>2014</v>
      </c>
      <c r="F205" s="3" t="s">
        <v>155</v>
      </c>
      <c r="G205" s="3" t="s">
        <v>155</v>
      </c>
      <c r="H205" s="3">
        <v>1</v>
      </c>
      <c r="I205" s="3">
        <v>1</v>
      </c>
      <c r="J205" s="15">
        <v>1</v>
      </c>
      <c r="K205" s="10">
        <v>11.1</v>
      </c>
      <c r="L205" s="10"/>
      <c r="M205" s="10"/>
      <c r="N205" s="10"/>
      <c r="O205" s="10"/>
      <c r="P205" s="10"/>
      <c r="Q205" s="10"/>
      <c r="R205" s="10"/>
      <c r="S205" s="10"/>
      <c r="T205" s="10"/>
      <c r="U205" s="10">
        <f t="shared" si="6"/>
        <v>11.1</v>
      </c>
      <c r="AF205" s="10" t="str">
        <f t="shared" si="7"/>
        <v/>
      </c>
    </row>
    <row r="206" spans="1:33">
      <c r="A206" s="3" t="s">
        <v>14</v>
      </c>
      <c r="B206" s="3" t="s">
        <v>180</v>
      </c>
      <c r="C206" s="15">
        <v>1</v>
      </c>
      <c r="D206" s="15">
        <v>6</v>
      </c>
      <c r="E206" s="15">
        <v>2014</v>
      </c>
      <c r="F206" s="3" t="s">
        <v>54</v>
      </c>
      <c r="G206" s="3" t="s">
        <v>437</v>
      </c>
      <c r="H206" s="3">
        <v>16</v>
      </c>
      <c r="I206" s="3">
        <v>16</v>
      </c>
      <c r="J206" s="15">
        <v>1</v>
      </c>
      <c r="K206" s="10">
        <v>3</v>
      </c>
      <c r="L206" s="10">
        <v>3.1</v>
      </c>
      <c r="M206" s="10">
        <v>4.5</v>
      </c>
      <c r="N206" s="10">
        <v>3.5</v>
      </c>
      <c r="O206" s="10">
        <v>4.2</v>
      </c>
      <c r="P206" s="10">
        <v>4.2</v>
      </c>
      <c r="Q206" s="10">
        <v>5</v>
      </c>
      <c r="R206" s="10">
        <v>4.7</v>
      </c>
      <c r="S206" s="10">
        <v>3.5</v>
      </c>
      <c r="T206" s="10">
        <v>3.1</v>
      </c>
      <c r="U206" s="10">
        <f t="shared" si="6"/>
        <v>3.8800000000000003</v>
      </c>
      <c r="AF206" s="10" t="str">
        <f t="shared" si="7"/>
        <v/>
      </c>
    </row>
    <row r="207" spans="1:33">
      <c r="A207" s="3" t="s">
        <v>14</v>
      </c>
      <c r="B207" s="3" t="s">
        <v>180</v>
      </c>
      <c r="C207" s="15">
        <v>1</v>
      </c>
      <c r="D207" s="15">
        <v>6</v>
      </c>
      <c r="E207" s="15">
        <v>2014</v>
      </c>
      <c r="F207" s="3" t="s">
        <v>55</v>
      </c>
      <c r="G207" s="3" t="s">
        <v>437</v>
      </c>
      <c r="H207" s="3">
        <v>6</v>
      </c>
      <c r="I207" s="3">
        <v>6</v>
      </c>
      <c r="J207" s="15">
        <v>1</v>
      </c>
      <c r="K207" s="10">
        <v>5.3</v>
      </c>
      <c r="L207" s="10">
        <v>4.0999999999999996</v>
      </c>
      <c r="M207" s="10">
        <v>5</v>
      </c>
      <c r="N207" s="10">
        <v>4.5</v>
      </c>
      <c r="O207" s="10">
        <v>4.0999999999999996</v>
      </c>
      <c r="P207" s="10">
        <v>4.5</v>
      </c>
      <c r="Q207" s="10"/>
      <c r="R207" s="10"/>
      <c r="S207" s="10"/>
      <c r="T207" s="10"/>
      <c r="U207" s="10">
        <f t="shared" si="6"/>
        <v>4.583333333333333</v>
      </c>
      <c r="AF207" s="10" t="str">
        <f t="shared" si="7"/>
        <v/>
      </c>
    </row>
    <row r="208" spans="1:33">
      <c r="A208" s="3" t="s">
        <v>14</v>
      </c>
      <c r="B208" s="3" t="s">
        <v>180</v>
      </c>
      <c r="C208" s="15">
        <v>1</v>
      </c>
      <c r="D208" s="15">
        <v>6</v>
      </c>
      <c r="E208" s="15">
        <v>2014</v>
      </c>
      <c r="F208" s="3" t="s">
        <v>768</v>
      </c>
      <c r="G208" s="3" t="s">
        <v>158</v>
      </c>
      <c r="H208" s="3">
        <v>2</v>
      </c>
      <c r="I208" s="3">
        <v>2</v>
      </c>
      <c r="J208" s="15">
        <v>1</v>
      </c>
      <c r="K208" s="10">
        <v>2.7</v>
      </c>
      <c r="L208" s="10">
        <v>4.2</v>
      </c>
      <c r="M208" s="10"/>
      <c r="N208" s="10"/>
      <c r="O208" s="10"/>
      <c r="P208" s="10"/>
      <c r="Q208" s="10"/>
      <c r="R208" s="10"/>
      <c r="S208" s="10"/>
      <c r="T208" s="10"/>
      <c r="U208" s="10">
        <f t="shared" si="6"/>
        <v>3.45</v>
      </c>
      <c r="AF208" s="10" t="str">
        <f t="shared" si="7"/>
        <v/>
      </c>
    </row>
    <row r="209" spans="1:32">
      <c r="A209" s="3" t="s">
        <v>14</v>
      </c>
      <c r="B209" s="3" t="s">
        <v>180</v>
      </c>
      <c r="C209" s="15">
        <v>1</v>
      </c>
      <c r="D209" s="15">
        <v>6</v>
      </c>
      <c r="E209" s="15">
        <v>2014</v>
      </c>
      <c r="F209" s="3" t="s">
        <v>185</v>
      </c>
      <c r="G209" s="3" t="s">
        <v>185</v>
      </c>
      <c r="H209" s="3">
        <v>1</v>
      </c>
      <c r="I209" s="3">
        <v>1</v>
      </c>
      <c r="J209" s="15">
        <v>1</v>
      </c>
      <c r="K209" s="10">
        <v>18.7</v>
      </c>
      <c r="L209" s="10"/>
      <c r="M209" s="10"/>
      <c r="N209" s="10"/>
      <c r="O209" s="10"/>
      <c r="P209" s="10"/>
      <c r="Q209" s="10"/>
      <c r="R209" s="10"/>
      <c r="S209" s="10"/>
      <c r="T209" s="10"/>
      <c r="U209" s="10">
        <f t="shared" si="6"/>
        <v>18.7</v>
      </c>
      <c r="AF209" s="10" t="str">
        <f t="shared" si="7"/>
        <v/>
      </c>
    </row>
    <row r="210" spans="1:32">
      <c r="A210" s="3" t="s">
        <v>14</v>
      </c>
      <c r="B210" s="3" t="s">
        <v>180</v>
      </c>
      <c r="C210" s="15">
        <v>1</v>
      </c>
      <c r="D210" s="15">
        <v>6</v>
      </c>
      <c r="E210" s="15">
        <v>2014</v>
      </c>
      <c r="F210" s="3" t="s">
        <v>183</v>
      </c>
      <c r="G210" s="3" t="s">
        <v>439</v>
      </c>
      <c r="H210" s="3">
        <v>2</v>
      </c>
      <c r="I210" s="3">
        <v>2</v>
      </c>
      <c r="J210" s="15">
        <v>1</v>
      </c>
      <c r="K210" s="10">
        <v>5.8</v>
      </c>
      <c r="L210" s="10">
        <v>8.3000000000000007</v>
      </c>
      <c r="M210" s="10"/>
      <c r="N210" s="10"/>
      <c r="O210" s="10"/>
      <c r="P210" s="10"/>
      <c r="Q210" s="10"/>
      <c r="R210" s="10"/>
      <c r="S210" s="10"/>
      <c r="T210" s="10"/>
      <c r="U210" s="10">
        <f t="shared" si="6"/>
        <v>7.0500000000000007</v>
      </c>
      <c r="AF210" s="10" t="str">
        <f t="shared" si="7"/>
        <v/>
      </c>
    </row>
    <row r="211" spans="1:32">
      <c r="A211" s="3" t="s">
        <v>14</v>
      </c>
      <c r="B211" s="3" t="s">
        <v>180</v>
      </c>
      <c r="C211" s="15">
        <v>1</v>
      </c>
      <c r="D211" s="15">
        <v>6</v>
      </c>
      <c r="E211" s="15">
        <v>2014</v>
      </c>
      <c r="F211" s="3" t="s">
        <v>287</v>
      </c>
      <c r="G211" s="3" t="s">
        <v>440</v>
      </c>
      <c r="H211" s="3">
        <v>29</v>
      </c>
      <c r="I211" s="3">
        <v>29</v>
      </c>
      <c r="J211" s="15">
        <v>1</v>
      </c>
      <c r="K211" s="10">
        <v>5.8</v>
      </c>
      <c r="L211" s="10">
        <v>8.3000000000000007</v>
      </c>
      <c r="M211" s="10">
        <v>6.3</v>
      </c>
      <c r="N211" s="10">
        <v>8.3000000000000007</v>
      </c>
      <c r="O211" s="10">
        <v>5.4</v>
      </c>
      <c r="P211" s="10">
        <v>3.3</v>
      </c>
      <c r="Q211" s="10">
        <v>8.1999999999999993</v>
      </c>
      <c r="R211" s="10">
        <v>7.7</v>
      </c>
      <c r="S211" s="10">
        <v>8.1999999999999993</v>
      </c>
      <c r="T211" s="10">
        <v>6.6</v>
      </c>
      <c r="U211" s="10">
        <f t="shared" si="6"/>
        <v>6.81</v>
      </c>
      <c r="AF211" s="10" t="str">
        <f t="shared" si="7"/>
        <v/>
      </c>
    </row>
    <row r="212" spans="1:32">
      <c r="A212" s="3" t="s">
        <v>14</v>
      </c>
      <c r="B212" s="3" t="s">
        <v>180</v>
      </c>
      <c r="C212" s="15">
        <v>1</v>
      </c>
      <c r="D212" s="15">
        <v>6</v>
      </c>
      <c r="E212" s="15">
        <v>2014</v>
      </c>
      <c r="F212" s="3" t="s">
        <v>304</v>
      </c>
      <c r="G212" s="3" t="s">
        <v>442</v>
      </c>
      <c r="H212" s="3">
        <v>3</v>
      </c>
      <c r="I212" s="3">
        <v>3</v>
      </c>
      <c r="J212" s="15">
        <v>1</v>
      </c>
      <c r="K212" s="10">
        <v>3.4</v>
      </c>
      <c r="L212" s="10">
        <v>2.8</v>
      </c>
      <c r="M212" s="10">
        <v>4</v>
      </c>
      <c r="N212" s="10"/>
      <c r="O212" s="10"/>
      <c r="P212" s="10"/>
      <c r="Q212" s="10"/>
      <c r="R212" s="10"/>
      <c r="S212" s="10"/>
      <c r="T212" s="10"/>
      <c r="U212" s="10">
        <f t="shared" si="6"/>
        <v>3.4</v>
      </c>
      <c r="AF212" s="10" t="str">
        <f t="shared" si="7"/>
        <v/>
      </c>
    </row>
    <row r="213" spans="1:32">
      <c r="A213" s="3" t="s">
        <v>14</v>
      </c>
      <c r="B213" s="3" t="s">
        <v>180</v>
      </c>
      <c r="C213" s="15">
        <v>1</v>
      </c>
      <c r="D213" s="15">
        <v>6</v>
      </c>
      <c r="E213" s="15">
        <v>2014</v>
      </c>
      <c r="F213" s="3" t="s">
        <v>25</v>
      </c>
      <c r="G213" s="3" t="s">
        <v>25</v>
      </c>
      <c r="H213" s="3">
        <v>17</v>
      </c>
      <c r="I213" s="3">
        <v>17</v>
      </c>
      <c r="J213" s="15">
        <v>1</v>
      </c>
      <c r="K213" s="10">
        <v>8.1</v>
      </c>
      <c r="L213" s="10">
        <v>7</v>
      </c>
      <c r="M213" s="10">
        <v>8.3000000000000007</v>
      </c>
      <c r="N213" s="10">
        <v>9</v>
      </c>
      <c r="O213" s="10">
        <v>8</v>
      </c>
      <c r="P213" s="10">
        <v>8.9</v>
      </c>
      <c r="Q213" s="10">
        <v>8.1999999999999993</v>
      </c>
      <c r="R213" s="10">
        <v>10.4</v>
      </c>
      <c r="S213" s="10">
        <v>8.8000000000000007</v>
      </c>
      <c r="T213" s="10">
        <v>8.5</v>
      </c>
      <c r="U213" s="10">
        <f t="shared" si="6"/>
        <v>8.52</v>
      </c>
      <c r="AF213" s="10" t="str">
        <f t="shared" si="7"/>
        <v/>
      </c>
    </row>
    <row r="214" spans="1:32">
      <c r="A214" s="3" t="s">
        <v>14</v>
      </c>
      <c r="B214" s="3" t="s">
        <v>180</v>
      </c>
      <c r="C214" s="15">
        <v>1</v>
      </c>
      <c r="D214" s="15">
        <v>6</v>
      </c>
      <c r="E214" s="15">
        <v>2014</v>
      </c>
      <c r="F214" s="3" t="s">
        <v>15</v>
      </c>
      <c r="G214" s="3" t="s">
        <v>15</v>
      </c>
      <c r="H214" s="3">
        <v>2</v>
      </c>
      <c r="I214" s="3">
        <v>2</v>
      </c>
      <c r="J214" s="15">
        <v>1</v>
      </c>
      <c r="K214" s="10">
        <v>4.9000000000000004</v>
      </c>
      <c r="L214" s="10"/>
      <c r="M214" s="10"/>
      <c r="N214" s="10"/>
      <c r="O214" s="10"/>
      <c r="P214" s="10"/>
      <c r="Q214" s="10"/>
      <c r="R214" s="10"/>
      <c r="S214" s="10"/>
      <c r="T214" s="10"/>
      <c r="U214" s="10">
        <f t="shared" si="6"/>
        <v>4.9000000000000004</v>
      </c>
      <c r="V214" s="3">
        <v>1.4</v>
      </c>
      <c r="AF214" s="10">
        <f t="shared" si="7"/>
        <v>1.4</v>
      </c>
    </row>
    <row r="215" spans="1:32">
      <c r="A215" s="3" t="s">
        <v>14</v>
      </c>
      <c r="B215" s="3" t="s">
        <v>180</v>
      </c>
      <c r="C215" s="15">
        <v>1</v>
      </c>
      <c r="D215" s="15">
        <v>6</v>
      </c>
      <c r="E215" s="15">
        <v>2014</v>
      </c>
      <c r="F215" s="3" t="s">
        <v>18</v>
      </c>
      <c r="G215" s="3" t="s">
        <v>18</v>
      </c>
      <c r="H215" s="3">
        <v>24</v>
      </c>
      <c r="I215" s="3">
        <v>24</v>
      </c>
      <c r="J215" s="15">
        <v>1</v>
      </c>
      <c r="K215" s="10">
        <v>6</v>
      </c>
      <c r="L215" s="10">
        <v>8.1</v>
      </c>
      <c r="M215" s="10">
        <v>5.8</v>
      </c>
      <c r="N215" s="10">
        <v>7.5</v>
      </c>
      <c r="O215" s="10">
        <v>3.1</v>
      </c>
      <c r="P215" s="10">
        <v>4.4000000000000004</v>
      </c>
      <c r="Q215" s="10">
        <v>4.8</v>
      </c>
      <c r="R215" s="10">
        <v>3.8</v>
      </c>
      <c r="S215" s="10">
        <v>9.1999999999999993</v>
      </c>
      <c r="T215" s="10">
        <v>8.1999999999999993</v>
      </c>
      <c r="U215" s="10">
        <f t="shared" si="6"/>
        <v>6.089999999999999</v>
      </c>
      <c r="AF215" s="10" t="str">
        <f t="shared" si="7"/>
        <v/>
      </c>
    </row>
    <row r="216" spans="1:32">
      <c r="A216" s="3" t="s">
        <v>14</v>
      </c>
      <c r="B216" s="3" t="s">
        <v>180</v>
      </c>
      <c r="C216" s="15">
        <v>1</v>
      </c>
      <c r="D216" s="15">
        <v>6</v>
      </c>
      <c r="E216" s="15">
        <v>2014</v>
      </c>
      <c r="F216" s="3" t="s">
        <v>16</v>
      </c>
      <c r="G216" s="3" t="s">
        <v>16</v>
      </c>
      <c r="H216" s="3">
        <v>36</v>
      </c>
      <c r="I216" s="3">
        <v>36</v>
      </c>
      <c r="J216" s="15">
        <v>1</v>
      </c>
      <c r="K216" s="10">
        <v>7.4</v>
      </c>
      <c r="L216" s="10">
        <v>8</v>
      </c>
      <c r="M216" s="10">
        <v>8.5</v>
      </c>
      <c r="N216" s="10">
        <v>7</v>
      </c>
      <c r="O216" s="10">
        <v>4.5999999999999996</v>
      </c>
      <c r="P216" s="10">
        <v>7.4</v>
      </c>
      <c r="Q216" s="10">
        <v>5.4</v>
      </c>
      <c r="R216" s="10">
        <v>7.4</v>
      </c>
      <c r="S216" s="10">
        <v>6</v>
      </c>
      <c r="T216" s="10">
        <v>5.4</v>
      </c>
      <c r="U216" s="10">
        <f t="shared" si="6"/>
        <v>6.7099999999999991</v>
      </c>
      <c r="AF216" s="10" t="str">
        <f t="shared" si="7"/>
        <v/>
      </c>
    </row>
    <row r="217" spans="1:32">
      <c r="A217" s="3" t="s">
        <v>14</v>
      </c>
      <c r="B217" s="3" t="s">
        <v>180</v>
      </c>
      <c r="C217" s="15">
        <v>1</v>
      </c>
      <c r="D217" s="15">
        <v>6</v>
      </c>
      <c r="E217" s="15">
        <v>2014</v>
      </c>
      <c r="F217" s="3" t="s">
        <v>554</v>
      </c>
      <c r="G217" s="3" t="s">
        <v>546</v>
      </c>
      <c r="H217" s="3">
        <v>21</v>
      </c>
      <c r="I217" s="3">
        <v>21</v>
      </c>
      <c r="J217" s="15">
        <v>1</v>
      </c>
      <c r="K217" s="10">
        <v>6.8</v>
      </c>
      <c r="L217" s="10">
        <v>3</v>
      </c>
      <c r="M217" s="10">
        <v>6.5</v>
      </c>
      <c r="N217" s="10">
        <v>6.3</v>
      </c>
      <c r="O217" s="10">
        <v>4.9000000000000004</v>
      </c>
      <c r="P217" s="10">
        <v>4.7</v>
      </c>
      <c r="Q217" s="10">
        <v>3.2</v>
      </c>
      <c r="R217" s="10">
        <v>7</v>
      </c>
      <c r="S217" s="10">
        <v>4.5</v>
      </c>
      <c r="T217" s="10">
        <v>6</v>
      </c>
      <c r="U217" s="10">
        <f t="shared" si="6"/>
        <v>5.2900000000000009</v>
      </c>
      <c r="AF217" s="10" t="str">
        <f t="shared" si="7"/>
        <v/>
      </c>
    </row>
    <row r="218" spans="1:32">
      <c r="A218" s="3" t="s">
        <v>14</v>
      </c>
      <c r="B218" s="3" t="s">
        <v>180</v>
      </c>
      <c r="C218" s="15">
        <v>1</v>
      </c>
      <c r="D218" s="15">
        <v>6</v>
      </c>
      <c r="E218" s="15">
        <v>2014</v>
      </c>
      <c r="F218" s="3" t="s">
        <v>555</v>
      </c>
      <c r="G218" s="3" t="s">
        <v>546</v>
      </c>
      <c r="H218" s="3">
        <v>16</v>
      </c>
      <c r="I218" s="3">
        <v>16</v>
      </c>
      <c r="J218" s="15">
        <v>1</v>
      </c>
      <c r="K218" s="10">
        <v>8</v>
      </c>
      <c r="L218" s="10">
        <v>8</v>
      </c>
      <c r="M218" s="10">
        <v>7.5</v>
      </c>
      <c r="N218" s="10">
        <v>7.1</v>
      </c>
      <c r="O218" s="10">
        <v>7.5</v>
      </c>
      <c r="P218" s="10">
        <v>7.5</v>
      </c>
      <c r="Q218" s="10">
        <v>8.3000000000000007</v>
      </c>
      <c r="R218" s="10">
        <v>7</v>
      </c>
      <c r="S218" s="10">
        <v>7.2</v>
      </c>
      <c r="T218" s="10">
        <v>7.4</v>
      </c>
      <c r="U218" s="10">
        <f t="shared" si="6"/>
        <v>7.5500000000000016</v>
      </c>
      <c r="AF218" s="10" t="str">
        <f t="shared" si="7"/>
        <v/>
      </c>
    </row>
    <row r="219" spans="1:32">
      <c r="A219" s="3" t="s">
        <v>14</v>
      </c>
      <c r="B219" s="3" t="s">
        <v>180</v>
      </c>
      <c r="C219" s="15">
        <v>1</v>
      </c>
      <c r="D219" s="15">
        <v>6</v>
      </c>
      <c r="E219" s="15">
        <v>2014</v>
      </c>
      <c r="F219" s="3" t="s">
        <v>211</v>
      </c>
      <c r="G219" s="3" t="s">
        <v>211</v>
      </c>
      <c r="H219" s="3">
        <v>1</v>
      </c>
      <c r="I219" s="3">
        <v>1</v>
      </c>
      <c r="J219" s="15">
        <v>1</v>
      </c>
      <c r="K219" s="10">
        <v>24.7</v>
      </c>
      <c r="L219" s="10"/>
      <c r="M219" s="10"/>
      <c r="N219" s="10"/>
      <c r="O219" s="10"/>
      <c r="P219" s="10"/>
      <c r="Q219" s="10"/>
      <c r="R219" s="10"/>
      <c r="S219" s="10"/>
      <c r="T219" s="10"/>
      <c r="U219" s="10">
        <f t="shared" si="6"/>
        <v>24.7</v>
      </c>
      <c r="AF219" s="10" t="str">
        <f t="shared" si="7"/>
        <v/>
      </c>
    </row>
    <row r="220" spans="1:32">
      <c r="A220" s="3" t="s">
        <v>14</v>
      </c>
      <c r="B220" s="3" t="s">
        <v>180</v>
      </c>
      <c r="C220" s="15">
        <v>1</v>
      </c>
      <c r="D220" s="15">
        <v>6</v>
      </c>
      <c r="E220" s="15">
        <v>2014</v>
      </c>
      <c r="F220" s="3" t="s">
        <v>32</v>
      </c>
      <c r="G220" s="3" t="s">
        <v>32</v>
      </c>
      <c r="H220" s="3">
        <v>164</v>
      </c>
      <c r="I220" s="3">
        <v>164</v>
      </c>
      <c r="J220" s="15">
        <v>1</v>
      </c>
      <c r="K220" s="10">
        <v>4.8</v>
      </c>
      <c r="L220" s="10">
        <v>5.9</v>
      </c>
      <c r="M220" s="10">
        <v>10.4</v>
      </c>
      <c r="N220" s="10">
        <v>8</v>
      </c>
      <c r="O220" s="10">
        <v>7.4</v>
      </c>
      <c r="P220" s="10">
        <v>7.2</v>
      </c>
      <c r="Q220" s="10">
        <v>5.5</v>
      </c>
      <c r="R220" s="10">
        <v>4.5999999999999996</v>
      </c>
      <c r="S220" s="10">
        <v>8</v>
      </c>
      <c r="T220" s="10">
        <v>5.6</v>
      </c>
      <c r="U220" s="10">
        <f t="shared" si="6"/>
        <v>6.74</v>
      </c>
      <c r="AF220" s="10" t="str">
        <f t="shared" si="7"/>
        <v/>
      </c>
    </row>
    <row r="221" spans="1:32">
      <c r="A221" s="3" t="s">
        <v>14</v>
      </c>
      <c r="B221" s="3" t="s">
        <v>180</v>
      </c>
      <c r="C221" s="15">
        <v>1</v>
      </c>
      <c r="D221" s="15">
        <v>6</v>
      </c>
      <c r="E221" s="15">
        <v>2014</v>
      </c>
      <c r="F221" s="3" t="s">
        <v>174</v>
      </c>
      <c r="G221" s="3" t="s">
        <v>174</v>
      </c>
      <c r="H221" s="3">
        <v>7</v>
      </c>
      <c r="I221" s="3">
        <v>7</v>
      </c>
      <c r="J221" s="15">
        <v>1</v>
      </c>
      <c r="K221" s="10">
        <v>52</v>
      </c>
      <c r="L221" s="10">
        <v>45</v>
      </c>
      <c r="M221" s="10">
        <v>43</v>
      </c>
      <c r="N221" s="10">
        <v>50</v>
      </c>
      <c r="O221" s="10">
        <v>43</v>
      </c>
      <c r="P221" s="10">
        <v>63</v>
      </c>
      <c r="Q221" s="10">
        <v>58</v>
      </c>
      <c r="R221" s="10"/>
      <c r="S221" s="10"/>
      <c r="T221" s="10"/>
      <c r="U221" s="10">
        <f t="shared" si="6"/>
        <v>50.571428571428569</v>
      </c>
      <c r="AF221" s="10" t="str">
        <f t="shared" si="7"/>
        <v/>
      </c>
    </row>
    <row r="222" spans="1:32">
      <c r="A222" s="3" t="s">
        <v>14</v>
      </c>
      <c r="B222" s="3" t="s">
        <v>180</v>
      </c>
      <c r="C222" s="15">
        <v>1</v>
      </c>
      <c r="D222" s="15">
        <v>6</v>
      </c>
      <c r="E222" s="15">
        <v>2014</v>
      </c>
      <c r="F222" s="3" t="s">
        <v>38</v>
      </c>
      <c r="G222" s="3" t="s">
        <v>38</v>
      </c>
      <c r="H222" s="3">
        <v>24</v>
      </c>
      <c r="I222" s="3">
        <v>24</v>
      </c>
      <c r="J222" s="15">
        <v>1</v>
      </c>
      <c r="K222" s="10">
        <v>17</v>
      </c>
      <c r="L222" s="10">
        <v>23</v>
      </c>
      <c r="M222" s="10">
        <v>68</v>
      </c>
      <c r="N222" s="10">
        <v>13</v>
      </c>
      <c r="O222" s="10">
        <v>58</v>
      </c>
      <c r="P222" s="10">
        <v>26</v>
      </c>
      <c r="Q222" s="10">
        <v>16</v>
      </c>
      <c r="R222" s="10">
        <v>53</v>
      </c>
      <c r="S222" s="10">
        <v>11</v>
      </c>
      <c r="T222" s="10">
        <v>17</v>
      </c>
      <c r="U222" s="10">
        <f t="shared" si="6"/>
        <v>30.2</v>
      </c>
      <c r="AF222" s="10" t="str">
        <f t="shared" si="7"/>
        <v/>
      </c>
    </row>
    <row r="223" spans="1:32">
      <c r="A223" s="3" t="s">
        <v>14</v>
      </c>
      <c r="B223" s="3" t="s">
        <v>180</v>
      </c>
      <c r="C223" s="15">
        <v>1</v>
      </c>
      <c r="D223" s="15">
        <v>6</v>
      </c>
      <c r="E223" s="15">
        <v>2014</v>
      </c>
      <c r="F223" s="3" t="s">
        <v>53</v>
      </c>
      <c r="G223" s="3" t="s">
        <v>53</v>
      </c>
      <c r="H223" s="11">
        <v>1</v>
      </c>
      <c r="I223" s="3">
        <v>1</v>
      </c>
      <c r="J223" s="15">
        <v>1</v>
      </c>
      <c r="K223" s="10">
        <v>17.600000000000001</v>
      </c>
      <c r="L223" s="10"/>
      <c r="M223" s="10"/>
      <c r="N223" s="10"/>
      <c r="O223" s="10"/>
      <c r="P223" s="10"/>
      <c r="Q223" s="10"/>
      <c r="R223" s="10"/>
      <c r="S223" s="10"/>
      <c r="T223" s="10"/>
      <c r="U223" s="10">
        <f t="shared" si="6"/>
        <v>17.600000000000001</v>
      </c>
      <c r="AF223" s="10" t="str">
        <f t="shared" si="7"/>
        <v/>
      </c>
    </row>
    <row r="224" spans="1:32">
      <c r="A224" s="3" t="s">
        <v>14</v>
      </c>
      <c r="B224" s="3" t="s">
        <v>180</v>
      </c>
      <c r="C224" s="15">
        <v>1</v>
      </c>
      <c r="D224" s="15">
        <v>6</v>
      </c>
      <c r="E224" s="15">
        <v>2014</v>
      </c>
      <c r="F224" s="3" t="s">
        <v>53</v>
      </c>
      <c r="G224" s="3" t="s">
        <v>53</v>
      </c>
      <c r="H224" s="3">
        <v>2</v>
      </c>
      <c r="I224" s="3">
        <v>2</v>
      </c>
      <c r="J224" s="15">
        <v>1</v>
      </c>
      <c r="K224" s="10">
        <v>9.1</v>
      </c>
      <c r="L224" s="10">
        <v>9.9</v>
      </c>
      <c r="M224" s="10"/>
      <c r="N224" s="10"/>
      <c r="O224" s="10"/>
      <c r="P224" s="10"/>
      <c r="Q224" s="10"/>
      <c r="R224" s="10"/>
      <c r="S224" s="10"/>
      <c r="T224" s="10"/>
      <c r="U224" s="10">
        <f t="shared" si="6"/>
        <v>9.5</v>
      </c>
      <c r="AF224" s="10" t="str">
        <f t="shared" si="7"/>
        <v/>
      </c>
    </row>
    <row r="225" spans="1:32">
      <c r="A225" s="3" t="s">
        <v>14</v>
      </c>
      <c r="B225" s="3" t="s">
        <v>180</v>
      </c>
      <c r="C225" s="15">
        <v>1</v>
      </c>
      <c r="D225" s="15">
        <v>6</v>
      </c>
      <c r="E225" s="15">
        <v>2014</v>
      </c>
      <c r="F225" s="3" t="s">
        <v>53</v>
      </c>
      <c r="G225" s="3" t="s">
        <v>53</v>
      </c>
      <c r="H225" s="3">
        <v>12</v>
      </c>
      <c r="I225" s="3">
        <v>12</v>
      </c>
      <c r="J225" s="15">
        <v>1</v>
      </c>
      <c r="K225" s="10">
        <v>5.7</v>
      </c>
      <c r="L225" s="10">
        <v>6.3</v>
      </c>
      <c r="M225" s="10">
        <v>5.2</v>
      </c>
      <c r="N225" s="10">
        <v>5.3</v>
      </c>
      <c r="O225" s="10">
        <v>4.7</v>
      </c>
      <c r="P225" s="10">
        <v>5.0999999999999996</v>
      </c>
      <c r="Q225" s="10">
        <v>6.4</v>
      </c>
      <c r="R225" s="10">
        <v>6.9</v>
      </c>
      <c r="S225" s="10">
        <v>6</v>
      </c>
      <c r="T225" s="10">
        <v>6.8</v>
      </c>
      <c r="U225" s="10">
        <f t="shared" si="6"/>
        <v>5.839999999999999</v>
      </c>
      <c r="AF225" s="10" t="str">
        <f t="shared" si="7"/>
        <v/>
      </c>
    </row>
    <row r="226" spans="1:32">
      <c r="A226" s="3" t="s">
        <v>14</v>
      </c>
      <c r="B226" s="3" t="s">
        <v>180</v>
      </c>
      <c r="C226" s="15">
        <v>1</v>
      </c>
      <c r="D226" s="15">
        <v>6</v>
      </c>
      <c r="E226" s="15">
        <v>2014</v>
      </c>
      <c r="F226" s="3" t="s">
        <v>300</v>
      </c>
      <c r="G226" s="3" t="s">
        <v>450</v>
      </c>
      <c r="H226" s="3">
        <v>1</v>
      </c>
      <c r="I226" s="3">
        <v>1</v>
      </c>
      <c r="J226" s="15">
        <v>1</v>
      </c>
      <c r="K226" s="10">
        <v>5.9</v>
      </c>
      <c r="L226" s="10"/>
      <c r="M226" s="10"/>
      <c r="N226" s="10"/>
      <c r="O226" s="10"/>
      <c r="P226" s="10"/>
      <c r="Q226" s="10"/>
      <c r="R226" s="10"/>
      <c r="S226" s="10"/>
      <c r="T226" s="10"/>
      <c r="U226" s="10">
        <f t="shared" si="6"/>
        <v>5.9</v>
      </c>
      <c r="AF226" s="10" t="str">
        <f t="shared" si="7"/>
        <v/>
      </c>
    </row>
    <row r="227" spans="1:32">
      <c r="A227" s="3" t="s">
        <v>14</v>
      </c>
      <c r="B227" s="3" t="s">
        <v>180</v>
      </c>
      <c r="C227" s="15">
        <v>1</v>
      </c>
      <c r="D227" s="15">
        <v>6</v>
      </c>
      <c r="E227" s="15">
        <v>2014</v>
      </c>
      <c r="F227" s="3" t="s">
        <v>297</v>
      </c>
      <c r="G227" s="3" t="s">
        <v>451</v>
      </c>
      <c r="H227" s="3">
        <v>5</v>
      </c>
      <c r="I227" s="3">
        <v>5</v>
      </c>
      <c r="J227" s="15">
        <v>1</v>
      </c>
      <c r="K227" s="10">
        <v>3.9</v>
      </c>
      <c r="L227" s="10">
        <v>3.5</v>
      </c>
      <c r="M227" s="10">
        <v>2.1</v>
      </c>
      <c r="N227" s="10">
        <v>3.2</v>
      </c>
      <c r="O227" s="10">
        <v>3.1</v>
      </c>
      <c r="P227" s="10"/>
      <c r="Q227" s="10"/>
      <c r="R227" s="10"/>
      <c r="S227" s="10"/>
      <c r="T227" s="10"/>
      <c r="U227" s="10">
        <f t="shared" si="6"/>
        <v>3.1599999999999997</v>
      </c>
      <c r="AF227" s="10" t="str">
        <f t="shared" si="7"/>
        <v/>
      </c>
    </row>
    <row r="228" spans="1:32">
      <c r="A228" s="3" t="s">
        <v>14</v>
      </c>
      <c r="B228" s="3" t="s">
        <v>180</v>
      </c>
      <c r="C228" s="15">
        <v>1</v>
      </c>
      <c r="D228" s="15">
        <v>6</v>
      </c>
      <c r="E228" s="15">
        <v>2014</v>
      </c>
      <c r="F228" s="3" t="s">
        <v>67</v>
      </c>
      <c r="G228" s="3" t="s">
        <v>67</v>
      </c>
      <c r="H228" s="3">
        <v>49</v>
      </c>
      <c r="I228" s="3">
        <v>49</v>
      </c>
      <c r="J228" s="15">
        <v>1</v>
      </c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 t="str">
        <f t="shared" si="6"/>
        <v/>
      </c>
      <c r="AF228" s="10" t="str">
        <f t="shared" si="7"/>
        <v/>
      </c>
    </row>
    <row r="229" spans="1:32">
      <c r="A229" s="3" t="s">
        <v>14</v>
      </c>
      <c r="B229" s="3" t="s">
        <v>180</v>
      </c>
      <c r="C229" s="15">
        <v>1</v>
      </c>
      <c r="D229" s="15">
        <v>6</v>
      </c>
      <c r="E229" s="15">
        <v>2014</v>
      </c>
      <c r="F229" s="3" t="s">
        <v>43</v>
      </c>
      <c r="G229" s="3" t="s">
        <v>44</v>
      </c>
      <c r="H229" s="3">
        <v>82</v>
      </c>
      <c r="I229" s="3">
        <v>82</v>
      </c>
      <c r="J229" s="15">
        <v>1</v>
      </c>
      <c r="K229" s="10">
        <v>7.4</v>
      </c>
      <c r="L229" s="10">
        <v>6.6</v>
      </c>
      <c r="M229" s="10">
        <v>7.7</v>
      </c>
      <c r="N229" s="10">
        <v>6.7</v>
      </c>
      <c r="O229" s="10">
        <v>6.4</v>
      </c>
      <c r="P229" s="10">
        <v>6</v>
      </c>
      <c r="Q229" s="10">
        <v>7.7</v>
      </c>
      <c r="R229" s="10">
        <v>6.5</v>
      </c>
      <c r="S229" s="10">
        <v>6.6</v>
      </c>
      <c r="T229" s="10">
        <v>7.2</v>
      </c>
      <c r="U229" s="10">
        <f t="shared" si="6"/>
        <v>6.88</v>
      </c>
      <c r="AF229" s="10" t="str">
        <f t="shared" si="7"/>
        <v/>
      </c>
    </row>
    <row r="230" spans="1:32">
      <c r="A230" s="3" t="s">
        <v>14</v>
      </c>
      <c r="B230" s="3" t="s">
        <v>180</v>
      </c>
      <c r="C230" s="15">
        <v>1</v>
      </c>
      <c r="D230" s="15">
        <v>6</v>
      </c>
      <c r="E230" s="15">
        <v>2014</v>
      </c>
      <c r="F230" s="3" t="s">
        <v>43</v>
      </c>
      <c r="G230" s="3" t="s">
        <v>44</v>
      </c>
      <c r="H230" s="3">
        <v>111</v>
      </c>
      <c r="I230" s="3">
        <v>111</v>
      </c>
      <c r="J230" s="15">
        <v>1</v>
      </c>
      <c r="K230" s="10">
        <v>3.8</v>
      </c>
      <c r="L230" s="10">
        <v>4.2</v>
      </c>
      <c r="M230" s="10">
        <v>5</v>
      </c>
      <c r="N230" s="10">
        <v>3.7</v>
      </c>
      <c r="O230" s="10">
        <v>3.2</v>
      </c>
      <c r="P230" s="10">
        <v>4</v>
      </c>
      <c r="Q230" s="10">
        <v>3.8</v>
      </c>
      <c r="R230" s="10">
        <v>4.5</v>
      </c>
      <c r="S230" s="10">
        <v>3.4</v>
      </c>
      <c r="T230" s="10">
        <v>3.9</v>
      </c>
      <c r="U230" s="10">
        <f t="shared" si="6"/>
        <v>3.95</v>
      </c>
      <c r="AF230" s="10" t="str">
        <f t="shared" si="7"/>
        <v/>
      </c>
    </row>
    <row r="231" spans="1:32">
      <c r="A231" s="3" t="s">
        <v>14</v>
      </c>
      <c r="B231" s="3" t="s">
        <v>180</v>
      </c>
      <c r="C231" s="15">
        <v>1</v>
      </c>
      <c r="D231" s="15">
        <v>6</v>
      </c>
      <c r="E231" s="15">
        <v>2014</v>
      </c>
      <c r="F231" s="3" t="s">
        <v>473</v>
      </c>
      <c r="G231" s="3" t="s">
        <v>36</v>
      </c>
      <c r="H231" s="3">
        <v>1</v>
      </c>
      <c r="I231" s="3">
        <v>1</v>
      </c>
      <c r="J231" s="15">
        <v>1</v>
      </c>
      <c r="K231" s="10">
        <v>5.0999999999999996</v>
      </c>
      <c r="L231" s="10"/>
      <c r="M231" s="10"/>
      <c r="N231" s="10"/>
      <c r="O231" s="10"/>
      <c r="P231" s="10"/>
      <c r="Q231" s="10"/>
      <c r="R231" s="10"/>
      <c r="S231" s="10"/>
      <c r="T231" s="10"/>
      <c r="U231" s="10">
        <f t="shared" si="6"/>
        <v>5.0999999999999996</v>
      </c>
      <c r="AF231" s="10" t="str">
        <f t="shared" si="7"/>
        <v/>
      </c>
    </row>
    <row r="232" spans="1:32">
      <c r="A232" s="3" t="s">
        <v>14</v>
      </c>
      <c r="B232" s="3" t="s">
        <v>180</v>
      </c>
      <c r="C232" s="15">
        <v>1</v>
      </c>
      <c r="D232" s="15">
        <v>6</v>
      </c>
      <c r="E232" s="15">
        <v>2014</v>
      </c>
      <c r="F232" s="3" t="s">
        <v>315</v>
      </c>
      <c r="G232" s="3" t="s">
        <v>315</v>
      </c>
      <c r="H232" s="3">
        <v>2</v>
      </c>
      <c r="I232" s="3">
        <v>2</v>
      </c>
      <c r="J232" s="15">
        <v>1</v>
      </c>
      <c r="K232" s="10">
        <v>6.9</v>
      </c>
      <c r="L232" s="10">
        <v>6.4</v>
      </c>
      <c r="M232" s="10"/>
      <c r="N232" s="10"/>
      <c r="O232" s="10"/>
      <c r="P232" s="10"/>
      <c r="Q232" s="10"/>
      <c r="R232" s="10"/>
      <c r="S232" s="10"/>
      <c r="T232" s="10"/>
      <c r="U232" s="10">
        <f t="shared" si="6"/>
        <v>6.65</v>
      </c>
      <c r="AF232" s="10" t="str">
        <f t="shared" si="7"/>
        <v/>
      </c>
    </row>
    <row r="233" spans="1:32">
      <c r="A233" s="3" t="s">
        <v>14</v>
      </c>
      <c r="B233" s="3" t="s">
        <v>180</v>
      </c>
      <c r="C233" s="15">
        <v>1</v>
      </c>
      <c r="D233" s="15">
        <v>6</v>
      </c>
      <c r="E233" s="15">
        <v>2014</v>
      </c>
      <c r="F233" s="3" t="s">
        <v>22</v>
      </c>
      <c r="G233" s="3" t="s">
        <v>22</v>
      </c>
      <c r="H233" s="3">
        <v>2</v>
      </c>
      <c r="I233" s="3">
        <v>2</v>
      </c>
      <c r="J233" s="15">
        <v>1</v>
      </c>
      <c r="K233" s="10">
        <v>5.8</v>
      </c>
      <c r="L233" s="10"/>
      <c r="M233" s="10"/>
      <c r="N233" s="10"/>
      <c r="O233" s="10"/>
      <c r="P233" s="10"/>
      <c r="Q233" s="10"/>
      <c r="R233" s="10"/>
      <c r="S233" s="10"/>
      <c r="T233" s="10"/>
      <c r="U233" s="10">
        <f t="shared" si="6"/>
        <v>5.8</v>
      </c>
      <c r="V233" s="3">
        <v>2</v>
      </c>
      <c r="AF233" s="10">
        <f t="shared" si="7"/>
        <v>2</v>
      </c>
    </row>
    <row r="234" spans="1:32">
      <c r="A234" s="3" t="s">
        <v>14</v>
      </c>
      <c r="B234" s="3" t="s">
        <v>180</v>
      </c>
      <c r="C234" s="15">
        <v>1</v>
      </c>
      <c r="D234" s="15">
        <v>6</v>
      </c>
      <c r="E234" s="15">
        <v>2014</v>
      </c>
      <c r="F234" s="3" t="s">
        <v>41</v>
      </c>
      <c r="G234" s="3" t="s">
        <v>40</v>
      </c>
      <c r="H234" s="3">
        <v>28</v>
      </c>
      <c r="I234" s="3">
        <v>28</v>
      </c>
      <c r="J234" s="15">
        <v>1</v>
      </c>
      <c r="K234" s="10">
        <v>2.7</v>
      </c>
      <c r="L234" s="10">
        <v>3.2</v>
      </c>
      <c r="M234" s="10">
        <v>2.7</v>
      </c>
      <c r="N234" s="10">
        <v>3.2</v>
      </c>
      <c r="O234" s="10">
        <v>2.7</v>
      </c>
      <c r="P234" s="10">
        <v>2.6</v>
      </c>
      <c r="Q234" s="10">
        <v>2.6</v>
      </c>
      <c r="R234" s="10">
        <v>2.5</v>
      </c>
      <c r="S234" s="10">
        <v>2.9</v>
      </c>
      <c r="T234" s="10">
        <v>2.5</v>
      </c>
      <c r="U234" s="10">
        <f t="shared" si="6"/>
        <v>2.7600000000000002</v>
      </c>
      <c r="AF234" s="10" t="str">
        <f t="shared" si="7"/>
        <v/>
      </c>
    </row>
    <row r="235" spans="1:32">
      <c r="A235" s="3" t="s">
        <v>14</v>
      </c>
      <c r="B235" s="3" t="s">
        <v>180</v>
      </c>
      <c r="C235" s="15">
        <v>1</v>
      </c>
      <c r="D235" s="15">
        <v>6</v>
      </c>
      <c r="E235" s="15">
        <v>2014</v>
      </c>
      <c r="F235" s="3" t="s">
        <v>39</v>
      </c>
      <c r="G235" s="3" t="s">
        <v>40</v>
      </c>
      <c r="H235" s="3">
        <v>3</v>
      </c>
      <c r="I235" s="3">
        <v>3</v>
      </c>
      <c r="J235" s="15">
        <v>1</v>
      </c>
      <c r="K235" s="10">
        <v>3.4</v>
      </c>
      <c r="L235" s="10">
        <v>4.5</v>
      </c>
      <c r="M235" s="10">
        <v>2.9</v>
      </c>
      <c r="N235" s="10"/>
      <c r="O235" s="10"/>
      <c r="P235" s="10"/>
      <c r="Q235" s="10"/>
      <c r="R235" s="10"/>
      <c r="S235" s="10"/>
      <c r="T235" s="10"/>
      <c r="U235" s="10">
        <f t="shared" si="6"/>
        <v>3.6</v>
      </c>
      <c r="AF235" s="10" t="str">
        <f t="shared" si="7"/>
        <v/>
      </c>
    </row>
    <row r="236" spans="1:32">
      <c r="A236" s="3" t="s">
        <v>14</v>
      </c>
      <c r="B236" s="3" t="s">
        <v>180</v>
      </c>
      <c r="C236" s="15">
        <v>1</v>
      </c>
      <c r="D236" s="15">
        <v>6</v>
      </c>
      <c r="E236" s="15">
        <v>2014</v>
      </c>
      <c r="F236" s="3" t="s">
        <v>134</v>
      </c>
      <c r="G236" s="3" t="s">
        <v>299</v>
      </c>
      <c r="H236" s="3">
        <v>3</v>
      </c>
      <c r="I236" s="3">
        <v>3</v>
      </c>
      <c r="J236" s="15">
        <v>1</v>
      </c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 t="str">
        <f t="shared" si="6"/>
        <v/>
      </c>
      <c r="AF236" s="10" t="str">
        <f t="shared" si="7"/>
        <v/>
      </c>
    </row>
    <row r="237" spans="1:32">
      <c r="A237" s="3" t="s">
        <v>14</v>
      </c>
      <c r="B237" s="3" t="s">
        <v>180</v>
      </c>
      <c r="C237" s="15">
        <v>1</v>
      </c>
      <c r="D237" s="15">
        <v>6</v>
      </c>
      <c r="E237" s="15">
        <v>2014</v>
      </c>
      <c r="F237" s="3" t="s">
        <v>27</v>
      </c>
      <c r="G237" s="3" t="s">
        <v>27</v>
      </c>
      <c r="H237" s="3">
        <v>37</v>
      </c>
      <c r="I237" s="3">
        <v>37</v>
      </c>
      <c r="J237" s="15">
        <v>1</v>
      </c>
      <c r="K237" s="10">
        <v>3.7</v>
      </c>
      <c r="L237" s="10">
        <v>2.7</v>
      </c>
      <c r="M237" s="10">
        <v>3.2</v>
      </c>
      <c r="N237" s="10">
        <v>3.1</v>
      </c>
      <c r="O237" s="10">
        <v>3</v>
      </c>
      <c r="P237" s="10">
        <v>3.7</v>
      </c>
      <c r="Q237" s="10">
        <v>2.8</v>
      </c>
      <c r="R237" s="10">
        <v>3</v>
      </c>
      <c r="S237" s="10">
        <v>3.2</v>
      </c>
      <c r="T237" s="10">
        <v>3.8</v>
      </c>
      <c r="U237" s="10">
        <f t="shared" si="6"/>
        <v>3.22</v>
      </c>
      <c r="AF237" s="10" t="str">
        <f t="shared" si="7"/>
        <v/>
      </c>
    </row>
    <row r="238" spans="1:32">
      <c r="A238" s="3" t="s">
        <v>14</v>
      </c>
      <c r="B238" s="3" t="s">
        <v>180</v>
      </c>
      <c r="C238" s="15">
        <v>1</v>
      </c>
      <c r="D238" s="15">
        <v>6</v>
      </c>
      <c r="E238" s="15">
        <v>2014</v>
      </c>
      <c r="F238" s="3" t="s">
        <v>94</v>
      </c>
      <c r="G238" s="3" t="s">
        <v>325</v>
      </c>
      <c r="H238" s="3">
        <v>2</v>
      </c>
      <c r="I238" s="3">
        <v>2</v>
      </c>
      <c r="J238" s="15">
        <v>1</v>
      </c>
      <c r="K238" s="10">
        <v>5.2</v>
      </c>
      <c r="L238" s="10">
        <v>4.9000000000000004</v>
      </c>
      <c r="M238" s="10"/>
      <c r="N238" s="10"/>
      <c r="O238" s="10"/>
      <c r="P238" s="10"/>
      <c r="Q238" s="10"/>
      <c r="R238" s="10"/>
      <c r="S238" s="10"/>
      <c r="T238" s="10"/>
      <c r="U238" s="10">
        <f t="shared" si="6"/>
        <v>5.0500000000000007</v>
      </c>
      <c r="AF238" s="10" t="str">
        <f t="shared" si="7"/>
        <v/>
      </c>
    </row>
    <row r="239" spans="1:32">
      <c r="A239" s="3" t="s">
        <v>14</v>
      </c>
      <c r="B239" s="3" t="s">
        <v>180</v>
      </c>
      <c r="C239" s="15">
        <v>1</v>
      </c>
      <c r="D239" s="15">
        <v>6</v>
      </c>
      <c r="E239" s="15">
        <v>2014</v>
      </c>
      <c r="F239" s="3" t="s">
        <v>37</v>
      </c>
      <c r="G239" s="3" t="s">
        <v>37</v>
      </c>
      <c r="H239" s="3">
        <v>25</v>
      </c>
      <c r="I239" s="3">
        <v>25</v>
      </c>
      <c r="J239" s="15">
        <v>1</v>
      </c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 t="str">
        <f t="shared" si="6"/>
        <v/>
      </c>
      <c r="AF239" s="10" t="str">
        <f t="shared" si="7"/>
        <v/>
      </c>
    </row>
    <row r="240" spans="1:32">
      <c r="A240" s="3" t="s">
        <v>14</v>
      </c>
      <c r="B240" s="19" t="s">
        <v>208</v>
      </c>
      <c r="C240" s="15">
        <v>1</v>
      </c>
      <c r="D240" s="15">
        <v>6</v>
      </c>
      <c r="E240" s="15">
        <v>2014</v>
      </c>
      <c r="F240" s="3" t="s">
        <v>218</v>
      </c>
      <c r="G240" s="3" t="s">
        <v>218</v>
      </c>
      <c r="H240" s="3">
        <v>1</v>
      </c>
      <c r="I240" s="3">
        <v>1</v>
      </c>
      <c r="J240" s="15">
        <v>1</v>
      </c>
      <c r="K240" s="10">
        <v>3.5</v>
      </c>
      <c r="L240" s="10"/>
      <c r="M240" s="10"/>
      <c r="N240" s="10"/>
      <c r="O240" s="10"/>
      <c r="P240" s="10"/>
      <c r="Q240" s="10"/>
      <c r="R240" s="10"/>
      <c r="S240" s="10"/>
      <c r="T240" s="10"/>
      <c r="U240" s="10">
        <f t="shared" si="6"/>
        <v>3.5</v>
      </c>
      <c r="AF240" s="10" t="str">
        <f t="shared" si="7"/>
        <v/>
      </c>
    </row>
    <row r="241" spans="1:32">
      <c r="A241" s="3" t="s">
        <v>14</v>
      </c>
      <c r="B241" s="19" t="s">
        <v>208</v>
      </c>
      <c r="C241" s="15">
        <v>1</v>
      </c>
      <c r="D241" s="15">
        <v>6</v>
      </c>
      <c r="E241" s="15">
        <v>2014</v>
      </c>
      <c r="F241" s="3" t="s">
        <v>31</v>
      </c>
      <c r="G241" s="3" t="s">
        <v>31</v>
      </c>
      <c r="H241" s="3">
        <v>4</v>
      </c>
      <c r="I241" s="3">
        <v>4</v>
      </c>
      <c r="J241" s="15">
        <v>1</v>
      </c>
      <c r="K241" s="10">
        <v>3.7</v>
      </c>
      <c r="L241" s="10">
        <v>3.1</v>
      </c>
      <c r="M241" s="10"/>
      <c r="N241" s="10"/>
      <c r="O241" s="10"/>
      <c r="P241" s="10"/>
      <c r="Q241" s="10"/>
      <c r="R241" s="10"/>
      <c r="S241" s="10"/>
      <c r="T241" s="10"/>
      <c r="U241" s="10">
        <f t="shared" si="6"/>
        <v>3.4000000000000004</v>
      </c>
      <c r="AF241" s="10" t="str">
        <f t="shared" si="7"/>
        <v/>
      </c>
    </row>
    <row r="242" spans="1:32">
      <c r="A242" s="3" t="s">
        <v>14</v>
      </c>
      <c r="B242" s="19" t="s">
        <v>208</v>
      </c>
      <c r="C242" s="15">
        <v>1</v>
      </c>
      <c r="D242" s="15">
        <v>6</v>
      </c>
      <c r="E242" s="15">
        <v>2014</v>
      </c>
      <c r="F242" s="3" t="s">
        <v>196</v>
      </c>
      <c r="G242" s="3" t="s">
        <v>196</v>
      </c>
      <c r="H242" s="3">
        <v>1</v>
      </c>
      <c r="I242" s="3">
        <v>1</v>
      </c>
      <c r="J242" s="15">
        <v>1</v>
      </c>
      <c r="K242" s="10">
        <v>16.8</v>
      </c>
      <c r="L242" s="10"/>
      <c r="M242" s="10"/>
      <c r="N242" s="10"/>
      <c r="O242" s="10"/>
      <c r="P242" s="10"/>
      <c r="Q242" s="10"/>
      <c r="R242" s="10"/>
      <c r="S242" s="10"/>
      <c r="T242" s="10"/>
      <c r="U242" s="10">
        <f t="shared" si="6"/>
        <v>16.8</v>
      </c>
      <c r="AF242" s="10" t="str">
        <f t="shared" si="7"/>
        <v/>
      </c>
    </row>
    <row r="243" spans="1:32">
      <c r="A243" s="3" t="s">
        <v>14</v>
      </c>
      <c r="B243" s="19" t="s">
        <v>208</v>
      </c>
      <c r="C243" s="15">
        <v>1</v>
      </c>
      <c r="D243" s="15">
        <v>6</v>
      </c>
      <c r="E243" s="15">
        <v>2014</v>
      </c>
      <c r="F243" s="3" t="s">
        <v>131</v>
      </c>
      <c r="G243" s="3" t="s">
        <v>131</v>
      </c>
      <c r="H243" s="3">
        <v>2</v>
      </c>
      <c r="I243" s="3">
        <v>2</v>
      </c>
      <c r="J243" s="15">
        <v>1</v>
      </c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 t="str">
        <f t="shared" si="6"/>
        <v/>
      </c>
      <c r="AF243" s="10" t="str">
        <f t="shared" si="7"/>
        <v/>
      </c>
    </row>
    <row r="244" spans="1:32">
      <c r="A244" s="3" t="s">
        <v>14</v>
      </c>
      <c r="B244" s="19" t="s">
        <v>208</v>
      </c>
      <c r="C244" s="15">
        <v>1</v>
      </c>
      <c r="D244" s="15">
        <v>6</v>
      </c>
      <c r="E244" s="15">
        <v>2014</v>
      </c>
      <c r="F244" s="3" t="s">
        <v>29</v>
      </c>
      <c r="G244" s="3" t="s">
        <v>29</v>
      </c>
      <c r="H244" s="3">
        <v>20</v>
      </c>
      <c r="I244" s="3">
        <v>20</v>
      </c>
      <c r="J244" s="15">
        <v>1</v>
      </c>
      <c r="K244" s="10">
        <v>5.4</v>
      </c>
      <c r="L244" s="3">
        <v>5.7</v>
      </c>
      <c r="M244" s="3">
        <v>5.6</v>
      </c>
      <c r="N244" s="3">
        <v>5.3</v>
      </c>
      <c r="O244" s="3">
        <v>5.2</v>
      </c>
      <c r="P244" s="3">
        <v>5.8</v>
      </c>
      <c r="U244" s="10">
        <f t="shared" si="6"/>
        <v>5.5</v>
      </c>
      <c r="AF244" s="10" t="str">
        <f t="shared" si="7"/>
        <v/>
      </c>
    </row>
    <row r="245" spans="1:32">
      <c r="A245" s="3" t="s">
        <v>14</v>
      </c>
      <c r="B245" s="19" t="s">
        <v>208</v>
      </c>
      <c r="C245" s="15">
        <v>1</v>
      </c>
      <c r="D245" s="15">
        <v>6</v>
      </c>
      <c r="E245" s="15">
        <v>2014</v>
      </c>
      <c r="F245" s="3" t="s">
        <v>29</v>
      </c>
      <c r="G245" s="3" t="s">
        <v>29</v>
      </c>
      <c r="H245" s="3">
        <v>57</v>
      </c>
      <c r="I245" s="3">
        <v>57</v>
      </c>
      <c r="J245" s="15">
        <v>1</v>
      </c>
      <c r="K245" s="10">
        <v>10.199999999999999</v>
      </c>
      <c r="L245" s="10">
        <v>10.3</v>
      </c>
      <c r="M245" s="10">
        <v>8.6999999999999993</v>
      </c>
      <c r="N245" s="10">
        <v>9.1999999999999993</v>
      </c>
      <c r="O245" s="10">
        <v>11.1</v>
      </c>
      <c r="P245" s="10"/>
      <c r="Q245" s="10"/>
      <c r="R245" s="10"/>
      <c r="S245" s="10"/>
      <c r="T245" s="10"/>
      <c r="U245" s="10">
        <f t="shared" si="6"/>
        <v>9.9</v>
      </c>
      <c r="AF245" s="10" t="str">
        <f t="shared" si="7"/>
        <v/>
      </c>
    </row>
    <row r="246" spans="1:32">
      <c r="A246" s="3" t="s">
        <v>14</v>
      </c>
      <c r="B246" s="19" t="s">
        <v>208</v>
      </c>
      <c r="C246" s="15">
        <v>1</v>
      </c>
      <c r="D246" s="15">
        <v>6</v>
      </c>
      <c r="E246" s="15">
        <v>2014</v>
      </c>
      <c r="F246" s="3" t="s">
        <v>86</v>
      </c>
      <c r="G246" s="3" t="s">
        <v>86</v>
      </c>
      <c r="H246" s="3">
        <v>22</v>
      </c>
      <c r="I246" s="3">
        <v>22</v>
      </c>
      <c r="J246" s="15">
        <v>1</v>
      </c>
      <c r="K246" s="10">
        <v>8.6999999999999993</v>
      </c>
      <c r="L246" s="10">
        <v>4.9000000000000004</v>
      </c>
      <c r="M246" s="10">
        <v>3.8</v>
      </c>
      <c r="N246" s="10">
        <v>3.8</v>
      </c>
      <c r="O246" s="10">
        <v>3.5</v>
      </c>
      <c r="P246" s="10">
        <v>3.7</v>
      </c>
      <c r="Q246" s="10">
        <v>3.7</v>
      </c>
      <c r="R246" s="10">
        <v>4.2</v>
      </c>
      <c r="S246" s="10">
        <v>6.9</v>
      </c>
      <c r="T246" s="10">
        <v>4</v>
      </c>
      <c r="U246" s="10">
        <f t="shared" si="6"/>
        <v>4.7200000000000006</v>
      </c>
      <c r="AF246" s="10" t="str">
        <f t="shared" si="7"/>
        <v/>
      </c>
    </row>
    <row r="247" spans="1:32">
      <c r="A247" s="3" t="s">
        <v>14</v>
      </c>
      <c r="B247" s="19" t="s">
        <v>208</v>
      </c>
      <c r="C247" s="15">
        <v>1</v>
      </c>
      <c r="D247" s="15">
        <v>6</v>
      </c>
      <c r="E247" s="15">
        <v>2014</v>
      </c>
      <c r="F247" s="3" t="s">
        <v>68</v>
      </c>
      <c r="G247" s="3" t="s">
        <v>68</v>
      </c>
      <c r="H247" s="3">
        <v>9</v>
      </c>
      <c r="I247" s="3">
        <v>9</v>
      </c>
      <c r="J247" s="15">
        <v>1</v>
      </c>
      <c r="K247" s="10">
        <v>5</v>
      </c>
      <c r="L247" s="10">
        <v>4.0999999999999996</v>
      </c>
      <c r="M247" s="10"/>
      <c r="N247" s="10"/>
      <c r="O247" s="10"/>
      <c r="P247" s="10"/>
      <c r="Q247" s="10"/>
      <c r="R247" s="10"/>
      <c r="S247" s="10"/>
      <c r="T247" s="10"/>
      <c r="U247" s="10">
        <f t="shared" si="6"/>
        <v>4.55</v>
      </c>
      <c r="AF247" s="10" t="str">
        <f t="shared" si="7"/>
        <v/>
      </c>
    </row>
    <row r="248" spans="1:32">
      <c r="A248" s="3" t="s">
        <v>14</v>
      </c>
      <c r="B248" s="19" t="s">
        <v>208</v>
      </c>
      <c r="C248" s="15">
        <v>1</v>
      </c>
      <c r="D248" s="15">
        <v>6</v>
      </c>
      <c r="E248" s="15">
        <v>2014</v>
      </c>
      <c r="F248" s="3" t="s">
        <v>318</v>
      </c>
      <c r="G248" s="3" t="s">
        <v>318</v>
      </c>
      <c r="H248" s="3">
        <v>1</v>
      </c>
      <c r="I248" s="3">
        <v>1</v>
      </c>
      <c r="J248" s="15">
        <v>1</v>
      </c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 t="str">
        <f t="shared" si="6"/>
        <v/>
      </c>
      <c r="AF248" s="10" t="str">
        <f t="shared" si="7"/>
        <v/>
      </c>
    </row>
    <row r="249" spans="1:32">
      <c r="A249" s="3" t="s">
        <v>14</v>
      </c>
      <c r="B249" s="19" t="s">
        <v>208</v>
      </c>
      <c r="C249" s="15">
        <v>1</v>
      </c>
      <c r="D249" s="15">
        <v>6</v>
      </c>
      <c r="E249" s="15">
        <v>2014</v>
      </c>
      <c r="F249" s="3" t="s">
        <v>87</v>
      </c>
      <c r="G249" s="3" t="s">
        <v>428</v>
      </c>
      <c r="H249" s="3">
        <v>23</v>
      </c>
      <c r="I249" s="3">
        <v>23</v>
      </c>
      <c r="J249" s="15">
        <v>1</v>
      </c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 t="str">
        <f t="shared" si="6"/>
        <v/>
      </c>
      <c r="V249" s="3">
        <v>0.5</v>
      </c>
      <c r="W249" s="3">
        <v>0.4</v>
      </c>
      <c r="X249" s="3">
        <v>0.5</v>
      </c>
      <c r="Y249" s="3">
        <v>0.5</v>
      </c>
      <c r="AF249" s="10">
        <f t="shared" si="7"/>
        <v>0.47499999999999998</v>
      </c>
    </row>
    <row r="250" spans="1:32">
      <c r="A250" s="3" t="s">
        <v>14</v>
      </c>
      <c r="B250" s="19" t="s">
        <v>208</v>
      </c>
      <c r="C250" s="15">
        <v>1</v>
      </c>
      <c r="D250" s="15">
        <v>6</v>
      </c>
      <c r="E250" s="15">
        <v>2014</v>
      </c>
      <c r="F250" s="3" t="s">
        <v>87</v>
      </c>
      <c r="G250" s="3" t="s">
        <v>428</v>
      </c>
      <c r="H250" s="3">
        <v>83</v>
      </c>
      <c r="I250" s="3">
        <v>83</v>
      </c>
      <c r="J250" s="15">
        <v>1</v>
      </c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 t="str">
        <f t="shared" si="6"/>
        <v/>
      </c>
      <c r="V250" s="3">
        <v>0.8</v>
      </c>
      <c r="W250" s="3">
        <v>0.9</v>
      </c>
      <c r="X250" s="3">
        <v>0.9</v>
      </c>
      <c r="Y250" s="3">
        <v>0.9</v>
      </c>
      <c r="Z250" s="3">
        <v>0.8</v>
      </c>
      <c r="AA250" s="3">
        <v>0.85</v>
      </c>
      <c r="AB250" s="3">
        <v>0.8</v>
      </c>
      <c r="AC250" s="3">
        <v>0.85</v>
      </c>
      <c r="AD250" s="3">
        <v>0.8</v>
      </c>
      <c r="AE250" s="3">
        <v>0.85</v>
      </c>
      <c r="AF250" s="10">
        <f t="shared" si="7"/>
        <v>0.84499999999999997</v>
      </c>
    </row>
    <row r="251" spans="1:32">
      <c r="A251" s="3" t="s">
        <v>14</v>
      </c>
      <c r="B251" s="19" t="s">
        <v>208</v>
      </c>
      <c r="C251" s="15">
        <v>1</v>
      </c>
      <c r="D251" s="15">
        <v>6</v>
      </c>
      <c r="E251" s="15">
        <v>2014</v>
      </c>
      <c r="F251" s="3" t="s">
        <v>478</v>
      </c>
      <c r="G251" s="3" t="s">
        <v>132</v>
      </c>
      <c r="H251" s="3">
        <v>2</v>
      </c>
      <c r="I251" s="3">
        <v>2</v>
      </c>
      <c r="J251" s="15">
        <v>1</v>
      </c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 t="str">
        <f t="shared" si="6"/>
        <v/>
      </c>
      <c r="V251" s="3">
        <v>1</v>
      </c>
      <c r="W251" s="3">
        <v>0.8</v>
      </c>
      <c r="AF251" s="10">
        <f t="shared" si="7"/>
        <v>0.9</v>
      </c>
    </row>
    <row r="252" spans="1:32">
      <c r="A252" s="3" t="s">
        <v>14</v>
      </c>
      <c r="B252" s="19" t="s">
        <v>208</v>
      </c>
      <c r="C252" s="15">
        <v>1</v>
      </c>
      <c r="D252" s="15">
        <v>6</v>
      </c>
      <c r="E252" s="15">
        <v>2014</v>
      </c>
      <c r="F252" s="3" t="s">
        <v>308</v>
      </c>
      <c r="G252" s="3" t="s">
        <v>429</v>
      </c>
      <c r="H252" s="3">
        <v>50</v>
      </c>
      <c r="I252" s="3">
        <v>50</v>
      </c>
      <c r="J252" s="15">
        <v>1</v>
      </c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 t="str">
        <f t="shared" si="6"/>
        <v/>
      </c>
      <c r="AF252" s="10" t="str">
        <f t="shared" si="7"/>
        <v/>
      </c>
    </row>
    <row r="253" spans="1:32">
      <c r="A253" s="3" t="s">
        <v>14</v>
      </c>
      <c r="B253" s="19" t="s">
        <v>208</v>
      </c>
      <c r="C253" s="15">
        <v>1</v>
      </c>
      <c r="D253" s="15">
        <v>6</v>
      </c>
      <c r="E253" s="15">
        <v>2014</v>
      </c>
      <c r="F253" s="3" t="s">
        <v>309</v>
      </c>
      <c r="G253" s="3" t="s">
        <v>429</v>
      </c>
      <c r="H253" s="3">
        <v>2</v>
      </c>
      <c r="I253" s="3">
        <v>2</v>
      </c>
      <c r="J253" s="15">
        <v>1</v>
      </c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 t="str">
        <f t="shared" si="6"/>
        <v/>
      </c>
      <c r="AF253" s="10" t="str">
        <f t="shared" si="7"/>
        <v/>
      </c>
    </row>
    <row r="254" spans="1:32">
      <c r="A254" s="3" t="s">
        <v>14</v>
      </c>
      <c r="B254" s="19" t="s">
        <v>208</v>
      </c>
      <c r="C254" s="15">
        <v>1</v>
      </c>
      <c r="D254" s="15">
        <v>6</v>
      </c>
      <c r="E254" s="15">
        <v>2014</v>
      </c>
      <c r="F254" s="3" t="s">
        <v>33</v>
      </c>
      <c r="G254" s="3" t="s">
        <v>33</v>
      </c>
      <c r="H254" s="3">
        <v>6</v>
      </c>
      <c r="I254" s="3">
        <v>6</v>
      </c>
      <c r="J254" s="15">
        <v>1</v>
      </c>
      <c r="K254" s="3">
        <v>19</v>
      </c>
      <c r="L254" s="10">
        <v>15</v>
      </c>
      <c r="M254" s="10">
        <v>26</v>
      </c>
      <c r="N254" s="10">
        <v>25</v>
      </c>
      <c r="O254" s="10">
        <v>11</v>
      </c>
      <c r="P254" s="10">
        <v>16</v>
      </c>
      <c r="U254" s="10">
        <f t="shared" si="6"/>
        <v>18.666666666666668</v>
      </c>
      <c r="AF254" s="10" t="str">
        <f t="shared" si="7"/>
        <v/>
      </c>
    </row>
    <row r="255" spans="1:32">
      <c r="A255" s="3" t="s">
        <v>14</v>
      </c>
      <c r="B255" s="19" t="s">
        <v>208</v>
      </c>
      <c r="C255" s="15">
        <v>1</v>
      </c>
      <c r="D255" s="15">
        <v>6</v>
      </c>
      <c r="E255" s="15">
        <v>2014</v>
      </c>
      <c r="F255" s="3" t="s">
        <v>33</v>
      </c>
      <c r="G255" s="3" t="s">
        <v>33</v>
      </c>
      <c r="H255" s="3">
        <v>7</v>
      </c>
      <c r="I255" s="3">
        <v>7</v>
      </c>
      <c r="J255" s="15">
        <v>1</v>
      </c>
      <c r="K255" s="10">
        <v>38</v>
      </c>
      <c r="L255" s="10">
        <v>35</v>
      </c>
      <c r="M255" s="10">
        <v>45</v>
      </c>
      <c r="N255" s="10">
        <v>34</v>
      </c>
      <c r="O255" s="10">
        <v>52</v>
      </c>
      <c r="P255" s="10">
        <v>58</v>
      </c>
      <c r="Q255" s="10">
        <v>25</v>
      </c>
      <c r="R255" s="10"/>
      <c r="S255" s="10"/>
      <c r="T255" s="10"/>
      <c r="U255" s="10">
        <f t="shared" si="6"/>
        <v>41</v>
      </c>
      <c r="AF255" s="10" t="str">
        <f t="shared" si="7"/>
        <v/>
      </c>
    </row>
    <row r="256" spans="1:32">
      <c r="A256" s="3" t="s">
        <v>14</v>
      </c>
      <c r="B256" s="19" t="s">
        <v>208</v>
      </c>
      <c r="C256" s="15">
        <v>1</v>
      </c>
      <c r="D256" s="15">
        <v>6</v>
      </c>
      <c r="E256" s="15">
        <v>2014</v>
      </c>
      <c r="F256" s="3" t="s">
        <v>76</v>
      </c>
      <c r="G256" s="3" t="s">
        <v>76</v>
      </c>
      <c r="H256" s="3">
        <v>1</v>
      </c>
      <c r="I256" s="3">
        <v>1</v>
      </c>
      <c r="J256" s="15">
        <v>1</v>
      </c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 t="str">
        <f t="shared" si="6"/>
        <v/>
      </c>
      <c r="AF256" s="10" t="str">
        <f t="shared" si="7"/>
        <v/>
      </c>
    </row>
    <row r="257" spans="1:33">
      <c r="A257" s="3" t="s">
        <v>14</v>
      </c>
      <c r="B257" s="19" t="s">
        <v>208</v>
      </c>
      <c r="C257" s="15">
        <v>1</v>
      </c>
      <c r="D257" s="15">
        <v>6</v>
      </c>
      <c r="E257" s="15">
        <v>2014</v>
      </c>
      <c r="F257" s="3" t="s">
        <v>45</v>
      </c>
      <c r="G257" s="3" t="s">
        <v>434</v>
      </c>
      <c r="H257" s="3">
        <v>3</v>
      </c>
      <c r="I257" s="3">
        <v>3</v>
      </c>
      <c r="J257" s="15">
        <v>1</v>
      </c>
      <c r="K257" s="10">
        <v>4.5999999999999996</v>
      </c>
      <c r="L257" s="10">
        <v>4.5</v>
      </c>
      <c r="M257" s="10">
        <v>3.3</v>
      </c>
      <c r="N257" s="10"/>
      <c r="O257" s="10"/>
      <c r="P257" s="10"/>
      <c r="Q257" s="10"/>
      <c r="R257" s="10"/>
      <c r="S257" s="10"/>
      <c r="T257" s="10"/>
      <c r="U257" s="10">
        <f t="shared" si="6"/>
        <v>4.1333333333333329</v>
      </c>
      <c r="AF257" s="10" t="str">
        <f t="shared" si="7"/>
        <v/>
      </c>
    </row>
    <row r="258" spans="1:33">
      <c r="A258" s="3" t="s">
        <v>14</v>
      </c>
      <c r="B258" s="19" t="s">
        <v>208</v>
      </c>
      <c r="C258" s="15">
        <v>1</v>
      </c>
      <c r="D258" s="15">
        <v>6</v>
      </c>
      <c r="E258" s="15">
        <v>2014</v>
      </c>
      <c r="F258" s="3" t="s">
        <v>50</v>
      </c>
      <c r="G258" s="3" t="s">
        <v>50</v>
      </c>
      <c r="H258" s="3">
        <v>10</v>
      </c>
      <c r="I258" s="3">
        <v>10</v>
      </c>
      <c r="J258" s="15">
        <v>1</v>
      </c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 t="str">
        <f t="shared" ref="U258:U321" si="8">IF(ISERROR(SUM(K258:T258)/COUNT(K258:T258)),"",SUM(K258:T258)/COUNT(K258:T258))</f>
        <v/>
      </c>
      <c r="AF258" s="10" t="str">
        <f t="shared" ref="AF258:AF321" si="9">IF(ISERROR(SUM(V258:AE258)/COUNT(V258:AE258)),"",SUM(V258:AE258)/COUNT(V258:AE258))</f>
        <v/>
      </c>
    </row>
    <row r="259" spans="1:33">
      <c r="A259" s="3" t="s">
        <v>14</v>
      </c>
      <c r="B259" s="19" t="s">
        <v>208</v>
      </c>
      <c r="C259" s="15">
        <v>1</v>
      </c>
      <c r="D259" s="15">
        <v>6</v>
      </c>
      <c r="E259" s="15">
        <v>2014</v>
      </c>
      <c r="F259" s="3" t="s">
        <v>54</v>
      </c>
      <c r="G259" s="3" t="s">
        <v>437</v>
      </c>
      <c r="H259" s="3">
        <v>2</v>
      </c>
      <c r="I259" s="3">
        <v>2</v>
      </c>
      <c r="J259" s="15">
        <v>1</v>
      </c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 t="str">
        <f t="shared" si="8"/>
        <v/>
      </c>
      <c r="AF259" s="10" t="str">
        <f t="shared" si="9"/>
        <v/>
      </c>
    </row>
    <row r="260" spans="1:33">
      <c r="A260" s="3" t="s">
        <v>14</v>
      </c>
      <c r="B260" s="19" t="s">
        <v>208</v>
      </c>
      <c r="C260" s="15">
        <v>1</v>
      </c>
      <c r="D260" s="15">
        <v>6</v>
      </c>
      <c r="E260" s="15">
        <v>2014</v>
      </c>
      <c r="F260" s="3" t="s">
        <v>768</v>
      </c>
      <c r="G260" s="3" t="s">
        <v>158</v>
      </c>
      <c r="H260" s="3">
        <v>1</v>
      </c>
      <c r="I260" s="3">
        <v>1</v>
      </c>
      <c r="J260" s="15">
        <v>1</v>
      </c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 t="str">
        <f t="shared" si="8"/>
        <v/>
      </c>
      <c r="AF260" s="10" t="str">
        <f t="shared" si="9"/>
        <v/>
      </c>
    </row>
    <row r="261" spans="1:33">
      <c r="A261" s="3" t="s">
        <v>14</v>
      </c>
      <c r="B261" s="19" t="s">
        <v>208</v>
      </c>
      <c r="C261" s="15">
        <v>1</v>
      </c>
      <c r="D261" s="15">
        <v>6</v>
      </c>
      <c r="E261" s="15">
        <v>2014</v>
      </c>
      <c r="F261" s="3" t="s">
        <v>81</v>
      </c>
      <c r="G261" s="3" t="s">
        <v>81</v>
      </c>
      <c r="H261" s="3">
        <v>1</v>
      </c>
      <c r="I261" s="3">
        <v>1</v>
      </c>
      <c r="J261" s="15">
        <v>1</v>
      </c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 t="str">
        <f t="shared" si="8"/>
        <v/>
      </c>
      <c r="AF261" s="10" t="str">
        <f t="shared" si="9"/>
        <v/>
      </c>
      <c r="AG261" s="3" t="s">
        <v>320</v>
      </c>
    </row>
    <row r="262" spans="1:33">
      <c r="A262" s="3" t="s">
        <v>14</v>
      </c>
      <c r="B262" s="19" t="s">
        <v>208</v>
      </c>
      <c r="C262" s="15">
        <v>1</v>
      </c>
      <c r="D262" s="15">
        <v>6</v>
      </c>
      <c r="E262" s="15">
        <v>2014</v>
      </c>
      <c r="F262" s="3" t="s">
        <v>185</v>
      </c>
      <c r="G262" s="3" t="s">
        <v>185</v>
      </c>
      <c r="H262" s="3">
        <v>1</v>
      </c>
      <c r="I262" s="3">
        <v>1</v>
      </c>
      <c r="J262" s="15">
        <v>1</v>
      </c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 t="str">
        <f t="shared" si="8"/>
        <v/>
      </c>
      <c r="AF262" s="10" t="str">
        <f t="shared" si="9"/>
        <v/>
      </c>
    </row>
    <row r="263" spans="1:33">
      <c r="A263" s="3" t="s">
        <v>14</v>
      </c>
      <c r="B263" s="19" t="s">
        <v>208</v>
      </c>
      <c r="C263" s="15">
        <v>1</v>
      </c>
      <c r="D263" s="15">
        <v>6</v>
      </c>
      <c r="E263" s="15">
        <v>2014</v>
      </c>
      <c r="F263" s="3" t="s">
        <v>287</v>
      </c>
      <c r="G263" s="3" t="s">
        <v>440</v>
      </c>
      <c r="H263" s="3">
        <v>7</v>
      </c>
      <c r="I263" s="3">
        <v>7</v>
      </c>
      <c r="J263" s="15">
        <v>1</v>
      </c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 t="str">
        <f t="shared" si="8"/>
        <v/>
      </c>
      <c r="V263" s="3">
        <v>0.7</v>
      </c>
      <c r="W263" s="3">
        <v>0.4</v>
      </c>
      <c r="X263" s="3">
        <v>0.5</v>
      </c>
      <c r="AF263" s="10">
        <f t="shared" si="9"/>
        <v>0.53333333333333333</v>
      </c>
    </row>
    <row r="264" spans="1:33">
      <c r="A264" s="3" t="s">
        <v>14</v>
      </c>
      <c r="B264" s="19" t="s">
        <v>208</v>
      </c>
      <c r="C264" s="15">
        <v>1</v>
      </c>
      <c r="D264" s="15">
        <v>6</v>
      </c>
      <c r="E264" s="15">
        <v>2014</v>
      </c>
      <c r="F264" s="3" t="s">
        <v>321</v>
      </c>
      <c r="G264" s="3" t="s">
        <v>440</v>
      </c>
      <c r="H264" s="3">
        <v>1</v>
      </c>
      <c r="I264" s="3">
        <v>1</v>
      </c>
      <c r="J264" s="15">
        <v>1</v>
      </c>
      <c r="L264" s="10"/>
      <c r="M264" s="10"/>
      <c r="N264" s="10"/>
      <c r="O264" s="10"/>
      <c r="P264" s="10"/>
      <c r="Q264" s="10"/>
      <c r="R264" s="10"/>
      <c r="S264" s="10"/>
      <c r="T264" s="10"/>
      <c r="U264" s="10" t="str">
        <f t="shared" si="8"/>
        <v/>
      </c>
      <c r="AF264" s="10" t="str">
        <f t="shared" si="9"/>
        <v/>
      </c>
    </row>
    <row r="265" spans="1:33">
      <c r="A265" s="3" t="s">
        <v>14</v>
      </c>
      <c r="B265" s="19" t="s">
        <v>208</v>
      </c>
      <c r="C265" s="15">
        <v>1</v>
      </c>
      <c r="D265" s="15">
        <v>6</v>
      </c>
      <c r="E265" s="15">
        <v>2014</v>
      </c>
      <c r="F265" s="3" t="s">
        <v>25</v>
      </c>
      <c r="G265" s="3" t="s">
        <v>25</v>
      </c>
      <c r="H265" s="3">
        <v>1</v>
      </c>
      <c r="I265" s="3">
        <v>1</v>
      </c>
      <c r="J265" s="15">
        <v>1</v>
      </c>
      <c r="K265" s="10">
        <v>10.1</v>
      </c>
      <c r="L265" s="10"/>
      <c r="M265" s="10"/>
      <c r="N265" s="10"/>
      <c r="O265" s="10"/>
      <c r="P265" s="10"/>
      <c r="Q265" s="10"/>
      <c r="R265" s="10"/>
      <c r="S265" s="10"/>
      <c r="T265" s="10"/>
      <c r="U265" s="10">
        <f t="shared" si="8"/>
        <v>10.1</v>
      </c>
      <c r="AF265" s="10" t="str">
        <f t="shared" si="9"/>
        <v/>
      </c>
    </row>
    <row r="266" spans="1:33">
      <c r="A266" s="3" t="s">
        <v>14</v>
      </c>
      <c r="B266" s="19" t="s">
        <v>208</v>
      </c>
      <c r="C266" s="15">
        <v>1</v>
      </c>
      <c r="D266" s="15">
        <v>6</v>
      </c>
      <c r="E266" s="15">
        <v>2014</v>
      </c>
      <c r="F266" s="3" t="s">
        <v>15</v>
      </c>
      <c r="G266" s="3" t="s">
        <v>15</v>
      </c>
      <c r="H266" s="3">
        <v>1</v>
      </c>
      <c r="I266" s="3">
        <v>1</v>
      </c>
      <c r="J266" s="15">
        <v>1</v>
      </c>
      <c r="K266" s="10">
        <v>3.7</v>
      </c>
      <c r="L266" s="10"/>
      <c r="M266" s="10"/>
      <c r="N266" s="10"/>
      <c r="O266" s="10"/>
      <c r="P266" s="10"/>
      <c r="Q266" s="10"/>
      <c r="R266" s="10"/>
      <c r="S266" s="10"/>
      <c r="T266" s="10"/>
      <c r="U266" s="10">
        <f t="shared" si="8"/>
        <v>3.7</v>
      </c>
      <c r="AF266" s="10" t="str">
        <f t="shared" si="9"/>
        <v/>
      </c>
    </row>
    <row r="267" spans="1:33">
      <c r="A267" s="3" t="s">
        <v>14</v>
      </c>
      <c r="B267" s="19" t="s">
        <v>208</v>
      </c>
      <c r="C267" s="15">
        <v>1</v>
      </c>
      <c r="D267" s="15">
        <v>6</v>
      </c>
      <c r="E267" s="15">
        <v>2014</v>
      </c>
      <c r="F267" s="3" t="s">
        <v>49</v>
      </c>
      <c r="G267" s="3" t="s">
        <v>49</v>
      </c>
      <c r="H267" s="3">
        <v>1</v>
      </c>
      <c r="I267" s="3">
        <v>1</v>
      </c>
      <c r="J267" s="15">
        <v>1</v>
      </c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 t="str">
        <f t="shared" si="8"/>
        <v/>
      </c>
      <c r="AF267" s="10" t="str">
        <f t="shared" si="9"/>
        <v/>
      </c>
    </row>
    <row r="268" spans="1:33">
      <c r="A268" s="3" t="s">
        <v>14</v>
      </c>
      <c r="B268" s="19" t="s">
        <v>208</v>
      </c>
      <c r="C268" s="15">
        <v>1</v>
      </c>
      <c r="D268" s="15">
        <v>6</v>
      </c>
      <c r="E268" s="15">
        <v>2014</v>
      </c>
      <c r="F268" s="3" t="s">
        <v>18</v>
      </c>
      <c r="G268" s="3" t="s">
        <v>18</v>
      </c>
      <c r="H268" s="3">
        <v>6</v>
      </c>
      <c r="I268" s="3">
        <v>6</v>
      </c>
      <c r="J268" s="15">
        <v>1</v>
      </c>
      <c r="K268" s="10">
        <v>9.1999999999999993</v>
      </c>
      <c r="L268" s="10">
        <v>5.5</v>
      </c>
      <c r="M268" s="10">
        <v>5.9</v>
      </c>
      <c r="N268" s="10"/>
      <c r="O268" s="10"/>
      <c r="P268" s="10"/>
      <c r="Q268" s="10"/>
      <c r="R268" s="10"/>
      <c r="S268" s="10"/>
      <c r="T268" s="10"/>
      <c r="U268" s="10">
        <f t="shared" si="8"/>
        <v>6.8666666666666671</v>
      </c>
      <c r="AF268" s="10" t="str">
        <f t="shared" si="9"/>
        <v/>
      </c>
    </row>
    <row r="269" spans="1:33">
      <c r="A269" s="3" t="s">
        <v>14</v>
      </c>
      <c r="B269" s="19" t="s">
        <v>208</v>
      </c>
      <c r="C269" s="15">
        <v>1</v>
      </c>
      <c r="D269" s="15">
        <v>6</v>
      </c>
      <c r="E269" s="15">
        <v>2014</v>
      </c>
      <c r="F269" s="3" t="s">
        <v>554</v>
      </c>
      <c r="G269" s="3" t="s">
        <v>546</v>
      </c>
      <c r="H269" s="3">
        <v>27</v>
      </c>
      <c r="I269" s="3">
        <v>27</v>
      </c>
      <c r="J269" s="15">
        <v>1</v>
      </c>
      <c r="K269" s="10">
        <v>5</v>
      </c>
      <c r="L269" s="10"/>
      <c r="M269" s="10"/>
      <c r="N269" s="10"/>
      <c r="O269" s="10"/>
      <c r="P269" s="10"/>
      <c r="Q269" s="10"/>
      <c r="R269" s="10"/>
      <c r="S269" s="10"/>
      <c r="T269" s="10"/>
      <c r="U269" s="10">
        <f t="shared" si="8"/>
        <v>5</v>
      </c>
      <c r="AF269" s="10" t="str">
        <f t="shared" si="9"/>
        <v/>
      </c>
    </row>
    <row r="270" spans="1:33">
      <c r="A270" s="3" t="s">
        <v>14</v>
      </c>
      <c r="B270" s="19" t="s">
        <v>208</v>
      </c>
      <c r="C270" s="15">
        <v>1</v>
      </c>
      <c r="D270" s="15">
        <v>6</v>
      </c>
      <c r="E270" s="15">
        <v>2014</v>
      </c>
      <c r="F270" s="3" t="s">
        <v>32</v>
      </c>
      <c r="G270" s="3" t="s">
        <v>32</v>
      </c>
      <c r="H270" s="3">
        <v>7</v>
      </c>
      <c r="I270" s="3">
        <v>7</v>
      </c>
      <c r="J270" s="15">
        <v>1</v>
      </c>
      <c r="K270" s="10">
        <v>5.5</v>
      </c>
      <c r="L270" s="10">
        <v>3.4</v>
      </c>
      <c r="M270" s="10">
        <v>4.7</v>
      </c>
      <c r="N270" s="10">
        <v>3.9</v>
      </c>
      <c r="O270" s="10">
        <v>5.7</v>
      </c>
      <c r="P270" s="10">
        <v>4.0999999999999996</v>
      </c>
      <c r="U270" s="10">
        <f t="shared" si="8"/>
        <v>4.55</v>
      </c>
      <c r="AF270" s="10" t="str">
        <f t="shared" si="9"/>
        <v/>
      </c>
    </row>
    <row r="271" spans="1:33">
      <c r="A271" s="3" t="s">
        <v>14</v>
      </c>
      <c r="B271" s="19" t="s">
        <v>208</v>
      </c>
      <c r="C271" s="15">
        <v>1</v>
      </c>
      <c r="D271" s="15">
        <v>6</v>
      </c>
      <c r="E271" s="15">
        <v>2014</v>
      </c>
      <c r="F271" s="3" t="s">
        <v>32</v>
      </c>
      <c r="G271" s="3" t="s">
        <v>32</v>
      </c>
      <c r="H271" s="3">
        <v>16</v>
      </c>
      <c r="I271" s="3">
        <v>16</v>
      </c>
      <c r="J271" s="15">
        <v>1</v>
      </c>
      <c r="K271" s="10">
        <v>7.1</v>
      </c>
      <c r="L271" s="10">
        <v>7.8</v>
      </c>
      <c r="M271" s="10">
        <v>7.7</v>
      </c>
      <c r="N271" s="10">
        <v>7.2</v>
      </c>
      <c r="O271" s="10">
        <v>6.1</v>
      </c>
      <c r="P271" s="10">
        <v>5.7</v>
      </c>
      <c r="Q271" s="10">
        <v>8.1999999999999993</v>
      </c>
      <c r="R271" s="10">
        <v>5.8</v>
      </c>
      <c r="S271" s="10">
        <v>6.7</v>
      </c>
      <c r="T271" s="10">
        <v>6.7</v>
      </c>
      <c r="U271" s="10">
        <f t="shared" si="8"/>
        <v>6.9</v>
      </c>
      <c r="AF271" s="10" t="str">
        <f t="shared" si="9"/>
        <v/>
      </c>
    </row>
    <row r="272" spans="1:33">
      <c r="A272" s="3" t="s">
        <v>14</v>
      </c>
      <c r="B272" s="19" t="s">
        <v>208</v>
      </c>
      <c r="C272" s="15">
        <v>1</v>
      </c>
      <c r="D272" s="15">
        <v>6</v>
      </c>
      <c r="E272" s="15">
        <v>2014</v>
      </c>
      <c r="F272" s="3" t="s">
        <v>174</v>
      </c>
      <c r="G272" s="3" t="s">
        <v>174</v>
      </c>
      <c r="H272" s="3">
        <v>5</v>
      </c>
      <c r="I272" s="3">
        <v>5</v>
      </c>
      <c r="J272" s="15">
        <v>1</v>
      </c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 t="str">
        <f t="shared" si="8"/>
        <v/>
      </c>
      <c r="AF272" s="10" t="str">
        <f t="shared" si="9"/>
        <v/>
      </c>
    </row>
    <row r="273" spans="1:32">
      <c r="A273" s="3" t="s">
        <v>14</v>
      </c>
      <c r="B273" s="19" t="s">
        <v>208</v>
      </c>
      <c r="C273" s="15">
        <v>1</v>
      </c>
      <c r="D273" s="15">
        <v>6</v>
      </c>
      <c r="E273" s="15">
        <v>2014</v>
      </c>
      <c r="F273" s="3" t="s">
        <v>38</v>
      </c>
      <c r="G273" s="3" t="s">
        <v>38</v>
      </c>
      <c r="H273" s="3">
        <v>15</v>
      </c>
      <c r="I273" s="3">
        <v>15</v>
      </c>
      <c r="J273" s="15">
        <v>1</v>
      </c>
      <c r="K273" s="10">
        <v>9.8000000000000007</v>
      </c>
      <c r="L273" s="10">
        <v>8.6</v>
      </c>
      <c r="M273" s="10"/>
      <c r="N273" s="10"/>
      <c r="O273" s="10"/>
      <c r="P273" s="10"/>
      <c r="Q273" s="10"/>
      <c r="R273" s="10"/>
      <c r="S273" s="10"/>
      <c r="T273" s="10"/>
      <c r="U273" s="10">
        <f t="shared" si="8"/>
        <v>9.1999999999999993</v>
      </c>
      <c r="AF273" s="10" t="str">
        <f t="shared" si="9"/>
        <v/>
      </c>
    </row>
    <row r="274" spans="1:32">
      <c r="A274" s="3" t="s">
        <v>14</v>
      </c>
      <c r="B274" s="19" t="s">
        <v>208</v>
      </c>
      <c r="C274" s="15">
        <v>1</v>
      </c>
      <c r="D274" s="15">
        <v>6</v>
      </c>
      <c r="E274" s="15">
        <v>2014</v>
      </c>
      <c r="F274" s="3" t="s">
        <v>58</v>
      </c>
      <c r="G274" s="3" t="s">
        <v>449</v>
      </c>
      <c r="H274" s="3">
        <v>2</v>
      </c>
      <c r="I274" s="3">
        <v>2</v>
      </c>
      <c r="J274" s="15">
        <v>1</v>
      </c>
      <c r="K274" s="10">
        <v>4.4000000000000004</v>
      </c>
      <c r="L274" s="10">
        <v>3.8</v>
      </c>
      <c r="M274" s="10"/>
      <c r="N274" s="10"/>
      <c r="O274" s="10"/>
      <c r="P274" s="10"/>
      <c r="Q274" s="10"/>
      <c r="R274" s="10"/>
      <c r="S274" s="10"/>
      <c r="T274" s="10"/>
      <c r="U274" s="10">
        <f t="shared" si="8"/>
        <v>4.0999999999999996</v>
      </c>
      <c r="AF274" s="10" t="str">
        <f t="shared" si="9"/>
        <v/>
      </c>
    </row>
    <row r="275" spans="1:32">
      <c r="A275" s="3" t="s">
        <v>14</v>
      </c>
      <c r="B275" s="19" t="s">
        <v>208</v>
      </c>
      <c r="C275" s="15">
        <v>1</v>
      </c>
      <c r="D275" s="15">
        <v>6</v>
      </c>
      <c r="E275" s="15">
        <v>2014</v>
      </c>
      <c r="F275" s="3" t="s">
        <v>53</v>
      </c>
      <c r="G275" s="3" t="s">
        <v>53</v>
      </c>
      <c r="H275" s="3">
        <v>3</v>
      </c>
      <c r="I275" s="3">
        <v>3</v>
      </c>
      <c r="J275" s="15">
        <v>1</v>
      </c>
      <c r="K275" s="10">
        <v>18</v>
      </c>
      <c r="L275" s="10">
        <v>17</v>
      </c>
      <c r="M275" s="10">
        <v>17</v>
      </c>
      <c r="N275" s="10"/>
      <c r="O275" s="10"/>
      <c r="P275" s="10"/>
      <c r="Q275" s="10"/>
      <c r="R275" s="10"/>
      <c r="S275" s="10"/>
      <c r="T275" s="10"/>
      <c r="U275" s="10">
        <f t="shared" si="8"/>
        <v>17.333333333333332</v>
      </c>
      <c r="AF275" s="10" t="str">
        <f t="shared" si="9"/>
        <v/>
      </c>
    </row>
    <row r="276" spans="1:32">
      <c r="A276" s="3" t="s">
        <v>14</v>
      </c>
      <c r="B276" s="19" t="s">
        <v>208</v>
      </c>
      <c r="C276" s="15">
        <v>1</v>
      </c>
      <c r="D276" s="15">
        <v>6</v>
      </c>
      <c r="E276" s="15">
        <v>2014</v>
      </c>
      <c r="F276" s="3" t="s">
        <v>53</v>
      </c>
      <c r="G276" s="3" t="s">
        <v>53</v>
      </c>
      <c r="H276" s="3">
        <v>5</v>
      </c>
      <c r="I276" s="3">
        <v>5</v>
      </c>
      <c r="J276" s="15">
        <v>1</v>
      </c>
      <c r="K276" s="10">
        <v>6.9</v>
      </c>
      <c r="L276" s="10">
        <v>7.3</v>
      </c>
      <c r="M276" s="10">
        <v>4</v>
      </c>
      <c r="N276" s="10">
        <v>6.7</v>
      </c>
      <c r="O276" s="10">
        <v>7</v>
      </c>
      <c r="P276" s="10"/>
      <c r="Q276" s="10"/>
      <c r="R276" s="10"/>
      <c r="S276" s="10"/>
      <c r="T276" s="10"/>
      <c r="U276" s="10">
        <f t="shared" si="8"/>
        <v>6.38</v>
      </c>
      <c r="AF276" s="10" t="str">
        <f t="shared" si="9"/>
        <v/>
      </c>
    </row>
    <row r="277" spans="1:32">
      <c r="A277" s="3" t="s">
        <v>14</v>
      </c>
      <c r="B277" s="19" t="s">
        <v>208</v>
      </c>
      <c r="C277" s="15">
        <v>1</v>
      </c>
      <c r="D277" s="15">
        <v>6</v>
      </c>
      <c r="E277" s="15">
        <v>2014</v>
      </c>
      <c r="F277" s="3" t="s">
        <v>53</v>
      </c>
      <c r="G277" s="3" t="s">
        <v>53</v>
      </c>
      <c r="H277" s="3">
        <v>44</v>
      </c>
      <c r="I277" s="3">
        <v>44</v>
      </c>
      <c r="J277" s="15">
        <v>1</v>
      </c>
      <c r="K277" s="10">
        <v>4.5999999999999996</v>
      </c>
      <c r="L277" s="10">
        <v>4</v>
      </c>
      <c r="M277" s="10">
        <v>4.5999999999999996</v>
      </c>
      <c r="N277" s="10">
        <v>3.6</v>
      </c>
      <c r="O277" s="10">
        <v>5.5</v>
      </c>
      <c r="P277" s="10">
        <v>3.4</v>
      </c>
      <c r="Q277" s="10">
        <v>4</v>
      </c>
      <c r="R277" s="10">
        <v>5.2</v>
      </c>
      <c r="S277" s="10">
        <v>4.5</v>
      </c>
      <c r="T277" s="10">
        <v>4.5999999999999996</v>
      </c>
      <c r="U277" s="10">
        <f t="shared" si="8"/>
        <v>4.4000000000000004</v>
      </c>
      <c r="AF277" s="10" t="str">
        <f t="shared" si="9"/>
        <v/>
      </c>
    </row>
    <row r="278" spans="1:32">
      <c r="A278" s="3" t="s">
        <v>14</v>
      </c>
      <c r="B278" s="19" t="s">
        <v>208</v>
      </c>
      <c r="C278" s="15">
        <v>1</v>
      </c>
      <c r="D278" s="15">
        <v>6</v>
      </c>
      <c r="E278" s="15">
        <v>2014</v>
      </c>
      <c r="F278" s="3" t="s">
        <v>67</v>
      </c>
      <c r="G278" s="3" t="s">
        <v>67</v>
      </c>
      <c r="H278" s="3">
        <v>86</v>
      </c>
      <c r="I278" s="3">
        <v>86</v>
      </c>
      <c r="J278" s="15">
        <v>1</v>
      </c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 t="str">
        <f t="shared" si="8"/>
        <v/>
      </c>
      <c r="AF278" s="10" t="str">
        <f t="shared" si="9"/>
        <v/>
      </c>
    </row>
    <row r="279" spans="1:32">
      <c r="A279" s="3" t="s">
        <v>14</v>
      </c>
      <c r="B279" s="19" t="s">
        <v>208</v>
      </c>
      <c r="C279" s="15">
        <v>1</v>
      </c>
      <c r="D279" s="15">
        <v>6</v>
      </c>
      <c r="E279" s="15">
        <v>2014</v>
      </c>
      <c r="F279" s="3" t="s">
        <v>51</v>
      </c>
      <c r="G279" s="3" t="s">
        <v>51</v>
      </c>
      <c r="H279" s="3">
        <v>3</v>
      </c>
      <c r="I279" s="3">
        <v>3</v>
      </c>
      <c r="J279" s="15">
        <v>1</v>
      </c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 t="str">
        <f t="shared" si="8"/>
        <v/>
      </c>
      <c r="AF279" s="10" t="str">
        <f t="shared" si="9"/>
        <v/>
      </c>
    </row>
    <row r="280" spans="1:32">
      <c r="A280" s="3" t="s">
        <v>14</v>
      </c>
      <c r="B280" s="19" t="s">
        <v>208</v>
      </c>
      <c r="C280" s="15">
        <v>1</v>
      </c>
      <c r="D280" s="15">
        <v>6</v>
      </c>
      <c r="E280" s="15">
        <v>2014</v>
      </c>
      <c r="F280" s="3" t="s">
        <v>43</v>
      </c>
      <c r="G280" s="3" t="s">
        <v>44</v>
      </c>
      <c r="H280" s="3">
        <v>189</v>
      </c>
      <c r="I280" s="3">
        <v>189</v>
      </c>
      <c r="J280" s="15">
        <v>1</v>
      </c>
      <c r="K280" s="10">
        <v>6.6</v>
      </c>
      <c r="L280" s="10">
        <v>6.8</v>
      </c>
      <c r="M280" s="10">
        <v>5</v>
      </c>
      <c r="N280" s="10">
        <v>5.8</v>
      </c>
      <c r="O280" s="10">
        <v>3.8</v>
      </c>
      <c r="P280" s="10">
        <v>4.7</v>
      </c>
      <c r="Q280" s="10">
        <v>6.5</v>
      </c>
      <c r="R280" s="10">
        <v>7.6</v>
      </c>
      <c r="S280" s="10">
        <v>6.8</v>
      </c>
      <c r="T280" s="10">
        <v>5</v>
      </c>
      <c r="U280" s="10">
        <f t="shared" si="8"/>
        <v>5.86</v>
      </c>
      <c r="AF280" s="10" t="str">
        <f t="shared" si="9"/>
        <v/>
      </c>
    </row>
    <row r="281" spans="1:32">
      <c r="A281" s="3" t="s">
        <v>14</v>
      </c>
      <c r="B281" s="19" t="s">
        <v>208</v>
      </c>
      <c r="C281" s="15">
        <v>1</v>
      </c>
      <c r="D281" s="15">
        <v>6</v>
      </c>
      <c r="E281" s="15">
        <v>2014</v>
      </c>
      <c r="F281" s="3" t="s">
        <v>41</v>
      </c>
      <c r="G281" s="3" t="s">
        <v>40</v>
      </c>
      <c r="H281" s="3">
        <v>12</v>
      </c>
      <c r="I281" s="3">
        <v>12</v>
      </c>
      <c r="J281" s="15">
        <v>1</v>
      </c>
      <c r="K281" s="10">
        <v>3.2</v>
      </c>
      <c r="L281" s="10">
        <v>3.1</v>
      </c>
      <c r="M281" s="10">
        <v>3.2</v>
      </c>
      <c r="N281" s="10">
        <v>3.5</v>
      </c>
      <c r="O281" s="10">
        <v>3.1</v>
      </c>
      <c r="P281" s="10">
        <v>2.9</v>
      </c>
      <c r="Q281" s="10">
        <v>2.8</v>
      </c>
      <c r="R281" s="10">
        <v>3.2</v>
      </c>
      <c r="S281" s="10">
        <v>3.2</v>
      </c>
      <c r="T281" s="10">
        <v>3.1</v>
      </c>
      <c r="U281" s="10">
        <f t="shared" si="8"/>
        <v>3.13</v>
      </c>
      <c r="AF281" s="10" t="str">
        <f t="shared" si="9"/>
        <v/>
      </c>
    </row>
    <row r="282" spans="1:32">
      <c r="A282" s="3" t="s">
        <v>14</v>
      </c>
      <c r="B282" s="19" t="s">
        <v>208</v>
      </c>
      <c r="C282" s="15">
        <v>1</v>
      </c>
      <c r="D282" s="15">
        <v>6</v>
      </c>
      <c r="E282" s="15">
        <v>2014</v>
      </c>
      <c r="F282" s="3" t="s">
        <v>39</v>
      </c>
      <c r="G282" s="3" t="s">
        <v>40</v>
      </c>
      <c r="H282" s="3">
        <v>1</v>
      </c>
      <c r="I282" s="3">
        <v>1</v>
      </c>
      <c r="J282" s="15">
        <v>1</v>
      </c>
      <c r="K282" s="10">
        <v>5.3</v>
      </c>
      <c r="L282" s="10"/>
      <c r="M282" s="10"/>
      <c r="N282" s="10"/>
      <c r="O282" s="10"/>
      <c r="P282" s="10"/>
      <c r="Q282" s="10"/>
      <c r="R282" s="10"/>
      <c r="S282" s="10"/>
      <c r="T282" s="10"/>
      <c r="U282" s="10">
        <f t="shared" si="8"/>
        <v>5.3</v>
      </c>
      <c r="AF282" s="10" t="str">
        <f t="shared" si="9"/>
        <v/>
      </c>
    </row>
    <row r="283" spans="1:32">
      <c r="A283" s="3" t="s">
        <v>14</v>
      </c>
      <c r="B283" s="19" t="s">
        <v>208</v>
      </c>
      <c r="C283" s="15">
        <v>1</v>
      </c>
      <c r="D283" s="15">
        <v>6</v>
      </c>
      <c r="E283" s="15">
        <v>2014</v>
      </c>
      <c r="F283" s="3" t="s">
        <v>27</v>
      </c>
      <c r="G283" s="3" t="s">
        <v>27</v>
      </c>
      <c r="H283" s="3">
        <v>10</v>
      </c>
      <c r="I283" s="3">
        <v>10</v>
      </c>
      <c r="J283" s="15">
        <v>1</v>
      </c>
      <c r="K283" s="10">
        <v>3.9</v>
      </c>
      <c r="L283" s="10">
        <v>4.0999999999999996</v>
      </c>
      <c r="M283" s="10">
        <v>3.1</v>
      </c>
      <c r="N283" s="10">
        <v>3.8</v>
      </c>
      <c r="O283" s="10">
        <v>3.2</v>
      </c>
      <c r="P283" s="10">
        <v>3.4</v>
      </c>
      <c r="Q283" s="10">
        <v>4.0999999999999996</v>
      </c>
      <c r="R283" s="10">
        <v>3.7</v>
      </c>
      <c r="S283" s="10">
        <v>2.8</v>
      </c>
      <c r="T283" s="10">
        <v>2.5</v>
      </c>
      <c r="U283" s="10">
        <f t="shared" si="8"/>
        <v>3.4599999999999995</v>
      </c>
      <c r="AF283" s="10" t="str">
        <f t="shared" si="9"/>
        <v/>
      </c>
    </row>
    <row r="284" spans="1:32">
      <c r="A284" s="3" t="s">
        <v>14</v>
      </c>
      <c r="B284" s="19" t="s">
        <v>208</v>
      </c>
      <c r="C284" s="15">
        <v>1</v>
      </c>
      <c r="D284" s="15">
        <v>6</v>
      </c>
      <c r="E284" s="15">
        <v>2014</v>
      </c>
      <c r="F284" s="3" t="s">
        <v>37</v>
      </c>
      <c r="G284" s="3" t="s">
        <v>37</v>
      </c>
      <c r="H284" s="3">
        <v>7</v>
      </c>
      <c r="I284" s="3">
        <v>7</v>
      </c>
      <c r="J284" s="15">
        <v>1</v>
      </c>
      <c r="K284" s="3">
        <v>7.5</v>
      </c>
      <c r="L284" s="10">
        <v>10.4</v>
      </c>
      <c r="M284" s="10">
        <v>8.1999999999999993</v>
      </c>
      <c r="N284" s="10">
        <v>7.1</v>
      </c>
      <c r="O284" s="10">
        <v>3.2</v>
      </c>
      <c r="P284" s="10"/>
      <c r="Q284" s="10"/>
      <c r="R284" s="10"/>
      <c r="S284" s="10"/>
      <c r="T284" s="10"/>
      <c r="U284" s="10">
        <f t="shared" si="8"/>
        <v>7.2799999999999994</v>
      </c>
      <c r="AF284" s="10" t="str">
        <f t="shared" si="9"/>
        <v/>
      </c>
    </row>
    <row r="285" spans="1:32">
      <c r="A285" s="3" t="s">
        <v>14</v>
      </c>
      <c r="B285" s="18" t="s">
        <v>209</v>
      </c>
      <c r="C285" s="15">
        <v>1</v>
      </c>
      <c r="D285" s="15">
        <v>6</v>
      </c>
      <c r="E285" s="15">
        <v>2014</v>
      </c>
      <c r="F285" s="3" t="s">
        <v>333</v>
      </c>
      <c r="G285" s="3" t="s">
        <v>333</v>
      </c>
      <c r="H285" s="3">
        <v>2</v>
      </c>
      <c r="I285" s="3">
        <v>2</v>
      </c>
      <c r="J285" s="15">
        <v>1</v>
      </c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 t="str">
        <f t="shared" si="8"/>
        <v/>
      </c>
      <c r="AF285" s="10" t="str">
        <f t="shared" si="9"/>
        <v/>
      </c>
    </row>
    <row r="286" spans="1:32">
      <c r="A286" s="3" t="s">
        <v>14</v>
      </c>
      <c r="B286" s="18" t="s">
        <v>209</v>
      </c>
      <c r="C286" s="15">
        <v>1</v>
      </c>
      <c r="D286" s="15">
        <v>6</v>
      </c>
      <c r="E286" s="15">
        <v>2014</v>
      </c>
      <c r="F286" s="3" t="s">
        <v>306</v>
      </c>
      <c r="G286" s="3" t="s">
        <v>306</v>
      </c>
      <c r="H286" s="3">
        <v>2</v>
      </c>
      <c r="I286" s="3">
        <v>2</v>
      </c>
      <c r="J286" s="15">
        <v>1</v>
      </c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 t="str">
        <f t="shared" si="8"/>
        <v/>
      </c>
      <c r="AF286" s="10" t="str">
        <f t="shared" si="9"/>
        <v/>
      </c>
    </row>
    <row r="287" spans="1:32">
      <c r="A287" s="3" t="s">
        <v>14</v>
      </c>
      <c r="B287" s="18" t="s">
        <v>209</v>
      </c>
      <c r="C287" s="15">
        <v>1</v>
      </c>
      <c r="D287" s="15">
        <v>6</v>
      </c>
      <c r="E287" s="15">
        <v>2014</v>
      </c>
      <c r="F287" s="3" t="s">
        <v>139</v>
      </c>
      <c r="G287" s="3" t="s">
        <v>139</v>
      </c>
      <c r="H287" s="3">
        <v>1</v>
      </c>
      <c r="I287" s="3">
        <v>1</v>
      </c>
      <c r="J287" s="15">
        <v>1</v>
      </c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 t="str">
        <f t="shared" si="8"/>
        <v/>
      </c>
      <c r="AF287" s="10" t="str">
        <f t="shared" si="9"/>
        <v/>
      </c>
    </row>
    <row r="288" spans="1:32">
      <c r="A288" s="3" t="s">
        <v>14</v>
      </c>
      <c r="B288" s="18" t="s">
        <v>209</v>
      </c>
      <c r="C288" s="15">
        <v>1</v>
      </c>
      <c r="D288" s="15">
        <v>6</v>
      </c>
      <c r="E288" s="15">
        <v>2014</v>
      </c>
      <c r="F288" s="3" t="s">
        <v>162</v>
      </c>
      <c r="G288" s="3" t="s">
        <v>162</v>
      </c>
      <c r="H288" s="3">
        <v>7</v>
      </c>
      <c r="I288" s="3">
        <v>7</v>
      </c>
      <c r="J288" s="15">
        <v>1</v>
      </c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 t="str">
        <f t="shared" si="8"/>
        <v/>
      </c>
      <c r="AF288" s="10" t="str">
        <f t="shared" si="9"/>
        <v/>
      </c>
    </row>
    <row r="289" spans="1:32">
      <c r="A289" s="3" t="s">
        <v>14</v>
      </c>
      <c r="B289" s="18" t="s">
        <v>209</v>
      </c>
      <c r="C289" s="15">
        <v>1</v>
      </c>
      <c r="D289" s="15">
        <v>6</v>
      </c>
      <c r="E289" s="15">
        <v>2014</v>
      </c>
      <c r="F289" s="3" t="s">
        <v>29</v>
      </c>
      <c r="G289" s="3" t="s">
        <v>29</v>
      </c>
      <c r="H289" s="3">
        <v>9</v>
      </c>
      <c r="I289" s="3">
        <v>9</v>
      </c>
      <c r="J289" s="15">
        <v>1</v>
      </c>
      <c r="K289" s="10">
        <v>7</v>
      </c>
      <c r="L289" s="10">
        <v>14.5</v>
      </c>
      <c r="M289" s="10">
        <v>12.1</v>
      </c>
      <c r="N289" s="10">
        <v>12.5</v>
      </c>
      <c r="O289" s="10">
        <v>4.5</v>
      </c>
      <c r="P289" s="10">
        <v>4.5</v>
      </c>
      <c r="Q289" s="10">
        <v>7.2</v>
      </c>
      <c r="R289" s="10"/>
      <c r="S289" s="10"/>
      <c r="T289" s="10"/>
      <c r="U289" s="10">
        <f t="shared" si="8"/>
        <v>8.9</v>
      </c>
      <c r="AF289" s="10" t="str">
        <f t="shared" si="9"/>
        <v/>
      </c>
    </row>
    <row r="290" spans="1:32">
      <c r="A290" s="3" t="s">
        <v>14</v>
      </c>
      <c r="B290" s="18" t="s">
        <v>209</v>
      </c>
      <c r="C290" s="15">
        <v>1</v>
      </c>
      <c r="D290" s="15">
        <v>6</v>
      </c>
      <c r="E290" s="15">
        <v>2014</v>
      </c>
      <c r="F290" s="3" t="s">
        <v>71</v>
      </c>
      <c r="G290" s="3" t="s">
        <v>71</v>
      </c>
      <c r="H290" s="3">
        <v>1</v>
      </c>
      <c r="I290" s="3">
        <v>1</v>
      </c>
      <c r="J290" s="15">
        <v>1</v>
      </c>
      <c r="K290" s="10">
        <v>2.5</v>
      </c>
      <c r="L290" s="10"/>
      <c r="M290" s="10"/>
      <c r="N290" s="10"/>
      <c r="O290" s="10"/>
      <c r="P290" s="10"/>
      <c r="Q290" s="10"/>
      <c r="R290" s="10"/>
      <c r="S290" s="10"/>
      <c r="T290" s="10"/>
      <c r="U290" s="10">
        <f t="shared" si="8"/>
        <v>2.5</v>
      </c>
      <c r="AF290" s="10" t="str">
        <f t="shared" si="9"/>
        <v/>
      </c>
    </row>
    <row r="291" spans="1:32">
      <c r="A291" s="3" t="s">
        <v>14</v>
      </c>
      <c r="B291" s="18" t="s">
        <v>209</v>
      </c>
      <c r="C291" s="15">
        <v>1</v>
      </c>
      <c r="D291" s="15">
        <v>6</v>
      </c>
      <c r="E291" s="15">
        <v>2014</v>
      </c>
      <c r="F291" s="3" t="s">
        <v>68</v>
      </c>
      <c r="G291" s="3" t="s">
        <v>68</v>
      </c>
      <c r="H291" s="3">
        <v>3</v>
      </c>
      <c r="I291" s="3">
        <v>3</v>
      </c>
      <c r="J291" s="15">
        <v>1</v>
      </c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 t="str">
        <f t="shared" si="8"/>
        <v/>
      </c>
      <c r="AF291" s="10" t="str">
        <f t="shared" si="9"/>
        <v/>
      </c>
    </row>
    <row r="292" spans="1:32">
      <c r="A292" s="3" t="s">
        <v>14</v>
      </c>
      <c r="B292" s="18" t="s">
        <v>209</v>
      </c>
      <c r="C292" s="15">
        <v>1</v>
      </c>
      <c r="D292" s="15">
        <v>6</v>
      </c>
      <c r="E292" s="15">
        <v>2014</v>
      </c>
      <c r="F292" s="3" t="s">
        <v>217</v>
      </c>
      <c r="G292" s="3" t="s">
        <v>217</v>
      </c>
      <c r="H292" s="3">
        <v>2</v>
      </c>
      <c r="I292" s="3">
        <v>2</v>
      </c>
      <c r="J292" s="15">
        <v>1</v>
      </c>
      <c r="K292" s="10">
        <v>6.2</v>
      </c>
      <c r="L292" s="10">
        <v>6.4</v>
      </c>
      <c r="M292" s="10"/>
      <c r="N292" s="10"/>
      <c r="O292" s="10"/>
      <c r="P292" s="10"/>
      <c r="Q292" s="10"/>
      <c r="R292" s="10"/>
      <c r="S292" s="10"/>
      <c r="T292" s="10"/>
      <c r="U292" s="10">
        <f t="shared" si="8"/>
        <v>6.3000000000000007</v>
      </c>
      <c r="AF292" s="10" t="str">
        <f t="shared" si="9"/>
        <v/>
      </c>
    </row>
    <row r="293" spans="1:32">
      <c r="A293" s="3" t="s">
        <v>14</v>
      </c>
      <c r="B293" s="18" t="s">
        <v>209</v>
      </c>
      <c r="C293" s="15">
        <v>1</v>
      </c>
      <c r="D293" s="15">
        <v>6</v>
      </c>
      <c r="E293" s="15">
        <v>2014</v>
      </c>
      <c r="F293" s="3" t="s">
        <v>318</v>
      </c>
      <c r="G293" s="3" t="s">
        <v>318</v>
      </c>
      <c r="H293" s="3">
        <v>9</v>
      </c>
      <c r="I293" s="3">
        <v>9</v>
      </c>
      <c r="J293" s="15">
        <v>1</v>
      </c>
      <c r="K293" s="10">
        <v>10</v>
      </c>
      <c r="L293" s="10">
        <v>7.5</v>
      </c>
      <c r="M293" s="10">
        <v>8.5</v>
      </c>
      <c r="N293" s="10">
        <v>9.5</v>
      </c>
      <c r="O293" s="10">
        <v>10</v>
      </c>
      <c r="P293" s="10">
        <v>9</v>
      </c>
      <c r="Q293" s="10">
        <v>8</v>
      </c>
      <c r="R293" s="10"/>
      <c r="S293" s="10"/>
      <c r="T293" s="10"/>
      <c r="U293" s="10">
        <f t="shared" si="8"/>
        <v>8.9285714285714288</v>
      </c>
      <c r="AF293" s="10" t="str">
        <f t="shared" si="9"/>
        <v/>
      </c>
    </row>
    <row r="294" spans="1:32">
      <c r="A294" s="3" t="s">
        <v>14</v>
      </c>
      <c r="B294" s="18" t="s">
        <v>209</v>
      </c>
      <c r="C294" s="15">
        <v>1</v>
      </c>
      <c r="D294" s="15">
        <v>6</v>
      </c>
      <c r="E294" s="15">
        <v>2014</v>
      </c>
      <c r="F294" s="3" t="s">
        <v>277</v>
      </c>
      <c r="G294" s="3" t="s">
        <v>277</v>
      </c>
      <c r="H294" s="3">
        <v>1</v>
      </c>
      <c r="I294" s="3">
        <v>1</v>
      </c>
      <c r="J294" s="15">
        <v>1</v>
      </c>
      <c r="K294" s="10">
        <v>3.5</v>
      </c>
      <c r="L294" s="10"/>
      <c r="M294" s="10"/>
      <c r="N294" s="10"/>
      <c r="O294" s="10"/>
      <c r="P294" s="10"/>
      <c r="Q294" s="10"/>
      <c r="R294" s="10"/>
      <c r="S294" s="10"/>
      <c r="T294" s="10"/>
      <c r="U294" s="10">
        <f t="shared" si="8"/>
        <v>3.5</v>
      </c>
      <c r="AF294" s="10" t="str">
        <f t="shared" si="9"/>
        <v/>
      </c>
    </row>
    <row r="295" spans="1:32">
      <c r="A295" s="3" t="s">
        <v>14</v>
      </c>
      <c r="B295" s="18" t="s">
        <v>209</v>
      </c>
      <c r="C295" s="15">
        <v>1</v>
      </c>
      <c r="D295" s="15">
        <v>6</v>
      </c>
      <c r="E295" s="15">
        <v>2014</v>
      </c>
      <c r="F295" s="3" t="s">
        <v>24</v>
      </c>
      <c r="G295" s="3" t="s">
        <v>24</v>
      </c>
      <c r="H295" s="3">
        <v>96</v>
      </c>
      <c r="I295" s="3">
        <v>96</v>
      </c>
      <c r="J295" s="15">
        <v>1</v>
      </c>
      <c r="K295" s="10">
        <v>2.9</v>
      </c>
      <c r="L295" s="10">
        <v>3.5</v>
      </c>
      <c r="M295" s="10">
        <v>2.9</v>
      </c>
      <c r="N295" s="10">
        <v>1.4</v>
      </c>
      <c r="O295" s="10">
        <v>3.4</v>
      </c>
      <c r="P295" s="10">
        <v>2.2000000000000002</v>
      </c>
      <c r="Q295" s="10">
        <v>2.5</v>
      </c>
      <c r="R295" s="10">
        <v>3.2</v>
      </c>
      <c r="S295" s="10">
        <v>2.2000000000000002</v>
      </c>
      <c r="T295" s="10">
        <v>2.2000000000000002</v>
      </c>
      <c r="U295" s="10">
        <f t="shared" si="8"/>
        <v>2.6399999999999997</v>
      </c>
      <c r="AF295" s="10" t="str">
        <f t="shared" si="9"/>
        <v/>
      </c>
    </row>
    <row r="296" spans="1:32">
      <c r="A296" s="3" t="s">
        <v>14</v>
      </c>
      <c r="B296" s="18" t="s">
        <v>209</v>
      </c>
      <c r="C296" s="15">
        <v>1</v>
      </c>
      <c r="D296" s="15">
        <v>6</v>
      </c>
      <c r="E296" s="15">
        <v>2014</v>
      </c>
      <c r="F296" s="3" t="s">
        <v>322</v>
      </c>
      <c r="G296" s="3" t="s">
        <v>322</v>
      </c>
      <c r="H296" s="3">
        <v>3</v>
      </c>
      <c r="I296" s="3">
        <v>3</v>
      </c>
      <c r="J296" s="15">
        <v>1</v>
      </c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 t="str">
        <f t="shared" si="8"/>
        <v/>
      </c>
      <c r="AF296" s="10" t="str">
        <f t="shared" si="9"/>
        <v/>
      </c>
    </row>
    <row r="297" spans="1:32">
      <c r="A297" s="3" t="s">
        <v>14</v>
      </c>
      <c r="B297" s="18" t="s">
        <v>209</v>
      </c>
      <c r="C297" s="15">
        <v>1</v>
      </c>
      <c r="D297" s="15">
        <v>6</v>
      </c>
      <c r="E297" s="15">
        <v>2014</v>
      </c>
      <c r="F297" s="3" t="s">
        <v>87</v>
      </c>
      <c r="G297" s="3" t="s">
        <v>428</v>
      </c>
      <c r="H297" s="3">
        <v>149</v>
      </c>
      <c r="I297" s="3">
        <v>149</v>
      </c>
      <c r="J297" s="15">
        <v>1</v>
      </c>
      <c r="K297" s="10">
        <v>5</v>
      </c>
      <c r="L297" s="10">
        <v>6</v>
      </c>
      <c r="M297" s="10">
        <v>7.5</v>
      </c>
      <c r="N297" s="10">
        <v>5.5</v>
      </c>
      <c r="O297" s="10">
        <v>6.5</v>
      </c>
      <c r="P297" s="10">
        <v>7</v>
      </c>
      <c r="Q297" s="10">
        <v>8</v>
      </c>
      <c r="R297" s="10">
        <v>5</v>
      </c>
      <c r="S297" s="10">
        <v>5.5</v>
      </c>
      <c r="T297" s="10">
        <v>4.5</v>
      </c>
      <c r="U297" s="10">
        <f t="shared" si="8"/>
        <v>6.05</v>
      </c>
      <c r="AF297" s="10" t="str">
        <f t="shared" si="9"/>
        <v/>
      </c>
    </row>
    <row r="298" spans="1:32">
      <c r="A298" s="3" t="s">
        <v>14</v>
      </c>
      <c r="B298" s="18" t="s">
        <v>209</v>
      </c>
      <c r="C298" s="15">
        <v>1</v>
      </c>
      <c r="D298" s="15">
        <v>6</v>
      </c>
      <c r="E298" s="15">
        <v>2014</v>
      </c>
      <c r="F298" s="3" t="s">
        <v>478</v>
      </c>
      <c r="G298" s="3" t="s">
        <v>132</v>
      </c>
      <c r="H298" s="3">
        <v>2</v>
      </c>
      <c r="I298" s="3">
        <v>2</v>
      </c>
      <c r="J298" s="15">
        <v>1</v>
      </c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 t="str">
        <f t="shared" si="8"/>
        <v/>
      </c>
      <c r="AF298" s="10" t="str">
        <f t="shared" si="9"/>
        <v/>
      </c>
    </row>
    <row r="299" spans="1:32">
      <c r="A299" s="3" t="s">
        <v>14</v>
      </c>
      <c r="B299" s="18" t="s">
        <v>209</v>
      </c>
      <c r="C299" s="15">
        <v>1</v>
      </c>
      <c r="D299" s="15">
        <v>6</v>
      </c>
      <c r="E299" s="15">
        <v>2014</v>
      </c>
      <c r="F299" s="3" t="s">
        <v>308</v>
      </c>
      <c r="G299" s="3" t="s">
        <v>429</v>
      </c>
      <c r="H299" s="3">
        <v>1066</v>
      </c>
      <c r="I299" s="3">
        <v>1066</v>
      </c>
      <c r="J299" s="15">
        <v>1</v>
      </c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 t="str">
        <f t="shared" si="8"/>
        <v/>
      </c>
      <c r="AF299" s="10" t="str">
        <f t="shared" si="9"/>
        <v/>
      </c>
    </row>
    <row r="300" spans="1:32">
      <c r="A300" s="3" t="s">
        <v>14</v>
      </c>
      <c r="B300" s="18" t="s">
        <v>209</v>
      </c>
      <c r="C300" s="15">
        <v>1</v>
      </c>
      <c r="D300" s="15">
        <v>6</v>
      </c>
      <c r="E300" s="15">
        <v>2014</v>
      </c>
      <c r="F300" s="3" t="s">
        <v>323</v>
      </c>
      <c r="G300" s="3" t="s">
        <v>323</v>
      </c>
      <c r="H300" s="3">
        <v>1</v>
      </c>
      <c r="I300" s="3">
        <v>1</v>
      </c>
      <c r="J300" s="15">
        <v>1</v>
      </c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 t="str">
        <f t="shared" si="8"/>
        <v/>
      </c>
      <c r="AF300" s="10" t="str">
        <f t="shared" si="9"/>
        <v/>
      </c>
    </row>
    <row r="301" spans="1:32">
      <c r="A301" s="3" t="s">
        <v>14</v>
      </c>
      <c r="B301" s="18" t="s">
        <v>209</v>
      </c>
      <c r="C301" s="15">
        <v>1</v>
      </c>
      <c r="D301" s="15">
        <v>6</v>
      </c>
      <c r="E301" s="15">
        <v>2014</v>
      </c>
      <c r="F301" s="3" t="s">
        <v>332</v>
      </c>
      <c r="G301" s="3" t="s">
        <v>332</v>
      </c>
      <c r="H301" s="3">
        <v>1</v>
      </c>
      <c r="I301" s="3">
        <v>1</v>
      </c>
      <c r="J301" s="15">
        <v>1</v>
      </c>
      <c r="K301" s="10">
        <v>2</v>
      </c>
      <c r="L301" s="10"/>
      <c r="M301" s="10"/>
      <c r="N301" s="10"/>
      <c r="O301" s="10"/>
      <c r="P301" s="10"/>
      <c r="Q301" s="10"/>
      <c r="R301" s="10"/>
      <c r="S301" s="10"/>
      <c r="T301" s="10"/>
      <c r="U301" s="10">
        <f t="shared" si="8"/>
        <v>2</v>
      </c>
      <c r="AF301" s="10" t="str">
        <f t="shared" si="9"/>
        <v/>
      </c>
    </row>
    <row r="302" spans="1:32">
      <c r="A302" s="3" t="s">
        <v>14</v>
      </c>
      <c r="B302" s="18" t="s">
        <v>209</v>
      </c>
      <c r="C302" s="15">
        <v>1</v>
      </c>
      <c r="D302" s="15">
        <v>6</v>
      </c>
      <c r="E302" s="15">
        <v>2014</v>
      </c>
      <c r="F302" s="3" t="s">
        <v>33</v>
      </c>
      <c r="G302" s="3" t="s">
        <v>33</v>
      </c>
      <c r="H302" s="3">
        <v>2</v>
      </c>
      <c r="I302" s="3">
        <v>2</v>
      </c>
      <c r="J302" s="15">
        <v>1</v>
      </c>
      <c r="K302" s="10">
        <v>45</v>
      </c>
      <c r="L302" s="10">
        <v>40</v>
      </c>
      <c r="M302" s="10"/>
      <c r="N302" s="10"/>
      <c r="O302" s="10"/>
      <c r="P302" s="10"/>
      <c r="Q302" s="10"/>
      <c r="R302" s="10"/>
      <c r="S302" s="10"/>
      <c r="T302" s="10"/>
      <c r="U302" s="10">
        <f t="shared" si="8"/>
        <v>42.5</v>
      </c>
      <c r="AF302" s="10" t="str">
        <f t="shared" si="9"/>
        <v/>
      </c>
    </row>
    <row r="303" spans="1:32">
      <c r="A303" s="3" t="s">
        <v>14</v>
      </c>
      <c r="B303" s="18" t="s">
        <v>209</v>
      </c>
      <c r="C303" s="15">
        <v>1</v>
      </c>
      <c r="D303" s="15">
        <v>6</v>
      </c>
      <c r="E303" s="15">
        <v>2014</v>
      </c>
      <c r="F303" s="3" t="s">
        <v>76</v>
      </c>
      <c r="G303" s="3" t="s">
        <v>76</v>
      </c>
      <c r="H303" s="3">
        <v>3</v>
      </c>
      <c r="I303" s="3">
        <v>3</v>
      </c>
      <c r="J303" s="15">
        <v>1</v>
      </c>
      <c r="K303" s="10">
        <v>30</v>
      </c>
      <c r="L303" s="10">
        <v>20</v>
      </c>
      <c r="M303" s="10">
        <v>20</v>
      </c>
      <c r="N303" s="10"/>
      <c r="O303" s="10"/>
      <c r="P303" s="10"/>
      <c r="Q303" s="10"/>
      <c r="R303" s="10"/>
      <c r="S303" s="10"/>
      <c r="T303" s="10"/>
      <c r="U303" s="10">
        <f t="shared" si="8"/>
        <v>23.333333333333332</v>
      </c>
      <c r="AF303" s="10" t="str">
        <f t="shared" si="9"/>
        <v/>
      </c>
    </row>
    <row r="304" spans="1:32">
      <c r="A304" s="3" t="s">
        <v>14</v>
      </c>
      <c r="B304" s="18" t="s">
        <v>209</v>
      </c>
      <c r="C304" s="15">
        <v>1</v>
      </c>
      <c r="D304" s="15">
        <v>6</v>
      </c>
      <c r="E304" s="15">
        <v>2014</v>
      </c>
      <c r="F304" s="3" t="s">
        <v>104</v>
      </c>
      <c r="G304" s="3" t="s">
        <v>76</v>
      </c>
      <c r="H304" s="3">
        <v>5</v>
      </c>
      <c r="I304" s="3">
        <v>5</v>
      </c>
      <c r="J304" s="15">
        <v>1</v>
      </c>
      <c r="K304" s="10">
        <v>17</v>
      </c>
      <c r="L304" s="10">
        <v>20</v>
      </c>
      <c r="M304" s="10">
        <v>17</v>
      </c>
      <c r="N304" s="10">
        <v>24</v>
      </c>
      <c r="O304" s="10">
        <v>17</v>
      </c>
      <c r="P304" s="10"/>
      <c r="Q304" s="10"/>
      <c r="R304" s="10"/>
      <c r="S304" s="10"/>
      <c r="T304" s="10"/>
      <c r="U304" s="10">
        <f t="shared" si="8"/>
        <v>19</v>
      </c>
      <c r="AF304" s="10" t="str">
        <f t="shared" si="9"/>
        <v/>
      </c>
    </row>
    <row r="305" spans="1:32">
      <c r="A305" s="3" t="s">
        <v>14</v>
      </c>
      <c r="B305" s="18" t="s">
        <v>209</v>
      </c>
      <c r="C305" s="15">
        <v>1</v>
      </c>
      <c r="D305" s="15">
        <v>6</v>
      </c>
      <c r="E305" s="15">
        <v>2014</v>
      </c>
      <c r="F305" s="3" t="s">
        <v>421</v>
      </c>
      <c r="G305" s="3" t="s">
        <v>76</v>
      </c>
      <c r="H305" s="3">
        <v>5</v>
      </c>
      <c r="I305" s="3">
        <v>5</v>
      </c>
      <c r="J305" s="15">
        <v>1</v>
      </c>
      <c r="K305" s="10">
        <v>12</v>
      </c>
      <c r="L305" s="10">
        <v>12</v>
      </c>
      <c r="M305" s="10">
        <v>17</v>
      </c>
      <c r="N305" s="10">
        <v>24</v>
      </c>
      <c r="O305" s="10">
        <v>17</v>
      </c>
      <c r="P305" s="10"/>
      <c r="Q305" s="10"/>
      <c r="R305" s="10"/>
      <c r="S305" s="10"/>
      <c r="T305" s="10"/>
      <c r="U305" s="10">
        <f t="shared" si="8"/>
        <v>16.399999999999999</v>
      </c>
      <c r="AF305" s="10" t="str">
        <f t="shared" si="9"/>
        <v/>
      </c>
    </row>
    <row r="306" spans="1:32">
      <c r="A306" s="3" t="s">
        <v>14</v>
      </c>
      <c r="B306" s="18" t="s">
        <v>209</v>
      </c>
      <c r="C306" s="15">
        <v>1</v>
      </c>
      <c r="D306" s="15">
        <v>6</v>
      </c>
      <c r="E306" s="15">
        <v>2014</v>
      </c>
      <c r="F306" s="3" t="s">
        <v>72</v>
      </c>
      <c r="G306" s="3" t="s">
        <v>72</v>
      </c>
      <c r="H306" s="3">
        <v>1</v>
      </c>
      <c r="I306" s="3">
        <v>1</v>
      </c>
      <c r="J306" s="15">
        <v>1</v>
      </c>
      <c r="K306" s="10">
        <v>3.5</v>
      </c>
      <c r="L306" s="10"/>
      <c r="M306" s="10"/>
      <c r="N306" s="10"/>
      <c r="O306" s="10"/>
      <c r="P306" s="10"/>
      <c r="Q306" s="10"/>
      <c r="R306" s="10"/>
      <c r="S306" s="10"/>
      <c r="T306" s="10"/>
      <c r="U306" s="10">
        <f t="shared" si="8"/>
        <v>3.5</v>
      </c>
      <c r="AF306" s="10" t="str">
        <f t="shared" si="9"/>
        <v/>
      </c>
    </row>
    <row r="307" spans="1:32">
      <c r="A307" s="3" t="s">
        <v>14</v>
      </c>
      <c r="B307" s="18" t="s">
        <v>209</v>
      </c>
      <c r="C307" s="15">
        <v>1</v>
      </c>
      <c r="D307" s="15">
        <v>6</v>
      </c>
      <c r="E307" s="15">
        <v>2014</v>
      </c>
      <c r="F307" s="3" t="s">
        <v>153</v>
      </c>
      <c r="G307" s="3" t="s">
        <v>153</v>
      </c>
      <c r="H307" s="3">
        <v>1</v>
      </c>
      <c r="I307" s="3">
        <v>1</v>
      </c>
      <c r="J307" s="15">
        <v>1</v>
      </c>
      <c r="K307" s="10">
        <v>7</v>
      </c>
      <c r="L307" s="10"/>
      <c r="M307" s="10"/>
      <c r="N307" s="10"/>
      <c r="O307" s="10"/>
      <c r="P307" s="10"/>
      <c r="Q307" s="10"/>
      <c r="R307" s="10"/>
      <c r="S307" s="10"/>
      <c r="T307" s="10"/>
      <c r="U307" s="10">
        <f t="shared" si="8"/>
        <v>7</v>
      </c>
      <c r="AF307" s="10" t="str">
        <f t="shared" si="9"/>
        <v/>
      </c>
    </row>
    <row r="308" spans="1:32">
      <c r="A308" s="3" t="s">
        <v>14</v>
      </c>
      <c r="B308" s="18" t="s">
        <v>209</v>
      </c>
      <c r="C308" s="15">
        <v>1</v>
      </c>
      <c r="D308" s="15">
        <v>6</v>
      </c>
      <c r="E308" s="15">
        <v>2014</v>
      </c>
      <c r="F308" s="3" t="s">
        <v>108</v>
      </c>
      <c r="G308" s="3" t="s">
        <v>433</v>
      </c>
      <c r="H308" s="3">
        <v>17</v>
      </c>
      <c r="I308" s="3">
        <v>17</v>
      </c>
      <c r="J308" s="15">
        <v>1</v>
      </c>
      <c r="K308" s="10">
        <v>6</v>
      </c>
      <c r="L308" s="10">
        <v>5.9</v>
      </c>
      <c r="M308" s="10">
        <v>5.2</v>
      </c>
      <c r="N308" s="10">
        <v>5.5</v>
      </c>
      <c r="O308" s="10">
        <v>6</v>
      </c>
      <c r="P308" s="10">
        <v>6</v>
      </c>
      <c r="Q308" s="10">
        <v>5.8</v>
      </c>
      <c r="R308" s="10">
        <v>5.2</v>
      </c>
      <c r="S308" s="10">
        <v>5.2</v>
      </c>
      <c r="T308" s="10">
        <v>5</v>
      </c>
      <c r="U308" s="10">
        <f t="shared" si="8"/>
        <v>5.58</v>
      </c>
      <c r="AF308" s="10" t="str">
        <f t="shared" si="9"/>
        <v/>
      </c>
    </row>
    <row r="309" spans="1:32">
      <c r="A309" s="3" t="s">
        <v>14</v>
      </c>
      <c r="B309" s="18" t="s">
        <v>209</v>
      </c>
      <c r="C309" s="15">
        <v>1</v>
      </c>
      <c r="D309" s="15">
        <v>6</v>
      </c>
      <c r="E309" s="15">
        <v>2014</v>
      </c>
      <c r="F309" s="3" t="s">
        <v>96</v>
      </c>
      <c r="G309" s="3" t="s">
        <v>96</v>
      </c>
      <c r="H309" s="3">
        <v>1</v>
      </c>
      <c r="I309" s="3">
        <v>1</v>
      </c>
      <c r="J309" s="15">
        <v>1</v>
      </c>
      <c r="K309" s="10">
        <v>3</v>
      </c>
      <c r="L309" s="10"/>
      <c r="M309" s="10"/>
      <c r="N309" s="10"/>
      <c r="O309" s="10"/>
      <c r="P309" s="10"/>
      <c r="Q309" s="10"/>
      <c r="R309" s="10"/>
      <c r="S309" s="10"/>
      <c r="T309" s="10"/>
      <c r="U309" s="10">
        <f t="shared" si="8"/>
        <v>3</v>
      </c>
      <c r="AF309" s="10" t="str">
        <f t="shared" si="9"/>
        <v/>
      </c>
    </row>
    <row r="310" spans="1:32">
      <c r="A310" s="3" t="s">
        <v>14</v>
      </c>
      <c r="B310" s="18" t="s">
        <v>209</v>
      </c>
      <c r="C310" s="15">
        <v>1</v>
      </c>
      <c r="D310" s="15">
        <v>6</v>
      </c>
      <c r="E310" s="15">
        <v>2014</v>
      </c>
      <c r="F310" s="3" t="s">
        <v>64</v>
      </c>
      <c r="G310" s="3" t="s">
        <v>64</v>
      </c>
      <c r="H310" s="3">
        <v>1</v>
      </c>
      <c r="I310" s="3">
        <v>1</v>
      </c>
      <c r="J310" s="15">
        <v>1</v>
      </c>
      <c r="K310" s="10">
        <v>2.9</v>
      </c>
      <c r="L310" s="10"/>
      <c r="M310" s="10"/>
      <c r="N310" s="10"/>
      <c r="O310" s="10"/>
      <c r="P310" s="10"/>
      <c r="Q310" s="10"/>
      <c r="R310" s="10"/>
      <c r="S310" s="10"/>
      <c r="T310" s="10"/>
      <c r="U310" s="10">
        <f t="shared" si="8"/>
        <v>2.9</v>
      </c>
      <c r="AF310" s="10" t="str">
        <f t="shared" si="9"/>
        <v/>
      </c>
    </row>
    <row r="311" spans="1:32">
      <c r="A311" s="3" t="s">
        <v>14</v>
      </c>
      <c r="B311" s="18" t="s">
        <v>209</v>
      </c>
      <c r="C311" s="15">
        <v>1</v>
      </c>
      <c r="D311" s="15">
        <v>6</v>
      </c>
      <c r="E311" s="15">
        <v>2014</v>
      </c>
      <c r="F311" s="3" t="s">
        <v>50</v>
      </c>
      <c r="G311" s="3" t="s">
        <v>50</v>
      </c>
      <c r="H311" s="3">
        <v>44</v>
      </c>
      <c r="I311" s="3">
        <v>44</v>
      </c>
      <c r="J311" s="15">
        <v>1</v>
      </c>
      <c r="K311" s="10">
        <v>2.5</v>
      </c>
      <c r="L311" s="10">
        <v>2.5</v>
      </c>
      <c r="M311" s="10">
        <v>3</v>
      </c>
      <c r="N311" s="10">
        <v>2.5</v>
      </c>
      <c r="O311" s="10">
        <v>3.5</v>
      </c>
      <c r="P311" s="10">
        <v>2</v>
      </c>
      <c r="Q311" s="10">
        <v>2</v>
      </c>
      <c r="R311" s="10">
        <v>2</v>
      </c>
      <c r="S311" s="10">
        <v>3</v>
      </c>
      <c r="T311" s="10">
        <v>3</v>
      </c>
      <c r="U311" s="10">
        <f t="shared" si="8"/>
        <v>2.6</v>
      </c>
      <c r="AF311" s="10" t="str">
        <f t="shared" si="9"/>
        <v/>
      </c>
    </row>
    <row r="312" spans="1:32">
      <c r="A312" s="3" t="s">
        <v>14</v>
      </c>
      <c r="B312" s="18" t="s">
        <v>209</v>
      </c>
      <c r="C312" s="15">
        <v>1</v>
      </c>
      <c r="D312" s="15">
        <v>6</v>
      </c>
      <c r="E312" s="15">
        <v>2014</v>
      </c>
      <c r="F312" s="3" t="s">
        <v>116</v>
      </c>
      <c r="G312" s="3" t="s">
        <v>116</v>
      </c>
      <c r="H312" s="3">
        <v>1</v>
      </c>
      <c r="I312" s="3">
        <v>1</v>
      </c>
      <c r="J312" s="15">
        <v>1</v>
      </c>
      <c r="K312" s="10">
        <v>15.5</v>
      </c>
      <c r="L312" s="10"/>
      <c r="M312" s="10"/>
      <c r="N312" s="10"/>
      <c r="O312" s="10"/>
      <c r="P312" s="10"/>
      <c r="Q312" s="10"/>
      <c r="R312" s="10"/>
      <c r="S312" s="10"/>
      <c r="T312" s="10"/>
      <c r="U312" s="10">
        <f t="shared" si="8"/>
        <v>15.5</v>
      </c>
      <c r="AF312" s="10" t="str">
        <f t="shared" si="9"/>
        <v/>
      </c>
    </row>
    <row r="313" spans="1:32">
      <c r="A313" s="3" t="s">
        <v>14</v>
      </c>
      <c r="B313" s="18" t="s">
        <v>209</v>
      </c>
      <c r="C313" s="15">
        <v>1</v>
      </c>
      <c r="D313" s="15">
        <v>6</v>
      </c>
      <c r="E313" s="15">
        <v>2014</v>
      </c>
      <c r="F313" s="3" t="s">
        <v>155</v>
      </c>
      <c r="G313" s="3" t="s">
        <v>155</v>
      </c>
      <c r="H313" s="3">
        <v>1</v>
      </c>
      <c r="I313" s="3">
        <v>1</v>
      </c>
      <c r="J313" s="15">
        <v>1</v>
      </c>
      <c r="K313" s="10">
        <v>6.9</v>
      </c>
      <c r="L313" s="10"/>
      <c r="M313" s="10"/>
      <c r="N313" s="10"/>
      <c r="O313" s="10"/>
      <c r="P313" s="10"/>
      <c r="Q313" s="10"/>
      <c r="R313" s="10"/>
      <c r="S313" s="10"/>
      <c r="T313" s="10"/>
      <c r="U313" s="10">
        <f t="shared" si="8"/>
        <v>6.9</v>
      </c>
      <c r="AF313" s="10" t="str">
        <f t="shared" si="9"/>
        <v/>
      </c>
    </row>
    <row r="314" spans="1:32">
      <c r="A314" s="3" t="s">
        <v>14</v>
      </c>
      <c r="B314" s="18" t="s">
        <v>209</v>
      </c>
      <c r="C314" s="15">
        <v>1</v>
      </c>
      <c r="D314" s="15">
        <v>6</v>
      </c>
      <c r="E314" s="15">
        <v>2014</v>
      </c>
      <c r="F314" s="3" t="s">
        <v>54</v>
      </c>
      <c r="G314" s="3" t="s">
        <v>437</v>
      </c>
      <c r="H314" s="3">
        <v>11</v>
      </c>
      <c r="I314" s="3">
        <v>11</v>
      </c>
      <c r="J314" s="15">
        <v>1</v>
      </c>
      <c r="K314" s="10">
        <v>3</v>
      </c>
      <c r="L314" s="10">
        <v>3</v>
      </c>
      <c r="M314" s="10">
        <v>3</v>
      </c>
      <c r="N314" s="10">
        <v>3</v>
      </c>
      <c r="O314" s="10">
        <v>3</v>
      </c>
      <c r="P314" s="10">
        <v>1.5</v>
      </c>
      <c r="Q314" s="10">
        <v>3</v>
      </c>
      <c r="R314" s="10">
        <v>3</v>
      </c>
      <c r="S314" s="10">
        <v>2.5</v>
      </c>
      <c r="T314" s="10">
        <v>3.5</v>
      </c>
      <c r="U314" s="10">
        <f t="shared" si="8"/>
        <v>2.85</v>
      </c>
      <c r="AF314" s="10" t="str">
        <f t="shared" si="9"/>
        <v/>
      </c>
    </row>
    <row r="315" spans="1:32">
      <c r="A315" s="3" t="s">
        <v>14</v>
      </c>
      <c r="B315" s="18" t="s">
        <v>209</v>
      </c>
      <c r="C315" s="15">
        <v>1</v>
      </c>
      <c r="D315" s="15">
        <v>6</v>
      </c>
      <c r="E315" s="15">
        <v>2014</v>
      </c>
      <c r="F315" s="3" t="s">
        <v>55</v>
      </c>
      <c r="G315" s="3" t="s">
        <v>437</v>
      </c>
      <c r="J315" s="15">
        <v>1</v>
      </c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 t="str">
        <f t="shared" si="8"/>
        <v/>
      </c>
      <c r="AF315" s="10" t="str">
        <f t="shared" si="9"/>
        <v/>
      </c>
    </row>
    <row r="316" spans="1:32">
      <c r="A316" s="3" t="s">
        <v>14</v>
      </c>
      <c r="B316" s="18" t="s">
        <v>209</v>
      </c>
      <c r="C316" s="15">
        <v>1</v>
      </c>
      <c r="D316" s="15">
        <v>6</v>
      </c>
      <c r="E316" s="15">
        <v>2014</v>
      </c>
      <c r="F316" s="3" t="s">
        <v>164</v>
      </c>
      <c r="G316" s="3" t="s">
        <v>164</v>
      </c>
      <c r="H316" s="3">
        <v>2</v>
      </c>
      <c r="I316" s="3">
        <v>2</v>
      </c>
      <c r="J316" s="15">
        <v>1</v>
      </c>
      <c r="K316" s="10">
        <v>4.5</v>
      </c>
      <c r="L316" s="10">
        <v>5.5</v>
      </c>
      <c r="M316" s="10"/>
      <c r="N316" s="10"/>
      <c r="O316" s="10"/>
      <c r="P316" s="10"/>
      <c r="Q316" s="10"/>
      <c r="R316" s="10"/>
      <c r="S316" s="10"/>
      <c r="T316" s="10"/>
      <c r="U316" s="10">
        <f t="shared" si="8"/>
        <v>5</v>
      </c>
      <c r="AF316" s="10" t="str">
        <f t="shared" si="9"/>
        <v/>
      </c>
    </row>
    <row r="317" spans="1:32">
      <c r="A317" s="3" t="s">
        <v>14</v>
      </c>
      <c r="B317" s="18" t="s">
        <v>209</v>
      </c>
      <c r="C317" s="15">
        <v>1</v>
      </c>
      <c r="D317" s="15">
        <v>6</v>
      </c>
      <c r="E317" s="15">
        <v>2014</v>
      </c>
      <c r="F317" s="3" t="s">
        <v>327</v>
      </c>
      <c r="G317" s="3" t="s">
        <v>438</v>
      </c>
      <c r="H317" s="3">
        <v>1</v>
      </c>
      <c r="I317" s="3">
        <v>1</v>
      </c>
      <c r="J317" s="15">
        <v>1</v>
      </c>
      <c r="K317" s="10">
        <v>4</v>
      </c>
      <c r="L317" s="10"/>
      <c r="M317" s="10"/>
      <c r="N317" s="10"/>
      <c r="O317" s="10"/>
      <c r="P317" s="10"/>
      <c r="Q317" s="10"/>
      <c r="R317" s="10"/>
      <c r="S317" s="10"/>
      <c r="T317" s="10"/>
      <c r="U317" s="10">
        <f t="shared" si="8"/>
        <v>4</v>
      </c>
      <c r="AF317" s="10" t="str">
        <f t="shared" si="9"/>
        <v/>
      </c>
    </row>
    <row r="318" spans="1:32">
      <c r="A318" s="3" t="s">
        <v>14</v>
      </c>
      <c r="B318" s="18" t="s">
        <v>209</v>
      </c>
      <c r="C318" s="15">
        <v>1</v>
      </c>
      <c r="D318" s="15">
        <v>6</v>
      </c>
      <c r="E318" s="15">
        <v>2014</v>
      </c>
      <c r="F318" s="3" t="s">
        <v>768</v>
      </c>
      <c r="G318" s="3" t="s">
        <v>158</v>
      </c>
      <c r="H318" s="3">
        <v>1</v>
      </c>
      <c r="I318" s="3">
        <v>1</v>
      </c>
      <c r="J318" s="15">
        <v>1</v>
      </c>
      <c r="K318" s="10">
        <v>2.2000000000000002</v>
      </c>
      <c r="L318" s="10"/>
      <c r="M318" s="10"/>
      <c r="N318" s="10"/>
      <c r="O318" s="10"/>
      <c r="P318" s="10"/>
      <c r="Q318" s="10"/>
      <c r="R318" s="10"/>
      <c r="S318" s="10"/>
      <c r="T318" s="10"/>
      <c r="U318" s="10">
        <f t="shared" si="8"/>
        <v>2.2000000000000002</v>
      </c>
      <c r="AF318" s="10" t="str">
        <f t="shared" si="9"/>
        <v/>
      </c>
    </row>
    <row r="319" spans="1:32">
      <c r="A319" s="3" t="s">
        <v>14</v>
      </c>
      <c r="B319" s="18" t="s">
        <v>209</v>
      </c>
      <c r="C319" s="15">
        <v>1</v>
      </c>
      <c r="D319" s="15">
        <v>6</v>
      </c>
      <c r="E319" s="15">
        <v>2014</v>
      </c>
      <c r="F319" s="3" t="s">
        <v>326</v>
      </c>
      <c r="G319" s="3" t="s">
        <v>326</v>
      </c>
      <c r="H319" s="3">
        <v>1</v>
      </c>
      <c r="I319" s="3">
        <v>1</v>
      </c>
      <c r="J319" s="15">
        <v>1</v>
      </c>
      <c r="K319" s="10">
        <v>2.5</v>
      </c>
      <c r="L319" s="10"/>
      <c r="M319" s="10"/>
      <c r="N319" s="10"/>
      <c r="O319" s="10"/>
      <c r="P319" s="10"/>
      <c r="Q319" s="10"/>
      <c r="R319" s="10"/>
      <c r="S319" s="10"/>
      <c r="T319" s="10"/>
      <c r="U319" s="10">
        <f t="shared" si="8"/>
        <v>2.5</v>
      </c>
      <c r="AF319" s="10" t="str">
        <f t="shared" si="9"/>
        <v/>
      </c>
    </row>
    <row r="320" spans="1:32">
      <c r="A320" s="3" t="s">
        <v>14</v>
      </c>
      <c r="B320" s="18" t="s">
        <v>209</v>
      </c>
      <c r="C320" s="15">
        <v>1</v>
      </c>
      <c r="D320" s="15">
        <v>6</v>
      </c>
      <c r="E320" s="15">
        <v>2014</v>
      </c>
      <c r="F320" s="3" t="s">
        <v>225</v>
      </c>
      <c r="G320" s="3" t="s">
        <v>225</v>
      </c>
      <c r="H320" s="3">
        <v>10</v>
      </c>
      <c r="I320" s="3">
        <v>10</v>
      </c>
      <c r="J320" s="15">
        <v>1</v>
      </c>
      <c r="K320" s="10">
        <v>12.2</v>
      </c>
      <c r="L320" s="10">
        <v>12.5</v>
      </c>
      <c r="M320" s="10">
        <v>12.1</v>
      </c>
      <c r="N320" s="10">
        <v>8.9</v>
      </c>
      <c r="O320" s="10">
        <v>21</v>
      </c>
      <c r="P320" s="10">
        <v>20</v>
      </c>
      <c r="Q320" s="10"/>
      <c r="R320" s="10"/>
      <c r="S320" s="10"/>
      <c r="T320" s="10"/>
      <c r="U320" s="10">
        <f t="shared" si="8"/>
        <v>14.449999999999998</v>
      </c>
      <c r="AF320" s="10" t="str">
        <f t="shared" si="9"/>
        <v/>
      </c>
    </row>
    <row r="321" spans="1:32">
      <c r="A321" s="3" t="s">
        <v>14</v>
      </c>
      <c r="B321" s="18" t="s">
        <v>209</v>
      </c>
      <c r="C321" s="15">
        <v>1</v>
      </c>
      <c r="D321" s="15">
        <v>6</v>
      </c>
      <c r="E321" s="15">
        <v>2014</v>
      </c>
      <c r="F321" s="3" t="s">
        <v>83</v>
      </c>
      <c r="G321" s="3" t="s">
        <v>83</v>
      </c>
      <c r="H321" s="3">
        <v>4</v>
      </c>
      <c r="I321" s="3">
        <v>4</v>
      </c>
      <c r="J321" s="15">
        <v>1</v>
      </c>
      <c r="K321" s="10">
        <v>3</v>
      </c>
      <c r="L321" s="10">
        <v>2.5</v>
      </c>
      <c r="M321" s="10">
        <v>1.5</v>
      </c>
      <c r="N321" s="10"/>
      <c r="O321" s="10"/>
      <c r="P321" s="10"/>
      <c r="Q321" s="10"/>
      <c r="R321" s="10"/>
      <c r="S321" s="10"/>
      <c r="T321" s="10"/>
      <c r="U321" s="10">
        <f t="shared" si="8"/>
        <v>2.3333333333333335</v>
      </c>
      <c r="AF321" s="10" t="str">
        <f t="shared" si="9"/>
        <v/>
      </c>
    </row>
    <row r="322" spans="1:32">
      <c r="A322" s="3" t="s">
        <v>14</v>
      </c>
      <c r="B322" s="18" t="s">
        <v>209</v>
      </c>
      <c r="C322" s="15">
        <v>1</v>
      </c>
      <c r="D322" s="15">
        <v>6</v>
      </c>
      <c r="E322" s="15">
        <v>2014</v>
      </c>
      <c r="F322" s="3" t="s">
        <v>109</v>
      </c>
      <c r="G322" s="3" t="s">
        <v>109</v>
      </c>
      <c r="H322" s="3">
        <v>119</v>
      </c>
      <c r="I322" s="3">
        <v>119</v>
      </c>
      <c r="J322" s="15">
        <v>1</v>
      </c>
      <c r="K322" s="10">
        <v>4</v>
      </c>
      <c r="L322" s="10">
        <v>4</v>
      </c>
      <c r="M322" s="10">
        <v>4</v>
      </c>
      <c r="N322" s="10">
        <v>3</v>
      </c>
      <c r="O322" s="10">
        <v>3</v>
      </c>
      <c r="P322" s="10">
        <v>2.5</v>
      </c>
      <c r="Q322" s="10">
        <v>4</v>
      </c>
      <c r="R322" s="10">
        <v>4.5</v>
      </c>
      <c r="S322" s="10">
        <v>4.5</v>
      </c>
      <c r="T322" s="10">
        <v>3</v>
      </c>
      <c r="U322" s="10">
        <f t="shared" ref="U322:U385" si="10">IF(ISERROR(SUM(K322:T322)/COUNT(K322:T322)),"",SUM(K322:T322)/COUNT(K322:T322))</f>
        <v>3.65</v>
      </c>
      <c r="AF322" s="10" t="str">
        <f t="shared" ref="AF322:AF385" si="11">IF(ISERROR(SUM(V322:AE322)/COUNT(V322:AE322)),"",SUM(V322:AE322)/COUNT(V322:AE322))</f>
        <v/>
      </c>
    </row>
    <row r="323" spans="1:32">
      <c r="A323" s="3" t="s">
        <v>14</v>
      </c>
      <c r="B323" s="18" t="s">
        <v>209</v>
      </c>
      <c r="C323" s="15">
        <v>1</v>
      </c>
      <c r="D323" s="15">
        <v>6</v>
      </c>
      <c r="E323" s="15">
        <v>2014</v>
      </c>
      <c r="F323" s="3" t="s">
        <v>457</v>
      </c>
      <c r="G323" s="3" t="s">
        <v>457</v>
      </c>
      <c r="H323" s="3">
        <v>1</v>
      </c>
      <c r="I323" s="3">
        <v>1</v>
      </c>
      <c r="J323" s="15">
        <v>1</v>
      </c>
      <c r="K323" s="10">
        <v>8</v>
      </c>
      <c r="L323" s="10"/>
      <c r="M323" s="10"/>
      <c r="N323" s="10"/>
      <c r="O323" s="10"/>
      <c r="P323" s="10"/>
      <c r="Q323" s="10"/>
      <c r="R323" s="10"/>
      <c r="S323" s="10"/>
      <c r="T323" s="10"/>
      <c r="U323" s="10">
        <f t="shared" si="10"/>
        <v>8</v>
      </c>
      <c r="AF323" s="10" t="str">
        <f t="shared" si="11"/>
        <v/>
      </c>
    </row>
    <row r="324" spans="1:32">
      <c r="A324" s="3" t="s">
        <v>14</v>
      </c>
      <c r="B324" s="18" t="s">
        <v>209</v>
      </c>
      <c r="C324" s="15">
        <v>1</v>
      </c>
      <c r="D324" s="15">
        <v>6</v>
      </c>
      <c r="E324" s="15">
        <v>2014</v>
      </c>
      <c r="F324" s="3" t="s">
        <v>304</v>
      </c>
      <c r="G324" s="3" t="s">
        <v>442</v>
      </c>
      <c r="H324" s="3">
        <v>65</v>
      </c>
      <c r="I324" s="3">
        <v>65</v>
      </c>
      <c r="J324" s="15">
        <v>1</v>
      </c>
      <c r="K324" s="10">
        <v>3</v>
      </c>
      <c r="L324" s="10">
        <v>3</v>
      </c>
      <c r="M324" s="10">
        <v>2.5</v>
      </c>
      <c r="N324" s="10">
        <v>3</v>
      </c>
      <c r="O324" s="10">
        <v>2.5</v>
      </c>
      <c r="P324" s="10">
        <v>2</v>
      </c>
      <c r="Q324" s="10">
        <v>3</v>
      </c>
      <c r="R324" s="10">
        <v>3</v>
      </c>
      <c r="S324" s="10">
        <v>2.5</v>
      </c>
      <c r="T324" s="10">
        <v>3</v>
      </c>
      <c r="U324" s="10">
        <f t="shared" si="10"/>
        <v>2.75</v>
      </c>
      <c r="AF324" s="10" t="str">
        <f t="shared" si="11"/>
        <v/>
      </c>
    </row>
    <row r="325" spans="1:32">
      <c r="A325" s="3" t="s">
        <v>14</v>
      </c>
      <c r="B325" s="18" t="s">
        <v>209</v>
      </c>
      <c r="C325" s="15">
        <v>1</v>
      </c>
      <c r="D325" s="15">
        <v>6</v>
      </c>
      <c r="E325" s="15">
        <v>2014</v>
      </c>
      <c r="F325" s="3" t="s">
        <v>324</v>
      </c>
      <c r="G325" s="3" t="s">
        <v>442</v>
      </c>
      <c r="H325" s="3">
        <v>6</v>
      </c>
      <c r="I325" s="3">
        <v>6</v>
      </c>
      <c r="J325" s="15">
        <v>1</v>
      </c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 t="str">
        <f t="shared" si="10"/>
        <v/>
      </c>
      <c r="AF325" s="10" t="str">
        <f t="shared" si="11"/>
        <v/>
      </c>
    </row>
    <row r="326" spans="1:32">
      <c r="A326" s="3" t="s">
        <v>14</v>
      </c>
      <c r="B326" s="18" t="s">
        <v>209</v>
      </c>
      <c r="C326" s="15">
        <v>1</v>
      </c>
      <c r="D326" s="15">
        <v>6</v>
      </c>
      <c r="E326" s="15">
        <v>2014</v>
      </c>
      <c r="F326" s="3" t="s">
        <v>25</v>
      </c>
      <c r="G326" s="3" t="s">
        <v>25</v>
      </c>
      <c r="H326" s="3">
        <v>4</v>
      </c>
      <c r="I326" s="3">
        <v>4</v>
      </c>
      <c r="J326" s="15">
        <v>1</v>
      </c>
      <c r="K326" s="10">
        <v>13</v>
      </c>
      <c r="L326" s="10"/>
      <c r="M326" s="10"/>
      <c r="N326" s="10"/>
      <c r="O326" s="10"/>
      <c r="P326" s="10"/>
      <c r="Q326" s="10"/>
      <c r="R326" s="10"/>
      <c r="S326" s="10"/>
      <c r="T326" s="10"/>
      <c r="U326" s="10">
        <f t="shared" si="10"/>
        <v>13</v>
      </c>
      <c r="AF326" s="10" t="str">
        <f t="shared" si="11"/>
        <v/>
      </c>
    </row>
    <row r="327" spans="1:32">
      <c r="A327" s="3" t="s">
        <v>14</v>
      </c>
      <c r="B327" s="18" t="s">
        <v>209</v>
      </c>
      <c r="C327" s="15">
        <v>1</v>
      </c>
      <c r="D327" s="15">
        <v>6</v>
      </c>
      <c r="E327" s="15">
        <v>2014</v>
      </c>
      <c r="F327" s="3" t="s">
        <v>18</v>
      </c>
      <c r="G327" s="3" t="s">
        <v>18</v>
      </c>
      <c r="H327" s="3">
        <v>23</v>
      </c>
      <c r="I327" s="3">
        <v>23</v>
      </c>
      <c r="J327" s="15">
        <v>1</v>
      </c>
      <c r="K327" s="10">
        <v>7.5</v>
      </c>
      <c r="L327" s="10">
        <v>6.5</v>
      </c>
      <c r="M327" s="10">
        <v>6.3</v>
      </c>
      <c r="N327" s="10">
        <v>2.1</v>
      </c>
      <c r="O327" s="10">
        <v>2.5</v>
      </c>
      <c r="P327" s="10">
        <v>3</v>
      </c>
      <c r="Q327" s="10">
        <v>2.2000000000000002</v>
      </c>
      <c r="R327" s="10">
        <v>6.1</v>
      </c>
      <c r="S327" s="10">
        <v>2.8</v>
      </c>
      <c r="T327" s="10">
        <v>5.3</v>
      </c>
      <c r="U327" s="10">
        <f t="shared" si="10"/>
        <v>4.43</v>
      </c>
      <c r="AF327" s="10" t="str">
        <f t="shared" si="11"/>
        <v/>
      </c>
    </row>
    <row r="328" spans="1:32">
      <c r="A328" s="3" t="s">
        <v>14</v>
      </c>
      <c r="B328" s="18" t="s">
        <v>209</v>
      </c>
      <c r="C328" s="15">
        <v>1</v>
      </c>
      <c r="D328" s="15">
        <v>6</v>
      </c>
      <c r="E328" s="15">
        <v>2014</v>
      </c>
      <c r="F328" s="3" t="s">
        <v>329</v>
      </c>
      <c r="G328" s="3" t="s">
        <v>329</v>
      </c>
      <c r="H328" s="3">
        <v>7</v>
      </c>
      <c r="I328" s="3">
        <v>7</v>
      </c>
      <c r="J328" s="15">
        <v>1</v>
      </c>
      <c r="K328" s="10">
        <v>5.6</v>
      </c>
      <c r="L328" s="10">
        <v>9</v>
      </c>
      <c r="M328" s="10">
        <v>5.7</v>
      </c>
      <c r="N328" s="10">
        <v>6.5</v>
      </c>
      <c r="O328" s="10">
        <v>6</v>
      </c>
      <c r="P328" s="10">
        <v>7.5</v>
      </c>
      <c r="Q328" s="10">
        <v>6</v>
      </c>
      <c r="R328" s="10"/>
      <c r="S328" s="10"/>
      <c r="T328" s="10"/>
      <c r="U328" s="10">
        <f t="shared" si="10"/>
        <v>6.6142857142857139</v>
      </c>
      <c r="AF328" s="10" t="str">
        <f t="shared" si="11"/>
        <v/>
      </c>
    </row>
    <row r="329" spans="1:32">
      <c r="A329" s="3" t="s">
        <v>14</v>
      </c>
      <c r="B329" s="18" t="s">
        <v>209</v>
      </c>
      <c r="C329" s="15">
        <v>1</v>
      </c>
      <c r="D329" s="15">
        <v>6</v>
      </c>
      <c r="E329" s="15">
        <v>2014</v>
      </c>
      <c r="F329" s="3" t="s">
        <v>149</v>
      </c>
      <c r="G329" s="3" t="s">
        <v>149</v>
      </c>
      <c r="H329" s="3">
        <v>14</v>
      </c>
      <c r="I329" s="3">
        <v>14</v>
      </c>
      <c r="J329" s="15">
        <v>1</v>
      </c>
      <c r="K329" s="10">
        <v>4</v>
      </c>
      <c r="L329" s="10">
        <v>4.5</v>
      </c>
      <c r="M329" s="10">
        <v>4.5</v>
      </c>
      <c r="N329" s="10">
        <v>6.9</v>
      </c>
      <c r="O329" s="10">
        <v>5</v>
      </c>
      <c r="P329" s="10">
        <v>4.5</v>
      </c>
      <c r="Q329" s="10">
        <v>7</v>
      </c>
      <c r="R329" s="10">
        <v>7.2</v>
      </c>
      <c r="S329" s="10">
        <v>4.2</v>
      </c>
      <c r="T329" s="10">
        <v>4.2</v>
      </c>
      <c r="U329" s="10">
        <f t="shared" si="10"/>
        <v>5.2000000000000011</v>
      </c>
      <c r="AF329" s="10" t="str">
        <f t="shared" si="11"/>
        <v/>
      </c>
    </row>
    <row r="330" spans="1:32">
      <c r="A330" s="3" t="s">
        <v>14</v>
      </c>
      <c r="B330" s="18" t="s">
        <v>209</v>
      </c>
      <c r="C330" s="15">
        <v>1</v>
      </c>
      <c r="D330" s="15">
        <v>6</v>
      </c>
      <c r="E330" s="15">
        <v>2014</v>
      </c>
      <c r="F330" s="3" t="s">
        <v>159</v>
      </c>
      <c r="G330" s="3" t="s">
        <v>159</v>
      </c>
      <c r="H330" s="3">
        <v>2</v>
      </c>
      <c r="I330" s="3">
        <v>2</v>
      </c>
      <c r="J330" s="15">
        <v>1</v>
      </c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 t="str">
        <f t="shared" si="10"/>
        <v/>
      </c>
      <c r="AF330" s="10" t="str">
        <f t="shared" si="11"/>
        <v/>
      </c>
    </row>
    <row r="331" spans="1:32">
      <c r="A331" s="3" t="s">
        <v>14</v>
      </c>
      <c r="B331" s="18" t="s">
        <v>209</v>
      </c>
      <c r="C331" s="15">
        <v>1</v>
      </c>
      <c r="D331" s="15">
        <v>6</v>
      </c>
      <c r="E331" s="15">
        <v>2014</v>
      </c>
      <c r="F331" s="3" t="s">
        <v>32</v>
      </c>
      <c r="G331" s="3" t="s">
        <v>32</v>
      </c>
      <c r="H331" s="3">
        <v>8</v>
      </c>
      <c r="I331" s="3">
        <v>8</v>
      </c>
      <c r="J331" s="15">
        <v>1</v>
      </c>
      <c r="K331" s="10">
        <v>5.5</v>
      </c>
      <c r="L331" s="10">
        <v>5.5</v>
      </c>
      <c r="M331" s="10">
        <v>6.1</v>
      </c>
      <c r="N331" s="10">
        <v>8.1999999999999993</v>
      </c>
      <c r="O331" s="10">
        <v>6.5</v>
      </c>
      <c r="P331" s="10"/>
      <c r="Q331" s="10"/>
      <c r="R331" s="10"/>
      <c r="S331" s="10"/>
      <c r="T331" s="10"/>
      <c r="U331" s="10">
        <f t="shared" si="10"/>
        <v>6.36</v>
      </c>
      <c r="AF331" s="10" t="str">
        <f t="shared" si="11"/>
        <v/>
      </c>
    </row>
    <row r="332" spans="1:32">
      <c r="A332" s="3" t="s">
        <v>14</v>
      </c>
      <c r="B332" s="18" t="s">
        <v>209</v>
      </c>
      <c r="C332" s="15">
        <v>1</v>
      </c>
      <c r="D332" s="15">
        <v>6</v>
      </c>
      <c r="E332" s="15">
        <v>2014</v>
      </c>
      <c r="F332" s="3" t="s">
        <v>174</v>
      </c>
      <c r="G332" s="3" t="s">
        <v>174</v>
      </c>
      <c r="H332" s="3">
        <v>2</v>
      </c>
      <c r="I332" s="3">
        <v>2</v>
      </c>
      <c r="J332" s="15">
        <v>1</v>
      </c>
      <c r="K332" s="10">
        <v>48</v>
      </c>
      <c r="L332" s="10">
        <v>40</v>
      </c>
      <c r="M332" s="10"/>
      <c r="N332" s="10"/>
      <c r="O332" s="10"/>
      <c r="P332" s="10"/>
      <c r="Q332" s="10"/>
      <c r="R332" s="10"/>
      <c r="S332" s="10"/>
      <c r="T332" s="10"/>
      <c r="U332" s="10">
        <f t="shared" si="10"/>
        <v>44</v>
      </c>
      <c r="AF332" s="10" t="str">
        <f t="shared" si="11"/>
        <v/>
      </c>
    </row>
    <row r="333" spans="1:32">
      <c r="A333" s="3" t="s">
        <v>14</v>
      </c>
      <c r="B333" s="18" t="s">
        <v>209</v>
      </c>
      <c r="C333" s="15">
        <v>1</v>
      </c>
      <c r="D333" s="15">
        <v>6</v>
      </c>
      <c r="E333" s="15">
        <v>2014</v>
      </c>
      <c r="F333" s="3" t="s">
        <v>120</v>
      </c>
      <c r="G333" s="3" t="s">
        <v>120</v>
      </c>
      <c r="H333" s="3">
        <v>22</v>
      </c>
      <c r="I333" s="3">
        <v>22</v>
      </c>
      <c r="J333" s="15">
        <v>1</v>
      </c>
      <c r="K333" s="10">
        <v>4.5</v>
      </c>
      <c r="L333" s="10">
        <v>3</v>
      </c>
      <c r="M333" s="10">
        <v>4</v>
      </c>
      <c r="N333" s="10">
        <v>2.5</v>
      </c>
      <c r="O333" s="10">
        <v>2</v>
      </c>
      <c r="P333" s="10">
        <v>3</v>
      </c>
      <c r="Q333" s="10">
        <v>3.5</v>
      </c>
      <c r="R333" s="10">
        <v>2.5</v>
      </c>
      <c r="S333" s="10">
        <v>5</v>
      </c>
      <c r="T333" s="10">
        <v>3</v>
      </c>
      <c r="U333" s="10">
        <f t="shared" si="10"/>
        <v>3.3</v>
      </c>
      <c r="AF333" s="10" t="str">
        <f t="shared" si="11"/>
        <v/>
      </c>
    </row>
    <row r="334" spans="1:32">
      <c r="A334" s="3" t="s">
        <v>14</v>
      </c>
      <c r="B334" s="18" t="s">
        <v>209</v>
      </c>
      <c r="C334" s="15">
        <v>1</v>
      </c>
      <c r="D334" s="15">
        <v>6</v>
      </c>
      <c r="E334" s="15">
        <v>2014</v>
      </c>
      <c r="F334" s="3" t="s">
        <v>38</v>
      </c>
      <c r="G334" s="3" t="s">
        <v>38</v>
      </c>
      <c r="H334" s="3">
        <v>52</v>
      </c>
      <c r="I334" s="3">
        <v>52</v>
      </c>
      <c r="J334" s="15">
        <v>1</v>
      </c>
      <c r="K334" s="10">
        <v>7.5</v>
      </c>
      <c r="L334" s="10">
        <v>15.5</v>
      </c>
      <c r="M334" s="10">
        <v>84</v>
      </c>
      <c r="N334" s="10">
        <v>7.5</v>
      </c>
      <c r="O334" s="10">
        <v>21</v>
      </c>
      <c r="P334" s="10">
        <v>15</v>
      </c>
      <c r="Q334" s="10">
        <v>13.5</v>
      </c>
      <c r="R334" s="10">
        <v>12.5</v>
      </c>
      <c r="S334" s="10">
        <v>14</v>
      </c>
      <c r="T334" s="10">
        <v>13.5</v>
      </c>
      <c r="U334" s="10">
        <f t="shared" si="10"/>
        <v>20.399999999999999</v>
      </c>
      <c r="AF334" s="10" t="str">
        <f t="shared" si="11"/>
        <v/>
      </c>
    </row>
    <row r="335" spans="1:32">
      <c r="A335" s="3" t="s">
        <v>14</v>
      </c>
      <c r="B335" s="18" t="s">
        <v>209</v>
      </c>
      <c r="C335" s="15">
        <v>1</v>
      </c>
      <c r="D335" s="15">
        <v>6</v>
      </c>
      <c r="E335" s="15">
        <v>2014</v>
      </c>
      <c r="F335" s="3" t="s">
        <v>53</v>
      </c>
      <c r="G335" s="3" t="s">
        <v>53</v>
      </c>
      <c r="H335" s="11">
        <v>3</v>
      </c>
      <c r="I335" s="3">
        <v>3</v>
      </c>
      <c r="J335" s="15">
        <v>1</v>
      </c>
      <c r="K335" s="10">
        <v>16.7</v>
      </c>
      <c r="L335" s="10">
        <v>16.8</v>
      </c>
      <c r="M335" s="10">
        <v>28.7</v>
      </c>
      <c r="N335" s="10"/>
      <c r="O335" s="10"/>
      <c r="P335" s="10"/>
      <c r="Q335" s="10"/>
      <c r="R335" s="10"/>
      <c r="S335" s="10"/>
      <c r="T335" s="10"/>
      <c r="U335" s="10">
        <f t="shared" si="10"/>
        <v>20.733333333333334</v>
      </c>
      <c r="AF335" s="10" t="str">
        <f t="shared" si="11"/>
        <v/>
      </c>
    </row>
    <row r="336" spans="1:32">
      <c r="A336" s="3" t="s">
        <v>14</v>
      </c>
      <c r="B336" s="18" t="s">
        <v>209</v>
      </c>
      <c r="C336" s="15">
        <v>1</v>
      </c>
      <c r="D336" s="15">
        <v>6</v>
      </c>
      <c r="E336" s="15">
        <v>2014</v>
      </c>
      <c r="F336" s="3" t="s">
        <v>53</v>
      </c>
      <c r="G336" s="3" t="s">
        <v>53</v>
      </c>
      <c r="H336" s="11">
        <v>9</v>
      </c>
      <c r="I336" s="3">
        <v>9</v>
      </c>
      <c r="J336" s="15">
        <v>1</v>
      </c>
      <c r="K336" s="10">
        <v>10.1</v>
      </c>
      <c r="L336" s="10">
        <v>10.1</v>
      </c>
      <c r="M336" s="10">
        <v>9.1</v>
      </c>
      <c r="N336" s="10">
        <v>10.5</v>
      </c>
      <c r="O336" s="10">
        <v>11.2</v>
      </c>
      <c r="P336" s="10">
        <v>9.1</v>
      </c>
      <c r="Q336" s="10">
        <v>9.9</v>
      </c>
      <c r="R336" s="10">
        <v>10.7</v>
      </c>
      <c r="S336" s="10">
        <v>11.2</v>
      </c>
      <c r="T336" s="10"/>
      <c r="U336" s="10">
        <f t="shared" si="10"/>
        <v>10.211111111111112</v>
      </c>
      <c r="AF336" s="10" t="str">
        <f t="shared" si="11"/>
        <v/>
      </c>
    </row>
    <row r="337" spans="1:32">
      <c r="A337" s="3" t="s">
        <v>14</v>
      </c>
      <c r="B337" s="18" t="s">
        <v>209</v>
      </c>
      <c r="C337" s="15">
        <v>1</v>
      </c>
      <c r="D337" s="15">
        <v>6</v>
      </c>
      <c r="E337" s="15">
        <v>2014</v>
      </c>
      <c r="F337" s="3" t="s">
        <v>53</v>
      </c>
      <c r="G337" s="3" t="s">
        <v>53</v>
      </c>
      <c r="H337" s="11">
        <v>30</v>
      </c>
      <c r="I337" s="3">
        <v>30</v>
      </c>
      <c r="J337" s="15">
        <v>1</v>
      </c>
      <c r="K337" s="10">
        <v>7.1</v>
      </c>
      <c r="L337" s="10">
        <v>5.4</v>
      </c>
      <c r="M337" s="10">
        <v>9.3000000000000007</v>
      </c>
      <c r="N337" s="10">
        <v>7</v>
      </c>
      <c r="O337" s="10">
        <v>7.1</v>
      </c>
      <c r="P337" s="10">
        <v>7</v>
      </c>
      <c r="Q337" s="10">
        <v>8.1999999999999993</v>
      </c>
      <c r="R337" s="10">
        <v>5.9</v>
      </c>
      <c r="S337" s="10">
        <v>7.2</v>
      </c>
      <c r="T337" s="10">
        <v>6.7</v>
      </c>
      <c r="U337" s="10">
        <f t="shared" si="10"/>
        <v>7.089999999999999</v>
      </c>
      <c r="AF337" s="10" t="str">
        <f t="shared" si="11"/>
        <v/>
      </c>
    </row>
    <row r="338" spans="1:32">
      <c r="A338" s="3" t="s">
        <v>14</v>
      </c>
      <c r="B338" s="18" t="s">
        <v>209</v>
      </c>
      <c r="C338" s="15">
        <v>1</v>
      </c>
      <c r="D338" s="15">
        <v>6</v>
      </c>
      <c r="E338" s="15">
        <v>2014</v>
      </c>
      <c r="F338" s="3" t="s">
        <v>300</v>
      </c>
      <c r="G338" s="3" t="s">
        <v>450</v>
      </c>
      <c r="H338" s="3">
        <v>1</v>
      </c>
      <c r="I338" s="3">
        <v>1</v>
      </c>
      <c r="J338" s="15">
        <v>1</v>
      </c>
      <c r="K338" s="10">
        <v>5.5</v>
      </c>
      <c r="L338" s="10"/>
      <c r="M338" s="10"/>
      <c r="N338" s="10"/>
      <c r="O338" s="10"/>
      <c r="P338" s="10"/>
      <c r="Q338" s="10"/>
      <c r="R338" s="10"/>
      <c r="S338" s="10"/>
      <c r="T338" s="10"/>
      <c r="U338" s="10">
        <f t="shared" si="10"/>
        <v>5.5</v>
      </c>
      <c r="AF338" s="10" t="str">
        <f t="shared" si="11"/>
        <v/>
      </c>
    </row>
    <row r="339" spans="1:32">
      <c r="A339" s="3" t="s">
        <v>14</v>
      </c>
      <c r="B339" s="18" t="s">
        <v>209</v>
      </c>
      <c r="C339" s="15">
        <v>1</v>
      </c>
      <c r="D339" s="15">
        <v>6</v>
      </c>
      <c r="E339" s="15">
        <v>2014</v>
      </c>
      <c r="F339" s="3" t="s">
        <v>200</v>
      </c>
      <c r="G339" s="3" t="s">
        <v>200</v>
      </c>
      <c r="H339" s="3">
        <v>4</v>
      </c>
      <c r="I339" s="3">
        <v>4</v>
      </c>
      <c r="J339" s="15">
        <v>1</v>
      </c>
      <c r="K339" s="10">
        <v>4.5</v>
      </c>
      <c r="L339" s="10">
        <v>3.2</v>
      </c>
      <c r="M339" s="10">
        <v>5</v>
      </c>
      <c r="N339" s="10">
        <v>4.3</v>
      </c>
      <c r="O339" s="10"/>
      <c r="P339" s="10"/>
      <c r="Q339" s="10"/>
      <c r="R339" s="10"/>
      <c r="S339" s="10"/>
      <c r="T339" s="10"/>
      <c r="U339" s="10">
        <f t="shared" si="10"/>
        <v>4.25</v>
      </c>
      <c r="AF339" s="10" t="str">
        <f t="shared" si="11"/>
        <v/>
      </c>
    </row>
    <row r="340" spans="1:32">
      <c r="A340" s="3" t="s">
        <v>14</v>
      </c>
      <c r="B340" s="18" t="s">
        <v>209</v>
      </c>
      <c r="C340" s="15">
        <v>1</v>
      </c>
      <c r="D340" s="15">
        <v>6</v>
      </c>
      <c r="E340" s="15">
        <v>2014</v>
      </c>
      <c r="F340" s="3" t="s">
        <v>297</v>
      </c>
      <c r="G340" s="3" t="s">
        <v>451</v>
      </c>
      <c r="H340" s="3">
        <v>35</v>
      </c>
      <c r="I340" s="3">
        <v>35</v>
      </c>
      <c r="J340" s="15">
        <v>1</v>
      </c>
      <c r="K340" s="10">
        <v>4</v>
      </c>
      <c r="L340" s="10">
        <v>2.5</v>
      </c>
      <c r="M340" s="10">
        <v>3</v>
      </c>
      <c r="N340" s="10">
        <v>2.5</v>
      </c>
      <c r="O340" s="10">
        <v>3</v>
      </c>
      <c r="P340" s="10">
        <v>3</v>
      </c>
      <c r="Q340" s="10">
        <v>3.5</v>
      </c>
      <c r="R340" s="10">
        <v>3</v>
      </c>
      <c r="S340" s="10">
        <v>4</v>
      </c>
      <c r="T340" s="10">
        <v>3.5</v>
      </c>
      <c r="U340" s="10">
        <f t="shared" si="10"/>
        <v>3.2</v>
      </c>
      <c r="AF340" s="10" t="str">
        <f t="shared" si="11"/>
        <v/>
      </c>
    </row>
    <row r="341" spans="1:32">
      <c r="A341" s="3" t="s">
        <v>14</v>
      </c>
      <c r="B341" s="18" t="s">
        <v>209</v>
      </c>
      <c r="C341" s="15">
        <v>1</v>
      </c>
      <c r="D341" s="15">
        <v>6</v>
      </c>
      <c r="E341" s="15">
        <v>2014</v>
      </c>
      <c r="F341" s="3" t="s">
        <v>298</v>
      </c>
      <c r="G341" s="3" t="s">
        <v>451</v>
      </c>
      <c r="H341" s="3">
        <v>23</v>
      </c>
      <c r="I341" s="3">
        <v>23</v>
      </c>
      <c r="J341" s="15">
        <v>1</v>
      </c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 t="str">
        <f t="shared" si="10"/>
        <v/>
      </c>
      <c r="AF341" s="10" t="str">
        <f t="shared" si="11"/>
        <v/>
      </c>
    </row>
    <row r="342" spans="1:32">
      <c r="A342" s="3" t="s">
        <v>14</v>
      </c>
      <c r="B342" s="18" t="s">
        <v>209</v>
      </c>
      <c r="C342" s="15">
        <v>1</v>
      </c>
      <c r="D342" s="15">
        <v>6</v>
      </c>
      <c r="E342" s="15">
        <v>2014</v>
      </c>
      <c r="F342" s="3" t="s">
        <v>296</v>
      </c>
      <c r="G342" s="3" t="s">
        <v>59</v>
      </c>
      <c r="H342" s="3">
        <v>4</v>
      </c>
      <c r="I342" s="3">
        <v>4</v>
      </c>
      <c r="J342" s="15">
        <v>1</v>
      </c>
      <c r="K342" s="10">
        <v>2.9</v>
      </c>
      <c r="L342" s="10">
        <v>3.1</v>
      </c>
      <c r="M342" s="10">
        <v>1.5</v>
      </c>
      <c r="N342" s="10"/>
      <c r="O342" s="10"/>
      <c r="P342" s="10"/>
      <c r="Q342" s="10"/>
      <c r="R342" s="10"/>
      <c r="S342" s="10"/>
      <c r="T342" s="10"/>
      <c r="U342" s="10">
        <f t="shared" si="10"/>
        <v>2.5</v>
      </c>
      <c r="AF342" s="10" t="str">
        <f t="shared" si="11"/>
        <v/>
      </c>
    </row>
    <row r="343" spans="1:32">
      <c r="A343" s="3" t="s">
        <v>14</v>
      </c>
      <c r="B343" s="18" t="s">
        <v>209</v>
      </c>
      <c r="C343" s="15">
        <v>1</v>
      </c>
      <c r="D343" s="15">
        <v>6</v>
      </c>
      <c r="E343" s="15">
        <v>2014</v>
      </c>
      <c r="F343" s="3" t="s">
        <v>67</v>
      </c>
      <c r="G343" s="3" t="s">
        <v>67</v>
      </c>
      <c r="H343" s="3">
        <v>278</v>
      </c>
      <c r="I343" s="3">
        <v>278</v>
      </c>
      <c r="J343" s="15">
        <v>1</v>
      </c>
      <c r="K343" s="10">
        <v>5</v>
      </c>
      <c r="L343" s="10">
        <v>5.5</v>
      </c>
      <c r="M343" s="10">
        <v>5.5</v>
      </c>
      <c r="N343" s="10">
        <v>3.5</v>
      </c>
      <c r="O343" s="10">
        <v>5.5</v>
      </c>
      <c r="P343" s="10">
        <v>6</v>
      </c>
      <c r="Q343" s="10">
        <v>4.2</v>
      </c>
      <c r="R343" s="10">
        <v>5</v>
      </c>
      <c r="S343" s="10">
        <v>3.5</v>
      </c>
      <c r="T343" s="10">
        <v>4</v>
      </c>
      <c r="U343" s="10">
        <f t="shared" si="10"/>
        <v>4.7700000000000005</v>
      </c>
      <c r="AF343" s="10" t="str">
        <f t="shared" si="11"/>
        <v/>
      </c>
    </row>
    <row r="344" spans="1:32">
      <c r="A344" s="3" t="s">
        <v>14</v>
      </c>
      <c r="B344" s="18" t="s">
        <v>209</v>
      </c>
      <c r="C344" s="15">
        <v>1</v>
      </c>
      <c r="D344" s="15">
        <v>6</v>
      </c>
      <c r="E344" s="15">
        <v>2014</v>
      </c>
      <c r="F344" s="3" t="s">
        <v>60</v>
      </c>
      <c r="G344" s="3" t="s">
        <v>60</v>
      </c>
      <c r="H344" s="3">
        <v>122</v>
      </c>
      <c r="I344" s="3">
        <v>122</v>
      </c>
      <c r="J344" s="15">
        <v>1</v>
      </c>
      <c r="K344" s="10">
        <v>2.5</v>
      </c>
      <c r="L344" s="10">
        <v>2</v>
      </c>
      <c r="M344" s="10">
        <v>1.5</v>
      </c>
      <c r="N344" s="10">
        <v>1.7</v>
      </c>
      <c r="O344" s="10">
        <v>2</v>
      </c>
      <c r="P344" s="10">
        <v>1.5</v>
      </c>
      <c r="Q344" s="10">
        <v>1.5</v>
      </c>
      <c r="R344" s="10">
        <v>2.5</v>
      </c>
      <c r="S344" s="10">
        <v>1</v>
      </c>
      <c r="T344" s="10">
        <v>1</v>
      </c>
      <c r="U344" s="10">
        <f t="shared" si="10"/>
        <v>1.72</v>
      </c>
      <c r="AF344" s="10" t="str">
        <f t="shared" si="11"/>
        <v/>
      </c>
    </row>
    <row r="345" spans="1:32">
      <c r="A345" s="3" t="s">
        <v>14</v>
      </c>
      <c r="B345" s="18" t="s">
        <v>209</v>
      </c>
      <c r="C345" s="15">
        <v>1</v>
      </c>
      <c r="D345" s="15">
        <v>6</v>
      </c>
      <c r="E345" s="15">
        <v>2014</v>
      </c>
      <c r="F345" s="3" t="s">
        <v>51</v>
      </c>
      <c r="G345" s="3" t="s">
        <v>51</v>
      </c>
      <c r="H345" s="3">
        <v>12</v>
      </c>
      <c r="I345" s="3">
        <v>12</v>
      </c>
      <c r="J345" s="15">
        <v>1</v>
      </c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 t="str">
        <f t="shared" si="10"/>
        <v/>
      </c>
      <c r="AF345" s="10" t="str">
        <f t="shared" si="11"/>
        <v/>
      </c>
    </row>
    <row r="346" spans="1:32">
      <c r="A346" s="3" t="s">
        <v>14</v>
      </c>
      <c r="B346" s="18" t="s">
        <v>209</v>
      </c>
      <c r="C346" s="15">
        <v>1</v>
      </c>
      <c r="D346" s="15">
        <v>6</v>
      </c>
      <c r="E346" s="15">
        <v>2014</v>
      </c>
      <c r="F346" s="3" t="s">
        <v>51</v>
      </c>
      <c r="G346" s="3" t="s">
        <v>51</v>
      </c>
      <c r="H346" s="3">
        <v>7</v>
      </c>
      <c r="I346" s="3">
        <v>7</v>
      </c>
      <c r="J346" s="15">
        <v>1</v>
      </c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 t="str">
        <f t="shared" si="10"/>
        <v/>
      </c>
      <c r="AF346" s="10" t="str">
        <f t="shared" si="11"/>
        <v/>
      </c>
    </row>
    <row r="347" spans="1:32">
      <c r="A347" s="3" t="s">
        <v>14</v>
      </c>
      <c r="B347" s="18" t="s">
        <v>209</v>
      </c>
      <c r="C347" s="15">
        <v>1</v>
      </c>
      <c r="D347" s="15">
        <v>6</v>
      </c>
      <c r="E347" s="15">
        <v>2014</v>
      </c>
      <c r="F347" s="3" t="s">
        <v>154</v>
      </c>
      <c r="G347" s="3" t="s">
        <v>154</v>
      </c>
      <c r="H347" s="3">
        <v>3</v>
      </c>
      <c r="I347" s="3">
        <v>3</v>
      </c>
      <c r="J347" s="15">
        <v>1</v>
      </c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 t="str">
        <f t="shared" si="10"/>
        <v/>
      </c>
      <c r="AF347" s="10" t="str">
        <f t="shared" si="11"/>
        <v/>
      </c>
    </row>
    <row r="348" spans="1:32">
      <c r="A348" s="3" t="s">
        <v>14</v>
      </c>
      <c r="B348" s="18" t="s">
        <v>209</v>
      </c>
      <c r="C348" s="15">
        <v>1</v>
      </c>
      <c r="D348" s="15">
        <v>6</v>
      </c>
      <c r="E348" s="15">
        <v>2014</v>
      </c>
      <c r="F348" s="3" t="s">
        <v>43</v>
      </c>
      <c r="G348" s="3" t="s">
        <v>44</v>
      </c>
      <c r="H348" s="3">
        <v>136</v>
      </c>
      <c r="I348" s="3">
        <v>136</v>
      </c>
      <c r="J348" s="15">
        <v>1</v>
      </c>
      <c r="K348" s="10">
        <v>6.8</v>
      </c>
      <c r="L348" s="10">
        <v>6.4</v>
      </c>
      <c r="M348" s="10">
        <v>3.5</v>
      </c>
      <c r="N348" s="10">
        <v>2.7</v>
      </c>
      <c r="O348" s="10">
        <v>6</v>
      </c>
      <c r="P348" s="10">
        <v>6.1</v>
      </c>
      <c r="Q348" s="10">
        <v>3</v>
      </c>
      <c r="R348" s="10">
        <v>6.2</v>
      </c>
      <c r="S348" s="10">
        <v>7</v>
      </c>
      <c r="T348" s="10">
        <v>7</v>
      </c>
      <c r="U348" s="10">
        <f t="shared" si="10"/>
        <v>5.4700000000000006</v>
      </c>
      <c r="AF348" s="10" t="str">
        <f t="shared" si="11"/>
        <v/>
      </c>
    </row>
    <row r="349" spans="1:32">
      <c r="A349" s="3" t="s">
        <v>14</v>
      </c>
      <c r="B349" s="18" t="s">
        <v>209</v>
      </c>
      <c r="C349" s="15">
        <v>1</v>
      </c>
      <c r="D349" s="15">
        <v>6</v>
      </c>
      <c r="E349" s="15">
        <v>2014</v>
      </c>
      <c r="F349" s="3" t="s">
        <v>473</v>
      </c>
      <c r="G349" s="3" t="s">
        <v>36</v>
      </c>
      <c r="H349" s="3">
        <v>2</v>
      </c>
      <c r="I349" s="3">
        <v>2</v>
      </c>
      <c r="J349" s="15">
        <v>1</v>
      </c>
      <c r="K349" s="10">
        <v>5</v>
      </c>
      <c r="L349" s="10">
        <v>6</v>
      </c>
      <c r="M349" s="10"/>
      <c r="N349" s="10"/>
      <c r="O349" s="10"/>
      <c r="P349" s="10"/>
      <c r="Q349" s="10"/>
      <c r="R349" s="10"/>
      <c r="S349" s="10"/>
      <c r="T349" s="10"/>
      <c r="U349" s="10">
        <f t="shared" si="10"/>
        <v>5.5</v>
      </c>
      <c r="AF349" s="10" t="str">
        <f t="shared" si="11"/>
        <v/>
      </c>
    </row>
    <row r="350" spans="1:32">
      <c r="A350" s="3" t="s">
        <v>14</v>
      </c>
      <c r="B350" s="18" t="s">
        <v>209</v>
      </c>
      <c r="C350" s="15">
        <v>1</v>
      </c>
      <c r="D350" s="15">
        <v>6</v>
      </c>
      <c r="E350" s="15">
        <v>2014</v>
      </c>
      <c r="F350" s="3" t="s">
        <v>117</v>
      </c>
      <c r="G350" s="3" t="s">
        <v>117</v>
      </c>
      <c r="H350" s="3">
        <v>21</v>
      </c>
      <c r="I350" s="3">
        <v>21</v>
      </c>
      <c r="J350" s="15">
        <v>1</v>
      </c>
      <c r="K350" s="10">
        <v>4</v>
      </c>
      <c r="L350" s="10">
        <v>3.5</v>
      </c>
      <c r="M350" s="10">
        <v>3.5</v>
      </c>
      <c r="N350" s="10">
        <v>3.5</v>
      </c>
      <c r="O350" s="10">
        <v>4</v>
      </c>
      <c r="P350" s="10">
        <v>3</v>
      </c>
      <c r="Q350" s="10">
        <v>4</v>
      </c>
      <c r="R350" s="10">
        <v>3.5</v>
      </c>
      <c r="S350" s="10">
        <v>4</v>
      </c>
      <c r="T350" s="10">
        <v>4</v>
      </c>
      <c r="U350" s="10">
        <f t="shared" si="10"/>
        <v>3.7</v>
      </c>
      <c r="AF350" s="10" t="str">
        <f t="shared" si="11"/>
        <v/>
      </c>
    </row>
    <row r="351" spans="1:32">
      <c r="A351" s="3" t="s">
        <v>14</v>
      </c>
      <c r="B351" s="18" t="s">
        <v>209</v>
      </c>
      <c r="C351" s="15">
        <v>1</v>
      </c>
      <c r="D351" s="15">
        <v>6</v>
      </c>
      <c r="E351" s="15">
        <v>2014</v>
      </c>
      <c r="F351" s="3" t="s">
        <v>328</v>
      </c>
      <c r="G351" s="3" t="s">
        <v>328</v>
      </c>
      <c r="H351" s="3">
        <v>1</v>
      </c>
      <c r="I351" s="3">
        <v>1</v>
      </c>
      <c r="J351" s="15">
        <v>1</v>
      </c>
      <c r="K351" s="10">
        <v>7.2</v>
      </c>
      <c r="L351" s="10"/>
      <c r="M351" s="10"/>
      <c r="N351" s="10"/>
      <c r="O351" s="10"/>
      <c r="P351" s="10"/>
      <c r="Q351" s="10"/>
      <c r="R351" s="10"/>
      <c r="S351" s="10"/>
      <c r="T351" s="10"/>
      <c r="U351" s="10">
        <f t="shared" si="10"/>
        <v>7.2</v>
      </c>
      <c r="AF351" s="10" t="str">
        <f t="shared" si="11"/>
        <v/>
      </c>
    </row>
    <row r="352" spans="1:32">
      <c r="A352" s="3" t="s">
        <v>14</v>
      </c>
      <c r="B352" s="18" t="s">
        <v>209</v>
      </c>
      <c r="C352" s="15">
        <v>1</v>
      </c>
      <c r="D352" s="15">
        <v>6</v>
      </c>
      <c r="E352" s="15">
        <v>2014</v>
      </c>
      <c r="F352" s="3" t="s">
        <v>35</v>
      </c>
      <c r="G352" s="3" t="s">
        <v>35</v>
      </c>
      <c r="H352" s="3">
        <v>16</v>
      </c>
      <c r="I352" s="3">
        <v>16</v>
      </c>
      <c r="J352" s="15">
        <v>1</v>
      </c>
      <c r="K352" s="10">
        <v>3.5</v>
      </c>
      <c r="L352" s="10">
        <v>8</v>
      </c>
      <c r="M352" s="10">
        <v>4.9000000000000004</v>
      </c>
      <c r="N352" s="10">
        <v>8</v>
      </c>
      <c r="O352" s="10">
        <v>5</v>
      </c>
      <c r="P352" s="10">
        <v>11.2</v>
      </c>
      <c r="Q352" s="10">
        <v>5.2</v>
      </c>
      <c r="R352" s="10">
        <v>6.2</v>
      </c>
      <c r="S352" s="10">
        <v>7</v>
      </c>
      <c r="T352" s="10">
        <v>7.5</v>
      </c>
      <c r="U352" s="10">
        <f t="shared" si="10"/>
        <v>6.65</v>
      </c>
      <c r="AF352" s="10" t="str">
        <f t="shared" si="11"/>
        <v/>
      </c>
    </row>
    <row r="353" spans="1:33">
      <c r="A353" s="3" t="s">
        <v>14</v>
      </c>
      <c r="B353" s="18" t="s">
        <v>209</v>
      </c>
      <c r="C353" s="15">
        <v>1</v>
      </c>
      <c r="D353" s="15">
        <v>6</v>
      </c>
      <c r="E353" s="15">
        <v>2014</v>
      </c>
      <c r="F353" s="3" t="s">
        <v>22</v>
      </c>
      <c r="G353" s="3" t="s">
        <v>22</v>
      </c>
      <c r="H353" s="3">
        <v>4</v>
      </c>
      <c r="I353" s="3">
        <v>4</v>
      </c>
      <c r="J353" s="15">
        <v>1</v>
      </c>
      <c r="K353" s="10">
        <v>5</v>
      </c>
      <c r="L353" s="10">
        <v>3.1</v>
      </c>
      <c r="M353" s="10">
        <v>6.5</v>
      </c>
      <c r="N353" s="10"/>
      <c r="O353" s="10"/>
      <c r="P353" s="10"/>
      <c r="Q353" s="10"/>
      <c r="R353" s="10"/>
      <c r="S353" s="10"/>
      <c r="T353" s="10"/>
      <c r="U353" s="10">
        <f t="shared" si="10"/>
        <v>4.8666666666666663</v>
      </c>
      <c r="AF353" s="10" t="str">
        <f t="shared" si="11"/>
        <v/>
      </c>
    </row>
    <row r="354" spans="1:33">
      <c r="A354" s="3" t="s">
        <v>14</v>
      </c>
      <c r="B354" s="18" t="s">
        <v>209</v>
      </c>
      <c r="C354" s="15">
        <v>1</v>
      </c>
      <c r="D354" s="15">
        <v>6</v>
      </c>
      <c r="E354" s="15">
        <v>2014</v>
      </c>
      <c r="F354" s="3" t="s">
        <v>41</v>
      </c>
      <c r="G354" s="3" t="s">
        <v>40</v>
      </c>
      <c r="H354" s="3">
        <v>1</v>
      </c>
      <c r="I354" s="3">
        <v>1</v>
      </c>
      <c r="J354" s="15">
        <v>1</v>
      </c>
      <c r="K354" s="10">
        <v>3.2</v>
      </c>
      <c r="L354" s="10"/>
      <c r="M354" s="10"/>
      <c r="N354" s="10"/>
      <c r="O354" s="10"/>
      <c r="P354" s="10"/>
      <c r="Q354" s="10"/>
      <c r="R354" s="10"/>
      <c r="S354" s="10"/>
      <c r="T354" s="10"/>
      <c r="U354" s="10">
        <f t="shared" si="10"/>
        <v>3.2</v>
      </c>
      <c r="AF354" s="10" t="str">
        <f t="shared" si="11"/>
        <v/>
      </c>
    </row>
    <row r="355" spans="1:33">
      <c r="A355" s="3" t="s">
        <v>14</v>
      </c>
      <c r="B355" s="18" t="s">
        <v>209</v>
      </c>
      <c r="C355" s="15">
        <v>1</v>
      </c>
      <c r="D355" s="15">
        <v>6</v>
      </c>
      <c r="E355" s="15">
        <v>2014</v>
      </c>
      <c r="F355" s="3" t="s">
        <v>39</v>
      </c>
      <c r="G355" s="3" t="s">
        <v>40</v>
      </c>
      <c r="H355" s="3">
        <v>117</v>
      </c>
      <c r="I355" s="3">
        <v>117</v>
      </c>
      <c r="J355" s="15">
        <v>1</v>
      </c>
      <c r="K355" s="10">
        <v>5</v>
      </c>
      <c r="L355" s="10">
        <v>4.5</v>
      </c>
      <c r="M355" s="10">
        <v>4.5</v>
      </c>
      <c r="N355" s="10">
        <v>3</v>
      </c>
      <c r="O355" s="10">
        <v>5.8</v>
      </c>
      <c r="P355" s="10">
        <v>6.2</v>
      </c>
      <c r="Q355" s="10">
        <v>5.5</v>
      </c>
      <c r="R355" s="10">
        <v>4.2</v>
      </c>
      <c r="S355" s="10">
        <v>4.5</v>
      </c>
      <c r="T355" s="10">
        <v>5.2</v>
      </c>
      <c r="U355" s="10">
        <f t="shared" si="10"/>
        <v>4.8400000000000007</v>
      </c>
      <c r="AF355" s="10" t="str">
        <f t="shared" si="11"/>
        <v/>
      </c>
    </row>
    <row r="356" spans="1:33">
      <c r="A356" s="3" t="s">
        <v>14</v>
      </c>
      <c r="B356" s="18" t="s">
        <v>209</v>
      </c>
      <c r="C356" s="15">
        <v>1</v>
      </c>
      <c r="D356" s="15">
        <v>6</v>
      </c>
      <c r="E356" s="15">
        <v>2014</v>
      </c>
      <c r="F356" s="3" t="s">
        <v>23</v>
      </c>
      <c r="G356" s="3" t="s">
        <v>23</v>
      </c>
      <c r="H356" s="3">
        <v>3</v>
      </c>
      <c r="I356" s="3">
        <v>3</v>
      </c>
      <c r="J356" s="15">
        <v>1</v>
      </c>
      <c r="K356" s="10">
        <v>8</v>
      </c>
      <c r="L356" s="10">
        <v>4.2</v>
      </c>
      <c r="M356" s="10"/>
      <c r="N356" s="10"/>
      <c r="O356" s="10"/>
      <c r="P356" s="10"/>
      <c r="Q356" s="10"/>
      <c r="R356" s="10"/>
      <c r="S356" s="10"/>
      <c r="T356" s="10"/>
      <c r="U356" s="10">
        <f t="shared" si="10"/>
        <v>6.1</v>
      </c>
      <c r="AF356" s="10" t="str">
        <f t="shared" si="11"/>
        <v/>
      </c>
    </row>
    <row r="357" spans="1:33">
      <c r="A357" s="3" t="s">
        <v>14</v>
      </c>
      <c r="B357" s="18" t="s">
        <v>209</v>
      </c>
      <c r="C357" s="15">
        <v>1</v>
      </c>
      <c r="D357" s="15">
        <v>6</v>
      </c>
      <c r="E357" s="15">
        <v>2014</v>
      </c>
      <c r="F357" s="3" t="s">
        <v>30</v>
      </c>
      <c r="G357" s="3" t="s">
        <v>30</v>
      </c>
      <c r="H357" s="3">
        <v>7</v>
      </c>
      <c r="I357" s="3">
        <v>7</v>
      </c>
      <c r="J357" s="15">
        <v>1</v>
      </c>
      <c r="K357" s="10">
        <v>7.5</v>
      </c>
      <c r="L357" s="10">
        <v>4.5</v>
      </c>
      <c r="M357" s="10">
        <v>4.3</v>
      </c>
      <c r="N357" s="10">
        <v>4.5</v>
      </c>
      <c r="O357" s="10">
        <v>4</v>
      </c>
      <c r="P357" s="10">
        <v>5.0999999999999996</v>
      </c>
      <c r="Q357" s="10">
        <v>3</v>
      </c>
      <c r="R357" s="10"/>
      <c r="S357" s="10"/>
      <c r="T357" s="10"/>
      <c r="U357" s="10">
        <f t="shared" si="10"/>
        <v>4.7</v>
      </c>
      <c r="AF357" s="10" t="str">
        <f t="shared" si="11"/>
        <v/>
      </c>
    </row>
    <row r="358" spans="1:33">
      <c r="A358" s="3" t="s">
        <v>14</v>
      </c>
      <c r="B358" s="18" t="s">
        <v>209</v>
      </c>
      <c r="C358" s="15">
        <v>1</v>
      </c>
      <c r="D358" s="15">
        <v>6</v>
      </c>
      <c r="E358" s="15">
        <v>2014</v>
      </c>
      <c r="F358" s="3" t="s">
        <v>75</v>
      </c>
      <c r="G358" s="3" t="s">
        <v>75</v>
      </c>
      <c r="H358" s="3">
        <v>3</v>
      </c>
      <c r="I358" s="3">
        <v>3</v>
      </c>
      <c r="J358" s="15">
        <v>1</v>
      </c>
      <c r="K358" s="10">
        <v>4</v>
      </c>
      <c r="L358" s="10">
        <v>3</v>
      </c>
      <c r="M358" s="10">
        <v>3</v>
      </c>
      <c r="N358" s="10"/>
      <c r="O358" s="10"/>
      <c r="P358" s="10"/>
      <c r="Q358" s="10"/>
      <c r="R358" s="10"/>
      <c r="S358" s="10"/>
      <c r="T358" s="10"/>
      <c r="U358" s="10">
        <f t="shared" si="10"/>
        <v>3.3333333333333335</v>
      </c>
      <c r="AF358" s="10" t="str">
        <f t="shared" si="11"/>
        <v/>
      </c>
      <c r="AG358" s="3" t="s">
        <v>331</v>
      </c>
    </row>
    <row r="359" spans="1:33">
      <c r="A359" s="3" t="s">
        <v>14</v>
      </c>
      <c r="B359" s="18" t="s">
        <v>209</v>
      </c>
      <c r="C359" s="15">
        <v>1</v>
      </c>
      <c r="D359" s="15">
        <v>6</v>
      </c>
      <c r="E359" s="15">
        <v>2014</v>
      </c>
      <c r="F359" s="3" t="s">
        <v>330</v>
      </c>
      <c r="G359" s="3" t="s">
        <v>330</v>
      </c>
      <c r="H359" s="3">
        <v>1</v>
      </c>
      <c r="I359" s="3">
        <v>1</v>
      </c>
      <c r="J359" s="15">
        <v>1</v>
      </c>
      <c r="K359" s="10">
        <v>4.5</v>
      </c>
      <c r="L359" s="10"/>
      <c r="M359" s="10"/>
      <c r="N359" s="10"/>
      <c r="O359" s="10"/>
      <c r="P359" s="10"/>
      <c r="Q359" s="10"/>
      <c r="R359" s="10"/>
      <c r="S359" s="10"/>
      <c r="T359" s="10"/>
      <c r="U359" s="10">
        <f t="shared" si="10"/>
        <v>4.5</v>
      </c>
      <c r="AF359" s="10" t="str">
        <f t="shared" si="11"/>
        <v/>
      </c>
    </row>
    <row r="360" spans="1:33">
      <c r="A360" s="3" t="s">
        <v>14</v>
      </c>
      <c r="B360" s="18" t="s">
        <v>209</v>
      </c>
      <c r="C360" s="15">
        <v>1</v>
      </c>
      <c r="D360" s="15">
        <v>6</v>
      </c>
      <c r="E360" s="15">
        <v>2014</v>
      </c>
      <c r="F360" s="3" t="s">
        <v>142</v>
      </c>
      <c r="G360" s="3" t="s">
        <v>142</v>
      </c>
      <c r="H360" s="3">
        <v>1</v>
      </c>
      <c r="I360" s="3">
        <v>1</v>
      </c>
      <c r="J360" s="15">
        <v>1</v>
      </c>
      <c r="K360" s="10">
        <v>4.5</v>
      </c>
      <c r="L360" s="10"/>
      <c r="M360" s="10"/>
      <c r="N360" s="10"/>
      <c r="O360" s="10"/>
      <c r="P360" s="10"/>
      <c r="Q360" s="10"/>
      <c r="R360" s="10"/>
      <c r="S360" s="10"/>
      <c r="T360" s="10"/>
      <c r="U360" s="10">
        <f t="shared" si="10"/>
        <v>4.5</v>
      </c>
      <c r="AF360" s="10" t="str">
        <f t="shared" si="11"/>
        <v/>
      </c>
    </row>
    <row r="361" spans="1:33">
      <c r="A361" s="3" t="s">
        <v>14</v>
      </c>
      <c r="B361" s="18" t="s">
        <v>209</v>
      </c>
      <c r="C361" s="15">
        <v>1</v>
      </c>
      <c r="D361" s="15">
        <v>6</v>
      </c>
      <c r="E361" s="15">
        <v>2014</v>
      </c>
      <c r="F361" s="3" t="s">
        <v>27</v>
      </c>
      <c r="G361" s="3" t="s">
        <v>27</v>
      </c>
      <c r="H361" s="3">
        <v>764</v>
      </c>
      <c r="I361" s="3">
        <v>764</v>
      </c>
      <c r="J361" s="15">
        <v>1</v>
      </c>
      <c r="K361" s="10">
        <v>4</v>
      </c>
      <c r="L361" s="10">
        <v>2</v>
      </c>
      <c r="M361" s="10">
        <v>3.8</v>
      </c>
      <c r="N361" s="10">
        <v>3.5</v>
      </c>
      <c r="O361" s="10">
        <v>4</v>
      </c>
      <c r="P361" s="10">
        <v>3.2</v>
      </c>
      <c r="Q361" s="10">
        <v>4.2</v>
      </c>
      <c r="R361" s="10">
        <v>3</v>
      </c>
      <c r="S361" s="10">
        <v>3.9</v>
      </c>
      <c r="T361" s="10">
        <v>3.2</v>
      </c>
      <c r="U361" s="10">
        <f t="shared" si="10"/>
        <v>3.4799999999999995</v>
      </c>
      <c r="AF361" s="10" t="str">
        <f t="shared" si="11"/>
        <v/>
      </c>
    </row>
    <row r="362" spans="1:33">
      <c r="A362" s="3" t="s">
        <v>14</v>
      </c>
      <c r="B362" s="18" t="s">
        <v>209</v>
      </c>
      <c r="C362" s="15">
        <v>1</v>
      </c>
      <c r="D362" s="15">
        <v>6</v>
      </c>
      <c r="E362" s="15">
        <v>2014</v>
      </c>
      <c r="F362" s="3" t="s">
        <v>325</v>
      </c>
      <c r="G362" s="3" t="s">
        <v>325</v>
      </c>
      <c r="H362" s="3">
        <v>1</v>
      </c>
      <c r="I362" s="3">
        <v>1</v>
      </c>
      <c r="J362" s="15">
        <v>1</v>
      </c>
      <c r="K362" s="10">
        <v>13</v>
      </c>
      <c r="L362" s="10"/>
      <c r="M362" s="10"/>
      <c r="N362" s="10"/>
      <c r="O362" s="10"/>
      <c r="P362" s="10"/>
      <c r="Q362" s="10"/>
      <c r="R362" s="10"/>
      <c r="S362" s="10"/>
      <c r="T362" s="10"/>
      <c r="U362" s="10">
        <f t="shared" si="10"/>
        <v>13</v>
      </c>
      <c r="AF362" s="10" t="str">
        <f t="shared" si="11"/>
        <v/>
      </c>
    </row>
    <row r="363" spans="1:33">
      <c r="A363" s="3" t="s">
        <v>14</v>
      </c>
      <c r="B363" s="18" t="s">
        <v>209</v>
      </c>
      <c r="C363" s="15">
        <v>1</v>
      </c>
      <c r="D363" s="15">
        <v>6</v>
      </c>
      <c r="E363" s="15">
        <v>2014</v>
      </c>
      <c r="F363" s="3" t="s">
        <v>37</v>
      </c>
      <c r="G363" s="3" t="s">
        <v>37</v>
      </c>
      <c r="H363" s="3">
        <v>5</v>
      </c>
      <c r="I363" s="3">
        <v>5</v>
      </c>
      <c r="J363" s="15">
        <v>1</v>
      </c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 t="str">
        <f t="shared" si="10"/>
        <v/>
      </c>
      <c r="AF363" s="10" t="str">
        <f t="shared" si="11"/>
        <v/>
      </c>
    </row>
    <row r="364" spans="1:33">
      <c r="A364" s="3" t="s">
        <v>14</v>
      </c>
      <c r="B364" s="19" t="s">
        <v>210</v>
      </c>
      <c r="C364" s="15">
        <v>1</v>
      </c>
      <c r="D364" s="15">
        <v>6</v>
      </c>
      <c r="E364" s="15">
        <v>2014</v>
      </c>
      <c r="F364" s="3" t="s">
        <v>31</v>
      </c>
      <c r="G364" s="3" t="s">
        <v>31</v>
      </c>
      <c r="H364" s="3">
        <v>4</v>
      </c>
      <c r="I364" s="3">
        <v>4</v>
      </c>
      <c r="J364" s="15">
        <v>1</v>
      </c>
      <c r="K364" s="10">
        <v>3.5</v>
      </c>
      <c r="L364" s="10">
        <v>3.6</v>
      </c>
      <c r="M364" s="10">
        <v>5.5</v>
      </c>
      <c r="N364" s="10">
        <v>3.5</v>
      </c>
      <c r="O364" s="10"/>
      <c r="P364" s="10"/>
      <c r="Q364" s="10"/>
      <c r="R364" s="10"/>
      <c r="S364" s="10"/>
      <c r="T364" s="10"/>
      <c r="U364" s="10">
        <f t="shared" si="10"/>
        <v>4.0250000000000004</v>
      </c>
      <c r="AF364" s="10" t="str">
        <f t="shared" si="11"/>
        <v/>
      </c>
    </row>
    <row r="365" spans="1:33">
      <c r="A365" s="3" t="s">
        <v>14</v>
      </c>
      <c r="B365" s="19" t="s">
        <v>210</v>
      </c>
      <c r="C365" s="15">
        <v>1</v>
      </c>
      <c r="D365" s="15">
        <v>6</v>
      </c>
      <c r="E365" s="15">
        <v>2014</v>
      </c>
      <c r="F365" s="3" t="s">
        <v>29</v>
      </c>
      <c r="G365" s="3" t="s">
        <v>29</v>
      </c>
      <c r="H365" s="3">
        <v>3</v>
      </c>
      <c r="I365" s="3">
        <v>3</v>
      </c>
      <c r="J365" s="15">
        <v>1</v>
      </c>
      <c r="K365" s="10">
        <v>8.1999999999999993</v>
      </c>
      <c r="L365" s="10">
        <v>8</v>
      </c>
      <c r="M365" s="10">
        <v>4.0999999999999996</v>
      </c>
      <c r="N365" s="10"/>
      <c r="O365" s="10"/>
      <c r="P365" s="10"/>
      <c r="Q365" s="10"/>
      <c r="R365" s="10"/>
      <c r="S365" s="10"/>
      <c r="T365" s="10"/>
      <c r="U365" s="10">
        <f t="shared" si="10"/>
        <v>6.7666666666666657</v>
      </c>
      <c r="AF365" s="10" t="str">
        <f t="shared" si="11"/>
        <v/>
      </c>
    </row>
    <row r="366" spans="1:33">
      <c r="A366" s="3" t="s">
        <v>14</v>
      </c>
      <c r="B366" s="19" t="s">
        <v>210</v>
      </c>
      <c r="C366" s="15">
        <v>1</v>
      </c>
      <c r="D366" s="15">
        <v>6</v>
      </c>
      <c r="E366" s="15">
        <v>2014</v>
      </c>
      <c r="F366" s="3" t="s">
        <v>24</v>
      </c>
      <c r="G366" s="3" t="s">
        <v>24</v>
      </c>
      <c r="H366" s="3">
        <v>4</v>
      </c>
      <c r="I366" s="3">
        <v>4</v>
      </c>
      <c r="J366" s="15">
        <v>1</v>
      </c>
      <c r="K366" s="10">
        <v>3</v>
      </c>
      <c r="L366" s="10">
        <v>2.6</v>
      </c>
      <c r="M366" s="10">
        <v>3.3</v>
      </c>
      <c r="N366" s="10">
        <v>3.1</v>
      </c>
      <c r="O366" s="10"/>
      <c r="P366" s="10"/>
      <c r="Q366" s="10"/>
      <c r="R366" s="10"/>
      <c r="S366" s="10"/>
      <c r="T366" s="10"/>
      <c r="U366" s="10">
        <f t="shared" si="10"/>
        <v>2.9999999999999996</v>
      </c>
      <c r="AF366" s="10" t="str">
        <f t="shared" si="11"/>
        <v/>
      </c>
    </row>
    <row r="367" spans="1:33">
      <c r="A367" s="3" t="s">
        <v>14</v>
      </c>
      <c r="B367" s="19" t="s">
        <v>210</v>
      </c>
      <c r="C367" s="15">
        <v>1</v>
      </c>
      <c r="D367" s="15">
        <v>6</v>
      </c>
      <c r="E367" s="15">
        <v>2014</v>
      </c>
      <c r="F367" s="3" t="s">
        <v>87</v>
      </c>
      <c r="G367" s="3" t="s">
        <v>428</v>
      </c>
      <c r="H367" s="3">
        <v>1</v>
      </c>
      <c r="I367" s="3">
        <v>1</v>
      </c>
      <c r="J367" s="15">
        <v>1</v>
      </c>
      <c r="K367" s="10">
        <v>8.8000000000000007</v>
      </c>
      <c r="L367" s="10"/>
      <c r="M367" s="10"/>
      <c r="N367" s="10"/>
      <c r="O367" s="10"/>
      <c r="P367" s="10"/>
      <c r="Q367" s="10"/>
      <c r="R367" s="10"/>
      <c r="S367" s="10"/>
      <c r="T367" s="10"/>
      <c r="U367" s="10">
        <f t="shared" si="10"/>
        <v>8.8000000000000007</v>
      </c>
      <c r="AF367" s="10" t="str">
        <f t="shared" si="11"/>
        <v/>
      </c>
    </row>
    <row r="368" spans="1:33">
      <c r="A368" s="3" t="s">
        <v>14</v>
      </c>
      <c r="B368" s="19" t="s">
        <v>210</v>
      </c>
      <c r="C368" s="15">
        <v>1</v>
      </c>
      <c r="D368" s="15">
        <v>6</v>
      </c>
      <c r="E368" s="15">
        <v>2014</v>
      </c>
      <c r="F368" s="3" t="s">
        <v>308</v>
      </c>
      <c r="G368" s="3" t="s">
        <v>429</v>
      </c>
      <c r="H368" s="3">
        <v>5</v>
      </c>
      <c r="I368" s="3">
        <v>5</v>
      </c>
      <c r="J368" s="15">
        <v>1</v>
      </c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 t="str">
        <f t="shared" si="10"/>
        <v/>
      </c>
      <c r="AF368" s="10" t="str">
        <f t="shared" si="11"/>
        <v/>
      </c>
    </row>
    <row r="369" spans="1:33">
      <c r="A369" s="3" t="s">
        <v>14</v>
      </c>
      <c r="B369" s="19" t="s">
        <v>210</v>
      </c>
      <c r="C369" s="15">
        <v>1</v>
      </c>
      <c r="D369" s="15">
        <v>6</v>
      </c>
      <c r="E369" s="15">
        <v>2014</v>
      </c>
      <c r="F369" s="3" t="s">
        <v>26</v>
      </c>
      <c r="G369" s="3" t="s">
        <v>26</v>
      </c>
      <c r="H369" s="3">
        <v>6</v>
      </c>
      <c r="I369" s="3">
        <v>6</v>
      </c>
      <c r="J369" s="15">
        <v>1</v>
      </c>
      <c r="K369" s="10">
        <v>4.3</v>
      </c>
      <c r="L369" s="10">
        <v>4.3</v>
      </c>
      <c r="M369" s="10">
        <v>4.4000000000000004</v>
      </c>
      <c r="N369" s="10">
        <v>4.5999999999999996</v>
      </c>
      <c r="O369" s="10">
        <v>4.7</v>
      </c>
      <c r="P369" s="10">
        <v>4.2</v>
      </c>
      <c r="Q369" s="10"/>
      <c r="R369" s="10"/>
      <c r="S369" s="10"/>
      <c r="T369" s="10"/>
      <c r="U369" s="10">
        <f t="shared" si="10"/>
        <v>4.416666666666667</v>
      </c>
      <c r="AF369" s="10" t="str">
        <f t="shared" si="11"/>
        <v/>
      </c>
    </row>
    <row r="370" spans="1:33">
      <c r="A370" s="3" t="s">
        <v>14</v>
      </c>
      <c r="B370" s="19" t="s">
        <v>210</v>
      </c>
      <c r="C370" s="15">
        <v>1</v>
      </c>
      <c r="D370" s="15">
        <v>6</v>
      </c>
      <c r="E370" s="15">
        <v>2014</v>
      </c>
      <c r="F370" s="3" t="s">
        <v>48</v>
      </c>
      <c r="G370" s="3" t="s">
        <v>48</v>
      </c>
      <c r="H370" s="3">
        <v>5</v>
      </c>
      <c r="I370" s="3">
        <v>5</v>
      </c>
      <c r="J370" s="15">
        <v>1</v>
      </c>
      <c r="K370" s="10">
        <v>4.8</v>
      </c>
      <c r="L370" s="10">
        <v>4.4000000000000004</v>
      </c>
      <c r="M370" s="10">
        <v>3.5</v>
      </c>
      <c r="N370" s="10">
        <v>3.2</v>
      </c>
      <c r="O370" s="10">
        <v>3.3</v>
      </c>
      <c r="P370" s="10"/>
      <c r="Q370" s="10"/>
      <c r="R370" s="10"/>
      <c r="S370" s="10"/>
      <c r="T370" s="10"/>
      <c r="U370" s="10">
        <f t="shared" si="10"/>
        <v>3.84</v>
      </c>
      <c r="AF370" s="10" t="str">
        <f t="shared" si="11"/>
        <v/>
      </c>
    </row>
    <row r="371" spans="1:33">
      <c r="A371" s="3" t="s">
        <v>14</v>
      </c>
      <c r="B371" s="19" t="s">
        <v>210</v>
      </c>
      <c r="C371" s="15">
        <v>1</v>
      </c>
      <c r="D371" s="15">
        <v>6</v>
      </c>
      <c r="E371" s="15">
        <v>2014</v>
      </c>
      <c r="F371" s="3" t="s">
        <v>334</v>
      </c>
      <c r="G371" s="3" t="s">
        <v>334</v>
      </c>
      <c r="H371" s="3">
        <v>1</v>
      </c>
      <c r="I371" s="3">
        <v>1</v>
      </c>
      <c r="J371" s="15">
        <v>1</v>
      </c>
      <c r="K371" s="10">
        <v>1.9</v>
      </c>
      <c r="L371" s="10"/>
      <c r="M371" s="10"/>
      <c r="N371" s="10"/>
      <c r="O371" s="10"/>
      <c r="P371" s="10"/>
      <c r="Q371" s="10"/>
      <c r="R371" s="10"/>
      <c r="S371" s="10"/>
      <c r="T371" s="10"/>
      <c r="U371" s="10">
        <f t="shared" si="10"/>
        <v>1.9</v>
      </c>
      <c r="AF371" s="10" t="str">
        <f t="shared" si="11"/>
        <v/>
      </c>
      <c r="AG371" s="3" t="s">
        <v>335</v>
      </c>
    </row>
    <row r="372" spans="1:33">
      <c r="A372" s="3" t="s">
        <v>14</v>
      </c>
      <c r="B372" s="19" t="s">
        <v>210</v>
      </c>
      <c r="C372" s="15">
        <v>1</v>
      </c>
      <c r="D372" s="15">
        <v>6</v>
      </c>
      <c r="E372" s="15">
        <v>2014</v>
      </c>
      <c r="F372" s="3" t="s">
        <v>15</v>
      </c>
      <c r="G372" s="3" t="s">
        <v>15</v>
      </c>
      <c r="H372" s="3">
        <v>6</v>
      </c>
      <c r="I372" s="3">
        <v>6</v>
      </c>
      <c r="J372" s="15">
        <v>1</v>
      </c>
      <c r="K372" s="10">
        <v>4.5</v>
      </c>
      <c r="L372" s="10">
        <v>4.7</v>
      </c>
      <c r="M372" s="10">
        <v>4.0999999999999996</v>
      </c>
      <c r="N372" s="10">
        <v>4.7</v>
      </c>
      <c r="O372" s="10">
        <v>4.0999999999999996</v>
      </c>
      <c r="P372" s="10">
        <v>4.5</v>
      </c>
      <c r="Q372" s="10"/>
      <c r="R372" s="10"/>
      <c r="S372" s="10"/>
      <c r="T372" s="10"/>
      <c r="U372" s="10">
        <f t="shared" si="10"/>
        <v>4.4333333333333336</v>
      </c>
      <c r="AF372" s="10" t="str">
        <f t="shared" si="11"/>
        <v/>
      </c>
    </row>
    <row r="373" spans="1:33">
      <c r="A373" s="3" t="s">
        <v>14</v>
      </c>
      <c r="B373" s="19" t="s">
        <v>210</v>
      </c>
      <c r="C373" s="15">
        <v>1</v>
      </c>
      <c r="D373" s="15">
        <v>6</v>
      </c>
      <c r="E373" s="15">
        <v>2014</v>
      </c>
      <c r="F373" s="3" t="s">
        <v>18</v>
      </c>
      <c r="G373" s="3" t="s">
        <v>18</v>
      </c>
      <c r="H373" s="3">
        <v>1</v>
      </c>
      <c r="I373" s="3">
        <v>1</v>
      </c>
      <c r="J373" s="15">
        <v>1</v>
      </c>
      <c r="K373" s="10">
        <v>3.9</v>
      </c>
      <c r="L373" s="10"/>
      <c r="M373" s="10"/>
      <c r="N373" s="10"/>
      <c r="O373" s="10"/>
      <c r="P373" s="10"/>
      <c r="Q373" s="10"/>
      <c r="R373" s="10"/>
      <c r="S373" s="10"/>
      <c r="T373" s="10"/>
      <c r="U373" s="10">
        <f t="shared" si="10"/>
        <v>3.9</v>
      </c>
      <c r="AF373" s="10" t="str">
        <f t="shared" si="11"/>
        <v/>
      </c>
    </row>
    <row r="374" spans="1:33">
      <c r="A374" s="3" t="s">
        <v>14</v>
      </c>
      <c r="B374" s="19" t="s">
        <v>210</v>
      </c>
      <c r="C374" s="15">
        <v>1</v>
      </c>
      <c r="D374" s="15">
        <v>6</v>
      </c>
      <c r="E374" s="15">
        <v>2014</v>
      </c>
      <c r="F374" s="3" t="s">
        <v>211</v>
      </c>
      <c r="G374" s="3" t="s">
        <v>211</v>
      </c>
      <c r="H374" s="3">
        <v>2</v>
      </c>
      <c r="I374" s="3">
        <v>2</v>
      </c>
      <c r="J374" s="15">
        <v>1</v>
      </c>
      <c r="K374" s="10">
        <v>13.5</v>
      </c>
      <c r="L374" s="10">
        <v>10.199999999999999</v>
      </c>
      <c r="M374" s="10"/>
      <c r="N374" s="10"/>
      <c r="O374" s="10"/>
      <c r="P374" s="10"/>
      <c r="Q374" s="10"/>
      <c r="R374" s="10"/>
      <c r="S374" s="10"/>
      <c r="T374" s="10"/>
      <c r="U374" s="10">
        <f t="shared" si="10"/>
        <v>11.85</v>
      </c>
      <c r="AF374" s="10" t="str">
        <f t="shared" si="11"/>
        <v/>
      </c>
    </row>
    <row r="375" spans="1:33">
      <c r="A375" s="3" t="s">
        <v>14</v>
      </c>
      <c r="B375" s="19" t="s">
        <v>210</v>
      </c>
      <c r="C375" s="15">
        <v>1</v>
      </c>
      <c r="D375" s="15">
        <v>6</v>
      </c>
      <c r="E375" s="15">
        <v>2014</v>
      </c>
      <c r="F375" s="3" t="s">
        <v>32</v>
      </c>
      <c r="G375" s="3" t="s">
        <v>32</v>
      </c>
      <c r="H375" s="3">
        <v>17</v>
      </c>
      <c r="I375" s="3">
        <v>17</v>
      </c>
      <c r="J375" s="15">
        <v>1</v>
      </c>
      <c r="K375" s="10">
        <v>5.7</v>
      </c>
      <c r="L375" s="10">
        <v>3.3</v>
      </c>
      <c r="M375" s="10">
        <v>4.9000000000000004</v>
      </c>
      <c r="N375" s="10">
        <v>3</v>
      </c>
      <c r="O375" s="10">
        <v>5.5</v>
      </c>
      <c r="P375" s="10">
        <v>4.8</v>
      </c>
      <c r="Q375" s="10">
        <v>3.3</v>
      </c>
      <c r="R375" s="10">
        <v>4.8</v>
      </c>
      <c r="S375" s="10">
        <v>3.9</v>
      </c>
      <c r="T375" s="10">
        <v>5.9</v>
      </c>
      <c r="U375" s="10">
        <f t="shared" si="10"/>
        <v>4.51</v>
      </c>
      <c r="AF375" s="10" t="str">
        <f t="shared" si="11"/>
        <v/>
      </c>
      <c r="AG375" s="3" t="s">
        <v>336</v>
      </c>
    </row>
    <row r="376" spans="1:33">
      <c r="A376" s="3" t="s">
        <v>14</v>
      </c>
      <c r="B376" s="19" t="s">
        <v>210</v>
      </c>
      <c r="C376" s="15">
        <v>1</v>
      </c>
      <c r="D376" s="15">
        <v>6</v>
      </c>
      <c r="E376" s="15">
        <v>2014</v>
      </c>
      <c r="F376" s="3" t="s">
        <v>38</v>
      </c>
      <c r="G376" s="3" t="s">
        <v>38</v>
      </c>
      <c r="H376" s="3">
        <v>25</v>
      </c>
      <c r="I376" s="3">
        <v>25</v>
      </c>
      <c r="J376" s="15">
        <v>1</v>
      </c>
      <c r="K376" s="10">
        <v>48</v>
      </c>
      <c r="L376" s="10">
        <v>16</v>
      </c>
      <c r="M376" s="10">
        <v>8</v>
      </c>
      <c r="N376" s="10">
        <v>6</v>
      </c>
      <c r="O376" s="10">
        <v>7</v>
      </c>
      <c r="P376" s="10">
        <v>7</v>
      </c>
      <c r="Q376" s="10">
        <v>13</v>
      </c>
      <c r="R376" s="10">
        <v>9</v>
      </c>
      <c r="S376" s="10">
        <v>11</v>
      </c>
      <c r="T376" s="10">
        <v>19</v>
      </c>
      <c r="U376" s="10">
        <f t="shared" si="10"/>
        <v>14.4</v>
      </c>
      <c r="AF376" s="10" t="str">
        <f t="shared" si="11"/>
        <v/>
      </c>
    </row>
    <row r="377" spans="1:33">
      <c r="A377" s="3" t="s">
        <v>14</v>
      </c>
      <c r="B377" s="19" t="s">
        <v>210</v>
      </c>
      <c r="C377" s="15">
        <v>1</v>
      </c>
      <c r="D377" s="15">
        <v>6</v>
      </c>
      <c r="E377" s="15">
        <v>2014</v>
      </c>
      <c r="F377" s="3" t="s">
        <v>53</v>
      </c>
      <c r="G377" s="3" t="s">
        <v>53</v>
      </c>
      <c r="H377" s="11">
        <v>9</v>
      </c>
      <c r="I377" s="3">
        <v>9</v>
      </c>
      <c r="J377" s="15">
        <v>1</v>
      </c>
      <c r="K377" s="3">
        <v>24</v>
      </c>
      <c r="L377" s="10">
        <v>17</v>
      </c>
      <c r="M377" s="10">
        <v>15</v>
      </c>
      <c r="N377" s="10">
        <v>12</v>
      </c>
      <c r="O377" s="10">
        <v>14</v>
      </c>
      <c r="P377" s="10">
        <v>13</v>
      </c>
      <c r="Q377" s="10">
        <v>13</v>
      </c>
      <c r="R377" s="10">
        <v>12</v>
      </c>
      <c r="S377" s="10">
        <v>13</v>
      </c>
      <c r="T377" s="10"/>
      <c r="U377" s="10">
        <f t="shared" si="10"/>
        <v>14.777777777777779</v>
      </c>
      <c r="AF377" s="10" t="str">
        <f t="shared" si="11"/>
        <v/>
      </c>
    </row>
    <row r="378" spans="1:33">
      <c r="A378" s="3" t="s">
        <v>14</v>
      </c>
      <c r="B378" s="19" t="s">
        <v>210</v>
      </c>
      <c r="C378" s="15">
        <v>1</v>
      </c>
      <c r="D378" s="15">
        <v>6</v>
      </c>
      <c r="E378" s="15">
        <v>2014</v>
      </c>
      <c r="F378" s="3" t="s">
        <v>53</v>
      </c>
      <c r="G378" s="3" t="s">
        <v>53</v>
      </c>
      <c r="H378" s="11">
        <v>11</v>
      </c>
      <c r="I378" s="3">
        <v>11</v>
      </c>
      <c r="J378" s="15">
        <v>1</v>
      </c>
      <c r="K378" s="10">
        <v>9</v>
      </c>
      <c r="L378" s="10">
        <v>6.9</v>
      </c>
      <c r="M378" s="10">
        <v>7</v>
      </c>
      <c r="N378" s="10">
        <v>6.9</v>
      </c>
      <c r="O378" s="10">
        <v>9.4</v>
      </c>
      <c r="P378" s="10">
        <v>8.3000000000000007</v>
      </c>
      <c r="Q378" s="10">
        <v>7.6</v>
      </c>
      <c r="R378" s="10">
        <v>8.1</v>
      </c>
      <c r="S378" s="10">
        <v>9.4</v>
      </c>
      <c r="T378" s="10">
        <v>8.3000000000000007</v>
      </c>
      <c r="U378" s="10">
        <f t="shared" si="10"/>
        <v>8.09</v>
      </c>
      <c r="AF378" s="10" t="str">
        <f t="shared" si="11"/>
        <v/>
      </c>
    </row>
    <row r="379" spans="1:33">
      <c r="A379" s="3" t="s">
        <v>14</v>
      </c>
      <c r="B379" s="19" t="s">
        <v>210</v>
      </c>
      <c r="C379" s="15">
        <v>1</v>
      </c>
      <c r="D379" s="15">
        <v>6</v>
      </c>
      <c r="E379" s="15">
        <v>2014</v>
      </c>
      <c r="F379" s="3" t="s">
        <v>53</v>
      </c>
      <c r="G379" s="3" t="s">
        <v>53</v>
      </c>
      <c r="H379" s="11">
        <v>10</v>
      </c>
      <c r="I379" s="3">
        <v>10</v>
      </c>
      <c r="J379" s="15">
        <v>1</v>
      </c>
      <c r="K379" s="10">
        <v>5.9</v>
      </c>
      <c r="L379" s="10">
        <v>6.7</v>
      </c>
      <c r="M379" s="10">
        <v>6.1</v>
      </c>
      <c r="N379" s="10">
        <v>6</v>
      </c>
      <c r="O379" s="10">
        <v>5.9</v>
      </c>
      <c r="P379" s="10">
        <v>5</v>
      </c>
      <c r="Q379" s="10">
        <v>5.6</v>
      </c>
      <c r="R379" s="10">
        <v>6.2</v>
      </c>
      <c r="S379" s="10">
        <v>7.7</v>
      </c>
      <c r="T379" s="10">
        <v>6.3</v>
      </c>
      <c r="U379" s="10">
        <f t="shared" si="10"/>
        <v>6.1400000000000006</v>
      </c>
      <c r="AF379" s="10" t="str">
        <f t="shared" si="11"/>
        <v/>
      </c>
    </row>
    <row r="380" spans="1:33">
      <c r="A380" s="3" t="s">
        <v>14</v>
      </c>
      <c r="B380" s="19" t="s">
        <v>210</v>
      </c>
      <c r="C380" s="15">
        <v>1</v>
      </c>
      <c r="D380" s="15">
        <v>6</v>
      </c>
      <c r="E380" s="15">
        <v>2014</v>
      </c>
      <c r="F380" s="3" t="s">
        <v>337</v>
      </c>
      <c r="G380" s="3" t="s">
        <v>337</v>
      </c>
      <c r="H380" s="3">
        <v>1</v>
      </c>
      <c r="I380" s="3">
        <v>1</v>
      </c>
      <c r="J380" s="15">
        <v>1</v>
      </c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 t="str">
        <f t="shared" si="10"/>
        <v/>
      </c>
      <c r="AF380" s="10" t="str">
        <f t="shared" si="11"/>
        <v/>
      </c>
    </row>
    <row r="381" spans="1:33">
      <c r="A381" s="3" t="s">
        <v>14</v>
      </c>
      <c r="B381" s="19" t="s">
        <v>210</v>
      </c>
      <c r="C381" s="15">
        <v>1</v>
      </c>
      <c r="D381" s="15">
        <v>6</v>
      </c>
      <c r="E381" s="15">
        <v>2014</v>
      </c>
      <c r="F381" s="3" t="s">
        <v>296</v>
      </c>
      <c r="G381" s="3" t="s">
        <v>59</v>
      </c>
      <c r="H381" s="3">
        <v>1</v>
      </c>
      <c r="I381" s="3">
        <v>1</v>
      </c>
      <c r="J381" s="15">
        <v>1</v>
      </c>
      <c r="K381" s="10">
        <v>5.4</v>
      </c>
      <c r="L381" s="10"/>
      <c r="M381" s="10"/>
      <c r="N381" s="10"/>
      <c r="O381" s="10"/>
      <c r="P381" s="10"/>
      <c r="Q381" s="10"/>
      <c r="R381" s="10"/>
      <c r="S381" s="10"/>
      <c r="T381" s="10"/>
      <c r="U381" s="10">
        <f t="shared" si="10"/>
        <v>5.4</v>
      </c>
      <c r="AF381" s="10" t="str">
        <f t="shared" si="11"/>
        <v/>
      </c>
    </row>
    <row r="382" spans="1:33">
      <c r="A382" s="3" t="s">
        <v>14</v>
      </c>
      <c r="B382" s="19" t="s">
        <v>210</v>
      </c>
      <c r="C382" s="15">
        <v>1</v>
      </c>
      <c r="D382" s="15">
        <v>6</v>
      </c>
      <c r="E382" s="15">
        <v>2014</v>
      </c>
      <c r="F382" s="3" t="s">
        <v>154</v>
      </c>
      <c r="G382" s="3" t="s">
        <v>154</v>
      </c>
      <c r="H382" s="3">
        <v>1</v>
      </c>
      <c r="I382" s="3">
        <v>1</v>
      </c>
      <c r="J382" s="15">
        <v>1</v>
      </c>
      <c r="K382" s="10">
        <v>4</v>
      </c>
      <c r="L382" s="10"/>
      <c r="M382" s="10"/>
      <c r="N382" s="10"/>
      <c r="O382" s="10"/>
      <c r="P382" s="10"/>
      <c r="Q382" s="10"/>
      <c r="R382" s="10"/>
      <c r="S382" s="10"/>
      <c r="T382" s="10"/>
      <c r="U382" s="10">
        <f t="shared" si="10"/>
        <v>4</v>
      </c>
      <c r="AF382" s="10" t="str">
        <f t="shared" si="11"/>
        <v/>
      </c>
    </row>
    <row r="383" spans="1:33">
      <c r="A383" s="3" t="s">
        <v>14</v>
      </c>
      <c r="B383" s="19" t="s">
        <v>210</v>
      </c>
      <c r="C383" s="15">
        <v>1</v>
      </c>
      <c r="D383" s="15">
        <v>6</v>
      </c>
      <c r="E383" s="15">
        <v>2014</v>
      </c>
      <c r="F383" s="3" t="s">
        <v>43</v>
      </c>
      <c r="G383" s="3" t="s">
        <v>44</v>
      </c>
      <c r="H383" s="3">
        <v>61</v>
      </c>
      <c r="I383" s="3">
        <v>61</v>
      </c>
      <c r="J383" s="15">
        <v>1</v>
      </c>
      <c r="K383" s="10">
        <v>5.0999999999999996</v>
      </c>
      <c r="L383" s="10">
        <v>3.9</v>
      </c>
      <c r="M383" s="10">
        <v>7.1</v>
      </c>
      <c r="N383" s="10">
        <v>3.8</v>
      </c>
      <c r="O383" s="10">
        <v>5.5</v>
      </c>
      <c r="P383" s="10">
        <v>6.2</v>
      </c>
      <c r="Q383" s="10">
        <v>6.3</v>
      </c>
      <c r="R383" s="10">
        <v>5.8</v>
      </c>
      <c r="S383" s="10">
        <v>6.4</v>
      </c>
      <c r="T383" s="10">
        <v>4.8</v>
      </c>
      <c r="U383" s="10">
        <f t="shared" si="10"/>
        <v>5.4899999999999993</v>
      </c>
      <c r="AF383" s="10" t="str">
        <f t="shared" si="11"/>
        <v/>
      </c>
    </row>
    <row r="384" spans="1:33">
      <c r="A384" s="3" t="s">
        <v>14</v>
      </c>
      <c r="B384" s="19" t="s">
        <v>210</v>
      </c>
      <c r="C384" s="15">
        <v>1</v>
      </c>
      <c r="D384" s="15">
        <v>6</v>
      </c>
      <c r="E384" s="15">
        <v>2014</v>
      </c>
      <c r="F384" s="3" t="s">
        <v>186</v>
      </c>
      <c r="G384" s="3" t="s">
        <v>186</v>
      </c>
      <c r="H384" s="3">
        <v>1</v>
      </c>
      <c r="I384" s="3">
        <v>1</v>
      </c>
      <c r="J384" s="15">
        <v>1</v>
      </c>
      <c r="K384" s="10">
        <v>15</v>
      </c>
      <c r="L384" s="10"/>
      <c r="M384" s="10"/>
      <c r="N384" s="10"/>
      <c r="O384" s="10"/>
      <c r="P384" s="10"/>
      <c r="Q384" s="10"/>
      <c r="R384" s="10"/>
      <c r="S384" s="10"/>
      <c r="T384" s="10"/>
      <c r="U384" s="10">
        <f t="shared" si="10"/>
        <v>15</v>
      </c>
      <c r="AF384" s="10" t="str">
        <f t="shared" si="11"/>
        <v/>
      </c>
    </row>
    <row r="385" spans="1:32">
      <c r="A385" s="3" t="s">
        <v>14</v>
      </c>
      <c r="B385" s="19" t="s">
        <v>210</v>
      </c>
      <c r="C385" s="15">
        <v>1</v>
      </c>
      <c r="D385" s="15">
        <v>6</v>
      </c>
      <c r="E385" s="15">
        <v>2014</v>
      </c>
      <c r="F385" s="3" t="s">
        <v>117</v>
      </c>
      <c r="G385" s="3" t="s">
        <v>117</v>
      </c>
      <c r="H385" s="3">
        <v>1</v>
      </c>
      <c r="I385" s="3">
        <v>1</v>
      </c>
      <c r="J385" s="15">
        <v>1</v>
      </c>
      <c r="K385" s="10">
        <v>4.2</v>
      </c>
      <c r="L385" s="10"/>
      <c r="M385" s="10"/>
      <c r="N385" s="10"/>
      <c r="O385" s="10"/>
      <c r="P385" s="10"/>
      <c r="Q385" s="10"/>
      <c r="R385" s="10"/>
      <c r="S385" s="10"/>
      <c r="T385" s="10"/>
      <c r="U385" s="10">
        <f t="shared" si="10"/>
        <v>4.2</v>
      </c>
      <c r="AF385" s="10" t="str">
        <f t="shared" si="11"/>
        <v/>
      </c>
    </row>
    <row r="386" spans="1:32">
      <c r="A386" s="3" t="s">
        <v>14</v>
      </c>
      <c r="B386" s="19" t="s">
        <v>210</v>
      </c>
      <c r="C386" s="15">
        <v>1</v>
      </c>
      <c r="D386" s="15">
        <v>6</v>
      </c>
      <c r="E386" s="15">
        <v>2014</v>
      </c>
      <c r="F386" s="3" t="s">
        <v>22</v>
      </c>
      <c r="G386" s="3" t="s">
        <v>22</v>
      </c>
      <c r="H386" s="3">
        <v>6</v>
      </c>
      <c r="I386" s="3">
        <v>6</v>
      </c>
      <c r="J386" s="15">
        <v>1</v>
      </c>
      <c r="K386" s="10">
        <v>5.4</v>
      </c>
      <c r="L386" s="10">
        <v>4.8</v>
      </c>
      <c r="M386" s="10">
        <v>2.2999999999999998</v>
      </c>
      <c r="N386" s="10">
        <v>2.8</v>
      </c>
      <c r="O386" s="10">
        <v>1.5</v>
      </c>
      <c r="P386" s="10">
        <v>2.4</v>
      </c>
      <c r="Q386" s="10"/>
      <c r="R386" s="10"/>
      <c r="S386" s="10"/>
      <c r="T386" s="10"/>
      <c r="U386" s="10">
        <f t="shared" ref="U386:U449" si="12">IF(ISERROR(SUM(K386:T386)/COUNT(K386:T386)),"",SUM(K386:T386)/COUNT(K386:T386))</f>
        <v>3.1999999999999997</v>
      </c>
      <c r="AF386" s="10" t="str">
        <f t="shared" ref="AF386:AF449" si="13">IF(ISERROR(SUM(V386:AE386)/COUNT(V386:AE386)),"",SUM(V386:AE386)/COUNT(V386:AE386))</f>
        <v/>
      </c>
    </row>
    <row r="387" spans="1:32">
      <c r="A387" s="3" t="s">
        <v>14</v>
      </c>
      <c r="B387" s="19" t="s">
        <v>210</v>
      </c>
      <c r="C387" s="15">
        <v>1</v>
      </c>
      <c r="D387" s="15">
        <v>6</v>
      </c>
      <c r="E387" s="15">
        <v>2014</v>
      </c>
      <c r="F387" s="3" t="s">
        <v>41</v>
      </c>
      <c r="G387" s="3" t="s">
        <v>40</v>
      </c>
      <c r="H387" s="3">
        <v>1</v>
      </c>
      <c r="I387" s="3">
        <v>1</v>
      </c>
      <c r="J387" s="15">
        <v>1</v>
      </c>
      <c r="K387" s="3">
        <v>2.9</v>
      </c>
      <c r="L387" s="10"/>
      <c r="M387" s="10"/>
      <c r="N387" s="10"/>
      <c r="O387" s="10"/>
      <c r="P387" s="10"/>
      <c r="Q387" s="10"/>
      <c r="R387" s="10"/>
      <c r="S387" s="10"/>
      <c r="T387" s="10"/>
      <c r="U387" s="10">
        <f t="shared" si="12"/>
        <v>2.9</v>
      </c>
      <c r="AF387" s="10" t="str">
        <f t="shared" si="13"/>
        <v/>
      </c>
    </row>
    <row r="388" spans="1:32">
      <c r="A388" s="3" t="s">
        <v>14</v>
      </c>
      <c r="B388" s="19" t="s">
        <v>210</v>
      </c>
      <c r="C388" s="15">
        <v>1</v>
      </c>
      <c r="D388" s="15">
        <v>6</v>
      </c>
      <c r="E388" s="15">
        <v>2014</v>
      </c>
      <c r="F388" s="3" t="s">
        <v>39</v>
      </c>
      <c r="G388" s="3" t="s">
        <v>40</v>
      </c>
      <c r="H388" s="3">
        <v>1</v>
      </c>
      <c r="I388" s="3">
        <v>1</v>
      </c>
      <c r="J388" s="15">
        <v>1</v>
      </c>
      <c r="K388" s="3">
        <v>5.5</v>
      </c>
      <c r="L388" s="10"/>
      <c r="M388" s="10"/>
      <c r="N388" s="10"/>
      <c r="O388" s="10"/>
      <c r="P388" s="10"/>
      <c r="Q388" s="10"/>
      <c r="R388" s="10"/>
      <c r="S388" s="10"/>
      <c r="T388" s="10"/>
      <c r="U388" s="10">
        <f t="shared" si="12"/>
        <v>5.5</v>
      </c>
      <c r="AF388" s="10" t="str">
        <f t="shared" si="13"/>
        <v/>
      </c>
    </row>
    <row r="389" spans="1:32">
      <c r="A389" s="3" t="s">
        <v>14</v>
      </c>
      <c r="B389" s="19" t="s">
        <v>210</v>
      </c>
      <c r="C389" s="15">
        <v>1</v>
      </c>
      <c r="D389" s="15">
        <v>6</v>
      </c>
      <c r="E389" s="15">
        <v>2014</v>
      </c>
      <c r="F389" s="3" t="s">
        <v>30</v>
      </c>
      <c r="G389" s="3" t="s">
        <v>30</v>
      </c>
      <c r="H389" s="3">
        <v>1</v>
      </c>
      <c r="I389" s="3">
        <v>1</v>
      </c>
      <c r="J389" s="15">
        <v>1</v>
      </c>
      <c r="K389" s="10">
        <v>4.0999999999999996</v>
      </c>
      <c r="L389" s="10"/>
      <c r="M389" s="10"/>
      <c r="N389" s="10"/>
      <c r="O389" s="10"/>
      <c r="P389" s="10"/>
      <c r="Q389" s="10"/>
      <c r="R389" s="10"/>
      <c r="S389" s="10"/>
      <c r="T389" s="10"/>
      <c r="U389" s="10">
        <f t="shared" si="12"/>
        <v>4.0999999999999996</v>
      </c>
      <c r="AF389" s="10" t="str">
        <f t="shared" si="13"/>
        <v/>
      </c>
    </row>
    <row r="390" spans="1:32">
      <c r="A390" s="3" t="s">
        <v>14</v>
      </c>
      <c r="B390" s="19" t="s">
        <v>210</v>
      </c>
      <c r="C390" s="15">
        <v>1</v>
      </c>
      <c r="D390" s="15">
        <v>6</v>
      </c>
      <c r="E390" s="15">
        <v>2014</v>
      </c>
      <c r="F390" s="3" t="s">
        <v>27</v>
      </c>
      <c r="G390" s="3" t="s">
        <v>27</v>
      </c>
      <c r="H390" s="3">
        <v>1</v>
      </c>
      <c r="I390" s="3">
        <v>1</v>
      </c>
      <c r="J390" s="15">
        <v>1</v>
      </c>
      <c r="K390" s="10">
        <v>3.1</v>
      </c>
      <c r="L390" s="10"/>
      <c r="M390" s="10"/>
      <c r="N390" s="10"/>
      <c r="O390" s="10"/>
      <c r="P390" s="10"/>
      <c r="Q390" s="10"/>
      <c r="R390" s="10"/>
      <c r="S390" s="10"/>
      <c r="T390" s="10"/>
      <c r="U390" s="10">
        <f t="shared" si="12"/>
        <v>3.1</v>
      </c>
      <c r="AF390" s="10" t="str">
        <f t="shared" si="13"/>
        <v/>
      </c>
    </row>
    <row r="391" spans="1:32">
      <c r="A391" s="3" t="s">
        <v>14</v>
      </c>
      <c r="B391" s="3" t="s">
        <v>184</v>
      </c>
      <c r="C391" s="15">
        <v>1</v>
      </c>
      <c r="D391" s="15">
        <v>6</v>
      </c>
      <c r="E391" s="15">
        <v>2014</v>
      </c>
      <c r="F391" s="3" t="s">
        <v>308</v>
      </c>
      <c r="G391" s="3" t="s">
        <v>429</v>
      </c>
      <c r="H391" s="3">
        <v>7</v>
      </c>
      <c r="I391" s="3">
        <v>7</v>
      </c>
      <c r="J391" s="15">
        <v>1</v>
      </c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 t="str">
        <f t="shared" si="12"/>
        <v/>
      </c>
      <c r="AF391" s="10" t="str">
        <f t="shared" si="13"/>
        <v/>
      </c>
    </row>
    <row r="392" spans="1:32">
      <c r="A392" s="3" t="s">
        <v>14</v>
      </c>
      <c r="B392" s="3" t="s">
        <v>184</v>
      </c>
      <c r="C392" s="15">
        <v>1</v>
      </c>
      <c r="D392" s="15">
        <v>6</v>
      </c>
      <c r="E392" s="15">
        <v>2014</v>
      </c>
      <c r="F392" s="3" t="s">
        <v>26</v>
      </c>
      <c r="G392" s="3" t="s">
        <v>26</v>
      </c>
      <c r="H392" s="3">
        <v>1</v>
      </c>
      <c r="I392" s="3">
        <v>1</v>
      </c>
      <c r="J392" s="15">
        <v>1</v>
      </c>
      <c r="K392" s="10">
        <v>5.8</v>
      </c>
      <c r="L392" s="10"/>
      <c r="M392" s="10"/>
      <c r="N392" s="10"/>
      <c r="O392" s="10"/>
      <c r="P392" s="10"/>
      <c r="Q392" s="10"/>
      <c r="R392" s="10"/>
      <c r="S392" s="10"/>
      <c r="T392" s="10"/>
      <c r="U392" s="10">
        <f t="shared" si="12"/>
        <v>5.8</v>
      </c>
      <c r="AF392" s="10" t="str">
        <f t="shared" si="13"/>
        <v/>
      </c>
    </row>
    <row r="393" spans="1:32">
      <c r="A393" s="3" t="s">
        <v>14</v>
      </c>
      <c r="B393" s="3" t="s">
        <v>184</v>
      </c>
      <c r="C393" s="15">
        <v>1</v>
      </c>
      <c r="D393" s="15">
        <v>6</v>
      </c>
      <c r="E393" s="15">
        <v>2014</v>
      </c>
      <c r="F393" s="3" t="s">
        <v>76</v>
      </c>
      <c r="G393" s="3" t="s">
        <v>76</v>
      </c>
      <c r="H393" s="3">
        <v>2</v>
      </c>
      <c r="I393" s="3">
        <v>2</v>
      </c>
      <c r="J393" s="15">
        <v>1</v>
      </c>
      <c r="K393" s="10">
        <v>34</v>
      </c>
      <c r="L393" s="10">
        <v>19</v>
      </c>
      <c r="M393" s="10"/>
      <c r="N393" s="10"/>
      <c r="O393" s="10"/>
      <c r="P393" s="10"/>
      <c r="Q393" s="10"/>
      <c r="R393" s="10"/>
      <c r="S393" s="10"/>
      <c r="T393" s="10"/>
      <c r="U393" s="10">
        <f t="shared" si="12"/>
        <v>26.5</v>
      </c>
      <c r="AF393" s="10" t="str">
        <f t="shared" si="13"/>
        <v/>
      </c>
    </row>
    <row r="394" spans="1:32">
      <c r="A394" s="3" t="s">
        <v>14</v>
      </c>
      <c r="B394" s="3" t="s">
        <v>184</v>
      </c>
      <c r="C394" s="15">
        <v>1</v>
      </c>
      <c r="D394" s="15">
        <v>6</v>
      </c>
      <c r="E394" s="15">
        <v>2014</v>
      </c>
      <c r="F394" s="3" t="s">
        <v>45</v>
      </c>
      <c r="G394" s="3" t="s">
        <v>434</v>
      </c>
      <c r="H394" s="3">
        <v>1</v>
      </c>
      <c r="I394" s="3">
        <v>1</v>
      </c>
      <c r="J394" s="15">
        <v>1</v>
      </c>
      <c r="K394" s="10">
        <v>5.4</v>
      </c>
      <c r="L394" s="10"/>
      <c r="M394" s="10"/>
      <c r="N394" s="10"/>
      <c r="O394" s="10"/>
      <c r="P394" s="10"/>
      <c r="Q394" s="10"/>
      <c r="R394" s="10"/>
      <c r="S394" s="10"/>
      <c r="T394" s="10"/>
      <c r="U394" s="10">
        <f t="shared" si="12"/>
        <v>5.4</v>
      </c>
      <c r="AF394" s="10" t="str">
        <f t="shared" si="13"/>
        <v/>
      </c>
    </row>
    <row r="395" spans="1:32">
      <c r="A395" s="3" t="s">
        <v>14</v>
      </c>
      <c r="B395" s="3" t="s">
        <v>184</v>
      </c>
      <c r="C395" s="15">
        <v>1</v>
      </c>
      <c r="D395" s="15">
        <v>6</v>
      </c>
      <c r="E395" s="15">
        <v>2014</v>
      </c>
      <c r="F395" s="3" t="s">
        <v>174</v>
      </c>
      <c r="G395" s="3" t="s">
        <v>174</v>
      </c>
      <c r="H395" s="3">
        <v>1</v>
      </c>
      <c r="I395" s="3">
        <v>1</v>
      </c>
      <c r="J395" s="15">
        <v>1</v>
      </c>
      <c r="K395" s="10">
        <v>10</v>
      </c>
      <c r="L395" s="10"/>
      <c r="M395" s="10"/>
      <c r="N395" s="10"/>
      <c r="O395" s="10"/>
      <c r="P395" s="10"/>
      <c r="Q395" s="10"/>
      <c r="R395" s="10"/>
      <c r="S395" s="10"/>
      <c r="T395" s="10"/>
      <c r="U395" s="10">
        <f t="shared" si="12"/>
        <v>10</v>
      </c>
      <c r="AF395" s="10" t="str">
        <f t="shared" si="13"/>
        <v/>
      </c>
    </row>
    <row r="396" spans="1:32">
      <c r="A396" s="3" t="s">
        <v>14</v>
      </c>
      <c r="B396" s="3" t="s">
        <v>184</v>
      </c>
      <c r="C396" s="15">
        <v>1</v>
      </c>
      <c r="D396" s="15">
        <v>6</v>
      </c>
      <c r="E396" s="15">
        <v>2014</v>
      </c>
      <c r="F396" s="3" t="s">
        <v>38</v>
      </c>
      <c r="G396" s="3" t="s">
        <v>38</v>
      </c>
      <c r="H396" s="3">
        <v>2</v>
      </c>
      <c r="I396" s="3">
        <v>2</v>
      </c>
      <c r="J396" s="15">
        <v>1</v>
      </c>
      <c r="K396" s="10">
        <v>14</v>
      </c>
      <c r="L396" s="10">
        <v>17</v>
      </c>
      <c r="M396" s="10"/>
      <c r="N396" s="10"/>
      <c r="O396" s="10"/>
      <c r="P396" s="10"/>
      <c r="Q396" s="10"/>
      <c r="R396" s="10"/>
      <c r="S396" s="10"/>
      <c r="T396" s="10"/>
      <c r="U396" s="10">
        <f t="shared" si="12"/>
        <v>15.5</v>
      </c>
      <c r="AF396" s="10" t="str">
        <f t="shared" si="13"/>
        <v/>
      </c>
    </row>
    <row r="397" spans="1:32">
      <c r="A397" s="3" t="s">
        <v>14</v>
      </c>
      <c r="B397" s="3" t="s">
        <v>184</v>
      </c>
      <c r="C397" s="15">
        <v>1</v>
      </c>
      <c r="D397" s="15">
        <v>6</v>
      </c>
      <c r="E397" s="15">
        <v>2014</v>
      </c>
      <c r="F397" s="3" t="s">
        <v>53</v>
      </c>
      <c r="G397" s="3" t="s">
        <v>53</v>
      </c>
      <c r="H397" s="11">
        <v>9</v>
      </c>
      <c r="I397" s="3">
        <v>9</v>
      </c>
      <c r="J397" s="15">
        <v>1</v>
      </c>
      <c r="K397" s="10">
        <v>13.7</v>
      </c>
      <c r="L397" s="10">
        <v>18.7</v>
      </c>
      <c r="M397" s="10">
        <v>14.8</v>
      </c>
      <c r="N397" s="10">
        <v>19.100000000000001</v>
      </c>
      <c r="O397" s="10">
        <v>14.4</v>
      </c>
      <c r="P397" s="10">
        <v>13.8</v>
      </c>
      <c r="Q397" s="10">
        <v>14.3</v>
      </c>
      <c r="R397" s="10">
        <v>16.2</v>
      </c>
      <c r="S397" s="10">
        <v>17.2</v>
      </c>
      <c r="T397" s="10"/>
      <c r="U397" s="10">
        <f t="shared" si="12"/>
        <v>15.800000000000002</v>
      </c>
      <c r="AF397" s="10" t="str">
        <f t="shared" si="13"/>
        <v/>
      </c>
    </row>
    <row r="398" spans="1:32">
      <c r="A398" s="3" t="s">
        <v>14</v>
      </c>
      <c r="B398" s="3" t="s">
        <v>184</v>
      </c>
      <c r="C398" s="15">
        <v>1</v>
      </c>
      <c r="D398" s="15">
        <v>6</v>
      </c>
      <c r="E398" s="15">
        <v>2014</v>
      </c>
      <c r="F398" s="3" t="s">
        <v>53</v>
      </c>
      <c r="G398" s="3" t="s">
        <v>53</v>
      </c>
      <c r="H398" s="11">
        <v>52</v>
      </c>
      <c r="I398" s="3">
        <v>52</v>
      </c>
      <c r="J398" s="15">
        <v>1</v>
      </c>
      <c r="K398" s="10">
        <v>10.8</v>
      </c>
      <c r="L398" s="10">
        <v>10.9</v>
      </c>
      <c r="M398" s="10">
        <v>11.3</v>
      </c>
      <c r="N398" s="10">
        <v>11.7</v>
      </c>
      <c r="O398" s="10">
        <v>10.199999999999999</v>
      </c>
      <c r="P398" s="10">
        <v>8.3000000000000007</v>
      </c>
      <c r="Q398" s="10">
        <v>10.3</v>
      </c>
      <c r="R398" s="10">
        <v>10.4</v>
      </c>
      <c r="S398" s="10">
        <v>11.6</v>
      </c>
      <c r="T398" s="10">
        <v>9.6</v>
      </c>
      <c r="U398" s="10">
        <f t="shared" si="12"/>
        <v>10.51</v>
      </c>
      <c r="AF398" s="10" t="str">
        <f t="shared" si="13"/>
        <v/>
      </c>
    </row>
    <row r="399" spans="1:32">
      <c r="A399" s="3" t="s">
        <v>14</v>
      </c>
      <c r="B399" s="3" t="s">
        <v>184</v>
      </c>
      <c r="C399" s="15">
        <v>1</v>
      </c>
      <c r="D399" s="15">
        <v>6</v>
      </c>
      <c r="E399" s="15">
        <v>2014</v>
      </c>
      <c r="F399" s="3" t="s">
        <v>53</v>
      </c>
      <c r="G399" s="3" t="s">
        <v>53</v>
      </c>
      <c r="H399" s="11">
        <v>15</v>
      </c>
      <c r="I399" s="3">
        <v>15</v>
      </c>
      <c r="J399" s="15">
        <v>1</v>
      </c>
      <c r="K399" s="10">
        <v>5.6</v>
      </c>
      <c r="L399" s="10">
        <v>5.4</v>
      </c>
      <c r="M399" s="10">
        <v>4.8</v>
      </c>
      <c r="N399" s="10">
        <v>5.6</v>
      </c>
      <c r="O399" s="10">
        <v>5.3</v>
      </c>
      <c r="P399" s="10">
        <v>5.5</v>
      </c>
      <c r="Q399" s="10">
        <v>5.0999999999999996</v>
      </c>
      <c r="R399" s="10">
        <v>5</v>
      </c>
      <c r="S399" s="10">
        <v>4.7</v>
      </c>
      <c r="T399" s="10">
        <v>4.5</v>
      </c>
      <c r="U399" s="10">
        <f t="shared" si="12"/>
        <v>5.15</v>
      </c>
      <c r="AF399" s="10" t="str">
        <f t="shared" si="13"/>
        <v/>
      </c>
    </row>
    <row r="400" spans="1:32">
      <c r="A400" s="3" t="s">
        <v>14</v>
      </c>
      <c r="B400" s="3" t="s">
        <v>184</v>
      </c>
      <c r="C400" s="15">
        <v>1</v>
      </c>
      <c r="D400" s="15">
        <v>6</v>
      </c>
      <c r="E400" s="15">
        <v>2014</v>
      </c>
      <c r="F400" s="3" t="s">
        <v>337</v>
      </c>
      <c r="G400" s="3" t="s">
        <v>337</v>
      </c>
      <c r="H400" s="3">
        <v>2</v>
      </c>
      <c r="I400" s="3">
        <v>2</v>
      </c>
      <c r="J400" s="15">
        <v>1</v>
      </c>
      <c r="K400" s="10">
        <v>4</v>
      </c>
      <c r="L400" s="10">
        <v>6.8</v>
      </c>
      <c r="M400" s="10"/>
      <c r="N400" s="10"/>
      <c r="O400" s="10"/>
      <c r="P400" s="10"/>
      <c r="Q400" s="10"/>
      <c r="R400" s="10"/>
      <c r="S400" s="10"/>
      <c r="T400" s="10"/>
      <c r="U400" s="10">
        <f t="shared" si="12"/>
        <v>5.4</v>
      </c>
      <c r="AF400" s="10" t="str">
        <f t="shared" si="13"/>
        <v/>
      </c>
    </row>
    <row r="401" spans="1:32">
      <c r="A401" s="3" t="s">
        <v>14</v>
      </c>
      <c r="B401" s="3" t="s">
        <v>184</v>
      </c>
      <c r="C401" s="15">
        <v>1</v>
      </c>
      <c r="D401" s="15">
        <v>6</v>
      </c>
      <c r="E401" s="15">
        <v>2014</v>
      </c>
      <c r="F401" s="3" t="s">
        <v>220</v>
      </c>
      <c r="G401" s="3" t="s">
        <v>220</v>
      </c>
      <c r="H401" s="3">
        <v>1</v>
      </c>
      <c r="I401" s="3">
        <v>1</v>
      </c>
      <c r="J401" s="15">
        <v>1</v>
      </c>
      <c r="K401" s="10">
        <v>11</v>
      </c>
      <c r="L401" s="10"/>
      <c r="M401" s="10"/>
      <c r="N401" s="10"/>
      <c r="O401" s="10"/>
      <c r="P401" s="10"/>
      <c r="Q401" s="10"/>
      <c r="R401" s="10"/>
      <c r="S401" s="10"/>
      <c r="T401" s="10"/>
      <c r="U401" s="10">
        <f t="shared" si="12"/>
        <v>11</v>
      </c>
      <c r="AF401" s="10" t="str">
        <f t="shared" si="13"/>
        <v/>
      </c>
    </row>
    <row r="402" spans="1:32">
      <c r="A402" s="3" t="s">
        <v>14</v>
      </c>
      <c r="B402" s="3" t="s">
        <v>184</v>
      </c>
      <c r="C402" s="15">
        <v>1</v>
      </c>
      <c r="D402" s="15">
        <v>6</v>
      </c>
      <c r="E402" s="15">
        <v>2014</v>
      </c>
      <c r="F402" s="3" t="s">
        <v>43</v>
      </c>
      <c r="G402" s="3" t="s">
        <v>44</v>
      </c>
      <c r="H402" s="3">
        <v>8</v>
      </c>
      <c r="I402" s="3">
        <v>8</v>
      </c>
      <c r="J402" s="15">
        <v>1</v>
      </c>
      <c r="K402" s="10">
        <v>6.2</v>
      </c>
      <c r="L402" s="10">
        <v>7.3</v>
      </c>
      <c r="M402" s="10">
        <v>7.5</v>
      </c>
      <c r="N402" s="10">
        <v>5.7</v>
      </c>
      <c r="O402" s="10">
        <v>3.4</v>
      </c>
      <c r="P402" s="10">
        <v>8.1999999999999993</v>
      </c>
      <c r="Q402" s="10">
        <v>4</v>
      </c>
      <c r="R402" s="10">
        <v>5</v>
      </c>
      <c r="S402" s="10"/>
      <c r="T402" s="10"/>
      <c r="U402" s="10">
        <f t="shared" si="12"/>
        <v>5.9124999999999996</v>
      </c>
      <c r="AF402" s="10" t="str">
        <f t="shared" si="13"/>
        <v/>
      </c>
    </row>
    <row r="403" spans="1:32">
      <c r="A403" s="3" t="s">
        <v>14</v>
      </c>
      <c r="B403" s="3" t="s">
        <v>184</v>
      </c>
      <c r="C403" s="15">
        <v>1</v>
      </c>
      <c r="D403" s="15">
        <v>6</v>
      </c>
      <c r="E403" s="15">
        <v>2014</v>
      </c>
      <c r="F403" s="3" t="s">
        <v>35</v>
      </c>
      <c r="G403" s="3" t="s">
        <v>35</v>
      </c>
      <c r="H403" s="3">
        <v>1</v>
      </c>
      <c r="I403" s="3">
        <v>1</v>
      </c>
      <c r="J403" s="15">
        <v>1</v>
      </c>
      <c r="K403" s="10">
        <v>8.8000000000000007</v>
      </c>
      <c r="L403" s="10"/>
      <c r="M403" s="10"/>
      <c r="N403" s="10"/>
      <c r="O403" s="10"/>
      <c r="P403" s="10"/>
      <c r="Q403" s="10"/>
      <c r="R403" s="10"/>
      <c r="S403" s="10"/>
      <c r="T403" s="10"/>
      <c r="U403" s="10">
        <f t="shared" si="12"/>
        <v>8.8000000000000007</v>
      </c>
      <c r="AF403" s="10" t="str">
        <f t="shared" si="13"/>
        <v/>
      </c>
    </row>
    <row r="404" spans="1:32">
      <c r="A404" s="3" t="s">
        <v>14</v>
      </c>
      <c r="B404" s="3" t="s">
        <v>184</v>
      </c>
      <c r="C404" s="15">
        <v>1</v>
      </c>
      <c r="D404" s="15">
        <v>6</v>
      </c>
      <c r="E404" s="15">
        <v>2014</v>
      </c>
      <c r="F404" s="3" t="s">
        <v>23</v>
      </c>
      <c r="G404" s="3" t="s">
        <v>23</v>
      </c>
      <c r="H404" s="3">
        <v>5</v>
      </c>
      <c r="I404" s="3">
        <v>5</v>
      </c>
      <c r="J404" s="15">
        <v>1</v>
      </c>
      <c r="K404" s="10">
        <v>4.0999999999999996</v>
      </c>
      <c r="L404" s="10">
        <v>4.7</v>
      </c>
      <c r="M404" s="10">
        <v>5.9</v>
      </c>
      <c r="N404" s="10">
        <v>4.8</v>
      </c>
      <c r="O404" s="10"/>
      <c r="P404" s="10"/>
      <c r="Q404" s="10"/>
      <c r="R404" s="10"/>
      <c r="S404" s="10"/>
      <c r="T404" s="10"/>
      <c r="U404" s="10">
        <f t="shared" si="12"/>
        <v>4.875</v>
      </c>
      <c r="AF404" s="10" t="str">
        <f t="shared" si="13"/>
        <v/>
      </c>
    </row>
    <row r="405" spans="1:32">
      <c r="A405" s="3" t="s">
        <v>14</v>
      </c>
      <c r="B405" s="3" t="s">
        <v>184</v>
      </c>
      <c r="C405" s="15">
        <v>1</v>
      </c>
      <c r="D405" s="15">
        <v>6</v>
      </c>
      <c r="E405" s="15">
        <v>2014</v>
      </c>
      <c r="F405" s="3" t="s">
        <v>165</v>
      </c>
      <c r="G405" s="3" t="s">
        <v>165</v>
      </c>
      <c r="H405" s="3">
        <v>1</v>
      </c>
      <c r="I405" s="3">
        <v>1</v>
      </c>
      <c r="J405" s="15">
        <v>1</v>
      </c>
      <c r="K405" s="10">
        <v>44</v>
      </c>
      <c r="L405" s="10"/>
      <c r="M405" s="10"/>
      <c r="N405" s="10"/>
      <c r="O405" s="10"/>
      <c r="P405" s="10"/>
      <c r="Q405" s="10"/>
      <c r="R405" s="10"/>
      <c r="S405" s="10"/>
      <c r="T405" s="10"/>
      <c r="U405" s="10">
        <f t="shared" si="12"/>
        <v>44</v>
      </c>
      <c r="AF405" s="10" t="str">
        <f t="shared" si="13"/>
        <v/>
      </c>
    </row>
    <row r="406" spans="1:32">
      <c r="A406" s="3" t="s">
        <v>14</v>
      </c>
      <c r="B406" s="3" t="s">
        <v>184</v>
      </c>
      <c r="C406" s="15">
        <v>1</v>
      </c>
      <c r="D406" s="15">
        <v>6</v>
      </c>
      <c r="E406" s="15">
        <v>2014</v>
      </c>
      <c r="F406" s="3" t="s">
        <v>27</v>
      </c>
      <c r="G406" s="3" t="s">
        <v>27</v>
      </c>
      <c r="H406" s="3">
        <v>5</v>
      </c>
      <c r="I406" s="3">
        <v>5</v>
      </c>
      <c r="J406" s="15">
        <v>1</v>
      </c>
      <c r="K406" s="10">
        <v>3.2</v>
      </c>
      <c r="L406" s="10">
        <v>4.4000000000000004</v>
      </c>
      <c r="M406" s="10">
        <v>3.1</v>
      </c>
      <c r="N406" s="10">
        <v>3.2</v>
      </c>
      <c r="O406" s="10"/>
      <c r="P406" s="10"/>
      <c r="Q406" s="10"/>
      <c r="R406" s="10"/>
      <c r="S406" s="10"/>
      <c r="T406" s="10"/>
      <c r="U406" s="10">
        <f t="shared" si="12"/>
        <v>3.4750000000000005</v>
      </c>
      <c r="AF406" s="10" t="str">
        <f t="shared" si="13"/>
        <v/>
      </c>
    </row>
    <row r="407" spans="1:32">
      <c r="A407" s="3" t="s">
        <v>14</v>
      </c>
      <c r="B407" s="19" t="s">
        <v>187</v>
      </c>
      <c r="C407" s="15">
        <v>1</v>
      </c>
      <c r="D407" s="15">
        <v>6</v>
      </c>
      <c r="E407" s="15">
        <v>2014</v>
      </c>
      <c r="F407" s="3" t="s">
        <v>140</v>
      </c>
      <c r="G407" s="3" t="s">
        <v>140</v>
      </c>
      <c r="H407" s="3">
        <v>1</v>
      </c>
      <c r="I407" s="3">
        <v>1</v>
      </c>
      <c r="J407" s="15">
        <v>1</v>
      </c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 t="str">
        <f t="shared" si="12"/>
        <v/>
      </c>
      <c r="AF407" s="10" t="str">
        <f t="shared" si="13"/>
        <v/>
      </c>
    </row>
    <row r="408" spans="1:32">
      <c r="A408" s="3" t="s">
        <v>14</v>
      </c>
      <c r="B408" s="19" t="s">
        <v>187</v>
      </c>
      <c r="C408" s="15">
        <v>1</v>
      </c>
      <c r="D408" s="15">
        <v>6</v>
      </c>
      <c r="E408" s="15">
        <v>2014</v>
      </c>
      <c r="F408" s="3" t="s">
        <v>29</v>
      </c>
      <c r="G408" s="3" t="s">
        <v>29</v>
      </c>
      <c r="H408" s="3">
        <v>23</v>
      </c>
      <c r="I408" s="3">
        <v>23</v>
      </c>
      <c r="J408" s="15">
        <v>1</v>
      </c>
      <c r="K408" s="10">
        <v>11</v>
      </c>
      <c r="L408" s="10">
        <v>5</v>
      </c>
      <c r="M408" s="10">
        <v>9</v>
      </c>
      <c r="N408" s="10">
        <v>10</v>
      </c>
      <c r="O408" s="10">
        <v>7</v>
      </c>
      <c r="P408" s="10">
        <v>4</v>
      </c>
      <c r="Q408" s="10">
        <v>7</v>
      </c>
      <c r="R408" s="10">
        <v>10</v>
      </c>
      <c r="S408" s="10">
        <v>12</v>
      </c>
      <c r="T408" s="10">
        <v>5.5</v>
      </c>
      <c r="U408" s="10">
        <f t="shared" si="12"/>
        <v>8.0500000000000007</v>
      </c>
      <c r="AF408" s="10" t="str">
        <f t="shared" si="13"/>
        <v/>
      </c>
    </row>
    <row r="409" spans="1:32">
      <c r="A409" s="3" t="s">
        <v>14</v>
      </c>
      <c r="B409" s="19" t="s">
        <v>187</v>
      </c>
      <c r="C409" s="15">
        <v>1</v>
      </c>
      <c r="D409" s="15">
        <v>6</v>
      </c>
      <c r="E409" s="15">
        <v>2014</v>
      </c>
      <c r="F409" s="3" t="s">
        <v>28</v>
      </c>
      <c r="G409" s="3" t="s">
        <v>28</v>
      </c>
      <c r="H409" s="3">
        <v>1</v>
      </c>
      <c r="I409" s="3">
        <v>1</v>
      </c>
      <c r="J409" s="15">
        <v>1</v>
      </c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 t="str">
        <f t="shared" si="12"/>
        <v/>
      </c>
      <c r="AF409" s="10" t="str">
        <f t="shared" si="13"/>
        <v/>
      </c>
    </row>
    <row r="410" spans="1:32">
      <c r="A410" s="3" t="s">
        <v>14</v>
      </c>
      <c r="B410" s="19" t="s">
        <v>187</v>
      </c>
      <c r="C410" s="15">
        <v>1</v>
      </c>
      <c r="D410" s="15">
        <v>6</v>
      </c>
      <c r="E410" s="15">
        <v>2014</v>
      </c>
      <c r="F410" s="3" t="s">
        <v>277</v>
      </c>
      <c r="G410" s="3" t="s">
        <v>277</v>
      </c>
      <c r="H410" s="3">
        <v>7</v>
      </c>
      <c r="I410" s="3">
        <v>7</v>
      </c>
      <c r="J410" s="15">
        <v>1</v>
      </c>
      <c r="K410" s="10">
        <v>5.5</v>
      </c>
      <c r="L410" s="10">
        <v>5.5</v>
      </c>
      <c r="M410" s="10">
        <v>5</v>
      </c>
      <c r="N410" s="10">
        <v>5</v>
      </c>
      <c r="O410" s="10">
        <v>5</v>
      </c>
      <c r="P410" s="10">
        <v>5</v>
      </c>
      <c r="Q410" s="10"/>
      <c r="R410" s="10"/>
      <c r="S410" s="10"/>
      <c r="T410" s="10"/>
      <c r="U410" s="10">
        <f t="shared" si="12"/>
        <v>5.166666666666667</v>
      </c>
      <c r="AF410" s="10" t="str">
        <f t="shared" si="13"/>
        <v/>
      </c>
    </row>
    <row r="411" spans="1:32">
      <c r="A411" s="3" t="s">
        <v>14</v>
      </c>
      <c r="B411" s="19" t="s">
        <v>187</v>
      </c>
      <c r="C411" s="15">
        <v>1</v>
      </c>
      <c r="D411" s="15">
        <v>6</v>
      </c>
      <c r="E411" s="15">
        <v>2014</v>
      </c>
      <c r="F411" s="3" t="s">
        <v>24</v>
      </c>
      <c r="G411" s="3" t="s">
        <v>24</v>
      </c>
      <c r="H411" s="3">
        <v>2</v>
      </c>
      <c r="I411" s="3">
        <v>2</v>
      </c>
      <c r="J411" s="15">
        <v>1</v>
      </c>
      <c r="K411" s="10">
        <v>3.5</v>
      </c>
      <c r="L411" s="10">
        <v>4</v>
      </c>
      <c r="M411" s="10"/>
      <c r="N411" s="10"/>
      <c r="O411" s="10"/>
      <c r="P411" s="10"/>
      <c r="Q411" s="10"/>
      <c r="R411" s="10"/>
      <c r="S411" s="10"/>
      <c r="T411" s="10"/>
      <c r="U411" s="10">
        <f t="shared" si="12"/>
        <v>3.75</v>
      </c>
      <c r="AF411" s="10" t="str">
        <f t="shared" si="13"/>
        <v/>
      </c>
    </row>
    <row r="412" spans="1:32">
      <c r="A412" s="3" t="s">
        <v>14</v>
      </c>
      <c r="B412" s="19" t="s">
        <v>187</v>
      </c>
      <c r="C412" s="15">
        <v>1</v>
      </c>
      <c r="D412" s="15">
        <v>6</v>
      </c>
      <c r="E412" s="15">
        <v>2014</v>
      </c>
      <c r="F412" s="3" t="s">
        <v>87</v>
      </c>
      <c r="G412" s="3" t="s">
        <v>428</v>
      </c>
      <c r="H412" s="3">
        <v>62</v>
      </c>
      <c r="I412" s="3">
        <v>62</v>
      </c>
      <c r="J412" s="15">
        <v>1</v>
      </c>
      <c r="K412" s="10">
        <v>8</v>
      </c>
      <c r="L412" s="10">
        <v>9</v>
      </c>
      <c r="M412" s="10">
        <v>6.5</v>
      </c>
      <c r="N412" s="10">
        <v>8</v>
      </c>
      <c r="O412" s="10">
        <v>8</v>
      </c>
      <c r="P412" s="10">
        <v>5</v>
      </c>
      <c r="Q412" s="10">
        <v>6</v>
      </c>
      <c r="R412" s="10">
        <v>8</v>
      </c>
      <c r="S412" s="10">
        <v>6</v>
      </c>
      <c r="T412" s="10">
        <v>8</v>
      </c>
      <c r="U412" s="10">
        <f t="shared" si="12"/>
        <v>7.25</v>
      </c>
      <c r="AF412" s="10" t="str">
        <f t="shared" si="13"/>
        <v/>
      </c>
    </row>
    <row r="413" spans="1:32">
      <c r="A413" s="3" t="s">
        <v>14</v>
      </c>
      <c r="B413" s="19" t="s">
        <v>187</v>
      </c>
      <c r="C413" s="15">
        <v>1</v>
      </c>
      <c r="D413" s="15">
        <v>6</v>
      </c>
      <c r="E413" s="15">
        <v>2014</v>
      </c>
      <c r="F413" s="3" t="s">
        <v>308</v>
      </c>
      <c r="G413" s="3" t="s">
        <v>429</v>
      </c>
      <c r="H413" s="3">
        <v>3</v>
      </c>
      <c r="I413" s="3">
        <v>3</v>
      </c>
      <c r="J413" s="15">
        <v>1</v>
      </c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 t="str">
        <f t="shared" si="12"/>
        <v/>
      </c>
      <c r="AF413" s="10" t="str">
        <f t="shared" si="13"/>
        <v/>
      </c>
    </row>
    <row r="414" spans="1:32">
      <c r="A414" s="3" t="s">
        <v>14</v>
      </c>
      <c r="B414" s="19" t="s">
        <v>187</v>
      </c>
      <c r="C414" s="15">
        <v>1</v>
      </c>
      <c r="D414" s="15">
        <v>6</v>
      </c>
      <c r="E414" s="15">
        <v>2014</v>
      </c>
      <c r="F414" s="3" t="s">
        <v>26</v>
      </c>
      <c r="G414" s="3" t="s">
        <v>26</v>
      </c>
      <c r="H414" s="3">
        <v>2</v>
      </c>
      <c r="I414" s="3">
        <v>2</v>
      </c>
      <c r="J414" s="15">
        <v>1</v>
      </c>
      <c r="K414" s="10">
        <v>4.2</v>
      </c>
      <c r="L414" s="10">
        <v>6</v>
      </c>
      <c r="M414" s="10"/>
      <c r="N414" s="10"/>
      <c r="O414" s="10"/>
      <c r="P414" s="10"/>
      <c r="Q414" s="10"/>
      <c r="R414" s="10"/>
      <c r="S414" s="10"/>
      <c r="T414" s="10"/>
      <c r="U414" s="10">
        <f t="shared" si="12"/>
        <v>5.0999999999999996</v>
      </c>
      <c r="AF414" s="10" t="str">
        <f t="shared" si="13"/>
        <v/>
      </c>
    </row>
    <row r="415" spans="1:32">
      <c r="A415" s="3" t="s">
        <v>14</v>
      </c>
      <c r="B415" s="19" t="s">
        <v>187</v>
      </c>
      <c r="C415" s="15">
        <v>1</v>
      </c>
      <c r="D415" s="15">
        <v>6</v>
      </c>
      <c r="E415" s="15">
        <v>2014</v>
      </c>
      <c r="F415" s="3" t="s">
        <v>33</v>
      </c>
      <c r="G415" s="3" t="s">
        <v>33</v>
      </c>
      <c r="H415" s="3">
        <v>6</v>
      </c>
      <c r="I415" s="3">
        <v>6</v>
      </c>
      <c r="J415" s="15">
        <v>1</v>
      </c>
      <c r="K415" s="10">
        <v>31</v>
      </c>
      <c r="L415" s="10">
        <v>17</v>
      </c>
      <c r="M415" s="10">
        <v>16</v>
      </c>
      <c r="N415" s="10">
        <v>11</v>
      </c>
      <c r="O415" s="10">
        <v>24</v>
      </c>
      <c r="P415" s="10">
        <v>32</v>
      </c>
      <c r="Q415" s="10"/>
      <c r="R415" s="10"/>
      <c r="S415" s="10"/>
      <c r="T415" s="10"/>
      <c r="U415" s="10">
        <f t="shared" si="12"/>
        <v>21.833333333333332</v>
      </c>
      <c r="AF415" s="10" t="str">
        <f t="shared" si="13"/>
        <v/>
      </c>
    </row>
    <row r="416" spans="1:32">
      <c r="A416" s="3" t="s">
        <v>14</v>
      </c>
      <c r="B416" s="19" t="s">
        <v>187</v>
      </c>
      <c r="C416" s="15">
        <v>1</v>
      </c>
      <c r="D416" s="15">
        <v>6</v>
      </c>
      <c r="E416" s="15">
        <v>2014</v>
      </c>
      <c r="F416" s="3" t="s">
        <v>45</v>
      </c>
      <c r="G416" s="3" t="s">
        <v>434</v>
      </c>
      <c r="H416" s="3">
        <v>6</v>
      </c>
      <c r="I416" s="3">
        <v>6</v>
      </c>
      <c r="J416" s="15">
        <v>1</v>
      </c>
      <c r="K416" s="10">
        <v>4.5</v>
      </c>
      <c r="L416" s="10">
        <v>4</v>
      </c>
      <c r="M416" s="10">
        <v>5</v>
      </c>
      <c r="N416" s="10">
        <v>3.5</v>
      </c>
      <c r="O416" s="10">
        <v>4</v>
      </c>
      <c r="P416" s="10">
        <v>5</v>
      </c>
      <c r="Q416" s="10"/>
      <c r="R416" s="10"/>
      <c r="S416" s="10"/>
      <c r="T416" s="10"/>
      <c r="U416" s="10">
        <f t="shared" si="12"/>
        <v>4.333333333333333</v>
      </c>
      <c r="AF416" s="10" t="str">
        <f t="shared" si="13"/>
        <v/>
      </c>
    </row>
    <row r="417" spans="1:32">
      <c r="A417" s="3" t="s">
        <v>14</v>
      </c>
      <c r="B417" s="19" t="s">
        <v>187</v>
      </c>
      <c r="C417" s="15">
        <v>1</v>
      </c>
      <c r="D417" s="15">
        <v>6</v>
      </c>
      <c r="E417" s="15">
        <v>2014</v>
      </c>
      <c r="F417" s="3" t="s">
        <v>50</v>
      </c>
      <c r="G417" s="3" t="s">
        <v>50</v>
      </c>
      <c r="H417" s="3">
        <v>2</v>
      </c>
      <c r="I417" s="3">
        <v>2</v>
      </c>
      <c r="J417" s="15">
        <v>1</v>
      </c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 t="str">
        <f t="shared" si="12"/>
        <v/>
      </c>
      <c r="AF417" s="10" t="str">
        <f t="shared" si="13"/>
        <v/>
      </c>
    </row>
    <row r="418" spans="1:32">
      <c r="A418" s="3" t="s">
        <v>14</v>
      </c>
      <c r="B418" s="19" t="s">
        <v>187</v>
      </c>
      <c r="C418" s="15">
        <v>1</v>
      </c>
      <c r="D418" s="15">
        <v>6</v>
      </c>
      <c r="E418" s="15">
        <v>2014</v>
      </c>
      <c r="F418" s="3" t="s">
        <v>155</v>
      </c>
      <c r="G418" s="3" t="s">
        <v>155</v>
      </c>
      <c r="H418" s="3">
        <v>19</v>
      </c>
      <c r="I418" s="3">
        <v>19</v>
      </c>
      <c r="J418" s="15">
        <v>1</v>
      </c>
      <c r="K418" s="10">
        <v>7</v>
      </c>
      <c r="L418" s="10">
        <v>6</v>
      </c>
      <c r="M418" s="10">
        <v>5</v>
      </c>
      <c r="N418" s="10">
        <v>3.5</v>
      </c>
      <c r="O418" s="10">
        <v>4</v>
      </c>
      <c r="P418" s="10">
        <v>6</v>
      </c>
      <c r="Q418" s="10">
        <v>4.5</v>
      </c>
      <c r="R418" s="10">
        <v>9</v>
      </c>
      <c r="S418" s="10">
        <v>3.5</v>
      </c>
      <c r="T418" s="10">
        <v>11</v>
      </c>
      <c r="U418" s="10">
        <f t="shared" si="12"/>
        <v>5.95</v>
      </c>
      <c r="AF418" s="10" t="str">
        <f t="shared" si="13"/>
        <v/>
      </c>
    </row>
    <row r="419" spans="1:32">
      <c r="A419" s="3" t="s">
        <v>14</v>
      </c>
      <c r="B419" s="19" t="s">
        <v>187</v>
      </c>
      <c r="C419" s="15">
        <v>1</v>
      </c>
      <c r="D419" s="15">
        <v>6</v>
      </c>
      <c r="E419" s="15">
        <v>2014</v>
      </c>
      <c r="F419" s="3" t="s">
        <v>54</v>
      </c>
      <c r="G419" s="3" t="s">
        <v>437</v>
      </c>
      <c r="H419" s="3">
        <v>4</v>
      </c>
      <c r="I419" s="3">
        <v>4</v>
      </c>
      <c r="J419" s="15">
        <v>1</v>
      </c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 t="str">
        <f t="shared" si="12"/>
        <v/>
      </c>
      <c r="AF419" s="10" t="str">
        <f t="shared" si="13"/>
        <v/>
      </c>
    </row>
    <row r="420" spans="1:32">
      <c r="A420" s="3" t="s">
        <v>14</v>
      </c>
      <c r="B420" s="19" t="s">
        <v>187</v>
      </c>
      <c r="C420" s="15">
        <v>1</v>
      </c>
      <c r="D420" s="15">
        <v>6</v>
      </c>
      <c r="E420" s="15">
        <v>2014</v>
      </c>
      <c r="F420" s="3" t="s">
        <v>55</v>
      </c>
      <c r="G420" s="3" t="s">
        <v>437</v>
      </c>
      <c r="H420" s="3">
        <v>16</v>
      </c>
      <c r="I420" s="3">
        <v>16</v>
      </c>
      <c r="J420" s="15">
        <v>1</v>
      </c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 t="str">
        <f t="shared" si="12"/>
        <v/>
      </c>
      <c r="AF420" s="10" t="str">
        <f t="shared" si="13"/>
        <v/>
      </c>
    </row>
    <row r="421" spans="1:32">
      <c r="A421" s="3" t="s">
        <v>14</v>
      </c>
      <c r="B421" s="19" t="s">
        <v>187</v>
      </c>
      <c r="C421" s="15">
        <v>1</v>
      </c>
      <c r="D421" s="15">
        <v>6</v>
      </c>
      <c r="E421" s="15">
        <v>2014</v>
      </c>
      <c r="F421" s="3" t="s">
        <v>81</v>
      </c>
      <c r="G421" s="3" t="s">
        <v>81</v>
      </c>
      <c r="H421" s="3">
        <v>1</v>
      </c>
      <c r="I421" s="3">
        <v>1</v>
      </c>
      <c r="J421" s="15">
        <v>1</v>
      </c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 t="str">
        <f t="shared" si="12"/>
        <v/>
      </c>
      <c r="AF421" s="10" t="str">
        <f t="shared" si="13"/>
        <v/>
      </c>
    </row>
    <row r="422" spans="1:32">
      <c r="A422" s="3" t="s">
        <v>14</v>
      </c>
      <c r="B422" s="19" t="s">
        <v>187</v>
      </c>
      <c r="C422" s="15">
        <v>1</v>
      </c>
      <c r="D422" s="15">
        <v>6</v>
      </c>
      <c r="E422" s="15">
        <v>2014</v>
      </c>
      <c r="F422" s="3" t="s">
        <v>25</v>
      </c>
      <c r="G422" s="3" t="s">
        <v>25</v>
      </c>
      <c r="H422" s="3">
        <v>2</v>
      </c>
      <c r="I422" s="3">
        <v>2</v>
      </c>
      <c r="J422" s="15">
        <v>1</v>
      </c>
      <c r="K422" s="10">
        <v>11.5</v>
      </c>
      <c r="L422" s="10">
        <v>9.5</v>
      </c>
      <c r="M422" s="10"/>
      <c r="N422" s="10"/>
      <c r="O422" s="10"/>
      <c r="P422" s="10"/>
      <c r="Q422" s="10"/>
      <c r="R422" s="10"/>
      <c r="S422" s="10"/>
      <c r="T422" s="10"/>
      <c r="U422" s="10">
        <f t="shared" si="12"/>
        <v>10.5</v>
      </c>
      <c r="AF422" s="10" t="str">
        <f t="shared" si="13"/>
        <v/>
      </c>
    </row>
    <row r="423" spans="1:32">
      <c r="A423" s="3" t="s">
        <v>14</v>
      </c>
      <c r="B423" s="19" t="s">
        <v>187</v>
      </c>
      <c r="C423" s="15">
        <v>1</v>
      </c>
      <c r="D423" s="15">
        <v>6</v>
      </c>
      <c r="E423" s="15">
        <v>2014</v>
      </c>
      <c r="F423" s="3" t="s">
        <v>245</v>
      </c>
      <c r="G423" s="3" t="s">
        <v>245</v>
      </c>
      <c r="H423" s="3">
        <v>1</v>
      </c>
      <c r="I423" s="3">
        <v>1</v>
      </c>
      <c r="J423" s="15">
        <v>1</v>
      </c>
      <c r="K423" s="10">
        <v>5.5</v>
      </c>
      <c r="L423" s="10"/>
      <c r="M423" s="10"/>
      <c r="N423" s="10"/>
      <c r="O423" s="10"/>
      <c r="P423" s="10"/>
      <c r="Q423" s="10"/>
      <c r="R423" s="10"/>
      <c r="S423" s="10"/>
      <c r="T423" s="10"/>
      <c r="U423" s="10">
        <f t="shared" si="12"/>
        <v>5.5</v>
      </c>
      <c r="AF423" s="10" t="str">
        <f t="shared" si="13"/>
        <v/>
      </c>
    </row>
    <row r="424" spans="1:32">
      <c r="A424" s="3" t="s">
        <v>14</v>
      </c>
      <c r="B424" s="19" t="s">
        <v>187</v>
      </c>
      <c r="C424" s="15">
        <v>1</v>
      </c>
      <c r="D424" s="15">
        <v>6</v>
      </c>
      <c r="E424" s="15">
        <v>2014</v>
      </c>
      <c r="F424" s="3" t="s">
        <v>188</v>
      </c>
      <c r="G424" s="3" t="s">
        <v>188</v>
      </c>
      <c r="H424" s="3">
        <v>5</v>
      </c>
      <c r="I424" s="3">
        <v>5</v>
      </c>
      <c r="J424" s="15">
        <v>1</v>
      </c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 t="str">
        <f t="shared" si="12"/>
        <v/>
      </c>
      <c r="AF424" s="10" t="str">
        <f t="shared" si="13"/>
        <v/>
      </c>
    </row>
    <row r="425" spans="1:32">
      <c r="A425" s="3" t="s">
        <v>14</v>
      </c>
      <c r="B425" s="19" t="s">
        <v>187</v>
      </c>
      <c r="C425" s="15">
        <v>1</v>
      </c>
      <c r="D425" s="15">
        <v>6</v>
      </c>
      <c r="E425" s="15">
        <v>2014</v>
      </c>
      <c r="F425" s="3" t="s">
        <v>18</v>
      </c>
      <c r="G425" s="3" t="s">
        <v>18</v>
      </c>
      <c r="H425" s="3">
        <v>27</v>
      </c>
      <c r="I425" s="3">
        <v>27</v>
      </c>
      <c r="J425" s="15">
        <v>1</v>
      </c>
      <c r="K425" s="10">
        <v>9</v>
      </c>
      <c r="L425" s="10">
        <v>6.9</v>
      </c>
      <c r="M425" s="10">
        <v>8.5</v>
      </c>
      <c r="N425" s="10">
        <v>7</v>
      </c>
      <c r="O425" s="10">
        <v>6</v>
      </c>
      <c r="P425" s="10">
        <v>8.5</v>
      </c>
      <c r="Q425" s="10">
        <v>7.5</v>
      </c>
      <c r="R425" s="10">
        <v>5.5</v>
      </c>
      <c r="S425" s="10">
        <v>8</v>
      </c>
      <c r="T425" s="10">
        <v>7</v>
      </c>
      <c r="U425" s="10">
        <f t="shared" si="12"/>
        <v>7.3900000000000006</v>
      </c>
      <c r="AF425" s="10" t="str">
        <f t="shared" si="13"/>
        <v/>
      </c>
    </row>
    <row r="426" spans="1:32">
      <c r="A426" s="3" t="s">
        <v>14</v>
      </c>
      <c r="B426" s="19" t="s">
        <v>187</v>
      </c>
      <c r="C426" s="15">
        <v>1</v>
      </c>
      <c r="D426" s="15">
        <v>6</v>
      </c>
      <c r="E426" s="15">
        <v>2014</v>
      </c>
      <c r="F426" s="3" t="s">
        <v>32</v>
      </c>
      <c r="G426" s="3" t="s">
        <v>32</v>
      </c>
      <c r="H426" s="3">
        <v>7</v>
      </c>
      <c r="I426" s="3">
        <v>7</v>
      </c>
      <c r="J426" s="15">
        <v>1</v>
      </c>
      <c r="K426" s="10">
        <v>8</v>
      </c>
      <c r="L426" s="10">
        <v>7.5</v>
      </c>
      <c r="M426" s="10">
        <v>6.5</v>
      </c>
      <c r="N426" s="10">
        <v>7</v>
      </c>
      <c r="O426" s="10">
        <v>6.5</v>
      </c>
      <c r="P426" s="10">
        <v>4</v>
      </c>
      <c r="Q426" s="10">
        <v>8</v>
      </c>
      <c r="R426" s="10"/>
      <c r="S426" s="10"/>
      <c r="T426" s="10"/>
      <c r="U426" s="10">
        <f t="shared" si="12"/>
        <v>6.7857142857142856</v>
      </c>
      <c r="AF426" s="10" t="str">
        <f t="shared" si="13"/>
        <v/>
      </c>
    </row>
    <row r="427" spans="1:32">
      <c r="A427" s="3" t="s">
        <v>14</v>
      </c>
      <c r="B427" s="19" t="s">
        <v>187</v>
      </c>
      <c r="C427" s="15">
        <v>1</v>
      </c>
      <c r="D427" s="15">
        <v>6</v>
      </c>
      <c r="E427" s="15">
        <v>2014</v>
      </c>
      <c r="F427" s="3" t="s">
        <v>290</v>
      </c>
      <c r="G427" s="3" t="s">
        <v>448</v>
      </c>
      <c r="H427" s="3">
        <v>22</v>
      </c>
      <c r="I427" s="3">
        <v>22</v>
      </c>
      <c r="J427" s="15">
        <v>1</v>
      </c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 t="str">
        <f t="shared" si="12"/>
        <v/>
      </c>
      <c r="AF427" s="10" t="str">
        <f t="shared" si="13"/>
        <v/>
      </c>
    </row>
    <row r="428" spans="1:32">
      <c r="A428" s="3" t="s">
        <v>14</v>
      </c>
      <c r="B428" s="19" t="s">
        <v>187</v>
      </c>
      <c r="C428" s="15">
        <v>1</v>
      </c>
      <c r="D428" s="15">
        <v>6</v>
      </c>
      <c r="E428" s="15">
        <v>2014</v>
      </c>
      <c r="F428" s="3" t="s">
        <v>34</v>
      </c>
      <c r="G428" s="3" t="s">
        <v>34</v>
      </c>
      <c r="H428" s="3">
        <v>2</v>
      </c>
      <c r="I428" s="3">
        <v>2</v>
      </c>
      <c r="J428" s="15">
        <v>1</v>
      </c>
      <c r="K428" s="10">
        <v>19</v>
      </c>
      <c r="L428" s="10">
        <v>21</v>
      </c>
      <c r="M428" s="10"/>
      <c r="N428" s="10"/>
      <c r="O428" s="10"/>
      <c r="P428" s="10"/>
      <c r="Q428" s="10"/>
      <c r="R428" s="10"/>
      <c r="S428" s="10"/>
      <c r="T428" s="10"/>
      <c r="U428" s="10">
        <f t="shared" si="12"/>
        <v>20</v>
      </c>
      <c r="AF428" s="10" t="str">
        <f t="shared" si="13"/>
        <v/>
      </c>
    </row>
    <row r="429" spans="1:32">
      <c r="A429" s="3" t="s">
        <v>14</v>
      </c>
      <c r="B429" s="19" t="s">
        <v>187</v>
      </c>
      <c r="C429" s="15">
        <v>1</v>
      </c>
      <c r="D429" s="15">
        <v>6</v>
      </c>
      <c r="E429" s="15">
        <v>2014</v>
      </c>
      <c r="F429" s="3" t="s">
        <v>160</v>
      </c>
      <c r="G429" s="3" t="s">
        <v>449</v>
      </c>
      <c r="H429" s="3">
        <v>2</v>
      </c>
      <c r="I429" s="3">
        <v>2</v>
      </c>
      <c r="J429" s="15">
        <v>1</v>
      </c>
      <c r="K429" s="10">
        <v>2.5</v>
      </c>
      <c r="L429" s="10">
        <v>2</v>
      </c>
      <c r="M429" s="10"/>
      <c r="N429" s="10"/>
      <c r="O429" s="10"/>
      <c r="P429" s="10"/>
      <c r="Q429" s="10"/>
      <c r="R429" s="10"/>
      <c r="S429" s="10"/>
      <c r="T429" s="10"/>
      <c r="U429" s="10">
        <f t="shared" si="12"/>
        <v>2.25</v>
      </c>
      <c r="AF429" s="10" t="str">
        <f t="shared" si="13"/>
        <v/>
      </c>
    </row>
    <row r="430" spans="1:32">
      <c r="A430" s="3" t="s">
        <v>14</v>
      </c>
      <c r="B430" s="19" t="s">
        <v>187</v>
      </c>
      <c r="C430" s="15">
        <v>1</v>
      </c>
      <c r="D430" s="15">
        <v>6</v>
      </c>
      <c r="E430" s="15">
        <v>2014</v>
      </c>
      <c r="F430" s="3" t="s">
        <v>53</v>
      </c>
      <c r="G430" s="3" t="s">
        <v>53</v>
      </c>
      <c r="H430" s="11">
        <v>25</v>
      </c>
      <c r="I430" s="3">
        <v>25</v>
      </c>
      <c r="J430" s="15">
        <v>1</v>
      </c>
      <c r="K430" s="10">
        <v>17.8</v>
      </c>
      <c r="L430" s="10">
        <v>19.2</v>
      </c>
      <c r="M430" s="10">
        <v>14.6</v>
      </c>
      <c r="N430" s="10">
        <v>12.9</v>
      </c>
      <c r="O430" s="10">
        <v>19.600000000000001</v>
      </c>
      <c r="P430" s="10">
        <v>14.1</v>
      </c>
      <c r="Q430" s="10">
        <v>20</v>
      </c>
      <c r="R430" s="10">
        <v>14.3</v>
      </c>
      <c r="S430" s="10">
        <v>18.5</v>
      </c>
      <c r="T430" s="10">
        <v>15.2</v>
      </c>
      <c r="U430" s="10">
        <f t="shared" si="12"/>
        <v>16.619999999999997</v>
      </c>
      <c r="AF430" s="10" t="str">
        <f t="shared" si="13"/>
        <v/>
      </c>
    </row>
    <row r="431" spans="1:32">
      <c r="A431" s="3" t="s">
        <v>14</v>
      </c>
      <c r="B431" s="19" t="s">
        <v>187</v>
      </c>
      <c r="C431" s="15">
        <v>1</v>
      </c>
      <c r="D431" s="15">
        <v>6</v>
      </c>
      <c r="E431" s="15">
        <v>2014</v>
      </c>
      <c r="F431" s="3" t="s">
        <v>53</v>
      </c>
      <c r="G431" s="3" t="s">
        <v>53</v>
      </c>
      <c r="H431" s="11">
        <v>4</v>
      </c>
      <c r="I431" s="3">
        <v>4</v>
      </c>
      <c r="J431" s="15">
        <v>1</v>
      </c>
      <c r="K431" s="10">
        <v>10.9</v>
      </c>
      <c r="L431" s="10">
        <v>6.9</v>
      </c>
      <c r="M431" s="10">
        <v>7.9</v>
      </c>
      <c r="N431" s="10">
        <v>7.7</v>
      </c>
      <c r="O431" s="10"/>
      <c r="P431" s="10"/>
      <c r="Q431" s="10"/>
      <c r="R431" s="10"/>
      <c r="S431" s="10"/>
      <c r="T431" s="10"/>
      <c r="U431" s="10">
        <f t="shared" si="12"/>
        <v>8.3500000000000014</v>
      </c>
      <c r="AF431" s="10" t="str">
        <f t="shared" si="13"/>
        <v/>
      </c>
    </row>
    <row r="432" spans="1:32">
      <c r="A432" s="3" t="s">
        <v>14</v>
      </c>
      <c r="B432" s="19" t="s">
        <v>187</v>
      </c>
      <c r="C432" s="15">
        <v>1</v>
      </c>
      <c r="D432" s="15">
        <v>6</v>
      </c>
      <c r="E432" s="15">
        <v>2014</v>
      </c>
      <c r="F432" s="3" t="s">
        <v>53</v>
      </c>
      <c r="G432" s="3" t="s">
        <v>53</v>
      </c>
      <c r="H432" s="11">
        <v>41</v>
      </c>
      <c r="I432" s="3">
        <v>41</v>
      </c>
      <c r="J432" s="15">
        <v>1</v>
      </c>
      <c r="K432" s="10">
        <v>6.4</v>
      </c>
      <c r="L432" s="10">
        <v>6.3</v>
      </c>
      <c r="M432" s="10">
        <v>5.2</v>
      </c>
      <c r="N432" s="10">
        <v>5</v>
      </c>
      <c r="O432" s="10">
        <v>5.4</v>
      </c>
      <c r="P432" s="10">
        <v>5.7</v>
      </c>
      <c r="Q432" s="10">
        <v>4.4000000000000004</v>
      </c>
      <c r="R432" s="10">
        <v>6</v>
      </c>
      <c r="S432" s="10">
        <v>3.9</v>
      </c>
      <c r="T432" s="10">
        <v>5.9</v>
      </c>
      <c r="U432" s="10">
        <f t="shared" si="12"/>
        <v>5.42</v>
      </c>
      <c r="AF432" s="10" t="str">
        <f t="shared" si="13"/>
        <v/>
      </c>
    </row>
    <row r="433" spans="1:32">
      <c r="A433" s="3" t="s">
        <v>14</v>
      </c>
      <c r="B433" s="19" t="s">
        <v>187</v>
      </c>
      <c r="C433" s="15">
        <v>1</v>
      </c>
      <c r="D433" s="15">
        <v>6</v>
      </c>
      <c r="E433" s="15">
        <v>2014</v>
      </c>
      <c r="F433" s="3" t="s">
        <v>67</v>
      </c>
      <c r="G433" s="3" t="s">
        <v>67</v>
      </c>
      <c r="H433" s="3">
        <v>2</v>
      </c>
      <c r="I433" s="3">
        <v>2</v>
      </c>
      <c r="J433" s="15">
        <v>1</v>
      </c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 t="str">
        <f t="shared" si="12"/>
        <v/>
      </c>
      <c r="AF433" s="10" t="str">
        <f t="shared" si="13"/>
        <v/>
      </c>
    </row>
    <row r="434" spans="1:32">
      <c r="A434" s="3" t="s">
        <v>14</v>
      </c>
      <c r="B434" s="19" t="s">
        <v>187</v>
      </c>
      <c r="C434" s="15">
        <v>1</v>
      </c>
      <c r="D434" s="15">
        <v>6</v>
      </c>
      <c r="E434" s="15">
        <v>2014</v>
      </c>
      <c r="F434" s="3" t="s">
        <v>51</v>
      </c>
      <c r="G434" s="3" t="s">
        <v>51</v>
      </c>
      <c r="H434" s="3">
        <v>8</v>
      </c>
      <c r="I434" s="3">
        <v>8</v>
      </c>
      <c r="J434" s="15">
        <v>1</v>
      </c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 t="str">
        <f t="shared" si="12"/>
        <v/>
      </c>
      <c r="AF434" s="10" t="str">
        <f t="shared" si="13"/>
        <v/>
      </c>
    </row>
    <row r="435" spans="1:32">
      <c r="A435" s="3" t="s">
        <v>14</v>
      </c>
      <c r="B435" s="19" t="s">
        <v>187</v>
      </c>
      <c r="C435" s="15">
        <v>1</v>
      </c>
      <c r="D435" s="15">
        <v>6</v>
      </c>
      <c r="E435" s="15">
        <v>2014</v>
      </c>
      <c r="F435" s="3" t="s">
        <v>43</v>
      </c>
      <c r="G435" s="3" t="s">
        <v>44</v>
      </c>
      <c r="H435" s="3">
        <v>104</v>
      </c>
      <c r="I435" s="3">
        <v>104</v>
      </c>
      <c r="J435" s="15">
        <v>1</v>
      </c>
      <c r="K435" s="10">
        <v>4.5</v>
      </c>
      <c r="L435" s="10">
        <v>5.5</v>
      </c>
      <c r="M435" s="10">
        <v>7</v>
      </c>
      <c r="N435" s="10">
        <v>5.5</v>
      </c>
      <c r="O435" s="10">
        <v>6</v>
      </c>
      <c r="P435" s="10">
        <v>5</v>
      </c>
      <c r="Q435" s="10">
        <v>4.5</v>
      </c>
      <c r="R435" s="10">
        <v>5.5</v>
      </c>
      <c r="S435" s="10">
        <v>4</v>
      </c>
      <c r="T435" s="10">
        <v>5</v>
      </c>
      <c r="U435" s="10">
        <f t="shared" si="12"/>
        <v>5.25</v>
      </c>
      <c r="AF435" s="10" t="str">
        <f t="shared" si="13"/>
        <v/>
      </c>
    </row>
    <row r="436" spans="1:32">
      <c r="A436" s="3" t="s">
        <v>14</v>
      </c>
      <c r="B436" s="19" t="s">
        <v>187</v>
      </c>
      <c r="C436" s="15">
        <v>1</v>
      </c>
      <c r="D436" s="15">
        <v>6</v>
      </c>
      <c r="E436" s="15">
        <v>2014</v>
      </c>
      <c r="F436" s="3" t="s">
        <v>35</v>
      </c>
      <c r="G436" s="3" t="s">
        <v>35</v>
      </c>
      <c r="H436" s="3">
        <v>1</v>
      </c>
      <c r="I436" s="3">
        <v>1</v>
      </c>
      <c r="J436" s="15">
        <v>1</v>
      </c>
      <c r="K436" s="10">
        <v>5</v>
      </c>
      <c r="L436" s="10"/>
      <c r="M436" s="10"/>
      <c r="N436" s="10"/>
      <c r="O436" s="10"/>
      <c r="P436" s="10"/>
      <c r="Q436" s="10"/>
      <c r="R436" s="10"/>
      <c r="S436" s="10"/>
      <c r="T436" s="10"/>
      <c r="U436" s="10">
        <f t="shared" si="12"/>
        <v>5</v>
      </c>
      <c r="AF436" s="10" t="str">
        <f t="shared" si="13"/>
        <v/>
      </c>
    </row>
    <row r="437" spans="1:32">
      <c r="A437" s="3" t="s">
        <v>14</v>
      </c>
      <c r="B437" s="19" t="s">
        <v>187</v>
      </c>
      <c r="C437" s="15">
        <v>1</v>
      </c>
      <c r="D437" s="15">
        <v>6</v>
      </c>
      <c r="E437" s="15">
        <v>2014</v>
      </c>
      <c r="F437" s="3" t="s">
        <v>22</v>
      </c>
      <c r="G437" s="3" t="s">
        <v>22</v>
      </c>
      <c r="H437" s="3">
        <v>1</v>
      </c>
      <c r="I437" s="3">
        <v>1</v>
      </c>
      <c r="J437" s="15">
        <v>1</v>
      </c>
      <c r="K437" s="10">
        <v>6</v>
      </c>
      <c r="L437" s="10"/>
      <c r="M437" s="10"/>
      <c r="N437" s="10"/>
      <c r="O437" s="10"/>
      <c r="P437" s="10"/>
      <c r="Q437" s="10"/>
      <c r="R437" s="10"/>
      <c r="S437" s="10"/>
      <c r="T437" s="10"/>
      <c r="U437" s="10">
        <f t="shared" si="12"/>
        <v>6</v>
      </c>
      <c r="AF437" s="10" t="str">
        <f t="shared" si="13"/>
        <v/>
      </c>
    </row>
    <row r="438" spans="1:32">
      <c r="A438" s="3" t="s">
        <v>14</v>
      </c>
      <c r="B438" s="19" t="s">
        <v>187</v>
      </c>
      <c r="C438" s="15">
        <v>1</v>
      </c>
      <c r="D438" s="15">
        <v>6</v>
      </c>
      <c r="E438" s="15">
        <v>2014</v>
      </c>
      <c r="F438" s="3" t="s">
        <v>23</v>
      </c>
      <c r="G438" s="3" t="s">
        <v>23</v>
      </c>
      <c r="H438" s="3">
        <v>10</v>
      </c>
      <c r="I438" s="3">
        <v>10</v>
      </c>
      <c r="J438" s="15">
        <v>1</v>
      </c>
      <c r="K438" s="10">
        <v>7.5</v>
      </c>
      <c r="L438" s="10">
        <v>8</v>
      </c>
      <c r="M438" s="10">
        <v>5</v>
      </c>
      <c r="N438" s="10">
        <v>6</v>
      </c>
      <c r="O438" s="10">
        <v>8</v>
      </c>
      <c r="P438" s="10">
        <v>7</v>
      </c>
      <c r="Q438" s="10">
        <v>5.5</v>
      </c>
      <c r="R438" s="10">
        <v>5</v>
      </c>
      <c r="S438" s="10">
        <v>7</v>
      </c>
      <c r="T438" s="10"/>
      <c r="U438" s="10">
        <f t="shared" si="12"/>
        <v>6.5555555555555554</v>
      </c>
      <c r="AF438" s="10" t="str">
        <f t="shared" si="13"/>
        <v/>
      </c>
    </row>
    <row r="439" spans="1:32">
      <c r="A439" s="3" t="s">
        <v>14</v>
      </c>
      <c r="B439" s="19" t="s">
        <v>187</v>
      </c>
      <c r="C439" s="15">
        <v>1</v>
      </c>
      <c r="D439" s="15">
        <v>6</v>
      </c>
      <c r="E439" s="15">
        <v>2014</v>
      </c>
      <c r="F439" s="3" t="s">
        <v>27</v>
      </c>
      <c r="G439" s="3" t="s">
        <v>27</v>
      </c>
      <c r="H439" s="3">
        <v>8</v>
      </c>
      <c r="I439" s="3">
        <v>8</v>
      </c>
      <c r="J439" s="15">
        <v>1</v>
      </c>
      <c r="K439" s="10">
        <v>3.5</v>
      </c>
      <c r="L439" s="10">
        <v>4</v>
      </c>
      <c r="M439" s="10">
        <v>3.5</v>
      </c>
      <c r="N439" s="10">
        <v>4.2</v>
      </c>
      <c r="O439" s="10">
        <v>3.5</v>
      </c>
      <c r="P439" s="10">
        <v>3.5</v>
      </c>
      <c r="Q439" s="10">
        <v>3.5</v>
      </c>
      <c r="R439" s="10"/>
      <c r="S439" s="10"/>
      <c r="T439" s="10"/>
      <c r="U439" s="10">
        <f t="shared" si="12"/>
        <v>3.6714285714285713</v>
      </c>
      <c r="AF439" s="10" t="str">
        <f t="shared" si="13"/>
        <v/>
      </c>
    </row>
    <row r="440" spans="1:32">
      <c r="A440" s="3" t="s">
        <v>14</v>
      </c>
      <c r="B440" s="19" t="s">
        <v>187</v>
      </c>
      <c r="C440" s="15">
        <v>1</v>
      </c>
      <c r="D440" s="15">
        <v>6</v>
      </c>
      <c r="E440" s="15">
        <v>2014</v>
      </c>
      <c r="F440" s="3" t="s">
        <v>37</v>
      </c>
      <c r="G440" s="3" t="s">
        <v>37</v>
      </c>
      <c r="H440" s="3">
        <v>18</v>
      </c>
      <c r="I440" s="3">
        <v>18</v>
      </c>
      <c r="J440" s="15">
        <v>1</v>
      </c>
      <c r="K440" s="10">
        <v>10</v>
      </c>
      <c r="L440" s="10">
        <v>9</v>
      </c>
      <c r="M440" s="10">
        <v>8</v>
      </c>
      <c r="N440" s="10">
        <v>6</v>
      </c>
      <c r="O440" s="10">
        <v>5</v>
      </c>
      <c r="P440" s="10">
        <v>7</v>
      </c>
      <c r="Q440" s="10">
        <v>7</v>
      </c>
      <c r="R440" s="10">
        <v>7.5</v>
      </c>
      <c r="S440" s="10">
        <v>7</v>
      </c>
      <c r="T440" s="10">
        <v>7</v>
      </c>
      <c r="U440" s="10">
        <f t="shared" si="12"/>
        <v>7.35</v>
      </c>
      <c r="AF440" s="10" t="str">
        <f t="shared" si="13"/>
        <v/>
      </c>
    </row>
    <row r="441" spans="1:32">
      <c r="A441" s="3" t="s">
        <v>14</v>
      </c>
      <c r="B441" s="3" t="s">
        <v>189</v>
      </c>
      <c r="C441" s="15">
        <v>1</v>
      </c>
      <c r="D441" s="15">
        <v>6</v>
      </c>
      <c r="E441" s="15">
        <v>2014</v>
      </c>
      <c r="F441" s="3" t="s">
        <v>140</v>
      </c>
      <c r="G441" s="3" t="s">
        <v>140</v>
      </c>
      <c r="H441" s="3">
        <v>2</v>
      </c>
      <c r="I441" s="3">
        <v>2</v>
      </c>
      <c r="J441" s="15">
        <v>1</v>
      </c>
      <c r="K441" s="10">
        <v>3.1</v>
      </c>
      <c r="L441" s="10">
        <v>3.3</v>
      </c>
      <c r="M441" s="10"/>
      <c r="N441" s="10"/>
      <c r="O441" s="10"/>
      <c r="P441" s="10"/>
      <c r="Q441" s="10"/>
      <c r="R441" s="10"/>
      <c r="S441" s="10"/>
      <c r="T441" s="10"/>
      <c r="U441" s="10">
        <f t="shared" si="12"/>
        <v>3.2</v>
      </c>
      <c r="AF441" s="10" t="str">
        <f t="shared" si="13"/>
        <v/>
      </c>
    </row>
    <row r="442" spans="1:32">
      <c r="A442" s="3" t="s">
        <v>14</v>
      </c>
      <c r="B442" s="3" t="s">
        <v>189</v>
      </c>
      <c r="C442" s="15">
        <v>1</v>
      </c>
      <c r="D442" s="15">
        <v>6</v>
      </c>
      <c r="E442" s="15">
        <v>2014</v>
      </c>
      <c r="F442" s="3" t="s">
        <v>69</v>
      </c>
      <c r="G442" s="3" t="s">
        <v>69</v>
      </c>
      <c r="H442" s="3">
        <v>1</v>
      </c>
      <c r="I442" s="3">
        <v>1</v>
      </c>
      <c r="J442" s="15">
        <v>1</v>
      </c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 t="str">
        <f t="shared" si="12"/>
        <v/>
      </c>
      <c r="V442" s="3">
        <v>0.6</v>
      </c>
      <c r="AF442" s="10">
        <f t="shared" si="13"/>
        <v>0.6</v>
      </c>
    </row>
    <row r="443" spans="1:32">
      <c r="A443" s="3" t="s">
        <v>14</v>
      </c>
      <c r="B443" s="3" t="s">
        <v>189</v>
      </c>
      <c r="C443" s="15">
        <v>1</v>
      </c>
      <c r="D443" s="15">
        <v>6</v>
      </c>
      <c r="E443" s="15">
        <v>2014</v>
      </c>
      <c r="F443" s="3" t="s">
        <v>31</v>
      </c>
      <c r="G443" s="3" t="s">
        <v>31</v>
      </c>
      <c r="H443" s="3">
        <v>8</v>
      </c>
      <c r="I443" s="3">
        <v>8</v>
      </c>
      <c r="J443" s="15">
        <v>1</v>
      </c>
      <c r="K443" s="10">
        <v>3.6</v>
      </c>
      <c r="L443" s="10">
        <v>3.6</v>
      </c>
      <c r="M443" s="10">
        <v>3.7</v>
      </c>
      <c r="N443" s="10">
        <v>2.9</v>
      </c>
      <c r="O443" s="10">
        <v>3.8</v>
      </c>
      <c r="P443" s="10">
        <v>2.1</v>
      </c>
      <c r="Q443" s="10">
        <v>3.1</v>
      </c>
      <c r="R443" s="10">
        <v>2.8</v>
      </c>
      <c r="S443" s="10"/>
      <c r="T443" s="10"/>
      <c r="U443" s="10">
        <f t="shared" si="12"/>
        <v>3.2000000000000006</v>
      </c>
      <c r="AF443" s="10" t="str">
        <f t="shared" si="13"/>
        <v/>
      </c>
    </row>
    <row r="444" spans="1:32">
      <c r="A444" s="3" t="s">
        <v>14</v>
      </c>
      <c r="B444" s="3" t="s">
        <v>189</v>
      </c>
      <c r="C444" s="15">
        <v>1</v>
      </c>
      <c r="D444" s="15">
        <v>6</v>
      </c>
      <c r="E444" s="15">
        <v>2014</v>
      </c>
      <c r="F444" s="3" t="s">
        <v>339</v>
      </c>
      <c r="G444" s="3" t="s">
        <v>426</v>
      </c>
      <c r="H444" s="3">
        <v>1</v>
      </c>
      <c r="I444" s="3">
        <v>1</v>
      </c>
      <c r="J444" s="15">
        <v>1</v>
      </c>
      <c r="K444" s="10">
        <v>5.5</v>
      </c>
      <c r="L444" s="10"/>
      <c r="M444" s="10"/>
      <c r="N444" s="10"/>
      <c r="O444" s="10"/>
      <c r="P444" s="10"/>
      <c r="Q444" s="10"/>
      <c r="R444" s="10"/>
      <c r="S444" s="10"/>
      <c r="T444" s="10"/>
      <c r="U444" s="10">
        <f t="shared" si="12"/>
        <v>5.5</v>
      </c>
      <c r="AF444" s="10" t="str">
        <f t="shared" si="13"/>
        <v/>
      </c>
    </row>
    <row r="445" spans="1:32">
      <c r="A445" s="3" t="s">
        <v>14</v>
      </c>
      <c r="B445" s="3" t="s">
        <v>189</v>
      </c>
      <c r="C445" s="15">
        <v>1</v>
      </c>
      <c r="D445" s="15">
        <v>6</v>
      </c>
      <c r="E445" s="15">
        <v>2014</v>
      </c>
      <c r="F445" s="3" t="s">
        <v>29</v>
      </c>
      <c r="G445" s="3" t="s">
        <v>29</v>
      </c>
      <c r="H445" s="3">
        <v>26</v>
      </c>
      <c r="I445" s="3">
        <v>26</v>
      </c>
      <c r="J445" s="15">
        <v>1</v>
      </c>
      <c r="K445" s="10">
        <v>12</v>
      </c>
      <c r="L445" s="10">
        <v>10.5</v>
      </c>
      <c r="M445" s="10">
        <v>7.2</v>
      </c>
      <c r="N445" s="10">
        <v>13.5</v>
      </c>
      <c r="O445" s="10">
        <v>7.5</v>
      </c>
      <c r="P445" s="10">
        <v>6.5</v>
      </c>
      <c r="Q445" s="10">
        <v>9.8000000000000007</v>
      </c>
      <c r="R445" s="10">
        <v>6.5</v>
      </c>
      <c r="S445" s="10">
        <v>7</v>
      </c>
      <c r="T445" s="10">
        <v>12.2</v>
      </c>
      <c r="U445" s="10">
        <f t="shared" si="12"/>
        <v>9.27</v>
      </c>
      <c r="AF445" s="10" t="str">
        <f t="shared" si="13"/>
        <v/>
      </c>
    </row>
    <row r="446" spans="1:32">
      <c r="A446" s="3" t="s">
        <v>14</v>
      </c>
      <c r="B446" s="3" t="s">
        <v>189</v>
      </c>
      <c r="C446" s="15">
        <v>1</v>
      </c>
      <c r="D446" s="15">
        <v>6</v>
      </c>
      <c r="E446" s="15">
        <v>2014</v>
      </c>
      <c r="F446" s="3" t="s">
        <v>24</v>
      </c>
      <c r="G446" s="3" t="s">
        <v>24</v>
      </c>
      <c r="H446" s="3">
        <v>13</v>
      </c>
      <c r="I446" s="3">
        <v>13</v>
      </c>
      <c r="J446" s="15">
        <v>1</v>
      </c>
      <c r="K446" s="10">
        <v>3.5</v>
      </c>
      <c r="L446" s="10">
        <v>2.5</v>
      </c>
      <c r="M446" s="10">
        <v>3.1</v>
      </c>
      <c r="N446" s="10">
        <v>2.5</v>
      </c>
      <c r="O446" s="10">
        <v>3.3</v>
      </c>
      <c r="P446" s="10">
        <v>3.4</v>
      </c>
      <c r="Q446" s="10">
        <v>4</v>
      </c>
      <c r="R446" s="10">
        <v>2.7</v>
      </c>
      <c r="S446" s="10">
        <v>3.5</v>
      </c>
      <c r="T446" s="10">
        <v>2.2000000000000002</v>
      </c>
      <c r="U446" s="10">
        <f t="shared" si="12"/>
        <v>3.0699999999999994</v>
      </c>
      <c r="AF446" s="10" t="str">
        <f t="shared" si="13"/>
        <v/>
      </c>
    </row>
    <row r="447" spans="1:32">
      <c r="A447" s="3" t="s">
        <v>14</v>
      </c>
      <c r="B447" s="3" t="s">
        <v>189</v>
      </c>
      <c r="C447" s="15">
        <v>1</v>
      </c>
      <c r="D447" s="15">
        <v>6</v>
      </c>
      <c r="E447" s="15">
        <v>2014</v>
      </c>
      <c r="F447" s="3" t="s">
        <v>87</v>
      </c>
      <c r="G447" s="3" t="s">
        <v>428</v>
      </c>
      <c r="H447" s="3">
        <v>12</v>
      </c>
      <c r="I447" s="3">
        <v>12</v>
      </c>
      <c r="J447" s="15">
        <v>1</v>
      </c>
      <c r="K447" s="10">
        <v>6.3</v>
      </c>
      <c r="L447" s="10">
        <v>6.2</v>
      </c>
      <c r="M447" s="10">
        <v>5.6</v>
      </c>
      <c r="N447" s="10">
        <v>6.2</v>
      </c>
      <c r="O447" s="10">
        <v>4.0999999999999996</v>
      </c>
      <c r="P447" s="10">
        <v>3.8</v>
      </c>
      <c r="Q447" s="10">
        <v>8.1999999999999993</v>
      </c>
      <c r="R447" s="10">
        <v>6.5</v>
      </c>
      <c r="S447" s="10">
        <v>8.3000000000000007</v>
      </c>
      <c r="T447" s="10">
        <v>3.4</v>
      </c>
      <c r="U447" s="10">
        <f t="shared" si="12"/>
        <v>5.8599999999999985</v>
      </c>
      <c r="AF447" s="10" t="str">
        <f t="shared" si="13"/>
        <v/>
      </c>
    </row>
    <row r="448" spans="1:32">
      <c r="A448" s="3" t="s">
        <v>14</v>
      </c>
      <c r="B448" s="3" t="s">
        <v>189</v>
      </c>
      <c r="C448" s="15">
        <v>1</v>
      </c>
      <c r="D448" s="15">
        <v>6</v>
      </c>
      <c r="E448" s="15">
        <v>2014</v>
      </c>
      <c r="F448" s="3" t="s">
        <v>308</v>
      </c>
      <c r="G448" s="3" t="s">
        <v>429</v>
      </c>
      <c r="H448" s="3">
        <v>9</v>
      </c>
      <c r="I448" s="3">
        <v>9</v>
      </c>
      <c r="J448" s="15">
        <v>1</v>
      </c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 t="str">
        <f t="shared" si="12"/>
        <v/>
      </c>
      <c r="AF448" s="10" t="str">
        <f t="shared" si="13"/>
        <v/>
      </c>
    </row>
    <row r="449" spans="1:32">
      <c r="A449" s="3" t="s">
        <v>14</v>
      </c>
      <c r="B449" s="3" t="s">
        <v>189</v>
      </c>
      <c r="C449" s="15">
        <v>1</v>
      </c>
      <c r="D449" s="15">
        <v>6</v>
      </c>
      <c r="E449" s="15">
        <v>2014</v>
      </c>
      <c r="F449" s="3" t="s">
        <v>26</v>
      </c>
      <c r="G449" s="3" t="s">
        <v>26</v>
      </c>
      <c r="H449" s="3">
        <v>34</v>
      </c>
      <c r="I449" s="3">
        <v>34</v>
      </c>
      <c r="J449" s="15">
        <v>1</v>
      </c>
      <c r="K449" s="10">
        <v>5.5</v>
      </c>
      <c r="L449" s="10">
        <v>5.7</v>
      </c>
      <c r="M449" s="10">
        <v>5.5</v>
      </c>
      <c r="N449" s="10">
        <v>5.3</v>
      </c>
      <c r="O449" s="10">
        <v>6</v>
      </c>
      <c r="P449" s="10">
        <v>5.2</v>
      </c>
      <c r="Q449" s="10">
        <v>5.9</v>
      </c>
      <c r="R449" s="10">
        <v>5.5</v>
      </c>
      <c r="S449" s="10">
        <v>3.9</v>
      </c>
      <c r="T449" s="10">
        <v>4.5999999999999996</v>
      </c>
      <c r="U449" s="10">
        <f t="shared" si="12"/>
        <v>5.3100000000000005</v>
      </c>
      <c r="AF449" s="10" t="str">
        <f t="shared" si="13"/>
        <v/>
      </c>
    </row>
    <row r="450" spans="1:32">
      <c r="A450" s="3" t="s">
        <v>14</v>
      </c>
      <c r="B450" s="3" t="s">
        <v>189</v>
      </c>
      <c r="C450" s="15">
        <v>1</v>
      </c>
      <c r="D450" s="15">
        <v>6</v>
      </c>
      <c r="E450" s="15">
        <v>2014</v>
      </c>
      <c r="F450" s="3" t="s">
        <v>48</v>
      </c>
      <c r="G450" s="3" t="s">
        <v>48</v>
      </c>
      <c r="H450" s="3">
        <v>1</v>
      </c>
      <c r="I450" s="3">
        <v>1</v>
      </c>
      <c r="J450" s="15">
        <v>1</v>
      </c>
      <c r="K450" s="10">
        <v>4.4000000000000004</v>
      </c>
      <c r="L450" s="10"/>
      <c r="M450" s="10"/>
      <c r="N450" s="10"/>
      <c r="O450" s="10"/>
      <c r="P450" s="10"/>
      <c r="Q450" s="10"/>
      <c r="R450" s="10"/>
      <c r="S450" s="10"/>
      <c r="T450" s="10"/>
      <c r="U450" s="10">
        <f t="shared" ref="U450:U513" si="14">IF(ISERROR(SUM(K450:T450)/COUNT(K450:T450)),"",SUM(K450:T450)/COUNT(K450:T450))</f>
        <v>4.4000000000000004</v>
      </c>
      <c r="AF450" s="10" t="str">
        <f t="shared" ref="AF450:AF513" si="15">IF(ISERROR(SUM(V450:AE450)/COUNT(V450:AE450)),"",SUM(V450:AE450)/COUNT(V450:AE450))</f>
        <v/>
      </c>
    </row>
    <row r="451" spans="1:32">
      <c r="A451" s="3" t="s">
        <v>14</v>
      </c>
      <c r="B451" s="3" t="s">
        <v>189</v>
      </c>
      <c r="C451" s="15">
        <v>1</v>
      </c>
      <c r="D451" s="15">
        <v>6</v>
      </c>
      <c r="E451" s="15">
        <v>2014</v>
      </c>
      <c r="F451" s="3" t="s">
        <v>33</v>
      </c>
      <c r="G451" s="3" t="s">
        <v>33</v>
      </c>
      <c r="H451" s="3">
        <v>1</v>
      </c>
      <c r="I451" s="3">
        <v>1</v>
      </c>
      <c r="J451" s="15">
        <v>1</v>
      </c>
      <c r="K451" s="10">
        <v>32</v>
      </c>
      <c r="L451" s="10"/>
      <c r="M451" s="10"/>
      <c r="N451" s="10"/>
      <c r="O451" s="10"/>
      <c r="P451" s="10"/>
      <c r="Q451" s="10"/>
      <c r="R451" s="10"/>
      <c r="S451" s="10"/>
      <c r="T451" s="10"/>
      <c r="U451" s="10">
        <f t="shared" si="14"/>
        <v>32</v>
      </c>
      <c r="AF451" s="10" t="str">
        <f t="shared" si="15"/>
        <v/>
      </c>
    </row>
    <row r="452" spans="1:32">
      <c r="A452" s="3" t="s">
        <v>14</v>
      </c>
      <c r="B452" s="3" t="s">
        <v>189</v>
      </c>
      <c r="C452" s="15">
        <v>1</v>
      </c>
      <c r="D452" s="15">
        <v>6</v>
      </c>
      <c r="E452" s="15">
        <v>2014</v>
      </c>
      <c r="F452" s="3" t="s">
        <v>45</v>
      </c>
      <c r="G452" s="3" t="s">
        <v>434</v>
      </c>
      <c r="H452" s="3">
        <v>8</v>
      </c>
      <c r="I452" s="3">
        <v>8</v>
      </c>
      <c r="J452" s="15">
        <v>1</v>
      </c>
      <c r="K452" s="10">
        <v>4.2</v>
      </c>
      <c r="L452" s="10">
        <v>4.7</v>
      </c>
      <c r="M452" s="10">
        <v>4.3</v>
      </c>
      <c r="N452" s="10">
        <v>4</v>
      </c>
      <c r="O452" s="10">
        <v>4.2</v>
      </c>
      <c r="P452" s="10">
        <v>5.5</v>
      </c>
      <c r="Q452" s="10">
        <v>4.5</v>
      </c>
      <c r="R452" s="10">
        <v>5.0999999999999996</v>
      </c>
      <c r="S452" s="10"/>
      <c r="T452" s="10"/>
      <c r="U452" s="10">
        <f t="shared" si="14"/>
        <v>4.5625</v>
      </c>
      <c r="AF452" s="10" t="str">
        <f t="shared" si="15"/>
        <v/>
      </c>
    </row>
    <row r="453" spans="1:32">
      <c r="A453" s="3" t="s">
        <v>14</v>
      </c>
      <c r="B453" s="3" t="s">
        <v>189</v>
      </c>
      <c r="C453" s="15">
        <v>1</v>
      </c>
      <c r="D453" s="15">
        <v>6</v>
      </c>
      <c r="E453" s="15">
        <v>2014</v>
      </c>
      <c r="F453" s="3" t="s">
        <v>50</v>
      </c>
      <c r="G453" s="3" t="s">
        <v>50</v>
      </c>
      <c r="H453" s="3">
        <v>10</v>
      </c>
      <c r="I453" s="3">
        <v>10</v>
      </c>
      <c r="J453" s="15">
        <v>1</v>
      </c>
      <c r="K453" s="10">
        <v>3.2</v>
      </c>
      <c r="L453" s="10">
        <v>3.2</v>
      </c>
      <c r="M453" s="10">
        <v>3.5</v>
      </c>
      <c r="N453" s="10">
        <v>2.5</v>
      </c>
      <c r="O453" s="10">
        <v>3.5</v>
      </c>
      <c r="P453" s="10">
        <v>3.5</v>
      </c>
      <c r="Q453" s="10">
        <v>3</v>
      </c>
      <c r="R453" s="10">
        <v>3.5</v>
      </c>
      <c r="S453" s="10">
        <v>2</v>
      </c>
      <c r="T453" s="10"/>
      <c r="U453" s="10">
        <f t="shared" si="14"/>
        <v>3.0999999999999996</v>
      </c>
      <c r="AF453" s="10" t="str">
        <f t="shared" si="15"/>
        <v/>
      </c>
    </row>
    <row r="454" spans="1:32">
      <c r="A454" s="3" t="s">
        <v>14</v>
      </c>
      <c r="B454" s="3" t="s">
        <v>189</v>
      </c>
      <c r="C454" s="15">
        <v>1</v>
      </c>
      <c r="D454" s="15">
        <v>6</v>
      </c>
      <c r="E454" s="15">
        <v>2014</v>
      </c>
      <c r="F454" s="3" t="s">
        <v>54</v>
      </c>
      <c r="G454" s="3" t="s">
        <v>437</v>
      </c>
      <c r="H454" s="3">
        <v>3</v>
      </c>
      <c r="I454" s="3">
        <v>3</v>
      </c>
      <c r="J454" s="15">
        <v>1</v>
      </c>
      <c r="K454" s="10">
        <v>4.5</v>
      </c>
      <c r="L454" s="10">
        <v>5.4</v>
      </c>
      <c r="M454" s="10">
        <v>3.5</v>
      </c>
      <c r="N454" s="10"/>
      <c r="O454" s="10"/>
      <c r="P454" s="10"/>
      <c r="Q454" s="10"/>
      <c r="R454" s="10"/>
      <c r="S454" s="10"/>
      <c r="T454" s="10"/>
      <c r="U454" s="10">
        <f t="shared" si="14"/>
        <v>4.4666666666666668</v>
      </c>
      <c r="AF454" s="10" t="str">
        <f t="shared" si="15"/>
        <v/>
      </c>
    </row>
    <row r="455" spans="1:32">
      <c r="A455" s="3" t="s">
        <v>14</v>
      </c>
      <c r="B455" s="3" t="s">
        <v>189</v>
      </c>
      <c r="C455" s="15">
        <v>1</v>
      </c>
      <c r="D455" s="15">
        <v>6</v>
      </c>
      <c r="E455" s="15">
        <v>2014</v>
      </c>
      <c r="F455" s="3" t="s">
        <v>55</v>
      </c>
      <c r="G455" s="3" t="s">
        <v>437</v>
      </c>
      <c r="H455" s="3">
        <v>7</v>
      </c>
      <c r="I455" s="3">
        <v>7</v>
      </c>
      <c r="J455" s="15">
        <v>1</v>
      </c>
      <c r="K455" s="10">
        <v>5.7</v>
      </c>
      <c r="L455" s="10">
        <v>5.5</v>
      </c>
      <c r="M455" s="10">
        <v>6</v>
      </c>
      <c r="N455" s="10">
        <v>4.5</v>
      </c>
      <c r="O455" s="10">
        <v>6</v>
      </c>
      <c r="P455" s="10">
        <v>6.5</v>
      </c>
      <c r="Q455" s="10">
        <v>5.0999999999999996</v>
      </c>
      <c r="R455" s="10"/>
      <c r="S455" s="10"/>
      <c r="T455" s="10"/>
      <c r="U455" s="10">
        <f t="shared" si="14"/>
        <v>5.6142857142857148</v>
      </c>
      <c r="AF455" s="10" t="str">
        <f t="shared" si="15"/>
        <v/>
      </c>
    </row>
    <row r="456" spans="1:32">
      <c r="A456" s="3" t="s">
        <v>14</v>
      </c>
      <c r="B456" s="3" t="s">
        <v>189</v>
      </c>
      <c r="C456" s="15">
        <v>1</v>
      </c>
      <c r="D456" s="15">
        <v>6</v>
      </c>
      <c r="E456" s="15">
        <v>2014</v>
      </c>
      <c r="F456" s="3" t="s">
        <v>287</v>
      </c>
      <c r="G456" s="3" t="s">
        <v>440</v>
      </c>
      <c r="H456" s="3">
        <v>1</v>
      </c>
      <c r="I456" s="3">
        <v>1</v>
      </c>
      <c r="J456" s="15">
        <v>1</v>
      </c>
      <c r="K456" s="10">
        <v>8.6</v>
      </c>
      <c r="L456" s="10"/>
      <c r="M456" s="10"/>
      <c r="N456" s="10"/>
      <c r="O456" s="10"/>
      <c r="P456" s="10"/>
      <c r="Q456" s="10"/>
      <c r="R456" s="10"/>
      <c r="S456" s="10"/>
      <c r="T456" s="10"/>
      <c r="U456" s="10">
        <f t="shared" si="14"/>
        <v>8.6</v>
      </c>
      <c r="AF456" s="10" t="str">
        <f t="shared" si="15"/>
        <v/>
      </c>
    </row>
    <row r="457" spans="1:32">
      <c r="A457" s="3" t="s">
        <v>14</v>
      </c>
      <c r="B457" s="3" t="s">
        <v>189</v>
      </c>
      <c r="C457" s="15">
        <v>1</v>
      </c>
      <c r="D457" s="15">
        <v>6</v>
      </c>
      <c r="E457" s="15">
        <v>2014</v>
      </c>
      <c r="F457" s="3" t="s">
        <v>15</v>
      </c>
      <c r="G457" s="3" t="s">
        <v>15</v>
      </c>
      <c r="H457" s="3">
        <v>10</v>
      </c>
      <c r="I457" s="3">
        <v>10</v>
      </c>
      <c r="J457" s="15">
        <v>1</v>
      </c>
      <c r="K457" s="10">
        <v>3.5</v>
      </c>
      <c r="L457" s="10">
        <v>3.1</v>
      </c>
      <c r="M457" s="10">
        <v>5.8</v>
      </c>
      <c r="N457" s="10">
        <v>5.2</v>
      </c>
      <c r="O457" s="10">
        <v>5.5</v>
      </c>
      <c r="P457" s="10">
        <v>3.9</v>
      </c>
      <c r="Q457" s="10">
        <v>4.4000000000000004</v>
      </c>
      <c r="R457" s="10">
        <v>3.9</v>
      </c>
      <c r="S457" s="10"/>
      <c r="T457" s="10"/>
      <c r="U457" s="10">
        <f t="shared" si="14"/>
        <v>4.4124999999999996</v>
      </c>
      <c r="AF457" s="10" t="str">
        <f t="shared" si="15"/>
        <v/>
      </c>
    </row>
    <row r="458" spans="1:32">
      <c r="A458" s="3" t="s">
        <v>14</v>
      </c>
      <c r="B458" s="3" t="s">
        <v>189</v>
      </c>
      <c r="C458" s="15">
        <v>1</v>
      </c>
      <c r="D458" s="15">
        <v>6</v>
      </c>
      <c r="E458" s="15">
        <v>2014</v>
      </c>
      <c r="F458" s="3" t="s">
        <v>188</v>
      </c>
      <c r="G458" s="3" t="s">
        <v>188</v>
      </c>
      <c r="H458" s="3">
        <v>1</v>
      </c>
      <c r="I458" s="3">
        <v>1</v>
      </c>
      <c r="J458" s="15">
        <v>1</v>
      </c>
      <c r="K458" s="10">
        <v>3.5</v>
      </c>
      <c r="L458" s="10"/>
      <c r="M458" s="10"/>
      <c r="N458" s="10"/>
      <c r="O458" s="10"/>
      <c r="P458" s="10"/>
      <c r="Q458" s="10"/>
      <c r="R458" s="10"/>
      <c r="S458" s="10"/>
      <c r="T458" s="10"/>
      <c r="U458" s="10">
        <f t="shared" si="14"/>
        <v>3.5</v>
      </c>
      <c r="AF458" s="10" t="str">
        <f t="shared" si="15"/>
        <v/>
      </c>
    </row>
    <row r="459" spans="1:32">
      <c r="A459" s="3" t="s">
        <v>14</v>
      </c>
      <c r="B459" s="3" t="s">
        <v>189</v>
      </c>
      <c r="C459" s="15">
        <v>1</v>
      </c>
      <c r="D459" s="15">
        <v>6</v>
      </c>
      <c r="E459" s="15">
        <v>2014</v>
      </c>
      <c r="F459" s="3" t="s">
        <v>49</v>
      </c>
      <c r="G459" s="3" t="s">
        <v>49</v>
      </c>
      <c r="H459" s="3">
        <v>2</v>
      </c>
      <c r="I459" s="3">
        <v>2</v>
      </c>
      <c r="J459" s="15">
        <v>1</v>
      </c>
      <c r="K459" s="10">
        <v>4.4000000000000004</v>
      </c>
      <c r="L459" s="10">
        <v>2.8</v>
      </c>
      <c r="M459" s="10"/>
      <c r="N459" s="10"/>
      <c r="O459" s="10"/>
      <c r="P459" s="10"/>
      <c r="Q459" s="10"/>
      <c r="R459" s="10"/>
      <c r="S459" s="10"/>
      <c r="T459" s="10"/>
      <c r="U459" s="10">
        <f t="shared" si="14"/>
        <v>3.6</v>
      </c>
      <c r="AF459" s="10" t="str">
        <f t="shared" si="15"/>
        <v/>
      </c>
    </row>
    <row r="460" spans="1:32">
      <c r="A460" s="3" t="s">
        <v>14</v>
      </c>
      <c r="B460" s="3" t="s">
        <v>189</v>
      </c>
      <c r="C460" s="15">
        <v>1</v>
      </c>
      <c r="D460" s="15">
        <v>6</v>
      </c>
      <c r="E460" s="15">
        <v>2014</v>
      </c>
      <c r="F460" s="3" t="s">
        <v>18</v>
      </c>
      <c r="G460" s="3" t="s">
        <v>18</v>
      </c>
      <c r="H460" s="3">
        <v>23</v>
      </c>
      <c r="I460" s="3">
        <v>23</v>
      </c>
      <c r="J460" s="15">
        <v>1</v>
      </c>
      <c r="K460" s="10">
        <v>7.5</v>
      </c>
      <c r="L460" s="10">
        <v>8</v>
      </c>
      <c r="M460" s="10">
        <v>6</v>
      </c>
      <c r="N460" s="10">
        <v>7.5</v>
      </c>
      <c r="O460" s="10">
        <v>4</v>
      </c>
      <c r="P460" s="10">
        <v>4.9000000000000004</v>
      </c>
      <c r="Q460" s="10">
        <v>6.4</v>
      </c>
      <c r="R460" s="10">
        <v>5.5</v>
      </c>
      <c r="S460" s="10">
        <v>3.9</v>
      </c>
      <c r="T460" s="10">
        <v>5.6</v>
      </c>
      <c r="U460" s="10">
        <f t="shared" si="14"/>
        <v>5.93</v>
      </c>
      <c r="AF460" s="10" t="str">
        <f t="shared" si="15"/>
        <v/>
      </c>
    </row>
    <row r="461" spans="1:32">
      <c r="A461" s="3" t="s">
        <v>14</v>
      </c>
      <c r="B461" s="3" t="s">
        <v>189</v>
      </c>
      <c r="C461" s="15">
        <v>1</v>
      </c>
      <c r="D461" s="15">
        <v>6</v>
      </c>
      <c r="E461" s="15">
        <v>2014</v>
      </c>
      <c r="F461" s="3" t="s">
        <v>16</v>
      </c>
      <c r="G461" s="3" t="s">
        <v>16</v>
      </c>
      <c r="H461" s="3">
        <v>3</v>
      </c>
      <c r="I461" s="3">
        <v>3</v>
      </c>
      <c r="J461" s="15">
        <v>1</v>
      </c>
      <c r="K461" s="10">
        <v>5.4</v>
      </c>
      <c r="L461" s="10">
        <v>4.5999999999999996</v>
      </c>
      <c r="M461" s="10">
        <v>3.6</v>
      </c>
      <c r="N461" s="10"/>
      <c r="O461" s="10"/>
      <c r="P461" s="10"/>
      <c r="Q461" s="10"/>
      <c r="R461" s="10"/>
      <c r="S461" s="10"/>
      <c r="T461" s="10"/>
      <c r="U461" s="10">
        <f t="shared" si="14"/>
        <v>4.5333333333333332</v>
      </c>
      <c r="AF461" s="10" t="str">
        <f t="shared" si="15"/>
        <v/>
      </c>
    </row>
    <row r="462" spans="1:32">
      <c r="A462" s="3" t="s">
        <v>14</v>
      </c>
      <c r="B462" s="3" t="s">
        <v>189</v>
      </c>
      <c r="C462" s="15">
        <v>1</v>
      </c>
      <c r="D462" s="15">
        <v>6</v>
      </c>
      <c r="E462" s="15">
        <v>2014</v>
      </c>
      <c r="F462" s="3" t="s">
        <v>32</v>
      </c>
      <c r="G462" s="3" t="s">
        <v>32</v>
      </c>
      <c r="H462" s="3">
        <v>20</v>
      </c>
      <c r="I462" s="3">
        <v>20</v>
      </c>
      <c r="J462" s="15">
        <v>1</v>
      </c>
      <c r="K462" s="10">
        <v>7.4</v>
      </c>
      <c r="L462" s="10">
        <v>5.9</v>
      </c>
      <c r="M462" s="10">
        <v>8.1999999999999993</v>
      </c>
      <c r="N462" s="10">
        <v>9.5</v>
      </c>
      <c r="O462" s="10">
        <v>9.6</v>
      </c>
      <c r="P462" s="10">
        <v>7.2</v>
      </c>
      <c r="Q462" s="10">
        <v>4.9000000000000004</v>
      </c>
      <c r="R462" s="10">
        <v>7.4</v>
      </c>
      <c r="S462" s="10">
        <v>6.1</v>
      </c>
      <c r="T462" s="10">
        <v>8.1</v>
      </c>
      <c r="U462" s="10">
        <f t="shared" si="14"/>
        <v>7.43</v>
      </c>
      <c r="AF462" s="10" t="str">
        <f t="shared" si="15"/>
        <v/>
      </c>
    </row>
    <row r="463" spans="1:32">
      <c r="A463" s="3" t="s">
        <v>14</v>
      </c>
      <c r="B463" s="3" t="s">
        <v>189</v>
      </c>
      <c r="C463" s="15">
        <v>1</v>
      </c>
      <c r="D463" s="15">
        <v>6</v>
      </c>
      <c r="E463" s="15">
        <v>2014</v>
      </c>
      <c r="F463" s="3" t="s">
        <v>174</v>
      </c>
      <c r="G463" s="3" t="s">
        <v>174</v>
      </c>
      <c r="H463" s="3">
        <v>1</v>
      </c>
      <c r="I463" s="3">
        <v>1</v>
      </c>
      <c r="J463" s="15">
        <v>1</v>
      </c>
      <c r="K463" s="10">
        <v>49</v>
      </c>
      <c r="L463" s="10"/>
      <c r="M463" s="10"/>
      <c r="N463" s="10"/>
      <c r="O463" s="10"/>
      <c r="P463" s="10"/>
      <c r="Q463" s="10"/>
      <c r="R463" s="10"/>
      <c r="S463" s="10"/>
      <c r="T463" s="10"/>
      <c r="U463" s="10">
        <f t="shared" si="14"/>
        <v>49</v>
      </c>
      <c r="AF463" s="10" t="str">
        <f t="shared" si="15"/>
        <v/>
      </c>
    </row>
    <row r="464" spans="1:32">
      <c r="A464" s="3" t="s">
        <v>14</v>
      </c>
      <c r="B464" s="3" t="s">
        <v>189</v>
      </c>
      <c r="C464" s="15">
        <v>1</v>
      </c>
      <c r="D464" s="15">
        <v>6</v>
      </c>
      <c r="E464" s="15">
        <v>2014</v>
      </c>
      <c r="F464" s="3" t="s">
        <v>38</v>
      </c>
      <c r="G464" s="3" t="s">
        <v>38</v>
      </c>
      <c r="H464" s="3">
        <v>8</v>
      </c>
      <c r="I464" s="3">
        <v>8</v>
      </c>
      <c r="J464" s="15">
        <v>1</v>
      </c>
      <c r="K464" s="10">
        <v>12.5</v>
      </c>
      <c r="L464" s="10">
        <v>12</v>
      </c>
      <c r="M464" s="10">
        <v>12</v>
      </c>
      <c r="N464" s="10">
        <v>23</v>
      </c>
      <c r="O464" s="10">
        <v>15</v>
      </c>
      <c r="P464" s="10">
        <v>3.5</v>
      </c>
      <c r="Q464" s="10"/>
      <c r="R464" s="10"/>
      <c r="S464" s="10"/>
      <c r="T464" s="10"/>
      <c r="U464" s="10">
        <f t="shared" si="14"/>
        <v>13</v>
      </c>
      <c r="AF464" s="10" t="str">
        <f t="shared" si="15"/>
        <v/>
      </c>
    </row>
    <row r="465" spans="1:33">
      <c r="A465" s="3" t="s">
        <v>14</v>
      </c>
      <c r="B465" s="3" t="s">
        <v>189</v>
      </c>
      <c r="C465" s="15">
        <v>1</v>
      </c>
      <c r="D465" s="15">
        <v>6</v>
      </c>
      <c r="E465" s="15">
        <v>2014</v>
      </c>
      <c r="F465" s="3" t="s">
        <v>53</v>
      </c>
      <c r="G465" s="3" t="s">
        <v>53</v>
      </c>
      <c r="H465" s="11">
        <v>108</v>
      </c>
      <c r="I465" s="3">
        <v>108</v>
      </c>
      <c r="J465" s="15">
        <v>1</v>
      </c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 t="str">
        <f t="shared" si="14"/>
        <v/>
      </c>
      <c r="AF465" s="10" t="str">
        <f t="shared" si="15"/>
        <v/>
      </c>
    </row>
    <row r="466" spans="1:33">
      <c r="A466" s="3" t="s">
        <v>14</v>
      </c>
      <c r="B466" s="3" t="s">
        <v>189</v>
      </c>
      <c r="C466" s="15">
        <v>1</v>
      </c>
      <c r="D466" s="15">
        <v>6</v>
      </c>
      <c r="E466" s="15">
        <v>2014</v>
      </c>
      <c r="F466" s="3" t="s">
        <v>53</v>
      </c>
      <c r="G466" s="3" t="s">
        <v>53</v>
      </c>
      <c r="H466" s="11">
        <v>14</v>
      </c>
      <c r="I466" s="3">
        <v>14</v>
      </c>
      <c r="J466" s="15">
        <v>1</v>
      </c>
      <c r="K466" s="10">
        <v>14</v>
      </c>
      <c r="L466" s="10">
        <v>14</v>
      </c>
      <c r="M466" s="10">
        <v>12</v>
      </c>
      <c r="N466" s="10">
        <v>12</v>
      </c>
      <c r="O466" s="10">
        <v>12</v>
      </c>
      <c r="P466" s="10">
        <v>13</v>
      </c>
      <c r="Q466" s="10">
        <v>13</v>
      </c>
      <c r="R466" s="10">
        <v>14</v>
      </c>
      <c r="S466" s="10">
        <v>15</v>
      </c>
      <c r="T466" s="10">
        <v>14</v>
      </c>
      <c r="U466" s="10">
        <f t="shared" si="14"/>
        <v>13.3</v>
      </c>
      <c r="AF466" s="10" t="str">
        <f t="shared" si="15"/>
        <v/>
      </c>
    </row>
    <row r="467" spans="1:33">
      <c r="A467" s="3" t="s">
        <v>14</v>
      </c>
      <c r="B467" s="3" t="s">
        <v>189</v>
      </c>
      <c r="C467" s="15">
        <v>1</v>
      </c>
      <c r="D467" s="15">
        <v>6</v>
      </c>
      <c r="E467" s="15">
        <v>2014</v>
      </c>
      <c r="F467" s="3" t="s">
        <v>53</v>
      </c>
      <c r="G467" s="3" t="s">
        <v>53</v>
      </c>
      <c r="H467" s="11">
        <v>23</v>
      </c>
      <c r="I467" s="3">
        <v>23</v>
      </c>
      <c r="J467" s="15">
        <v>1</v>
      </c>
      <c r="K467" s="10">
        <v>8</v>
      </c>
      <c r="L467" s="10">
        <v>13</v>
      </c>
      <c r="M467" s="10">
        <v>10</v>
      </c>
      <c r="N467" s="10">
        <v>10</v>
      </c>
      <c r="O467" s="10">
        <v>8</v>
      </c>
      <c r="P467" s="10">
        <v>9</v>
      </c>
      <c r="Q467" s="10">
        <v>12</v>
      </c>
      <c r="R467" s="10">
        <v>8</v>
      </c>
      <c r="S467" s="10">
        <v>6</v>
      </c>
      <c r="T467" s="10">
        <v>7</v>
      </c>
      <c r="U467" s="10">
        <f t="shared" si="14"/>
        <v>9.1</v>
      </c>
      <c r="AF467" s="10" t="str">
        <f t="shared" si="15"/>
        <v/>
      </c>
    </row>
    <row r="468" spans="1:33">
      <c r="A468" s="3" t="s">
        <v>14</v>
      </c>
      <c r="B468" s="3" t="s">
        <v>189</v>
      </c>
      <c r="C468" s="15">
        <v>1</v>
      </c>
      <c r="D468" s="15">
        <v>6</v>
      </c>
      <c r="E468" s="15">
        <v>2014</v>
      </c>
      <c r="F468" s="3" t="s">
        <v>53</v>
      </c>
      <c r="G468" s="3" t="s">
        <v>53</v>
      </c>
      <c r="H468" s="11">
        <v>55</v>
      </c>
      <c r="I468" s="3">
        <v>55</v>
      </c>
      <c r="J468" s="15">
        <v>1</v>
      </c>
      <c r="K468" s="10">
        <v>6.3</v>
      </c>
      <c r="L468" s="10">
        <v>4</v>
      </c>
      <c r="M468" s="10">
        <v>6.9</v>
      </c>
      <c r="N468" s="10">
        <v>4.9000000000000004</v>
      </c>
      <c r="O468" s="10">
        <v>4.0999999999999996</v>
      </c>
      <c r="P468" s="10">
        <v>6</v>
      </c>
      <c r="Q468" s="10">
        <v>4.3</v>
      </c>
      <c r="R468" s="10">
        <v>5.3</v>
      </c>
      <c r="S468" s="10">
        <v>6</v>
      </c>
      <c r="T468" s="10">
        <v>3.1</v>
      </c>
      <c r="U468" s="10">
        <f t="shared" si="14"/>
        <v>5.09</v>
      </c>
      <c r="AF468" s="10" t="str">
        <f t="shared" si="15"/>
        <v/>
      </c>
    </row>
    <row r="469" spans="1:33">
      <c r="A469" s="3" t="s">
        <v>14</v>
      </c>
      <c r="B469" s="3" t="s">
        <v>189</v>
      </c>
      <c r="C469" s="15">
        <v>1</v>
      </c>
      <c r="D469" s="15">
        <v>6</v>
      </c>
      <c r="E469" s="15">
        <v>2014</v>
      </c>
      <c r="F469" s="3" t="s">
        <v>53</v>
      </c>
      <c r="G469" s="3" t="s">
        <v>53</v>
      </c>
      <c r="H469" s="11">
        <v>15</v>
      </c>
      <c r="I469" s="3">
        <v>15</v>
      </c>
      <c r="J469" s="15">
        <v>1</v>
      </c>
      <c r="K469" s="10">
        <v>29</v>
      </c>
      <c r="L469" s="10">
        <v>19</v>
      </c>
      <c r="M469" s="10">
        <v>14</v>
      </c>
      <c r="N469" s="10">
        <v>14</v>
      </c>
      <c r="O469" s="10">
        <v>17</v>
      </c>
      <c r="P469" s="10">
        <v>18</v>
      </c>
      <c r="Q469" s="10">
        <v>17</v>
      </c>
      <c r="R469" s="10">
        <v>16</v>
      </c>
      <c r="S469" s="10">
        <v>14</v>
      </c>
      <c r="T469" s="10">
        <v>15</v>
      </c>
      <c r="U469" s="10">
        <f t="shared" si="14"/>
        <v>17.3</v>
      </c>
      <c r="AF469" s="10" t="str">
        <f t="shared" si="15"/>
        <v/>
      </c>
    </row>
    <row r="470" spans="1:33">
      <c r="A470" s="3" t="s">
        <v>14</v>
      </c>
      <c r="B470" s="3" t="s">
        <v>189</v>
      </c>
      <c r="C470" s="15">
        <v>1</v>
      </c>
      <c r="D470" s="15">
        <v>6</v>
      </c>
      <c r="E470" s="15">
        <v>2014</v>
      </c>
      <c r="F470" s="3" t="s">
        <v>51</v>
      </c>
      <c r="G470" s="3" t="s">
        <v>51</v>
      </c>
      <c r="H470" s="3">
        <v>33</v>
      </c>
      <c r="I470" s="3">
        <v>33</v>
      </c>
      <c r="J470" s="15">
        <v>1</v>
      </c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 t="str">
        <f t="shared" si="14"/>
        <v/>
      </c>
      <c r="AF470" s="10" t="str">
        <f t="shared" si="15"/>
        <v/>
      </c>
    </row>
    <row r="471" spans="1:33">
      <c r="A471" s="3" t="s">
        <v>14</v>
      </c>
      <c r="B471" s="3" t="s">
        <v>189</v>
      </c>
      <c r="C471" s="15">
        <v>1</v>
      </c>
      <c r="D471" s="15">
        <v>6</v>
      </c>
      <c r="E471" s="15">
        <v>2014</v>
      </c>
      <c r="F471" s="3" t="s">
        <v>43</v>
      </c>
      <c r="G471" s="3" t="s">
        <v>44</v>
      </c>
      <c r="H471" s="3">
        <v>174</v>
      </c>
      <c r="I471" s="3">
        <v>174</v>
      </c>
      <c r="J471" s="15">
        <v>1</v>
      </c>
      <c r="K471" s="10">
        <v>6.6</v>
      </c>
      <c r="L471" s="10">
        <v>6.5</v>
      </c>
      <c r="M471" s="10">
        <v>6.4</v>
      </c>
      <c r="N471" s="10">
        <v>6.2</v>
      </c>
      <c r="O471" s="10">
        <v>6.5</v>
      </c>
      <c r="P471" s="10">
        <v>7</v>
      </c>
      <c r="Q471" s="10">
        <v>5.6</v>
      </c>
      <c r="R471" s="10">
        <v>6.6</v>
      </c>
      <c r="S471" s="10">
        <v>7.2</v>
      </c>
      <c r="T471" s="10">
        <v>6.6</v>
      </c>
      <c r="U471" s="10">
        <f t="shared" si="14"/>
        <v>6.5200000000000005</v>
      </c>
      <c r="AF471" s="10" t="str">
        <f t="shared" si="15"/>
        <v/>
      </c>
    </row>
    <row r="472" spans="1:33">
      <c r="A472" s="3" t="s">
        <v>14</v>
      </c>
      <c r="B472" s="3" t="s">
        <v>189</v>
      </c>
      <c r="C472" s="15">
        <v>1</v>
      </c>
      <c r="D472" s="15">
        <v>6</v>
      </c>
      <c r="E472" s="15">
        <v>2014</v>
      </c>
      <c r="F472" s="3" t="s">
        <v>43</v>
      </c>
      <c r="G472" s="3" t="s">
        <v>44</v>
      </c>
      <c r="H472" s="3">
        <v>65</v>
      </c>
      <c r="I472" s="3">
        <v>65</v>
      </c>
      <c r="J472" s="15">
        <v>1</v>
      </c>
      <c r="K472" s="10">
        <v>3.3</v>
      </c>
      <c r="L472" s="10">
        <v>4.3</v>
      </c>
      <c r="M472" s="10">
        <v>3.6</v>
      </c>
      <c r="N472" s="10">
        <v>4.0999999999999996</v>
      </c>
      <c r="O472" s="10">
        <v>4.5999999999999996</v>
      </c>
      <c r="P472" s="10">
        <v>4</v>
      </c>
      <c r="Q472" s="10">
        <v>4.4000000000000004</v>
      </c>
      <c r="R472" s="10">
        <v>3.9</v>
      </c>
      <c r="S472" s="10">
        <v>3.7</v>
      </c>
      <c r="T472" s="10">
        <v>3.2</v>
      </c>
      <c r="U472" s="10">
        <f t="shared" si="14"/>
        <v>3.91</v>
      </c>
      <c r="AF472" s="10" t="str">
        <f t="shared" si="15"/>
        <v/>
      </c>
    </row>
    <row r="473" spans="1:33">
      <c r="A473" s="3" t="s">
        <v>14</v>
      </c>
      <c r="B473" s="3" t="s">
        <v>189</v>
      </c>
      <c r="C473" s="15">
        <v>1</v>
      </c>
      <c r="D473" s="15">
        <v>6</v>
      </c>
      <c r="E473" s="15">
        <v>2014</v>
      </c>
      <c r="F473" s="3" t="s">
        <v>35</v>
      </c>
      <c r="G473" s="3" t="s">
        <v>35</v>
      </c>
      <c r="H473" s="3">
        <v>1</v>
      </c>
      <c r="I473" s="3">
        <v>1</v>
      </c>
      <c r="J473" s="15">
        <v>1</v>
      </c>
      <c r="K473" s="10">
        <v>5.9</v>
      </c>
      <c r="L473" s="10"/>
      <c r="M473" s="10"/>
      <c r="N473" s="10"/>
      <c r="O473" s="10"/>
      <c r="P473" s="10"/>
      <c r="Q473" s="10"/>
      <c r="R473" s="10"/>
      <c r="S473" s="10"/>
      <c r="T473" s="10"/>
      <c r="U473" s="10">
        <f t="shared" si="14"/>
        <v>5.9</v>
      </c>
      <c r="AF473" s="10" t="str">
        <f t="shared" si="15"/>
        <v/>
      </c>
    </row>
    <row r="474" spans="1:33">
      <c r="A474" s="3" t="s">
        <v>14</v>
      </c>
      <c r="B474" s="3" t="s">
        <v>189</v>
      </c>
      <c r="C474" s="15">
        <v>1</v>
      </c>
      <c r="D474" s="15">
        <v>6</v>
      </c>
      <c r="E474" s="15">
        <v>2014</v>
      </c>
      <c r="F474" s="3" t="s">
        <v>22</v>
      </c>
      <c r="G474" s="3" t="s">
        <v>22</v>
      </c>
      <c r="H474" s="3">
        <v>11</v>
      </c>
      <c r="I474" s="3">
        <v>11</v>
      </c>
      <c r="J474" s="15">
        <v>1</v>
      </c>
      <c r="K474" s="10">
        <v>5.8</v>
      </c>
      <c r="L474" s="10">
        <v>5.5</v>
      </c>
      <c r="M474" s="10">
        <v>5.6</v>
      </c>
      <c r="N474" s="10">
        <v>7.7</v>
      </c>
      <c r="O474" s="10">
        <v>6.4</v>
      </c>
      <c r="P474" s="10">
        <v>6.5</v>
      </c>
      <c r="Q474" s="10">
        <v>6.9</v>
      </c>
      <c r="R474" s="10">
        <v>6.3</v>
      </c>
      <c r="S474" s="10">
        <v>7.2</v>
      </c>
      <c r="T474" s="10">
        <v>6.2</v>
      </c>
      <c r="U474" s="10">
        <f t="shared" si="14"/>
        <v>6.4099999999999993</v>
      </c>
      <c r="AF474" s="10" t="str">
        <f t="shared" si="15"/>
        <v/>
      </c>
    </row>
    <row r="475" spans="1:33">
      <c r="A475" s="3" t="s">
        <v>14</v>
      </c>
      <c r="B475" s="3" t="s">
        <v>189</v>
      </c>
      <c r="C475" s="15">
        <v>1</v>
      </c>
      <c r="D475" s="15">
        <v>6</v>
      </c>
      <c r="E475" s="15">
        <v>2014</v>
      </c>
      <c r="F475" s="3" t="s">
        <v>41</v>
      </c>
      <c r="G475" s="3" t="s">
        <v>40</v>
      </c>
      <c r="H475" s="3">
        <v>95</v>
      </c>
      <c r="I475" s="3">
        <v>95</v>
      </c>
      <c r="J475" s="15">
        <v>1</v>
      </c>
      <c r="K475" s="10">
        <v>3.1</v>
      </c>
      <c r="L475" s="10">
        <v>3.4</v>
      </c>
      <c r="M475" s="10">
        <v>3.2</v>
      </c>
      <c r="N475" s="10">
        <v>3</v>
      </c>
      <c r="O475" s="10">
        <v>3.4</v>
      </c>
      <c r="P475" s="10">
        <v>3.1</v>
      </c>
      <c r="Q475" s="10">
        <v>3</v>
      </c>
      <c r="R475" s="10">
        <v>3.3</v>
      </c>
      <c r="S475" s="10">
        <v>3.2</v>
      </c>
      <c r="T475" s="10">
        <v>3.3</v>
      </c>
      <c r="U475" s="10">
        <f t="shared" si="14"/>
        <v>3.2</v>
      </c>
      <c r="AF475" s="10" t="str">
        <f t="shared" si="15"/>
        <v/>
      </c>
    </row>
    <row r="476" spans="1:33">
      <c r="A476" s="3" t="s">
        <v>14</v>
      </c>
      <c r="B476" s="3" t="s">
        <v>189</v>
      </c>
      <c r="C476" s="15">
        <v>1</v>
      </c>
      <c r="D476" s="15">
        <v>6</v>
      </c>
      <c r="E476" s="15">
        <v>2014</v>
      </c>
      <c r="F476" s="3" t="s">
        <v>39</v>
      </c>
      <c r="G476" s="3" t="s">
        <v>40</v>
      </c>
      <c r="H476" s="3">
        <v>10</v>
      </c>
      <c r="I476" s="3">
        <v>10</v>
      </c>
      <c r="J476" s="15">
        <v>1</v>
      </c>
      <c r="K476" s="10">
        <v>4.2</v>
      </c>
      <c r="L476" s="10">
        <v>4</v>
      </c>
      <c r="M476" s="10">
        <v>3.8</v>
      </c>
      <c r="N476" s="10">
        <v>3.6</v>
      </c>
      <c r="O476" s="10">
        <v>4.8</v>
      </c>
      <c r="P476" s="10">
        <v>5.5</v>
      </c>
      <c r="Q476" s="10">
        <v>4.3</v>
      </c>
      <c r="R476" s="10">
        <v>3.3</v>
      </c>
      <c r="S476" s="10">
        <v>4.5</v>
      </c>
      <c r="T476" s="10"/>
      <c r="U476" s="10">
        <f t="shared" si="14"/>
        <v>4.2222222222222223</v>
      </c>
      <c r="AF476" s="10" t="str">
        <f t="shared" si="15"/>
        <v/>
      </c>
    </row>
    <row r="477" spans="1:33">
      <c r="A477" s="3" t="s">
        <v>14</v>
      </c>
      <c r="B477" s="3" t="s">
        <v>189</v>
      </c>
      <c r="C477" s="15">
        <v>1</v>
      </c>
      <c r="D477" s="15">
        <v>6</v>
      </c>
      <c r="E477" s="15">
        <v>2014</v>
      </c>
      <c r="F477" s="3" t="s">
        <v>23</v>
      </c>
      <c r="G477" s="3" t="s">
        <v>23</v>
      </c>
      <c r="H477" s="3">
        <v>13</v>
      </c>
      <c r="I477" s="3">
        <v>13</v>
      </c>
      <c r="J477" s="15">
        <v>1</v>
      </c>
      <c r="K477" s="10">
        <v>7</v>
      </c>
      <c r="L477" s="10">
        <v>4.5</v>
      </c>
      <c r="M477" s="10">
        <v>6.8</v>
      </c>
      <c r="N477" s="10">
        <v>5</v>
      </c>
      <c r="O477" s="10">
        <v>6.1</v>
      </c>
      <c r="P477" s="10">
        <v>1.6</v>
      </c>
      <c r="Q477" s="10">
        <v>5.5</v>
      </c>
      <c r="R477" s="10">
        <v>3.5</v>
      </c>
      <c r="S477" s="10">
        <v>3.4</v>
      </c>
      <c r="T477" s="10">
        <v>2.8</v>
      </c>
      <c r="U477" s="10">
        <f t="shared" si="14"/>
        <v>4.6199999999999992</v>
      </c>
      <c r="AF477" s="10" t="str">
        <f t="shared" si="15"/>
        <v/>
      </c>
    </row>
    <row r="478" spans="1:33">
      <c r="A478" s="3" t="s">
        <v>14</v>
      </c>
      <c r="B478" s="3" t="s">
        <v>189</v>
      </c>
      <c r="C478" s="15">
        <v>1</v>
      </c>
      <c r="D478" s="15">
        <v>6</v>
      </c>
      <c r="E478" s="15">
        <v>2014</v>
      </c>
      <c r="F478" s="3" t="s">
        <v>30</v>
      </c>
      <c r="G478" s="3" t="s">
        <v>30</v>
      </c>
      <c r="H478" s="3">
        <v>13</v>
      </c>
      <c r="I478" s="3">
        <v>13</v>
      </c>
      <c r="J478" s="15">
        <v>1</v>
      </c>
      <c r="K478" s="10">
        <v>9.6</v>
      </c>
      <c r="L478" s="10">
        <v>9.9</v>
      </c>
      <c r="M478" s="10">
        <v>10.4</v>
      </c>
      <c r="N478" s="10">
        <v>9.6</v>
      </c>
      <c r="O478" s="10">
        <v>11.5</v>
      </c>
      <c r="P478" s="10">
        <v>9.6999999999999993</v>
      </c>
      <c r="Q478" s="10">
        <v>10.5</v>
      </c>
      <c r="R478" s="10">
        <v>10.3</v>
      </c>
      <c r="S478" s="10">
        <v>8.1999999999999993</v>
      </c>
      <c r="T478" s="10">
        <v>8</v>
      </c>
      <c r="U478" s="10">
        <f t="shared" si="14"/>
        <v>9.77</v>
      </c>
      <c r="AF478" s="10" t="str">
        <f t="shared" si="15"/>
        <v/>
      </c>
    </row>
    <row r="479" spans="1:33">
      <c r="A479" s="3" t="s">
        <v>14</v>
      </c>
      <c r="B479" s="3" t="s">
        <v>189</v>
      </c>
      <c r="C479" s="15">
        <v>1</v>
      </c>
      <c r="D479" s="15">
        <v>6</v>
      </c>
      <c r="E479" s="15">
        <v>2014</v>
      </c>
      <c r="F479" s="3" t="s">
        <v>30</v>
      </c>
      <c r="G479" s="3" t="s">
        <v>30</v>
      </c>
      <c r="H479" s="3">
        <v>34</v>
      </c>
      <c r="I479" s="3">
        <v>34</v>
      </c>
      <c r="J479" s="15">
        <v>1</v>
      </c>
      <c r="K479" s="10">
        <v>4.2</v>
      </c>
      <c r="L479" s="10">
        <v>4</v>
      </c>
      <c r="M479" s="10">
        <v>4.2</v>
      </c>
      <c r="N479" s="10">
        <v>4.5999999999999996</v>
      </c>
      <c r="O479" s="10">
        <v>3.5</v>
      </c>
      <c r="P479" s="10">
        <v>4.0999999999999996</v>
      </c>
      <c r="Q479" s="10">
        <v>4.2</v>
      </c>
      <c r="R479" s="10">
        <v>4.2</v>
      </c>
      <c r="S479" s="10">
        <v>3.8</v>
      </c>
      <c r="T479" s="10">
        <v>3.5</v>
      </c>
      <c r="U479" s="10">
        <f t="shared" si="14"/>
        <v>4.0299999999999994</v>
      </c>
      <c r="AF479" s="10" t="str">
        <f t="shared" si="15"/>
        <v/>
      </c>
    </row>
    <row r="480" spans="1:33">
      <c r="A480" s="3" t="s">
        <v>14</v>
      </c>
      <c r="B480" s="3" t="s">
        <v>189</v>
      </c>
      <c r="C480" s="15">
        <v>1</v>
      </c>
      <c r="D480" s="15">
        <v>6</v>
      </c>
      <c r="E480" s="15">
        <v>2014</v>
      </c>
      <c r="F480" s="3" t="s">
        <v>134</v>
      </c>
      <c r="G480" s="3" t="s">
        <v>299</v>
      </c>
      <c r="H480" s="3">
        <v>1</v>
      </c>
      <c r="I480" s="3">
        <v>1</v>
      </c>
      <c r="J480" s="15">
        <v>1</v>
      </c>
      <c r="K480" s="10">
        <v>12.1</v>
      </c>
      <c r="L480" s="10"/>
      <c r="M480" s="10"/>
      <c r="N480" s="10"/>
      <c r="O480" s="10"/>
      <c r="P480" s="10"/>
      <c r="Q480" s="10"/>
      <c r="R480" s="10"/>
      <c r="S480" s="10"/>
      <c r="T480" s="10"/>
      <c r="U480" s="10">
        <f t="shared" si="14"/>
        <v>12.1</v>
      </c>
      <c r="AF480" s="10" t="str">
        <f t="shared" si="15"/>
        <v/>
      </c>
      <c r="AG480" s="3" t="s">
        <v>338</v>
      </c>
    </row>
    <row r="481" spans="1:32">
      <c r="A481" s="3" t="s">
        <v>14</v>
      </c>
      <c r="B481" s="3" t="s">
        <v>189</v>
      </c>
      <c r="C481" s="15">
        <v>1</v>
      </c>
      <c r="D481" s="15">
        <v>6</v>
      </c>
      <c r="E481" s="15">
        <v>2014</v>
      </c>
      <c r="F481" s="3" t="s">
        <v>27</v>
      </c>
      <c r="G481" s="3" t="s">
        <v>27</v>
      </c>
      <c r="H481" s="3">
        <v>53</v>
      </c>
      <c r="I481" s="3">
        <v>53</v>
      </c>
      <c r="J481" s="15">
        <v>1</v>
      </c>
      <c r="K481" s="10">
        <v>3.5</v>
      </c>
      <c r="L481" s="10">
        <v>3</v>
      </c>
      <c r="M481" s="10">
        <v>3.2</v>
      </c>
      <c r="N481" s="10">
        <v>3.8</v>
      </c>
      <c r="O481" s="10">
        <v>3</v>
      </c>
      <c r="P481" s="10">
        <v>1.5</v>
      </c>
      <c r="Q481" s="10">
        <v>3.1</v>
      </c>
      <c r="R481" s="10">
        <v>3.2</v>
      </c>
      <c r="S481" s="10">
        <v>3.3</v>
      </c>
      <c r="T481" s="10">
        <v>3.4</v>
      </c>
      <c r="U481" s="10">
        <f t="shared" si="14"/>
        <v>3.1</v>
      </c>
      <c r="AF481" s="10" t="str">
        <f t="shared" si="15"/>
        <v/>
      </c>
    </row>
    <row r="482" spans="1:32">
      <c r="A482" s="3" t="s">
        <v>14</v>
      </c>
      <c r="B482" s="3" t="s">
        <v>189</v>
      </c>
      <c r="C482" s="15">
        <v>1</v>
      </c>
      <c r="D482" s="15">
        <v>6</v>
      </c>
      <c r="E482" s="15">
        <v>2014</v>
      </c>
      <c r="F482" s="3" t="s">
        <v>37</v>
      </c>
      <c r="G482" s="3" t="s">
        <v>37</v>
      </c>
      <c r="H482" s="3">
        <v>8</v>
      </c>
      <c r="I482" s="3">
        <v>8</v>
      </c>
      <c r="J482" s="15">
        <v>1</v>
      </c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 t="str">
        <f t="shared" si="14"/>
        <v/>
      </c>
      <c r="AF482" s="10" t="str">
        <f t="shared" si="15"/>
        <v/>
      </c>
    </row>
    <row r="483" spans="1:32">
      <c r="A483" s="3" t="s">
        <v>14</v>
      </c>
      <c r="B483" s="19" t="s">
        <v>191</v>
      </c>
      <c r="C483" s="15">
        <v>1</v>
      </c>
      <c r="D483" s="15">
        <v>6</v>
      </c>
      <c r="E483" s="15">
        <v>2014</v>
      </c>
      <c r="F483" s="3" t="s">
        <v>139</v>
      </c>
      <c r="G483" s="3" t="s">
        <v>139</v>
      </c>
      <c r="H483" s="3">
        <v>1</v>
      </c>
      <c r="I483" s="3">
        <v>1</v>
      </c>
      <c r="J483" s="15">
        <v>1</v>
      </c>
      <c r="K483" s="10">
        <v>0.8</v>
      </c>
      <c r="L483" s="10"/>
      <c r="M483" s="10"/>
      <c r="N483" s="10"/>
      <c r="O483" s="10"/>
      <c r="P483" s="10"/>
      <c r="Q483" s="10"/>
      <c r="R483" s="10"/>
      <c r="S483" s="10"/>
      <c r="T483" s="10"/>
      <c r="U483" s="10">
        <f t="shared" si="14"/>
        <v>0.8</v>
      </c>
      <c r="AF483" s="10" t="str">
        <f t="shared" si="15"/>
        <v/>
      </c>
    </row>
    <row r="484" spans="1:32">
      <c r="A484" s="3" t="s">
        <v>14</v>
      </c>
      <c r="B484" s="19" t="s">
        <v>191</v>
      </c>
      <c r="C484" s="15">
        <v>1</v>
      </c>
      <c r="D484" s="15">
        <v>6</v>
      </c>
      <c r="E484" s="15">
        <v>2014</v>
      </c>
      <c r="F484" s="3" t="s">
        <v>162</v>
      </c>
      <c r="G484" s="3" t="s">
        <v>162</v>
      </c>
      <c r="H484" s="3">
        <v>2</v>
      </c>
      <c r="I484" s="3">
        <v>2</v>
      </c>
      <c r="J484" s="15">
        <v>1</v>
      </c>
      <c r="K484" s="10">
        <v>0.4</v>
      </c>
      <c r="L484" s="10">
        <v>0.6</v>
      </c>
      <c r="M484" s="10"/>
      <c r="N484" s="10"/>
      <c r="O484" s="10"/>
      <c r="P484" s="10"/>
      <c r="Q484" s="10"/>
      <c r="R484" s="10"/>
      <c r="S484" s="10"/>
      <c r="T484" s="10"/>
      <c r="U484" s="10">
        <f t="shared" si="14"/>
        <v>0.5</v>
      </c>
      <c r="AF484" s="10" t="str">
        <f t="shared" si="15"/>
        <v/>
      </c>
    </row>
    <row r="485" spans="1:32">
      <c r="A485" s="3" t="s">
        <v>14</v>
      </c>
      <c r="B485" s="19" t="s">
        <v>191</v>
      </c>
      <c r="C485" s="15">
        <v>1</v>
      </c>
      <c r="D485" s="15">
        <v>6</v>
      </c>
      <c r="E485" s="15">
        <v>2014</v>
      </c>
      <c r="F485" s="3" t="s">
        <v>140</v>
      </c>
      <c r="G485" s="3" t="s">
        <v>140</v>
      </c>
      <c r="H485" s="3">
        <v>9</v>
      </c>
      <c r="I485" s="3">
        <v>9</v>
      </c>
      <c r="J485" s="15">
        <v>1</v>
      </c>
      <c r="K485" s="10">
        <v>2.5</v>
      </c>
      <c r="L485" s="10">
        <v>1.4</v>
      </c>
      <c r="M485" s="10">
        <v>3</v>
      </c>
      <c r="N485" s="10">
        <v>3.5</v>
      </c>
      <c r="O485" s="10">
        <v>1.2</v>
      </c>
      <c r="P485" s="10">
        <v>2.8</v>
      </c>
      <c r="Q485" s="10">
        <v>3.8</v>
      </c>
      <c r="R485" s="10">
        <v>9</v>
      </c>
      <c r="S485" s="10">
        <v>4.2</v>
      </c>
      <c r="T485" s="10"/>
      <c r="U485" s="10">
        <f t="shared" si="14"/>
        <v>3.4888888888888889</v>
      </c>
      <c r="AF485" s="10" t="str">
        <f t="shared" si="15"/>
        <v/>
      </c>
    </row>
    <row r="486" spans="1:32">
      <c r="A486" s="3" t="s">
        <v>14</v>
      </c>
      <c r="B486" s="19" t="s">
        <v>191</v>
      </c>
      <c r="C486" s="15">
        <v>1</v>
      </c>
      <c r="D486" s="15">
        <v>6</v>
      </c>
      <c r="E486" s="15">
        <v>2014</v>
      </c>
      <c r="F486" s="3" t="s">
        <v>69</v>
      </c>
      <c r="G486" s="3" t="s">
        <v>69</v>
      </c>
      <c r="H486" s="3">
        <v>4</v>
      </c>
      <c r="I486" s="3">
        <v>4</v>
      </c>
      <c r="J486" s="15">
        <v>1</v>
      </c>
      <c r="K486" s="10">
        <v>3.1</v>
      </c>
      <c r="L486" s="10"/>
      <c r="M486" s="10"/>
      <c r="N486" s="10"/>
      <c r="O486" s="10"/>
      <c r="P486" s="10"/>
      <c r="Q486" s="10"/>
      <c r="R486" s="10"/>
      <c r="S486" s="10"/>
      <c r="T486" s="10"/>
      <c r="U486" s="10">
        <f t="shared" si="14"/>
        <v>3.1</v>
      </c>
      <c r="AF486" s="10" t="str">
        <f t="shared" si="15"/>
        <v/>
      </c>
    </row>
    <row r="487" spans="1:32">
      <c r="A487" s="3" t="s">
        <v>14</v>
      </c>
      <c r="B487" s="19" t="s">
        <v>191</v>
      </c>
      <c r="C487" s="15">
        <v>1</v>
      </c>
      <c r="D487" s="15">
        <v>6</v>
      </c>
      <c r="E487" s="15">
        <v>2014</v>
      </c>
      <c r="F487" s="3" t="s">
        <v>31</v>
      </c>
      <c r="G487" s="3" t="s">
        <v>31</v>
      </c>
      <c r="H487" s="3">
        <v>1</v>
      </c>
      <c r="I487" s="3">
        <v>1</v>
      </c>
      <c r="J487" s="15">
        <v>1</v>
      </c>
      <c r="K487" s="10">
        <v>2.9</v>
      </c>
      <c r="L487" s="10"/>
      <c r="M487" s="10"/>
      <c r="N487" s="10"/>
      <c r="O487" s="10"/>
      <c r="P487" s="10"/>
      <c r="Q487" s="10"/>
      <c r="R487" s="10"/>
      <c r="S487" s="10"/>
      <c r="T487" s="10"/>
      <c r="U487" s="10">
        <f t="shared" si="14"/>
        <v>2.9</v>
      </c>
      <c r="AF487" s="10" t="str">
        <f t="shared" si="15"/>
        <v/>
      </c>
    </row>
    <row r="488" spans="1:32">
      <c r="A488" s="3" t="s">
        <v>14</v>
      </c>
      <c r="B488" s="19" t="s">
        <v>191</v>
      </c>
      <c r="C488" s="15">
        <v>1</v>
      </c>
      <c r="D488" s="15">
        <v>6</v>
      </c>
      <c r="E488" s="15">
        <v>2014</v>
      </c>
      <c r="F488" s="3" t="s">
        <v>29</v>
      </c>
      <c r="G488" s="3" t="s">
        <v>29</v>
      </c>
      <c r="H488" s="3">
        <v>58</v>
      </c>
      <c r="I488" s="3">
        <v>58</v>
      </c>
      <c r="J488" s="15">
        <v>1</v>
      </c>
      <c r="K488" s="10">
        <v>4.0999999999999996</v>
      </c>
      <c r="L488" s="10">
        <v>8.8000000000000007</v>
      </c>
      <c r="M488" s="10">
        <v>12.7</v>
      </c>
      <c r="N488" s="10">
        <v>12.3</v>
      </c>
      <c r="O488" s="10">
        <v>13.1</v>
      </c>
      <c r="P488" s="10">
        <v>17.5</v>
      </c>
      <c r="Q488" s="10">
        <v>8.1</v>
      </c>
      <c r="R488" s="10">
        <v>10.5</v>
      </c>
      <c r="S488" s="10">
        <v>10.5</v>
      </c>
      <c r="T488" s="10">
        <v>13.3</v>
      </c>
      <c r="U488" s="10">
        <f t="shared" si="14"/>
        <v>11.09</v>
      </c>
      <c r="AF488" s="10" t="str">
        <f t="shared" si="15"/>
        <v/>
      </c>
    </row>
    <row r="489" spans="1:32">
      <c r="A489" s="3" t="s">
        <v>14</v>
      </c>
      <c r="B489" s="19" t="s">
        <v>191</v>
      </c>
      <c r="C489" s="15">
        <v>1</v>
      </c>
      <c r="D489" s="15">
        <v>6</v>
      </c>
      <c r="E489" s="15">
        <v>2014</v>
      </c>
      <c r="F489" s="3" t="s">
        <v>68</v>
      </c>
      <c r="G489" s="3" t="s">
        <v>68</v>
      </c>
      <c r="H489" s="3">
        <v>54</v>
      </c>
      <c r="I489" s="3">
        <v>54</v>
      </c>
      <c r="J489" s="15">
        <v>1</v>
      </c>
      <c r="K489" s="10">
        <v>3.9</v>
      </c>
      <c r="L489" s="10">
        <v>3.2</v>
      </c>
      <c r="M489" s="10">
        <v>4.7</v>
      </c>
      <c r="N489" s="10">
        <v>4.9000000000000004</v>
      </c>
      <c r="O489" s="10">
        <v>4.2</v>
      </c>
      <c r="P489" s="10">
        <v>3.6</v>
      </c>
      <c r="Q489" s="10">
        <v>4.0999999999999996</v>
      </c>
      <c r="R489" s="10">
        <v>3.9</v>
      </c>
      <c r="S489" s="10">
        <v>4.4000000000000004</v>
      </c>
      <c r="T489" s="10">
        <v>3</v>
      </c>
      <c r="U489" s="10">
        <f t="shared" si="14"/>
        <v>3.9899999999999998</v>
      </c>
      <c r="AF489" s="10" t="str">
        <f t="shared" si="15"/>
        <v/>
      </c>
    </row>
    <row r="490" spans="1:32">
      <c r="A490" s="3" t="s">
        <v>14</v>
      </c>
      <c r="B490" s="19" t="s">
        <v>191</v>
      </c>
      <c r="C490" s="15">
        <v>1</v>
      </c>
      <c r="D490" s="15">
        <v>6</v>
      </c>
      <c r="E490" s="15">
        <v>2014</v>
      </c>
      <c r="F490" s="3" t="s">
        <v>318</v>
      </c>
      <c r="G490" s="3" t="s">
        <v>318</v>
      </c>
      <c r="H490" s="3">
        <v>1</v>
      </c>
      <c r="I490" s="3">
        <v>1</v>
      </c>
      <c r="J490" s="15">
        <v>1</v>
      </c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 t="str">
        <f t="shared" si="14"/>
        <v/>
      </c>
      <c r="AF490" s="10" t="str">
        <f t="shared" si="15"/>
        <v/>
      </c>
    </row>
    <row r="491" spans="1:32">
      <c r="A491" s="3" t="s">
        <v>14</v>
      </c>
      <c r="B491" s="19" t="s">
        <v>191</v>
      </c>
      <c r="C491" s="15">
        <v>1</v>
      </c>
      <c r="D491" s="15">
        <v>6</v>
      </c>
      <c r="E491" s="15">
        <v>2014</v>
      </c>
      <c r="F491" s="3" t="s">
        <v>70</v>
      </c>
      <c r="G491" s="3" t="s">
        <v>70</v>
      </c>
      <c r="H491" s="3">
        <v>1</v>
      </c>
      <c r="I491" s="3">
        <v>1</v>
      </c>
      <c r="J491" s="15">
        <v>1</v>
      </c>
      <c r="K491" s="10">
        <v>7.9</v>
      </c>
      <c r="L491" s="10"/>
      <c r="M491" s="10"/>
      <c r="N491" s="10"/>
      <c r="O491" s="10"/>
      <c r="P491" s="10"/>
      <c r="Q491" s="10"/>
      <c r="R491" s="10"/>
      <c r="S491" s="10"/>
      <c r="T491" s="10"/>
      <c r="U491" s="10">
        <f t="shared" si="14"/>
        <v>7.9</v>
      </c>
      <c r="AF491" s="10" t="str">
        <f t="shared" si="15"/>
        <v/>
      </c>
    </row>
    <row r="492" spans="1:32">
      <c r="A492" s="3" t="s">
        <v>14</v>
      </c>
      <c r="B492" s="19" t="s">
        <v>191</v>
      </c>
      <c r="C492" s="15">
        <v>1</v>
      </c>
      <c r="D492" s="15">
        <v>6</v>
      </c>
      <c r="E492" s="15">
        <v>2014</v>
      </c>
      <c r="F492" s="3" t="s">
        <v>24</v>
      </c>
      <c r="G492" s="3" t="s">
        <v>24</v>
      </c>
      <c r="H492" s="3">
        <v>133</v>
      </c>
      <c r="I492" s="3">
        <v>133</v>
      </c>
      <c r="J492" s="15">
        <v>1</v>
      </c>
      <c r="K492" s="10">
        <v>2.9</v>
      </c>
      <c r="L492" s="10">
        <v>3.2</v>
      </c>
      <c r="M492" s="10">
        <v>3</v>
      </c>
      <c r="N492" s="10">
        <v>3.4</v>
      </c>
      <c r="O492" s="10">
        <v>3.1</v>
      </c>
      <c r="P492" s="10">
        <v>3.6</v>
      </c>
      <c r="Q492" s="10">
        <v>3.6</v>
      </c>
      <c r="R492" s="10">
        <v>2.9</v>
      </c>
      <c r="S492" s="10">
        <v>3.1</v>
      </c>
      <c r="T492" s="10">
        <v>2.2000000000000002</v>
      </c>
      <c r="U492" s="10">
        <f t="shared" si="14"/>
        <v>3.1</v>
      </c>
      <c r="AF492" s="10" t="str">
        <f t="shared" si="15"/>
        <v/>
      </c>
    </row>
    <row r="493" spans="1:32">
      <c r="A493" s="3" t="s">
        <v>14</v>
      </c>
      <c r="B493" s="19" t="s">
        <v>191</v>
      </c>
      <c r="C493" s="15">
        <v>1</v>
      </c>
      <c r="D493" s="15">
        <v>6</v>
      </c>
      <c r="E493" s="15">
        <v>2014</v>
      </c>
      <c r="F493" s="3" t="s">
        <v>87</v>
      </c>
      <c r="G493" s="3" t="s">
        <v>428</v>
      </c>
      <c r="H493" s="3">
        <v>231</v>
      </c>
      <c r="I493" s="3">
        <v>231</v>
      </c>
      <c r="J493" s="15">
        <v>1</v>
      </c>
      <c r="K493" s="10">
        <v>2.8</v>
      </c>
      <c r="L493" s="10">
        <v>4.7</v>
      </c>
      <c r="M493" s="10">
        <v>7.5</v>
      </c>
      <c r="N493" s="10">
        <v>7.6</v>
      </c>
      <c r="O493" s="10">
        <v>7.5</v>
      </c>
      <c r="P493" s="10">
        <v>6.1</v>
      </c>
      <c r="Q493" s="10">
        <v>6.1</v>
      </c>
      <c r="R493" s="10">
        <v>6.6</v>
      </c>
      <c r="S493" s="10">
        <v>6.3</v>
      </c>
      <c r="T493" s="10">
        <v>4.3</v>
      </c>
      <c r="U493" s="10">
        <f t="shared" si="14"/>
        <v>5.95</v>
      </c>
      <c r="AF493" s="10" t="str">
        <f t="shared" si="15"/>
        <v/>
      </c>
    </row>
    <row r="494" spans="1:32">
      <c r="A494" s="3" t="s">
        <v>14</v>
      </c>
      <c r="B494" s="19" t="s">
        <v>191</v>
      </c>
      <c r="C494" s="15">
        <v>1</v>
      </c>
      <c r="D494" s="15">
        <v>6</v>
      </c>
      <c r="E494" s="15">
        <v>2014</v>
      </c>
      <c r="F494" s="3" t="s">
        <v>478</v>
      </c>
      <c r="G494" s="3" t="s">
        <v>132</v>
      </c>
      <c r="H494" s="3">
        <v>12</v>
      </c>
      <c r="I494" s="3">
        <v>12</v>
      </c>
      <c r="J494" s="15">
        <v>1</v>
      </c>
      <c r="K494" s="10">
        <v>9.4</v>
      </c>
      <c r="L494" s="10">
        <v>8</v>
      </c>
      <c r="M494" s="10">
        <v>5.9</v>
      </c>
      <c r="N494" s="10">
        <v>4.9000000000000004</v>
      </c>
      <c r="O494" s="10">
        <v>7.4</v>
      </c>
      <c r="P494" s="10">
        <v>3.3</v>
      </c>
      <c r="Q494" s="10">
        <v>9.5</v>
      </c>
      <c r="R494" s="10">
        <v>4.9000000000000004</v>
      </c>
      <c r="S494" s="10">
        <v>5.4</v>
      </c>
      <c r="T494" s="10">
        <v>4.4000000000000004</v>
      </c>
      <c r="U494" s="10">
        <f t="shared" si="14"/>
        <v>6.3099999999999987</v>
      </c>
      <c r="AF494" s="10" t="str">
        <f t="shared" si="15"/>
        <v/>
      </c>
    </row>
    <row r="495" spans="1:32">
      <c r="A495" s="3" t="s">
        <v>14</v>
      </c>
      <c r="B495" s="19" t="s">
        <v>191</v>
      </c>
      <c r="C495" s="15">
        <v>1</v>
      </c>
      <c r="D495" s="15">
        <v>6</v>
      </c>
      <c r="E495" s="15">
        <v>2014</v>
      </c>
      <c r="F495" s="3" t="s">
        <v>308</v>
      </c>
      <c r="G495" s="3" t="s">
        <v>429</v>
      </c>
      <c r="H495" s="3">
        <v>86</v>
      </c>
      <c r="I495" s="3">
        <v>86</v>
      </c>
      <c r="J495" s="15">
        <v>1</v>
      </c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 t="str">
        <f t="shared" si="14"/>
        <v/>
      </c>
      <c r="AF495" s="10" t="str">
        <f t="shared" si="15"/>
        <v/>
      </c>
    </row>
    <row r="496" spans="1:32">
      <c r="A496" s="3" t="s">
        <v>14</v>
      </c>
      <c r="B496" s="19" t="s">
        <v>191</v>
      </c>
      <c r="C496" s="15">
        <v>1</v>
      </c>
      <c r="D496" s="15">
        <v>6</v>
      </c>
      <c r="E496" s="15">
        <v>2014</v>
      </c>
      <c r="F496" s="3" t="s">
        <v>48</v>
      </c>
      <c r="G496" s="3" t="s">
        <v>48</v>
      </c>
      <c r="H496" s="3">
        <v>1</v>
      </c>
      <c r="I496" s="3">
        <v>1</v>
      </c>
      <c r="J496" s="15">
        <v>1</v>
      </c>
      <c r="K496" s="10">
        <v>3.7</v>
      </c>
      <c r="L496" s="10"/>
      <c r="M496" s="10"/>
      <c r="N496" s="10"/>
      <c r="O496" s="10"/>
      <c r="P496" s="10"/>
      <c r="Q496" s="10"/>
      <c r="R496" s="10"/>
      <c r="S496" s="10"/>
      <c r="T496" s="10"/>
      <c r="U496" s="10">
        <f t="shared" si="14"/>
        <v>3.7</v>
      </c>
      <c r="AF496" s="10" t="str">
        <f t="shared" si="15"/>
        <v/>
      </c>
    </row>
    <row r="497" spans="1:32">
      <c r="A497" s="3" t="s">
        <v>14</v>
      </c>
      <c r="B497" s="19" t="s">
        <v>191</v>
      </c>
      <c r="C497" s="15">
        <v>1</v>
      </c>
      <c r="D497" s="15">
        <v>6</v>
      </c>
      <c r="E497" s="15">
        <v>2014</v>
      </c>
      <c r="F497" s="3" t="s">
        <v>33</v>
      </c>
      <c r="G497" s="3" t="s">
        <v>33</v>
      </c>
      <c r="H497" s="3">
        <v>7</v>
      </c>
      <c r="I497" s="3">
        <v>7</v>
      </c>
      <c r="J497" s="15">
        <v>1</v>
      </c>
      <c r="K497" s="10">
        <v>39</v>
      </c>
      <c r="L497" s="10">
        <v>23</v>
      </c>
      <c r="M497" s="10">
        <v>33</v>
      </c>
      <c r="N497" s="10">
        <v>33</v>
      </c>
      <c r="O497" s="10">
        <v>39</v>
      </c>
      <c r="P497" s="10">
        <v>19</v>
      </c>
      <c r="Q497" s="10">
        <v>21</v>
      </c>
      <c r="R497" s="10"/>
      <c r="S497" s="10"/>
      <c r="T497" s="10"/>
      <c r="U497" s="10">
        <f t="shared" si="14"/>
        <v>29.571428571428573</v>
      </c>
      <c r="AF497" s="10" t="str">
        <f t="shared" si="15"/>
        <v/>
      </c>
    </row>
    <row r="498" spans="1:32">
      <c r="A498" s="3" t="s">
        <v>14</v>
      </c>
      <c r="B498" s="19" t="s">
        <v>191</v>
      </c>
      <c r="C498" s="15">
        <v>1</v>
      </c>
      <c r="D498" s="15">
        <v>6</v>
      </c>
      <c r="E498" s="15">
        <v>2014</v>
      </c>
      <c r="F498" s="3" t="s">
        <v>76</v>
      </c>
      <c r="G498" s="3" t="s">
        <v>76</v>
      </c>
      <c r="H498" s="3">
        <v>1</v>
      </c>
      <c r="I498" s="3">
        <v>1</v>
      </c>
      <c r="J498" s="15">
        <v>1</v>
      </c>
      <c r="K498" s="10">
        <v>25</v>
      </c>
      <c r="L498" s="10"/>
      <c r="M498" s="10"/>
      <c r="N498" s="10"/>
      <c r="O498" s="10"/>
      <c r="P498" s="10"/>
      <c r="Q498" s="10"/>
      <c r="R498" s="10"/>
      <c r="S498" s="10"/>
      <c r="T498" s="10"/>
      <c r="U498" s="10">
        <f t="shared" si="14"/>
        <v>25</v>
      </c>
      <c r="AF498" s="10" t="str">
        <f t="shared" si="15"/>
        <v/>
      </c>
    </row>
    <row r="499" spans="1:32">
      <c r="A499" s="3" t="s">
        <v>14</v>
      </c>
      <c r="B499" s="19" t="s">
        <v>191</v>
      </c>
      <c r="C499" s="15">
        <v>1</v>
      </c>
      <c r="D499" s="15">
        <v>6</v>
      </c>
      <c r="E499" s="15">
        <v>2014</v>
      </c>
      <c r="F499" s="3" t="s">
        <v>45</v>
      </c>
      <c r="G499" s="3" t="s">
        <v>434</v>
      </c>
      <c r="H499" s="3">
        <v>6</v>
      </c>
      <c r="I499" s="3">
        <v>6</v>
      </c>
      <c r="J499" s="15">
        <v>1</v>
      </c>
      <c r="K499" s="10">
        <v>4.5</v>
      </c>
      <c r="L499" s="10">
        <v>4.7</v>
      </c>
      <c r="M499" s="10">
        <v>2.7</v>
      </c>
      <c r="N499" s="10">
        <v>4.2</v>
      </c>
      <c r="O499" s="10">
        <v>4.2</v>
      </c>
      <c r="P499" s="10"/>
      <c r="Q499" s="10"/>
      <c r="R499" s="10"/>
      <c r="S499" s="10"/>
      <c r="T499" s="10"/>
      <c r="U499" s="10">
        <f t="shared" si="14"/>
        <v>4.0599999999999996</v>
      </c>
      <c r="AF499" s="10" t="str">
        <f t="shared" si="15"/>
        <v/>
      </c>
    </row>
    <row r="500" spans="1:32">
      <c r="A500" s="3" t="s">
        <v>14</v>
      </c>
      <c r="B500" s="19" t="s">
        <v>191</v>
      </c>
      <c r="C500" s="15">
        <v>1</v>
      </c>
      <c r="D500" s="15">
        <v>6</v>
      </c>
      <c r="E500" s="15">
        <v>2014</v>
      </c>
      <c r="F500" s="3" t="s">
        <v>50</v>
      </c>
      <c r="G500" s="3" t="s">
        <v>50</v>
      </c>
      <c r="H500" s="3">
        <v>2</v>
      </c>
      <c r="I500" s="3">
        <v>2</v>
      </c>
      <c r="J500" s="15">
        <v>1</v>
      </c>
      <c r="K500" s="10">
        <v>4.9000000000000004</v>
      </c>
      <c r="L500" s="10">
        <v>1.9</v>
      </c>
      <c r="M500" s="10"/>
      <c r="N500" s="10"/>
      <c r="O500" s="10"/>
      <c r="P500" s="10"/>
      <c r="Q500" s="10"/>
      <c r="R500" s="10"/>
      <c r="S500" s="10"/>
      <c r="T500" s="10"/>
      <c r="U500" s="10">
        <f t="shared" si="14"/>
        <v>3.4000000000000004</v>
      </c>
      <c r="AF500" s="10" t="str">
        <f t="shared" si="15"/>
        <v/>
      </c>
    </row>
    <row r="501" spans="1:32">
      <c r="A501" s="3" t="s">
        <v>14</v>
      </c>
      <c r="B501" s="19" t="s">
        <v>191</v>
      </c>
      <c r="C501" s="15">
        <v>1</v>
      </c>
      <c r="D501" s="15">
        <v>6</v>
      </c>
      <c r="E501" s="15">
        <v>2014</v>
      </c>
      <c r="F501" s="3" t="s">
        <v>164</v>
      </c>
      <c r="G501" s="3" t="s">
        <v>164</v>
      </c>
      <c r="H501" s="3">
        <v>1</v>
      </c>
      <c r="I501" s="3">
        <v>1</v>
      </c>
      <c r="J501" s="15">
        <v>1</v>
      </c>
      <c r="K501" s="10">
        <v>3.2</v>
      </c>
      <c r="L501" s="10"/>
      <c r="M501" s="10"/>
      <c r="N501" s="10"/>
      <c r="O501" s="10"/>
      <c r="P501" s="10"/>
      <c r="Q501" s="10"/>
      <c r="R501" s="10"/>
      <c r="S501" s="10"/>
      <c r="T501" s="10"/>
      <c r="U501" s="10">
        <f t="shared" si="14"/>
        <v>3.2</v>
      </c>
      <c r="AF501" s="10" t="str">
        <f t="shared" si="15"/>
        <v/>
      </c>
    </row>
    <row r="502" spans="1:32">
      <c r="A502" s="3" t="s">
        <v>14</v>
      </c>
      <c r="B502" s="19" t="s">
        <v>191</v>
      </c>
      <c r="C502" s="15">
        <v>1</v>
      </c>
      <c r="D502" s="15">
        <v>6</v>
      </c>
      <c r="E502" s="15">
        <v>2014</v>
      </c>
      <c r="F502" s="3" t="s">
        <v>109</v>
      </c>
      <c r="G502" s="3" t="s">
        <v>109</v>
      </c>
      <c r="H502" s="3">
        <v>2</v>
      </c>
      <c r="I502" s="3">
        <v>2</v>
      </c>
      <c r="J502" s="15">
        <v>1</v>
      </c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 t="str">
        <f t="shared" si="14"/>
        <v/>
      </c>
      <c r="AF502" s="10" t="str">
        <f t="shared" si="15"/>
        <v/>
      </c>
    </row>
    <row r="503" spans="1:32">
      <c r="A503" s="3" t="s">
        <v>14</v>
      </c>
      <c r="B503" s="19" t="s">
        <v>191</v>
      </c>
      <c r="C503" s="15">
        <v>1</v>
      </c>
      <c r="D503" s="15">
        <v>6</v>
      </c>
      <c r="E503" s="15">
        <v>2014</v>
      </c>
      <c r="F503" s="3" t="s">
        <v>183</v>
      </c>
      <c r="G503" s="3" t="s">
        <v>439</v>
      </c>
      <c r="H503" s="3">
        <v>28</v>
      </c>
      <c r="I503" s="3">
        <v>28</v>
      </c>
      <c r="J503" s="15">
        <v>1</v>
      </c>
      <c r="K503" s="10">
        <v>7.9</v>
      </c>
      <c r="L503" s="10">
        <v>4.2</v>
      </c>
      <c r="M503" s="10">
        <v>8.4</v>
      </c>
      <c r="N503" s="10">
        <v>7.6</v>
      </c>
      <c r="O503" s="10">
        <v>7.8</v>
      </c>
      <c r="P503" s="10">
        <v>9.3000000000000007</v>
      </c>
      <c r="Q503" s="10">
        <v>4.4000000000000004</v>
      </c>
      <c r="R503" s="10">
        <v>8</v>
      </c>
      <c r="S503" s="10">
        <v>7.4</v>
      </c>
      <c r="T503" s="10">
        <v>6.3</v>
      </c>
      <c r="U503" s="10">
        <f t="shared" si="14"/>
        <v>7.13</v>
      </c>
      <c r="AF503" s="10" t="str">
        <f t="shared" si="15"/>
        <v/>
      </c>
    </row>
    <row r="504" spans="1:32">
      <c r="A504" s="3" t="s">
        <v>14</v>
      </c>
      <c r="B504" s="19" t="s">
        <v>191</v>
      </c>
      <c r="C504" s="15">
        <v>1</v>
      </c>
      <c r="D504" s="15">
        <v>6</v>
      </c>
      <c r="E504" s="15">
        <v>2014</v>
      </c>
      <c r="F504" s="3" t="s">
        <v>304</v>
      </c>
      <c r="G504" s="3" t="s">
        <v>442</v>
      </c>
      <c r="H504" s="3">
        <v>9</v>
      </c>
      <c r="I504" s="3">
        <v>9</v>
      </c>
      <c r="J504" s="15">
        <v>1</v>
      </c>
      <c r="K504" s="10">
        <v>2.6</v>
      </c>
      <c r="L504" s="10">
        <v>2.1</v>
      </c>
      <c r="M504" s="10">
        <v>3</v>
      </c>
      <c r="N504" s="10">
        <v>2.7</v>
      </c>
      <c r="O504" s="10">
        <v>1.3</v>
      </c>
      <c r="P504" s="10">
        <v>1.2</v>
      </c>
      <c r="Q504" s="10">
        <v>1.3</v>
      </c>
      <c r="R504" s="10">
        <v>1.5</v>
      </c>
      <c r="S504" s="10">
        <v>1.1000000000000001</v>
      </c>
      <c r="T504" s="10"/>
      <c r="U504" s="10">
        <f t="shared" si="14"/>
        <v>1.8666666666666667</v>
      </c>
      <c r="AF504" s="10" t="str">
        <f t="shared" si="15"/>
        <v/>
      </c>
    </row>
    <row r="505" spans="1:32">
      <c r="A505" s="3" t="s">
        <v>14</v>
      </c>
      <c r="B505" s="19" t="s">
        <v>191</v>
      </c>
      <c r="C505" s="15">
        <v>1</v>
      </c>
      <c r="D505" s="15">
        <v>6</v>
      </c>
      <c r="E505" s="15">
        <v>2014</v>
      </c>
      <c r="F505" s="3" t="s">
        <v>25</v>
      </c>
      <c r="G505" s="3" t="s">
        <v>25</v>
      </c>
      <c r="H505" s="3">
        <v>2</v>
      </c>
      <c r="I505" s="3">
        <v>2</v>
      </c>
      <c r="J505" s="15">
        <v>1</v>
      </c>
      <c r="K505" s="10">
        <v>11.1</v>
      </c>
      <c r="L505" s="10">
        <v>7.9</v>
      </c>
      <c r="M505" s="10"/>
      <c r="N505" s="10"/>
      <c r="O505" s="10"/>
      <c r="P505" s="10"/>
      <c r="Q505" s="10"/>
      <c r="R505" s="10"/>
      <c r="S505" s="10"/>
      <c r="T505" s="10"/>
      <c r="U505" s="10">
        <f t="shared" si="14"/>
        <v>9.5</v>
      </c>
      <c r="AF505" s="10" t="str">
        <f t="shared" si="15"/>
        <v/>
      </c>
    </row>
    <row r="506" spans="1:32">
      <c r="A506" s="3" t="s">
        <v>14</v>
      </c>
      <c r="B506" s="19" t="s">
        <v>191</v>
      </c>
      <c r="C506" s="15">
        <v>1</v>
      </c>
      <c r="D506" s="15">
        <v>6</v>
      </c>
      <c r="E506" s="15">
        <v>2014</v>
      </c>
      <c r="F506" s="3" t="s">
        <v>340</v>
      </c>
      <c r="G506" s="3" t="s">
        <v>445</v>
      </c>
      <c r="H506" s="3">
        <v>1</v>
      </c>
      <c r="I506" s="3">
        <v>1</v>
      </c>
      <c r="J506" s="15">
        <v>1</v>
      </c>
      <c r="K506" s="10">
        <v>9.6</v>
      </c>
      <c r="L506" s="10"/>
      <c r="M506" s="10"/>
      <c r="N506" s="10"/>
      <c r="O506" s="10"/>
      <c r="P506" s="10"/>
      <c r="Q506" s="10"/>
      <c r="R506" s="10"/>
      <c r="S506" s="10"/>
      <c r="T506" s="10"/>
      <c r="U506" s="10">
        <f t="shared" si="14"/>
        <v>9.6</v>
      </c>
      <c r="AF506" s="10" t="str">
        <f t="shared" si="15"/>
        <v/>
      </c>
    </row>
    <row r="507" spans="1:32">
      <c r="A507" s="3" t="s">
        <v>14</v>
      </c>
      <c r="B507" s="19" t="s">
        <v>191</v>
      </c>
      <c r="C507" s="15">
        <v>1</v>
      </c>
      <c r="D507" s="15">
        <v>6</v>
      </c>
      <c r="E507" s="15">
        <v>2014</v>
      </c>
      <c r="F507" s="3" t="s">
        <v>15</v>
      </c>
      <c r="G507" s="3" t="s">
        <v>15</v>
      </c>
      <c r="H507" s="3">
        <v>7</v>
      </c>
      <c r="I507" s="3">
        <v>7</v>
      </c>
      <c r="J507" s="15">
        <v>1</v>
      </c>
      <c r="K507" s="10">
        <v>3.7</v>
      </c>
      <c r="L507" s="10">
        <v>4.4000000000000004</v>
      </c>
      <c r="M507" s="10">
        <v>6.1</v>
      </c>
      <c r="N507" s="10">
        <v>5</v>
      </c>
      <c r="O507" s="10">
        <v>4.5999999999999996</v>
      </c>
      <c r="P507" s="10">
        <v>2.6</v>
      </c>
      <c r="Q507" s="10"/>
      <c r="R507" s="10"/>
      <c r="S507" s="10"/>
      <c r="T507" s="10"/>
      <c r="U507" s="10">
        <f t="shared" si="14"/>
        <v>4.4000000000000012</v>
      </c>
      <c r="AF507" s="10" t="str">
        <f t="shared" si="15"/>
        <v/>
      </c>
    </row>
    <row r="508" spans="1:32">
      <c r="A508" s="3" t="s">
        <v>14</v>
      </c>
      <c r="B508" s="19" t="s">
        <v>191</v>
      </c>
      <c r="C508" s="15">
        <v>1</v>
      </c>
      <c r="D508" s="15">
        <v>6</v>
      </c>
      <c r="E508" s="15">
        <v>2014</v>
      </c>
      <c r="F508" s="3" t="s">
        <v>49</v>
      </c>
      <c r="G508" s="3" t="s">
        <v>49</v>
      </c>
      <c r="H508" s="3">
        <v>6</v>
      </c>
      <c r="I508" s="3">
        <v>6</v>
      </c>
      <c r="J508" s="15">
        <v>1</v>
      </c>
      <c r="K508" s="10">
        <v>3</v>
      </c>
      <c r="L508" s="10">
        <v>2.2999999999999998</v>
      </c>
      <c r="M508" s="10">
        <v>3.1</v>
      </c>
      <c r="N508" s="10">
        <v>3.2</v>
      </c>
      <c r="O508" s="10">
        <v>2.7</v>
      </c>
      <c r="P508" s="10"/>
      <c r="Q508" s="10"/>
      <c r="R508" s="10"/>
      <c r="S508" s="10"/>
      <c r="T508" s="10"/>
      <c r="U508" s="10">
        <f t="shared" si="14"/>
        <v>2.8600000000000003</v>
      </c>
      <c r="AF508" s="10" t="str">
        <f t="shared" si="15"/>
        <v/>
      </c>
    </row>
    <row r="509" spans="1:32">
      <c r="A509" s="3" t="s">
        <v>14</v>
      </c>
      <c r="B509" s="19" t="s">
        <v>191</v>
      </c>
      <c r="C509" s="15">
        <v>1</v>
      </c>
      <c r="D509" s="15">
        <v>6</v>
      </c>
      <c r="E509" s="15">
        <v>2014</v>
      </c>
      <c r="F509" s="3" t="s">
        <v>18</v>
      </c>
      <c r="G509" s="3" t="s">
        <v>18</v>
      </c>
      <c r="H509" s="3">
        <v>54</v>
      </c>
      <c r="I509" s="3">
        <v>54</v>
      </c>
      <c r="J509" s="15">
        <v>1</v>
      </c>
      <c r="K509" s="10">
        <v>3.9</v>
      </c>
      <c r="L509" s="10">
        <v>3.7</v>
      </c>
      <c r="M509" s="10">
        <v>4.3</v>
      </c>
      <c r="N509" s="10">
        <v>6.1</v>
      </c>
      <c r="O509" s="10">
        <v>3.2</v>
      </c>
      <c r="P509" s="10">
        <v>5.5</v>
      </c>
      <c r="Q509" s="10">
        <v>7.2</v>
      </c>
      <c r="R509" s="10">
        <v>7.6</v>
      </c>
      <c r="S509" s="10">
        <v>5.7</v>
      </c>
      <c r="T509" s="10">
        <v>4.0999999999999996</v>
      </c>
      <c r="U509" s="10">
        <f t="shared" si="14"/>
        <v>5.1300000000000008</v>
      </c>
      <c r="AF509" s="10" t="str">
        <f t="shared" si="15"/>
        <v/>
      </c>
    </row>
    <row r="510" spans="1:32">
      <c r="A510" s="3" t="s">
        <v>14</v>
      </c>
      <c r="B510" s="19" t="s">
        <v>191</v>
      </c>
      <c r="C510" s="15">
        <v>1</v>
      </c>
      <c r="D510" s="15">
        <v>6</v>
      </c>
      <c r="E510" s="15">
        <v>2014</v>
      </c>
      <c r="F510" s="3" t="s">
        <v>16</v>
      </c>
      <c r="G510" s="3" t="s">
        <v>16</v>
      </c>
      <c r="H510" s="3">
        <v>45</v>
      </c>
      <c r="I510" s="3">
        <v>45</v>
      </c>
      <c r="J510" s="15">
        <v>1</v>
      </c>
      <c r="K510" s="10">
        <v>6.8</v>
      </c>
      <c r="L510" s="10">
        <v>6</v>
      </c>
      <c r="M510" s="10">
        <v>4.5999999999999996</v>
      </c>
      <c r="N510" s="10">
        <v>5.9</v>
      </c>
      <c r="O510" s="10">
        <v>4.5</v>
      </c>
      <c r="P510" s="10">
        <v>4.9000000000000004</v>
      </c>
      <c r="Q510" s="10">
        <v>6.7</v>
      </c>
      <c r="R510" s="10">
        <v>6.8</v>
      </c>
      <c r="S510" s="10">
        <v>5.0999999999999996</v>
      </c>
      <c r="T510" s="10">
        <v>4.3</v>
      </c>
      <c r="U510" s="10">
        <f t="shared" si="14"/>
        <v>5.56</v>
      </c>
      <c r="AF510" s="10" t="str">
        <f t="shared" si="15"/>
        <v/>
      </c>
    </row>
    <row r="511" spans="1:32">
      <c r="A511" s="3" t="s">
        <v>14</v>
      </c>
      <c r="B511" s="19" t="s">
        <v>191</v>
      </c>
      <c r="C511" s="15">
        <v>1</v>
      </c>
      <c r="D511" s="15">
        <v>6</v>
      </c>
      <c r="E511" s="15">
        <v>2014</v>
      </c>
      <c r="F511" s="3" t="s">
        <v>341</v>
      </c>
      <c r="G511" s="3" t="s">
        <v>447</v>
      </c>
      <c r="H511" s="3">
        <v>1</v>
      </c>
      <c r="I511" s="3">
        <v>1</v>
      </c>
      <c r="J511" s="15">
        <v>1</v>
      </c>
      <c r="K511" s="10">
        <v>5.8</v>
      </c>
      <c r="L511" s="10"/>
      <c r="M511" s="10"/>
      <c r="N511" s="10"/>
      <c r="O511" s="10"/>
      <c r="P511" s="10"/>
      <c r="Q511" s="10"/>
      <c r="R511" s="10"/>
      <c r="S511" s="10"/>
      <c r="T511" s="10"/>
      <c r="U511" s="10">
        <f t="shared" si="14"/>
        <v>5.8</v>
      </c>
      <c r="AF511" s="10" t="str">
        <f t="shared" si="15"/>
        <v/>
      </c>
    </row>
    <row r="512" spans="1:32">
      <c r="A512" s="3" t="s">
        <v>14</v>
      </c>
      <c r="B512" s="19" t="s">
        <v>191</v>
      </c>
      <c r="C512" s="15">
        <v>1</v>
      </c>
      <c r="D512" s="15">
        <v>6</v>
      </c>
      <c r="E512" s="15">
        <v>2014</v>
      </c>
      <c r="F512" s="3" t="s">
        <v>555</v>
      </c>
      <c r="G512" s="3" t="s">
        <v>546</v>
      </c>
      <c r="H512" s="3">
        <v>3</v>
      </c>
      <c r="I512" s="3">
        <v>3</v>
      </c>
      <c r="J512" s="15">
        <v>1</v>
      </c>
      <c r="K512" s="10">
        <v>7.3</v>
      </c>
      <c r="L512" s="10">
        <v>9.1999999999999993</v>
      </c>
      <c r="M512" s="10">
        <v>8.5</v>
      </c>
      <c r="N512" s="10"/>
      <c r="O512" s="10"/>
      <c r="P512" s="10"/>
      <c r="Q512" s="10"/>
      <c r="R512" s="10"/>
      <c r="S512" s="10"/>
      <c r="T512" s="10"/>
      <c r="U512" s="10">
        <f t="shared" si="14"/>
        <v>8.3333333333333339</v>
      </c>
      <c r="AF512" s="10" t="str">
        <f t="shared" si="15"/>
        <v/>
      </c>
    </row>
    <row r="513" spans="1:32">
      <c r="A513" s="3" t="s">
        <v>14</v>
      </c>
      <c r="B513" s="19" t="s">
        <v>191</v>
      </c>
      <c r="C513" s="15">
        <v>1</v>
      </c>
      <c r="D513" s="15">
        <v>6</v>
      </c>
      <c r="E513" s="15">
        <v>2014</v>
      </c>
      <c r="F513" s="3" t="s">
        <v>121</v>
      </c>
      <c r="G513" s="3" t="s">
        <v>121</v>
      </c>
      <c r="H513" s="3">
        <v>1</v>
      </c>
      <c r="I513" s="3">
        <v>1</v>
      </c>
      <c r="J513" s="15">
        <v>1</v>
      </c>
      <c r="K513" s="10">
        <v>3.1</v>
      </c>
      <c r="L513" s="10"/>
      <c r="M513" s="10"/>
      <c r="N513" s="10"/>
      <c r="O513" s="10"/>
      <c r="P513" s="10"/>
      <c r="Q513" s="10"/>
      <c r="R513" s="10"/>
      <c r="S513" s="10"/>
      <c r="T513" s="10"/>
      <c r="U513" s="10">
        <f t="shared" si="14"/>
        <v>3.1</v>
      </c>
      <c r="AF513" s="10" t="str">
        <f t="shared" si="15"/>
        <v/>
      </c>
    </row>
    <row r="514" spans="1:32">
      <c r="A514" s="3" t="s">
        <v>14</v>
      </c>
      <c r="B514" s="19" t="s">
        <v>191</v>
      </c>
      <c r="C514" s="15">
        <v>1</v>
      </c>
      <c r="D514" s="15">
        <v>6</v>
      </c>
      <c r="E514" s="15">
        <v>2014</v>
      </c>
      <c r="F514" s="3" t="s">
        <v>32</v>
      </c>
      <c r="G514" s="3" t="s">
        <v>32</v>
      </c>
      <c r="H514" s="3">
        <v>9</v>
      </c>
      <c r="I514" s="3">
        <v>9</v>
      </c>
      <c r="J514" s="15">
        <v>1</v>
      </c>
      <c r="K514" s="10">
        <v>6.3</v>
      </c>
      <c r="L514" s="10">
        <v>7.3</v>
      </c>
      <c r="M514" s="10">
        <v>8.4</v>
      </c>
      <c r="N514" s="10">
        <v>4.5999999999999996</v>
      </c>
      <c r="O514" s="10">
        <v>4.9000000000000004</v>
      </c>
      <c r="P514" s="10">
        <v>6.7</v>
      </c>
      <c r="Q514" s="10">
        <v>7.5</v>
      </c>
      <c r="R514" s="10">
        <v>5.7</v>
      </c>
      <c r="S514" s="10">
        <v>6.2</v>
      </c>
      <c r="T514" s="10"/>
      <c r="U514" s="10">
        <f t="shared" ref="U514:U577" si="16">IF(ISERROR(SUM(K514:T514)/COUNT(K514:T514)),"",SUM(K514:T514)/COUNT(K514:T514))</f>
        <v>6.4000000000000012</v>
      </c>
      <c r="AF514" s="10" t="str">
        <f t="shared" ref="AF514:AF577" si="17">IF(ISERROR(SUM(V514:AE514)/COUNT(V514:AE514)),"",SUM(V514:AE514)/COUNT(V514:AE514))</f>
        <v/>
      </c>
    </row>
    <row r="515" spans="1:32">
      <c r="A515" s="3" t="s">
        <v>14</v>
      </c>
      <c r="B515" s="19" t="s">
        <v>191</v>
      </c>
      <c r="C515" s="15">
        <v>1</v>
      </c>
      <c r="D515" s="15">
        <v>6</v>
      </c>
      <c r="E515" s="15">
        <v>2014</v>
      </c>
      <c r="F515" s="3" t="s">
        <v>38</v>
      </c>
      <c r="G515" s="3" t="s">
        <v>38</v>
      </c>
      <c r="H515" s="3">
        <v>2</v>
      </c>
      <c r="I515" s="3">
        <v>2</v>
      </c>
      <c r="J515" s="15">
        <v>1</v>
      </c>
      <c r="K515" s="10">
        <v>17</v>
      </c>
      <c r="L515" s="10">
        <v>23</v>
      </c>
      <c r="M515" s="10"/>
      <c r="N515" s="10"/>
      <c r="O515" s="10"/>
      <c r="P515" s="10"/>
      <c r="Q515" s="10"/>
      <c r="R515" s="10"/>
      <c r="S515" s="10"/>
      <c r="T515" s="10"/>
      <c r="U515" s="10">
        <f t="shared" si="16"/>
        <v>20</v>
      </c>
      <c r="AF515" s="10" t="str">
        <f t="shared" si="17"/>
        <v/>
      </c>
    </row>
    <row r="516" spans="1:32">
      <c r="A516" s="3" t="s">
        <v>14</v>
      </c>
      <c r="B516" s="19" t="s">
        <v>191</v>
      </c>
      <c r="C516" s="15">
        <v>1</v>
      </c>
      <c r="D516" s="15">
        <v>6</v>
      </c>
      <c r="E516" s="15">
        <v>2014</v>
      </c>
      <c r="F516" s="3" t="s">
        <v>58</v>
      </c>
      <c r="G516" s="3" t="s">
        <v>449</v>
      </c>
      <c r="H516" s="3">
        <v>1</v>
      </c>
      <c r="I516" s="3">
        <v>1</v>
      </c>
      <c r="J516" s="15">
        <v>1</v>
      </c>
      <c r="K516" s="10">
        <v>3.9</v>
      </c>
      <c r="L516" s="10"/>
      <c r="M516" s="10"/>
      <c r="N516" s="10"/>
      <c r="O516" s="10"/>
      <c r="P516" s="10"/>
      <c r="Q516" s="10"/>
      <c r="R516" s="10"/>
      <c r="S516" s="10"/>
      <c r="T516" s="10"/>
      <c r="U516" s="10">
        <f t="shared" si="16"/>
        <v>3.9</v>
      </c>
      <c r="AF516" s="10" t="str">
        <f t="shared" si="17"/>
        <v/>
      </c>
    </row>
    <row r="517" spans="1:32">
      <c r="A517" s="3" t="s">
        <v>14</v>
      </c>
      <c r="B517" s="19" t="s">
        <v>191</v>
      </c>
      <c r="C517" s="15">
        <v>1</v>
      </c>
      <c r="D517" s="15">
        <v>6</v>
      </c>
      <c r="E517" s="15">
        <v>2014</v>
      </c>
      <c r="F517" s="3" t="s">
        <v>53</v>
      </c>
      <c r="G517" s="3" t="s">
        <v>53</v>
      </c>
      <c r="H517" s="11">
        <v>4</v>
      </c>
      <c r="I517" s="3">
        <v>4</v>
      </c>
      <c r="J517" s="15">
        <v>1</v>
      </c>
      <c r="K517" s="10">
        <v>17.5</v>
      </c>
      <c r="L517" s="10">
        <v>12.3</v>
      </c>
      <c r="M517" s="10">
        <v>13.6</v>
      </c>
      <c r="N517" s="10">
        <v>16</v>
      </c>
      <c r="O517" s="10"/>
      <c r="P517" s="10"/>
      <c r="Q517" s="10"/>
      <c r="R517" s="10"/>
      <c r="S517" s="10"/>
      <c r="T517" s="10"/>
      <c r="U517" s="10">
        <f t="shared" si="16"/>
        <v>14.85</v>
      </c>
      <c r="AF517" s="10" t="str">
        <f t="shared" si="17"/>
        <v/>
      </c>
    </row>
    <row r="518" spans="1:32">
      <c r="A518" s="3" t="s">
        <v>14</v>
      </c>
      <c r="B518" s="19" t="s">
        <v>191</v>
      </c>
      <c r="C518" s="15">
        <v>1</v>
      </c>
      <c r="D518" s="15">
        <v>6</v>
      </c>
      <c r="E518" s="15">
        <v>2014</v>
      </c>
      <c r="F518" s="3" t="s">
        <v>53</v>
      </c>
      <c r="G518" s="3" t="s">
        <v>53</v>
      </c>
      <c r="H518" s="11">
        <v>9</v>
      </c>
      <c r="I518" s="3">
        <v>9</v>
      </c>
      <c r="J518" s="15">
        <v>1</v>
      </c>
      <c r="K518" s="10">
        <v>11</v>
      </c>
      <c r="L518" s="10">
        <v>9.6</v>
      </c>
      <c r="M518" s="10">
        <v>8.1</v>
      </c>
      <c r="N518" s="10">
        <v>10.3</v>
      </c>
      <c r="O518" s="10">
        <v>11.2</v>
      </c>
      <c r="P518" s="10">
        <v>9.6999999999999993</v>
      </c>
      <c r="Q518" s="10">
        <v>9.6</v>
      </c>
      <c r="R518" s="10">
        <v>8.1</v>
      </c>
      <c r="S518" s="10">
        <v>8.1999999999999993</v>
      </c>
      <c r="T518" s="10"/>
      <c r="U518" s="10">
        <f t="shared" si="16"/>
        <v>9.5333333333333332</v>
      </c>
      <c r="AF518" s="10" t="str">
        <f t="shared" si="17"/>
        <v/>
      </c>
    </row>
    <row r="519" spans="1:32">
      <c r="A519" s="3" t="s">
        <v>14</v>
      </c>
      <c r="B519" s="19" t="s">
        <v>191</v>
      </c>
      <c r="C519" s="15">
        <v>1</v>
      </c>
      <c r="D519" s="15">
        <v>6</v>
      </c>
      <c r="E519" s="15">
        <v>2014</v>
      </c>
      <c r="F519" s="3" t="s">
        <v>53</v>
      </c>
      <c r="G519" s="3" t="s">
        <v>53</v>
      </c>
      <c r="H519" s="11">
        <v>24</v>
      </c>
      <c r="I519" s="3">
        <v>24</v>
      </c>
      <c r="J519" s="15">
        <v>1</v>
      </c>
      <c r="K519" s="10">
        <v>6.5</v>
      </c>
      <c r="L519" s="10">
        <v>6</v>
      </c>
      <c r="M519" s="10">
        <v>5.4</v>
      </c>
      <c r="N519" s="10">
        <v>7.5</v>
      </c>
      <c r="O519" s="10">
        <v>5.9</v>
      </c>
      <c r="P519" s="10">
        <v>5.5</v>
      </c>
      <c r="Q519" s="10">
        <v>6.2</v>
      </c>
      <c r="R519" s="10">
        <v>6.3</v>
      </c>
      <c r="S519" s="10">
        <v>5.4</v>
      </c>
      <c r="T519" s="10">
        <v>5.2</v>
      </c>
      <c r="U519" s="10">
        <f t="shared" si="16"/>
        <v>5.99</v>
      </c>
      <c r="AF519" s="10" t="str">
        <f t="shared" si="17"/>
        <v/>
      </c>
    </row>
    <row r="520" spans="1:32">
      <c r="A520" s="3" t="s">
        <v>14</v>
      </c>
      <c r="B520" s="19" t="s">
        <v>191</v>
      </c>
      <c r="C520" s="15">
        <v>1</v>
      </c>
      <c r="D520" s="15">
        <v>6</v>
      </c>
      <c r="E520" s="15">
        <v>2014</v>
      </c>
      <c r="F520" s="3" t="s">
        <v>200</v>
      </c>
      <c r="G520" s="3" t="s">
        <v>200</v>
      </c>
      <c r="H520" s="3">
        <v>11</v>
      </c>
      <c r="I520" s="3">
        <v>11</v>
      </c>
      <c r="J520" s="15">
        <v>1</v>
      </c>
      <c r="K520" s="10">
        <v>5.3</v>
      </c>
      <c r="L520" s="10">
        <v>6</v>
      </c>
      <c r="M520" s="10">
        <v>2.8</v>
      </c>
      <c r="N520" s="10">
        <v>2.5</v>
      </c>
      <c r="O520" s="10">
        <v>2.4</v>
      </c>
      <c r="P520" s="10">
        <v>3.3</v>
      </c>
      <c r="Q520" s="10">
        <v>5</v>
      </c>
      <c r="R520" s="10">
        <v>2.5</v>
      </c>
      <c r="S520" s="10">
        <v>3.6</v>
      </c>
      <c r="T520" s="10"/>
      <c r="U520" s="10">
        <f t="shared" si="16"/>
        <v>3.7111111111111108</v>
      </c>
      <c r="AF520" s="10" t="str">
        <f t="shared" si="17"/>
        <v/>
      </c>
    </row>
    <row r="521" spans="1:32">
      <c r="A521" s="3" t="s">
        <v>14</v>
      </c>
      <c r="B521" s="19" t="s">
        <v>191</v>
      </c>
      <c r="C521" s="15">
        <v>1</v>
      </c>
      <c r="D521" s="15">
        <v>6</v>
      </c>
      <c r="E521" s="15">
        <v>2014</v>
      </c>
      <c r="F521" s="3" t="s">
        <v>297</v>
      </c>
      <c r="G521" s="3" t="s">
        <v>451</v>
      </c>
      <c r="H521" s="3">
        <v>9</v>
      </c>
      <c r="I521" s="3">
        <v>9</v>
      </c>
      <c r="J521" s="15">
        <v>1</v>
      </c>
      <c r="K521" s="10">
        <v>3.5</v>
      </c>
      <c r="L521" s="10">
        <v>3</v>
      </c>
      <c r="M521" s="10">
        <v>2.8</v>
      </c>
      <c r="N521" s="10">
        <v>3.2</v>
      </c>
      <c r="O521" s="10">
        <v>3.3</v>
      </c>
      <c r="P521" s="10">
        <v>3.2</v>
      </c>
      <c r="Q521" s="10">
        <v>2.2000000000000002</v>
      </c>
      <c r="R521" s="10">
        <v>2.9</v>
      </c>
      <c r="S521" s="10">
        <v>2.8</v>
      </c>
      <c r="T521" s="10"/>
      <c r="U521" s="10">
        <f t="shared" si="16"/>
        <v>2.9888888888888889</v>
      </c>
      <c r="AF521" s="10" t="str">
        <f t="shared" si="17"/>
        <v/>
      </c>
    </row>
    <row r="522" spans="1:32">
      <c r="A522" s="3" t="s">
        <v>14</v>
      </c>
      <c r="B522" s="19" t="s">
        <v>191</v>
      </c>
      <c r="C522" s="15">
        <v>1</v>
      </c>
      <c r="D522" s="15">
        <v>6</v>
      </c>
      <c r="E522" s="15">
        <v>2014</v>
      </c>
      <c r="F522" s="3" t="s">
        <v>296</v>
      </c>
      <c r="G522" s="3" t="s">
        <v>59</v>
      </c>
      <c r="H522" s="3">
        <v>3</v>
      </c>
      <c r="I522" s="3">
        <v>3</v>
      </c>
      <c r="J522" s="15">
        <v>1</v>
      </c>
      <c r="K522" s="10">
        <v>3</v>
      </c>
      <c r="L522" s="10"/>
      <c r="M522" s="10"/>
      <c r="N522" s="10"/>
      <c r="O522" s="10"/>
      <c r="P522" s="10"/>
      <c r="Q522" s="10"/>
      <c r="R522" s="10"/>
      <c r="S522" s="10"/>
      <c r="T522" s="10"/>
      <c r="U522" s="10">
        <f t="shared" si="16"/>
        <v>3</v>
      </c>
      <c r="AF522" s="10" t="str">
        <f t="shared" si="17"/>
        <v/>
      </c>
    </row>
    <row r="523" spans="1:32">
      <c r="A523" s="3" t="s">
        <v>14</v>
      </c>
      <c r="B523" s="19" t="s">
        <v>191</v>
      </c>
      <c r="C523" s="15">
        <v>1</v>
      </c>
      <c r="D523" s="15">
        <v>6</v>
      </c>
      <c r="E523" s="15">
        <v>2014</v>
      </c>
      <c r="F523" s="3" t="s">
        <v>51</v>
      </c>
      <c r="G523" s="3" t="s">
        <v>51</v>
      </c>
      <c r="H523" s="3">
        <v>154</v>
      </c>
      <c r="I523" s="3">
        <v>154</v>
      </c>
      <c r="J523" s="15">
        <v>1</v>
      </c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 t="str">
        <f t="shared" si="16"/>
        <v/>
      </c>
      <c r="AF523" s="10" t="str">
        <f t="shared" si="17"/>
        <v/>
      </c>
    </row>
    <row r="524" spans="1:32">
      <c r="A524" s="3" t="s">
        <v>14</v>
      </c>
      <c r="B524" s="19" t="s">
        <v>191</v>
      </c>
      <c r="C524" s="15">
        <v>1</v>
      </c>
      <c r="D524" s="15">
        <v>6</v>
      </c>
      <c r="E524" s="15">
        <v>2014</v>
      </c>
      <c r="F524" s="3" t="s">
        <v>100</v>
      </c>
      <c r="G524" s="3" t="s">
        <v>100</v>
      </c>
      <c r="H524" s="3">
        <v>2</v>
      </c>
      <c r="I524" s="3">
        <v>2</v>
      </c>
      <c r="J524" s="15">
        <v>1</v>
      </c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 t="str">
        <f t="shared" si="16"/>
        <v/>
      </c>
      <c r="V524" s="3">
        <v>1.1000000000000001</v>
      </c>
      <c r="W524" s="3">
        <v>0.5</v>
      </c>
      <c r="AF524" s="10">
        <f t="shared" si="17"/>
        <v>0.8</v>
      </c>
    </row>
    <row r="525" spans="1:32">
      <c r="A525" s="3" t="s">
        <v>14</v>
      </c>
      <c r="B525" s="19" t="s">
        <v>191</v>
      </c>
      <c r="C525" s="15">
        <v>1</v>
      </c>
      <c r="D525" s="15">
        <v>6</v>
      </c>
      <c r="E525" s="15">
        <v>2014</v>
      </c>
      <c r="F525" s="3" t="s">
        <v>101</v>
      </c>
      <c r="G525" s="3" t="s">
        <v>453</v>
      </c>
      <c r="H525" s="3">
        <v>3</v>
      </c>
      <c r="I525" s="3">
        <v>3</v>
      </c>
      <c r="J525" s="15">
        <v>1</v>
      </c>
      <c r="K525" s="10">
        <v>4.8</v>
      </c>
      <c r="L525" s="10">
        <v>5.4</v>
      </c>
      <c r="M525" s="10">
        <v>3.9</v>
      </c>
      <c r="N525" s="10"/>
      <c r="O525" s="10"/>
      <c r="P525" s="10"/>
      <c r="Q525" s="10"/>
      <c r="R525" s="10"/>
      <c r="S525" s="10"/>
      <c r="T525" s="10"/>
      <c r="U525" s="10">
        <f t="shared" si="16"/>
        <v>4.7</v>
      </c>
      <c r="AF525" s="10" t="str">
        <f t="shared" si="17"/>
        <v/>
      </c>
    </row>
    <row r="526" spans="1:32">
      <c r="A526" s="3" t="s">
        <v>14</v>
      </c>
      <c r="B526" s="19" t="s">
        <v>191</v>
      </c>
      <c r="C526" s="15">
        <v>1</v>
      </c>
      <c r="D526" s="15">
        <v>6</v>
      </c>
      <c r="E526" s="15">
        <v>2014</v>
      </c>
      <c r="F526" s="3" t="s">
        <v>43</v>
      </c>
      <c r="G526" s="3" t="s">
        <v>44</v>
      </c>
      <c r="H526" s="3">
        <v>171</v>
      </c>
      <c r="I526" s="3">
        <v>171</v>
      </c>
      <c r="J526" s="15">
        <v>1</v>
      </c>
      <c r="K526" s="10">
        <v>6.4</v>
      </c>
      <c r="L526" s="10">
        <v>5.7</v>
      </c>
      <c r="M526" s="10">
        <v>5.9</v>
      </c>
      <c r="N526" s="10">
        <v>7.2</v>
      </c>
      <c r="O526" s="10">
        <v>2.9</v>
      </c>
      <c r="P526" s="10">
        <v>4.2</v>
      </c>
      <c r="Q526" s="10">
        <v>5.2</v>
      </c>
      <c r="R526" s="10">
        <v>6.3</v>
      </c>
      <c r="S526" s="10">
        <v>5.5</v>
      </c>
      <c r="T526" s="10">
        <v>4.5</v>
      </c>
      <c r="U526" s="10">
        <f t="shared" si="16"/>
        <v>5.38</v>
      </c>
      <c r="AF526" s="10" t="str">
        <f t="shared" si="17"/>
        <v/>
      </c>
    </row>
    <row r="527" spans="1:32">
      <c r="A527" s="3" t="s">
        <v>14</v>
      </c>
      <c r="B527" s="19" t="s">
        <v>191</v>
      </c>
      <c r="C527" s="15">
        <v>1</v>
      </c>
      <c r="D527" s="15">
        <v>6</v>
      </c>
      <c r="E527" s="15">
        <v>2014</v>
      </c>
      <c r="F527" s="3" t="s">
        <v>473</v>
      </c>
      <c r="G527" s="3" t="s">
        <v>36</v>
      </c>
      <c r="H527" s="3">
        <v>2</v>
      </c>
      <c r="I527" s="3">
        <v>2</v>
      </c>
      <c r="J527" s="15">
        <v>1</v>
      </c>
      <c r="K527" s="10">
        <v>6.3</v>
      </c>
      <c r="L527" s="10">
        <v>1.2</v>
      </c>
      <c r="M527" s="10"/>
      <c r="N527" s="10"/>
      <c r="O527" s="10"/>
      <c r="P527" s="10"/>
      <c r="Q527" s="10"/>
      <c r="R527" s="10"/>
      <c r="S527" s="10"/>
      <c r="T527" s="10"/>
      <c r="U527" s="10">
        <f t="shared" si="16"/>
        <v>3.75</v>
      </c>
      <c r="AF527" s="10" t="str">
        <f t="shared" si="17"/>
        <v/>
      </c>
    </row>
    <row r="528" spans="1:32">
      <c r="A528" s="3" t="s">
        <v>14</v>
      </c>
      <c r="B528" s="19" t="s">
        <v>191</v>
      </c>
      <c r="C528" s="15">
        <v>1</v>
      </c>
      <c r="D528" s="15">
        <v>6</v>
      </c>
      <c r="E528" s="15">
        <v>2014</v>
      </c>
      <c r="F528" s="3" t="s">
        <v>117</v>
      </c>
      <c r="G528" s="3" t="s">
        <v>117</v>
      </c>
      <c r="H528" s="3">
        <v>9</v>
      </c>
      <c r="I528" s="3">
        <v>9</v>
      </c>
      <c r="J528" s="15">
        <v>1</v>
      </c>
      <c r="K528" s="10">
        <v>3.6</v>
      </c>
      <c r="L528" s="10">
        <v>4.0999999999999996</v>
      </c>
      <c r="M528" s="10">
        <v>3.9</v>
      </c>
      <c r="N528" s="10">
        <v>3.3</v>
      </c>
      <c r="O528" s="10">
        <v>4.0999999999999996</v>
      </c>
      <c r="P528" s="10">
        <v>3.9</v>
      </c>
      <c r="Q528" s="10">
        <v>4</v>
      </c>
      <c r="R528" s="10">
        <v>3</v>
      </c>
      <c r="S528" s="10">
        <v>3.5</v>
      </c>
      <c r="T528" s="10"/>
      <c r="U528" s="10">
        <f t="shared" si="16"/>
        <v>3.7111111111111108</v>
      </c>
      <c r="AF528" s="10" t="str">
        <f t="shared" si="17"/>
        <v/>
      </c>
    </row>
    <row r="529" spans="1:32">
      <c r="A529" s="3" t="s">
        <v>14</v>
      </c>
      <c r="B529" s="19" t="s">
        <v>191</v>
      </c>
      <c r="C529" s="15">
        <v>1</v>
      </c>
      <c r="D529" s="15">
        <v>6</v>
      </c>
      <c r="E529" s="15">
        <v>2014</v>
      </c>
      <c r="F529" s="3" t="s">
        <v>52</v>
      </c>
      <c r="G529" s="3" t="s">
        <v>52</v>
      </c>
      <c r="H529" s="3">
        <v>2</v>
      </c>
      <c r="I529" s="3">
        <v>2</v>
      </c>
      <c r="J529" s="15">
        <v>1</v>
      </c>
      <c r="K529" s="10">
        <v>62</v>
      </c>
      <c r="L529" s="10">
        <v>33</v>
      </c>
      <c r="M529" s="10"/>
      <c r="N529" s="10"/>
      <c r="O529" s="10"/>
      <c r="P529" s="10"/>
      <c r="Q529" s="10"/>
      <c r="R529" s="10"/>
      <c r="S529" s="10"/>
      <c r="T529" s="10"/>
      <c r="U529" s="10">
        <f t="shared" si="16"/>
        <v>47.5</v>
      </c>
      <c r="AF529" s="10" t="str">
        <f t="shared" si="17"/>
        <v/>
      </c>
    </row>
    <row r="530" spans="1:32">
      <c r="A530" s="3" t="s">
        <v>14</v>
      </c>
      <c r="B530" s="19" t="s">
        <v>191</v>
      </c>
      <c r="C530" s="15">
        <v>1</v>
      </c>
      <c r="D530" s="15">
        <v>6</v>
      </c>
      <c r="E530" s="15">
        <v>2014</v>
      </c>
      <c r="F530" s="3" t="s">
        <v>22</v>
      </c>
      <c r="G530" s="3" t="s">
        <v>22</v>
      </c>
      <c r="H530" s="3">
        <v>14</v>
      </c>
      <c r="I530" s="3">
        <v>14</v>
      </c>
      <c r="J530" s="15">
        <v>1</v>
      </c>
      <c r="K530" s="10">
        <v>5.5</v>
      </c>
      <c r="L530" s="10">
        <v>3.8</v>
      </c>
      <c r="M530" s="10">
        <v>4.9000000000000004</v>
      </c>
      <c r="N530" s="10">
        <v>3.8</v>
      </c>
      <c r="O530" s="10">
        <v>5.7</v>
      </c>
      <c r="P530" s="10">
        <v>4</v>
      </c>
      <c r="Q530" s="10">
        <v>5.4</v>
      </c>
      <c r="R530" s="10">
        <v>3.7</v>
      </c>
      <c r="S530" s="10">
        <v>6.5</v>
      </c>
      <c r="T530" s="10">
        <v>5.5</v>
      </c>
      <c r="U530" s="10">
        <f t="shared" si="16"/>
        <v>4.8800000000000008</v>
      </c>
      <c r="AF530" s="10" t="str">
        <f t="shared" si="17"/>
        <v/>
      </c>
    </row>
    <row r="531" spans="1:32">
      <c r="A531" s="3" t="s">
        <v>14</v>
      </c>
      <c r="B531" s="19" t="s">
        <v>191</v>
      </c>
      <c r="C531" s="15">
        <v>1</v>
      </c>
      <c r="D531" s="15">
        <v>6</v>
      </c>
      <c r="E531" s="15">
        <v>2014</v>
      </c>
      <c r="F531" s="3" t="s">
        <v>41</v>
      </c>
      <c r="G531" s="3" t="s">
        <v>40</v>
      </c>
      <c r="H531" s="3">
        <v>39</v>
      </c>
      <c r="I531" s="3">
        <v>39</v>
      </c>
      <c r="J531" s="15">
        <v>1</v>
      </c>
      <c r="K531" s="10">
        <v>3</v>
      </c>
      <c r="L531" s="10">
        <v>3.1</v>
      </c>
      <c r="M531" s="10">
        <v>3.4</v>
      </c>
      <c r="N531" s="10">
        <v>3.4</v>
      </c>
      <c r="O531" s="10">
        <v>3.3</v>
      </c>
      <c r="P531" s="10">
        <v>3.2</v>
      </c>
      <c r="Q531" s="10">
        <v>3.1</v>
      </c>
      <c r="R531" s="10">
        <v>3.1</v>
      </c>
      <c r="S531" s="10">
        <v>3</v>
      </c>
      <c r="T531" s="10">
        <v>3</v>
      </c>
      <c r="U531" s="10">
        <f t="shared" si="16"/>
        <v>3.16</v>
      </c>
      <c r="AF531" s="10" t="str">
        <f t="shared" si="17"/>
        <v/>
      </c>
    </row>
    <row r="532" spans="1:32">
      <c r="A532" s="3" t="s">
        <v>14</v>
      </c>
      <c r="B532" s="19" t="s">
        <v>191</v>
      </c>
      <c r="C532" s="15">
        <v>1</v>
      </c>
      <c r="D532" s="15">
        <v>6</v>
      </c>
      <c r="E532" s="15">
        <v>2014</v>
      </c>
      <c r="F532" s="3" t="s">
        <v>39</v>
      </c>
      <c r="G532" s="3" t="s">
        <v>40</v>
      </c>
      <c r="H532" s="3">
        <v>20</v>
      </c>
      <c r="I532" s="3">
        <v>20</v>
      </c>
      <c r="J532" s="15">
        <v>1</v>
      </c>
      <c r="K532" s="10">
        <v>3.4</v>
      </c>
      <c r="L532" s="10">
        <v>3.9</v>
      </c>
      <c r="M532" s="10">
        <v>4.0999999999999996</v>
      </c>
      <c r="N532" s="10">
        <v>2.8</v>
      </c>
      <c r="O532" s="10">
        <v>1.9</v>
      </c>
      <c r="P532" s="10">
        <v>3.2</v>
      </c>
      <c r="Q532" s="10">
        <v>3.8</v>
      </c>
      <c r="R532" s="10">
        <v>3</v>
      </c>
      <c r="S532" s="10">
        <v>5.0999999999999996</v>
      </c>
      <c r="T532" s="10">
        <v>3.2</v>
      </c>
      <c r="U532" s="10">
        <f t="shared" si="16"/>
        <v>3.44</v>
      </c>
      <c r="AF532" s="10" t="str">
        <f t="shared" si="17"/>
        <v/>
      </c>
    </row>
    <row r="533" spans="1:32">
      <c r="A533" s="3" t="s">
        <v>14</v>
      </c>
      <c r="B533" s="19" t="s">
        <v>191</v>
      </c>
      <c r="C533" s="15">
        <v>1</v>
      </c>
      <c r="D533" s="15">
        <v>6</v>
      </c>
      <c r="E533" s="15">
        <v>2014</v>
      </c>
      <c r="F533" s="3" t="s">
        <v>23</v>
      </c>
      <c r="G533" s="3" t="s">
        <v>23</v>
      </c>
      <c r="H533" s="3">
        <v>8</v>
      </c>
      <c r="I533" s="3">
        <v>8</v>
      </c>
      <c r="J533" s="15">
        <v>1</v>
      </c>
      <c r="K533" s="10">
        <v>6</v>
      </c>
      <c r="L533" s="10">
        <v>3.5</v>
      </c>
      <c r="M533" s="10">
        <v>2.5</v>
      </c>
      <c r="N533" s="10">
        <v>5.0999999999999996</v>
      </c>
      <c r="O533" s="10">
        <v>4.7</v>
      </c>
      <c r="P533" s="10">
        <v>4.2</v>
      </c>
      <c r="Q533" s="10">
        <v>3.4</v>
      </c>
      <c r="R533" s="10"/>
      <c r="S533" s="10"/>
      <c r="T533" s="10"/>
      <c r="U533" s="10">
        <f t="shared" si="16"/>
        <v>4.2</v>
      </c>
      <c r="AF533" s="10" t="str">
        <f t="shared" si="17"/>
        <v/>
      </c>
    </row>
    <row r="534" spans="1:32">
      <c r="A534" s="3" t="s">
        <v>14</v>
      </c>
      <c r="B534" s="19" t="s">
        <v>191</v>
      </c>
      <c r="C534" s="15">
        <v>1</v>
      </c>
      <c r="D534" s="15">
        <v>6</v>
      </c>
      <c r="E534" s="15">
        <v>2014</v>
      </c>
      <c r="F534" s="3" t="s">
        <v>30</v>
      </c>
      <c r="G534" s="3" t="s">
        <v>30</v>
      </c>
      <c r="H534" s="3">
        <v>5</v>
      </c>
      <c r="I534" s="3">
        <v>5</v>
      </c>
      <c r="J534" s="15">
        <v>1</v>
      </c>
      <c r="K534" s="10">
        <v>4.5</v>
      </c>
      <c r="L534" s="10">
        <v>5.2</v>
      </c>
      <c r="M534" s="10">
        <v>7.2</v>
      </c>
      <c r="N534" s="10">
        <v>6.2</v>
      </c>
      <c r="O534" s="10">
        <v>7.6</v>
      </c>
      <c r="P534" s="10"/>
      <c r="Q534" s="10"/>
      <c r="R534" s="10"/>
      <c r="S534" s="10"/>
      <c r="T534" s="10"/>
      <c r="U534" s="10">
        <f t="shared" si="16"/>
        <v>6.1399999999999988</v>
      </c>
      <c r="AF534" s="10" t="str">
        <f t="shared" si="17"/>
        <v/>
      </c>
    </row>
    <row r="535" spans="1:32">
      <c r="A535" s="3" t="s">
        <v>14</v>
      </c>
      <c r="B535" s="19" t="s">
        <v>191</v>
      </c>
      <c r="C535" s="15">
        <v>1</v>
      </c>
      <c r="D535" s="15">
        <v>6</v>
      </c>
      <c r="E535" s="15">
        <v>2014</v>
      </c>
      <c r="F535" s="3" t="s">
        <v>134</v>
      </c>
      <c r="G535" s="3" t="s">
        <v>299</v>
      </c>
      <c r="H535" s="3">
        <v>4</v>
      </c>
      <c r="I535" s="3">
        <v>4</v>
      </c>
      <c r="J535" s="15">
        <v>1</v>
      </c>
      <c r="K535" s="10">
        <v>6</v>
      </c>
      <c r="L535" s="10">
        <v>4.4000000000000004</v>
      </c>
      <c r="M535" s="10"/>
      <c r="N535" s="10"/>
      <c r="O535" s="10"/>
      <c r="P535" s="10"/>
      <c r="Q535" s="10"/>
      <c r="R535" s="10"/>
      <c r="S535" s="10"/>
      <c r="T535" s="10"/>
      <c r="U535" s="10">
        <f t="shared" si="16"/>
        <v>5.2</v>
      </c>
      <c r="AF535" s="10" t="str">
        <f t="shared" si="17"/>
        <v/>
      </c>
    </row>
    <row r="536" spans="1:32">
      <c r="A536" s="3" t="s">
        <v>14</v>
      </c>
      <c r="B536" s="19" t="s">
        <v>191</v>
      </c>
      <c r="C536" s="15">
        <v>1</v>
      </c>
      <c r="D536" s="15">
        <v>6</v>
      </c>
      <c r="E536" s="15">
        <v>2014</v>
      </c>
      <c r="F536" s="3" t="s">
        <v>27</v>
      </c>
      <c r="G536" s="3" t="s">
        <v>27</v>
      </c>
      <c r="H536" s="3">
        <v>356</v>
      </c>
      <c r="I536" s="3">
        <v>356</v>
      </c>
      <c r="J536" s="15">
        <v>1</v>
      </c>
      <c r="K536" s="10">
        <v>4.3</v>
      </c>
      <c r="L536" s="10">
        <v>1.9</v>
      </c>
      <c r="M536" s="10">
        <v>4</v>
      </c>
      <c r="N536" s="10">
        <v>3.4</v>
      </c>
      <c r="O536" s="10">
        <v>3.9</v>
      </c>
      <c r="P536" s="10">
        <v>3.1</v>
      </c>
      <c r="Q536" s="10">
        <v>3</v>
      </c>
      <c r="R536" s="10">
        <v>2.8</v>
      </c>
      <c r="S536" s="10">
        <v>4</v>
      </c>
      <c r="T536" s="10">
        <v>3.4</v>
      </c>
      <c r="U536" s="10">
        <f t="shared" si="16"/>
        <v>3.3800000000000003</v>
      </c>
      <c r="AF536" s="10" t="str">
        <f t="shared" si="17"/>
        <v/>
      </c>
    </row>
    <row r="537" spans="1:32">
      <c r="A537" s="3" t="s">
        <v>14</v>
      </c>
      <c r="B537" s="19" t="s">
        <v>191</v>
      </c>
      <c r="C537" s="15">
        <v>1</v>
      </c>
      <c r="D537" s="15">
        <v>6</v>
      </c>
      <c r="E537" s="15">
        <v>2014</v>
      </c>
      <c r="F537" s="3" t="s">
        <v>37</v>
      </c>
      <c r="G537" s="3" t="s">
        <v>37</v>
      </c>
      <c r="H537" s="3">
        <v>6</v>
      </c>
      <c r="I537" s="3">
        <v>6</v>
      </c>
      <c r="J537" s="15">
        <v>1</v>
      </c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 t="str">
        <f t="shared" si="16"/>
        <v/>
      </c>
      <c r="AF537" s="10" t="str">
        <f t="shared" si="17"/>
        <v/>
      </c>
    </row>
    <row r="538" spans="1:32">
      <c r="A538" s="3" t="s">
        <v>14</v>
      </c>
      <c r="B538" s="19" t="s">
        <v>119</v>
      </c>
      <c r="C538" s="15">
        <v>1</v>
      </c>
      <c r="D538" s="15">
        <v>6</v>
      </c>
      <c r="E538" s="15">
        <v>2014</v>
      </c>
      <c r="F538" s="3" t="s">
        <v>29</v>
      </c>
      <c r="G538" s="3" t="s">
        <v>29</v>
      </c>
      <c r="H538" s="3">
        <v>15</v>
      </c>
      <c r="I538" s="3">
        <v>15</v>
      </c>
      <c r="J538" s="15">
        <v>1</v>
      </c>
      <c r="K538" s="10">
        <v>10</v>
      </c>
      <c r="L538" s="10">
        <v>12</v>
      </c>
      <c r="M538" s="10">
        <v>12</v>
      </c>
      <c r="N538" s="10">
        <v>12.5</v>
      </c>
      <c r="O538" s="10">
        <v>11</v>
      </c>
      <c r="P538" s="10">
        <v>13</v>
      </c>
      <c r="Q538" s="10">
        <v>13</v>
      </c>
      <c r="R538" s="10">
        <v>8.5</v>
      </c>
      <c r="S538" s="10">
        <v>10</v>
      </c>
      <c r="T538" s="10">
        <v>9</v>
      </c>
      <c r="U538" s="10">
        <f t="shared" si="16"/>
        <v>11.1</v>
      </c>
      <c r="AF538" s="10" t="str">
        <f t="shared" si="17"/>
        <v/>
      </c>
    </row>
    <row r="539" spans="1:32">
      <c r="A539" s="3" t="s">
        <v>14</v>
      </c>
      <c r="B539" s="19" t="s">
        <v>119</v>
      </c>
      <c r="C539" s="15">
        <v>1</v>
      </c>
      <c r="D539" s="15">
        <v>6</v>
      </c>
      <c r="E539" s="15">
        <v>2014</v>
      </c>
      <c r="F539" s="3" t="s">
        <v>29</v>
      </c>
      <c r="G539" s="3" t="s">
        <v>29</v>
      </c>
      <c r="H539" s="3">
        <v>4</v>
      </c>
      <c r="I539" s="3">
        <v>4</v>
      </c>
      <c r="J539" s="15">
        <v>1</v>
      </c>
      <c r="K539" s="10">
        <v>7</v>
      </c>
      <c r="L539" s="10">
        <v>7.5</v>
      </c>
      <c r="M539" s="10">
        <v>7.5</v>
      </c>
      <c r="N539" s="10">
        <v>7</v>
      </c>
      <c r="O539" s="10"/>
      <c r="P539" s="10"/>
      <c r="Q539" s="10"/>
      <c r="R539" s="10"/>
      <c r="S539" s="10"/>
      <c r="T539" s="10"/>
      <c r="U539" s="10">
        <f t="shared" si="16"/>
        <v>7.25</v>
      </c>
      <c r="AF539" s="10" t="str">
        <f t="shared" si="17"/>
        <v/>
      </c>
    </row>
    <row r="540" spans="1:32">
      <c r="A540" s="3" t="s">
        <v>14</v>
      </c>
      <c r="B540" s="19" t="s">
        <v>119</v>
      </c>
      <c r="C540" s="15">
        <v>1</v>
      </c>
      <c r="D540" s="15">
        <v>6</v>
      </c>
      <c r="E540" s="15">
        <v>2014</v>
      </c>
      <c r="F540" s="3" t="s">
        <v>343</v>
      </c>
      <c r="G540" s="3" t="s">
        <v>343</v>
      </c>
      <c r="H540" s="3">
        <v>6</v>
      </c>
      <c r="I540" s="3">
        <v>6</v>
      </c>
      <c r="J540" s="15">
        <v>1</v>
      </c>
      <c r="K540" s="10">
        <v>2</v>
      </c>
      <c r="L540" s="10">
        <v>2</v>
      </c>
      <c r="M540" s="10">
        <v>2</v>
      </c>
      <c r="N540" s="10">
        <v>2</v>
      </c>
      <c r="O540" s="10">
        <v>2</v>
      </c>
      <c r="P540" s="10">
        <v>2</v>
      </c>
      <c r="Q540" s="10"/>
      <c r="R540" s="10"/>
      <c r="S540" s="10"/>
      <c r="T540" s="10"/>
      <c r="U540" s="10">
        <f t="shared" si="16"/>
        <v>2</v>
      </c>
      <c r="AF540" s="10" t="str">
        <f t="shared" si="17"/>
        <v/>
      </c>
    </row>
    <row r="541" spans="1:32">
      <c r="A541" s="3" t="s">
        <v>14</v>
      </c>
      <c r="B541" s="19" t="s">
        <v>119</v>
      </c>
      <c r="C541" s="15">
        <v>1</v>
      </c>
      <c r="D541" s="15">
        <v>6</v>
      </c>
      <c r="E541" s="15">
        <v>2014</v>
      </c>
      <c r="F541" s="3" t="s">
        <v>28</v>
      </c>
      <c r="G541" s="3" t="s">
        <v>28</v>
      </c>
      <c r="H541" s="3">
        <v>1</v>
      </c>
      <c r="I541" s="3">
        <v>1</v>
      </c>
      <c r="J541" s="15">
        <v>1</v>
      </c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 t="str">
        <f t="shared" si="16"/>
        <v/>
      </c>
      <c r="AF541" s="10" t="str">
        <f t="shared" si="17"/>
        <v/>
      </c>
    </row>
    <row r="542" spans="1:32">
      <c r="A542" s="3" t="s">
        <v>14</v>
      </c>
      <c r="B542" s="19" t="s">
        <v>119</v>
      </c>
      <c r="C542" s="15">
        <v>1</v>
      </c>
      <c r="D542" s="15">
        <v>6</v>
      </c>
      <c r="E542" s="15">
        <v>2014</v>
      </c>
      <c r="F542" s="3" t="s">
        <v>68</v>
      </c>
      <c r="G542" s="3" t="s">
        <v>68</v>
      </c>
      <c r="H542" s="3">
        <v>5</v>
      </c>
      <c r="I542" s="3">
        <v>5</v>
      </c>
      <c r="J542" s="15">
        <v>1</v>
      </c>
      <c r="K542" s="10">
        <v>3</v>
      </c>
      <c r="L542" s="10">
        <v>4.0999999999999996</v>
      </c>
      <c r="M542" s="10">
        <v>4</v>
      </c>
      <c r="N542" s="10">
        <v>4</v>
      </c>
      <c r="O542" s="10">
        <v>3</v>
      </c>
      <c r="P542" s="10"/>
      <c r="Q542" s="10"/>
      <c r="R542" s="10"/>
      <c r="S542" s="10"/>
      <c r="T542" s="10"/>
      <c r="U542" s="10">
        <f t="shared" si="16"/>
        <v>3.62</v>
      </c>
      <c r="AF542" s="10" t="str">
        <f t="shared" si="17"/>
        <v/>
      </c>
    </row>
    <row r="543" spans="1:32">
      <c r="A543" s="3" t="s">
        <v>14</v>
      </c>
      <c r="B543" s="19" t="s">
        <v>119</v>
      </c>
      <c r="C543" s="15">
        <v>1</v>
      </c>
      <c r="D543" s="15">
        <v>6</v>
      </c>
      <c r="E543" s="15">
        <v>2014</v>
      </c>
      <c r="F543" s="3" t="s">
        <v>24</v>
      </c>
      <c r="G543" s="3" t="s">
        <v>24</v>
      </c>
      <c r="H543" s="3">
        <v>4</v>
      </c>
      <c r="I543" s="3">
        <v>4</v>
      </c>
      <c r="J543" s="15">
        <v>1</v>
      </c>
      <c r="K543" s="10">
        <v>2.2000000000000002</v>
      </c>
      <c r="L543" s="10">
        <v>2.5</v>
      </c>
      <c r="M543" s="10">
        <v>2.1</v>
      </c>
      <c r="N543" s="10"/>
      <c r="O543" s="10"/>
      <c r="P543" s="10"/>
      <c r="Q543" s="10"/>
      <c r="R543" s="10"/>
      <c r="S543" s="10"/>
      <c r="T543" s="10"/>
      <c r="U543" s="10">
        <f t="shared" si="16"/>
        <v>2.2666666666666671</v>
      </c>
      <c r="AF543" s="10" t="str">
        <f t="shared" si="17"/>
        <v/>
      </c>
    </row>
    <row r="544" spans="1:32">
      <c r="A544" s="3" t="s">
        <v>14</v>
      </c>
      <c r="B544" s="19" t="s">
        <v>119</v>
      </c>
      <c r="C544" s="15">
        <v>1</v>
      </c>
      <c r="D544" s="15">
        <v>6</v>
      </c>
      <c r="E544" s="15">
        <v>2014</v>
      </c>
      <c r="F544" s="3" t="s">
        <v>87</v>
      </c>
      <c r="G544" s="3" t="s">
        <v>428</v>
      </c>
      <c r="H544" s="3">
        <v>118</v>
      </c>
      <c r="I544" s="3">
        <v>118</v>
      </c>
      <c r="J544" s="15">
        <v>1</v>
      </c>
      <c r="K544" s="10">
        <v>5</v>
      </c>
      <c r="L544" s="10">
        <v>4</v>
      </c>
      <c r="M544" s="10">
        <v>5</v>
      </c>
      <c r="N544" s="10">
        <v>5.5</v>
      </c>
      <c r="O544" s="10">
        <v>4</v>
      </c>
      <c r="P544" s="10">
        <v>3.5</v>
      </c>
      <c r="Q544" s="10">
        <v>5</v>
      </c>
      <c r="R544" s="10">
        <v>5.5</v>
      </c>
      <c r="S544" s="10">
        <v>5</v>
      </c>
      <c r="T544" s="10">
        <v>6.5</v>
      </c>
      <c r="U544" s="10">
        <f t="shared" si="16"/>
        <v>4.9000000000000004</v>
      </c>
      <c r="AF544" s="10" t="str">
        <f t="shared" si="17"/>
        <v/>
      </c>
    </row>
    <row r="545" spans="1:33">
      <c r="A545" s="3" t="s">
        <v>14</v>
      </c>
      <c r="B545" s="19" t="s">
        <v>119</v>
      </c>
      <c r="C545" s="15">
        <v>1</v>
      </c>
      <c r="D545" s="15">
        <v>6</v>
      </c>
      <c r="E545" s="15">
        <v>2014</v>
      </c>
      <c r="F545" s="3" t="s">
        <v>87</v>
      </c>
      <c r="G545" s="3" t="s">
        <v>428</v>
      </c>
      <c r="H545" s="3">
        <v>153</v>
      </c>
      <c r="I545" s="3">
        <v>153</v>
      </c>
      <c r="J545" s="15">
        <v>1</v>
      </c>
      <c r="K545" s="10">
        <v>7.2</v>
      </c>
      <c r="L545" s="10">
        <v>7</v>
      </c>
      <c r="M545" s="10">
        <v>8.5</v>
      </c>
      <c r="N545" s="10">
        <v>7</v>
      </c>
      <c r="O545" s="10">
        <v>7</v>
      </c>
      <c r="P545" s="10">
        <v>5</v>
      </c>
      <c r="Q545" s="10">
        <v>6</v>
      </c>
      <c r="R545" s="10">
        <v>9</v>
      </c>
      <c r="S545" s="10">
        <v>7</v>
      </c>
      <c r="T545" s="10">
        <v>8.5</v>
      </c>
      <c r="U545" s="10">
        <f t="shared" si="16"/>
        <v>7.2200000000000006</v>
      </c>
      <c r="AF545" s="10" t="str">
        <f t="shared" si="17"/>
        <v/>
      </c>
    </row>
    <row r="546" spans="1:33">
      <c r="A546" s="3" t="s">
        <v>14</v>
      </c>
      <c r="B546" s="19" t="s">
        <v>119</v>
      </c>
      <c r="C546" s="15">
        <v>1</v>
      </c>
      <c r="D546" s="15">
        <v>6</v>
      </c>
      <c r="E546" s="15">
        <v>2014</v>
      </c>
      <c r="F546" s="3" t="s">
        <v>87</v>
      </c>
      <c r="G546" s="3" t="s">
        <v>428</v>
      </c>
      <c r="H546" s="3">
        <v>4</v>
      </c>
      <c r="I546" s="3">
        <v>4</v>
      </c>
      <c r="J546" s="15">
        <v>1</v>
      </c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 t="str">
        <f t="shared" si="16"/>
        <v/>
      </c>
      <c r="AF546" s="10" t="str">
        <f t="shared" si="17"/>
        <v/>
      </c>
    </row>
    <row r="547" spans="1:33">
      <c r="A547" s="3" t="s">
        <v>14</v>
      </c>
      <c r="B547" s="19" t="s">
        <v>119</v>
      </c>
      <c r="C547" s="15">
        <v>1</v>
      </c>
      <c r="D547" s="15">
        <v>6</v>
      </c>
      <c r="E547" s="15">
        <v>2014</v>
      </c>
      <c r="F547" s="3" t="s">
        <v>308</v>
      </c>
      <c r="G547" s="3" t="s">
        <v>429</v>
      </c>
      <c r="H547" s="3">
        <v>528</v>
      </c>
      <c r="I547" s="3">
        <v>528</v>
      </c>
      <c r="J547" s="15">
        <v>1</v>
      </c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 t="str">
        <f t="shared" si="16"/>
        <v/>
      </c>
      <c r="AF547" s="10" t="str">
        <f t="shared" si="17"/>
        <v/>
      </c>
    </row>
    <row r="548" spans="1:33">
      <c r="A548" s="3" t="s">
        <v>14</v>
      </c>
      <c r="B548" s="19" t="s">
        <v>119</v>
      </c>
      <c r="C548" s="15">
        <v>1</v>
      </c>
      <c r="D548" s="15">
        <v>6</v>
      </c>
      <c r="E548" s="15">
        <v>2014</v>
      </c>
      <c r="F548" s="3" t="s">
        <v>309</v>
      </c>
      <c r="G548" s="3" t="s">
        <v>429</v>
      </c>
      <c r="H548" s="3">
        <v>23</v>
      </c>
      <c r="I548" s="3">
        <v>23</v>
      </c>
      <c r="J548" s="15">
        <v>1</v>
      </c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 t="str">
        <f t="shared" si="16"/>
        <v/>
      </c>
      <c r="AF548" s="10" t="str">
        <f t="shared" si="17"/>
        <v/>
      </c>
    </row>
    <row r="549" spans="1:33">
      <c r="A549" s="3" t="s">
        <v>14</v>
      </c>
      <c r="B549" s="19" t="s">
        <v>119</v>
      </c>
      <c r="C549" s="15">
        <v>1</v>
      </c>
      <c r="D549" s="15">
        <v>6</v>
      </c>
      <c r="E549" s="15">
        <v>2014</v>
      </c>
      <c r="F549" s="3" t="s">
        <v>48</v>
      </c>
      <c r="G549" s="3" t="s">
        <v>48</v>
      </c>
      <c r="H549" s="3">
        <v>1</v>
      </c>
      <c r="I549" s="3">
        <v>1</v>
      </c>
      <c r="J549" s="15">
        <v>1</v>
      </c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 t="str">
        <f t="shared" si="16"/>
        <v/>
      </c>
      <c r="AF549" s="10" t="str">
        <f t="shared" si="17"/>
        <v/>
      </c>
    </row>
    <row r="550" spans="1:33">
      <c r="A550" s="3" t="s">
        <v>14</v>
      </c>
      <c r="B550" s="19" t="s">
        <v>119</v>
      </c>
      <c r="C550" s="15">
        <v>1</v>
      </c>
      <c r="D550" s="15">
        <v>6</v>
      </c>
      <c r="E550" s="15">
        <v>2014</v>
      </c>
      <c r="F550" s="3" t="s">
        <v>45</v>
      </c>
      <c r="G550" s="3" t="s">
        <v>434</v>
      </c>
      <c r="H550" s="3">
        <v>12</v>
      </c>
      <c r="I550" s="3">
        <v>12</v>
      </c>
      <c r="J550" s="15">
        <v>1</v>
      </c>
      <c r="K550" s="10">
        <v>5</v>
      </c>
      <c r="L550" s="10">
        <v>4</v>
      </c>
      <c r="M550" s="10">
        <v>3</v>
      </c>
      <c r="N550" s="10">
        <v>3</v>
      </c>
      <c r="O550" s="10">
        <v>2.8</v>
      </c>
      <c r="P550" s="10">
        <v>5.5</v>
      </c>
      <c r="Q550" s="10">
        <v>3</v>
      </c>
      <c r="R550" s="10">
        <v>3</v>
      </c>
      <c r="S550" s="10">
        <v>3.5</v>
      </c>
      <c r="T550" s="10">
        <v>4</v>
      </c>
      <c r="U550" s="10">
        <f t="shared" si="16"/>
        <v>3.6799999999999997</v>
      </c>
      <c r="AF550" s="10" t="str">
        <f t="shared" si="17"/>
        <v/>
      </c>
      <c r="AG550" s="3" t="s">
        <v>342</v>
      </c>
    </row>
    <row r="551" spans="1:33">
      <c r="A551" s="3" t="s">
        <v>14</v>
      </c>
      <c r="B551" s="19" t="s">
        <v>119</v>
      </c>
      <c r="C551" s="15">
        <v>1</v>
      </c>
      <c r="D551" s="15">
        <v>6</v>
      </c>
      <c r="E551" s="15">
        <v>2014</v>
      </c>
      <c r="F551" s="3" t="s">
        <v>50</v>
      </c>
      <c r="G551" s="3" t="s">
        <v>50</v>
      </c>
      <c r="H551" s="3">
        <v>4</v>
      </c>
      <c r="I551" s="3">
        <v>4</v>
      </c>
      <c r="J551" s="15">
        <v>1</v>
      </c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 t="str">
        <f t="shared" si="16"/>
        <v/>
      </c>
      <c r="AF551" s="10" t="str">
        <f t="shared" si="17"/>
        <v/>
      </c>
    </row>
    <row r="552" spans="1:33">
      <c r="A552" s="3" t="s">
        <v>14</v>
      </c>
      <c r="B552" s="19" t="s">
        <v>119</v>
      </c>
      <c r="C552" s="15">
        <v>1</v>
      </c>
      <c r="D552" s="15">
        <v>6</v>
      </c>
      <c r="E552" s="15">
        <v>2014</v>
      </c>
      <c r="F552" s="3" t="s">
        <v>83</v>
      </c>
      <c r="G552" s="3" t="s">
        <v>83</v>
      </c>
      <c r="H552" s="3">
        <v>2</v>
      </c>
      <c r="I552" s="3">
        <v>2</v>
      </c>
      <c r="J552" s="15">
        <v>1</v>
      </c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 t="str">
        <f t="shared" si="16"/>
        <v/>
      </c>
      <c r="AF552" s="10" t="str">
        <f t="shared" si="17"/>
        <v/>
      </c>
    </row>
    <row r="553" spans="1:33">
      <c r="A553" s="3" t="s">
        <v>14</v>
      </c>
      <c r="B553" s="19" t="s">
        <v>119</v>
      </c>
      <c r="C553" s="15">
        <v>1</v>
      </c>
      <c r="D553" s="15">
        <v>6</v>
      </c>
      <c r="E553" s="15">
        <v>2014</v>
      </c>
      <c r="F553" s="3" t="s">
        <v>258</v>
      </c>
      <c r="G553" s="3" t="s">
        <v>446</v>
      </c>
      <c r="H553" s="3">
        <v>1</v>
      </c>
      <c r="I553" s="3">
        <v>1</v>
      </c>
      <c r="J553" s="15">
        <v>1</v>
      </c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 t="str">
        <f t="shared" si="16"/>
        <v/>
      </c>
      <c r="AF553" s="10" t="str">
        <f t="shared" si="17"/>
        <v/>
      </c>
    </row>
    <row r="554" spans="1:33">
      <c r="A554" s="3" t="s">
        <v>14</v>
      </c>
      <c r="B554" s="19" t="s">
        <v>119</v>
      </c>
      <c r="C554" s="15">
        <v>1</v>
      </c>
      <c r="D554" s="15">
        <v>6</v>
      </c>
      <c r="E554" s="15">
        <v>2014</v>
      </c>
      <c r="F554" s="3" t="s">
        <v>102</v>
      </c>
      <c r="G554" s="3" t="s">
        <v>102</v>
      </c>
      <c r="H554" s="3">
        <v>1</v>
      </c>
      <c r="I554" s="3">
        <v>1</v>
      </c>
      <c r="J554" s="15">
        <v>1</v>
      </c>
      <c r="K554" s="10">
        <v>4.5</v>
      </c>
      <c r="L554" s="10"/>
      <c r="M554" s="10"/>
      <c r="N554" s="10"/>
      <c r="O554" s="10"/>
      <c r="P554" s="10"/>
      <c r="Q554" s="10"/>
      <c r="R554" s="10"/>
      <c r="S554" s="10"/>
      <c r="T554" s="10"/>
      <c r="U554" s="10">
        <f t="shared" si="16"/>
        <v>4.5</v>
      </c>
      <c r="AF554" s="10" t="str">
        <f t="shared" si="17"/>
        <v/>
      </c>
    </row>
    <row r="555" spans="1:33">
      <c r="A555" s="3" t="s">
        <v>14</v>
      </c>
      <c r="B555" s="19" t="s">
        <v>119</v>
      </c>
      <c r="C555" s="15">
        <v>1</v>
      </c>
      <c r="D555" s="15">
        <v>6</v>
      </c>
      <c r="E555" s="15">
        <v>2014</v>
      </c>
      <c r="F555" s="3" t="s">
        <v>38</v>
      </c>
      <c r="G555" s="3" t="s">
        <v>38</v>
      </c>
      <c r="H555" s="3">
        <v>16</v>
      </c>
      <c r="I555" s="3">
        <v>16</v>
      </c>
      <c r="J555" s="15">
        <v>1</v>
      </c>
      <c r="K555" s="10">
        <v>6.5</v>
      </c>
      <c r="L555" s="10">
        <v>12</v>
      </c>
      <c r="M555" s="10">
        <v>8</v>
      </c>
      <c r="N555" s="10"/>
      <c r="O555" s="10"/>
      <c r="P555" s="10"/>
      <c r="Q555" s="10"/>
      <c r="R555" s="10"/>
      <c r="S555" s="10"/>
      <c r="T555" s="10"/>
      <c r="U555" s="10">
        <f t="shared" si="16"/>
        <v>8.8333333333333339</v>
      </c>
      <c r="AF555" s="10" t="str">
        <f t="shared" si="17"/>
        <v/>
      </c>
    </row>
    <row r="556" spans="1:33">
      <c r="A556" s="3" t="s">
        <v>14</v>
      </c>
      <c r="B556" s="19" t="s">
        <v>119</v>
      </c>
      <c r="C556" s="15">
        <v>1</v>
      </c>
      <c r="D556" s="15">
        <v>6</v>
      </c>
      <c r="E556" s="15">
        <v>2014</v>
      </c>
      <c r="F556" s="3" t="s">
        <v>38</v>
      </c>
      <c r="G556" s="3" t="s">
        <v>38</v>
      </c>
      <c r="H556" s="3">
        <v>10</v>
      </c>
      <c r="I556" s="3">
        <v>10</v>
      </c>
      <c r="J556" s="15">
        <v>1</v>
      </c>
      <c r="K556" s="10">
        <v>28</v>
      </c>
      <c r="L556" s="10">
        <v>25</v>
      </c>
      <c r="M556" s="10">
        <v>25</v>
      </c>
      <c r="N556" s="10">
        <v>20</v>
      </c>
      <c r="O556" s="10">
        <v>40</v>
      </c>
      <c r="P556" s="10">
        <v>15</v>
      </c>
      <c r="Q556" s="10">
        <v>30</v>
      </c>
      <c r="R556" s="10">
        <v>20</v>
      </c>
      <c r="S556" s="10">
        <v>10</v>
      </c>
      <c r="T556" s="10">
        <v>20</v>
      </c>
      <c r="U556" s="10">
        <f t="shared" si="16"/>
        <v>23.3</v>
      </c>
      <c r="AF556" s="10" t="str">
        <f t="shared" si="17"/>
        <v/>
      </c>
    </row>
    <row r="557" spans="1:33">
      <c r="A557" s="3" t="s">
        <v>14</v>
      </c>
      <c r="B557" s="19" t="s">
        <v>119</v>
      </c>
      <c r="C557" s="15">
        <v>1</v>
      </c>
      <c r="D557" s="15">
        <v>6</v>
      </c>
      <c r="E557" s="15">
        <v>2014</v>
      </c>
      <c r="F557" s="3" t="s">
        <v>38</v>
      </c>
      <c r="G557" s="3" t="s">
        <v>38</v>
      </c>
      <c r="H557" s="3">
        <v>6</v>
      </c>
      <c r="I557" s="3">
        <v>6</v>
      </c>
      <c r="J557" s="15">
        <v>1</v>
      </c>
      <c r="K557" s="10">
        <v>70</v>
      </c>
      <c r="L557" s="10">
        <v>45</v>
      </c>
      <c r="M557" s="10">
        <v>50</v>
      </c>
      <c r="N557" s="10">
        <v>77</v>
      </c>
      <c r="O557" s="10">
        <v>55</v>
      </c>
      <c r="P557" s="10">
        <v>45</v>
      </c>
      <c r="Q557" s="10">
        <v>65</v>
      </c>
      <c r="R557" s="10"/>
      <c r="S557" s="10"/>
      <c r="T557" s="10"/>
      <c r="U557" s="10">
        <f t="shared" si="16"/>
        <v>58.142857142857146</v>
      </c>
      <c r="AF557" s="10" t="str">
        <f t="shared" si="17"/>
        <v/>
      </c>
    </row>
    <row r="558" spans="1:33">
      <c r="A558" s="3" t="s">
        <v>14</v>
      </c>
      <c r="B558" s="19" t="s">
        <v>119</v>
      </c>
      <c r="C558" s="15">
        <v>1</v>
      </c>
      <c r="D558" s="15">
        <v>6</v>
      </c>
      <c r="E558" s="15">
        <v>2014</v>
      </c>
      <c r="F558" s="3" t="s">
        <v>160</v>
      </c>
      <c r="G558" s="3" t="s">
        <v>449</v>
      </c>
      <c r="H558" s="3">
        <v>8</v>
      </c>
      <c r="I558" s="3">
        <v>8</v>
      </c>
      <c r="J558" s="15">
        <v>1</v>
      </c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 t="str">
        <f t="shared" si="16"/>
        <v/>
      </c>
      <c r="AF558" s="10" t="str">
        <f t="shared" si="17"/>
        <v/>
      </c>
    </row>
    <row r="559" spans="1:33">
      <c r="A559" s="3" t="s">
        <v>14</v>
      </c>
      <c r="B559" s="19" t="s">
        <v>119</v>
      </c>
      <c r="C559" s="15">
        <v>1</v>
      </c>
      <c r="D559" s="15">
        <v>6</v>
      </c>
      <c r="E559" s="15">
        <v>2014</v>
      </c>
      <c r="F559" s="3" t="s">
        <v>58</v>
      </c>
      <c r="G559" s="3" t="s">
        <v>449</v>
      </c>
      <c r="H559" s="3">
        <v>60</v>
      </c>
      <c r="I559" s="3">
        <v>60</v>
      </c>
      <c r="J559" s="15">
        <v>1</v>
      </c>
      <c r="K559" s="10">
        <v>3.8</v>
      </c>
      <c r="L559" s="10">
        <v>5.5</v>
      </c>
      <c r="M559" s="10">
        <v>6.5</v>
      </c>
      <c r="N559" s="10">
        <v>6</v>
      </c>
      <c r="O559" s="10">
        <v>4</v>
      </c>
      <c r="P559" s="10">
        <v>5</v>
      </c>
      <c r="Q559" s="10">
        <v>5</v>
      </c>
      <c r="R559" s="10">
        <v>6</v>
      </c>
      <c r="S559" s="10">
        <v>6</v>
      </c>
      <c r="T559" s="10">
        <v>5</v>
      </c>
      <c r="U559" s="10">
        <f t="shared" si="16"/>
        <v>5.2799999999999994</v>
      </c>
      <c r="AF559" s="10" t="str">
        <f t="shared" si="17"/>
        <v/>
      </c>
      <c r="AG559" s="3" t="s">
        <v>342</v>
      </c>
    </row>
    <row r="560" spans="1:33">
      <c r="A560" s="3" t="s">
        <v>14</v>
      </c>
      <c r="B560" s="19" t="s">
        <v>119</v>
      </c>
      <c r="C560" s="15">
        <v>1</v>
      </c>
      <c r="D560" s="15">
        <v>6</v>
      </c>
      <c r="E560" s="15">
        <v>2014</v>
      </c>
      <c r="F560" s="3" t="s">
        <v>53</v>
      </c>
      <c r="G560" s="3" t="s">
        <v>53</v>
      </c>
      <c r="H560" s="11">
        <v>2</v>
      </c>
      <c r="I560" s="3">
        <v>2</v>
      </c>
      <c r="J560" s="15">
        <v>1</v>
      </c>
      <c r="K560" s="10">
        <v>16</v>
      </c>
      <c r="L560" s="10">
        <v>20</v>
      </c>
      <c r="M560" s="10"/>
      <c r="N560" s="10"/>
      <c r="O560" s="10"/>
      <c r="P560" s="10"/>
      <c r="Q560" s="10"/>
      <c r="R560" s="10"/>
      <c r="S560" s="10"/>
      <c r="T560" s="10"/>
      <c r="U560" s="10">
        <f t="shared" si="16"/>
        <v>18</v>
      </c>
      <c r="AF560" s="10" t="str">
        <f t="shared" si="17"/>
        <v/>
      </c>
    </row>
    <row r="561" spans="1:32">
      <c r="A561" s="3" t="s">
        <v>14</v>
      </c>
      <c r="B561" s="19" t="s">
        <v>119</v>
      </c>
      <c r="C561" s="15">
        <v>1</v>
      </c>
      <c r="D561" s="15">
        <v>6</v>
      </c>
      <c r="E561" s="15">
        <v>2014</v>
      </c>
      <c r="F561" s="3" t="s">
        <v>53</v>
      </c>
      <c r="G561" s="3" t="s">
        <v>53</v>
      </c>
      <c r="H561" s="11">
        <v>14</v>
      </c>
      <c r="I561" s="3">
        <v>14</v>
      </c>
      <c r="J561" s="15">
        <v>1</v>
      </c>
      <c r="K561" s="10">
        <v>11</v>
      </c>
      <c r="L561" s="10">
        <v>9.1</v>
      </c>
      <c r="M561" s="10">
        <v>7.6</v>
      </c>
      <c r="N561" s="10">
        <v>10.9</v>
      </c>
      <c r="O561" s="10">
        <v>9.9</v>
      </c>
      <c r="P561" s="10">
        <v>9.3000000000000007</v>
      </c>
      <c r="Q561" s="10">
        <v>8.3000000000000007</v>
      </c>
      <c r="R561" s="10">
        <v>9.9</v>
      </c>
      <c r="S561" s="10">
        <v>10.6</v>
      </c>
      <c r="T561" s="10">
        <v>8.1</v>
      </c>
      <c r="U561" s="10">
        <f t="shared" si="16"/>
        <v>9.4699999999999989</v>
      </c>
      <c r="AF561" s="10" t="str">
        <f t="shared" si="17"/>
        <v/>
      </c>
    </row>
    <row r="562" spans="1:32">
      <c r="A562" s="3" t="s">
        <v>14</v>
      </c>
      <c r="B562" s="19" t="s">
        <v>119</v>
      </c>
      <c r="C562" s="15">
        <v>1</v>
      </c>
      <c r="D562" s="15">
        <v>6</v>
      </c>
      <c r="E562" s="15">
        <v>2014</v>
      </c>
      <c r="F562" s="3" t="s">
        <v>53</v>
      </c>
      <c r="G562" s="3" t="s">
        <v>53</v>
      </c>
      <c r="H562" s="11">
        <v>25</v>
      </c>
      <c r="I562" s="3">
        <v>25</v>
      </c>
      <c r="J562" s="15">
        <v>1</v>
      </c>
      <c r="K562" s="10">
        <v>7.2</v>
      </c>
      <c r="L562" s="10">
        <v>3.9</v>
      </c>
      <c r="M562" s="10">
        <v>3</v>
      </c>
      <c r="N562" s="10">
        <v>8</v>
      </c>
      <c r="O562" s="10">
        <v>5.6</v>
      </c>
      <c r="P562" s="10">
        <v>4.7</v>
      </c>
      <c r="Q562" s="10">
        <v>4.4000000000000004</v>
      </c>
      <c r="R562" s="10">
        <v>5.9</v>
      </c>
      <c r="S562" s="10">
        <v>5.8</v>
      </c>
      <c r="T562" s="10">
        <v>4</v>
      </c>
      <c r="U562" s="10">
        <f t="shared" si="16"/>
        <v>5.25</v>
      </c>
      <c r="AF562" s="10" t="str">
        <f t="shared" si="17"/>
        <v/>
      </c>
    </row>
    <row r="563" spans="1:32">
      <c r="A563" s="3" t="s">
        <v>14</v>
      </c>
      <c r="B563" s="19" t="s">
        <v>119</v>
      </c>
      <c r="C563" s="15">
        <v>1</v>
      </c>
      <c r="D563" s="15">
        <v>6</v>
      </c>
      <c r="E563" s="15">
        <v>2014</v>
      </c>
      <c r="F563" s="3" t="s">
        <v>297</v>
      </c>
      <c r="G563" s="3" t="s">
        <v>451</v>
      </c>
      <c r="H563" s="3">
        <v>6</v>
      </c>
      <c r="I563" s="3">
        <v>6</v>
      </c>
      <c r="J563" s="15">
        <v>1</v>
      </c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 t="str">
        <f t="shared" si="16"/>
        <v/>
      </c>
      <c r="AF563" s="10" t="str">
        <f t="shared" si="17"/>
        <v/>
      </c>
    </row>
    <row r="564" spans="1:32">
      <c r="A564" s="3" t="s">
        <v>14</v>
      </c>
      <c r="B564" s="19" t="s">
        <v>119</v>
      </c>
      <c r="C564" s="15">
        <v>1</v>
      </c>
      <c r="D564" s="15">
        <v>6</v>
      </c>
      <c r="E564" s="15">
        <v>2014</v>
      </c>
      <c r="F564" s="3" t="s">
        <v>67</v>
      </c>
      <c r="G564" s="3" t="s">
        <v>67</v>
      </c>
      <c r="H564" s="3">
        <v>49</v>
      </c>
      <c r="I564" s="3">
        <v>49</v>
      </c>
      <c r="J564" s="15">
        <v>1</v>
      </c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 t="str">
        <f t="shared" si="16"/>
        <v/>
      </c>
      <c r="AF564" s="10" t="str">
        <f t="shared" si="17"/>
        <v/>
      </c>
    </row>
    <row r="565" spans="1:32">
      <c r="A565" s="3" t="s">
        <v>14</v>
      </c>
      <c r="B565" s="19" t="s">
        <v>119</v>
      </c>
      <c r="C565" s="15">
        <v>1</v>
      </c>
      <c r="D565" s="15">
        <v>6</v>
      </c>
      <c r="E565" s="15">
        <v>2014</v>
      </c>
      <c r="F565" s="3" t="s">
        <v>220</v>
      </c>
      <c r="G565" s="3" t="s">
        <v>220</v>
      </c>
      <c r="H565" s="3">
        <v>7</v>
      </c>
      <c r="I565" s="3">
        <v>7</v>
      </c>
      <c r="J565" s="15">
        <v>1</v>
      </c>
      <c r="K565" s="10">
        <v>12</v>
      </c>
      <c r="L565" s="10">
        <v>12.5</v>
      </c>
      <c r="M565" s="10">
        <v>12</v>
      </c>
      <c r="N565" s="10">
        <v>13</v>
      </c>
      <c r="O565" s="10">
        <v>9</v>
      </c>
      <c r="P565" s="10">
        <v>8</v>
      </c>
      <c r="Q565" s="10">
        <v>10</v>
      </c>
      <c r="R565" s="10"/>
      <c r="S565" s="10"/>
      <c r="T565" s="10"/>
      <c r="U565" s="10">
        <f t="shared" si="16"/>
        <v>10.928571428571429</v>
      </c>
      <c r="AF565" s="10" t="str">
        <f t="shared" si="17"/>
        <v/>
      </c>
    </row>
    <row r="566" spans="1:32">
      <c r="A566" s="3" t="s">
        <v>14</v>
      </c>
      <c r="B566" s="19" t="s">
        <v>119</v>
      </c>
      <c r="C566" s="15">
        <v>1</v>
      </c>
      <c r="D566" s="15">
        <v>6</v>
      </c>
      <c r="E566" s="15">
        <v>2014</v>
      </c>
      <c r="F566" s="3" t="s">
        <v>60</v>
      </c>
      <c r="G566" s="3" t="s">
        <v>60</v>
      </c>
      <c r="H566" s="3">
        <v>12</v>
      </c>
      <c r="I566" s="3">
        <v>12</v>
      </c>
      <c r="J566" s="15">
        <v>1</v>
      </c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 t="str">
        <f t="shared" si="16"/>
        <v/>
      </c>
      <c r="AF566" s="10" t="str">
        <f t="shared" si="17"/>
        <v/>
      </c>
    </row>
    <row r="567" spans="1:32">
      <c r="A567" s="3" t="s">
        <v>14</v>
      </c>
      <c r="B567" s="19" t="s">
        <v>119</v>
      </c>
      <c r="C567" s="15">
        <v>1</v>
      </c>
      <c r="D567" s="15">
        <v>6</v>
      </c>
      <c r="E567" s="15">
        <v>2014</v>
      </c>
      <c r="F567" s="3" t="s">
        <v>43</v>
      </c>
      <c r="G567" s="3" t="s">
        <v>44</v>
      </c>
      <c r="H567" s="3">
        <v>40</v>
      </c>
      <c r="I567" s="3">
        <v>40</v>
      </c>
      <c r="J567" s="15">
        <v>1</v>
      </c>
      <c r="K567" s="10">
        <v>7</v>
      </c>
      <c r="L567" s="10">
        <v>7</v>
      </c>
      <c r="M567" s="10">
        <v>6</v>
      </c>
      <c r="N567" s="10">
        <v>7</v>
      </c>
      <c r="O567" s="10">
        <v>5.5</v>
      </c>
      <c r="P567" s="10">
        <v>6</v>
      </c>
      <c r="Q567" s="10">
        <v>2.5</v>
      </c>
      <c r="R567" s="10">
        <v>6</v>
      </c>
      <c r="S567" s="10">
        <v>6.5</v>
      </c>
      <c r="T567" s="10">
        <v>6.5</v>
      </c>
      <c r="U567" s="10">
        <f t="shared" si="16"/>
        <v>6</v>
      </c>
      <c r="AF567" s="10" t="str">
        <f t="shared" si="17"/>
        <v/>
      </c>
    </row>
    <row r="568" spans="1:32">
      <c r="A568" s="3" t="s">
        <v>14</v>
      </c>
      <c r="B568" s="19" t="s">
        <v>119</v>
      </c>
      <c r="C568" s="15">
        <v>1</v>
      </c>
      <c r="D568" s="15">
        <v>6</v>
      </c>
      <c r="E568" s="15">
        <v>2014</v>
      </c>
      <c r="F568" s="3" t="s">
        <v>117</v>
      </c>
      <c r="G568" s="3" t="s">
        <v>117</v>
      </c>
      <c r="H568" s="3">
        <v>2</v>
      </c>
      <c r="I568" s="3">
        <v>2</v>
      </c>
      <c r="J568" s="15">
        <v>1</v>
      </c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 t="str">
        <f t="shared" si="16"/>
        <v/>
      </c>
      <c r="AF568" s="10" t="str">
        <f t="shared" si="17"/>
        <v/>
      </c>
    </row>
    <row r="569" spans="1:32">
      <c r="A569" s="3" t="s">
        <v>14</v>
      </c>
      <c r="B569" s="19" t="s">
        <v>119</v>
      </c>
      <c r="C569" s="15">
        <v>1</v>
      </c>
      <c r="D569" s="15">
        <v>6</v>
      </c>
      <c r="E569" s="15">
        <v>2014</v>
      </c>
      <c r="F569" s="3" t="s">
        <v>41</v>
      </c>
      <c r="G569" s="3" t="s">
        <v>40</v>
      </c>
      <c r="H569" s="3">
        <v>14</v>
      </c>
      <c r="I569" s="3">
        <v>14</v>
      </c>
      <c r="J569" s="15">
        <v>1</v>
      </c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 t="str">
        <f t="shared" si="16"/>
        <v/>
      </c>
      <c r="AF569" s="10" t="str">
        <f t="shared" si="17"/>
        <v/>
      </c>
    </row>
    <row r="570" spans="1:32">
      <c r="A570" s="3" t="s">
        <v>14</v>
      </c>
      <c r="B570" s="19" t="s">
        <v>119</v>
      </c>
      <c r="C570" s="15">
        <v>1</v>
      </c>
      <c r="D570" s="15">
        <v>6</v>
      </c>
      <c r="E570" s="15">
        <v>2014</v>
      </c>
      <c r="F570" s="3" t="s">
        <v>39</v>
      </c>
      <c r="G570" s="3" t="s">
        <v>40</v>
      </c>
      <c r="H570" s="3">
        <v>61</v>
      </c>
      <c r="I570" s="3">
        <v>61</v>
      </c>
      <c r="J570" s="15">
        <v>1</v>
      </c>
      <c r="K570" s="10">
        <v>6.5</v>
      </c>
      <c r="L570" s="10">
        <v>7</v>
      </c>
      <c r="M570" s="10">
        <v>6</v>
      </c>
      <c r="N570" s="10">
        <v>6</v>
      </c>
      <c r="O570" s="10">
        <v>5</v>
      </c>
      <c r="P570" s="10">
        <v>6</v>
      </c>
      <c r="Q570" s="10">
        <v>6.5</v>
      </c>
      <c r="R570" s="10">
        <v>5</v>
      </c>
      <c r="S570" s="10">
        <v>4</v>
      </c>
      <c r="T570" s="10">
        <v>5</v>
      </c>
      <c r="U570" s="10">
        <f t="shared" si="16"/>
        <v>5.7</v>
      </c>
      <c r="AF570" s="10" t="str">
        <f t="shared" si="17"/>
        <v/>
      </c>
    </row>
    <row r="571" spans="1:32">
      <c r="A571" s="3" t="s">
        <v>14</v>
      </c>
      <c r="B571" s="19" t="s">
        <v>119</v>
      </c>
      <c r="C571" s="15">
        <v>1</v>
      </c>
      <c r="D571" s="15">
        <v>6</v>
      </c>
      <c r="E571" s="15">
        <v>2014</v>
      </c>
      <c r="F571" s="3" t="s">
        <v>23</v>
      </c>
      <c r="G571" s="3" t="s">
        <v>23</v>
      </c>
      <c r="H571" s="3">
        <v>1</v>
      </c>
      <c r="I571" s="3">
        <v>1</v>
      </c>
      <c r="J571" s="15">
        <v>1</v>
      </c>
      <c r="K571" s="10">
        <v>5</v>
      </c>
      <c r="L571" s="10"/>
      <c r="M571" s="10"/>
      <c r="N571" s="10"/>
      <c r="O571" s="10"/>
      <c r="P571" s="10"/>
      <c r="Q571" s="10"/>
      <c r="R571" s="10"/>
      <c r="S571" s="10"/>
      <c r="T571" s="10"/>
      <c r="U571" s="10">
        <f t="shared" si="16"/>
        <v>5</v>
      </c>
      <c r="AF571" s="10" t="str">
        <f t="shared" si="17"/>
        <v/>
      </c>
    </row>
    <row r="572" spans="1:32">
      <c r="A572" s="3" t="s">
        <v>14</v>
      </c>
      <c r="B572" s="19" t="s">
        <v>119</v>
      </c>
      <c r="C572" s="15">
        <v>1</v>
      </c>
      <c r="D572" s="15">
        <v>6</v>
      </c>
      <c r="E572" s="15">
        <v>2014</v>
      </c>
      <c r="F572" s="3" t="s">
        <v>165</v>
      </c>
      <c r="G572" s="3" t="s">
        <v>165</v>
      </c>
      <c r="H572" s="3">
        <v>1</v>
      </c>
      <c r="I572" s="3">
        <v>1</v>
      </c>
      <c r="J572" s="15">
        <v>1</v>
      </c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 t="str">
        <f t="shared" si="16"/>
        <v/>
      </c>
      <c r="AF572" s="10" t="str">
        <f t="shared" si="17"/>
        <v/>
      </c>
    </row>
    <row r="573" spans="1:32">
      <c r="A573" s="3" t="s">
        <v>14</v>
      </c>
      <c r="B573" s="19" t="s">
        <v>119</v>
      </c>
      <c r="C573" s="15">
        <v>1</v>
      </c>
      <c r="D573" s="15">
        <v>6</v>
      </c>
      <c r="E573" s="15">
        <v>2014</v>
      </c>
      <c r="F573" s="3" t="s">
        <v>27</v>
      </c>
      <c r="G573" s="3" t="s">
        <v>27</v>
      </c>
      <c r="H573" s="3">
        <v>208</v>
      </c>
      <c r="I573" s="3">
        <v>208</v>
      </c>
      <c r="J573" s="15">
        <v>1</v>
      </c>
      <c r="K573" s="10">
        <v>3.1</v>
      </c>
      <c r="L573" s="10">
        <v>4.5</v>
      </c>
      <c r="M573" s="10">
        <v>3.2</v>
      </c>
      <c r="N573" s="10">
        <v>4.2</v>
      </c>
      <c r="O573" s="10">
        <v>5</v>
      </c>
      <c r="P573" s="10">
        <v>4</v>
      </c>
      <c r="Q573" s="10">
        <v>3</v>
      </c>
      <c r="R573" s="10">
        <v>4.2</v>
      </c>
      <c r="S573" s="10">
        <v>4.0999999999999996</v>
      </c>
      <c r="T573" s="10">
        <v>3.5</v>
      </c>
      <c r="U573" s="10">
        <f t="shared" si="16"/>
        <v>3.88</v>
      </c>
      <c r="AF573" s="10" t="str">
        <f t="shared" si="17"/>
        <v/>
      </c>
    </row>
    <row r="574" spans="1:32">
      <c r="A574" s="3" t="s">
        <v>14</v>
      </c>
      <c r="B574" s="19" t="s">
        <v>119</v>
      </c>
      <c r="C574" s="15">
        <v>1</v>
      </c>
      <c r="D574" s="15">
        <v>6</v>
      </c>
      <c r="E574" s="15">
        <v>2014</v>
      </c>
      <c r="F574" s="3" t="s">
        <v>37</v>
      </c>
      <c r="G574" s="3" t="s">
        <v>37</v>
      </c>
      <c r="H574" s="3">
        <v>13</v>
      </c>
      <c r="I574" s="3">
        <v>13</v>
      </c>
      <c r="J574" s="15">
        <v>1</v>
      </c>
      <c r="K574" s="10">
        <v>4</v>
      </c>
      <c r="L574" s="10">
        <v>2</v>
      </c>
      <c r="M574" s="10">
        <v>3</v>
      </c>
      <c r="N574" s="10">
        <v>2</v>
      </c>
      <c r="O574" s="10">
        <v>3</v>
      </c>
      <c r="P574" s="10">
        <v>4</v>
      </c>
      <c r="Q574" s="10">
        <v>2</v>
      </c>
      <c r="R574" s="10">
        <v>3.5</v>
      </c>
      <c r="S574" s="10">
        <v>2</v>
      </c>
      <c r="T574" s="10">
        <v>4</v>
      </c>
      <c r="U574" s="10">
        <f t="shared" si="16"/>
        <v>2.95</v>
      </c>
      <c r="AF574" s="10" t="str">
        <f t="shared" si="17"/>
        <v/>
      </c>
    </row>
    <row r="575" spans="1:32">
      <c r="A575" s="3" t="s">
        <v>14</v>
      </c>
      <c r="B575" s="19" t="s">
        <v>119</v>
      </c>
      <c r="C575" s="15">
        <v>1</v>
      </c>
      <c r="D575" s="15">
        <v>6</v>
      </c>
      <c r="E575" s="15">
        <v>2014</v>
      </c>
      <c r="F575" s="3" t="s">
        <v>37</v>
      </c>
      <c r="G575" s="3" t="s">
        <v>37</v>
      </c>
      <c r="H575" s="3">
        <v>138</v>
      </c>
      <c r="I575" s="3">
        <v>138</v>
      </c>
      <c r="J575" s="15">
        <v>1</v>
      </c>
      <c r="K575" s="10">
        <v>7</v>
      </c>
      <c r="L575" s="10">
        <v>8</v>
      </c>
      <c r="M575" s="10">
        <v>7</v>
      </c>
      <c r="N575" s="10">
        <v>7</v>
      </c>
      <c r="O575" s="10">
        <v>5</v>
      </c>
      <c r="P575" s="10">
        <v>7.5</v>
      </c>
      <c r="Q575" s="10">
        <v>6</v>
      </c>
      <c r="R575" s="10">
        <v>5</v>
      </c>
      <c r="S575" s="10">
        <v>4</v>
      </c>
      <c r="T575" s="10">
        <v>7</v>
      </c>
      <c r="U575" s="10">
        <f t="shared" si="16"/>
        <v>6.35</v>
      </c>
      <c r="AF575" s="10" t="str">
        <f t="shared" si="17"/>
        <v/>
      </c>
    </row>
    <row r="576" spans="1:32">
      <c r="A576" s="3" t="s">
        <v>14</v>
      </c>
      <c r="B576" s="19" t="s">
        <v>119</v>
      </c>
      <c r="C576" s="15">
        <v>1</v>
      </c>
      <c r="D576" s="15">
        <v>6</v>
      </c>
      <c r="E576" s="15">
        <v>2014</v>
      </c>
      <c r="F576" s="3" t="s">
        <v>37</v>
      </c>
      <c r="G576" s="3" t="s">
        <v>37</v>
      </c>
      <c r="H576" s="3">
        <v>5</v>
      </c>
      <c r="I576" s="3">
        <v>5</v>
      </c>
      <c r="J576" s="15">
        <v>1</v>
      </c>
      <c r="K576" s="10">
        <v>13</v>
      </c>
      <c r="L576" s="10">
        <v>10</v>
      </c>
      <c r="M576" s="10">
        <v>9</v>
      </c>
      <c r="N576" s="10">
        <v>12</v>
      </c>
      <c r="O576" s="10">
        <v>9</v>
      </c>
      <c r="P576" s="10"/>
      <c r="Q576" s="10"/>
      <c r="R576" s="10"/>
      <c r="S576" s="10"/>
      <c r="T576" s="10"/>
      <c r="U576" s="10">
        <f t="shared" si="16"/>
        <v>10.6</v>
      </c>
      <c r="AF576" s="10" t="str">
        <f t="shared" si="17"/>
        <v/>
      </c>
    </row>
    <row r="577" spans="1:32">
      <c r="A577" s="3" t="s">
        <v>14</v>
      </c>
      <c r="B577" s="19" t="s">
        <v>293</v>
      </c>
      <c r="C577" s="15">
        <v>1</v>
      </c>
      <c r="D577" s="15">
        <v>6</v>
      </c>
      <c r="E577" s="15">
        <v>2014</v>
      </c>
      <c r="F577" s="3" t="s">
        <v>31</v>
      </c>
      <c r="G577" s="3" t="s">
        <v>31</v>
      </c>
      <c r="H577" s="3">
        <v>3</v>
      </c>
      <c r="I577" s="3">
        <v>3</v>
      </c>
      <c r="J577" s="15">
        <v>1</v>
      </c>
      <c r="K577" s="10">
        <v>5</v>
      </c>
      <c r="L577" s="10">
        <v>7.5</v>
      </c>
      <c r="M577" s="10">
        <v>3.5</v>
      </c>
      <c r="N577" s="10"/>
      <c r="O577" s="10"/>
      <c r="P577" s="10"/>
      <c r="Q577" s="10"/>
      <c r="R577" s="10"/>
      <c r="S577" s="10"/>
      <c r="T577" s="10"/>
      <c r="U577" s="10">
        <f t="shared" si="16"/>
        <v>5.333333333333333</v>
      </c>
      <c r="AF577" s="10" t="str">
        <f t="shared" si="17"/>
        <v/>
      </c>
    </row>
    <row r="578" spans="1:32">
      <c r="A578" s="3" t="s">
        <v>14</v>
      </c>
      <c r="B578" s="19" t="s">
        <v>293</v>
      </c>
      <c r="C578" s="15">
        <v>1</v>
      </c>
      <c r="D578" s="15">
        <v>6</v>
      </c>
      <c r="E578" s="15">
        <v>2014</v>
      </c>
      <c r="F578" s="3" t="s">
        <v>24</v>
      </c>
      <c r="G578" s="3" t="s">
        <v>24</v>
      </c>
      <c r="H578" s="3">
        <v>29</v>
      </c>
      <c r="I578" s="3">
        <v>29</v>
      </c>
      <c r="J578" s="15">
        <v>1</v>
      </c>
      <c r="K578" s="10">
        <v>3.5</v>
      </c>
      <c r="L578" s="10">
        <v>3.3</v>
      </c>
      <c r="M578" s="10">
        <v>3</v>
      </c>
      <c r="N578" s="10">
        <v>2.8</v>
      </c>
      <c r="O578" s="10">
        <v>3.2</v>
      </c>
      <c r="P578" s="10">
        <v>4</v>
      </c>
      <c r="Q578" s="10">
        <v>4.5</v>
      </c>
      <c r="R578" s="10">
        <v>3</v>
      </c>
      <c r="S578" s="10">
        <v>3</v>
      </c>
      <c r="T578" s="10">
        <v>3</v>
      </c>
      <c r="U578" s="10">
        <f t="shared" ref="U578:U641" si="18">IF(ISERROR(SUM(K578:T578)/COUNT(K578:T578)),"",SUM(K578:T578)/COUNT(K578:T578))</f>
        <v>3.3299999999999996</v>
      </c>
      <c r="AF578" s="10" t="str">
        <f t="shared" ref="AF578:AF641" si="19">IF(ISERROR(SUM(V578:AE578)/COUNT(V578:AE578)),"",SUM(V578:AE578)/COUNT(V578:AE578))</f>
        <v/>
      </c>
    </row>
    <row r="579" spans="1:32">
      <c r="A579" s="3" t="s">
        <v>14</v>
      </c>
      <c r="B579" s="19" t="s">
        <v>293</v>
      </c>
      <c r="C579" s="15">
        <v>1</v>
      </c>
      <c r="D579" s="15">
        <v>6</v>
      </c>
      <c r="E579" s="15">
        <v>2014</v>
      </c>
      <c r="F579" s="3" t="s">
        <v>87</v>
      </c>
      <c r="G579" s="3" t="s">
        <v>428</v>
      </c>
      <c r="H579" s="3">
        <v>2</v>
      </c>
      <c r="I579" s="3">
        <v>2</v>
      </c>
      <c r="J579" s="15">
        <v>1</v>
      </c>
      <c r="K579" s="10">
        <v>8</v>
      </c>
      <c r="L579" s="10">
        <v>4.5</v>
      </c>
      <c r="M579" s="10"/>
      <c r="N579" s="10"/>
      <c r="O579" s="10"/>
      <c r="P579" s="10"/>
      <c r="Q579" s="10"/>
      <c r="R579" s="10"/>
      <c r="S579" s="10"/>
      <c r="T579" s="10"/>
      <c r="U579" s="10">
        <f t="shared" si="18"/>
        <v>6.25</v>
      </c>
      <c r="AF579" s="10" t="str">
        <f t="shared" si="19"/>
        <v/>
      </c>
    </row>
    <row r="580" spans="1:32" ht="15" customHeight="1">
      <c r="A580" s="3" t="s">
        <v>14</v>
      </c>
      <c r="B580" s="19" t="s">
        <v>293</v>
      </c>
      <c r="C580" s="15">
        <v>1</v>
      </c>
      <c r="D580" s="15">
        <v>6</v>
      </c>
      <c r="E580" s="15">
        <v>2014</v>
      </c>
      <c r="F580" s="3" t="s">
        <v>308</v>
      </c>
      <c r="G580" s="3" t="s">
        <v>429</v>
      </c>
      <c r="H580" s="3">
        <v>16</v>
      </c>
      <c r="I580" s="3">
        <v>16</v>
      </c>
      <c r="J580" s="15">
        <v>1</v>
      </c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 t="str">
        <f t="shared" si="18"/>
        <v/>
      </c>
      <c r="AF580" s="10" t="str">
        <f t="shared" si="19"/>
        <v/>
      </c>
    </row>
    <row r="581" spans="1:32">
      <c r="A581" s="3" t="s">
        <v>14</v>
      </c>
      <c r="B581" s="19" t="s">
        <v>293</v>
      </c>
      <c r="C581" s="15">
        <v>1</v>
      </c>
      <c r="D581" s="15">
        <v>6</v>
      </c>
      <c r="E581" s="15">
        <v>2014</v>
      </c>
      <c r="F581" s="3" t="s">
        <v>26</v>
      </c>
      <c r="G581" s="3" t="s">
        <v>26</v>
      </c>
      <c r="H581" s="3">
        <v>53</v>
      </c>
      <c r="I581" s="3">
        <v>53</v>
      </c>
      <c r="J581" s="15">
        <v>1</v>
      </c>
      <c r="K581" s="10">
        <v>6</v>
      </c>
      <c r="L581" s="10">
        <v>5</v>
      </c>
      <c r="M581" s="10">
        <v>5</v>
      </c>
      <c r="N581" s="10">
        <v>3</v>
      </c>
      <c r="O581" s="10">
        <v>5</v>
      </c>
      <c r="P581" s="10">
        <v>5.5</v>
      </c>
      <c r="Q581" s="10">
        <v>4.5</v>
      </c>
      <c r="R581" s="10">
        <v>5</v>
      </c>
      <c r="S581" s="10">
        <v>7</v>
      </c>
      <c r="T581" s="10">
        <v>9</v>
      </c>
      <c r="U581" s="10">
        <f t="shared" si="18"/>
        <v>5.5</v>
      </c>
      <c r="AF581" s="10" t="str">
        <f t="shared" si="19"/>
        <v/>
      </c>
    </row>
    <row r="582" spans="1:32">
      <c r="A582" s="3" t="s">
        <v>14</v>
      </c>
      <c r="B582" s="19" t="s">
        <v>293</v>
      </c>
      <c r="C582" s="15">
        <v>1</v>
      </c>
      <c r="D582" s="15">
        <v>6</v>
      </c>
      <c r="E582" s="15">
        <v>2014</v>
      </c>
      <c r="F582" s="3" t="s">
        <v>155</v>
      </c>
      <c r="G582" s="3" t="s">
        <v>155</v>
      </c>
      <c r="H582" s="3">
        <v>2</v>
      </c>
      <c r="I582" s="3">
        <v>2</v>
      </c>
      <c r="J582" s="15">
        <v>1</v>
      </c>
      <c r="K582" s="10">
        <v>5</v>
      </c>
      <c r="L582" s="10">
        <v>4</v>
      </c>
      <c r="M582" s="10"/>
      <c r="N582" s="10"/>
      <c r="O582" s="10"/>
      <c r="P582" s="10"/>
      <c r="Q582" s="10"/>
      <c r="R582" s="10"/>
      <c r="S582" s="10"/>
      <c r="T582" s="10"/>
      <c r="U582" s="10">
        <f t="shared" si="18"/>
        <v>4.5</v>
      </c>
      <c r="AF582" s="10" t="str">
        <f t="shared" si="19"/>
        <v/>
      </c>
    </row>
    <row r="583" spans="1:32">
      <c r="A583" s="3" t="s">
        <v>14</v>
      </c>
      <c r="B583" s="19" t="s">
        <v>293</v>
      </c>
      <c r="C583" s="15">
        <v>1</v>
      </c>
      <c r="D583" s="15">
        <v>6</v>
      </c>
      <c r="E583" s="15">
        <v>2014</v>
      </c>
      <c r="F583" s="3" t="s">
        <v>118</v>
      </c>
      <c r="G583" s="3" t="s">
        <v>436</v>
      </c>
      <c r="H583" s="3">
        <v>1</v>
      </c>
      <c r="I583" s="3">
        <v>1</v>
      </c>
      <c r="J583" s="15">
        <v>1</v>
      </c>
      <c r="K583" s="10">
        <v>5</v>
      </c>
      <c r="L583" s="10"/>
      <c r="M583" s="10"/>
      <c r="N583" s="10"/>
      <c r="O583" s="10"/>
      <c r="P583" s="10"/>
      <c r="Q583" s="10"/>
      <c r="R583" s="10"/>
      <c r="S583" s="10"/>
      <c r="T583" s="10"/>
      <c r="U583" s="10">
        <f t="shared" si="18"/>
        <v>5</v>
      </c>
      <c r="AF583" s="10" t="str">
        <f t="shared" si="19"/>
        <v/>
      </c>
    </row>
    <row r="584" spans="1:32">
      <c r="A584" s="3" t="s">
        <v>14</v>
      </c>
      <c r="B584" s="19" t="s">
        <v>293</v>
      </c>
      <c r="C584" s="15">
        <v>1</v>
      </c>
      <c r="D584" s="15">
        <v>6</v>
      </c>
      <c r="E584" s="15">
        <v>2014</v>
      </c>
      <c r="F584" s="3" t="s">
        <v>15</v>
      </c>
      <c r="G584" s="3" t="s">
        <v>15</v>
      </c>
      <c r="H584" s="3">
        <v>2</v>
      </c>
      <c r="I584" s="3">
        <v>2</v>
      </c>
      <c r="J584" s="15">
        <v>1</v>
      </c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 t="str">
        <f t="shared" si="18"/>
        <v/>
      </c>
      <c r="AF584" s="10" t="str">
        <f t="shared" si="19"/>
        <v/>
      </c>
    </row>
    <row r="585" spans="1:32">
      <c r="A585" s="3" t="s">
        <v>14</v>
      </c>
      <c r="B585" s="19" t="s">
        <v>293</v>
      </c>
      <c r="C585" s="15">
        <v>1</v>
      </c>
      <c r="D585" s="15">
        <v>6</v>
      </c>
      <c r="E585" s="15">
        <v>2014</v>
      </c>
      <c r="F585" s="3" t="s">
        <v>344</v>
      </c>
      <c r="G585" s="3" t="s">
        <v>344</v>
      </c>
      <c r="H585" s="3">
        <v>2</v>
      </c>
      <c r="I585" s="3">
        <v>2</v>
      </c>
      <c r="J585" s="15">
        <v>1</v>
      </c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 t="str">
        <f t="shared" si="18"/>
        <v/>
      </c>
      <c r="AF585" s="10" t="str">
        <f t="shared" si="19"/>
        <v/>
      </c>
    </row>
    <row r="586" spans="1:32">
      <c r="A586" s="3" t="s">
        <v>14</v>
      </c>
      <c r="B586" s="19" t="s">
        <v>293</v>
      </c>
      <c r="C586" s="15">
        <v>1</v>
      </c>
      <c r="D586" s="15">
        <v>6</v>
      </c>
      <c r="E586" s="15">
        <v>2014</v>
      </c>
      <c r="F586" s="3" t="s">
        <v>32</v>
      </c>
      <c r="G586" s="3" t="s">
        <v>32</v>
      </c>
      <c r="H586" s="3">
        <v>2</v>
      </c>
      <c r="I586" s="3">
        <v>2</v>
      </c>
      <c r="J586" s="15">
        <v>1</v>
      </c>
      <c r="K586" s="10">
        <v>7</v>
      </c>
      <c r="L586" s="10">
        <v>5</v>
      </c>
      <c r="M586" s="10"/>
      <c r="N586" s="10"/>
      <c r="O586" s="10"/>
      <c r="P586" s="10"/>
      <c r="Q586" s="10"/>
      <c r="R586" s="10"/>
      <c r="S586" s="10"/>
      <c r="T586" s="10"/>
      <c r="U586" s="10">
        <f t="shared" si="18"/>
        <v>6</v>
      </c>
      <c r="AF586" s="10" t="str">
        <f t="shared" si="19"/>
        <v/>
      </c>
    </row>
    <row r="587" spans="1:32">
      <c r="A587" s="3" t="s">
        <v>14</v>
      </c>
      <c r="B587" s="19" t="s">
        <v>293</v>
      </c>
      <c r="C587" s="15">
        <v>1</v>
      </c>
      <c r="D587" s="15">
        <v>6</v>
      </c>
      <c r="E587" s="15">
        <v>2014</v>
      </c>
      <c r="F587" s="3" t="s">
        <v>38</v>
      </c>
      <c r="G587" s="3" t="s">
        <v>38</v>
      </c>
      <c r="H587" s="3">
        <v>14</v>
      </c>
      <c r="I587" s="3">
        <v>14</v>
      </c>
      <c r="J587" s="15">
        <v>1</v>
      </c>
      <c r="K587" s="10">
        <v>9</v>
      </c>
      <c r="L587" s="10">
        <v>7.5</v>
      </c>
      <c r="M587" s="10">
        <v>6</v>
      </c>
      <c r="N587" s="10">
        <v>12</v>
      </c>
      <c r="O587" s="10">
        <v>13</v>
      </c>
      <c r="P587" s="10">
        <v>8</v>
      </c>
      <c r="Q587" s="10">
        <v>13</v>
      </c>
      <c r="R587" s="10"/>
      <c r="S587" s="10"/>
      <c r="T587" s="10"/>
      <c r="U587" s="10">
        <f t="shared" si="18"/>
        <v>9.7857142857142865</v>
      </c>
      <c r="AF587" s="10" t="str">
        <f t="shared" si="19"/>
        <v/>
      </c>
    </row>
    <row r="588" spans="1:32">
      <c r="A588" s="3" t="s">
        <v>14</v>
      </c>
      <c r="B588" s="19" t="s">
        <v>293</v>
      </c>
      <c r="C588" s="15">
        <v>1</v>
      </c>
      <c r="D588" s="15">
        <v>6</v>
      </c>
      <c r="E588" s="15">
        <v>2014</v>
      </c>
      <c r="F588" s="3" t="s">
        <v>47</v>
      </c>
      <c r="G588" s="3" t="s">
        <v>47</v>
      </c>
      <c r="H588" s="11">
        <v>20</v>
      </c>
      <c r="I588" s="3">
        <v>20</v>
      </c>
      <c r="J588" s="15">
        <v>1</v>
      </c>
      <c r="K588" s="10">
        <v>15</v>
      </c>
      <c r="L588" s="10">
        <v>15</v>
      </c>
      <c r="M588" s="10">
        <v>17</v>
      </c>
      <c r="N588" s="10">
        <v>14</v>
      </c>
      <c r="O588" s="10">
        <v>13</v>
      </c>
      <c r="P588" s="10">
        <v>18</v>
      </c>
      <c r="Q588" s="10">
        <v>17</v>
      </c>
      <c r="R588" s="10">
        <v>14</v>
      </c>
      <c r="S588" s="10">
        <v>14</v>
      </c>
      <c r="T588" s="10">
        <v>16</v>
      </c>
      <c r="U588" s="10">
        <f t="shared" si="18"/>
        <v>15.3</v>
      </c>
      <c r="AF588" s="10" t="str">
        <f t="shared" si="19"/>
        <v/>
      </c>
    </row>
    <row r="589" spans="1:32">
      <c r="A589" s="3" t="s">
        <v>14</v>
      </c>
      <c r="B589" s="19" t="s">
        <v>293</v>
      </c>
      <c r="C589" s="15">
        <v>1</v>
      </c>
      <c r="D589" s="15">
        <v>6</v>
      </c>
      <c r="E589" s="15">
        <v>2014</v>
      </c>
      <c r="F589" s="3" t="s">
        <v>47</v>
      </c>
      <c r="G589" s="3" t="s">
        <v>47</v>
      </c>
      <c r="H589" s="4">
        <v>21</v>
      </c>
      <c r="I589" s="3">
        <v>21</v>
      </c>
      <c r="J589" s="15">
        <v>1</v>
      </c>
      <c r="K589" s="10">
        <v>12</v>
      </c>
      <c r="L589" s="10">
        <v>13</v>
      </c>
      <c r="M589" s="10">
        <v>9.6</v>
      </c>
      <c r="N589" s="10">
        <v>13</v>
      </c>
      <c r="O589" s="10">
        <v>13</v>
      </c>
      <c r="P589" s="10">
        <v>9</v>
      </c>
      <c r="Q589" s="10">
        <v>11</v>
      </c>
      <c r="R589" s="10">
        <v>10</v>
      </c>
      <c r="S589" s="10">
        <v>14</v>
      </c>
      <c r="T589" s="10">
        <v>8</v>
      </c>
      <c r="U589" s="10">
        <f t="shared" si="18"/>
        <v>11.26</v>
      </c>
      <c r="AF589" s="10" t="str">
        <f t="shared" si="19"/>
        <v/>
      </c>
    </row>
    <row r="590" spans="1:32">
      <c r="A590" s="3" t="s">
        <v>14</v>
      </c>
      <c r="B590" s="19" t="s">
        <v>293</v>
      </c>
      <c r="C590" s="15">
        <v>1</v>
      </c>
      <c r="D590" s="15">
        <v>6</v>
      </c>
      <c r="E590" s="15">
        <v>2014</v>
      </c>
      <c r="F590" s="3" t="s">
        <v>47</v>
      </c>
      <c r="G590" s="3" t="s">
        <v>47</v>
      </c>
      <c r="H590" s="4">
        <v>52</v>
      </c>
      <c r="I590" s="3">
        <v>52</v>
      </c>
      <c r="J590" s="15">
        <v>1</v>
      </c>
      <c r="K590" s="10">
        <v>6.7</v>
      </c>
      <c r="L590" s="10">
        <v>4</v>
      </c>
      <c r="M590" s="10">
        <v>6</v>
      </c>
      <c r="N590" s="10">
        <v>5.3</v>
      </c>
      <c r="O590" s="10">
        <v>8.6</v>
      </c>
      <c r="P590" s="10">
        <v>9.1</v>
      </c>
      <c r="Q590" s="10">
        <v>8.3000000000000007</v>
      </c>
      <c r="R590" s="10">
        <v>7</v>
      </c>
      <c r="S590" s="10">
        <v>6.1</v>
      </c>
      <c r="T590" s="10">
        <v>7.8</v>
      </c>
      <c r="U590" s="10">
        <f t="shared" si="18"/>
        <v>6.8900000000000006</v>
      </c>
      <c r="AF590" s="10" t="str">
        <f t="shared" si="19"/>
        <v/>
      </c>
    </row>
    <row r="591" spans="1:32">
      <c r="A591" s="3" t="s">
        <v>14</v>
      </c>
      <c r="B591" s="19" t="s">
        <v>293</v>
      </c>
      <c r="C591" s="15">
        <v>1</v>
      </c>
      <c r="D591" s="15">
        <v>6</v>
      </c>
      <c r="E591" s="15">
        <v>2014</v>
      </c>
      <c r="F591" s="3" t="s">
        <v>67</v>
      </c>
      <c r="G591" s="3" t="s">
        <v>67</v>
      </c>
      <c r="H591" s="11">
        <v>7</v>
      </c>
      <c r="I591" s="3">
        <v>7</v>
      </c>
      <c r="J591" s="15">
        <v>1</v>
      </c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 t="str">
        <f t="shared" si="18"/>
        <v/>
      </c>
      <c r="AF591" s="10" t="str">
        <f t="shared" si="19"/>
        <v/>
      </c>
    </row>
    <row r="592" spans="1:32">
      <c r="A592" s="3" t="s">
        <v>14</v>
      </c>
      <c r="B592" s="19" t="s">
        <v>293</v>
      </c>
      <c r="C592" s="15">
        <v>1</v>
      </c>
      <c r="D592" s="15">
        <v>6</v>
      </c>
      <c r="E592" s="15">
        <v>2014</v>
      </c>
      <c r="F592" s="3" t="s">
        <v>100</v>
      </c>
      <c r="G592" s="3" t="s">
        <v>100</v>
      </c>
      <c r="H592" s="3">
        <v>7</v>
      </c>
      <c r="I592" s="3">
        <v>7</v>
      </c>
      <c r="J592" s="15">
        <v>1</v>
      </c>
      <c r="K592" s="10">
        <v>6</v>
      </c>
      <c r="L592" s="10">
        <v>3.5</v>
      </c>
      <c r="M592" s="10">
        <v>5</v>
      </c>
      <c r="N592" s="10">
        <v>6</v>
      </c>
      <c r="O592" s="10">
        <v>8</v>
      </c>
      <c r="P592" s="10">
        <v>5</v>
      </c>
      <c r="Q592" s="10">
        <v>6</v>
      </c>
      <c r="R592" s="10"/>
      <c r="S592" s="10"/>
      <c r="T592" s="10"/>
      <c r="U592" s="10">
        <f t="shared" si="18"/>
        <v>5.6428571428571432</v>
      </c>
      <c r="AF592" s="10" t="str">
        <f t="shared" si="19"/>
        <v/>
      </c>
    </row>
    <row r="593" spans="1:32">
      <c r="A593" s="3" t="s">
        <v>14</v>
      </c>
      <c r="B593" s="19" t="s">
        <v>293</v>
      </c>
      <c r="C593" s="15">
        <v>1</v>
      </c>
      <c r="D593" s="15">
        <v>6</v>
      </c>
      <c r="E593" s="15">
        <v>2014</v>
      </c>
      <c r="F593" s="3" t="s">
        <v>43</v>
      </c>
      <c r="G593" s="3" t="s">
        <v>44</v>
      </c>
      <c r="H593" s="3">
        <v>1</v>
      </c>
      <c r="I593" s="3">
        <v>1</v>
      </c>
      <c r="J593" s="15">
        <v>1</v>
      </c>
      <c r="K593" s="10">
        <v>5</v>
      </c>
      <c r="L593" s="10"/>
      <c r="M593" s="10"/>
      <c r="N593" s="10"/>
      <c r="O593" s="10"/>
      <c r="P593" s="10"/>
      <c r="Q593" s="10"/>
      <c r="R593" s="10"/>
      <c r="S593" s="10"/>
      <c r="T593" s="10"/>
      <c r="U593" s="10">
        <f t="shared" si="18"/>
        <v>5</v>
      </c>
      <c r="AF593" s="10" t="str">
        <f t="shared" si="19"/>
        <v/>
      </c>
    </row>
    <row r="594" spans="1:32">
      <c r="A594" s="3" t="s">
        <v>14</v>
      </c>
      <c r="B594" s="19" t="s">
        <v>293</v>
      </c>
      <c r="C594" s="15">
        <v>1</v>
      </c>
      <c r="D594" s="15">
        <v>6</v>
      </c>
      <c r="E594" s="15">
        <v>2014</v>
      </c>
      <c r="F594" s="3" t="s">
        <v>35</v>
      </c>
      <c r="G594" s="3" t="s">
        <v>35</v>
      </c>
      <c r="H594" s="3">
        <v>35</v>
      </c>
      <c r="I594" s="3">
        <v>35</v>
      </c>
      <c r="J594" s="15">
        <v>1</v>
      </c>
      <c r="K594" s="10">
        <v>9.5</v>
      </c>
      <c r="L594" s="10">
        <v>10</v>
      </c>
      <c r="M594" s="10">
        <v>5</v>
      </c>
      <c r="N594" s="10">
        <v>5.5</v>
      </c>
      <c r="O594" s="10">
        <v>7</v>
      </c>
      <c r="P594" s="10">
        <v>5</v>
      </c>
      <c r="Q594" s="10">
        <v>4.5</v>
      </c>
      <c r="R594" s="10">
        <v>5</v>
      </c>
      <c r="S594" s="10">
        <v>7</v>
      </c>
      <c r="T594" s="10">
        <v>9</v>
      </c>
      <c r="U594" s="10">
        <f t="shared" si="18"/>
        <v>6.75</v>
      </c>
      <c r="AF594" s="10" t="str">
        <f t="shared" si="19"/>
        <v/>
      </c>
    </row>
    <row r="595" spans="1:32">
      <c r="A595" s="3" t="s">
        <v>14</v>
      </c>
      <c r="B595" s="19" t="s">
        <v>293</v>
      </c>
      <c r="C595" s="15">
        <v>1</v>
      </c>
      <c r="D595" s="15">
        <v>6</v>
      </c>
      <c r="E595" s="15">
        <v>2014</v>
      </c>
      <c r="F595" s="3" t="s">
        <v>22</v>
      </c>
      <c r="G595" s="3" t="s">
        <v>22</v>
      </c>
      <c r="H595" s="3">
        <v>3</v>
      </c>
      <c r="I595" s="3">
        <v>3</v>
      </c>
      <c r="J595" s="15">
        <v>1</v>
      </c>
      <c r="K595" s="10">
        <v>4</v>
      </c>
      <c r="L595" s="10">
        <v>3.5</v>
      </c>
      <c r="M595" s="10"/>
      <c r="N595" s="10"/>
      <c r="O595" s="10"/>
      <c r="P595" s="10"/>
      <c r="Q595" s="10"/>
      <c r="R595" s="10"/>
      <c r="S595" s="10"/>
      <c r="T595" s="10"/>
      <c r="U595" s="10">
        <f t="shared" si="18"/>
        <v>3.75</v>
      </c>
      <c r="AF595" s="10" t="str">
        <f t="shared" si="19"/>
        <v/>
      </c>
    </row>
    <row r="596" spans="1:32">
      <c r="A596" s="3" t="s">
        <v>14</v>
      </c>
      <c r="B596" s="19" t="s">
        <v>293</v>
      </c>
      <c r="C596" s="15">
        <v>1</v>
      </c>
      <c r="D596" s="15">
        <v>6</v>
      </c>
      <c r="E596" s="15">
        <v>2014</v>
      </c>
      <c r="F596" s="3" t="s">
        <v>41</v>
      </c>
      <c r="G596" s="3" t="s">
        <v>40</v>
      </c>
      <c r="H596" s="3">
        <v>5</v>
      </c>
      <c r="I596" s="3">
        <v>5</v>
      </c>
      <c r="J596" s="15">
        <v>1</v>
      </c>
      <c r="K596" s="10">
        <v>2.8</v>
      </c>
      <c r="L596" s="10">
        <v>2.8</v>
      </c>
      <c r="M596" s="10">
        <v>2.8</v>
      </c>
      <c r="N596" s="10">
        <v>2.8</v>
      </c>
      <c r="O596" s="10">
        <v>2.8</v>
      </c>
      <c r="P596" s="10"/>
      <c r="Q596" s="10"/>
      <c r="R596" s="10"/>
      <c r="S596" s="10"/>
      <c r="T596" s="10"/>
      <c r="U596" s="10">
        <f t="shared" si="18"/>
        <v>2.8</v>
      </c>
      <c r="AF596" s="10" t="str">
        <f t="shared" si="19"/>
        <v/>
      </c>
    </row>
    <row r="597" spans="1:32">
      <c r="A597" s="3" t="s">
        <v>14</v>
      </c>
      <c r="B597" s="19" t="s">
        <v>293</v>
      </c>
      <c r="C597" s="15">
        <v>1</v>
      </c>
      <c r="D597" s="15">
        <v>6</v>
      </c>
      <c r="E597" s="15">
        <v>2014</v>
      </c>
      <c r="F597" s="3" t="s">
        <v>39</v>
      </c>
      <c r="G597" s="3" t="s">
        <v>40</v>
      </c>
      <c r="H597" s="3">
        <v>1</v>
      </c>
      <c r="I597" s="3">
        <v>1</v>
      </c>
      <c r="J597" s="15">
        <v>1</v>
      </c>
      <c r="K597" s="10">
        <v>3.5</v>
      </c>
      <c r="L597" s="10"/>
      <c r="M597" s="10"/>
      <c r="N597" s="10"/>
      <c r="O597" s="10"/>
      <c r="P597" s="10"/>
      <c r="Q597" s="10"/>
      <c r="R597" s="10"/>
      <c r="S597" s="10"/>
      <c r="T597" s="10"/>
      <c r="U597" s="10">
        <f t="shared" si="18"/>
        <v>3.5</v>
      </c>
      <c r="AF597" s="10" t="str">
        <f t="shared" si="19"/>
        <v/>
      </c>
    </row>
    <row r="598" spans="1:32">
      <c r="A598" s="3" t="s">
        <v>14</v>
      </c>
      <c r="B598" s="19" t="s">
        <v>293</v>
      </c>
      <c r="C598" s="15">
        <v>1</v>
      </c>
      <c r="D598" s="15">
        <v>6</v>
      </c>
      <c r="E598" s="15">
        <v>2014</v>
      </c>
      <c r="F598" s="3" t="s">
        <v>23</v>
      </c>
      <c r="G598" s="3" t="s">
        <v>23</v>
      </c>
      <c r="H598" s="3">
        <v>89</v>
      </c>
      <c r="I598" s="3">
        <v>89</v>
      </c>
      <c r="J598" s="15">
        <v>1</v>
      </c>
      <c r="K598" s="10">
        <v>2</v>
      </c>
      <c r="L598" s="10">
        <v>3.2</v>
      </c>
      <c r="M598" s="10">
        <v>4</v>
      </c>
      <c r="N598" s="10">
        <v>3.5</v>
      </c>
      <c r="O598" s="10">
        <v>4</v>
      </c>
      <c r="P598" s="10">
        <v>3.5</v>
      </c>
      <c r="Q598" s="10">
        <v>3.5</v>
      </c>
      <c r="R598" s="10">
        <v>3</v>
      </c>
      <c r="S598" s="10">
        <v>3.5</v>
      </c>
      <c r="T598" s="10">
        <v>3</v>
      </c>
      <c r="U598" s="10">
        <f t="shared" si="18"/>
        <v>3.3200000000000003</v>
      </c>
      <c r="AF598" s="10" t="str">
        <f t="shared" si="19"/>
        <v/>
      </c>
    </row>
    <row r="599" spans="1:32">
      <c r="A599" s="3" t="s">
        <v>14</v>
      </c>
      <c r="B599" s="19" t="s">
        <v>293</v>
      </c>
      <c r="C599" s="15">
        <v>1</v>
      </c>
      <c r="D599" s="15">
        <v>6</v>
      </c>
      <c r="E599" s="15">
        <v>2014</v>
      </c>
      <c r="F599" s="3" t="s">
        <v>23</v>
      </c>
      <c r="G599" s="3" t="s">
        <v>23</v>
      </c>
      <c r="H599" s="3">
        <v>109</v>
      </c>
      <c r="I599" s="3">
        <v>109</v>
      </c>
      <c r="J599" s="15">
        <v>1</v>
      </c>
      <c r="K599" s="10">
        <v>5.5</v>
      </c>
      <c r="L599" s="10">
        <v>7</v>
      </c>
      <c r="M599" s="10">
        <v>7.5</v>
      </c>
      <c r="N599" s="10">
        <v>7</v>
      </c>
      <c r="O599" s="10">
        <v>6.5</v>
      </c>
      <c r="P599" s="10">
        <v>6</v>
      </c>
      <c r="Q599" s="10">
        <v>7</v>
      </c>
      <c r="R599" s="10">
        <v>4.5</v>
      </c>
      <c r="S599" s="10">
        <v>5.5</v>
      </c>
      <c r="T599" s="10">
        <v>8.5</v>
      </c>
      <c r="U599" s="10">
        <f t="shared" si="18"/>
        <v>6.5</v>
      </c>
      <c r="AF599" s="10" t="str">
        <f t="shared" si="19"/>
        <v/>
      </c>
    </row>
    <row r="600" spans="1:32">
      <c r="A600" s="3" t="s">
        <v>14</v>
      </c>
      <c r="B600" s="19" t="s">
        <v>293</v>
      </c>
      <c r="C600" s="15">
        <v>1</v>
      </c>
      <c r="D600" s="15">
        <v>6</v>
      </c>
      <c r="E600" s="15">
        <v>2014</v>
      </c>
      <c r="F600" s="3" t="s">
        <v>27</v>
      </c>
      <c r="G600" s="3" t="s">
        <v>27</v>
      </c>
      <c r="H600" s="3">
        <v>32</v>
      </c>
      <c r="I600" s="3">
        <v>32</v>
      </c>
      <c r="J600" s="15">
        <v>1</v>
      </c>
      <c r="K600" s="10">
        <v>4</v>
      </c>
      <c r="L600" s="10">
        <v>3.5</v>
      </c>
      <c r="M600" s="10">
        <v>4.4000000000000004</v>
      </c>
      <c r="N600" s="10">
        <v>3</v>
      </c>
      <c r="O600" s="10">
        <v>3.2</v>
      </c>
      <c r="P600" s="10">
        <v>3.8</v>
      </c>
      <c r="Q600" s="10">
        <v>3</v>
      </c>
      <c r="R600" s="10">
        <v>3.5</v>
      </c>
      <c r="S600" s="10">
        <v>3</v>
      </c>
      <c r="T600" s="10"/>
      <c r="U600" s="10">
        <f t="shared" si="18"/>
        <v>3.4888888888888889</v>
      </c>
      <c r="AF600" s="10" t="str">
        <f t="shared" si="19"/>
        <v/>
      </c>
    </row>
    <row r="601" spans="1:32">
      <c r="A601" s="3" t="s">
        <v>14</v>
      </c>
      <c r="B601" s="19" t="s">
        <v>293</v>
      </c>
      <c r="C601" s="15">
        <v>1</v>
      </c>
      <c r="D601" s="15">
        <v>6</v>
      </c>
      <c r="E601" s="15">
        <v>2014</v>
      </c>
      <c r="F601" s="3" t="s">
        <v>37</v>
      </c>
      <c r="G601" s="3" t="s">
        <v>37</v>
      </c>
      <c r="H601" s="3">
        <v>4</v>
      </c>
      <c r="I601" s="3">
        <v>4</v>
      </c>
      <c r="J601" s="15">
        <v>1</v>
      </c>
      <c r="K601" s="10">
        <v>5</v>
      </c>
      <c r="L601" s="10">
        <v>7.5</v>
      </c>
      <c r="M601" s="10">
        <v>4</v>
      </c>
      <c r="N601" s="10"/>
      <c r="O601" s="10"/>
      <c r="P601" s="10"/>
      <c r="Q601" s="10"/>
      <c r="R601" s="10"/>
      <c r="S601" s="10"/>
      <c r="T601" s="10"/>
      <c r="U601" s="10">
        <f t="shared" si="18"/>
        <v>5.5</v>
      </c>
      <c r="AF601" s="10" t="str">
        <f t="shared" si="19"/>
        <v/>
      </c>
    </row>
    <row r="602" spans="1:32">
      <c r="A602" s="3" t="s">
        <v>14</v>
      </c>
      <c r="B602" s="19" t="s">
        <v>213</v>
      </c>
      <c r="C602" s="15">
        <v>1</v>
      </c>
      <c r="D602" s="15">
        <v>6</v>
      </c>
      <c r="E602" s="15">
        <v>2014</v>
      </c>
      <c r="F602" s="3" t="s">
        <v>29</v>
      </c>
      <c r="G602" s="3" t="s">
        <v>29</v>
      </c>
      <c r="H602" s="3">
        <v>21</v>
      </c>
      <c r="I602" s="3">
        <v>21</v>
      </c>
      <c r="J602" s="15">
        <v>1</v>
      </c>
      <c r="K602" s="10">
        <v>12</v>
      </c>
      <c r="L602" s="10">
        <v>9.5</v>
      </c>
      <c r="M602" s="10">
        <v>7</v>
      </c>
      <c r="N602" s="10">
        <v>11.5</v>
      </c>
      <c r="O602" s="10">
        <v>8</v>
      </c>
      <c r="P602" s="10">
        <v>9.5</v>
      </c>
      <c r="Q602" s="10">
        <v>10.5</v>
      </c>
      <c r="R602" s="10">
        <v>7.5</v>
      </c>
      <c r="S602" s="10">
        <v>8.5</v>
      </c>
      <c r="T602" s="10">
        <v>11.2</v>
      </c>
      <c r="U602" s="10">
        <f t="shared" si="18"/>
        <v>9.52</v>
      </c>
      <c r="AF602" s="10" t="str">
        <f t="shared" si="19"/>
        <v/>
      </c>
    </row>
    <row r="603" spans="1:32">
      <c r="A603" s="3" t="s">
        <v>14</v>
      </c>
      <c r="B603" s="19" t="s">
        <v>213</v>
      </c>
      <c r="C603" s="15">
        <v>1</v>
      </c>
      <c r="D603" s="15">
        <v>6</v>
      </c>
      <c r="E603" s="15">
        <v>2014</v>
      </c>
      <c r="F603" s="3" t="s">
        <v>217</v>
      </c>
      <c r="G603" s="3" t="s">
        <v>217</v>
      </c>
      <c r="H603" s="3">
        <v>3</v>
      </c>
      <c r="I603" s="3">
        <v>3</v>
      </c>
      <c r="J603" s="15">
        <v>1</v>
      </c>
      <c r="K603" s="10">
        <v>6.5</v>
      </c>
      <c r="L603" s="10">
        <v>6.5</v>
      </c>
      <c r="M603" s="10">
        <v>6.2</v>
      </c>
      <c r="N603" s="10"/>
      <c r="O603" s="10"/>
      <c r="P603" s="10"/>
      <c r="Q603" s="10"/>
      <c r="R603" s="10"/>
      <c r="S603" s="10"/>
      <c r="T603" s="10"/>
      <c r="U603" s="10">
        <f t="shared" si="18"/>
        <v>6.3999999999999995</v>
      </c>
      <c r="AF603" s="10" t="str">
        <f t="shared" si="19"/>
        <v/>
      </c>
    </row>
    <row r="604" spans="1:32">
      <c r="A604" s="3" t="s">
        <v>14</v>
      </c>
      <c r="B604" s="19" t="s">
        <v>213</v>
      </c>
      <c r="C604" s="15">
        <v>1</v>
      </c>
      <c r="D604" s="15">
        <v>6</v>
      </c>
      <c r="E604" s="15">
        <v>2014</v>
      </c>
      <c r="F604" s="3" t="s">
        <v>24</v>
      </c>
      <c r="G604" s="3" t="s">
        <v>24</v>
      </c>
      <c r="H604" s="3">
        <v>1</v>
      </c>
      <c r="I604" s="3">
        <v>1</v>
      </c>
      <c r="J604" s="15">
        <v>1</v>
      </c>
      <c r="K604" s="10">
        <v>4.2</v>
      </c>
      <c r="L604" s="10"/>
      <c r="M604" s="10"/>
      <c r="N604" s="10"/>
      <c r="O604" s="10"/>
      <c r="P604" s="10"/>
      <c r="Q604" s="10"/>
      <c r="R604" s="10"/>
      <c r="S604" s="10"/>
      <c r="T604" s="10"/>
      <c r="U604" s="10">
        <f t="shared" si="18"/>
        <v>4.2</v>
      </c>
      <c r="AF604" s="10" t="str">
        <f t="shared" si="19"/>
        <v/>
      </c>
    </row>
    <row r="605" spans="1:32">
      <c r="A605" s="3" t="s">
        <v>14</v>
      </c>
      <c r="B605" s="19" t="s">
        <v>213</v>
      </c>
      <c r="C605" s="15">
        <v>1</v>
      </c>
      <c r="D605" s="15">
        <v>6</v>
      </c>
      <c r="E605" s="15">
        <v>2014</v>
      </c>
      <c r="F605" s="3" t="s">
        <v>87</v>
      </c>
      <c r="G605" s="3" t="s">
        <v>428</v>
      </c>
      <c r="H605" s="3">
        <v>87</v>
      </c>
      <c r="I605" s="3">
        <v>87</v>
      </c>
      <c r="J605" s="15">
        <v>1</v>
      </c>
      <c r="K605" s="10">
        <v>6.2</v>
      </c>
      <c r="L605" s="10">
        <v>7.5</v>
      </c>
      <c r="M605" s="10">
        <v>6.2</v>
      </c>
      <c r="N605" s="10">
        <v>8</v>
      </c>
      <c r="O605" s="10">
        <v>8</v>
      </c>
      <c r="P605" s="10">
        <v>6.5</v>
      </c>
      <c r="Q605" s="10">
        <v>6.5</v>
      </c>
      <c r="R605" s="10">
        <v>8.5</v>
      </c>
      <c r="S605" s="10">
        <v>8.5</v>
      </c>
      <c r="T605" s="10">
        <v>9</v>
      </c>
      <c r="U605" s="10">
        <f t="shared" si="18"/>
        <v>7.49</v>
      </c>
      <c r="AF605" s="10" t="str">
        <f t="shared" si="19"/>
        <v/>
      </c>
    </row>
    <row r="606" spans="1:32">
      <c r="A606" s="3" t="s">
        <v>14</v>
      </c>
      <c r="B606" s="19" t="s">
        <v>213</v>
      </c>
      <c r="C606" s="15">
        <v>1</v>
      </c>
      <c r="D606" s="15">
        <v>6</v>
      </c>
      <c r="E606" s="15">
        <v>2014</v>
      </c>
      <c r="F606" s="16" t="s">
        <v>87</v>
      </c>
      <c r="G606" s="16" t="s">
        <v>428</v>
      </c>
      <c r="H606" s="3">
        <v>1</v>
      </c>
      <c r="I606" s="3">
        <v>1</v>
      </c>
      <c r="J606" s="15">
        <v>1</v>
      </c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 t="str">
        <f t="shared" si="18"/>
        <v/>
      </c>
      <c r="AF606" s="10" t="str">
        <f t="shared" si="19"/>
        <v/>
      </c>
    </row>
    <row r="607" spans="1:32">
      <c r="A607" s="3" t="s">
        <v>14</v>
      </c>
      <c r="B607" s="19" t="s">
        <v>213</v>
      </c>
      <c r="C607" s="15">
        <v>1</v>
      </c>
      <c r="D607" s="15">
        <v>6</v>
      </c>
      <c r="E607" s="15">
        <v>2014</v>
      </c>
      <c r="F607" s="3" t="s">
        <v>308</v>
      </c>
      <c r="G607" s="3" t="s">
        <v>429</v>
      </c>
      <c r="H607" s="3">
        <v>11</v>
      </c>
      <c r="I607" s="3">
        <v>11</v>
      </c>
      <c r="J607" s="15">
        <v>1</v>
      </c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 t="str">
        <f t="shared" si="18"/>
        <v/>
      </c>
      <c r="AF607" s="10" t="str">
        <f t="shared" si="19"/>
        <v/>
      </c>
    </row>
    <row r="608" spans="1:32">
      <c r="A608" s="3" t="s">
        <v>14</v>
      </c>
      <c r="B608" s="19" t="s">
        <v>213</v>
      </c>
      <c r="C608" s="15">
        <v>1</v>
      </c>
      <c r="D608" s="15">
        <v>6</v>
      </c>
      <c r="E608" s="15">
        <v>2014</v>
      </c>
      <c r="F608" s="3" t="s">
        <v>26</v>
      </c>
      <c r="G608" s="3" t="s">
        <v>26</v>
      </c>
      <c r="H608" s="3">
        <v>1</v>
      </c>
      <c r="I608" s="3">
        <v>1</v>
      </c>
      <c r="J608" s="15">
        <v>1</v>
      </c>
      <c r="K608" s="10">
        <v>5</v>
      </c>
      <c r="L608" s="10"/>
      <c r="M608" s="10"/>
      <c r="N608" s="10"/>
      <c r="O608" s="10"/>
      <c r="P608" s="10"/>
      <c r="Q608" s="10"/>
      <c r="R608" s="10"/>
      <c r="S608" s="10"/>
      <c r="T608" s="10"/>
      <c r="U608" s="10">
        <f t="shared" si="18"/>
        <v>5</v>
      </c>
      <c r="AF608" s="10" t="str">
        <f t="shared" si="19"/>
        <v/>
      </c>
    </row>
    <row r="609" spans="1:32">
      <c r="A609" s="3" t="s">
        <v>14</v>
      </c>
      <c r="B609" s="19" t="s">
        <v>213</v>
      </c>
      <c r="C609" s="15">
        <v>1</v>
      </c>
      <c r="D609" s="15">
        <v>6</v>
      </c>
      <c r="E609" s="15">
        <v>2014</v>
      </c>
      <c r="F609" s="3" t="s">
        <v>48</v>
      </c>
      <c r="G609" s="3" t="s">
        <v>48</v>
      </c>
      <c r="H609" s="3">
        <v>3</v>
      </c>
      <c r="I609" s="3">
        <v>3</v>
      </c>
      <c r="J609" s="15">
        <v>1</v>
      </c>
      <c r="K609" s="10">
        <v>9</v>
      </c>
      <c r="L609" s="10">
        <v>4.3</v>
      </c>
      <c r="M609" s="10">
        <v>18</v>
      </c>
      <c r="N609" s="10"/>
      <c r="O609" s="10"/>
      <c r="P609" s="10"/>
      <c r="Q609" s="10"/>
      <c r="R609" s="10"/>
      <c r="S609" s="10"/>
      <c r="T609" s="10"/>
      <c r="U609" s="10">
        <f t="shared" si="18"/>
        <v>10.433333333333334</v>
      </c>
      <c r="AF609" s="10" t="str">
        <f t="shared" si="19"/>
        <v/>
      </c>
    </row>
    <row r="610" spans="1:32">
      <c r="A610" s="3" t="s">
        <v>14</v>
      </c>
      <c r="B610" s="19" t="s">
        <v>213</v>
      </c>
      <c r="C610" s="15">
        <v>1</v>
      </c>
      <c r="D610" s="15">
        <v>6</v>
      </c>
      <c r="E610" s="15">
        <v>2014</v>
      </c>
      <c r="F610" s="3" t="s">
        <v>421</v>
      </c>
      <c r="G610" s="3" t="s">
        <v>76</v>
      </c>
      <c r="H610" s="4">
        <v>4</v>
      </c>
      <c r="I610" s="3">
        <v>4</v>
      </c>
      <c r="J610" s="15">
        <v>1</v>
      </c>
      <c r="K610" s="10">
        <v>25</v>
      </c>
      <c r="L610" s="10">
        <v>18</v>
      </c>
      <c r="M610" s="10">
        <v>23</v>
      </c>
      <c r="N610" s="10">
        <v>22</v>
      </c>
      <c r="O610" s="10"/>
      <c r="P610" s="10"/>
      <c r="Q610" s="10"/>
      <c r="R610" s="10"/>
      <c r="S610" s="10"/>
      <c r="T610" s="10"/>
      <c r="U610" s="10">
        <f t="shared" si="18"/>
        <v>22</v>
      </c>
      <c r="AF610" s="10" t="str">
        <f t="shared" si="19"/>
        <v/>
      </c>
    </row>
    <row r="611" spans="1:32">
      <c r="A611" s="3" t="s">
        <v>14</v>
      </c>
      <c r="B611" s="19" t="s">
        <v>213</v>
      </c>
      <c r="C611" s="15">
        <v>1</v>
      </c>
      <c r="D611" s="15">
        <v>6</v>
      </c>
      <c r="E611" s="15">
        <v>2014</v>
      </c>
      <c r="F611" s="3" t="s">
        <v>45</v>
      </c>
      <c r="G611" s="3" t="s">
        <v>434</v>
      </c>
      <c r="H611" s="3">
        <v>12</v>
      </c>
      <c r="I611" s="3">
        <v>12</v>
      </c>
      <c r="J611" s="15">
        <v>1</v>
      </c>
      <c r="K611" s="10">
        <v>4.2</v>
      </c>
      <c r="L611" s="10">
        <v>5</v>
      </c>
      <c r="M611" s="10">
        <v>4</v>
      </c>
      <c r="N611" s="10">
        <v>3</v>
      </c>
      <c r="O611" s="10">
        <v>4.5</v>
      </c>
      <c r="P611" s="10">
        <v>5</v>
      </c>
      <c r="Q611" s="10">
        <v>4.5</v>
      </c>
      <c r="R611" s="10">
        <v>4</v>
      </c>
      <c r="S611" s="10">
        <v>3.5</v>
      </c>
      <c r="T611" s="10">
        <v>4</v>
      </c>
      <c r="U611" s="10">
        <f t="shared" si="18"/>
        <v>4.17</v>
      </c>
      <c r="AF611" s="10" t="str">
        <f t="shared" si="19"/>
        <v/>
      </c>
    </row>
    <row r="612" spans="1:32">
      <c r="A612" s="3" t="s">
        <v>14</v>
      </c>
      <c r="B612" s="19" t="s">
        <v>213</v>
      </c>
      <c r="C612" s="15">
        <v>1</v>
      </c>
      <c r="D612" s="15">
        <v>6</v>
      </c>
      <c r="E612" s="15">
        <v>2014</v>
      </c>
      <c r="F612" s="3" t="s">
        <v>346</v>
      </c>
      <c r="G612" s="3" t="s">
        <v>346</v>
      </c>
      <c r="H612" s="3">
        <v>17</v>
      </c>
      <c r="I612" s="3">
        <v>17</v>
      </c>
      <c r="J612" s="15">
        <v>1</v>
      </c>
      <c r="K612" s="10">
        <v>10</v>
      </c>
      <c r="L612" s="10">
        <v>7</v>
      </c>
      <c r="M612" s="10">
        <v>9.5</v>
      </c>
      <c r="N612" s="10">
        <v>7</v>
      </c>
      <c r="O612" s="10"/>
      <c r="P612" s="10"/>
      <c r="Q612" s="10"/>
      <c r="R612" s="10"/>
      <c r="S612" s="10"/>
      <c r="T612" s="10"/>
      <c r="U612" s="10">
        <f t="shared" si="18"/>
        <v>8.375</v>
      </c>
      <c r="AF612" s="10" t="str">
        <f t="shared" si="19"/>
        <v/>
      </c>
    </row>
    <row r="613" spans="1:32">
      <c r="A613" s="3" t="s">
        <v>14</v>
      </c>
      <c r="B613" s="19" t="s">
        <v>213</v>
      </c>
      <c r="C613" s="15">
        <v>1</v>
      </c>
      <c r="D613" s="15">
        <v>6</v>
      </c>
      <c r="E613" s="15">
        <v>2014</v>
      </c>
      <c r="F613" s="3" t="s">
        <v>347</v>
      </c>
      <c r="G613" s="3" t="s">
        <v>347</v>
      </c>
      <c r="H613" s="3">
        <v>1</v>
      </c>
      <c r="I613" s="3">
        <v>1</v>
      </c>
      <c r="J613" s="15">
        <v>1</v>
      </c>
      <c r="K613" s="10">
        <v>4.2</v>
      </c>
      <c r="L613" s="10"/>
      <c r="M613" s="10"/>
      <c r="N613" s="10"/>
      <c r="O613" s="10"/>
      <c r="P613" s="10"/>
      <c r="Q613" s="10"/>
      <c r="R613" s="10"/>
      <c r="S613" s="10"/>
      <c r="T613" s="10"/>
      <c r="U613" s="10">
        <f t="shared" si="18"/>
        <v>4.2</v>
      </c>
      <c r="AF613" s="10" t="str">
        <f t="shared" si="19"/>
        <v/>
      </c>
    </row>
    <row r="614" spans="1:32">
      <c r="A614" s="3" t="s">
        <v>14</v>
      </c>
      <c r="B614" s="19" t="s">
        <v>213</v>
      </c>
      <c r="C614" s="15">
        <v>1</v>
      </c>
      <c r="D614" s="15">
        <v>6</v>
      </c>
      <c r="E614" s="15">
        <v>2014</v>
      </c>
      <c r="F614" s="3" t="s">
        <v>118</v>
      </c>
      <c r="G614" s="3" t="s">
        <v>436</v>
      </c>
      <c r="H614" s="3">
        <v>1</v>
      </c>
      <c r="I614" s="3">
        <v>1</v>
      </c>
      <c r="J614" s="15">
        <v>1</v>
      </c>
      <c r="K614" s="10">
        <v>5</v>
      </c>
      <c r="L614" s="10"/>
      <c r="M614" s="10"/>
      <c r="N614" s="10"/>
      <c r="O614" s="10"/>
      <c r="P614" s="10"/>
      <c r="Q614" s="10"/>
      <c r="R614" s="10"/>
      <c r="S614" s="10"/>
      <c r="T614" s="10"/>
      <c r="U614" s="10">
        <f t="shared" si="18"/>
        <v>5</v>
      </c>
      <c r="AF614" s="10" t="str">
        <f t="shared" si="19"/>
        <v/>
      </c>
    </row>
    <row r="615" spans="1:32">
      <c r="A615" s="3" t="s">
        <v>14</v>
      </c>
      <c r="B615" s="19" t="s">
        <v>213</v>
      </c>
      <c r="C615" s="15">
        <v>1</v>
      </c>
      <c r="D615" s="15">
        <v>6</v>
      </c>
      <c r="E615" s="15">
        <v>2014</v>
      </c>
      <c r="F615" s="3" t="s">
        <v>183</v>
      </c>
      <c r="G615" s="3" t="s">
        <v>439</v>
      </c>
      <c r="H615" s="3">
        <v>2</v>
      </c>
      <c r="I615" s="3">
        <v>2</v>
      </c>
      <c r="J615" s="15">
        <v>1</v>
      </c>
      <c r="K615" s="10">
        <v>7.5</v>
      </c>
      <c r="L615" s="10">
        <v>13</v>
      </c>
      <c r="M615" s="10"/>
      <c r="N615" s="10"/>
      <c r="O615" s="10"/>
      <c r="P615" s="10"/>
      <c r="Q615" s="10"/>
      <c r="R615" s="10"/>
      <c r="S615" s="10"/>
      <c r="T615" s="10"/>
      <c r="U615" s="10">
        <f t="shared" si="18"/>
        <v>10.25</v>
      </c>
      <c r="AF615" s="10" t="str">
        <f t="shared" si="19"/>
        <v/>
      </c>
    </row>
    <row r="616" spans="1:32">
      <c r="A616" s="3" t="s">
        <v>14</v>
      </c>
      <c r="B616" s="19" t="s">
        <v>213</v>
      </c>
      <c r="C616" s="15">
        <v>1</v>
      </c>
      <c r="D616" s="15">
        <v>6</v>
      </c>
      <c r="E616" s="15">
        <v>2014</v>
      </c>
      <c r="F616" s="3" t="s">
        <v>345</v>
      </c>
      <c r="G616" s="3" t="s">
        <v>345</v>
      </c>
      <c r="H616" s="3">
        <v>1</v>
      </c>
      <c r="I616" s="3">
        <v>1</v>
      </c>
      <c r="J616" s="15">
        <v>1</v>
      </c>
      <c r="K616" s="10">
        <v>4.3</v>
      </c>
      <c r="L616" s="10"/>
      <c r="M616" s="10"/>
      <c r="N616" s="10"/>
      <c r="O616" s="10"/>
      <c r="P616" s="10"/>
      <c r="Q616" s="10"/>
      <c r="R616" s="10"/>
      <c r="S616" s="10"/>
      <c r="T616" s="10"/>
      <c r="U616" s="10">
        <f t="shared" si="18"/>
        <v>4.3</v>
      </c>
      <c r="AF616" s="10" t="str">
        <f t="shared" si="19"/>
        <v/>
      </c>
    </row>
    <row r="617" spans="1:32">
      <c r="A617" s="3" t="s">
        <v>14</v>
      </c>
      <c r="B617" s="19" t="s">
        <v>213</v>
      </c>
      <c r="C617" s="15">
        <v>1</v>
      </c>
      <c r="D617" s="15">
        <v>6</v>
      </c>
      <c r="E617" s="15">
        <v>2014</v>
      </c>
      <c r="F617" s="3" t="s">
        <v>18</v>
      </c>
      <c r="G617" s="3" t="s">
        <v>18</v>
      </c>
      <c r="H617" s="3">
        <v>5</v>
      </c>
      <c r="I617" s="3">
        <v>5</v>
      </c>
      <c r="J617" s="15">
        <v>1</v>
      </c>
      <c r="K617" s="10">
        <v>5.7</v>
      </c>
      <c r="L617" s="10">
        <v>5.0999999999999996</v>
      </c>
      <c r="M617" s="10">
        <v>4.5</v>
      </c>
      <c r="N617" s="10"/>
      <c r="O617" s="10"/>
      <c r="P617" s="10"/>
      <c r="Q617" s="10"/>
      <c r="R617" s="10"/>
      <c r="S617" s="10"/>
      <c r="T617" s="10"/>
      <c r="U617" s="10">
        <f t="shared" si="18"/>
        <v>5.1000000000000005</v>
      </c>
      <c r="AF617" s="10" t="str">
        <f t="shared" si="19"/>
        <v/>
      </c>
    </row>
    <row r="618" spans="1:32">
      <c r="A618" s="3" t="s">
        <v>14</v>
      </c>
      <c r="B618" s="19" t="s">
        <v>213</v>
      </c>
      <c r="C618" s="15">
        <v>1</v>
      </c>
      <c r="D618" s="15">
        <v>6</v>
      </c>
      <c r="E618" s="15">
        <v>2014</v>
      </c>
      <c r="F618" s="3" t="s">
        <v>99</v>
      </c>
      <c r="G618" s="3" t="s">
        <v>99</v>
      </c>
      <c r="H618" s="3">
        <v>1</v>
      </c>
      <c r="I618" s="3">
        <v>1</v>
      </c>
      <c r="J618" s="15">
        <v>1</v>
      </c>
      <c r="K618" s="10">
        <v>18</v>
      </c>
      <c r="L618" s="10"/>
      <c r="M618" s="10"/>
      <c r="N618" s="10"/>
      <c r="O618" s="10"/>
      <c r="P618" s="10"/>
      <c r="Q618" s="10"/>
      <c r="R618" s="10"/>
      <c r="S618" s="10"/>
      <c r="T618" s="10"/>
      <c r="U618" s="10">
        <f t="shared" si="18"/>
        <v>18</v>
      </c>
      <c r="AF618" s="10" t="str">
        <f t="shared" si="19"/>
        <v/>
      </c>
    </row>
    <row r="619" spans="1:32">
      <c r="A619" s="3" t="s">
        <v>14</v>
      </c>
      <c r="B619" s="19" t="s">
        <v>213</v>
      </c>
      <c r="C619" s="15">
        <v>1</v>
      </c>
      <c r="D619" s="15">
        <v>6</v>
      </c>
      <c r="E619" s="15">
        <v>2014</v>
      </c>
      <c r="F619" s="3" t="s">
        <v>32</v>
      </c>
      <c r="G619" s="3" t="s">
        <v>32</v>
      </c>
      <c r="H619" s="3">
        <v>1</v>
      </c>
      <c r="I619" s="3">
        <v>1</v>
      </c>
      <c r="J619" s="15">
        <v>1</v>
      </c>
      <c r="K619" s="10">
        <v>4.5</v>
      </c>
      <c r="L619" s="10"/>
      <c r="M619" s="10"/>
      <c r="N619" s="10"/>
      <c r="O619" s="10"/>
      <c r="P619" s="10"/>
      <c r="Q619" s="10"/>
      <c r="R619" s="10"/>
      <c r="S619" s="10"/>
      <c r="T619" s="10"/>
      <c r="U619" s="10">
        <f t="shared" si="18"/>
        <v>4.5</v>
      </c>
      <c r="AF619" s="10" t="str">
        <f t="shared" si="19"/>
        <v/>
      </c>
    </row>
    <row r="620" spans="1:32">
      <c r="A620" s="3" t="s">
        <v>14</v>
      </c>
      <c r="B620" s="19" t="s">
        <v>213</v>
      </c>
      <c r="C620" s="15">
        <v>1</v>
      </c>
      <c r="D620" s="15">
        <v>6</v>
      </c>
      <c r="E620" s="15">
        <v>2014</v>
      </c>
      <c r="F620" s="3" t="s">
        <v>174</v>
      </c>
      <c r="G620" s="3" t="s">
        <v>174</v>
      </c>
      <c r="H620" s="4">
        <v>1</v>
      </c>
      <c r="I620" s="3">
        <v>1</v>
      </c>
      <c r="J620" s="15">
        <v>1</v>
      </c>
      <c r="K620" s="10">
        <v>50</v>
      </c>
      <c r="L620" s="10"/>
      <c r="M620" s="10"/>
      <c r="N620" s="10"/>
      <c r="O620" s="10"/>
      <c r="P620" s="10"/>
      <c r="Q620" s="10"/>
      <c r="R620" s="10"/>
      <c r="S620" s="10"/>
      <c r="T620" s="10"/>
      <c r="U620" s="10">
        <f t="shared" si="18"/>
        <v>50</v>
      </c>
      <c r="AF620" s="10" t="str">
        <f t="shared" si="19"/>
        <v/>
      </c>
    </row>
    <row r="621" spans="1:32">
      <c r="A621" s="3" t="s">
        <v>14</v>
      </c>
      <c r="B621" s="19" t="s">
        <v>213</v>
      </c>
      <c r="C621" s="15">
        <v>1</v>
      </c>
      <c r="D621" s="15">
        <v>6</v>
      </c>
      <c r="E621" s="15">
        <v>2014</v>
      </c>
      <c r="F621" s="3" t="s">
        <v>38</v>
      </c>
      <c r="G621" s="3" t="s">
        <v>38</v>
      </c>
      <c r="H621" s="3">
        <v>17</v>
      </c>
      <c r="I621" s="3">
        <v>17</v>
      </c>
      <c r="J621" s="15">
        <v>1</v>
      </c>
      <c r="K621" s="10">
        <v>6.5</v>
      </c>
      <c r="L621" s="10">
        <v>14.5</v>
      </c>
      <c r="M621" s="10">
        <v>16</v>
      </c>
      <c r="N621" s="10">
        <v>11.4</v>
      </c>
      <c r="O621" s="10">
        <v>15</v>
      </c>
      <c r="P621" s="10">
        <v>9.3000000000000007</v>
      </c>
      <c r="Q621" s="10">
        <v>11.5</v>
      </c>
      <c r="R621" s="10">
        <v>14.1</v>
      </c>
      <c r="S621" s="10">
        <v>12.6</v>
      </c>
      <c r="T621" s="10">
        <v>14</v>
      </c>
      <c r="U621" s="10">
        <f t="shared" si="18"/>
        <v>12.489999999999998</v>
      </c>
      <c r="AF621" s="10" t="str">
        <f t="shared" si="19"/>
        <v/>
      </c>
    </row>
    <row r="622" spans="1:32">
      <c r="A622" s="3" t="s">
        <v>14</v>
      </c>
      <c r="B622" s="19" t="s">
        <v>213</v>
      </c>
      <c r="C622" s="15">
        <v>1</v>
      </c>
      <c r="D622" s="15">
        <v>6</v>
      </c>
      <c r="E622" s="15">
        <v>2014</v>
      </c>
      <c r="F622" s="3" t="s">
        <v>58</v>
      </c>
      <c r="G622" s="3" t="s">
        <v>449</v>
      </c>
      <c r="H622" s="3">
        <v>1</v>
      </c>
      <c r="I622" s="3">
        <v>1</v>
      </c>
      <c r="J622" s="15">
        <v>1</v>
      </c>
      <c r="K622" s="10">
        <v>5.3</v>
      </c>
      <c r="L622" s="10"/>
      <c r="M622" s="10"/>
      <c r="N622" s="10"/>
      <c r="O622" s="10"/>
      <c r="P622" s="10"/>
      <c r="Q622" s="10"/>
      <c r="R622" s="10"/>
      <c r="S622" s="10"/>
      <c r="T622" s="10"/>
      <c r="U622" s="10">
        <f t="shared" si="18"/>
        <v>5.3</v>
      </c>
      <c r="AF622" s="10" t="str">
        <f t="shared" si="19"/>
        <v/>
      </c>
    </row>
    <row r="623" spans="1:32">
      <c r="A623" s="3" t="s">
        <v>14</v>
      </c>
      <c r="B623" s="19" t="s">
        <v>213</v>
      </c>
      <c r="C623" s="15">
        <v>1</v>
      </c>
      <c r="D623" s="15">
        <v>6</v>
      </c>
      <c r="E623" s="15">
        <v>2014</v>
      </c>
      <c r="F623" s="3" t="s">
        <v>53</v>
      </c>
      <c r="G623" s="3" t="s">
        <v>53</v>
      </c>
      <c r="H623" s="11">
        <v>1</v>
      </c>
      <c r="I623" s="3">
        <v>1</v>
      </c>
      <c r="J623" s="15">
        <v>1</v>
      </c>
      <c r="K623" s="10">
        <v>30</v>
      </c>
      <c r="L623" s="10"/>
      <c r="M623" s="10"/>
      <c r="N623" s="10"/>
      <c r="O623" s="10"/>
      <c r="P623" s="10"/>
      <c r="Q623" s="10"/>
      <c r="R623" s="10"/>
      <c r="S623" s="10"/>
      <c r="T623" s="10"/>
      <c r="U623" s="10">
        <f t="shared" si="18"/>
        <v>30</v>
      </c>
      <c r="AF623" s="10" t="str">
        <f t="shared" si="19"/>
        <v/>
      </c>
    </row>
    <row r="624" spans="1:32">
      <c r="A624" s="3" t="s">
        <v>14</v>
      </c>
      <c r="B624" s="19" t="s">
        <v>213</v>
      </c>
      <c r="C624" s="15">
        <v>1</v>
      </c>
      <c r="D624" s="15">
        <v>6</v>
      </c>
      <c r="E624" s="15">
        <v>2014</v>
      </c>
      <c r="F624" s="3" t="s">
        <v>53</v>
      </c>
      <c r="G624" s="3" t="s">
        <v>53</v>
      </c>
      <c r="H624" s="11">
        <v>10</v>
      </c>
      <c r="I624" s="3">
        <v>10</v>
      </c>
      <c r="J624" s="15">
        <v>1</v>
      </c>
      <c r="K624" s="10">
        <v>11</v>
      </c>
      <c r="L624" s="10">
        <v>9.6</v>
      </c>
      <c r="M624" s="10">
        <v>12</v>
      </c>
      <c r="N624" s="10">
        <v>10</v>
      </c>
      <c r="O624" s="10">
        <v>12</v>
      </c>
      <c r="P624" s="10">
        <v>12</v>
      </c>
      <c r="Q624" s="10">
        <v>10</v>
      </c>
      <c r="R624" s="10">
        <v>11</v>
      </c>
      <c r="S624" s="10">
        <v>15</v>
      </c>
      <c r="T624" s="10">
        <v>9</v>
      </c>
      <c r="U624" s="10">
        <f t="shared" si="18"/>
        <v>11.16</v>
      </c>
      <c r="AF624" s="10" t="str">
        <f t="shared" si="19"/>
        <v/>
      </c>
    </row>
    <row r="625" spans="1:32">
      <c r="A625" s="3" t="s">
        <v>14</v>
      </c>
      <c r="B625" s="19" t="s">
        <v>213</v>
      </c>
      <c r="C625" s="15">
        <v>1</v>
      </c>
      <c r="D625" s="15">
        <v>6</v>
      </c>
      <c r="E625" s="15">
        <v>2014</v>
      </c>
      <c r="F625" s="3" t="s">
        <v>53</v>
      </c>
      <c r="G625" s="3" t="s">
        <v>53</v>
      </c>
      <c r="H625" s="11">
        <v>12</v>
      </c>
      <c r="I625" s="3">
        <v>12</v>
      </c>
      <c r="J625" s="15">
        <v>1</v>
      </c>
      <c r="K625" s="10">
        <v>9</v>
      </c>
      <c r="L625" s="10">
        <v>9</v>
      </c>
      <c r="M625" s="10">
        <v>8</v>
      </c>
      <c r="N625" s="10">
        <v>5.6</v>
      </c>
      <c r="O625" s="10">
        <v>5.7</v>
      </c>
      <c r="P625" s="10">
        <v>7.1</v>
      </c>
      <c r="Q625" s="10">
        <v>6.4</v>
      </c>
      <c r="R625" s="10">
        <v>8</v>
      </c>
      <c r="S625" s="10">
        <v>8</v>
      </c>
      <c r="T625" s="10">
        <v>5.3</v>
      </c>
      <c r="U625" s="10">
        <f t="shared" si="18"/>
        <v>7.2100000000000009</v>
      </c>
      <c r="AF625" s="10" t="str">
        <f t="shared" si="19"/>
        <v/>
      </c>
    </row>
    <row r="626" spans="1:32">
      <c r="A626" s="3" t="s">
        <v>14</v>
      </c>
      <c r="B626" s="19" t="s">
        <v>213</v>
      </c>
      <c r="C626" s="15">
        <v>1</v>
      </c>
      <c r="D626" s="15">
        <v>6</v>
      </c>
      <c r="E626" s="15">
        <v>2014</v>
      </c>
      <c r="F626" s="3" t="s">
        <v>337</v>
      </c>
      <c r="G626" s="3" t="s">
        <v>337</v>
      </c>
      <c r="H626" s="3">
        <v>1</v>
      </c>
      <c r="I626" s="3">
        <v>1</v>
      </c>
      <c r="J626" s="15">
        <v>1</v>
      </c>
      <c r="K626" s="10">
        <v>6.5</v>
      </c>
      <c r="L626" s="10"/>
      <c r="M626" s="10"/>
      <c r="N626" s="10"/>
      <c r="O626" s="10"/>
      <c r="P626" s="10"/>
      <c r="Q626" s="10"/>
      <c r="R626" s="10"/>
      <c r="S626" s="10"/>
      <c r="T626" s="10"/>
      <c r="U626" s="10">
        <f t="shared" si="18"/>
        <v>6.5</v>
      </c>
      <c r="AF626" s="10" t="str">
        <f t="shared" si="19"/>
        <v/>
      </c>
    </row>
    <row r="627" spans="1:32">
      <c r="A627" s="3" t="s">
        <v>14</v>
      </c>
      <c r="B627" s="19" t="s">
        <v>213</v>
      </c>
      <c r="C627" s="15">
        <v>1</v>
      </c>
      <c r="D627" s="15">
        <v>6</v>
      </c>
      <c r="E627" s="15">
        <v>2014</v>
      </c>
      <c r="F627" s="3" t="s">
        <v>51</v>
      </c>
      <c r="G627" s="3" t="s">
        <v>51</v>
      </c>
      <c r="H627" s="3">
        <v>13</v>
      </c>
      <c r="I627" s="3">
        <v>13</v>
      </c>
      <c r="J627" s="15">
        <v>1</v>
      </c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 t="str">
        <f t="shared" si="18"/>
        <v/>
      </c>
      <c r="AF627" s="10" t="str">
        <f t="shared" si="19"/>
        <v/>
      </c>
    </row>
    <row r="628" spans="1:32">
      <c r="A628" s="3" t="s">
        <v>14</v>
      </c>
      <c r="B628" s="19" t="s">
        <v>213</v>
      </c>
      <c r="C628" s="15">
        <v>1</v>
      </c>
      <c r="D628" s="15">
        <v>6</v>
      </c>
      <c r="E628" s="15">
        <v>2014</v>
      </c>
      <c r="F628" s="3" t="s">
        <v>51</v>
      </c>
      <c r="G628" s="3" t="s">
        <v>51</v>
      </c>
      <c r="H628" s="3">
        <v>9</v>
      </c>
      <c r="I628" s="3">
        <v>9</v>
      </c>
      <c r="J628" s="15">
        <v>1</v>
      </c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 t="str">
        <f t="shared" si="18"/>
        <v/>
      </c>
      <c r="AF628" s="10" t="str">
        <f t="shared" si="19"/>
        <v/>
      </c>
    </row>
    <row r="629" spans="1:32">
      <c r="A629" s="3" t="s">
        <v>14</v>
      </c>
      <c r="B629" s="19" t="s">
        <v>213</v>
      </c>
      <c r="C629" s="15">
        <v>1</v>
      </c>
      <c r="D629" s="15">
        <v>6</v>
      </c>
      <c r="E629" s="15">
        <v>2014</v>
      </c>
      <c r="F629" s="3" t="s">
        <v>43</v>
      </c>
      <c r="G629" s="3" t="s">
        <v>44</v>
      </c>
      <c r="H629" s="3">
        <v>17</v>
      </c>
      <c r="I629" s="3">
        <v>17</v>
      </c>
      <c r="J629" s="15">
        <v>1</v>
      </c>
      <c r="K629" s="10">
        <v>6.5</v>
      </c>
      <c r="L629" s="10">
        <v>4.5</v>
      </c>
      <c r="M629" s="10">
        <v>7.2</v>
      </c>
      <c r="N629" s="10">
        <v>6.8</v>
      </c>
      <c r="O629" s="10">
        <v>5.5</v>
      </c>
      <c r="P629" s="10">
        <v>7</v>
      </c>
      <c r="Q629" s="10">
        <v>4.2</v>
      </c>
      <c r="R629" s="10">
        <v>6.5</v>
      </c>
      <c r="S629" s="10">
        <v>6.5</v>
      </c>
      <c r="T629" s="10">
        <v>5.5</v>
      </c>
      <c r="U629" s="10">
        <f t="shared" si="18"/>
        <v>6.0200000000000005</v>
      </c>
      <c r="AF629" s="10" t="str">
        <f t="shared" si="19"/>
        <v/>
      </c>
    </row>
    <row r="630" spans="1:32">
      <c r="A630" s="3" t="s">
        <v>14</v>
      </c>
      <c r="B630" s="19" t="s">
        <v>213</v>
      </c>
      <c r="C630" s="15">
        <v>1</v>
      </c>
      <c r="D630" s="15">
        <v>6</v>
      </c>
      <c r="E630" s="15">
        <v>2014</v>
      </c>
      <c r="F630" s="3" t="s">
        <v>117</v>
      </c>
      <c r="G630" s="3" t="s">
        <v>117</v>
      </c>
      <c r="H630" s="3">
        <v>2</v>
      </c>
      <c r="I630" s="3">
        <v>2</v>
      </c>
      <c r="J630" s="15">
        <v>1</v>
      </c>
      <c r="K630" s="10">
        <v>4</v>
      </c>
      <c r="L630" s="10">
        <v>3.5</v>
      </c>
      <c r="M630" s="10"/>
      <c r="N630" s="10"/>
      <c r="O630" s="10"/>
      <c r="P630" s="10"/>
      <c r="Q630" s="10"/>
      <c r="R630" s="10"/>
      <c r="S630" s="10"/>
      <c r="T630" s="10"/>
      <c r="U630" s="10">
        <f t="shared" si="18"/>
        <v>3.75</v>
      </c>
      <c r="AF630" s="10" t="str">
        <f t="shared" si="19"/>
        <v/>
      </c>
    </row>
    <row r="631" spans="1:32">
      <c r="A631" s="3" t="s">
        <v>14</v>
      </c>
      <c r="B631" s="19" t="s">
        <v>213</v>
      </c>
      <c r="C631" s="15">
        <v>1</v>
      </c>
      <c r="D631" s="15">
        <v>6</v>
      </c>
      <c r="E631" s="15">
        <v>2014</v>
      </c>
      <c r="F631" s="3" t="s">
        <v>41</v>
      </c>
      <c r="G631" s="3" t="s">
        <v>40</v>
      </c>
      <c r="H631" s="3">
        <v>131</v>
      </c>
      <c r="I631" s="3">
        <v>131</v>
      </c>
      <c r="J631" s="15">
        <v>1</v>
      </c>
      <c r="K631" s="10">
        <v>3.1</v>
      </c>
      <c r="L631" s="10">
        <v>3.5</v>
      </c>
      <c r="M631" s="10">
        <v>3.2</v>
      </c>
      <c r="N631" s="10">
        <v>3</v>
      </c>
      <c r="O631" s="10">
        <v>3.4</v>
      </c>
      <c r="P631" s="10">
        <v>3.2</v>
      </c>
      <c r="Q631" s="10">
        <v>3.4</v>
      </c>
      <c r="R631" s="10">
        <v>3.3</v>
      </c>
      <c r="S631" s="10">
        <v>3.1</v>
      </c>
      <c r="T631" s="10">
        <v>3</v>
      </c>
      <c r="U631" s="10">
        <f t="shared" si="18"/>
        <v>3.22</v>
      </c>
      <c r="AF631" s="10" t="str">
        <f t="shared" si="19"/>
        <v/>
      </c>
    </row>
    <row r="632" spans="1:32">
      <c r="A632" s="3" t="s">
        <v>14</v>
      </c>
      <c r="B632" s="19" t="s">
        <v>213</v>
      </c>
      <c r="C632" s="15">
        <v>1</v>
      </c>
      <c r="D632" s="15">
        <v>6</v>
      </c>
      <c r="E632" s="15">
        <v>2014</v>
      </c>
      <c r="F632" s="3" t="s">
        <v>39</v>
      </c>
      <c r="G632" s="3" t="s">
        <v>40</v>
      </c>
      <c r="H632" s="3">
        <v>29</v>
      </c>
      <c r="I632" s="3">
        <v>29</v>
      </c>
      <c r="J632" s="15">
        <v>1</v>
      </c>
      <c r="K632" s="10">
        <v>8.6999999999999993</v>
      </c>
      <c r="L632" s="10">
        <v>8.5</v>
      </c>
      <c r="M632" s="10">
        <v>7.7</v>
      </c>
      <c r="N632" s="10">
        <v>7.3</v>
      </c>
      <c r="O632" s="10">
        <v>7.5</v>
      </c>
      <c r="P632" s="10">
        <v>7.5</v>
      </c>
      <c r="Q632" s="10">
        <v>6.8</v>
      </c>
      <c r="R632" s="10">
        <v>5.4</v>
      </c>
      <c r="S632" s="10">
        <v>6.8</v>
      </c>
      <c r="T632" s="10">
        <v>5.9</v>
      </c>
      <c r="U632" s="10">
        <f t="shared" si="18"/>
        <v>7.2099999999999991</v>
      </c>
      <c r="AF632" s="10" t="str">
        <f t="shared" si="19"/>
        <v/>
      </c>
    </row>
    <row r="633" spans="1:32">
      <c r="A633" s="3" t="s">
        <v>14</v>
      </c>
      <c r="B633" s="19" t="s">
        <v>213</v>
      </c>
      <c r="C633" s="15">
        <v>1</v>
      </c>
      <c r="D633" s="15">
        <v>6</v>
      </c>
      <c r="E633" s="15">
        <v>2014</v>
      </c>
      <c r="F633" s="3" t="s">
        <v>23</v>
      </c>
      <c r="G633" s="3" t="s">
        <v>23</v>
      </c>
      <c r="H633" s="3">
        <v>1</v>
      </c>
      <c r="I633" s="3">
        <v>1</v>
      </c>
      <c r="J633" s="15">
        <v>1</v>
      </c>
      <c r="K633" s="10">
        <v>7</v>
      </c>
      <c r="L633" s="10"/>
      <c r="M633" s="10"/>
      <c r="N633" s="10"/>
      <c r="O633" s="10"/>
      <c r="P633" s="10"/>
      <c r="Q633" s="10"/>
      <c r="R633" s="10"/>
      <c r="S633" s="10"/>
      <c r="T633" s="10"/>
      <c r="U633" s="10">
        <f t="shared" si="18"/>
        <v>7</v>
      </c>
      <c r="AF633" s="10" t="str">
        <f t="shared" si="19"/>
        <v/>
      </c>
    </row>
    <row r="634" spans="1:32">
      <c r="A634" s="3" t="s">
        <v>14</v>
      </c>
      <c r="B634" s="19" t="s">
        <v>213</v>
      </c>
      <c r="C634" s="15">
        <v>1</v>
      </c>
      <c r="D634" s="15">
        <v>6</v>
      </c>
      <c r="E634" s="15">
        <v>2014</v>
      </c>
      <c r="F634" s="3" t="s">
        <v>27</v>
      </c>
      <c r="G634" s="3" t="s">
        <v>27</v>
      </c>
      <c r="H634" s="3">
        <v>12</v>
      </c>
      <c r="I634" s="3">
        <v>12</v>
      </c>
      <c r="J634" s="15">
        <v>1</v>
      </c>
      <c r="K634" s="10">
        <v>3.5</v>
      </c>
      <c r="L634" s="10">
        <v>2.2999999999999998</v>
      </c>
      <c r="M634" s="10">
        <v>4</v>
      </c>
      <c r="N634" s="10">
        <v>4</v>
      </c>
      <c r="O634" s="10">
        <v>4.5</v>
      </c>
      <c r="P634" s="10">
        <v>3</v>
      </c>
      <c r="Q634" s="10">
        <v>3.5</v>
      </c>
      <c r="R634" s="10">
        <v>3.2</v>
      </c>
      <c r="S634" s="10">
        <v>3.4</v>
      </c>
      <c r="T634" s="10">
        <v>3</v>
      </c>
      <c r="U634" s="10">
        <f t="shared" si="18"/>
        <v>3.44</v>
      </c>
      <c r="AF634" s="10" t="str">
        <f t="shared" si="19"/>
        <v/>
      </c>
    </row>
    <row r="635" spans="1:32">
      <c r="A635" s="3" t="s">
        <v>14</v>
      </c>
      <c r="B635" s="19" t="s">
        <v>213</v>
      </c>
      <c r="C635" s="15">
        <v>1</v>
      </c>
      <c r="D635" s="15">
        <v>6</v>
      </c>
      <c r="E635" s="15">
        <v>2014</v>
      </c>
      <c r="F635" s="3" t="s">
        <v>37</v>
      </c>
      <c r="G635" s="3" t="s">
        <v>37</v>
      </c>
      <c r="H635" s="3">
        <v>1</v>
      </c>
      <c r="I635" s="3">
        <v>1</v>
      </c>
      <c r="J635" s="15">
        <v>1</v>
      </c>
      <c r="K635" s="10">
        <v>7.7</v>
      </c>
      <c r="L635" s="10"/>
      <c r="M635" s="10"/>
      <c r="N635" s="10"/>
      <c r="O635" s="10"/>
      <c r="P635" s="10"/>
      <c r="Q635" s="10"/>
      <c r="R635" s="10"/>
      <c r="S635" s="10"/>
      <c r="T635" s="10"/>
      <c r="U635" s="10">
        <f t="shared" si="18"/>
        <v>7.7</v>
      </c>
      <c r="AF635" s="10" t="str">
        <f t="shared" si="19"/>
        <v/>
      </c>
    </row>
    <row r="636" spans="1:32">
      <c r="A636" s="3" t="s">
        <v>14</v>
      </c>
      <c r="B636" s="19" t="s">
        <v>214</v>
      </c>
      <c r="C636" s="15">
        <v>1</v>
      </c>
      <c r="D636" s="15">
        <v>6</v>
      </c>
      <c r="E636" s="15">
        <v>2014</v>
      </c>
      <c r="F636" s="3" t="s">
        <v>131</v>
      </c>
      <c r="G636" s="3" t="s">
        <v>131</v>
      </c>
      <c r="H636" s="3">
        <v>50</v>
      </c>
      <c r="I636" s="3">
        <v>50</v>
      </c>
      <c r="J636" s="15">
        <v>1</v>
      </c>
      <c r="K636" s="10">
        <v>10</v>
      </c>
      <c r="L636" s="10">
        <v>11</v>
      </c>
      <c r="M636" s="10">
        <v>13.5</v>
      </c>
      <c r="N636" s="10">
        <v>11</v>
      </c>
      <c r="O636" s="10">
        <v>11</v>
      </c>
      <c r="P636" s="10">
        <v>12</v>
      </c>
      <c r="Q636" s="10">
        <v>11</v>
      </c>
      <c r="R636" s="10">
        <v>11.5</v>
      </c>
      <c r="S636" s="10">
        <v>10</v>
      </c>
      <c r="T636" s="10">
        <v>11</v>
      </c>
      <c r="U636" s="10">
        <f t="shared" si="18"/>
        <v>11.2</v>
      </c>
      <c r="AF636" s="10" t="str">
        <f t="shared" si="19"/>
        <v/>
      </c>
    </row>
    <row r="637" spans="1:32">
      <c r="A637" s="3" t="s">
        <v>14</v>
      </c>
      <c r="B637" s="19" t="s">
        <v>214</v>
      </c>
      <c r="C637" s="15">
        <v>1</v>
      </c>
      <c r="D637" s="15">
        <v>6</v>
      </c>
      <c r="E637" s="15">
        <v>2014</v>
      </c>
      <c r="F637" s="3" t="s">
        <v>29</v>
      </c>
      <c r="G637" s="3" t="s">
        <v>29</v>
      </c>
      <c r="H637" s="3">
        <v>23</v>
      </c>
      <c r="I637" s="3">
        <v>23</v>
      </c>
      <c r="J637" s="15">
        <v>1</v>
      </c>
      <c r="K637" s="10">
        <v>6</v>
      </c>
      <c r="L637" s="10">
        <v>8</v>
      </c>
      <c r="M637" s="10">
        <v>5</v>
      </c>
      <c r="N637" s="10">
        <v>6</v>
      </c>
      <c r="O637" s="10">
        <v>7.5</v>
      </c>
      <c r="P637" s="10">
        <v>6</v>
      </c>
      <c r="Q637" s="10">
        <v>5</v>
      </c>
      <c r="R637" s="10">
        <v>4</v>
      </c>
      <c r="S637" s="10">
        <v>8</v>
      </c>
      <c r="T637" s="10">
        <v>7</v>
      </c>
      <c r="U637" s="10">
        <f t="shared" si="18"/>
        <v>6.25</v>
      </c>
      <c r="AF637" s="10" t="str">
        <f t="shared" si="19"/>
        <v/>
      </c>
    </row>
    <row r="638" spans="1:32">
      <c r="A638" s="3" t="s">
        <v>14</v>
      </c>
      <c r="B638" s="19" t="s">
        <v>214</v>
      </c>
      <c r="C638" s="15">
        <v>1</v>
      </c>
      <c r="D638" s="15">
        <v>6</v>
      </c>
      <c r="E638" s="15">
        <v>2014</v>
      </c>
      <c r="F638" s="3" t="s">
        <v>29</v>
      </c>
      <c r="G638" s="3" t="s">
        <v>29</v>
      </c>
      <c r="H638" s="3">
        <v>29</v>
      </c>
      <c r="I638" s="3">
        <v>29</v>
      </c>
      <c r="J638" s="15">
        <v>1</v>
      </c>
      <c r="K638" s="10">
        <v>12</v>
      </c>
      <c r="L638" s="10">
        <v>10</v>
      </c>
      <c r="M638" s="10">
        <v>10</v>
      </c>
      <c r="N638" s="10">
        <v>10</v>
      </c>
      <c r="O638" s="10">
        <v>12</v>
      </c>
      <c r="P638" s="10">
        <v>11</v>
      </c>
      <c r="Q638" s="10">
        <v>7</v>
      </c>
      <c r="R638" s="10">
        <v>9</v>
      </c>
      <c r="S638" s="10">
        <v>14</v>
      </c>
      <c r="T638" s="10">
        <v>12</v>
      </c>
      <c r="U638" s="10">
        <f t="shared" si="18"/>
        <v>10.7</v>
      </c>
      <c r="AF638" s="10" t="str">
        <f t="shared" si="19"/>
        <v/>
      </c>
    </row>
    <row r="639" spans="1:32">
      <c r="A639" s="3" t="s">
        <v>14</v>
      </c>
      <c r="B639" s="19" t="s">
        <v>214</v>
      </c>
      <c r="C639" s="15">
        <v>1</v>
      </c>
      <c r="D639" s="15">
        <v>6</v>
      </c>
      <c r="E639" s="15">
        <v>2014</v>
      </c>
      <c r="F639" s="3" t="s">
        <v>68</v>
      </c>
      <c r="G639" s="3" t="s">
        <v>68</v>
      </c>
      <c r="H639" s="3">
        <v>10</v>
      </c>
      <c r="I639" s="3">
        <v>10</v>
      </c>
      <c r="J639" s="15">
        <v>1</v>
      </c>
      <c r="K639" s="10">
        <v>3.5</v>
      </c>
      <c r="L639" s="10">
        <v>5</v>
      </c>
      <c r="M639" s="10">
        <v>5.5</v>
      </c>
      <c r="N639" s="10">
        <v>4</v>
      </c>
      <c r="O639" s="10">
        <v>4</v>
      </c>
      <c r="P639" s="10">
        <v>4.5</v>
      </c>
      <c r="Q639" s="10">
        <v>4.5</v>
      </c>
      <c r="R639" s="10">
        <v>4</v>
      </c>
      <c r="S639" s="10"/>
      <c r="T639" s="10"/>
      <c r="U639" s="10">
        <f t="shared" si="18"/>
        <v>4.375</v>
      </c>
      <c r="AF639" s="10" t="str">
        <f t="shared" si="19"/>
        <v/>
      </c>
    </row>
    <row r="640" spans="1:32">
      <c r="A640" s="3" t="s">
        <v>14</v>
      </c>
      <c r="B640" s="19" t="s">
        <v>214</v>
      </c>
      <c r="C640" s="15">
        <v>1</v>
      </c>
      <c r="D640" s="15">
        <v>6</v>
      </c>
      <c r="E640" s="15">
        <v>2014</v>
      </c>
      <c r="F640" s="3" t="s">
        <v>24</v>
      </c>
      <c r="G640" s="3" t="s">
        <v>24</v>
      </c>
      <c r="H640" s="3">
        <v>6</v>
      </c>
      <c r="I640" s="3">
        <v>6</v>
      </c>
      <c r="J640" s="15">
        <v>1</v>
      </c>
      <c r="K640" s="10">
        <v>3.5</v>
      </c>
      <c r="L640" s="10">
        <v>3</v>
      </c>
      <c r="M640" s="10">
        <v>2.5</v>
      </c>
      <c r="N640" s="10">
        <v>1.8</v>
      </c>
      <c r="O640" s="10">
        <v>4</v>
      </c>
      <c r="P640" s="10"/>
      <c r="Q640" s="10"/>
      <c r="R640" s="10"/>
      <c r="S640" s="10"/>
      <c r="T640" s="10"/>
      <c r="U640" s="10">
        <f t="shared" si="18"/>
        <v>2.96</v>
      </c>
      <c r="AF640" s="10" t="str">
        <f t="shared" si="19"/>
        <v/>
      </c>
    </row>
    <row r="641" spans="1:32">
      <c r="A641" s="3" t="s">
        <v>14</v>
      </c>
      <c r="B641" s="19" t="s">
        <v>214</v>
      </c>
      <c r="C641" s="15">
        <v>1</v>
      </c>
      <c r="D641" s="15">
        <v>6</v>
      </c>
      <c r="E641" s="15">
        <v>2014</v>
      </c>
      <c r="F641" s="3" t="s">
        <v>87</v>
      </c>
      <c r="G641" s="3" t="s">
        <v>428</v>
      </c>
      <c r="H641" s="3">
        <v>276</v>
      </c>
      <c r="I641" s="3">
        <v>276</v>
      </c>
      <c r="J641" s="15">
        <v>1</v>
      </c>
      <c r="K641" s="10">
        <v>7</v>
      </c>
      <c r="L641" s="10">
        <v>9</v>
      </c>
      <c r="M641" s="10">
        <v>5</v>
      </c>
      <c r="N641" s="10">
        <v>4.5</v>
      </c>
      <c r="O641" s="10">
        <v>6</v>
      </c>
      <c r="P641" s="10">
        <v>8</v>
      </c>
      <c r="Q641" s="10">
        <v>8</v>
      </c>
      <c r="R641" s="10">
        <v>8.5</v>
      </c>
      <c r="S641" s="10">
        <v>7</v>
      </c>
      <c r="T641" s="10">
        <v>7.5</v>
      </c>
      <c r="U641" s="10">
        <f t="shared" si="18"/>
        <v>7.05</v>
      </c>
      <c r="AF641" s="10" t="str">
        <f t="shared" si="19"/>
        <v/>
      </c>
    </row>
    <row r="642" spans="1:32">
      <c r="A642" s="3" t="s">
        <v>14</v>
      </c>
      <c r="B642" s="19" t="s">
        <v>214</v>
      </c>
      <c r="C642" s="15">
        <v>1</v>
      </c>
      <c r="D642" s="15">
        <v>6</v>
      </c>
      <c r="E642" s="15">
        <v>2014</v>
      </c>
      <c r="F642" s="3" t="s">
        <v>308</v>
      </c>
      <c r="G642" s="3" t="s">
        <v>429</v>
      </c>
      <c r="H642" s="3">
        <v>129</v>
      </c>
      <c r="I642" s="3">
        <v>129</v>
      </c>
      <c r="J642" s="15">
        <v>1</v>
      </c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 t="str">
        <f t="shared" ref="U642:U705" si="20">IF(ISERROR(SUM(K642:T642)/COUNT(K642:T642)),"",SUM(K642:T642)/COUNT(K642:T642))</f>
        <v/>
      </c>
      <c r="AF642" s="10" t="str">
        <f t="shared" ref="AF642:AF705" si="21">IF(ISERROR(SUM(V642:AE642)/COUNT(V642:AE642)),"",SUM(V642:AE642)/COUNT(V642:AE642))</f>
        <v/>
      </c>
    </row>
    <row r="643" spans="1:32">
      <c r="A643" s="3" t="s">
        <v>14</v>
      </c>
      <c r="B643" s="19" t="s">
        <v>214</v>
      </c>
      <c r="C643" s="15">
        <v>1</v>
      </c>
      <c r="D643" s="15">
        <v>6</v>
      </c>
      <c r="E643" s="15">
        <v>2014</v>
      </c>
      <c r="F643" s="3" t="s">
        <v>26</v>
      </c>
      <c r="G643" s="3" t="s">
        <v>26</v>
      </c>
      <c r="H643" s="3">
        <v>1</v>
      </c>
      <c r="I643" s="3">
        <v>1</v>
      </c>
      <c r="J643" s="15">
        <v>1</v>
      </c>
      <c r="K643" s="10">
        <v>5</v>
      </c>
      <c r="L643" s="10"/>
      <c r="M643" s="10"/>
      <c r="N643" s="10"/>
      <c r="O643" s="10"/>
      <c r="P643" s="10"/>
      <c r="Q643" s="10"/>
      <c r="R643" s="10"/>
      <c r="S643" s="10"/>
      <c r="T643" s="10"/>
      <c r="U643" s="10">
        <f t="shared" si="20"/>
        <v>5</v>
      </c>
      <c r="AF643" s="10" t="str">
        <f t="shared" si="21"/>
        <v/>
      </c>
    </row>
    <row r="644" spans="1:32">
      <c r="A644" s="3" t="s">
        <v>14</v>
      </c>
      <c r="B644" s="19" t="s">
        <v>214</v>
      </c>
      <c r="C644" s="15">
        <v>1</v>
      </c>
      <c r="D644" s="15">
        <v>6</v>
      </c>
      <c r="E644" s="15">
        <v>2014</v>
      </c>
      <c r="F644" s="3" t="s">
        <v>48</v>
      </c>
      <c r="G644" s="3" t="s">
        <v>48</v>
      </c>
      <c r="H644" s="3">
        <v>6</v>
      </c>
      <c r="I644" s="3">
        <v>6</v>
      </c>
      <c r="J644" s="15">
        <v>1</v>
      </c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 t="str">
        <f t="shared" si="20"/>
        <v/>
      </c>
      <c r="AF644" s="10" t="str">
        <f t="shared" si="21"/>
        <v/>
      </c>
    </row>
    <row r="645" spans="1:32">
      <c r="A645" s="3" t="s">
        <v>14</v>
      </c>
      <c r="B645" s="19" t="s">
        <v>214</v>
      </c>
      <c r="C645" s="15">
        <v>1</v>
      </c>
      <c r="D645" s="15">
        <v>6</v>
      </c>
      <c r="E645" s="15">
        <v>2014</v>
      </c>
      <c r="F645" s="3" t="s">
        <v>76</v>
      </c>
      <c r="G645" s="3" t="s">
        <v>76</v>
      </c>
      <c r="H645" s="11">
        <v>2</v>
      </c>
      <c r="I645" s="3">
        <v>2</v>
      </c>
      <c r="J645" s="15">
        <v>1</v>
      </c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 t="str">
        <f t="shared" si="20"/>
        <v/>
      </c>
      <c r="AF645" s="10" t="str">
        <f t="shared" si="21"/>
        <v/>
      </c>
    </row>
    <row r="646" spans="1:32">
      <c r="A646" s="3" t="s">
        <v>14</v>
      </c>
      <c r="B646" s="19" t="s">
        <v>214</v>
      </c>
      <c r="C646" s="15">
        <v>1</v>
      </c>
      <c r="D646" s="15">
        <v>6</v>
      </c>
      <c r="E646" s="15">
        <v>2014</v>
      </c>
      <c r="F646" s="3" t="s">
        <v>136</v>
      </c>
      <c r="G646" s="3" t="s">
        <v>136</v>
      </c>
      <c r="H646" s="11">
        <v>1</v>
      </c>
      <c r="I646" s="3">
        <v>1</v>
      </c>
      <c r="J646" s="15">
        <v>1</v>
      </c>
      <c r="K646" s="10">
        <v>5</v>
      </c>
      <c r="L646" s="10"/>
      <c r="M646" s="10"/>
      <c r="N646" s="10"/>
      <c r="O646" s="10"/>
      <c r="P646" s="10"/>
      <c r="Q646" s="10"/>
      <c r="R646" s="10"/>
      <c r="S646" s="10"/>
      <c r="T646" s="10"/>
      <c r="U646" s="10">
        <f t="shared" si="20"/>
        <v>5</v>
      </c>
      <c r="AF646" s="10" t="str">
        <f t="shared" si="21"/>
        <v/>
      </c>
    </row>
    <row r="647" spans="1:32">
      <c r="A647" s="3" t="s">
        <v>14</v>
      </c>
      <c r="B647" s="19" t="s">
        <v>214</v>
      </c>
      <c r="C647" s="15">
        <v>1</v>
      </c>
      <c r="D647" s="15">
        <v>6</v>
      </c>
      <c r="E647" s="15">
        <v>2014</v>
      </c>
      <c r="F647" s="3" t="s">
        <v>45</v>
      </c>
      <c r="G647" s="3" t="s">
        <v>434</v>
      </c>
      <c r="H647" s="3">
        <v>3</v>
      </c>
      <c r="I647" s="3">
        <v>3</v>
      </c>
      <c r="J647" s="15">
        <v>1</v>
      </c>
      <c r="K647" s="10">
        <v>4</v>
      </c>
      <c r="L647" s="10">
        <v>4</v>
      </c>
      <c r="M647" s="10">
        <v>4</v>
      </c>
      <c r="N647" s="10"/>
      <c r="O647" s="10"/>
      <c r="P647" s="10"/>
      <c r="Q647" s="10"/>
      <c r="R647" s="10"/>
      <c r="S647" s="10"/>
      <c r="T647" s="10"/>
      <c r="U647" s="10">
        <f t="shared" si="20"/>
        <v>4</v>
      </c>
      <c r="AF647" s="10" t="str">
        <f t="shared" si="21"/>
        <v/>
      </c>
    </row>
    <row r="648" spans="1:32">
      <c r="A648" s="3" t="s">
        <v>14</v>
      </c>
      <c r="B648" s="19" t="s">
        <v>214</v>
      </c>
      <c r="C648" s="15">
        <v>1</v>
      </c>
      <c r="D648" s="15">
        <v>6</v>
      </c>
      <c r="E648" s="15">
        <v>2014</v>
      </c>
      <c r="F648" s="3" t="s">
        <v>346</v>
      </c>
      <c r="G648" s="3" t="s">
        <v>346</v>
      </c>
      <c r="H648" s="3">
        <v>9</v>
      </c>
      <c r="I648" s="3">
        <v>9</v>
      </c>
      <c r="J648" s="15">
        <v>1</v>
      </c>
      <c r="K648" s="10">
        <v>14.5</v>
      </c>
      <c r="L648" s="10">
        <v>14</v>
      </c>
      <c r="M648" s="10">
        <v>13</v>
      </c>
      <c r="N648" s="10">
        <v>10</v>
      </c>
      <c r="O648" s="10">
        <v>11</v>
      </c>
      <c r="P648" s="10">
        <v>12</v>
      </c>
      <c r="Q648" s="10">
        <v>10</v>
      </c>
      <c r="R648" s="10">
        <v>8.5</v>
      </c>
      <c r="S648" s="10">
        <v>8</v>
      </c>
      <c r="T648" s="10"/>
      <c r="U648" s="10">
        <f t="shared" si="20"/>
        <v>11.222222222222221</v>
      </c>
      <c r="AF648" s="10" t="str">
        <f t="shared" si="21"/>
        <v/>
      </c>
    </row>
    <row r="649" spans="1:32">
      <c r="A649" s="3" t="s">
        <v>14</v>
      </c>
      <c r="B649" s="19" t="s">
        <v>214</v>
      </c>
      <c r="C649" s="15">
        <v>1</v>
      </c>
      <c r="D649" s="15">
        <v>6</v>
      </c>
      <c r="E649" s="15">
        <v>2014</v>
      </c>
      <c r="F649" s="3" t="s">
        <v>54</v>
      </c>
      <c r="G649" s="3" t="s">
        <v>437</v>
      </c>
      <c r="H649" s="3">
        <v>2</v>
      </c>
      <c r="I649" s="3">
        <v>2</v>
      </c>
      <c r="J649" s="15">
        <v>1</v>
      </c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 t="str">
        <f t="shared" si="20"/>
        <v/>
      </c>
      <c r="AF649" s="10" t="str">
        <f t="shared" si="21"/>
        <v/>
      </c>
    </row>
    <row r="650" spans="1:32">
      <c r="A650" s="3" t="s">
        <v>14</v>
      </c>
      <c r="B650" s="19" t="s">
        <v>214</v>
      </c>
      <c r="C650" s="15">
        <v>1</v>
      </c>
      <c r="D650" s="15">
        <v>6</v>
      </c>
      <c r="E650" s="15">
        <v>2014</v>
      </c>
      <c r="F650" s="3" t="s">
        <v>287</v>
      </c>
      <c r="G650" s="3" t="s">
        <v>440</v>
      </c>
      <c r="H650" s="3">
        <v>1</v>
      </c>
      <c r="I650" s="3">
        <v>1</v>
      </c>
      <c r="J650" s="15">
        <v>1</v>
      </c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 t="str">
        <f t="shared" si="20"/>
        <v/>
      </c>
      <c r="AF650" s="10" t="str">
        <f t="shared" si="21"/>
        <v/>
      </c>
    </row>
    <row r="651" spans="1:32">
      <c r="A651" s="3" t="s">
        <v>14</v>
      </c>
      <c r="B651" s="19" t="s">
        <v>214</v>
      </c>
      <c r="C651" s="15">
        <v>1</v>
      </c>
      <c r="D651" s="15">
        <v>6</v>
      </c>
      <c r="E651" s="15">
        <v>2014</v>
      </c>
      <c r="F651" s="3" t="s">
        <v>25</v>
      </c>
      <c r="G651" s="3" t="s">
        <v>25</v>
      </c>
      <c r="H651" s="3">
        <v>7</v>
      </c>
      <c r="I651" s="3">
        <v>7</v>
      </c>
      <c r="J651" s="15">
        <v>1</v>
      </c>
      <c r="K651" s="10">
        <v>10</v>
      </c>
      <c r="L651" s="10">
        <v>9</v>
      </c>
      <c r="M651" s="10">
        <v>10</v>
      </c>
      <c r="N651" s="10">
        <v>10</v>
      </c>
      <c r="O651" s="10">
        <v>10</v>
      </c>
      <c r="P651" s="10"/>
      <c r="Q651" s="10"/>
      <c r="R651" s="10"/>
      <c r="S651" s="10"/>
      <c r="T651" s="10"/>
      <c r="U651" s="10">
        <f t="shared" si="20"/>
        <v>9.8000000000000007</v>
      </c>
      <c r="AF651" s="10" t="str">
        <f t="shared" si="21"/>
        <v/>
      </c>
    </row>
    <row r="652" spans="1:32">
      <c r="A652" s="3" t="s">
        <v>14</v>
      </c>
      <c r="B652" s="19" t="s">
        <v>214</v>
      </c>
      <c r="C652" s="15">
        <v>1</v>
      </c>
      <c r="D652" s="15">
        <v>6</v>
      </c>
      <c r="E652" s="15">
        <v>2014</v>
      </c>
      <c r="F652" s="3" t="s">
        <v>15</v>
      </c>
      <c r="G652" s="3" t="s">
        <v>15</v>
      </c>
      <c r="H652" s="3">
        <v>2</v>
      </c>
      <c r="I652" s="3">
        <v>2</v>
      </c>
      <c r="J652" s="15">
        <v>1</v>
      </c>
      <c r="K652" s="10">
        <v>4.2</v>
      </c>
      <c r="L652" s="10">
        <v>4</v>
      </c>
      <c r="M652" s="10"/>
      <c r="N652" s="10"/>
      <c r="O652" s="10"/>
      <c r="P652" s="10"/>
      <c r="Q652" s="10"/>
      <c r="R652" s="10"/>
      <c r="S652" s="10"/>
      <c r="T652" s="10"/>
      <c r="U652" s="10">
        <f t="shared" si="20"/>
        <v>4.0999999999999996</v>
      </c>
      <c r="AF652" s="10" t="str">
        <f t="shared" si="21"/>
        <v/>
      </c>
    </row>
    <row r="653" spans="1:32">
      <c r="A653" s="3" t="s">
        <v>14</v>
      </c>
      <c r="B653" s="19" t="s">
        <v>214</v>
      </c>
      <c r="C653" s="15">
        <v>1</v>
      </c>
      <c r="D653" s="15">
        <v>6</v>
      </c>
      <c r="E653" s="15">
        <v>2014</v>
      </c>
      <c r="F653" s="3" t="s">
        <v>18</v>
      </c>
      <c r="G653" s="3" t="s">
        <v>18</v>
      </c>
      <c r="H653" s="3">
        <v>23</v>
      </c>
      <c r="I653" s="3">
        <v>23</v>
      </c>
      <c r="J653" s="15">
        <v>1</v>
      </c>
      <c r="K653" s="10">
        <v>4.5</v>
      </c>
      <c r="L653" s="10">
        <v>3</v>
      </c>
      <c r="M653" s="10">
        <v>4</v>
      </c>
      <c r="N653" s="10">
        <v>5</v>
      </c>
      <c r="O653" s="10">
        <v>4.5</v>
      </c>
      <c r="P653" s="10">
        <v>4.5</v>
      </c>
      <c r="Q653" s="10">
        <v>5</v>
      </c>
      <c r="R653" s="10"/>
      <c r="S653" s="10"/>
      <c r="T653" s="10"/>
      <c r="U653" s="10">
        <f t="shared" si="20"/>
        <v>4.3571428571428568</v>
      </c>
      <c r="AF653" s="10" t="str">
        <f t="shared" si="21"/>
        <v/>
      </c>
    </row>
    <row r="654" spans="1:32">
      <c r="A654" s="3" t="s">
        <v>14</v>
      </c>
      <c r="B654" s="19" t="s">
        <v>214</v>
      </c>
      <c r="C654" s="15">
        <v>1</v>
      </c>
      <c r="D654" s="15">
        <v>6</v>
      </c>
      <c r="E654" s="15">
        <v>2014</v>
      </c>
      <c r="F654" s="3" t="s">
        <v>18</v>
      </c>
      <c r="G654" s="3" t="s">
        <v>18</v>
      </c>
      <c r="H654" s="3">
        <v>59</v>
      </c>
      <c r="I654" s="3">
        <v>59</v>
      </c>
      <c r="J654" s="15">
        <v>1</v>
      </c>
      <c r="K654" s="10">
        <v>10</v>
      </c>
      <c r="L654" s="10">
        <v>7.8</v>
      </c>
      <c r="M654" s="10">
        <v>7.5</v>
      </c>
      <c r="N654" s="10">
        <v>8</v>
      </c>
      <c r="O654" s="10">
        <v>9</v>
      </c>
      <c r="P654" s="10">
        <v>8.5</v>
      </c>
      <c r="Q654" s="10">
        <v>9</v>
      </c>
      <c r="R654" s="10">
        <v>8</v>
      </c>
      <c r="S654" s="10">
        <v>7</v>
      </c>
      <c r="T654" s="10">
        <v>7</v>
      </c>
      <c r="U654" s="10">
        <f t="shared" si="20"/>
        <v>8.18</v>
      </c>
      <c r="AF654" s="10" t="str">
        <f t="shared" si="21"/>
        <v/>
      </c>
    </row>
    <row r="655" spans="1:32">
      <c r="A655" s="3" t="s">
        <v>14</v>
      </c>
      <c r="B655" s="19" t="s">
        <v>214</v>
      </c>
      <c r="C655" s="15">
        <v>1</v>
      </c>
      <c r="D655" s="15">
        <v>6</v>
      </c>
      <c r="E655" s="15">
        <v>2014</v>
      </c>
      <c r="F655" s="3" t="s">
        <v>34</v>
      </c>
      <c r="G655" s="3" t="s">
        <v>34</v>
      </c>
      <c r="H655" s="3">
        <v>1</v>
      </c>
      <c r="I655" s="3">
        <v>1</v>
      </c>
      <c r="J655" s="15">
        <v>1</v>
      </c>
      <c r="K655" s="10">
        <v>25</v>
      </c>
      <c r="L655" s="10"/>
      <c r="M655" s="10"/>
      <c r="N655" s="10"/>
      <c r="O655" s="10"/>
      <c r="P655" s="10"/>
      <c r="Q655" s="10"/>
      <c r="R655" s="10"/>
      <c r="S655" s="10"/>
      <c r="T655" s="10"/>
      <c r="U655" s="10">
        <f t="shared" si="20"/>
        <v>25</v>
      </c>
      <c r="AF655" s="10" t="str">
        <f t="shared" si="21"/>
        <v/>
      </c>
    </row>
    <row r="656" spans="1:32">
      <c r="A656" s="3" t="s">
        <v>14</v>
      </c>
      <c r="B656" s="19" t="s">
        <v>214</v>
      </c>
      <c r="C656" s="15">
        <v>1</v>
      </c>
      <c r="D656" s="15">
        <v>6</v>
      </c>
      <c r="E656" s="15">
        <v>2014</v>
      </c>
      <c r="F656" s="3" t="s">
        <v>174</v>
      </c>
      <c r="G656" s="3" t="s">
        <v>174</v>
      </c>
      <c r="H656" s="11">
        <v>2</v>
      </c>
      <c r="I656" s="3">
        <v>2</v>
      </c>
      <c r="J656" s="15">
        <v>1</v>
      </c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 t="str">
        <f t="shared" si="20"/>
        <v/>
      </c>
      <c r="AF656" s="10" t="str">
        <f t="shared" si="21"/>
        <v/>
      </c>
    </row>
    <row r="657" spans="1:33">
      <c r="A657" s="3" t="s">
        <v>14</v>
      </c>
      <c r="B657" s="19" t="s">
        <v>214</v>
      </c>
      <c r="C657" s="15">
        <v>1</v>
      </c>
      <c r="D657" s="15">
        <v>6</v>
      </c>
      <c r="E657" s="15">
        <v>2014</v>
      </c>
      <c r="F657" s="3" t="s">
        <v>38</v>
      </c>
      <c r="G657" s="3" t="s">
        <v>38</v>
      </c>
      <c r="H657" s="3">
        <v>9</v>
      </c>
      <c r="I657" s="3">
        <v>9</v>
      </c>
      <c r="J657" s="15">
        <v>1</v>
      </c>
      <c r="K657" s="10">
        <v>13</v>
      </c>
      <c r="L657" s="10">
        <v>21</v>
      </c>
      <c r="M657" s="10">
        <v>19</v>
      </c>
      <c r="N657" s="10"/>
      <c r="O657" s="10"/>
      <c r="P657" s="10"/>
      <c r="Q657" s="10"/>
      <c r="R657" s="10"/>
      <c r="S657" s="10"/>
      <c r="T657" s="10"/>
      <c r="U657" s="10">
        <f t="shared" si="20"/>
        <v>17.666666666666668</v>
      </c>
      <c r="AF657" s="10" t="str">
        <f t="shared" si="21"/>
        <v/>
      </c>
    </row>
    <row r="658" spans="1:33">
      <c r="A658" s="3" t="s">
        <v>14</v>
      </c>
      <c r="B658" s="19" t="s">
        <v>214</v>
      </c>
      <c r="C658" s="15">
        <v>1</v>
      </c>
      <c r="D658" s="15">
        <v>6</v>
      </c>
      <c r="E658" s="15">
        <v>2014</v>
      </c>
      <c r="F658" s="3" t="s">
        <v>53</v>
      </c>
      <c r="G658" s="3" t="s">
        <v>53</v>
      </c>
      <c r="H658" s="11">
        <v>3</v>
      </c>
      <c r="I658" s="3">
        <v>3</v>
      </c>
      <c r="J658" s="15">
        <v>1</v>
      </c>
      <c r="K658" s="10">
        <v>18</v>
      </c>
      <c r="L658" s="10">
        <v>19.2</v>
      </c>
      <c r="M658" s="10">
        <v>18.899999999999999</v>
      </c>
      <c r="N658" s="10"/>
      <c r="O658" s="10"/>
      <c r="P658" s="10"/>
      <c r="Q658" s="10"/>
      <c r="R658" s="10"/>
      <c r="S658" s="10"/>
      <c r="T658" s="10"/>
      <c r="U658" s="10">
        <f t="shared" si="20"/>
        <v>18.7</v>
      </c>
      <c r="AF658" s="10" t="str">
        <f t="shared" si="21"/>
        <v/>
      </c>
    </row>
    <row r="659" spans="1:33">
      <c r="A659" s="3" t="s">
        <v>14</v>
      </c>
      <c r="B659" s="19" t="s">
        <v>214</v>
      </c>
      <c r="C659" s="15">
        <v>1</v>
      </c>
      <c r="D659" s="15">
        <v>6</v>
      </c>
      <c r="E659" s="15">
        <v>2014</v>
      </c>
      <c r="F659" s="3" t="s">
        <v>53</v>
      </c>
      <c r="G659" s="3" t="s">
        <v>53</v>
      </c>
      <c r="H659" s="11">
        <v>31</v>
      </c>
      <c r="I659" s="3">
        <v>31</v>
      </c>
      <c r="J659" s="15">
        <v>1</v>
      </c>
      <c r="K659" s="10">
        <v>11.3</v>
      </c>
      <c r="L659" s="10">
        <v>10.8</v>
      </c>
      <c r="M659" s="10">
        <v>12.3</v>
      </c>
      <c r="N659" s="10">
        <v>12.7</v>
      </c>
      <c r="O659" s="10">
        <v>10.4</v>
      </c>
      <c r="P659" s="10">
        <v>11</v>
      </c>
      <c r="Q659" s="10">
        <v>13.8</v>
      </c>
      <c r="R659" s="10">
        <v>10.8</v>
      </c>
      <c r="S659" s="10">
        <v>11</v>
      </c>
      <c r="T659" s="10">
        <v>10.5</v>
      </c>
      <c r="U659" s="10">
        <f t="shared" si="20"/>
        <v>11.459999999999999</v>
      </c>
      <c r="AF659" s="10" t="str">
        <f t="shared" si="21"/>
        <v/>
      </c>
    </row>
    <row r="660" spans="1:33">
      <c r="A660" s="3" t="s">
        <v>14</v>
      </c>
      <c r="B660" s="19" t="s">
        <v>214</v>
      </c>
      <c r="C660" s="15">
        <v>1</v>
      </c>
      <c r="D660" s="15">
        <v>6</v>
      </c>
      <c r="E660" s="15">
        <v>2014</v>
      </c>
      <c r="F660" s="3" t="s">
        <v>53</v>
      </c>
      <c r="G660" s="3" t="s">
        <v>53</v>
      </c>
      <c r="H660" s="11">
        <v>2</v>
      </c>
      <c r="I660" s="3">
        <v>2</v>
      </c>
      <c r="J660" s="15">
        <v>1</v>
      </c>
      <c r="K660" s="10">
        <v>6.2</v>
      </c>
      <c r="L660" s="10">
        <v>6.1</v>
      </c>
      <c r="M660" s="10"/>
      <c r="N660" s="10"/>
      <c r="O660" s="10"/>
      <c r="P660" s="10"/>
      <c r="Q660" s="10"/>
      <c r="R660" s="10"/>
      <c r="S660" s="10"/>
      <c r="T660" s="10"/>
      <c r="U660" s="10">
        <f t="shared" si="20"/>
        <v>6.15</v>
      </c>
      <c r="AF660" s="10" t="str">
        <f t="shared" si="21"/>
        <v/>
      </c>
    </row>
    <row r="661" spans="1:33">
      <c r="A661" s="3" t="s">
        <v>14</v>
      </c>
      <c r="B661" s="19" t="s">
        <v>214</v>
      </c>
      <c r="C661" s="15">
        <v>1</v>
      </c>
      <c r="D661" s="15">
        <v>6</v>
      </c>
      <c r="E661" s="15">
        <v>2014</v>
      </c>
      <c r="F661" s="3" t="s">
        <v>297</v>
      </c>
      <c r="G661" s="3" t="s">
        <v>451</v>
      </c>
      <c r="H661" s="3">
        <v>8</v>
      </c>
      <c r="I661" s="3">
        <v>8</v>
      </c>
      <c r="J661" s="15">
        <v>1</v>
      </c>
      <c r="K661" s="10">
        <v>2.5</v>
      </c>
      <c r="L661" s="10">
        <v>2.5</v>
      </c>
      <c r="M661" s="10">
        <v>2.5</v>
      </c>
      <c r="N661" s="10">
        <v>2.5</v>
      </c>
      <c r="O661" s="10">
        <v>2.5</v>
      </c>
      <c r="P661" s="10">
        <v>2.5</v>
      </c>
      <c r="Q661" s="10">
        <v>2.5</v>
      </c>
      <c r="R661" s="10">
        <v>2.5</v>
      </c>
      <c r="S661" s="10"/>
      <c r="T661" s="10"/>
      <c r="U661" s="10">
        <f t="shared" si="20"/>
        <v>2.5</v>
      </c>
      <c r="AF661" s="10" t="str">
        <f t="shared" si="21"/>
        <v/>
      </c>
      <c r="AG661" s="3" t="s">
        <v>348</v>
      </c>
    </row>
    <row r="662" spans="1:33">
      <c r="A662" s="3" t="s">
        <v>14</v>
      </c>
      <c r="B662" s="19" t="s">
        <v>214</v>
      </c>
      <c r="C662" s="15">
        <v>1</v>
      </c>
      <c r="D662" s="15">
        <v>6</v>
      </c>
      <c r="E662" s="15">
        <v>2014</v>
      </c>
      <c r="F662" s="3" t="s">
        <v>296</v>
      </c>
      <c r="G662" s="3" t="s">
        <v>59</v>
      </c>
      <c r="H662" s="3">
        <v>5</v>
      </c>
      <c r="I662" s="3">
        <v>5</v>
      </c>
      <c r="J662" s="15">
        <v>1</v>
      </c>
      <c r="K662" s="10">
        <v>7</v>
      </c>
      <c r="L662" s="10">
        <v>5</v>
      </c>
      <c r="M662" s="10">
        <v>6</v>
      </c>
      <c r="N662" s="10">
        <v>2.5</v>
      </c>
      <c r="O662" s="10">
        <v>3</v>
      </c>
      <c r="P662" s="10"/>
      <c r="Q662" s="10"/>
      <c r="R662" s="10"/>
      <c r="S662" s="10"/>
      <c r="T662" s="10"/>
      <c r="U662" s="10">
        <f t="shared" si="20"/>
        <v>4.7</v>
      </c>
      <c r="AF662" s="10" t="str">
        <f t="shared" si="21"/>
        <v/>
      </c>
    </row>
    <row r="663" spans="1:33">
      <c r="A663" s="3" t="s">
        <v>14</v>
      </c>
      <c r="B663" s="19" t="s">
        <v>214</v>
      </c>
      <c r="C663" s="15">
        <v>1</v>
      </c>
      <c r="D663" s="15">
        <v>6</v>
      </c>
      <c r="E663" s="15">
        <v>2014</v>
      </c>
      <c r="F663" s="3" t="s">
        <v>220</v>
      </c>
      <c r="G663" s="3" t="s">
        <v>220</v>
      </c>
      <c r="H663" s="3">
        <v>2</v>
      </c>
      <c r="I663" s="3">
        <v>2</v>
      </c>
      <c r="J663" s="15">
        <v>1</v>
      </c>
      <c r="K663" s="10">
        <v>14</v>
      </c>
      <c r="L663" s="10">
        <v>9</v>
      </c>
      <c r="M663" s="10"/>
      <c r="N663" s="10"/>
      <c r="O663" s="10"/>
      <c r="P663" s="10"/>
      <c r="Q663" s="10"/>
      <c r="R663" s="10"/>
      <c r="S663" s="10"/>
      <c r="T663" s="10"/>
      <c r="U663" s="10">
        <f t="shared" si="20"/>
        <v>11.5</v>
      </c>
      <c r="AF663" s="10" t="str">
        <f t="shared" si="21"/>
        <v/>
      </c>
    </row>
    <row r="664" spans="1:33">
      <c r="A664" s="3" t="s">
        <v>14</v>
      </c>
      <c r="B664" s="19" t="s">
        <v>214</v>
      </c>
      <c r="C664" s="15">
        <v>1</v>
      </c>
      <c r="D664" s="15">
        <v>6</v>
      </c>
      <c r="E664" s="15">
        <v>2014</v>
      </c>
      <c r="F664" s="3" t="s">
        <v>51</v>
      </c>
      <c r="G664" s="3" t="s">
        <v>51</v>
      </c>
      <c r="H664" s="3">
        <v>32</v>
      </c>
      <c r="I664" s="3">
        <v>32</v>
      </c>
      <c r="J664" s="15">
        <v>1</v>
      </c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 t="str">
        <f t="shared" si="20"/>
        <v/>
      </c>
      <c r="AF664" s="10" t="str">
        <f t="shared" si="21"/>
        <v/>
      </c>
    </row>
    <row r="665" spans="1:33">
      <c r="A665" s="3" t="s">
        <v>14</v>
      </c>
      <c r="B665" s="19" t="s">
        <v>214</v>
      </c>
      <c r="C665" s="15">
        <v>1</v>
      </c>
      <c r="D665" s="15">
        <v>6</v>
      </c>
      <c r="E665" s="15">
        <v>2014</v>
      </c>
      <c r="F665" s="3" t="s">
        <v>43</v>
      </c>
      <c r="G665" s="3" t="s">
        <v>44</v>
      </c>
      <c r="H665" s="3">
        <v>42</v>
      </c>
      <c r="I665" s="3">
        <v>42</v>
      </c>
      <c r="J665" s="15">
        <v>1</v>
      </c>
      <c r="K665" s="10">
        <v>4.5</v>
      </c>
      <c r="L665" s="10">
        <v>6</v>
      </c>
      <c r="M665" s="10">
        <v>3.2</v>
      </c>
      <c r="N665" s="10">
        <v>7</v>
      </c>
      <c r="O665" s="10">
        <v>7</v>
      </c>
      <c r="P665" s="10">
        <v>8</v>
      </c>
      <c r="Q665" s="10">
        <v>7</v>
      </c>
      <c r="R665" s="10">
        <v>6</v>
      </c>
      <c r="S665" s="10">
        <v>6</v>
      </c>
      <c r="T665" s="10">
        <v>7.5</v>
      </c>
      <c r="U665" s="10">
        <f t="shared" si="20"/>
        <v>6.2200000000000006</v>
      </c>
      <c r="AF665" s="10" t="str">
        <f t="shared" si="21"/>
        <v/>
      </c>
    </row>
    <row r="666" spans="1:33">
      <c r="A666" s="3" t="s">
        <v>14</v>
      </c>
      <c r="B666" s="19" t="s">
        <v>214</v>
      </c>
      <c r="C666" s="15">
        <v>1</v>
      </c>
      <c r="D666" s="15">
        <v>6</v>
      </c>
      <c r="E666" s="15">
        <v>2014</v>
      </c>
      <c r="F666" s="3" t="s">
        <v>52</v>
      </c>
      <c r="G666" s="3" t="s">
        <v>52</v>
      </c>
      <c r="H666" s="11">
        <v>2</v>
      </c>
      <c r="I666" s="3">
        <v>2</v>
      </c>
      <c r="J666" s="15">
        <v>1</v>
      </c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 t="str">
        <f t="shared" si="20"/>
        <v/>
      </c>
      <c r="AF666" s="10" t="str">
        <f t="shared" si="21"/>
        <v/>
      </c>
    </row>
    <row r="667" spans="1:33">
      <c r="A667" s="3" t="s">
        <v>14</v>
      </c>
      <c r="B667" s="19" t="s">
        <v>214</v>
      </c>
      <c r="C667" s="15">
        <v>1</v>
      </c>
      <c r="D667" s="15">
        <v>6</v>
      </c>
      <c r="E667" s="15">
        <v>2014</v>
      </c>
      <c r="F667" s="3" t="s">
        <v>22</v>
      </c>
      <c r="G667" s="3" t="s">
        <v>22</v>
      </c>
      <c r="H667" s="3">
        <v>1</v>
      </c>
      <c r="I667" s="3">
        <v>1</v>
      </c>
      <c r="J667" s="15">
        <v>1</v>
      </c>
      <c r="K667" s="10">
        <v>6.5</v>
      </c>
      <c r="L667" s="10"/>
      <c r="M667" s="10"/>
      <c r="N667" s="10"/>
      <c r="O667" s="10"/>
      <c r="P667" s="10"/>
      <c r="Q667" s="10"/>
      <c r="R667" s="10"/>
      <c r="S667" s="10"/>
      <c r="T667" s="10"/>
      <c r="U667" s="10">
        <f t="shared" si="20"/>
        <v>6.5</v>
      </c>
      <c r="AF667" s="10" t="str">
        <f t="shared" si="21"/>
        <v/>
      </c>
    </row>
    <row r="668" spans="1:33">
      <c r="A668" s="3" t="s">
        <v>14</v>
      </c>
      <c r="B668" s="19" t="s">
        <v>214</v>
      </c>
      <c r="C668" s="15">
        <v>1</v>
      </c>
      <c r="D668" s="15">
        <v>6</v>
      </c>
      <c r="E668" s="15">
        <v>2014</v>
      </c>
      <c r="F668" s="3" t="s">
        <v>41</v>
      </c>
      <c r="G668" s="3" t="s">
        <v>40</v>
      </c>
      <c r="H668" s="3">
        <v>13</v>
      </c>
      <c r="I668" s="3">
        <v>13</v>
      </c>
      <c r="J668" s="15">
        <v>1</v>
      </c>
      <c r="K668" s="10">
        <v>3</v>
      </c>
      <c r="L668" s="10">
        <v>3.2</v>
      </c>
      <c r="M668" s="10">
        <v>3</v>
      </c>
      <c r="N668" s="10">
        <v>3</v>
      </c>
      <c r="O668" s="10">
        <v>3</v>
      </c>
      <c r="P668" s="10"/>
      <c r="Q668" s="10"/>
      <c r="R668" s="10"/>
      <c r="S668" s="10"/>
      <c r="T668" s="10"/>
      <c r="U668" s="10">
        <f t="shared" si="20"/>
        <v>3.04</v>
      </c>
      <c r="AF668" s="10" t="str">
        <f t="shared" si="21"/>
        <v/>
      </c>
    </row>
    <row r="669" spans="1:33">
      <c r="A669" s="3" t="s">
        <v>14</v>
      </c>
      <c r="B669" s="19" t="s">
        <v>214</v>
      </c>
      <c r="C669" s="15">
        <v>1</v>
      </c>
      <c r="D669" s="15">
        <v>6</v>
      </c>
      <c r="E669" s="15">
        <v>2014</v>
      </c>
      <c r="F669" s="3" t="s">
        <v>39</v>
      </c>
      <c r="G669" s="3" t="s">
        <v>40</v>
      </c>
      <c r="H669" s="3">
        <v>16</v>
      </c>
      <c r="I669" s="3">
        <v>16</v>
      </c>
      <c r="J669" s="15">
        <v>1</v>
      </c>
      <c r="K669" s="10">
        <v>5</v>
      </c>
      <c r="L669" s="10">
        <v>4.5</v>
      </c>
      <c r="M669" s="10">
        <v>5</v>
      </c>
      <c r="N669" s="10">
        <v>4</v>
      </c>
      <c r="O669" s="10">
        <v>5</v>
      </c>
      <c r="P669" s="10">
        <v>6</v>
      </c>
      <c r="Q669" s="10">
        <v>5</v>
      </c>
      <c r="R669" s="10">
        <v>4</v>
      </c>
      <c r="S669" s="10">
        <v>4</v>
      </c>
      <c r="T669" s="10">
        <v>3</v>
      </c>
      <c r="U669" s="10">
        <f t="shared" si="20"/>
        <v>4.55</v>
      </c>
      <c r="AF669" s="10" t="str">
        <f t="shared" si="21"/>
        <v/>
      </c>
    </row>
    <row r="670" spans="1:33">
      <c r="A670" s="3" t="s">
        <v>14</v>
      </c>
      <c r="B670" s="19" t="s">
        <v>214</v>
      </c>
      <c r="C670" s="15">
        <v>1</v>
      </c>
      <c r="D670" s="15">
        <v>6</v>
      </c>
      <c r="E670" s="15">
        <v>2014</v>
      </c>
      <c r="F670" s="3" t="s">
        <v>23</v>
      </c>
      <c r="G670" s="3" t="s">
        <v>23</v>
      </c>
      <c r="H670" s="3">
        <v>2</v>
      </c>
      <c r="I670" s="3">
        <v>2</v>
      </c>
      <c r="J670" s="15">
        <v>1</v>
      </c>
      <c r="K670" s="10">
        <v>7</v>
      </c>
      <c r="L670" s="10">
        <v>7</v>
      </c>
      <c r="M670" s="10"/>
      <c r="N670" s="10"/>
      <c r="O670" s="10"/>
      <c r="P670" s="10"/>
      <c r="Q670" s="10"/>
      <c r="R670" s="10"/>
      <c r="S670" s="10"/>
      <c r="T670" s="10"/>
      <c r="U670" s="10">
        <f t="shared" si="20"/>
        <v>7</v>
      </c>
      <c r="AF670" s="10" t="str">
        <f t="shared" si="21"/>
        <v/>
      </c>
    </row>
    <row r="671" spans="1:33">
      <c r="A671" s="3" t="s">
        <v>14</v>
      </c>
      <c r="B671" s="19" t="s">
        <v>214</v>
      </c>
      <c r="C671" s="15">
        <v>1</v>
      </c>
      <c r="D671" s="15">
        <v>6</v>
      </c>
      <c r="E671" s="15">
        <v>2014</v>
      </c>
      <c r="F671" s="3" t="s">
        <v>27</v>
      </c>
      <c r="G671" s="3" t="s">
        <v>27</v>
      </c>
      <c r="H671" s="3">
        <v>67</v>
      </c>
      <c r="I671" s="3">
        <v>67</v>
      </c>
      <c r="J671" s="15">
        <v>1</v>
      </c>
      <c r="K671" s="10">
        <v>3.8</v>
      </c>
      <c r="L671" s="10">
        <v>3.5</v>
      </c>
      <c r="M671" s="10">
        <v>3.5</v>
      </c>
      <c r="N671" s="10">
        <v>3.5</v>
      </c>
      <c r="O671" s="10">
        <v>4</v>
      </c>
      <c r="P671" s="10">
        <v>2</v>
      </c>
      <c r="Q671" s="10">
        <v>3</v>
      </c>
      <c r="R671" s="10">
        <v>3</v>
      </c>
      <c r="S671" s="10">
        <v>3</v>
      </c>
      <c r="T671" s="10">
        <v>3.8</v>
      </c>
      <c r="U671" s="10">
        <f t="shared" si="20"/>
        <v>3.31</v>
      </c>
      <c r="AF671" s="10" t="str">
        <f t="shared" si="21"/>
        <v/>
      </c>
    </row>
    <row r="672" spans="1:33">
      <c r="A672" s="3" t="s">
        <v>14</v>
      </c>
      <c r="B672" s="15" t="s">
        <v>215</v>
      </c>
      <c r="C672" s="15">
        <v>1</v>
      </c>
      <c r="D672" s="15">
        <v>6</v>
      </c>
      <c r="E672" s="15">
        <v>2014</v>
      </c>
      <c r="F672" s="3" t="s">
        <v>162</v>
      </c>
      <c r="G672" s="3" t="s">
        <v>162</v>
      </c>
      <c r="H672" s="3">
        <v>1</v>
      </c>
      <c r="I672" s="3">
        <v>1</v>
      </c>
      <c r="J672" s="15">
        <v>1</v>
      </c>
      <c r="K672" s="10">
        <v>0.5</v>
      </c>
      <c r="L672" s="10"/>
      <c r="M672" s="10"/>
      <c r="N672" s="10"/>
      <c r="O672" s="10"/>
      <c r="P672" s="10"/>
      <c r="Q672" s="10"/>
      <c r="R672" s="10"/>
      <c r="S672" s="10"/>
      <c r="T672" s="10"/>
      <c r="U672" s="10">
        <f t="shared" si="20"/>
        <v>0.5</v>
      </c>
      <c r="AF672" s="10" t="str">
        <f t="shared" si="21"/>
        <v/>
      </c>
    </row>
    <row r="673" spans="1:32">
      <c r="A673" s="3" t="s">
        <v>14</v>
      </c>
      <c r="B673" s="15" t="s">
        <v>215</v>
      </c>
      <c r="C673" s="15">
        <v>1</v>
      </c>
      <c r="D673" s="15">
        <v>6</v>
      </c>
      <c r="E673" s="15">
        <v>2014</v>
      </c>
      <c r="F673" s="3" t="s">
        <v>196</v>
      </c>
      <c r="G673" s="3" t="s">
        <v>196</v>
      </c>
      <c r="H673" s="3">
        <v>5</v>
      </c>
      <c r="I673" s="3">
        <v>5</v>
      </c>
      <c r="J673" s="15">
        <v>1</v>
      </c>
      <c r="K673" s="10">
        <v>15.5</v>
      </c>
      <c r="L673" s="10">
        <v>7.5</v>
      </c>
      <c r="M673" s="10">
        <v>6</v>
      </c>
      <c r="N673" s="10">
        <v>7.2</v>
      </c>
      <c r="O673" s="10">
        <v>19.100000000000001</v>
      </c>
      <c r="P673" s="10"/>
      <c r="Q673" s="10"/>
      <c r="R673" s="10"/>
      <c r="S673" s="10"/>
      <c r="T673" s="10"/>
      <c r="U673" s="10">
        <f t="shared" si="20"/>
        <v>11.06</v>
      </c>
      <c r="AF673" s="10" t="str">
        <f t="shared" si="21"/>
        <v/>
      </c>
    </row>
    <row r="674" spans="1:32">
      <c r="A674" s="3" t="s">
        <v>14</v>
      </c>
      <c r="B674" s="15" t="s">
        <v>215</v>
      </c>
      <c r="C674" s="15">
        <v>1</v>
      </c>
      <c r="D674" s="15">
        <v>6</v>
      </c>
      <c r="E674" s="15">
        <v>2014</v>
      </c>
      <c r="F674" s="3" t="s">
        <v>131</v>
      </c>
      <c r="G674" s="3" t="s">
        <v>131</v>
      </c>
      <c r="H674" s="11">
        <v>118</v>
      </c>
      <c r="I674" s="3">
        <v>118</v>
      </c>
      <c r="J674" s="15">
        <v>1</v>
      </c>
      <c r="K674" s="10">
        <v>7.6</v>
      </c>
      <c r="L674" s="10">
        <v>7.7</v>
      </c>
      <c r="M674" s="10">
        <v>9</v>
      </c>
      <c r="N674" s="10">
        <v>6.9</v>
      </c>
      <c r="O674" s="10">
        <v>7.2</v>
      </c>
      <c r="P674" s="10">
        <v>4.8</v>
      </c>
      <c r="Q674" s="10">
        <v>6</v>
      </c>
      <c r="R674" s="10">
        <v>10.4</v>
      </c>
      <c r="S674" s="10">
        <v>9.6</v>
      </c>
      <c r="T674" s="10">
        <v>10.3</v>
      </c>
      <c r="U674" s="10">
        <f t="shared" si="20"/>
        <v>7.95</v>
      </c>
      <c r="AF674" s="10" t="str">
        <f t="shared" si="21"/>
        <v/>
      </c>
    </row>
    <row r="675" spans="1:32">
      <c r="A675" s="3" t="s">
        <v>14</v>
      </c>
      <c r="B675" s="15" t="s">
        <v>215</v>
      </c>
      <c r="C675" s="15">
        <v>1</v>
      </c>
      <c r="D675" s="15">
        <v>6</v>
      </c>
      <c r="E675" s="15">
        <v>2014</v>
      </c>
      <c r="F675" s="3" t="s">
        <v>29</v>
      </c>
      <c r="G675" s="3" t="s">
        <v>29</v>
      </c>
      <c r="H675" s="3">
        <v>9</v>
      </c>
      <c r="I675" s="3">
        <v>9</v>
      </c>
      <c r="J675" s="15">
        <v>1</v>
      </c>
      <c r="K675" s="10">
        <v>9.5</v>
      </c>
      <c r="L675" s="10">
        <v>7.9</v>
      </c>
      <c r="M675" s="10">
        <v>5</v>
      </c>
      <c r="N675" s="10">
        <v>10</v>
      </c>
      <c r="O675" s="10">
        <v>8.6999999999999993</v>
      </c>
      <c r="P675" s="10">
        <v>7.5</v>
      </c>
      <c r="Q675" s="10">
        <v>4.3</v>
      </c>
      <c r="R675" s="10"/>
      <c r="S675" s="10"/>
      <c r="T675" s="10"/>
      <c r="U675" s="10">
        <f t="shared" si="20"/>
        <v>7.5571428571428561</v>
      </c>
      <c r="V675" s="3">
        <v>0.9</v>
      </c>
      <c r="AF675" s="10">
        <f t="shared" si="21"/>
        <v>0.9</v>
      </c>
    </row>
    <row r="676" spans="1:32">
      <c r="A676" s="3" t="s">
        <v>14</v>
      </c>
      <c r="B676" s="15" t="s">
        <v>215</v>
      </c>
      <c r="C676" s="15">
        <v>1</v>
      </c>
      <c r="D676" s="15">
        <v>6</v>
      </c>
      <c r="E676" s="15">
        <v>2014</v>
      </c>
      <c r="F676" s="3" t="s">
        <v>135</v>
      </c>
      <c r="G676" s="3" t="s">
        <v>135</v>
      </c>
      <c r="H676" s="11">
        <v>3</v>
      </c>
      <c r="I676" s="3">
        <v>3</v>
      </c>
      <c r="J676" s="15">
        <v>1</v>
      </c>
      <c r="K676" s="10">
        <v>8.8000000000000007</v>
      </c>
      <c r="L676" s="10">
        <v>10.3</v>
      </c>
      <c r="M676" s="10">
        <v>6</v>
      </c>
      <c r="N676" s="10"/>
      <c r="O676" s="10"/>
      <c r="P676" s="10"/>
      <c r="Q676" s="10"/>
      <c r="R676" s="10"/>
      <c r="S676" s="10"/>
      <c r="T676" s="10"/>
      <c r="U676" s="10">
        <f t="shared" si="20"/>
        <v>8.3666666666666671</v>
      </c>
      <c r="AF676" s="10" t="str">
        <f t="shared" si="21"/>
        <v/>
      </c>
    </row>
    <row r="677" spans="1:32">
      <c r="A677" s="3" t="s">
        <v>14</v>
      </c>
      <c r="B677" s="15" t="s">
        <v>215</v>
      </c>
      <c r="C677" s="15">
        <v>1</v>
      </c>
      <c r="D677" s="15">
        <v>6</v>
      </c>
      <c r="E677" s="15">
        <v>2014</v>
      </c>
      <c r="F677" s="3" t="s">
        <v>68</v>
      </c>
      <c r="G677" s="3" t="s">
        <v>68</v>
      </c>
      <c r="H677" s="11">
        <v>7</v>
      </c>
      <c r="I677" s="3">
        <v>7</v>
      </c>
      <c r="J677" s="15">
        <v>1</v>
      </c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 t="str">
        <f t="shared" si="20"/>
        <v/>
      </c>
      <c r="AF677" s="10" t="str">
        <f t="shared" si="21"/>
        <v/>
      </c>
    </row>
    <row r="678" spans="1:32">
      <c r="A678" s="3" t="s">
        <v>14</v>
      </c>
      <c r="B678" s="15" t="s">
        <v>215</v>
      </c>
      <c r="C678" s="15">
        <v>1</v>
      </c>
      <c r="D678" s="15">
        <v>6</v>
      </c>
      <c r="E678" s="15">
        <v>2014</v>
      </c>
      <c r="F678" s="3" t="s">
        <v>217</v>
      </c>
      <c r="G678" s="3" t="s">
        <v>217</v>
      </c>
      <c r="H678" s="11">
        <v>1</v>
      </c>
      <c r="I678" s="3">
        <v>1</v>
      </c>
      <c r="J678" s="15">
        <v>1</v>
      </c>
      <c r="K678" s="10">
        <v>5</v>
      </c>
      <c r="L678" s="10"/>
      <c r="M678" s="10"/>
      <c r="N678" s="10"/>
      <c r="O678" s="10"/>
      <c r="P678" s="10"/>
      <c r="Q678" s="10"/>
      <c r="R678" s="10"/>
      <c r="S678" s="10"/>
      <c r="T678" s="10"/>
      <c r="U678" s="10">
        <f t="shared" si="20"/>
        <v>5</v>
      </c>
      <c r="AF678" s="10" t="str">
        <f t="shared" si="21"/>
        <v/>
      </c>
    </row>
    <row r="679" spans="1:32">
      <c r="A679" s="3" t="s">
        <v>14</v>
      </c>
      <c r="B679" s="15" t="s">
        <v>215</v>
      </c>
      <c r="C679" s="15">
        <v>1</v>
      </c>
      <c r="D679" s="15">
        <v>6</v>
      </c>
      <c r="E679" s="15">
        <v>2014</v>
      </c>
      <c r="F679" s="3" t="s">
        <v>24</v>
      </c>
      <c r="G679" s="3" t="s">
        <v>24</v>
      </c>
      <c r="H679" s="11">
        <v>1</v>
      </c>
      <c r="I679" s="3">
        <v>1</v>
      </c>
      <c r="J679" s="15">
        <v>1</v>
      </c>
      <c r="K679" s="10">
        <v>2.7</v>
      </c>
      <c r="L679" s="10"/>
      <c r="M679" s="10"/>
      <c r="N679" s="10"/>
      <c r="O679" s="10"/>
      <c r="P679" s="10"/>
      <c r="Q679" s="10"/>
      <c r="R679" s="10"/>
      <c r="S679" s="10"/>
      <c r="T679" s="10"/>
      <c r="U679" s="10">
        <f t="shared" si="20"/>
        <v>2.7</v>
      </c>
      <c r="AF679" s="10" t="str">
        <f t="shared" si="21"/>
        <v/>
      </c>
    </row>
    <row r="680" spans="1:32">
      <c r="A680" s="3" t="s">
        <v>14</v>
      </c>
      <c r="B680" s="15" t="s">
        <v>215</v>
      </c>
      <c r="C680" s="15">
        <v>1</v>
      </c>
      <c r="D680" s="15">
        <v>6</v>
      </c>
      <c r="E680" s="15">
        <v>2014</v>
      </c>
      <c r="F680" s="3" t="s">
        <v>322</v>
      </c>
      <c r="G680" s="3" t="s">
        <v>322</v>
      </c>
      <c r="H680" s="3">
        <v>2</v>
      </c>
      <c r="I680" s="3">
        <v>2</v>
      </c>
      <c r="J680" s="15">
        <v>1</v>
      </c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 t="str">
        <f t="shared" si="20"/>
        <v/>
      </c>
      <c r="AF680" s="10" t="str">
        <f t="shared" si="21"/>
        <v/>
      </c>
    </row>
    <row r="681" spans="1:32">
      <c r="A681" s="3" t="s">
        <v>14</v>
      </c>
      <c r="B681" s="15" t="s">
        <v>215</v>
      </c>
      <c r="C681" s="15">
        <v>1</v>
      </c>
      <c r="D681" s="15">
        <v>6</v>
      </c>
      <c r="E681" s="15">
        <v>2014</v>
      </c>
      <c r="F681" s="3" t="s">
        <v>349</v>
      </c>
      <c r="G681" s="3" t="s">
        <v>349</v>
      </c>
      <c r="H681" s="11">
        <v>1</v>
      </c>
      <c r="I681" s="3">
        <v>1</v>
      </c>
      <c r="J681" s="15">
        <v>1</v>
      </c>
      <c r="K681" s="10">
        <v>5.2</v>
      </c>
      <c r="L681" s="10"/>
      <c r="M681" s="10"/>
      <c r="N681" s="10"/>
      <c r="O681" s="10"/>
      <c r="P681" s="10"/>
      <c r="Q681" s="10"/>
      <c r="R681" s="10"/>
      <c r="S681" s="10"/>
      <c r="T681" s="10"/>
      <c r="U681" s="10">
        <f t="shared" si="20"/>
        <v>5.2</v>
      </c>
      <c r="AF681" s="10" t="str">
        <f t="shared" si="21"/>
        <v/>
      </c>
    </row>
    <row r="682" spans="1:32">
      <c r="A682" s="3" t="s">
        <v>14</v>
      </c>
      <c r="B682" s="15" t="s">
        <v>215</v>
      </c>
      <c r="C682" s="15">
        <v>1</v>
      </c>
      <c r="D682" s="15">
        <v>6</v>
      </c>
      <c r="E682" s="15">
        <v>2014</v>
      </c>
      <c r="F682" s="3" t="s">
        <v>87</v>
      </c>
      <c r="G682" s="3" t="s">
        <v>428</v>
      </c>
      <c r="H682" s="3">
        <v>145</v>
      </c>
      <c r="I682" s="3">
        <v>145</v>
      </c>
      <c r="J682" s="15">
        <v>1</v>
      </c>
      <c r="K682" s="10">
        <v>9</v>
      </c>
      <c r="L682" s="10">
        <v>8.5</v>
      </c>
      <c r="M682" s="10">
        <v>8.3000000000000007</v>
      </c>
      <c r="N682" s="10">
        <v>8.1999999999999993</v>
      </c>
      <c r="O682" s="10">
        <v>4.8</v>
      </c>
      <c r="P682" s="10">
        <v>6.5</v>
      </c>
      <c r="Q682" s="10">
        <v>8.4</v>
      </c>
      <c r="R682" s="10">
        <v>7.5</v>
      </c>
      <c r="S682" s="10">
        <v>4.9000000000000004</v>
      </c>
      <c r="T682" s="10">
        <v>6.8</v>
      </c>
      <c r="U682" s="10">
        <f t="shared" si="20"/>
        <v>7.2899999999999991</v>
      </c>
      <c r="AF682" s="10" t="str">
        <f t="shared" si="21"/>
        <v/>
      </c>
    </row>
    <row r="683" spans="1:32">
      <c r="A683" s="3" t="s">
        <v>14</v>
      </c>
      <c r="B683" s="15" t="s">
        <v>215</v>
      </c>
      <c r="C683" s="15">
        <v>1</v>
      </c>
      <c r="D683" s="15">
        <v>6</v>
      </c>
      <c r="E683" s="15">
        <v>2014</v>
      </c>
      <c r="F683" s="16" t="s">
        <v>87</v>
      </c>
      <c r="G683" s="16" t="s">
        <v>428</v>
      </c>
      <c r="H683" s="3">
        <v>2</v>
      </c>
      <c r="I683" s="3">
        <v>2</v>
      </c>
      <c r="J683" s="15">
        <v>1</v>
      </c>
      <c r="K683" s="10">
        <v>6.5</v>
      </c>
      <c r="L683" s="10">
        <v>8.8000000000000007</v>
      </c>
      <c r="M683" s="10"/>
      <c r="N683" s="10"/>
      <c r="O683" s="10"/>
      <c r="P683" s="10"/>
      <c r="Q683" s="10"/>
      <c r="R683" s="10"/>
      <c r="S683" s="10"/>
      <c r="T683" s="10"/>
      <c r="U683" s="10">
        <f t="shared" si="20"/>
        <v>7.65</v>
      </c>
      <c r="AF683" s="10" t="str">
        <f t="shared" si="21"/>
        <v/>
      </c>
    </row>
    <row r="684" spans="1:32">
      <c r="A684" s="3" t="s">
        <v>14</v>
      </c>
      <c r="B684" s="15" t="s">
        <v>215</v>
      </c>
      <c r="C684" s="15">
        <v>1</v>
      </c>
      <c r="D684" s="15">
        <v>6</v>
      </c>
      <c r="E684" s="15">
        <v>2014</v>
      </c>
      <c r="F684" s="3" t="s">
        <v>308</v>
      </c>
      <c r="G684" s="3" t="s">
        <v>429</v>
      </c>
      <c r="H684" s="3">
        <v>11</v>
      </c>
      <c r="I684" s="3">
        <v>11</v>
      </c>
      <c r="J684" s="15">
        <v>1</v>
      </c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 t="str">
        <f t="shared" si="20"/>
        <v/>
      </c>
      <c r="AF684" s="10" t="str">
        <f t="shared" si="21"/>
        <v/>
      </c>
    </row>
    <row r="685" spans="1:32">
      <c r="A685" s="3" t="s">
        <v>14</v>
      </c>
      <c r="B685" s="15" t="s">
        <v>215</v>
      </c>
      <c r="C685" s="15">
        <v>1</v>
      </c>
      <c r="D685" s="15">
        <v>6</v>
      </c>
      <c r="E685" s="15">
        <v>2014</v>
      </c>
      <c r="F685" s="3" t="s">
        <v>48</v>
      </c>
      <c r="G685" s="3" t="s">
        <v>48</v>
      </c>
      <c r="H685" s="11">
        <v>57</v>
      </c>
      <c r="I685" s="3">
        <v>57</v>
      </c>
      <c r="J685" s="15">
        <v>1</v>
      </c>
      <c r="K685" s="10">
        <v>3.7</v>
      </c>
      <c r="L685" s="10">
        <v>3.7</v>
      </c>
      <c r="M685" s="10">
        <v>4.5999999999999996</v>
      </c>
      <c r="N685" s="10">
        <v>3.3</v>
      </c>
      <c r="O685" s="10">
        <v>14.5</v>
      </c>
      <c r="P685" s="10">
        <v>6.5</v>
      </c>
      <c r="Q685" s="10">
        <v>3.2</v>
      </c>
      <c r="R685" s="10">
        <v>3.6</v>
      </c>
      <c r="S685" s="10">
        <v>3.7</v>
      </c>
      <c r="T685" s="10">
        <v>4.3</v>
      </c>
      <c r="U685" s="10">
        <f t="shared" si="20"/>
        <v>5.1100000000000003</v>
      </c>
      <c r="AF685" s="10" t="str">
        <f t="shared" si="21"/>
        <v/>
      </c>
    </row>
    <row r="686" spans="1:32">
      <c r="A686" s="3" t="s">
        <v>14</v>
      </c>
      <c r="B686" s="15" t="s">
        <v>215</v>
      </c>
      <c r="C686" s="15">
        <v>1</v>
      </c>
      <c r="D686" s="15">
        <v>6</v>
      </c>
      <c r="E686" s="15">
        <v>2014</v>
      </c>
      <c r="F686" s="3" t="s">
        <v>45</v>
      </c>
      <c r="G686" s="3" t="s">
        <v>434</v>
      </c>
      <c r="H686" s="11">
        <v>2</v>
      </c>
      <c r="I686" s="3">
        <v>2</v>
      </c>
      <c r="J686" s="15">
        <v>1</v>
      </c>
      <c r="K686" s="10">
        <v>3.7</v>
      </c>
      <c r="L686" s="10">
        <v>4</v>
      </c>
      <c r="M686" s="10"/>
      <c r="N686" s="10"/>
      <c r="O686" s="10"/>
      <c r="P686" s="10"/>
      <c r="Q686" s="10"/>
      <c r="R686" s="10"/>
      <c r="S686" s="10"/>
      <c r="T686" s="10"/>
      <c r="U686" s="10">
        <f t="shared" si="20"/>
        <v>3.85</v>
      </c>
      <c r="AF686" s="10" t="str">
        <f t="shared" si="21"/>
        <v/>
      </c>
    </row>
    <row r="687" spans="1:32">
      <c r="A687" s="3" t="s">
        <v>14</v>
      </c>
      <c r="B687" s="15" t="s">
        <v>215</v>
      </c>
      <c r="C687" s="15">
        <v>1</v>
      </c>
      <c r="D687" s="15">
        <v>6</v>
      </c>
      <c r="E687" s="15">
        <v>2014</v>
      </c>
      <c r="F687" s="3" t="s">
        <v>346</v>
      </c>
      <c r="G687" s="3" t="s">
        <v>346</v>
      </c>
      <c r="H687" s="11">
        <v>2</v>
      </c>
      <c r="I687" s="3">
        <v>2</v>
      </c>
      <c r="J687" s="15">
        <v>1</v>
      </c>
      <c r="K687" s="10">
        <v>11.5</v>
      </c>
      <c r="L687" s="10"/>
      <c r="M687" s="10"/>
      <c r="N687" s="10"/>
      <c r="O687" s="10"/>
      <c r="P687" s="10"/>
      <c r="Q687" s="10"/>
      <c r="R687" s="10"/>
      <c r="S687" s="10"/>
      <c r="T687" s="10"/>
      <c r="U687" s="10">
        <f t="shared" si="20"/>
        <v>11.5</v>
      </c>
      <c r="AF687" s="10" t="str">
        <f t="shared" si="21"/>
        <v/>
      </c>
    </row>
    <row r="688" spans="1:32">
      <c r="A688" s="3" t="s">
        <v>14</v>
      </c>
      <c r="B688" s="15" t="s">
        <v>215</v>
      </c>
      <c r="C688" s="15">
        <v>1</v>
      </c>
      <c r="D688" s="15">
        <v>6</v>
      </c>
      <c r="E688" s="15">
        <v>2014</v>
      </c>
      <c r="F688" s="3" t="s">
        <v>54</v>
      </c>
      <c r="G688" s="3" t="s">
        <v>437</v>
      </c>
      <c r="H688" s="11">
        <v>9</v>
      </c>
      <c r="I688" s="3">
        <v>9</v>
      </c>
      <c r="J688" s="15">
        <v>1</v>
      </c>
      <c r="K688" s="10">
        <v>3.5</v>
      </c>
      <c r="L688" s="10">
        <v>2.7</v>
      </c>
      <c r="M688" s="10">
        <v>4</v>
      </c>
      <c r="N688" s="10">
        <v>3.8</v>
      </c>
      <c r="O688" s="10">
        <v>3.2</v>
      </c>
      <c r="P688" s="10">
        <v>2.7</v>
      </c>
      <c r="Q688" s="10">
        <v>3.2</v>
      </c>
      <c r="R688" s="10">
        <v>3.9</v>
      </c>
      <c r="S688" s="10"/>
      <c r="T688" s="10"/>
      <c r="U688" s="10">
        <f t="shared" si="20"/>
        <v>3.3749999999999996</v>
      </c>
      <c r="AF688" s="10" t="str">
        <f t="shared" si="21"/>
        <v/>
      </c>
    </row>
    <row r="689" spans="1:32">
      <c r="A689" s="3" t="s">
        <v>14</v>
      </c>
      <c r="B689" s="15" t="s">
        <v>215</v>
      </c>
      <c r="C689" s="15">
        <v>1</v>
      </c>
      <c r="D689" s="15">
        <v>6</v>
      </c>
      <c r="E689" s="15">
        <v>2014</v>
      </c>
      <c r="F689" s="3" t="s">
        <v>55</v>
      </c>
      <c r="G689" s="3" t="s">
        <v>437</v>
      </c>
      <c r="H689" s="11">
        <v>3</v>
      </c>
      <c r="I689" s="3">
        <v>3</v>
      </c>
      <c r="J689" s="15">
        <v>1</v>
      </c>
      <c r="K689" s="10">
        <v>4</v>
      </c>
      <c r="L689" s="10">
        <v>4.5999999999999996</v>
      </c>
      <c r="M689" s="10">
        <v>4.2</v>
      </c>
      <c r="N689" s="10"/>
      <c r="O689" s="10"/>
      <c r="P689" s="10"/>
      <c r="Q689" s="10"/>
      <c r="R689" s="10"/>
      <c r="S689" s="10"/>
      <c r="T689" s="10"/>
      <c r="U689" s="10">
        <f t="shared" si="20"/>
        <v>4.2666666666666666</v>
      </c>
      <c r="AF689" s="10" t="str">
        <f t="shared" si="21"/>
        <v/>
      </c>
    </row>
    <row r="690" spans="1:32">
      <c r="A690" s="3" t="s">
        <v>14</v>
      </c>
      <c r="B690" s="15" t="s">
        <v>215</v>
      </c>
      <c r="C690" s="15">
        <v>1</v>
      </c>
      <c r="D690" s="15">
        <v>6</v>
      </c>
      <c r="E690" s="15">
        <v>2014</v>
      </c>
      <c r="F690" s="3" t="s">
        <v>164</v>
      </c>
      <c r="G690" s="3" t="s">
        <v>164</v>
      </c>
      <c r="H690" s="3">
        <v>1</v>
      </c>
      <c r="I690" s="3">
        <v>1</v>
      </c>
      <c r="J690" s="15">
        <v>1</v>
      </c>
      <c r="K690" s="10">
        <v>4</v>
      </c>
      <c r="L690" s="10"/>
      <c r="M690" s="10"/>
      <c r="N690" s="10"/>
      <c r="O690" s="10"/>
      <c r="P690" s="10"/>
      <c r="Q690" s="10"/>
      <c r="R690" s="10"/>
      <c r="S690" s="10"/>
      <c r="T690" s="10"/>
      <c r="U690" s="10">
        <f t="shared" si="20"/>
        <v>4</v>
      </c>
      <c r="AF690" s="10" t="str">
        <f t="shared" si="21"/>
        <v/>
      </c>
    </row>
    <row r="691" spans="1:32">
      <c r="A691" s="3" t="s">
        <v>14</v>
      </c>
      <c r="B691" s="15" t="s">
        <v>215</v>
      </c>
      <c r="C691" s="15">
        <v>1</v>
      </c>
      <c r="D691" s="15">
        <v>6</v>
      </c>
      <c r="E691" s="15">
        <v>2014</v>
      </c>
      <c r="F691" s="3" t="s">
        <v>183</v>
      </c>
      <c r="G691" s="3" t="s">
        <v>439</v>
      </c>
      <c r="H691" s="11">
        <v>7</v>
      </c>
      <c r="I691" s="3">
        <v>7</v>
      </c>
      <c r="J691" s="15">
        <v>1</v>
      </c>
      <c r="K691" s="10">
        <v>11.3</v>
      </c>
      <c r="L691" s="10">
        <v>8.6</v>
      </c>
      <c r="M691" s="10">
        <v>12.2</v>
      </c>
      <c r="N691" s="10">
        <v>5.5</v>
      </c>
      <c r="O691" s="10">
        <v>7.2</v>
      </c>
      <c r="P691" s="10">
        <v>13.3</v>
      </c>
      <c r="Q691" s="10">
        <v>9.5</v>
      </c>
      <c r="R691" s="10"/>
      <c r="S691" s="10"/>
      <c r="T691" s="10"/>
      <c r="U691" s="10">
        <f t="shared" si="20"/>
        <v>9.6571428571428566</v>
      </c>
      <c r="AF691" s="10" t="str">
        <f t="shared" si="21"/>
        <v/>
      </c>
    </row>
    <row r="692" spans="1:32">
      <c r="A692" s="3" t="s">
        <v>14</v>
      </c>
      <c r="B692" s="15" t="s">
        <v>215</v>
      </c>
      <c r="C692" s="15">
        <v>1</v>
      </c>
      <c r="D692" s="15">
        <v>6</v>
      </c>
      <c r="E692" s="15">
        <v>2014</v>
      </c>
      <c r="F692" s="3" t="s">
        <v>112</v>
      </c>
      <c r="G692" s="3" t="s">
        <v>260</v>
      </c>
      <c r="H692" s="11">
        <v>1</v>
      </c>
      <c r="I692" s="3">
        <v>1</v>
      </c>
      <c r="J692" s="15">
        <v>1</v>
      </c>
      <c r="K692" s="10">
        <v>3.9</v>
      </c>
      <c r="L692" s="10"/>
      <c r="M692" s="10"/>
      <c r="N692" s="10"/>
      <c r="O692" s="10"/>
      <c r="P692" s="10"/>
      <c r="Q692" s="10"/>
      <c r="R692" s="10"/>
      <c r="S692" s="10"/>
      <c r="T692" s="10"/>
      <c r="U692" s="10">
        <f t="shared" si="20"/>
        <v>3.9</v>
      </c>
      <c r="AF692" s="10" t="str">
        <f t="shared" si="21"/>
        <v/>
      </c>
    </row>
    <row r="693" spans="1:32">
      <c r="A693" s="3" t="s">
        <v>14</v>
      </c>
      <c r="B693" s="15" t="s">
        <v>215</v>
      </c>
      <c r="C693" s="15">
        <v>1</v>
      </c>
      <c r="D693" s="15">
        <v>6</v>
      </c>
      <c r="E693" s="15">
        <v>2014</v>
      </c>
      <c r="F693" s="3" t="s">
        <v>25</v>
      </c>
      <c r="G693" s="3" t="s">
        <v>25</v>
      </c>
      <c r="H693" s="11">
        <v>6</v>
      </c>
      <c r="I693" s="3">
        <v>6</v>
      </c>
      <c r="J693" s="15">
        <v>1</v>
      </c>
      <c r="K693" s="10">
        <v>10</v>
      </c>
      <c r="L693" s="10">
        <v>11.4</v>
      </c>
      <c r="M693" s="10">
        <v>9.5</v>
      </c>
      <c r="N693" s="10">
        <v>11.7</v>
      </c>
      <c r="O693" s="10">
        <v>11</v>
      </c>
      <c r="P693" s="10"/>
      <c r="Q693" s="10"/>
      <c r="R693" s="10"/>
      <c r="S693" s="10"/>
      <c r="T693" s="10"/>
      <c r="U693" s="10">
        <f t="shared" si="20"/>
        <v>10.719999999999999</v>
      </c>
      <c r="AF693" s="10" t="str">
        <f t="shared" si="21"/>
        <v/>
      </c>
    </row>
    <row r="694" spans="1:32">
      <c r="A694" s="3" t="s">
        <v>14</v>
      </c>
      <c r="B694" s="15" t="s">
        <v>215</v>
      </c>
      <c r="C694" s="15">
        <v>1</v>
      </c>
      <c r="D694" s="15">
        <v>6</v>
      </c>
      <c r="E694" s="15">
        <v>2014</v>
      </c>
      <c r="F694" s="3" t="s">
        <v>18</v>
      </c>
      <c r="G694" s="3" t="s">
        <v>18</v>
      </c>
      <c r="H694" s="11">
        <v>17</v>
      </c>
      <c r="I694" s="3">
        <v>17</v>
      </c>
      <c r="J694" s="15">
        <v>1</v>
      </c>
      <c r="K694" s="10">
        <v>8.3000000000000007</v>
      </c>
      <c r="L694" s="10">
        <v>8.1</v>
      </c>
      <c r="M694" s="10">
        <v>4.5</v>
      </c>
      <c r="N694" s="10">
        <v>6.4</v>
      </c>
      <c r="O694" s="10">
        <v>6.8</v>
      </c>
      <c r="P694" s="10">
        <v>7.5</v>
      </c>
      <c r="Q694" s="10">
        <v>7.4</v>
      </c>
      <c r="R694" s="10">
        <v>3.9</v>
      </c>
      <c r="S694" s="10">
        <v>6.9</v>
      </c>
      <c r="T694" s="10">
        <v>6.4</v>
      </c>
      <c r="U694" s="10">
        <f t="shared" si="20"/>
        <v>6.6199999999999992</v>
      </c>
      <c r="AF694" s="10" t="str">
        <f t="shared" si="21"/>
        <v/>
      </c>
    </row>
    <row r="695" spans="1:32">
      <c r="A695" s="3" t="s">
        <v>14</v>
      </c>
      <c r="B695" s="15" t="s">
        <v>215</v>
      </c>
      <c r="C695" s="15">
        <v>1</v>
      </c>
      <c r="D695" s="15">
        <v>6</v>
      </c>
      <c r="E695" s="15">
        <v>2014</v>
      </c>
      <c r="F695" s="3" t="s">
        <v>16</v>
      </c>
      <c r="G695" s="3" t="s">
        <v>16</v>
      </c>
      <c r="H695" s="11">
        <v>17</v>
      </c>
      <c r="I695" s="3">
        <v>17</v>
      </c>
      <c r="J695" s="15">
        <v>1</v>
      </c>
      <c r="K695" s="10">
        <v>6.7</v>
      </c>
      <c r="L695" s="10">
        <v>5.3</v>
      </c>
      <c r="M695" s="10">
        <v>7.2</v>
      </c>
      <c r="N695" s="10">
        <v>6.5</v>
      </c>
      <c r="O695" s="10">
        <v>7.3</v>
      </c>
      <c r="P695" s="10">
        <v>7.2</v>
      </c>
      <c r="Q695" s="10">
        <v>7.7</v>
      </c>
      <c r="R695" s="10">
        <v>8</v>
      </c>
      <c r="S695" s="10">
        <v>4.9000000000000004</v>
      </c>
      <c r="T695" s="10">
        <v>6.9</v>
      </c>
      <c r="U695" s="10">
        <f t="shared" si="20"/>
        <v>6.7700000000000005</v>
      </c>
      <c r="AF695" s="10" t="str">
        <f t="shared" si="21"/>
        <v/>
      </c>
    </row>
    <row r="696" spans="1:32">
      <c r="A696" s="3" t="s">
        <v>14</v>
      </c>
      <c r="B696" s="15" t="s">
        <v>215</v>
      </c>
      <c r="C696" s="15">
        <v>1</v>
      </c>
      <c r="D696" s="15">
        <v>6</v>
      </c>
      <c r="E696" s="15">
        <v>2014</v>
      </c>
      <c r="F696" s="3" t="s">
        <v>555</v>
      </c>
      <c r="G696" s="3" t="s">
        <v>546</v>
      </c>
      <c r="H696" s="11">
        <v>2</v>
      </c>
      <c r="I696" s="3">
        <v>2</v>
      </c>
      <c r="J696" s="15">
        <v>1</v>
      </c>
      <c r="K696" s="10">
        <v>9.4</v>
      </c>
      <c r="L696" s="10">
        <v>10.1</v>
      </c>
      <c r="M696" s="10"/>
      <c r="N696" s="10"/>
      <c r="O696" s="10"/>
      <c r="P696" s="10"/>
      <c r="Q696" s="10"/>
      <c r="R696" s="10"/>
      <c r="S696" s="10"/>
      <c r="T696" s="10"/>
      <c r="U696" s="10">
        <f t="shared" si="20"/>
        <v>9.75</v>
      </c>
      <c r="AF696" s="10" t="str">
        <f t="shared" si="21"/>
        <v/>
      </c>
    </row>
    <row r="697" spans="1:32">
      <c r="A697" s="3" t="s">
        <v>14</v>
      </c>
      <c r="B697" s="15" t="s">
        <v>215</v>
      </c>
      <c r="C697" s="15">
        <v>1</v>
      </c>
      <c r="D697" s="15">
        <v>6</v>
      </c>
      <c r="E697" s="15">
        <v>2014</v>
      </c>
      <c r="F697" s="3" t="s">
        <v>99</v>
      </c>
      <c r="G697" s="3" t="s">
        <v>99</v>
      </c>
      <c r="H697" s="3">
        <v>2</v>
      </c>
      <c r="I697" s="3">
        <v>2</v>
      </c>
      <c r="J697" s="15">
        <v>1</v>
      </c>
      <c r="K697" s="10">
        <v>9.6999999999999993</v>
      </c>
      <c r="L697" s="10">
        <v>7.2</v>
      </c>
      <c r="M697" s="10"/>
      <c r="N697" s="10"/>
      <c r="O697" s="10"/>
      <c r="P697" s="10"/>
      <c r="Q697" s="10"/>
      <c r="R697" s="10"/>
      <c r="S697" s="10"/>
      <c r="T697" s="10"/>
      <c r="U697" s="10">
        <f t="shared" si="20"/>
        <v>8.4499999999999993</v>
      </c>
      <c r="AF697" s="10" t="str">
        <f t="shared" si="21"/>
        <v/>
      </c>
    </row>
    <row r="698" spans="1:32">
      <c r="A698" s="3" t="s">
        <v>14</v>
      </c>
      <c r="B698" s="15" t="s">
        <v>215</v>
      </c>
      <c r="C698" s="15">
        <v>1</v>
      </c>
      <c r="D698" s="15">
        <v>6</v>
      </c>
      <c r="E698" s="15">
        <v>2014</v>
      </c>
      <c r="F698" s="3" t="s">
        <v>159</v>
      </c>
      <c r="G698" s="3" t="s">
        <v>159</v>
      </c>
      <c r="H698" s="3">
        <v>1</v>
      </c>
      <c r="I698" s="3">
        <v>1</v>
      </c>
      <c r="J698" s="15">
        <v>1</v>
      </c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 t="str">
        <f t="shared" si="20"/>
        <v/>
      </c>
      <c r="AF698" s="10" t="str">
        <f t="shared" si="21"/>
        <v/>
      </c>
    </row>
    <row r="699" spans="1:32">
      <c r="A699" s="3" t="s">
        <v>14</v>
      </c>
      <c r="B699" s="15" t="s">
        <v>215</v>
      </c>
      <c r="C699" s="15">
        <v>1</v>
      </c>
      <c r="D699" s="15">
        <v>6</v>
      </c>
      <c r="E699" s="15">
        <v>2014</v>
      </c>
      <c r="F699" s="3" t="s">
        <v>174</v>
      </c>
      <c r="G699" s="3" t="s">
        <v>174</v>
      </c>
      <c r="H699" s="3">
        <v>1</v>
      </c>
      <c r="I699" s="3">
        <v>1</v>
      </c>
      <c r="J699" s="15">
        <v>1</v>
      </c>
      <c r="K699" s="10">
        <v>48</v>
      </c>
      <c r="L699" s="10"/>
      <c r="M699" s="10"/>
      <c r="N699" s="10"/>
      <c r="O699" s="10"/>
      <c r="P699" s="10"/>
      <c r="Q699" s="10"/>
      <c r="R699" s="10"/>
      <c r="S699" s="10"/>
      <c r="T699" s="10"/>
      <c r="U699" s="10">
        <f t="shared" si="20"/>
        <v>48</v>
      </c>
      <c r="AF699" s="10" t="str">
        <f t="shared" si="21"/>
        <v/>
      </c>
    </row>
    <row r="700" spans="1:32">
      <c r="A700" s="3" t="s">
        <v>14</v>
      </c>
      <c r="B700" s="15" t="s">
        <v>215</v>
      </c>
      <c r="C700" s="15">
        <v>1</v>
      </c>
      <c r="D700" s="15">
        <v>6</v>
      </c>
      <c r="E700" s="15">
        <v>2014</v>
      </c>
      <c r="F700" s="3" t="s">
        <v>38</v>
      </c>
      <c r="G700" s="3" t="s">
        <v>38</v>
      </c>
      <c r="H700" s="3">
        <v>15</v>
      </c>
      <c r="I700" s="3">
        <v>15</v>
      </c>
      <c r="J700" s="15">
        <v>1</v>
      </c>
      <c r="K700" s="10">
        <v>20</v>
      </c>
      <c r="L700" s="10">
        <v>29</v>
      </c>
      <c r="M700" s="10">
        <v>14</v>
      </c>
      <c r="N700" s="10">
        <v>18</v>
      </c>
      <c r="O700" s="10">
        <v>18</v>
      </c>
      <c r="P700" s="10">
        <v>21</v>
      </c>
      <c r="Q700" s="10">
        <v>18</v>
      </c>
      <c r="R700" s="10">
        <v>15</v>
      </c>
      <c r="S700" s="10">
        <v>12</v>
      </c>
      <c r="T700" s="10">
        <v>17</v>
      </c>
      <c r="U700" s="10">
        <f t="shared" si="20"/>
        <v>18.2</v>
      </c>
      <c r="AF700" s="10" t="str">
        <f t="shared" si="21"/>
        <v/>
      </c>
    </row>
    <row r="701" spans="1:32">
      <c r="A701" s="3" t="s">
        <v>14</v>
      </c>
      <c r="B701" s="15" t="s">
        <v>215</v>
      </c>
      <c r="C701" s="15">
        <v>1</v>
      </c>
      <c r="D701" s="15">
        <v>6</v>
      </c>
      <c r="E701" s="15">
        <v>2014</v>
      </c>
      <c r="F701" s="4" t="s">
        <v>53</v>
      </c>
      <c r="G701" s="4" t="s">
        <v>53</v>
      </c>
      <c r="H701" s="11">
        <v>2</v>
      </c>
      <c r="I701" s="3">
        <v>2</v>
      </c>
      <c r="J701" s="15">
        <v>1</v>
      </c>
      <c r="K701" s="10">
        <v>19.399999999999999</v>
      </c>
      <c r="L701" s="10">
        <v>21.3</v>
      </c>
      <c r="M701" s="10"/>
      <c r="N701" s="10"/>
      <c r="O701" s="10"/>
      <c r="P701" s="10"/>
      <c r="Q701" s="10"/>
      <c r="R701" s="10"/>
      <c r="S701" s="10"/>
      <c r="T701" s="10"/>
      <c r="U701" s="10">
        <f t="shared" si="20"/>
        <v>20.350000000000001</v>
      </c>
      <c r="AF701" s="10" t="str">
        <f t="shared" si="21"/>
        <v/>
      </c>
    </row>
    <row r="702" spans="1:32">
      <c r="A702" s="3" t="s">
        <v>14</v>
      </c>
      <c r="B702" s="15" t="s">
        <v>215</v>
      </c>
      <c r="C702" s="15">
        <v>1</v>
      </c>
      <c r="D702" s="15">
        <v>6</v>
      </c>
      <c r="E702" s="15">
        <v>2014</v>
      </c>
      <c r="F702" s="4" t="s">
        <v>53</v>
      </c>
      <c r="G702" s="4" t="s">
        <v>53</v>
      </c>
      <c r="H702" s="11">
        <v>3</v>
      </c>
      <c r="I702" s="3">
        <v>3</v>
      </c>
      <c r="J702" s="15">
        <v>1</v>
      </c>
      <c r="K702" s="10">
        <v>10.6</v>
      </c>
      <c r="L702" s="10">
        <v>9.1</v>
      </c>
      <c r="M702" s="10">
        <v>7.2</v>
      </c>
      <c r="N702" s="10"/>
      <c r="O702" s="10"/>
      <c r="P702" s="10"/>
      <c r="Q702" s="10"/>
      <c r="R702" s="10"/>
      <c r="S702" s="10"/>
      <c r="T702" s="10"/>
      <c r="U702" s="10">
        <f t="shared" si="20"/>
        <v>8.9666666666666668</v>
      </c>
      <c r="AF702" s="10" t="str">
        <f t="shared" si="21"/>
        <v/>
      </c>
    </row>
    <row r="703" spans="1:32">
      <c r="A703" s="3" t="s">
        <v>14</v>
      </c>
      <c r="B703" s="15" t="s">
        <v>215</v>
      </c>
      <c r="C703" s="15">
        <v>1</v>
      </c>
      <c r="D703" s="15">
        <v>6</v>
      </c>
      <c r="E703" s="15">
        <v>2014</v>
      </c>
      <c r="F703" s="4" t="s">
        <v>53</v>
      </c>
      <c r="G703" s="4" t="s">
        <v>53</v>
      </c>
      <c r="H703" s="11">
        <v>1</v>
      </c>
      <c r="I703" s="3">
        <v>1</v>
      </c>
      <c r="J703" s="15">
        <v>1</v>
      </c>
      <c r="K703" s="10">
        <v>4.8</v>
      </c>
      <c r="L703" s="10"/>
      <c r="M703" s="10"/>
      <c r="N703" s="10"/>
      <c r="O703" s="10"/>
      <c r="P703" s="10"/>
      <c r="Q703" s="10"/>
      <c r="R703" s="10"/>
      <c r="S703" s="10"/>
      <c r="T703" s="10"/>
      <c r="U703" s="10">
        <f t="shared" si="20"/>
        <v>4.8</v>
      </c>
      <c r="AF703" s="10" t="str">
        <f t="shared" si="21"/>
        <v/>
      </c>
    </row>
    <row r="704" spans="1:32">
      <c r="A704" s="3" t="s">
        <v>14</v>
      </c>
      <c r="B704" s="15" t="s">
        <v>215</v>
      </c>
      <c r="C704" s="15">
        <v>1</v>
      </c>
      <c r="D704" s="15">
        <v>6</v>
      </c>
      <c r="E704" s="15">
        <v>2014</v>
      </c>
      <c r="F704" s="3" t="s">
        <v>296</v>
      </c>
      <c r="G704" s="3" t="s">
        <v>59</v>
      </c>
      <c r="H704" s="3">
        <v>17</v>
      </c>
      <c r="I704" s="3">
        <v>17</v>
      </c>
      <c r="J704" s="15">
        <v>1</v>
      </c>
      <c r="K704" s="10">
        <v>7.9</v>
      </c>
      <c r="L704" s="10">
        <v>8</v>
      </c>
      <c r="M704" s="10">
        <v>8.8000000000000007</v>
      </c>
      <c r="N704" s="10">
        <v>9.6</v>
      </c>
      <c r="O704" s="10">
        <v>6.5</v>
      </c>
      <c r="P704" s="10">
        <v>8.3000000000000007</v>
      </c>
      <c r="Q704" s="10">
        <v>8</v>
      </c>
      <c r="R704" s="10">
        <v>6.5</v>
      </c>
      <c r="S704" s="10">
        <v>7.3</v>
      </c>
      <c r="T704" s="10">
        <v>5.5</v>
      </c>
      <c r="U704" s="10">
        <f t="shared" si="20"/>
        <v>7.6400000000000006</v>
      </c>
      <c r="AF704" s="10" t="str">
        <f t="shared" si="21"/>
        <v/>
      </c>
    </row>
    <row r="705" spans="1:32">
      <c r="A705" s="3" t="s">
        <v>14</v>
      </c>
      <c r="B705" s="15" t="s">
        <v>215</v>
      </c>
      <c r="C705" s="15">
        <v>1</v>
      </c>
      <c r="D705" s="15">
        <v>6</v>
      </c>
      <c r="E705" s="15">
        <v>2014</v>
      </c>
      <c r="F705" s="3" t="s">
        <v>51</v>
      </c>
      <c r="G705" s="3" t="s">
        <v>51</v>
      </c>
      <c r="H705" s="11">
        <v>66</v>
      </c>
      <c r="I705" s="3">
        <v>66</v>
      </c>
      <c r="J705" s="15">
        <v>1</v>
      </c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 t="str">
        <f t="shared" si="20"/>
        <v/>
      </c>
      <c r="AF705" s="10" t="str">
        <f t="shared" si="21"/>
        <v/>
      </c>
    </row>
    <row r="706" spans="1:32">
      <c r="A706" s="3" t="s">
        <v>14</v>
      </c>
      <c r="B706" s="15" t="s">
        <v>215</v>
      </c>
      <c r="C706" s="15">
        <v>1</v>
      </c>
      <c r="D706" s="15">
        <v>6</v>
      </c>
      <c r="E706" s="15">
        <v>2014</v>
      </c>
      <c r="F706" s="3" t="s">
        <v>51</v>
      </c>
      <c r="G706" s="3" t="s">
        <v>51</v>
      </c>
      <c r="H706" s="11">
        <v>6</v>
      </c>
      <c r="I706" s="3">
        <v>6</v>
      </c>
      <c r="J706" s="15">
        <v>1</v>
      </c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 t="str">
        <f t="shared" ref="U706:U769" si="22">IF(ISERROR(SUM(K706:T706)/COUNT(K706:T706)),"",SUM(K706:T706)/COUNT(K706:T706))</f>
        <v/>
      </c>
      <c r="AF706" s="10" t="str">
        <f t="shared" ref="AF706:AF769" si="23">IF(ISERROR(SUM(V706:AE706)/COUNT(V706:AE706)),"",SUM(V706:AE706)/COUNT(V706:AE706))</f>
        <v/>
      </c>
    </row>
    <row r="707" spans="1:32">
      <c r="A707" s="3" t="s">
        <v>14</v>
      </c>
      <c r="B707" s="15" t="s">
        <v>215</v>
      </c>
      <c r="C707" s="15">
        <v>1</v>
      </c>
      <c r="D707" s="15">
        <v>6</v>
      </c>
      <c r="E707" s="15">
        <v>2014</v>
      </c>
      <c r="F707" s="3" t="s">
        <v>43</v>
      </c>
      <c r="G707" s="3" t="s">
        <v>44</v>
      </c>
      <c r="H707" s="11">
        <v>57</v>
      </c>
      <c r="I707" s="3">
        <v>57</v>
      </c>
      <c r="J707" s="15">
        <v>1</v>
      </c>
      <c r="K707" s="10">
        <v>4.5</v>
      </c>
      <c r="L707" s="10">
        <v>7.1</v>
      </c>
      <c r="M707" s="10">
        <v>6.9</v>
      </c>
      <c r="N707" s="10">
        <v>7.3</v>
      </c>
      <c r="O707" s="10">
        <v>6.1</v>
      </c>
      <c r="P707" s="10">
        <v>6</v>
      </c>
      <c r="Q707" s="10">
        <v>5.5</v>
      </c>
      <c r="R707" s="10">
        <v>5.0999999999999996</v>
      </c>
      <c r="S707" s="10">
        <v>4.5</v>
      </c>
      <c r="T707" s="10">
        <v>4.5999999999999996</v>
      </c>
      <c r="U707" s="10">
        <f t="shared" si="22"/>
        <v>5.76</v>
      </c>
      <c r="AF707" s="10" t="str">
        <f t="shared" si="23"/>
        <v/>
      </c>
    </row>
    <row r="708" spans="1:32">
      <c r="A708" s="3" t="s">
        <v>14</v>
      </c>
      <c r="B708" s="15" t="s">
        <v>215</v>
      </c>
      <c r="C708" s="15">
        <v>1</v>
      </c>
      <c r="D708" s="15">
        <v>6</v>
      </c>
      <c r="E708" s="15">
        <v>2014</v>
      </c>
      <c r="F708" s="3" t="s">
        <v>315</v>
      </c>
      <c r="G708" s="3" t="s">
        <v>315</v>
      </c>
      <c r="H708" s="11">
        <v>1</v>
      </c>
      <c r="I708" s="3">
        <v>1</v>
      </c>
      <c r="J708" s="15">
        <v>1</v>
      </c>
      <c r="K708" s="10">
        <v>6.5</v>
      </c>
      <c r="L708" s="10"/>
      <c r="M708" s="10"/>
      <c r="N708" s="10"/>
      <c r="O708" s="10"/>
      <c r="P708" s="10"/>
      <c r="Q708" s="10"/>
      <c r="R708" s="10"/>
      <c r="S708" s="10"/>
      <c r="T708" s="10"/>
      <c r="U708" s="10">
        <f t="shared" si="22"/>
        <v>6.5</v>
      </c>
      <c r="AF708" s="10" t="str">
        <f t="shared" si="23"/>
        <v/>
      </c>
    </row>
    <row r="709" spans="1:32">
      <c r="A709" s="3" t="s">
        <v>14</v>
      </c>
      <c r="B709" s="15" t="s">
        <v>215</v>
      </c>
      <c r="C709" s="15">
        <v>1</v>
      </c>
      <c r="D709" s="15">
        <v>6</v>
      </c>
      <c r="E709" s="15">
        <v>2014</v>
      </c>
      <c r="F709" s="3" t="s">
        <v>52</v>
      </c>
      <c r="G709" s="3" t="s">
        <v>52</v>
      </c>
      <c r="H709" s="3">
        <v>1</v>
      </c>
      <c r="I709" s="3">
        <v>1</v>
      </c>
      <c r="J709" s="15">
        <v>1</v>
      </c>
      <c r="K709" s="10">
        <v>58</v>
      </c>
      <c r="L709" s="10"/>
      <c r="M709" s="10"/>
      <c r="N709" s="10"/>
      <c r="O709" s="10"/>
      <c r="P709" s="10"/>
      <c r="Q709" s="10"/>
      <c r="R709" s="10"/>
      <c r="S709" s="10"/>
      <c r="T709" s="10"/>
      <c r="U709" s="10">
        <f t="shared" si="22"/>
        <v>58</v>
      </c>
      <c r="AF709" s="10" t="str">
        <f t="shared" si="23"/>
        <v/>
      </c>
    </row>
    <row r="710" spans="1:32">
      <c r="A710" s="3" t="s">
        <v>14</v>
      </c>
      <c r="B710" s="15" t="s">
        <v>215</v>
      </c>
      <c r="C710" s="15">
        <v>1</v>
      </c>
      <c r="D710" s="15">
        <v>6</v>
      </c>
      <c r="E710" s="15">
        <v>2014</v>
      </c>
      <c r="F710" s="3" t="s">
        <v>41</v>
      </c>
      <c r="G710" s="3" t="s">
        <v>40</v>
      </c>
      <c r="H710" s="11">
        <v>20</v>
      </c>
      <c r="I710" s="3">
        <v>20</v>
      </c>
      <c r="J710" s="15">
        <v>1</v>
      </c>
      <c r="K710" s="10">
        <v>3.4</v>
      </c>
      <c r="L710" s="10">
        <v>3.2</v>
      </c>
      <c r="M710" s="10">
        <v>3</v>
      </c>
      <c r="N710" s="10">
        <v>3.5</v>
      </c>
      <c r="O710" s="10">
        <v>3.3</v>
      </c>
      <c r="P710" s="10">
        <v>3.3</v>
      </c>
      <c r="Q710" s="10">
        <v>3</v>
      </c>
      <c r="R710" s="10">
        <v>2.7</v>
      </c>
      <c r="S710" s="10">
        <v>3.3</v>
      </c>
      <c r="T710" s="10">
        <v>3.2</v>
      </c>
      <c r="U710" s="10">
        <f t="shared" si="22"/>
        <v>3.19</v>
      </c>
      <c r="AF710" s="10" t="str">
        <f t="shared" si="23"/>
        <v/>
      </c>
    </row>
    <row r="711" spans="1:32">
      <c r="A711" s="3" t="s">
        <v>14</v>
      </c>
      <c r="B711" s="15" t="s">
        <v>215</v>
      </c>
      <c r="C711" s="15">
        <v>1</v>
      </c>
      <c r="D711" s="15">
        <v>6</v>
      </c>
      <c r="E711" s="15">
        <v>2014</v>
      </c>
      <c r="F711" s="3" t="s">
        <v>39</v>
      </c>
      <c r="G711" s="3" t="s">
        <v>40</v>
      </c>
      <c r="H711" s="11">
        <v>4</v>
      </c>
      <c r="I711" s="3">
        <v>4</v>
      </c>
      <c r="J711" s="15">
        <v>1</v>
      </c>
      <c r="K711" s="10">
        <v>4.7</v>
      </c>
      <c r="L711" s="10">
        <v>5.5</v>
      </c>
      <c r="M711" s="10">
        <v>4.5999999999999996</v>
      </c>
      <c r="N711" s="10">
        <v>3.6</v>
      </c>
      <c r="O711" s="10"/>
      <c r="P711" s="10"/>
      <c r="Q711" s="10"/>
      <c r="R711" s="10"/>
      <c r="S711" s="10"/>
      <c r="T711" s="10"/>
      <c r="U711" s="10">
        <f t="shared" si="22"/>
        <v>4.5999999999999996</v>
      </c>
      <c r="AF711" s="10" t="str">
        <f t="shared" si="23"/>
        <v/>
      </c>
    </row>
    <row r="712" spans="1:32">
      <c r="A712" s="3" t="s">
        <v>14</v>
      </c>
      <c r="B712" s="15" t="s">
        <v>215</v>
      </c>
      <c r="C712" s="15">
        <v>1</v>
      </c>
      <c r="D712" s="15">
        <v>6</v>
      </c>
      <c r="E712" s="15">
        <v>2014</v>
      </c>
      <c r="F712" s="3" t="s">
        <v>27</v>
      </c>
      <c r="G712" s="3" t="s">
        <v>27</v>
      </c>
      <c r="H712" s="11">
        <v>34</v>
      </c>
      <c r="I712" s="3">
        <v>34</v>
      </c>
      <c r="J712" s="15">
        <v>1</v>
      </c>
      <c r="K712" s="10">
        <v>3.5</v>
      </c>
      <c r="L712" s="10">
        <v>4.4000000000000004</v>
      </c>
      <c r="M712" s="10">
        <v>4.4000000000000004</v>
      </c>
      <c r="N712" s="10">
        <v>1.9</v>
      </c>
      <c r="O712" s="10">
        <v>3.5</v>
      </c>
      <c r="P712" s="10">
        <v>4.0999999999999996</v>
      </c>
      <c r="Q712" s="10">
        <v>4.4000000000000004</v>
      </c>
      <c r="R712" s="10">
        <v>2.6</v>
      </c>
      <c r="S712" s="10">
        <v>3.3</v>
      </c>
      <c r="T712" s="10">
        <v>3.7</v>
      </c>
      <c r="U712" s="10">
        <f t="shared" si="22"/>
        <v>3.5800000000000005</v>
      </c>
      <c r="AF712" s="10" t="str">
        <f t="shared" si="23"/>
        <v/>
      </c>
    </row>
    <row r="713" spans="1:32">
      <c r="A713" s="3" t="s">
        <v>14</v>
      </c>
      <c r="B713" s="15" t="s">
        <v>215</v>
      </c>
      <c r="C713" s="15">
        <v>1</v>
      </c>
      <c r="D713" s="15">
        <v>6</v>
      </c>
      <c r="E713" s="15">
        <v>2014</v>
      </c>
      <c r="F713" s="3" t="s">
        <v>37</v>
      </c>
      <c r="G713" s="3" t="s">
        <v>37</v>
      </c>
      <c r="H713" s="3">
        <v>1</v>
      </c>
      <c r="I713" s="3">
        <v>1</v>
      </c>
      <c r="J713" s="15">
        <v>1</v>
      </c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 t="str">
        <f t="shared" si="22"/>
        <v/>
      </c>
      <c r="AF713" s="10" t="str">
        <f t="shared" si="23"/>
        <v/>
      </c>
    </row>
    <row r="714" spans="1:32">
      <c r="A714" s="3" t="s">
        <v>14</v>
      </c>
      <c r="B714" s="15" t="s">
        <v>216</v>
      </c>
      <c r="C714" s="15">
        <v>1</v>
      </c>
      <c r="D714" s="15">
        <v>6</v>
      </c>
      <c r="E714" s="15">
        <v>2014</v>
      </c>
      <c r="F714" s="3" t="s">
        <v>162</v>
      </c>
      <c r="G714" s="3" t="s">
        <v>162</v>
      </c>
      <c r="H714" s="3">
        <v>1</v>
      </c>
      <c r="I714" s="3">
        <v>1</v>
      </c>
      <c r="J714" s="15">
        <v>1</v>
      </c>
      <c r="K714" s="10">
        <v>0.7</v>
      </c>
      <c r="L714" s="10">
        <v>0.6</v>
      </c>
      <c r="M714" s="10"/>
      <c r="N714" s="10"/>
      <c r="O714" s="10"/>
      <c r="P714" s="10"/>
      <c r="Q714" s="10"/>
      <c r="R714" s="10"/>
      <c r="S714" s="10"/>
      <c r="T714" s="10"/>
      <c r="U714" s="10">
        <f t="shared" si="22"/>
        <v>0.64999999999999991</v>
      </c>
      <c r="AF714" s="10" t="str">
        <f t="shared" si="23"/>
        <v/>
      </c>
    </row>
    <row r="715" spans="1:32">
      <c r="A715" s="3" t="s">
        <v>14</v>
      </c>
      <c r="B715" s="15" t="s">
        <v>216</v>
      </c>
      <c r="C715" s="15">
        <v>1</v>
      </c>
      <c r="D715" s="15">
        <v>6</v>
      </c>
      <c r="E715" s="15">
        <v>2014</v>
      </c>
      <c r="F715" s="3" t="s">
        <v>140</v>
      </c>
      <c r="G715" s="3" t="s">
        <v>140</v>
      </c>
      <c r="H715" s="3">
        <v>3</v>
      </c>
      <c r="I715" s="3">
        <v>3</v>
      </c>
      <c r="J715" s="15">
        <v>1</v>
      </c>
      <c r="K715" s="10">
        <v>3.9</v>
      </c>
      <c r="L715" s="10">
        <v>3.7</v>
      </c>
      <c r="M715" s="10">
        <v>3.6</v>
      </c>
      <c r="N715" s="10"/>
      <c r="O715" s="10"/>
      <c r="P715" s="10"/>
      <c r="Q715" s="10"/>
      <c r="R715" s="10"/>
      <c r="S715" s="10"/>
      <c r="T715" s="10"/>
      <c r="U715" s="10">
        <f t="shared" si="22"/>
        <v>3.7333333333333329</v>
      </c>
      <c r="AF715" s="10" t="str">
        <f t="shared" si="23"/>
        <v/>
      </c>
    </row>
    <row r="716" spans="1:32">
      <c r="A716" s="3" t="s">
        <v>14</v>
      </c>
      <c r="B716" s="15" t="s">
        <v>216</v>
      </c>
      <c r="C716" s="15">
        <v>1</v>
      </c>
      <c r="D716" s="15">
        <v>6</v>
      </c>
      <c r="E716" s="15">
        <v>2014</v>
      </c>
      <c r="F716" s="3" t="s">
        <v>196</v>
      </c>
      <c r="G716" s="3" t="s">
        <v>196</v>
      </c>
      <c r="H716" s="11">
        <v>3</v>
      </c>
      <c r="I716" s="3">
        <v>3</v>
      </c>
      <c r="J716" s="15">
        <v>1</v>
      </c>
      <c r="K716" s="10">
        <v>16</v>
      </c>
      <c r="L716" s="10">
        <v>12.1</v>
      </c>
      <c r="M716" s="10">
        <v>12.5</v>
      </c>
      <c r="N716" s="10"/>
      <c r="O716" s="10"/>
      <c r="P716" s="10"/>
      <c r="Q716" s="10"/>
      <c r="R716" s="10"/>
      <c r="S716" s="10"/>
      <c r="T716" s="10"/>
      <c r="U716" s="10">
        <f t="shared" si="22"/>
        <v>13.533333333333333</v>
      </c>
      <c r="AF716" s="10" t="str">
        <f t="shared" si="23"/>
        <v/>
      </c>
    </row>
    <row r="717" spans="1:32">
      <c r="A717" s="3" t="s">
        <v>14</v>
      </c>
      <c r="B717" s="15" t="s">
        <v>216</v>
      </c>
      <c r="C717" s="15">
        <v>1</v>
      </c>
      <c r="D717" s="15">
        <v>6</v>
      </c>
      <c r="E717" s="15">
        <v>2014</v>
      </c>
      <c r="F717" s="3" t="s">
        <v>131</v>
      </c>
      <c r="G717" s="3" t="s">
        <v>131</v>
      </c>
      <c r="H717" s="11">
        <v>119</v>
      </c>
      <c r="I717" s="3">
        <v>119</v>
      </c>
      <c r="J717" s="15">
        <v>1</v>
      </c>
      <c r="K717" s="10">
        <v>11.1</v>
      </c>
      <c r="L717" s="10">
        <v>8.4</v>
      </c>
      <c r="M717" s="10">
        <v>9.3000000000000007</v>
      </c>
      <c r="N717" s="10">
        <v>10</v>
      </c>
      <c r="O717" s="10">
        <v>8.6999999999999993</v>
      </c>
      <c r="P717" s="10">
        <v>7.9</v>
      </c>
      <c r="Q717" s="10">
        <v>12.1</v>
      </c>
      <c r="R717" s="10">
        <v>9.5</v>
      </c>
      <c r="S717" s="10">
        <v>13</v>
      </c>
      <c r="T717" s="10">
        <v>12.8</v>
      </c>
      <c r="U717" s="10">
        <f t="shared" si="22"/>
        <v>10.28</v>
      </c>
      <c r="AF717" s="10" t="str">
        <f t="shared" si="23"/>
        <v/>
      </c>
    </row>
    <row r="718" spans="1:32">
      <c r="A718" s="3" t="s">
        <v>14</v>
      </c>
      <c r="B718" s="15" t="s">
        <v>216</v>
      </c>
      <c r="C718" s="15">
        <v>1</v>
      </c>
      <c r="D718" s="15">
        <v>6</v>
      </c>
      <c r="E718" s="15">
        <v>2014</v>
      </c>
      <c r="F718" s="3" t="s">
        <v>29</v>
      </c>
      <c r="G718" s="3" t="s">
        <v>29</v>
      </c>
      <c r="H718" s="11">
        <v>31</v>
      </c>
      <c r="I718" s="3">
        <v>31</v>
      </c>
      <c r="J718" s="15">
        <v>1</v>
      </c>
      <c r="K718" s="10">
        <v>10.1</v>
      </c>
      <c r="L718" s="10">
        <v>9</v>
      </c>
      <c r="M718" s="10">
        <v>13.3</v>
      </c>
      <c r="N718" s="10">
        <v>12.2</v>
      </c>
      <c r="O718" s="10">
        <v>10.9</v>
      </c>
      <c r="P718" s="10">
        <v>9.9</v>
      </c>
      <c r="Q718" s="10">
        <v>13.4</v>
      </c>
      <c r="R718" s="10">
        <v>14.9</v>
      </c>
      <c r="S718" s="10">
        <v>14.3</v>
      </c>
      <c r="T718" s="10">
        <v>12.5</v>
      </c>
      <c r="U718" s="10">
        <f t="shared" si="22"/>
        <v>12.05</v>
      </c>
      <c r="AF718" s="10" t="str">
        <f t="shared" si="23"/>
        <v/>
      </c>
    </row>
    <row r="719" spans="1:32">
      <c r="A719" s="3" t="s">
        <v>14</v>
      </c>
      <c r="B719" s="15" t="s">
        <v>216</v>
      </c>
      <c r="C719" s="15">
        <v>1</v>
      </c>
      <c r="D719" s="15">
        <v>6</v>
      </c>
      <c r="E719" s="15">
        <v>2014</v>
      </c>
      <c r="F719" s="3" t="s">
        <v>29</v>
      </c>
      <c r="G719" s="3" t="s">
        <v>29</v>
      </c>
      <c r="H719" s="11">
        <v>20</v>
      </c>
      <c r="I719" s="3">
        <v>20</v>
      </c>
      <c r="J719" s="15">
        <v>1</v>
      </c>
      <c r="K719" s="10">
        <v>4.9000000000000004</v>
      </c>
      <c r="L719" s="10">
        <v>6.9</v>
      </c>
      <c r="M719" s="10">
        <v>5.3</v>
      </c>
      <c r="N719" s="10">
        <v>6.9</v>
      </c>
      <c r="O719" s="10">
        <v>6.1</v>
      </c>
      <c r="P719" s="10">
        <v>5.9</v>
      </c>
      <c r="Q719" s="10">
        <v>5</v>
      </c>
      <c r="R719" s="10">
        <v>7.9</v>
      </c>
      <c r="S719" s="10">
        <v>5.8</v>
      </c>
      <c r="T719" s="10">
        <v>5.5</v>
      </c>
      <c r="U719" s="10">
        <f t="shared" si="22"/>
        <v>6.02</v>
      </c>
      <c r="AF719" s="10" t="str">
        <f t="shared" si="23"/>
        <v/>
      </c>
    </row>
    <row r="720" spans="1:32">
      <c r="A720" s="3" t="s">
        <v>14</v>
      </c>
      <c r="B720" s="15" t="s">
        <v>216</v>
      </c>
      <c r="C720" s="15">
        <v>1</v>
      </c>
      <c r="D720" s="15">
        <v>6</v>
      </c>
      <c r="E720" s="15">
        <v>2014</v>
      </c>
      <c r="F720" s="3" t="s">
        <v>68</v>
      </c>
      <c r="G720" s="3" t="s">
        <v>68</v>
      </c>
      <c r="H720" s="11">
        <v>1</v>
      </c>
      <c r="I720" s="3">
        <v>1</v>
      </c>
      <c r="J720" s="15">
        <v>1</v>
      </c>
      <c r="K720" s="10">
        <v>5.5</v>
      </c>
      <c r="L720" s="10"/>
      <c r="M720" s="10"/>
      <c r="N720" s="10"/>
      <c r="O720" s="10"/>
      <c r="P720" s="10"/>
      <c r="Q720" s="10"/>
      <c r="R720" s="10"/>
      <c r="S720" s="10"/>
      <c r="T720" s="10"/>
      <c r="U720" s="10">
        <f t="shared" si="22"/>
        <v>5.5</v>
      </c>
      <c r="AF720" s="10" t="str">
        <f t="shared" si="23"/>
        <v/>
      </c>
    </row>
    <row r="721" spans="1:33">
      <c r="A721" s="3" t="s">
        <v>14</v>
      </c>
      <c r="B721" s="15" t="s">
        <v>216</v>
      </c>
      <c r="C721" s="15">
        <v>1</v>
      </c>
      <c r="D721" s="15">
        <v>6</v>
      </c>
      <c r="E721" s="15">
        <v>2014</v>
      </c>
      <c r="F721" s="3" t="s">
        <v>24</v>
      </c>
      <c r="G721" s="3" t="s">
        <v>24</v>
      </c>
      <c r="H721" s="11">
        <v>7</v>
      </c>
      <c r="I721" s="3">
        <v>7</v>
      </c>
      <c r="J721" s="15">
        <v>1</v>
      </c>
      <c r="K721" s="10">
        <v>2.4</v>
      </c>
      <c r="L721" s="10">
        <v>2</v>
      </c>
      <c r="M721" s="10">
        <v>3.6</v>
      </c>
      <c r="N721" s="10">
        <v>2.4</v>
      </c>
      <c r="O721" s="10">
        <v>2.1</v>
      </c>
      <c r="P721" s="10">
        <v>1.5</v>
      </c>
      <c r="Q721" s="10">
        <v>2.1</v>
      </c>
      <c r="R721" s="10"/>
      <c r="S721" s="10"/>
      <c r="T721" s="10"/>
      <c r="U721" s="10">
        <f t="shared" si="22"/>
        <v>2.3000000000000003</v>
      </c>
      <c r="AF721" s="10" t="str">
        <f t="shared" si="23"/>
        <v/>
      </c>
    </row>
    <row r="722" spans="1:33">
      <c r="A722" s="3" t="s">
        <v>14</v>
      </c>
      <c r="B722" s="15" t="s">
        <v>216</v>
      </c>
      <c r="C722" s="15">
        <v>1</v>
      </c>
      <c r="D722" s="15">
        <v>6</v>
      </c>
      <c r="E722" s="15">
        <v>2014</v>
      </c>
      <c r="F722" s="3" t="s">
        <v>87</v>
      </c>
      <c r="G722" s="3" t="s">
        <v>428</v>
      </c>
      <c r="H722" s="3">
        <v>82</v>
      </c>
      <c r="I722" s="3">
        <v>82</v>
      </c>
      <c r="J722" s="15">
        <v>1</v>
      </c>
      <c r="K722" s="10">
        <v>8.4</v>
      </c>
      <c r="L722" s="10">
        <v>6.3</v>
      </c>
      <c r="M722" s="10">
        <v>6.8</v>
      </c>
      <c r="N722" s="10">
        <v>7.2</v>
      </c>
      <c r="O722" s="10">
        <v>7.8</v>
      </c>
      <c r="P722" s="10">
        <v>4.8</v>
      </c>
      <c r="Q722" s="10">
        <v>5.6</v>
      </c>
      <c r="R722" s="10">
        <v>9.6</v>
      </c>
      <c r="S722" s="10">
        <v>8.3000000000000007</v>
      </c>
      <c r="T722" s="10">
        <v>4.0999999999999996</v>
      </c>
      <c r="U722" s="10">
        <f t="shared" si="22"/>
        <v>6.8899999999999988</v>
      </c>
      <c r="AF722" s="10" t="str">
        <f t="shared" si="23"/>
        <v/>
      </c>
    </row>
    <row r="723" spans="1:33">
      <c r="A723" s="3" t="s">
        <v>14</v>
      </c>
      <c r="B723" s="15" t="s">
        <v>216</v>
      </c>
      <c r="C723" s="15">
        <v>1</v>
      </c>
      <c r="D723" s="15">
        <v>6</v>
      </c>
      <c r="E723" s="15">
        <v>2014</v>
      </c>
      <c r="F723" s="16" t="s">
        <v>87</v>
      </c>
      <c r="G723" s="16" t="s">
        <v>428</v>
      </c>
      <c r="H723" s="3">
        <v>1</v>
      </c>
      <c r="I723" s="3">
        <v>1</v>
      </c>
      <c r="J723" s="15">
        <v>1</v>
      </c>
      <c r="K723" s="10">
        <v>6.1</v>
      </c>
      <c r="L723" s="10"/>
      <c r="M723" s="10"/>
      <c r="N723" s="10"/>
      <c r="O723" s="10"/>
      <c r="P723" s="10"/>
      <c r="Q723" s="10"/>
      <c r="R723" s="10"/>
      <c r="S723" s="10"/>
      <c r="T723" s="10"/>
      <c r="U723" s="10">
        <f t="shared" si="22"/>
        <v>6.1</v>
      </c>
      <c r="AF723" s="10" t="str">
        <f t="shared" si="23"/>
        <v/>
      </c>
      <c r="AG723" s="3" t="s">
        <v>350</v>
      </c>
    </row>
    <row r="724" spans="1:33">
      <c r="A724" s="3" t="s">
        <v>14</v>
      </c>
      <c r="B724" s="15" t="s">
        <v>216</v>
      </c>
      <c r="C724" s="15">
        <v>1</v>
      </c>
      <c r="D724" s="15">
        <v>6</v>
      </c>
      <c r="E724" s="15">
        <v>2014</v>
      </c>
      <c r="F724" s="3" t="s">
        <v>308</v>
      </c>
      <c r="G724" s="3" t="s">
        <v>429</v>
      </c>
      <c r="H724" s="3">
        <v>139</v>
      </c>
      <c r="I724" s="3">
        <v>139</v>
      </c>
      <c r="J724" s="15">
        <v>1</v>
      </c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 t="str">
        <f t="shared" si="22"/>
        <v/>
      </c>
      <c r="AF724" s="10" t="str">
        <f t="shared" si="23"/>
        <v/>
      </c>
    </row>
    <row r="725" spans="1:33">
      <c r="A725" s="3" t="s">
        <v>14</v>
      </c>
      <c r="B725" s="15" t="s">
        <v>216</v>
      </c>
      <c r="C725" s="15">
        <v>1</v>
      </c>
      <c r="D725" s="15">
        <v>6</v>
      </c>
      <c r="E725" s="15">
        <v>2014</v>
      </c>
      <c r="F725" s="3" t="s">
        <v>48</v>
      </c>
      <c r="G725" s="3" t="s">
        <v>48</v>
      </c>
      <c r="H725" s="11">
        <v>4</v>
      </c>
      <c r="I725" s="3">
        <v>4</v>
      </c>
      <c r="J725" s="15">
        <v>1</v>
      </c>
      <c r="K725" s="10">
        <v>19.5</v>
      </c>
      <c r="L725" s="10">
        <v>3.4</v>
      </c>
      <c r="M725" s="10">
        <v>5.6</v>
      </c>
      <c r="N725" s="10">
        <v>5.2</v>
      </c>
      <c r="O725" s="10"/>
      <c r="P725" s="10"/>
      <c r="Q725" s="10"/>
      <c r="R725" s="10"/>
      <c r="S725" s="10"/>
      <c r="T725" s="10"/>
      <c r="U725" s="10">
        <f t="shared" si="22"/>
        <v>8.4250000000000007</v>
      </c>
      <c r="AF725" s="10" t="str">
        <f t="shared" si="23"/>
        <v/>
      </c>
    </row>
    <row r="726" spans="1:33">
      <c r="A726" s="3" t="s">
        <v>14</v>
      </c>
      <c r="B726" s="15" t="s">
        <v>216</v>
      </c>
      <c r="C726" s="15">
        <v>1</v>
      </c>
      <c r="D726" s="15">
        <v>6</v>
      </c>
      <c r="E726" s="15">
        <v>2014</v>
      </c>
      <c r="F726" s="3" t="s">
        <v>33</v>
      </c>
      <c r="G726" s="3" t="s">
        <v>33</v>
      </c>
      <c r="H726" s="11">
        <v>1</v>
      </c>
      <c r="I726" s="3">
        <v>1</v>
      </c>
      <c r="J726" s="15">
        <v>1</v>
      </c>
      <c r="K726" s="10">
        <v>27</v>
      </c>
      <c r="L726" s="10"/>
      <c r="M726" s="10"/>
      <c r="N726" s="10"/>
      <c r="O726" s="10"/>
      <c r="P726" s="10"/>
      <c r="Q726" s="10"/>
      <c r="R726" s="10"/>
      <c r="S726" s="10"/>
      <c r="T726" s="10"/>
      <c r="U726" s="10">
        <f t="shared" si="22"/>
        <v>27</v>
      </c>
      <c r="AF726" s="10" t="str">
        <f t="shared" si="23"/>
        <v/>
      </c>
    </row>
    <row r="727" spans="1:33">
      <c r="A727" s="3" t="s">
        <v>14</v>
      </c>
      <c r="B727" s="15" t="s">
        <v>216</v>
      </c>
      <c r="C727" s="15">
        <v>1</v>
      </c>
      <c r="D727" s="15">
        <v>6</v>
      </c>
      <c r="E727" s="15">
        <v>2014</v>
      </c>
      <c r="F727" s="3" t="s">
        <v>76</v>
      </c>
      <c r="G727" s="3" t="s">
        <v>76</v>
      </c>
      <c r="H727" s="11">
        <v>6</v>
      </c>
      <c r="I727" s="3">
        <v>6</v>
      </c>
      <c r="J727" s="15">
        <v>1</v>
      </c>
      <c r="K727" s="10">
        <v>27</v>
      </c>
      <c r="L727" s="10">
        <v>27</v>
      </c>
      <c r="M727" s="10">
        <v>29</v>
      </c>
      <c r="N727" s="10">
        <v>25</v>
      </c>
      <c r="O727" s="10">
        <v>25</v>
      </c>
      <c r="P727" s="10">
        <v>25</v>
      </c>
      <c r="Q727" s="10"/>
      <c r="R727" s="10"/>
      <c r="S727" s="10"/>
      <c r="T727" s="10"/>
      <c r="U727" s="10">
        <f t="shared" si="22"/>
        <v>26.333333333333332</v>
      </c>
      <c r="AF727" s="10" t="str">
        <f t="shared" si="23"/>
        <v/>
      </c>
    </row>
    <row r="728" spans="1:33">
      <c r="A728" s="3" t="s">
        <v>14</v>
      </c>
      <c r="B728" s="15" t="s">
        <v>216</v>
      </c>
      <c r="C728" s="15">
        <v>1</v>
      </c>
      <c r="D728" s="15">
        <v>6</v>
      </c>
      <c r="E728" s="15">
        <v>2014</v>
      </c>
      <c r="F728" s="3" t="s">
        <v>45</v>
      </c>
      <c r="G728" s="3" t="s">
        <v>434</v>
      </c>
      <c r="H728" s="3">
        <v>3</v>
      </c>
      <c r="I728" s="3">
        <v>3</v>
      </c>
      <c r="J728" s="15">
        <v>1</v>
      </c>
      <c r="K728" s="10">
        <v>4.3</v>
      </c>
      <c r="L728" s="10">
        <v>4.2</v>
      </c>
      <c r="M728" s="10">
        <v>4.7</v>
      </c>
      <c r="N728" s="10"/>
      <c r="O728" s="10"/>
      <c r="P728" s="10"/>
      <c r="Q728" s="10"/>
      <c r="R728" s="10"/>
      <c r="S728" s="10"/>
      <c r="T728" s="10"/>
      <c r="U728" s="10">
        <f t="shared" si="22"/>
        <v>4.3999999999999995</v>
      </c>
      <c r="AF728" s="10" t="str">
        <f t="shared" si="23"/>
        <v/>
      </c>
    </row>
    <row r="729" spans="1:33">
      <c r="A729" s="3" t="s">
        <v>14</v>
      </c>
      <c r="B729" s="15" t="s">
        <v>216</v>
      </c>
      <c r="C729" s="15">
        <v>1</v>
      </c>
      <c r="D729" s="15">
        <v>6</v>
      </c>
      <c r="E729" s="15">
        <v>2014</v>
      </c>
      <c r="F729" s="3" t="s">
        <v>346</v>
      </c>
      <c r="G729" s="3" t="s">
        <v>346</v>
      </c>
      <c r="H729" s="11">
        <v>35</v>
      </c>
      <c r="I729" s="3">
        <v>35</v>
      </c>
      <c r="J729" s="15">
        <v>1</v>
      </c>
      <c r="K729" s="10">
        <v>12.5</v>
      </c>
      <c r="L729" s="10">
        <v>11.5</v>
      </c>
      <c r="M729" s="10">
        <v>9.4</v>
      </c>
      <c r="N729" s="10">
        <v>11.5</v>
      </c>
      <c r="O729" s="10">
        <v>5.2</v>
      </c>
      <c r="P729" s="10">
        <v>7.3</v>
      </c>
      <c r="Q729" s="10">
        <v>10.3</v>
      </c>
      <c r="R729" s="10">
        <v>6.4</v>
      </c>
      <c r="S729" s="10">
        <v>10.7</v>
      </c>
      <c r="T729" s="10">
        <v>6.5</v>
      </c>
      <c r="U729" s="10">
        <f t="shared" si="22"/>
        <v>9.1300000000000008</v>
      </c>
      <c r="AF729" s="10" t="str">
        <f t="shared" si="23"/>
        <v/>
      </c>
    </row>
    <row r="730" spans="1:33">
      <c r="A730" s="3" t="s">
        <v>14</v>
      </c>
      <c r="B730" s="15" t="s">
        <v>216</v>
      </c>
      <c r="C730" s="15">
        <v>1</v>
      </c>
      <c r="D730" s="15">
        <v>6</v>
      </c>
      <c r="E730" s="15">
        <v>2014</v>
      </c>
      <c r="F730" s="3" t="s">
        <v>155</v>
      </c>
      <c r="G730" s="3" t="s">
        <v>155</v>
      </c>
      <c r="H730" s="11">
        <v>1</v>
      </c>
      <c r="I730" s="3">
        <v>1</v>
      </c>
      <c r="J730" s="15">
        <v>1</v>
      </c>
      <c r="K730" s="10">
        <v>15.3</v>
      </c>
      <c r="L730" s="10"/>
      <c r="M730" s="10"/>
      <c r="N730" s="10"/>
      <c r="O730" s="10"/>
      <c r="P730" s="10"/>
      <c r="Q730" s="10"/>
      <c r="R730" s="10"/>
      <c r="S730" s="10"/>
      <c r="T730" s="10"/>
      <c r="U730" s="10">
        <f t="shared" si="22"/>
        <v>15.3</v>
      </c>
      <c r="AF730" s="10" t="str">
        <f t="shared" si="23"/>
        <v/>
      </c>
    </row>
    <row r="731" spans="1:33">
      <c r="A731" s="3" t="s">
        <v>14</v>
      </c>
      <c r="B731" s="15" t="s">
        <v>216</v>
      </c>
      <c r="C731" s="15">
        <v>1</v>
      </c>
      <c r="D731" s="15">
        <v>6</v>
      </c>
      <c r="E731" s="15">
        <v>2014</v>
      </c>
      <c r="F731" s="3" t="s">
        <v>54</v>
      </c>
      <c r="G731" s="3" t="s">
        <v>437</v>
      </c>
      <c r="H731" s="3">
        <v>1</v>
      </c>
      <c r="I731" s="3">
        <v>1</v>
      </c>
      <c r="J731" s="15">
        <v>1</v>
      </c>
      <c r="K731" s="10">
        <v>2.8</v>
      </c>
      <c r="L731" s="10"/>
      <c r="M731" s="10"/>
      <c r="N731" s="10"/>
      <c r="O731" s="10"/>
      <c r="P731" s="10"/>
      <c r="Q731" s="10"/>
      <c r="R731" s="10"/>
      <c r="S731" s="10"/>
      <c r="T731" s="10"/>
      <c r="U731" s="10">
        <f t="shared" si="22"/>
        <v>2.8</v>
      </c>
      <c r="AF731" s="10" t="str">
        <f t="shared" si="23"/>
        <v/>
      </c>
    </row>
    <row r="732" spans="1:33">
      <c r="A732" s="3" t="s">
        <v>14</v>
      </c>
      <c r="B732" s="15" t="s">
        <v>216</v>
      </c>
      <c r="C732" s="15">
        <v>1</v>
      </c>
      <c r="D732" s="15">
        <v>6</v>
      </c>
      <c r="E732" s="15">
        <v>2014</v>
      </c>
      <c r="F732" s="3" t="s">
        <v>334</v>
      </c>
      <c r="G732" s="3" t="s">
        <v>334</v>
      </c>
      <c r="H732" s="11">
        <v>2</v>
      </c>
      <c r="I732" s="3">
        <v>2</v>
      </c>
      <c r="J732" s="15">
        <v>1</v>
      </c>
      <c r="K732" s="10">
        <v>3.8</v>
      </c>
      <c r="L732" s="10">
        <v>2.5</v>
      </c>
      <c r="M732" s="10"/>
      <c r="N732" s="10"/>
      <c r="O732" s="10"/>
      <c r="P732" s="10"/>
      <c r="Q732" s="10"/>
      <c r="R732" s="10"/>
      <c r="S732" s="10"/>
      <c r="T732" s="10"/>
      <c r="U732" s="10">
        <f t="shared" si="22"/>
        <v>3.15</v>
      </c>
      <c r="AF732" s="10" t="str">
        <f t="shared" si="23"/>
        <v/>
      </c>
    </row>
    <row r="733" spans="1:33">
      <c r="A733" s="3" t="s">
        <v>14</v>
      </c>
      <c r="B733" s="15" t="s">
        <v>216</v>
      </c>
      <c r="C733" s="15">
        <v>1</v>
      </c>
      <c r="D733" s="15">
        <v>6</v>
      </c>
      <c r="E733" s="15">
        <v>2014</v>
      </c>
      <c r="F733" s="3" t="s">
        <v>183</v>
      </c>
      <c r="G733" s="3" t="s">
        <v>439</v>
      </c>
      <c r="H733" s="3">
        <v>8</v>
      </c>
      <c r="I733" s="3">
        <v>8</v>
      </c>
      <c r="J733" s="15">
        <v>1</v>
      </c>
      <c r="K733" s="10">
        <v>8.1</v>
      </c>
      <c r="L733" s="10">
        <v>9.1999999999999993</v>
      </c>
      <c r="M733" s="10">
        <v>5.2</v>
      </c>
      <c r="N733" s="10">
        <v>5.9</v>
      </c>
      <c r="O733" s="10">
        <v>11.2</v>
      </c>
      <c r="P733" s="10">
        <v>6.5</v>
      </c>
      <c r="Q733" s="10">
        <v>5.2</v>
      </c>
      <c r="R733" s="10">
        <v>10.5</v>
      </c>
      <c r="S733" s="10"/>
      <c r="T733" s="10"/>
      <c r="U733" s="10">
        <f t="shared" si="22"/>
        <v>7.7249999999999996</v>
      </c>
      <c r="AF733" s="10" t="str">
        <f t="shared" si="23"/>
        <v/>
      </c>
    </row>
    <row r="734" spans="1:33">
      <c r="A734" s="3" t="s">
        <v>14</v>
      </c>
      <c r="B734" s="15" t="s">
        <v>216</v>
      </c>
      <c r="C734" s="15">
        <v>1</v>
      </c>
      <c r="D734" s="15">
        <v>6</v>
      </c>
      <c r="E734" s="15">
        <v>2014</v>
      </c>
      <c r="F734" s="3" t="s">
        <v>304</v>
      </c>
      <c r="G734" s="3" t="s">
        <v>442</v>
      </c>
      <c r="H734" s="3">
        <v>1</v>
      </c>
      <c r="I734" s="3">
        <v>1</v>
      </c>
      <c r="J734" s="15">
        <v>1</v>
      </c>
      <c r="K734" s="10">
        <v>0.7</v>
      </c>
      <c r="L734" s="10"/>
      <c r="M734" s="10"/>
      <c r="N734" s="10"/>
      <c r="O734" s="10"/>
      <c r="P734" s="10"/>
      <c r="Q734" s="10"/>
      <c r="R734" s="10"/>
      <c r="S734" s="10"/>
      <c r="T734" s="10"/>
      <c r="U734" s="10">
        <f t="shared" si="22"/>
        <v>0.7</v>
      </c>
      <c r="AF734" s="10" t="str">
        <f t="shared" si="23"/>
        <v/>
      </c>
    </row>
    <row r="735" spans="1:33">
      <c r="A735" s="3" t="s">
        <v>14</v>
      </c>
      <c r="B735" s="15" t="s">
        <v>216</v>
      </c>
      <c r="C735" s="15">
        <v>1</v>
      </c>
      <c r="D735" s="15">
        <v>6</v>
      </c>
      <c r="E735" s="15">
        <v>2014</v>
      </c>
      <c r="F735" s="3" t="s">
        <v>110</v>
      </c>
      <c r="G735" s="3" t="s">
        <v>110</v>
      </c>
      <c r="H735" s="11">
        <v>4</v>
      </c>
      <c r="I735" s="3">
        <v>4</v>
      </c>
      <c r="J735" s="15">
        <v>1</v>
      </c>
      <c r="K735" s="10">
        <v>5.5</v>
      </c>
      <c r="L735" s="10">
        <v>6.2</v>
      </c>
      <c r="M735" s="10">
        <v>4.8</v>
      </c>
      <c r="N735" s="10"/>
      <c r="O735" s="10"/>
      <c r="P735" s="10"/>
      <c r="Q735" s="10"/>
      <c r="R735" s="10"/>
      <c r="S735" s="10"/>
      <c r="T735" s="10"/>
      <c r="U735" s="10">
        <f t="shared" si="22"/>
        <v>5.5</v>
      </c>
      <c r="AF735" s="10" t="str">
        <f t="shared" si="23"/>
        <v/>
      </c>
    </row>
    <row r="736" spans="1:33">
      <c r="A736" s="3" t="s">
        <v>14</v>
      </c>
      <c r="B736" s="15" t="s">
        <v>216</v>
      </c>
      <c r="C736" s="15">
        <v>1</v>
      </c>
      <c r="D736" s="15">
        <v>6</v>
      </c>
      <c r="E736" s="15">
        <v>2014</v>
      </c>
      <c r="F736" s="3" t="s">
        <v>18</v>
      </c>
      <c r="G736" s="3" t="s">
        <v>18</v>
      </c>
      <c r="H736" s="11">
        <v>5</v>
      </c>
      <c r="I736" s="3">
        <v>5</v>
      </c>
      <c r="J736" s="15">
        <v>1</v>
      </c>
      <c r="K736" s="10">
        <v>5.6</v>
      </c>
      <c r="L736" s="10">
        <v>8</v>
      </c>
      <c r="M736" s="10">
        <v>5.3</v>
      </c>
      <c r="N736" s="10">
        <v>6.9</v>
      </c>
      <c r="O736" s="10">
        <v>7</v>
      </c>
      <c r="P736" s="10"/>
      <c r="Q736" s="10"/>
      <c r="R736" s="10"/>
      <c r="S736" s="10"/>
      <c r="T736" s="10"/>
      <c r="U736" s="10">
        <f t="shared" si="22"/>
        <v>6.56</v>
      </c>
      <c r="AF736" s="10" t="str">
        <f t="shared" si="23"/>
        <v/>
      </c>
    </row>
    <row r="737" spans="1:32">
      <c r="A737" s="3" t="s">
        <v>14</v>
      </c>
      <c r="B737" s="15" t="s">
        <v>216</v>
      </c>
      <c r="C737" s="15">
        <v>1</v>
      </c>
      <c r="D737" s="15">
        <v>6</v>
      </c>
      <c r="E737" s="15">
        <v>2014</v>
      </c>
      <c r="F737" s="3" t="s">
        <v>16</v>
      </c>
      <c r="G737" s="3" t="s">
        <v>16</v>
      </c>
      <c r="H737" s="11">
        <v>20</v>
      </c>
      <c r="I737" s="3">
        <v>20</v>
      </c>
      <c r="J737" s="15">
        <v>1</v>
      </c>
      <c r="K737" s="10">
        <v>8</v>
      </c>
      <c r="L737" s="10">
        <v>6.5</v>
      </c>
      <c r="M737" s="10">
        <v>6.9</v>
      </c>
      <c r="N737" s="10">
        <v>7.9</v>
      </c>
      <c r="O737" s="10">
        <v>7.3</v>
      </c>
      <c r="P737" s="10">
        <v>6.9</v>
      </c>
      <c r="Q737" s="10">
        <v>8.1999999999999993</v>
      </c>
      <c r="R737" s="10">
        <v>8</v>
      </c>
      <c r="S737" s="10">
        <v>5.5</v>
      </c>
      <c r="T737" s="10">
        <v>8</v>
      </c>
      <c r="U737" s="10">
        <f t="shared" si="22"/>
        <v>7.3199999999999985</v>
      </c>
      <c r="AF737" s="10" t="str">
        <f t="shared" si="23"/>
        <v/>
      </c>
    </row>
    <row r="738" spans="1:32">
      <c r="A738" s="3" t="s">
        <v>14</v>
      </c>
      <c r="B738" s="15" t="s">
        <v>216</v>
      </c>
      <c r="C738" s="15">
        <v>1</v>
      </c>
      <c r="D738" s="15">
        <v>6</v>
      </c>
      <c r="E738" s="15">
        <v>2014</v>
      </c>
      <c r="F738" s="3" t="s">
        <v>329</v>
      </c>
      <c r="G738" s="3" t="s">
        <v>329</v>
      </c>
      <c r="H738" s="3">
        <v>1</v>
      </c>
      <c r="I738" s="3">
        <v>1</v>
      </c>
      <c r="J738" s="15">
        <v>1</v>
      </c>
      <c r="K738" s="10">
        <v>7.4</v>
      </c>
      <c r="L738" s="10"/>
      <c r="M738" s="10"/>
      <c r="N738" s="10"/>
      <c r="O738" s="10"/>
      <c r="P738" s="10"/>
      <c r="Q738" s="10"/>
      <c r="R738" s="10"/>
      <c r="S738" s="10"/>
      <c r="T738" s="10"/>
      <c r="U738" s="10">
        <f t="shared" si="22"/>
        <v>7.4</v>
      </c>
      <c r="AF738" s="10" t="str">
        <f t="shared" si="23"/>
        <v/>
      </c>
    </row>
    <row r="739" spans="1:32">
      <c r="A739" s="3" t="s">
        <v>14</v>
      </c>
      <c r="B739" s="15" t="s">
        <v>216</v>
      </c>
      <c r="C739" s="15">
        <v>1</v>
      </c>
      <c r="D739" s="15">
        <v>6</v>
      </c>
      <c r="E739" s="15">
        <v>2014</v>
      </c>
      <c r="F739" s="3" t="s">
        <v>554</v>
      </c>
      <c r="G739" s="3" t="s">
        <v>546</v>
      </c>
      <c r="H739" s="3">
        <v>1</v>
      </c>
      <c r="I739" s="3">
        <v>1</v>
      </c>
      <c r="J739" s="15">
        <v>1</v>
      </c>
      <c r="K739" s="10">
        <v>5.6</v>
      </c>
      <c r="L739" s="10"/>
      <c r="M739" s="10"/>
      <c r="N739" s="10"/>
      <c r="O739" s="10"/>
      <c r="P739" s="10"/>
      <c r="Q739" s="10"/>
      <c r="R739" s="10"/>
      <c r="S739" s="10"/>
      <c r="T739" s="10"/>
      <c r="U739" s="10">
        <f t="shared" si="22"/>
        <v>5.6</v>
      </c>
      <c r="AF739" s="10" t="str">
        <f t="shared" si="23"/>
        <v/>
      </c>
    </row>
    <row r="740" spans="1:32">
      <c r="A740" s="3" t="s">
        <v>14</v>
      </c>
      <c r="B740" s="15" t="s">
        <v>216</v>
      </c>
      <c r="C740" s="15">
        <v>1</v>
      </c>
      <c r="D740" s="15">
        <v>6</v>
      </c>
      <c r="E740" s="15">
        <v>2014</v>
      </c>
      <c r="F740" s="3" t="s">
        <v>159</v>
      </c>
      <c r="G740" s="3" t="s">
        <v>159</v>
      </c>
      <c r="H740" s="3">
        <v>1</v>
      </c>
      <c r="I740" s="3">
        <v>1</v>
      </c>
      <c r="J740" s="15">
        <v>1</v>
      </c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 t="str">
        <f t="shared" si="22"/>
        <v/>
      </c>
      <c r="AF740" s="10" t="str">
        <f t="shared" si="23"/>
        <v/>
      </c>
    </row>
    <row r="741" spans="1:32">
      <c r="A741" s="3" t="s">
        <v>14</v>
      </c>
      <c r="B741" s="15" t="s">
        <v>216</v>
      </c>
      <c r="C741" s="15">
        <v>1</v>
      </c>
      <c r="D741" s="15">
        <v>6</v>
      </c>
      <c r="E741" s="15">
        <v>2014</v>
      </c>
      <c r="F741" s="3" t="s">
        <v>32</v>
      </c>
      <c r="G741" s="3" t="s">
        <v>32</v>
      </c>
      <c r="H741" s="11">
        <v>10</v>
      </c>
      <c r="I741" s="3">
        <v>10</v>
      </c>
      <c r="J741" s="15">
        <v>1</v>
      </c>
      <c r="K741" s="10">
        <v>8.5</v>
      </c>
      <c r="L741" s="10">
        <v>9.5</v>
      </c>
      <c r="M741" s="10">
        <v>8.4</v>
      </c>
      <c r="N741" s="10">
        <v>7.2</v>
      </c>
      <c r="O741" s="10">
        <v>7.1</v>
      </c>
      <c r="P741" s="10">
        <v>11</v>
      </c>
      <c r="Q741" s="10">
        <v>9.1999999999999993</v>
      </c>
      <c r="R741" s="10">
        <v>7.5</v>
      </c>
      <c r="S741" s="10">
        <v>6.3</v>
      </c>
      <c r="T741" s="10">
        <v>7.5</v>
      </c>
      <c r="U741" s="10">
        <f t="shared" si="22"/>
        <v>8.2200000000000006</v>
      </c>
      <c r="AF741" s="10" t="str">
        <f t="shared" si="23"/>
        <v/>
      </c>
    </row>
    <row r="742" spans="1:32">
      <c r="A742" s="3" t="s">
        <v>14</v>
      </c>
      <c r="B742" s="15" t="s">
        <v>216</v>
      </c>
      <c r="C742" s="15">
        <v>1</v>
      </c>
      <c r="D742" s="15">
        <v>6</v>
      </c>
      <c r="E742" s="15">
        <v>2014</v>
      </c>
      <c r="F742" s="3" t="s">
        <v>32</v>
      </c>
      <c r="G742" s="3" t="s">
        <v>32</v>
      </c>
      <c r="H742" s="11">
        <v>15</v>
      </c>
      <c r="I742" s="3">
        <v>15</v>
      </c>
      <c r="J742" s="15">
        <v>1</v>
      </c>
      <c r="K742" s="10">
        <v>5.5</v>
      </c>
      <c r="L742" s="10">
        <v>5.5</v>
      </c>
      <c r="M742" s="10">
        <v>3.3</v>
      </c>
      <c r="N742" s="10">
        <v>3.6</v>
      </c>
      <c r="O742" s="10">
        <v>5.5</v>
      </c>
      <c r="P742" s="10">
        <v>5.0999999999999996</v>
      </c>
      <c r="Q742" s="10">
        <v>3.5</v>
      </c>
      <c r="R742" s="10">
        <v>5.8</v>
      </c>
      <c r="S742" s="10">
        <v>5.5</v>
      </c>
      <c r="T742" s="10">
        <v>4.9000000000000004</v>
      </c>
      <c r="U742" s="10">
        <f t="shared" si="22"/>
        <v>4.8199999999999994</v>
      </c>
      <c r="AF742" s="10" t="str">
        <f t="shared" si="23"/>
        <v/>
      </c>
    </row>
    <row r="743" spans="1:32">
      <c r="A743" s="3" t="s">
        <v>14</v>
      </c>
      <c r="B743" s="15" t="s">
        <v>216</v>
      </c>
      <c r="C743" s="15">
        <v>1</v>
      </c>
      <c r="D743" s="15">
        <v>6</v>
      </c>
      <c r="E743" s="15">
        <v>2014</v>
      </c>
      <c r="F743" s="3" t="s">
        <v>174</v>
      </c>
      <c r="G743" s="3" t="s">
        <v>174</v>
      </c>
      <c r="H743" s="11">
        <v>2</v>
      </c>
      <c r="I743" s="3">
        <v>2</v>
      </c>
      <c r="J743" s="15">
        <v>1</v>
      </c>
      <c r="K743" s="10">
        <v>46</v>
      </c>
      <c r="L743" s="10">
        <v>36</v>
      </c>
      <c r="M743" s="10"/>
      <c r="N743" s="10"/>
      <c r="O743" s="10"/>
      <c r="P743" s="10"/>
      <c r="Q743" s="10"/>
      <c r="R743" s="10"/>
      <c r="S743" s="10"/>
      <c r="T743" s="10"/>
      <c r="U743" s="10">
        <f t="shared" si="22"/>
        <v>41</v>
      </c>
      <c r="AF743" s="10" t="str">
        <f t="shared" si="23"/>
        <v/>
      </c>
    </row>
    <row r="744" spans="1:32">
      <c r="A744" s="3" t="s">
        <v>14</v>
      </c>
      <c r="B744" s="15" t="s">
        <v>216</v>
      </c>
      <c r="C744" s="15">
        <v>1</v>
      </c>
      <c r="D744" s="15">
        <v>6</v>
      </c>
      <c r="E744" s="15">
        <v>2014</v>
      </c>
      <c r="F744" s="3" t="s">
        <v>351</v>
      </c>
      <c r="G744" s="3" t="s">
        <v>351</v>
      </c>
      <c r="H744" s="3">
        <v>1</v>
      </c>
      <c r="I744" s="3">
        <v>1</v>
      </c>
      <c r="J744" s="15">
        <v>1</v>
      </c>
      <c r="K744" s="10">
        <v>3.8</v>
      </c>
      <c r="L744" s="10"/>
      <c r="M744" s="10"/>
      <c r="N744" s="10"/>
      <c r="O744" s="10"/>
      <c r="P744" s="10"/>
      <c r="Q744" s="10"/>
      <c r="R744" s="10"/>
      <c r="S744" s="10"/>
      <c r="T744" s="10"/>
      <c r="U744" s="10">
        <f t="shared" si="22"/>
        <v>3.8</v>
      </c>
      <c r="AF744" s="10" t="str">
        <f t="shared" si="23"/>
        <v/>
      </c>
    </row>
    <row r="745" spans="1:32">
      <c r="A745" s="3" t="s">
        <v>14</v>
      </c>
      <c r="B745" s="15" t="s">
        <v>216</v>
      </c>
      <c r="C745" s="15">
        <v>1</v>
      </c>
      <c r="D745" s="15">
        <v>6</v>
      </c>
      <c r="E745" s="15">
        <v>2014</v>
      </c>
      <c r="F745" s="3" t="s">
        <v>38</v>
      </c>
      <c r="G745" s="3" t="s">
        <v>38</v>
      </c>
      <c r="H745" s="3">
        <v>4</v>
      </c>
      <c r="I745" s="3">
        <v>4</v>
      </c>
      <c r="J745" s="15">
        <v>1</v>
      </c>
      <c r="K745" s="10">
        <v>12.5</v>
      </c>
      <c r="L745" s="10">
        <v>25</v>
      </c>
      <c r="M745" s="10"/>
      <c r="N745" s="10"/>
      <c r="O745" s="10"/>
      <c r="P745" s="10"/>
      <c r="Q745" s="10"/>
      <c r="R745" s="10"/>
      <c r="S745" s="10"/>
      <c r="T745" s="10"/>
      <c r="U745" s="10">
        <f t="shared" si="22"/>
        <v>18.75</v>
      </c>
      <c r="AF745" s="10" t="str">
        <f t="shared" si="23"/>
        <v/>
      </c>
    </row>
    <row r="746" spans="1:32">
      <c r="A746" s="3" t="s">
        <v>14</v>
      </c>
      <c r="B746" s="15" t="s">
        <v>216</v>
      </c>
      <c r="C746" s="15">
        <v>1</v>
      </c>
      <c r="D746" s="15">
        <v>6</v>
      </c>
      <c r="E746" s="15">
        <v>2014</v>
      </c>
      <c r="F746" s="3" t="s">
        <v>53</v>
      </c>
      <c r="G746" s="3" t="s">
        <v>53</v>
      </c>
      <c r="H746" s="11">
        <v>2</v>
      </c>
      <c r="I746" s="3">
        <v>2</v>
      </c>
      <c r="J746" s="15">
        <v>1</v>
      </c>
      <c r="K746" s="10">
        <v>16.399999999999999</v>
      </c>
      <c r="L746" s="10">
        <v>18.8</v>
      </c>
      <c r="M746" s="10"/>
      <c r="N746" s="10"/>
      <c r="O746" s="10"/>
      <c r="P746" s="10"/>
      <c r="Q746" s="10"/>
      <c r="R746" s="10"/>
      <c r="S746" s="10"/>
      <c r="T746" s="10"/>
      <c r="U746" s="10">
        <f t="shared" si="22"/>
        <v>17.600000000000001</v>
      </c>
      <c r="AF746" s="10" t="str">
        <f t="shared" si="23"/>
        <v/>
      </c>
    </row>
    <row r="747" spans="1:32">
      <c r="A747" s="3" t="s">
        <v>14</v>
      </c>
      <c r="B747" s="15" t="s">
        <v>216</v>
      </c>
      <c r="C747" s="15">
        <v>1</v>
      </c>
      <c r="D747" s="15">
        <v>6</v>
      </c>
      <c r="E747" s="15">
        <v>2014</v>
      </c>
      <c r="F747" s="3" t="s">
        <v>296</v>
      </c>
      <c r="G747" s="3" t="s">
        <v>59</v>
      </c>
      <c r="H747" s="3">
        <v>49</v>
      </c>
      <c r="I747" s="3">
        <v>49</v>
      </c>
      <c r="J747" s="15">
        <v>1</v>
      </c>
      <c r="K747" s="10">
        <v>6.2</v>
      </c>
      <c r="L747" s="10">
        <v>5.6</v>
      </c>
      <c r="M747" s="10">
        <v>8.1999999999999993</v>
      </c>
      <c r="N747" s="10">
        <v>4.4000000000000004</v>
      </c>
      <c r="O747" s="10">
        <v>7.2</v>
      </c>
      <c r="P747" s="10">
        <v>8.6</v>
      </c>
      <c r="Q747" s="10">
        <v>7.5</v>
      </c>
      <c r="R747" s="10">
        <v>7.7</v>
      </c>
      <c r="S747" s="10">
        <v>5.2</v>
      </c>
      <c r="T747" s="10">
        <v>4.9000000000000004</v>
      </c>
      <c r="U747" s="10">
        <f t="shared" si="22"/>
        <v>6.55</v>
      </c>
      <c r="AF747" s="10" t="str">
        <f t="shared" si="23"/>
        <v/>
      </c>
    </row>
    <row r="748" spans="1:32">
      <c r="A748" s="3" t="s">
        <v>14</v>
      </c>
      <c r="B748" s="15" t="s">
        <v>216</v>
      </c>
      <c r="C748" s="15">
        <v>1</v>
      </c>
      <c r="D748" s="15">
        <v>6</v>
      </c>
      <c r="E748" s="15">
        <v>2014</v>
      </c>
      <c r="F748" s="3" t="s">
        <v>353</v>
      </c>
      <c r="G748" s="3" t="s">
        <v>59</v>
      </c>
      <c r="H748" s="3">
        <v>4</v>
      </c>
      <c r="I748" s="3">
        <v>4</v>
      </c>
      <c r="J748" s="15">
        <v>1</v>
      </c>
      <c r="K748" s="10">
        <v>5.9</v>
      </c>
      <c r="L748" s="10">
        <v>6.2</v>
      </c>
      <c r="M748" s="10">
        <v>6.8</v>
      </c>
      <c r="N748" s="10">
        <v>5.4</v>
      </c>
      <c r="O748" s="10"/>
      <c r="P748" s="10"/>
      <c r="Q748" s="10"/>
      <c r="R748" s="10"/>
      <c r="S748" s="10"/>
      <c r="T748" s="10"/>
      <c r="U748" s="10">
        <f t="shared" si="22"/>
        <v>6.0750000000000011</v>
      </c>
      <c r="AF748" s="10" t="str">
        <f t="shared" si="23"/>
        <v/>
      </c>
    </row>
    <row r="749" spans="1:32">
      <c r="A749" s="3" t="s">
        <v>14</v>
      </c>
      <c r="B749" s="15" t="s">
        <v>216</v>
      </c>
      <c r="C749" s="15">
        <v>1</v>
      </c>
      <c r="D749" s="15">
        <v>6</v>
      </c>
      <c r="E749" s="15">
        <v>2014</v>
      </c>
      <c r="F749" s="3" t="s">
        <v>67</v>
      </c>
      <c r="G749" s="3" t="s">
        <v>67</v>
      </c>
      <c r="H749" s="3">
        <v>1</v>
      </c>
      <c r="I749" s="3">
        <v>1</v>
      </c>
      <c r="J749" s="15">
        <v>1</v>
      </c>
      <c r="K749" s="10">
        <v>4</v>
      </c>
      <c r="L749" s="10"/>
      <c r="M749" s="10"/>
      <c r="N749" s="10"/>
      <c r="O749" s="10"/>
      <c r="P749" s="10"/>
      <c r="Q749" s="10"/>
      <c r="R749" s="10"/>
      <c r="S749" s="10"/>
      <c r="T749" s="10"/>
      <c r="U749" s="10">
        <f t="shared" si="22"/>
        <v>4</v>
      </c>
      <c r="AF749" s="10" t="str">
        <f t="shared" si="23"/>
        <v/>
      </c>
    </row>
    <row r="750" spans="1:32">
      <c r="A750" s="3" t="s">
        <v>14</v>
      </c>
      <c r="B750" s="15" t="s">
        <v>216</v>
      </c>
      <c r="C750" s="15">
        <v>1</v>
      </c>
      <c r="D750" s="15">
        <v>6</v>
      </c>
      <c r="E750" s="15">
        <v>2014</v>
      </c>
      <c r="F750" s="3" t="s">
        <v>51</v>
      </c>
      <c r="G750" s="3" t="s">
        <v>51</v>
      </c>
      <c r="H750" s="3">
        <v>12</v>
      </c>
      <c r="I750" s="3">
        <v>12</v>
      </c>
      <c r="J750" s="15">
        <v>1</v>
      </c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 t="str">
        <f t="shared" si="22"/>
        <v/>
      </c>
      <c r="AF750" s="10" t="str">
        <f t="shared" si="23"/>
        <v/>
      </c>
    </row>
    <row r="751" spans="1:32">
      <c r="A751" s="3" t="s">
        <v>14</v>
      </c>
      <c r="B751" s="15" t="s">
        <v>216</v>
      </c>
      <c r="C751" s="15">
        <v>1</v>
      </c>
      <c r="D751" s="15">
        <v>6</v>
      </c>
      <c r="E751" s="15">
        <v>2014</v>
      </c>
      <c r="F751" s="3" t="s">
        <v>352</v>
      </c>
      <c r="G751" s="3" t="s">
        <v>352</v>
      </c>
      <c r="H751" s="3">
        <v>3</v>
      </c>
      <c r="I751" s="3">
        <v>3</v>
      </c>
      <c r="J751" s="15">
        <v>1</v>
      </c>
      <c r="K751" s="10">
        <v>8</v>
      </c>
      <c r="L751" s="10">
        <v>7.7</v>
      </c>
      <c r="M751" s="10">
        <v>6.5</v>
      </c>
      <c r="N751" s="10"/>
      <c r="O751" s="10"/>
      <c r="P751" s="10"/>
      <c r="Q751" s="10"/>
      <c r="R751" s="10"/>
      <c r="S751" s="10"/>
      <c r="T751" s="10"/>
      <c r="U751" s="10">
        <f t="shared" si="22"/>
        <v>7.3999999999999995</v>
      </c>
      <c r="AF751" s="10" t="str">
        <f t="shared" si="23"/>
        <v/>
      </c>
    </row>
    <row r="752" spans="1:32">
      <c r="A752" s="3" t="s">
        <v>14</v>
      </c>
      <c r="B752" s="15" t="s">
        <v>216</v>
      </c>
      <c r="C752" s="15">
        <v>1</v>
      </c>
      <c r="D752" s="15">
        <v>6</v>
      </c>
      <c r="E752" s="15">
        <v>2014</v>
      </c>
      <c r="F752" s="3" t="s">
        <v>43</v>
      </c>
      <c r="G752" s="3" t="s">
        <v>44</v>
      </c>
      <c r="H752" s="3">
        <v>16</v>
      </c>
      <c r="I752" s="3">
        <v>16</v>
      </c>
      <c r="J752" s="15">
        <v>1</v>
      </c>
      <c r="K752" s="10">
        <v>6.8</v>
      </c>
      <c r="L752" s="10">
        <v>5.7</v>
      </c>
      <c r="M752" s="10">
        <v>3.4</v>
      </c>
      <c r="N752" s="10">
        <v>5.4</v>
      </c>
      <c r="O752" s="10">
        <v>3.6</v>
      </c>
      <c r="P752" s="10">
        <v>3.7</v>
      </c>
      <c r="Q752" s="10">
        <v>5.2</v>
      </c>
      <c r="R752" s="10">
        <v>5.5</v>
      </c>
      <c r="S752" s="10">
        <v>5.8</v>
      </c>
      <c r="T752" s="10">
        <v>5.7</v>
      </c>
      <c r="U752" s="10">
        <f t="shared" si="22"/>
        <v>5.08</v>
      </c>
      <c r="AF752" s="10" t="str">
        <f t="shared" si="23"/>
        <v/>
      </c>
    </row>
    <row r="753" spans="1:32">
      <c r="A753" s="3" t="s">
        <v>14</v>
      </c>
      <c r="B753" s="15" t="s">
        <v>216</v>
      </c>
      <c r="C753" s="15">
        <v>1</v>
      </c>
      <c r="D753" s="15">
        <v>6</v>
      </c>
      <c r="E753" s="15">
        <v>2014</v>
      </c>
      <c r="F753" s="3" t="s">
        <v>473</v>
      </c>
      <c r="G753" s="3" t="s">
        <v>36</v>
      </c>
      <c r="H753" s="3">
        <v>3</v>
      </c>
      <c r="I753" s="3">
        <v>3</v>
      </c>
      <c r="J753" s="15">
        <v>1</v>
      </c>
      <c r="K753" s="10">
        <v>3.8</v>
      </c>
      <c r="L753" s="10"/>
      <c r="M753" s="10"/>
      <c r="N753" s="10"/>
      <c r="O753" s="10"/>
      <c r="P753" s="10"/>
      <c r="Q753" s="10"/>
      <c r="R753" s="10"/>
      <c r="S753" s="10"/>
      <c r="T753" s="10"/>
      <c r="U753" s="10">
        <f t="shared" si="22"/>
        <v>3.8</v>
      </c>
      <c r="AF753" s="10" t="str">
        <f t="shared" si="23"/>
        <v/>
      </c>
    </row>
    <row r="754" spans="1:32">
      <c r="A754" s="3" t="s">
        <v>14</v>
      </c>
      <c r="B754" s="15" t="s">
        <v>216</v>
      </c>
      <c r="C754" s="15">
        <v>1</v>
      </c>
      <c r="D754" s="15">
        <v>6</v>
      </c>
      <c r="E754" s="15">
        <v>2014</v>
      </c>
      <c r="F754" s="3" t="s">
        <v>41</v>
      </c>
      <c r="G754" s="3" t="s">
        <v>40</v>
      </c>
      <c r="H754" s="3">
        <v>251</v>
      </c>
      <c r="I754" s="3">
        <v>251</v>
      </c>
      <c r="J754" s="15">
        <v>1</v>
      </c>
      <c r="K754" s="10">
        <v>3.4</v>
      </c>
      <c r="L754" s="10">
        <v>2.4</v>
      </c>
      <c r="M754" s="10">
        <v>2.5</v>
      </c>
      <c r="N754" s="10">
        <v>2.6</v>
      </c>
      <c r="O754" s="10">
        <v>2.6</v>
      </c>
      <c r="P754" s="10">
        <v>2.4</v>
      </c>
      <c r="Q754" s="10">
        <v>3</v>
      </c>
      <c r="R754" s="10">
        <v>3.2</v>
      </c>
      <c r="S754" s="10">
        <v>3.5</v>
      </c>
      <c r="T754" s="10">
        <v>2.7</v>
      </c>
      <c r="U754" s="10">
        <f t="shared" si="22"/>
        <v>2.8299999999999996</v>
      </c>
      <c r="AF754" s="10" t="str">
        <f t="shared" si="23"/>
        <v/>
      </c>
    </row>
    <row r="755" spans="1:32">
      <c r="A755" s="3" t="s">
        <v>14</v>
      </c>
      <c r="B755" s="15" t="s">
        <v>216</v>
      </c>
      <c r="C755" s="15">
        <v>1</v>
      </c>
      <c r="D755" s="15">
        <v>6</v>
      </c>
      <c r="E755" s="15">
        <v>2014</v>
      </c>
      <c r="F755" s="3" t="s">
        <v>39</v>
      </c>
      <c r="G755" s="3" t="s">
        <v>40</v>
      </c>
      <c r="H755" s="3">
        <v>14</v>
      </c>
      <c r="I755" s="3">
        <v>14</v>
      </c>
      <c r="J755" s="15">
        <v>1</v>
      </c>
      <c r="K755" s="10">
        <v>3.8</v>
      </c>
      <c r="L755" s="10">
        <v>4.5999999999999996</v>
      </c>
      <c r="M755" s="10">
        <v>4.5</v>
      </c>
      <c r="N755" s="10">
        <v>2.9</v>
      </c>
      <c r="O755" s="10">
        <v>2.4</v>
      </c>
      <c r="P755" s="10">
        <v>2.2000000000000002</v>
      </c>
      <c r="Q755" s="10">
        <v>4.5</v>
      </c>
      <c r="R755" s="10">
        <v>1.5</v>
      </c>
      <c r="S755" s="10">
        <v>3</v>
      </c>
      <c r="T755" s="10">
        <v>4.0999999999999996</v>
      </c>
      <c r="U755" s="10">
        <f t="shared" si="22"/>
        <v>3.35</v>
      </c>
      <c r="AF755" s="10" t="str">
        <f t="shared" si="23"/>
        <v/>
      </c>
    </row>
    <row r="756" spans="1:32">
      <c r="A756" s="3" t="s">
        <v>14</v>
      </c>
      <c r="B756" s="15" t="s">
        <v>216</v>
      </c>
      <c r="C756" s="15">
        <v>1</v>
      </c>
      <c r="D756" s="15">
        <v>6</v>
      </c>
      <c r="E756" s="15">
        <v>2014</v>
      </c>
      <c r="F756" s="3" t="s">
        <v>23</v>
      </c>
      <c r="G756" s="3" t="s">
        <v>23</v>
      </c>
      <c r="H756" s="11">
        <v>2</v>
      </c>
      <c r="I756" s="3">
        <v>2</v>
      </c>
      <c r="J756" s="15">
        <v>1</v>
      </c>
      <c r="K756" s="10">
        <v>2.8</v>
      </c>
      <c r="L756" s="10"/>
      <c r="M756" s="10"/>
      <c r="N756" s="10"/>
      <c r="O756" s="10"/>
      <c r="P756" s="10"/>
      <c r="Q756" s="10"/>
      <c r="R756" s="10"/>
      <c r="S756" s="10"/>
      <c r="T756" s="10"/>
      <c r="U756" s="10">
        <f t="shared" si="22"/>
        <v>2.8</v>
      </c>
      <c r="AF756" s="10" t="str">
        <f t="shared" si="23"/>
        <v/>
      </c>
    </row>
    <row r="757" spans="1:32">
      <c r="A757" s="3" t="s">
        <v>14</v>
      </c>
      <c r="B757" s="15" t="s">
        <v>216</v>
      </c>
      <c r="C757" s="15">
        <v>1</v>
      </c>
      <c r="D757" s="15">
        <v>6</v>
      </c>
      <c r="E757" s="15">
        <v>2014</v>
      </c>
      <c r="F757" s="3" t="s">
        <v>134</v>
      </c>
      <c r="G757" s="3" t="s">
        <v>299</v>
      </c>
      <c r="H757" s="3">
        <v>2</v>
      </c>
      <c r="I757" s="3">
        <v>2</v>
      </c>
      <c r="J757" s="15">
        <v>1</v>
      </c>
      <c r="K757" s="10">
        <v>5.9</v>
      </c>
      <c r="L757" s="10">
        <v>6.4</v>
      </c>
      <c r="M757" s="10"/>
      <c r="N757" s="10"/>
      <c r="O757" s="10"/>
      <c r="P757" s="10"/>
      <c r="Q757" s="10"/>
      <c r="R757" s="10"/>
      <c r="S757" s="10"/>
      <c r="T757" s="10"/>
      <c r="U757" s="10">
        <f t="shared" si="22"/>
        <v>6.15</v>
      </c>
      <c r="AF757" s="10" t="str">
        <f t="shared" si="23"/>
        <v/>
      </c>
    </row>
    <row r="758" spans="1:32">
      <c r="A758" s="3" t="s">
        <v>14</v>
      </c>
      <c r="B758" s="15" t="s">
        <v>216</v>
      </c>
      <c r="C758" s="15">
        <v>1</v>
      </c>
      <c r="D758" s="15">
        <v>6</v>
      </c>
      <c r="E758" s="15">
        <v>2014</v>
      </c>
      <c r="F758" s="3" t="s">
        <v>27</v>
      </c>
      <c r="G758" s="3" t="s">
        <v>27</v>
      </c>
      <c r="H758" s="11">
        <v>65</v>
      </c>
      <c r="I758" s="3">
        <v>65</v>
      </c>
      <c r="J758" s="15">
        <v>1</v>
      </c>
      <c r="K758" s="10">
        <v>2.1</v>
      </c>
      <c r="L758" s="10">
        <v>2.9</v>
      </c>
      <c r="M758" s="10">
        <v>3</v>
      </c>
      <c r="N758" s="10">
        <v>3.4</v>
      </c>
      <c r="O758" s="10">
        <v>4.2</v>
      </c>
      <c r="P758" s="10">
        <v>3.7</v>
      </c>
      <c r="Q758" s="10">
        <v>2.2000000000000002</v>
      </c>
      <c r="R758" s="10">
        <v>1.7</v>
      </c>
      <c r="S758" s="10">
        <v>1.7</v>
      </c>
      <c r="T758" s="10">
        <v>2.6</v>
      </c>
      <c r="U758" s="10">
        <f t="shared" si="22"/>
        <v>2.75</v>
      </c>
      <c r="AF758" s="10" t="str">
        <f t="shared" si="23"/>
        <v/>
      </c>
    </row>
    <row r="759" spans="1:32">
      <c r="A759" s="3" t="s">
        <v>14</v>
      </c>
      <c r="B759" s="15" t="s">
        <v>222</v>
      </c>
      <c r="C759" s="15">
        <v>1</v>
      </c>
      <c r="D759" s="15">
        <v>6</v>
      </c>
      <c r="E759" s="15">
        <v>2014</v>
      </c>
      <c r="F759" s="3" t="s">
        <v>139</v>
      </c>
      <c r="G759" s="3" t="s">
        <v>139</v>
      </c>
      <c r="H759" s="11">
        <v>4</v>
      </c>
      <c r="I759" s="3">
        <v>4</v>
      </c>
      <c r="J759" s="15">
        <v>1</v>
      </c>
      <c r="K759" s="10">
        <v>0.8</v>
      </c>
      <c r="L759" s="10">
        <v>0.7</v>
      </c>
      <c r="M759" s="10">
        <v>0.6</v>
      </c>
      <c r="N759" s="10">
        <v>0.7</v>
      </c>
      <c r="O759" s="10"/>
      <c r="P759" s="10"/>
      <c r="Q759" s="10"/>
      <c r="R759" s="10"/>
      <c r="S759" s="10"/>
      <c r="T759" s="10"/>
      <c r="U759" s="10">
        <f t="shared" si="22"/>
        <v>0.7</v>
      </c>
      <c r="AF759" s="10" t="str">
        <f t="shared" si="23"/>
        <v/>
      </c>
    </row>
    <row r="760" spans="1:32">
      <c r="A760" s="3" t="s">
        <v>14</v>
      </c>
      <c r="B760" s="15" t="s">
        <v>222</v>
      </c>
      <c r="C760" s="15">
        <v>1</v>
      </c>
      <c r="D760" s="15">
        <v>6</v>
      </c>
      <c r="E760" s="15">
        <v>2014</v>
      </c>
      <c r="F760" s="3" t="s">
        <v>162</v>
      </c>
      <c r="G760" s="3" t="s">
        <v>162</v>
      </c>
      <c r="H760" s="11">
        <v>3</v>
      </c>
      <c r="I760" s="3">
        <v>3</v>
      </c>
      <c r="J760" s="15">
        <v>1</v>
      </c>
      <c r="K760" s="10">
        <v>0.7</v>
      </c>
      <c r="L760" s="10">
        <v>0.8</v>
      </c>
      <c r="M760" s="10">
        <v>0.5</v>
      </c>
      <c r="N760" s="10"/>
      <c r="O760" s="10"/>
      <c r="P760" s="10"/>
      <c r="Q760" s="10"/>
      <c r="R760" s="10"/>
      <c r="S760" s="10"/>
      <c r="T760" s="10"/>
      <c r="U760" s="10">
        <f t="shared" si="22"/>
        <v>0.66666666666666663</v>
      </c>
      <c r="AF760" s="10" t="str">
        <f t="shared" si="23"/>
        <v/>
      </c>
    </row>
    <row r="761" spans="1:32">
      <c r="A761" s="3" t="s">
        <v>14</v>
      </c>
      <c r="B761" s="15" t="s">
        <v>222</v>
      </c>
      <c r="C761" s="15">
        <v>1</v>
      </c>
      <c r="D761" s="15">
        <v>6</v>
      </c>
      <c r="E761" s="15">
        <v>2014</v>
      </c>
      <c r="F761" s="3" t="s">
        <v>140</v>
      </c>
      <c r="G761" s="3" t="s">
        <v>140</v>
      </c>
      <c r="H761" s="11">
        <v>1</v>
      </c>
      <c r="I761" s="3">
        <v>1</v>
      </c>
      <c r="J761" s="15">
        <v>1</v>
      </c>
      <c r="K761" s="10">
        <v>1.2</v>
      </c>
      <c r="L761" s="10"/>
      <c r="M761" s="10"/>
      <c r="N761" s="10"/>
      <c r="O761" s="10"/>
      <c r="P761" s="10"/>
      <c r="Q761" s="10"/>
      <c r="R761" s="10"/>
      <c r="S761" s="10"/>
      <c r="T761" s="10"/>
      <c r="U761" s="10">
        <f t="shared" si="22"/>
        <v>1.2</v>
      </c>
      <c r="AF761" s="10" t="str">
        <f t="shared" si="23"/>
        <v/>
      </c>
    </row>
    <row r="762" spans="1:32">
      <c r="A762" s="3" t="s">
        <v>14</v>
      </c>
      <c r="B762" s="15" t="s">
        <v>222</v>
      </c>
      <c r="C762" s="15">
        <v>1</v>
      </c>
      <c r="D762" s="15">
        <v>6</v>
      </c>
      <c r="E762" s="15">
        <v>2014</v>
      </c>
      <c r="F762" s="3" t="s">
        <v>196</v>
      </c>
      <c r="G762" s="3" t="s">
        <v>196</v>
      </c>
      <c r="H762" s="11">
        <v>4</v>
      </c>
      <c r="I762" s="3">
        <v>4</v>
      </c>
      <c r="J762" s="15">
        <v>1</v>
      </c>
      <c r="K762" s="10">
        <v>14.5</v>
      </c>
      <c r="L762" s="10">
        <v>14.5</v>
      </c>
      <c r="M762" s="10">
        <v>12.1</v>
      </c>
      <c r="N762" s="10">
        <v>10.9</v>
      </c>
      <c r="O762" s="10"/>
      <c r="P762" s="10"/>
      <c r="Q762" s="10"/>
      <c r="R762" s="10"/>
      <c r="S762" s="10"/>
      <c r="T762" s="10"/>
      <c r="U762" s="10">
        <f t="shared" si="22"/>
        <v>13</v>
      </c>
      <c r="AF762" s="10" t="str">
        <f t="shared" si="23"/>
        <v/>
      </c>
    </row>
    <row r="763" spans="1:32">
      <c r="A763" s="3" t="s">
        <v>14</v>
      </c>
      <c r="B763" s="15" t="s">
        <v>222</v>
      </c>
      <c r="C763" s="15">
        <v>1</v>
      </c>
      <c r="D763" s="15">
        <v>6</v>
      </c>
      <c r="E763" s="15">
        <v>2014</v>
      </c>
      <c r="F763" s="3" t="s">
        <v>131</v>
      </c>
      <c r="G763" s="3" t="s">
        <v>131</v>
      </c>
      <c r="H763" s="3">
        <v>47</v>
      </c>
      <c r="I763" s="3">
        <v>47</v>
      </c>
      <c r="J763" s="15">
        <v>1</v>
      </c>
      <c r="K763" s="10">
        <v>11.2</v>
      </c>
      <c r="L763" s="10">
        <v>7.5</v>
      </c>
      <c r="M763" s="10">
        <v>9</v>
      </c>
      <c r="N763" s="10">
        <v>8.5</v>
      </c>
      <c r="O763" s="10">
        <v>12</v>
      </c>
      <c r="P763" s="10">
        <v>5.2</v>
      </c>
      <c r="Q763" s="10">
        <v>10.5</v>
      </c>
      <c r="R763" s="10">
        <v>10.9</v>
      </c>
      <c r="S763" s="10">
        <v>6.5</v>
      </c>
      <c r="T763" s="10">
        <v>7</v>
      </c>
      <c r="U763" s="10">
        <f t="shared" si="22"/>
        <v>8.8300000000000018</v>
      </c>
      <c r="AF763" s="10" t="str">
        <f t="shared" si="23"/>
        <v/>
      </c>
    </row>
    <row r="764" spans="1:32">
      <c r="A764" s="3" t="s">
        <v>14</v>
      </c>
      <c r="B764" s="15" t="s">
        <v>222</v>
      </c>
      <c r="C764" s="15">
        <v>1</v>
      </c>
      <c r="D764" s="15">
        <v>6</v>
      </c>
      <c r="E764" s="15">
        <v>2014</v>
      </c>
      <c r="F764" s="3" t="s">
        <v>29</v>
      </c>
      <c r="G764" s="3" t="s">
        <v>29</v>
      </c>
      <c r="H764" s="11">
        <v>26</v>
      </c>
      <c r="I764" s="3">
        <v>26</v>
      </c>
      <c r="J764" s="15">
        <v>1</v>
      </c>
      <c r="K764" s="10">
        <v>10.5</v>
      </c>
      <c r="L764" s="10">
        <v>10.9</v>
      </c>
      <c r="M764" s="10">
        <v>12.9</v>
      </c>
      <c r="N764" s="10">
        <v>15.5</v>
      </c>
      <c r="O764" s="10">
        <v>12</v>
      </c>
      <c r="P764" s="10">
        <v>8.5</v>
      </c>
      <c r="Q764" s="10">
        <v>11.2</v>
      </c>
      <c r="R764" s="10">
        <v>12</v>
      </c>
      <c r="S764" s="10">
        <v>13.5</v>
      </c>
      <c r="T764" s="10">
        <v>11.9</v>
      </c>
      <c r="U764" s="10">
        <f t="shared" si="22"/>
        <v>11.89</v>
      </c>
      <c r="AF764" s="10" t="str">
        <f t="shared" si="23"/>
        <v/>
      </c>
    </row>
    <row r="765" spans="1:32">
      <c r="A765" s="3" t="s">
        <v>14</v>
      </c>
      <c r="B765" s="15" t="s">
        <v>222</v>
      </c>
      <c r="C765" s="15">
        <v>1</v>
      </c>
      <c r="D765" s="15">
        <v>6</v>
      </c>
      <c r="E765" s="15">
        <v>2014</v>
      </c>
      <c r="F765" s="3" t="s">
        <v>29</v>
      </c>
      <c r="G765" s="3" t="s">
        <v>29</v>
      </c>
      <c r="H765" s="11">
        <v>1</v>
      </c>
      <c r="I765" s="3">
        <v>1</v>
      </c>
      <c r="J765" s="15">
        <v>1</v>
      </c>
      <c r="K765" s="10">
        <v>1.3</v>
      </c>
      <c r="L765" s="10">
        <v>1.1000000000000001</v>
      </c>
      <c r="M765" s="10"/>
      <c r="N765" s="10"/>
      <c r="O765" s="10"/>
      <c r="P765" s="10"/>
      <c r="Q765" s="10"/>
      <c r="R765" s="10"/>
      <c r="S765" s="10"/>
      <c r="T765" s="10"/>
      <c r="U765" s="10">
        <f t="shared" si="22"/>
        <v>1.2000000000000002</v>
      </c>
      <c r="AF765" s="10" t="str">
        <f t="shared" si="23"/>
        <v/>
      </c>
    </row>
    <row r="766" spans="1:32">
      <c r="A766" s="3" t="s">
        <v>14</v>
      </c>
      <c r="B766" s="15" t="s">
        <v>222</v>
      </c>
      <c r="C766" s="15">
        <v>1</v>
      </c>
      <c r="D766" s="15">
        <v>6</v>
      </c>
      <c r="E766" s="15">
        <v>2014</v>
      </c>
      <c r="F766" s="3" t="s">
        <v>135</v>
      </c>
      <c r="G766" s="3" t="s">
        <v>135</v>
      </c>
      <c r="H766" s="11">
        <v>23</v>
      </c>
      <c r="I766" s="3">
        <v>23</v>
      </c>
      <c r="J766" s="15">
        <v>1</v>
      </c>
      <c r="K766" s="10">
        <v>8.3000000000000007</v>
      </c>
      <c r="L766" s="10">
        <v>7.2</v>
      </c>
      <c r="M766" s="10">
        <v>8</v>
      </c>
      <c r="N766" s="10">
        <v>8.3000000000000007</v>
      </c>
      <c r="O766" s="10">
        <v>6.3</v>
      </c>
      <c r="P766" s="10">
        <v>3.5</v>
      </c>
      <c r="Q766" s="10">
        <v>9.6</v>
      </c>
      <c r="R766" s="10">
        <v>6.7</v>
      </c>
      <c r="S766" s="10">
        <v>11.2</v>
      </c>
      <c r="T766" s="10">
        <v>8.6</v>
      </c>
      <c r="U766" s="10">
        <f t="shared" si="22"/>
        <v>7.7700000000000005</v>
      </c>
      <c r="AF766" s="10" t="str">
        <f t="shared" si="23"/>
        <v/>
      </c>
    </row>
    <row r="767" spans="1:32">
      <c r="A767" s="3" t="s">
        <v>14</v>
      </c>
      <c r="B767" s="15" t="s">
        <v>222</v>
      </c>
      <c r="C767" s="15">
        <v>1</v>
      </c>
      <c r="D767" s="15">
        <v>6</v>
      </c>
      <c r="E767" s="15">
        <v>2014</v>
      </c>
      <c r="F767" s="3" t="s">
        <v>68</v>
      </c>
      <c r="G767" s="3" t="s">
        <v>68</v>
      </c>
      <c r="H767" s="11">
        <v>10</v>
      </c>
      <c r="I767" s="3">
        <v>10</v>
      </c>
      <c r="J767" s="15">
        <v>1</v>
      </c>
      <c r="K767" s="10">
        <v>3.3</v>
      </c>
      <c r="L767" s="10">
        <v>5.5</v>
      </c>
      <c r="M767" s="10"/>
      <c r="N767" s="10"/>
      <c r="O767" s="10"/>
      <c r="P767" s="10"/>
      <c r="Q767" s="10"/>
      <c r="R767" s="10"/>
      <c r="S767" s="10"/>
      <c r="T767" s="10"/>
      <c r="U767" s="10">
        <f t="shared" si="22"/>
        <v>4.4000000000000004</v>
      </c>
      <c r="AF767" s="10" t="str">
        <f t="shared" si="23"/>
        <v/>
      </c>
    </row>
    <row r="768" spans="1:32">
      <c r="A768" s="3" t="s">
        <v>14</v>
      </c>
      <c r="B768" s="15" t="s">
        <v>222</v>
      </c>
      <c r="C768" s="15">
        <v>1</v>
      </c>
      <c r="D768" s="15">
        <v>6</v>
      </c>
      <c r="E768" s="15">
        <v>2014</v>
      </c>
      <c r="F768" s="3" t="s">
        <v>24</v>
      </c>
      <c r="G768" s="3" t="s">
        <v>24</v>
      </c>
      <c r="H768" s="11">
        <v>4</v>
      </c>
      <c r="I768" s="3">
        <v>4</v>
      </c>
      <c r="J768" s="15">
        <v>1</v>
      </c>
      <c r="K768" s="10">
        <v>2.2000000000000002</v>
      </c>
      <c r="L768" s="10">
        <v>3.4</v>
      </c>
      <c r="M768" s="10">
        <v>3.2</v>
      </c>
      <c r="N768" s="10">
        <v>4.4000000000000004</v>
      </c>
      <c r="O768" s="10"/>
      <c r="P768" s="10"/>
      <c r="Q768" s="10"/>
      <c r="R768" s="10"/>
      <c r="S768" s="10"/>
      <c r="T768" s="10"/>
      <c r="U768" s="10">
        <f t="shared" si="22"/>
        <v>3.3000000000000003</v>
      </c>
      <c r="AF768" s="10" t="str">
        <f t="shared" si="23"/>
        <v/>
      </c>
    </row>
    <row r="769" spans="1:32">
      <c r="A769" s="3" t="s">
        <v>14</v>
      </c>
      <c r="B769" s="15" t="s">
        <v>222</v>
      </c>
      <c r="C769" s="15">
        <v>1</v>
      </c>
      <c r="D769" s="15">
        <v>6</v>
      </c>
      <c r="E769" s="15">
        <v>2014</v>
      </c>
      <c r="F769" s="3" t="s">
        <v>87</v>
      </c>
      <c r="G769" s="3" t="s">
        <v>428</v>
      </c>
      <c r="H769" s="11">
        <v>145</v>
      </c>
      <c r="I769" s="3">
        <v>145</v>
      </c>
      <c r="J769" s="15">
        <v>1</v>
      </c>
      <c r="K769" s="10">
        <v>6.2</v>
      </c>
      <c r="L769" s="10">
        <v>9.1999999999999993</v>
      </c>
      <c r="M769" s="10">
        <v>6.2</v>
      </c>
      <c r="N769" s="10">
        <v>8.3000000000000007</v>
      </c>
      <c r="O769" s="10">
        <v>6.6</v>
      </c>
      <c r="P769" s="10">
        <v>6.9</v>
      </c>
      <c r="Q769" s="10">
        <v>7.1</v>
      </c>
      <c r="R769" s="10">
        <v>4.5</v>
      </c>
      <c r="S769" s="10">
        <v>6.6</v>
      </c>
      <c r="T769" s="10">
        <v>6.9</v>
      </c>
      <c r="U769" s="10">
        <f t="shared" si="22"/>
        <v>6.85</v>
      </c>
      <c r="AF769" s="10" t="str">
        <f t="shared" si="23"/>
        <v/>
      </c>
    </row>
    <row r="770" spans="1:32">
      <c r="A770" s="3" t="s">
        <v>14</v>
      </c>
      <c r="B770" s="15" t="s">
        <v>222</v>
      </c>
      <c r="C770" s="15">
        <v>1</v>
      </c>
      <c r="D770" s="15">
        <v>6</v>
      </c>
      <c r="E770" s="15">
        <v>2014</v>
      </c>
      <c r="F770" s="3" t="s">
        <v>308</v>
      </c>
      <c r="G770" s="3" t="s">
        <v>429</v>
      </c>
      <c r="H770" s="11">
        <v>142</v>
      </c>
      <c r="I770" s="3">
        <v>142</v>
      </c>
      <c r="J770" s="15">
        <v>1</v>
      </c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 t="str">
        <f t="shared" ref="U770:U833" si="24">IF(ISERROR(SUM(K770:T770)/COUNT(K770:T770)),"",SUM(K770:T770)/COUNT(K770:T770))</f>
        <v/>
      </c>
      <c r="AF770" s="10" t="str">
        <f t="shared" ref="AF770:AF833" si="25">IF(ISERROR(SUM(V770:AE770)/COUNT(V770:AE770)),"",SUM(V770:AE770)/COUNT(V770:AE770))</f>
        <v/>
      </c>
    </row>
    <row r="771" spans="1:32">
      <c r="A771" s="3" t="s">
        <v>14</v>
      </c>
      <c r="B771" s="15" t="s">
        <v>222</v>
      </c>
      <c r="C771" s="15">
        <v>1</v>
      </c>
      <c r="D771" s="15">
        <v>6</v>
      </c>
      <c r="E771" s="15">
        <v>2014</v>
      </c>
      <c r="F771" s="3" t="s">
        <v>48</v>
      </c>
      <c r="G771" s="3" t="s">
        <v>48</v>
      </c>
      <c r="H771" s="11">
        <v>2</v>
      </c>
      <c r="I771" s="3">
        <v>2</v>
      </c>
      <c r="J771" s="15">
        <v>1</v>
      </c>
      <c r="K771" s="10">
        <v>3.1</v>
      </c>
      <c r="L771" s="10">
        <v>4.5</v>
      </c>
      <c r="M771" s="10"/>
      <c r="N771" s="10"/>
      <c r="O771" s="10"/>
      <c r="P771" s="10"/>
      <c r="Q771" s="10"/>
      <c r="R771" s="10"/>
      <c r="S771" s="10"/>
      <c r="T771" s="10"/>
      <c r="U771" s="10">
        <f t="shared" si="24"/>
        <v>3.8</v>
      </c>
      <c r="AF771" s="10" t="str">
        <f t="shared" si="25"/>
        <v/>
      </c>
    </row>
    <row r="772" spans="1:32">
      <c r="A772" s="3" t="s">
        <v>14</v>
      </c>
      <c r="B772" s="15" t="s">
        <v>222</v>
      </c>
      <c r="C772" s="15">
        <v>1</v>
      </c>
      <c r="D772" s="15">
        <v>6</v>
      </c>
      <c r="E772" s="15">
        <v>2014</v>
      </c>
      <c r="F772" s="3" t="s">
        <v>316</v>
      </c>
      <c r="G772" s="3" t="s">
        <v>316</v>
      </c>
      <c r="H772" s="11">
        <v>1</v>
      </c>
      <c r="I772" s="3">
        <v>1</v>
      </c>
      <c r="J772" s="15">
        <v>1</v>
      </c>
      <c r="K772" s="10">
        <v>6.8</v>
      </c>
      <c r="L772" s="10"/>
      <c r="M772" s="10"/>
      <c r="N772" s="10"/>
      <c r="O772" s="10"/>
      <c r="P772" s="10"/>
      <c r="Q772" s="10"/>
      <c r="R772" s="10"/>
      <c r="S772" s="10"/>
      <c r="T772" s="10"/>
      <c r="U772" s="10">
        <f t="shared" si="24"/>
        <v>6.8</v>
      </c>
      <c r="AF772" s="10" t="str">
        <f t="shared" si="25"/>
        <v/>
      </c>
    </row>
    <row r="773" spans="1:32">
      <c r="A773" s="3" t="s">
        <v>14</v>
      </c>
      <c r="B773" s="15" t="s">
        <v>222</v>
      </c>
      <c r="C773" s="15">
        <v>1</v>
      </c>
      <c r="D773" s="15">
        <v>6</v>
      </c>
      <c r="E773" s="15">
        <v>2014</v>
      </c>
      <c r="F773" s="3" t="s">
        <v>346</v>
      </c>
      <c r="G773" s="3" t="s">
        <v>346</v>
      </c>
      <c r="H773" s="3">
        <v>5</v>
      </c>
      <c r="I773" s="3">
        <v>5</v>
      </c>
      <c r="J773" s="15">
        <v>1</v>
      </c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 t="str">
        <f t="shared" si="24"/>
        <v/>
      </c>
      <c r="V773" s="3">
        <v>1</v>
      </c>
      <c r="W773" s="3">
        <v>2.1</v>
      </c>
      <c r="X773" s="3">
        <v>1</v>
      </c>
      <c r="Y773" s="3">
        <v>1.2</v>
      </c>
      <c r="Z773" s="3">
        <v>1.5</v>
      </c>
      <c r="AF773" s="10">
        <f t="shared" si="25"/>
        <v>1.3599999999999999</v>
      </c>
    </row>
    <row r="774" spans="1:32">
      <c r="A774" s="3" t="s">
        <v>14</v>
      </c>
      <c r="B774" s="15" t="s">
        <v>222</v>
      </c>
      <c r="C774" s="15">
        <v>1</v>
      </c>
      <c r="D774" s="15">
        <v>6</v>
      </c>
      <c r="E774" s="15">
        <v>2014</v>
      </c>
      <c r="F774" s="3" t="s">
        <v>50</v>
      </c>
      <c r="G774" s="3" t="s">
        <v>50</v>
      </c>
      <c r="H774" s="11">
        <v>1</v>
      </c>
      <c r="I774" s="3">
        <v>1</v>
      </c>
      <c r="J774" s="15">
        <v>1</v>
      </c>
      <c r="K774" s="10">
        <v>3.5</v>
      </c>
      <c r="L774" s="10"/>
      <c r="M774" s="10"/>
      <c r="N774" s="10"/>
      <c r="O774" s="10"/>
      <c r="P774" s="10"/>
      <c r="Q774" s="10"/>
      <c r="R774" s="10"/>
      <c r="S774" s="10"/>
      <c r="T774" s="10"/>
      <c r="U774" s="10">
        <f t="shared" si="24"/>
        <v>3.5</v>
      </c>
      <c r="AF774" s="10" t="str">
        <f t="shared" si="25"/>
        <v/>
      </c>
    </row>
    <row r="775" spans="1:32">
      <c r="A775" s="3" t="s">
        <v>14</v>
      </c>
      <c r="B775" s="15" t="s">
        <v>222</v>
      </c>
      <c r="C775" s="15">
        <v>1</v>
      </c>
      <c r="D775" s="15">
        <v>6</v>
      </c>
      <c r="E775" s="15">
        <v>2014</v>
      </c>
      <c r="F775" s="3" t="s">
        <v>54</v>
      </c>
      <c r="G775" s="3" t="s">
        <v>437</v>
      </c>
      <c r="H775" s="11">
        <v>6</v>
      </c>
      <c r="I775" s="3">
        <v>6</v>
      </c>
      <c r="J775" s="15">
        <v>1</v>
      </c>
      <c r="K775" s="10">
        <v>2.9</v>
      </c>
      <c r="L775" s="10">
        <v>2</v>
      </c>
      <c r="M775" s="10">
        <v>3.2</v>
      </c>
      <c r="N775" s="10">
        <v>2.6</v>
      </c>
      <c r="O775" s="10">
        <v>3</v>
      </c>
      <c r="P775" s="10">
        <v>3.3</v>
      </c>
      <c r="Q775" s="10"/>
      <c r="R775" s="10"/>
      <c r="S775" s="10"/>
      <c r="T775" s="10"/>
      <c r="U775" s="10">
        <f t="shared" si="24"/>
        <v>2.8333333333333335</v>
      </c>
      <c r="AF775" s="10" t="str">
        <f t="shared" si="25"/>
        <v/>
      </c>
    </row>
    <row r="776" spans="1:32">
      <c r="A776" s="3" t="s">
        <v>14</v>
      </c>
      <c r="B776" s="15" t="s">
        <v>222</v>
      </c>
      <c r="C776" s="15">
        <v>1</v>
      </c>
      <c r="D776" s="15">
        <v>6</v>
      </c>
      <c r="E776" s="15">
        <v>2014</v>
      </c>
      <c r="F776" s="3" t="s">
        <v>55</v>
      </c>
      <c r="G776" s="3" t="s">
        <v>437</v>
      </c>
      <c r="H776" s="11">
        <v>1</v>
      </c>
      <c r="I776" s="3">
        <v>1</v>
      </c>
      <c r="J776" s="15">
        <v>1</v>
      </c>
      <c r="K776" s="10">
        <v>4.5</v>
      </c>
      <c r="L776" s="10"/>
      <c r="M776" s="10"/>
      <c r="N776" s="10"/>
      <c r="O776" s="10"/>
      <c r="P776" s="10"/>
      <c r="Q776" s="10"/>
      <c r="R776" s="10"/>
      <c r="S776" s="10"/>
      <c r="T776" s="10"/>
      <c r="U776" s="10">
        <f t="shared" si="24"/>
        <v>4.5</v>
      </c>
      <c r="AF776" s="10" t="str">
        <f t="shared" si="25"/>
        <v/>
      </c>
    </row>
    <row r="777" spans="1:32">
      <c r="A777" s="3" t="s">
        <v>14</v>
      </c>
      <c r="B777" s="15" t="s">
        <v>222</v>
      </c>
      <c r="C777" s="15">
        <v>1</v>
      </c>
      <c r="D777" s="15">
        <v>6</v>
      </c>
      <c r="E777" s="15">
        <v>2014</v>
      </c>
      <c r="F777" s="3" t="s">
        <v>768</v>
      </c>
      <c r="G777" s="3" t="s">
        <v>158</v>
      </c>
      <c r="H777" s="11">
        <v>7</v>
      </c>
      <c r="I777" s="3">
        <v>7</v>
      </c>
      <c r="J777" s="15">
        <v>1</v>
      </c>
      <c r="K777" s="10">
        <v>3.1</v>
      </c>
      <c r="L777" s="10">
        <v>4.5999999999999996</v>
      </c>
      <c r="M777" s="10">
        <v>3.7</v>
      </c>
      <c r="N777" s="10">
        <v>3.7</v>
      </c>
      <c r="O777" s="10">
        <v>2.6</v>
      </c>
      <c r="P777" s="10">
        <v>2.5</v>
      </c>
      <c r="Q777" s="10"/>
      <c r="R777" s="10"/>
      <c r="S777" s="10"/>
      <c r="T777" s="10"/>
      <c r="U777" s="10">
        <f t="shared" si="24"/>
        <v>3.3666666666666667</v>
      </c>
      <c r="AF777" s="10" t="str">
        <f t="shared" si="25"/>
        <v/>
      </c>
    </row>
    <row r="778" spans="1:32">
      <c r="A778" s="3" t="s">
        <v>14</v>
      </c>
      <c r="B778" s="15" t="s">
        <v>222</v>
      </c>
      <c r="C778" s="15">
        <v>1</v>
      </c>
      <c r="D778" s="15">
        <v>6</v>
      </c>
      <c r="E778" s="15">
        <v>2014</v>
      </c>
      <c r="F778" s="3" t="s">
        <v>334</v>
      </c>
      <c r="G778" s="3" t="s">
        <v>334</v>
      </c>
      <c r="H778" s="22">
        <v>16</v>
      </c>
      <c r="I778" s="3">
        <v>16</v>
      </c>
      <c r="J778" s="15">
        <v>1</v>
      </c>
      <c r="K778" s="10">
        <v>4.2</v>
      </c>
      <c r="L778" s="10">
        <v>3.2</v>
      </c>
      <c r="M778" s="10">
        <v>3.4</v>
      </c>
      <c r="N778" s="10">
        <v>3.6</v>
      </c>
      <c r="O778" s="10">
        <v>3.4</v>
      </c>
      <c r="P778" s="10">
        <v>2.5</v>
      </c>
      <c r="Q778" s="10">
        <v>3.1</v>
      </c>
      <c r="R778" s="10">
        <v>3.1</v>
      </c>
      <c r="S778" s="10"/>
      <c r="T778" s="10"/>
      <c r="U778" s="10">
        <f t="shared" si="24"/>
        <v>3.3125000000000004</v>
      </c>
      <c r="AF778" s="10" t="str">
        <f t="shared" si="25"/>
        <v/>
      </c>
    </row>
    <row r="779" spans="1:32">
      <c r="A779" s="3" t="s">
        <v>14</v>
      </c>
      <c r="B779" s="15" t="s">
        <v>222</v>
      </c>
      <c r="C779" s="15">
        <v>1</v>
      </c>
      <c r="D779" s="15">
        <v>6</v>
      </c>
      <c r="E779" s="15">
        <v>2014</v>
      </c>
      <c r="F779" s="3" t="s">
        <v>109</v>
      </c>
      <c r="G779" s="3" t="s">
        <v>109</v>
      </c>
      <c r="H779" s="11">
        <v>1</v>
      </c>
      <c r="I779" s="3">
        <v>1</v>
      </c>
      <c r="J779" s="15">
        <v>1</v>
      </c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 t="str">
        <f t="shared" si="24"/>
        <v/>
      </c>
      <c r="AF779" s="10" t="str">
        <f t="shared" si="25"/>
        <v/>
      </c>
    </row>
    <row r="780" spans="1:32">
      <c r="A780" s="3" t="s">
        <v>14</v>
      </c>
      <c r="B780" s="15" t="s">
        <v>222</v>
      </c>
      <c r="C780" s="15">
        <v>1</v>
      </c>
      <c r="D780" s="15">
        <v>6</v>
      </c>
      <c r="E780" s="15">
        <v>2014</v>
      </c>
      <c r="F780" s="3" t="s">
        <v>183</v>
      </c>
      <c r="G780" s="3" t="s">
        <v>439</v>
      </c>
      <c r="H780" s="11">
        <v>12</v>
      </c>
      <c r="I780" s="3">
        <v>12</v>
      </c>
      <c r="J780" s="15">
        <v>1</v>
      </c>
      <c r="K780" s="10">
        <v>10.199999999999999</v>
      </c>
      <c r="L780" s="10">
        <v>11.7</v>
      </c>
      <c r="M780" s="10">
        <v>9.1999999999999993</v>
      </c>
      <c r="N780" s="10">
        <v>7.3</v>
      </c>
      <c r="O780" s="10">
        <v>7</v>
      </c>
      <c r="P780" s="10">
        <v>7.6</v>
      </c>
      <c r="Q780" s="10">
        <v>9.4</v>
      </c>
      <c r="R780" s="10">
        <v>5.0999999999999996</v>
      </c>
      <c r="S780" s="10">
        <v>4.8</v>
      </c>
      <c r="T780" s="10">
        <v>5.2</v>
      </c>
      <c r="U780" s="10">
        <f t="shared" si="24"/>
        <v>7.75</v>
      </c>
      <c r="AF780" s="10" t="str">
        <f t="shared" si="25"/>
        <v/>
      </c>
    </row>
    <row r="781" spans="1:32">
      <c r="A781" s="3" t="s">
        <v>14</v>
      </c>
      <c r="B781" s="15" t="s">
        <v>222</v>
      </c>
      <c r="C781" s="15">
        <v>1</v>
      </c>
      <c r="D781" s="15">
        <v>6</v>
      </c>
      <c r="E781" s="15">
        <v>2014</v>
      </c>
      <c r="F781" s="3" t="s">
        <v>287</v>
      </c>
      <c r="G781" s="3" t="s">
        <v>440</v>
      </c>
      <c r="H781" s="11">
        <v>1</v>
      </c>
      <c r="I781" s="3">
        <v>1</v>
      </c>
      <c r="J781" s="15">
        <v>1</v>
      </c>
      <c r="K781" s="10">
        <v>7.4</v>
      </c>
      <c r="L781" s="10"/>
      <c r="M781" s="10"/>
      <c r="N781" s="10"/>
      <c r="O781" s="10"/>
      <c r="P781" s="10"/>
      <c r="Q781" s="10"/>
      <c r="R781" s="10"/>
      <c r="S781" s="10"/>
      <c r="T781" s="10"/>
      <c r="U781" s="10">
        <f t="shared" si="24"/>
        <v>7.4</v>
      </c>
      <c r="AF781" s="10" t="str">
        <f t="shared" si="25"/>
        <v/>
      </c>
    </row>
    <row r="782" spans="1:32">
      <c r="A782" s="3" t="s">
        <v>14</v>
      </c>
      <c r="B782" s="15" t="s">
        <v>222</v>
      </c>
      <c r="C782" s="15">
        <v>1</v>
      </c>
      <c r="D782" s="15">
        <v>6</v>
      </c>
      <c r="E782" s="15">
        <v>2014</v>
      </c>
      <c r="F782" s="3" t="s">
        <v>25</v>
      </c>
      <c r="G782" s="3" t="s">
        <v>25</v>
      </c>
      <c r="H782" s="11">
        <v>6</v>
      </c>
      <c r="I782" s="3">
        <v>6</v>
      </c>
      <c r="J782" s="15">
        <v>1</v>
      </c>
      <c r="K782" s="10">
        <v>11.2</v>
      </c>
      <c r="L782" s="10">
        <v>12.9</v>
      </c>
      <c r="M782" s="10">
        <v>11</v>
      </c>
      <c r="N782" s="10">
        <v>13</v>
      </c>
      <c r="O782" s="10"/>
      <c r="P782" s="10"/>
      <c r="Q782" s="10"/>
      <c r="R782" s="10"/>
      <c r="S782" s="10"/>
      <c r="T782" s="10"/>
      <c r="U782" s="10">
        <f t="shared" si="24"/>
        <v>12.025</v>
      </c>
      <c r="AF782" s="10" t="str">
        <f t="shared" si="25"/>
        <v/>
      </c>
    </row>
    <row r="783" spans="1:32">
      <c r="A783" s="3" t="s">
        <v>14</v>
      </c>
      <c r="B783" s="15" t="s">
        <v>222</v>
      </c>
      <c r="C783" s="15">
        <v>1</v>
      </c>
      <c r="D783" s="15">
        <v>6</v>
      </c>
      <c r="E783" s="15">
        <v>2014</v>
      </c>
      <c r="F783" s="3" t="s">
        <v>15</v>
      </c>
      <c r="G783" s="3" t="s">
        <v>15</v>
      </c>
      <c r="H783" s="11">
        <v>1</v>
      </c>
      <c r="I783" s="3">
        <v>1</v>
      </c>
      <c r="J783" s="15">
        <v>1</v>
      </c>
      <c r="K783" s="10">
        <v>5.3</v>
      </c>
      <c r="L783" s="10"/>
      <c r="M783" s="10"/>
      <c r="N783" s="10"/>
      <c r="O783" s="10"/>
      <c r="P783" s="10"/>
      <c r="Q783" s="10"/>
      <c r="R783" s="10"/>
      <c r="S783" s="10"/>
      <c r="T783" s="10"/>
      <c r="U783" s="10">
        <f t="shared" si="24"/>
        <v>5.3</v>
      </c>
      <c r="AF783" s="10" t="str">
        <f t="shared" si="25"/>
        <v/>
      </c>
    </row>
    <row r="784" spans="1:32">
      <c r="A784" s="3" t="s">
        <v>14</v>
      </c>
      <c r="B784" s="15" t="s">
        <v>222</v>
      </c>
      <c r="C784" s="15">
        <v>1</v>
      </c>
      <c r="D784" s="15">
        <v>6</v>
      </c>
      <c r="E784" s="15">
        <v>2014</v>
      </c>
      <c r="F784" s="3" t="s">
        <v>18</v>
      </c>
      <c r="G784" s="3" t="s">
        <v>18</v>
      </c>
      <c r="H784" s="11">
        <v>8</v>
      </c>
      <c r="I784" s="3">
        <v>8</v>
      </c>
      <c r="J784" s="15">
        <v>1</v>
      </c>
      <c r="K784" s="10">
        <v>3.1</v>
      </c>
      <c r="L784" s="10">
        <v>5</v>
      </c>
      <c r="M784" s="10">
        <v>4.7</v>
      </c>
      <c r="N784" s="10">
        <v>7.2</v>
      </c>
      <c r="O784" s="10">
        <v>7</v>
      </c>
      <c r="P784" s="10">
        <v>6.6</v>
      </c>
      <c r="Q784" s="10"/>
      <c r="R784" s="10"/>
      <c r="S784" s="10"/>
      <c r="T784" s="10"/>
      <c r="U784" s="10">
        <f t="shared" si="24"/>
        <v>5.6000000000000005</v>
      </c>
      <c r="AF784" s="10" t="str">
        <f t="shared" si="25"/>
        <v/>
      </c>
    </row>
    <row r="785" spans="1:32">
      <c r="A785" s="3" t="s">
        <v>14</v>
      </c>
      <c r="B785" s="15" t="s">
        <v>222</v>
      </c>
      <c r="C785" s="15">
        <v>1</v>
      </c>
      <c r="D785" s="15">
        <v>6</v>
      </c>
      <c r="E785" s="15">
        <v>2014</v>
      </c>
      <c r="F785" s="3" t="s">
        <v>16</v>
      </c>
      <c r="G785" s="3" t="s">
        <v>16</v>
      </c>
      <c r="H785" s="11">
        <v>31</v>
      </c>
      <c r="I785" s="3">
        <v>31</v>
      </c>
      <c r="J785" s="15">
        <v>1</v>
      </c>
      <c r="K785" s="10">
        <v>5</v>
      </c>
      <c r="L785" s="10">
        <v>6.1</v>
      </c>
      <c r="M785" s="10">
        <v>5.9</v>
      </c>
      <c r="N785" s="10">
        <v>7.5</v>
      </c>
      <c r="O785" s="10">
        <v>6.6</v>
      </c>
      <c r="P785" s="10">
        <v>5.6</v>
      </c>
      <c r="Q785" s="10">
        <v>8</v>
      </c>
      <c r="R785" s="10">
        <v>6.5</v>
      </c>
      <c r="S785" s="10">
        <v>7.7</v>
      </c>
      <c r="T785" s="10">
        <v>5.7</v>
      </c>
      <c r="U785" s="10">
        <f t="shared" si="24"/>
        <v>6.4600000000000009</v>
      </c>
      <c r="AF785" s="10" t="str">
        <f t="shared" si="25"/>
        <v/>
      </c>
    </row>
    <row r="786" spans="1:32">
      <c r="A786" s="3" t="s">
        <v>14</v>
      </c>
      <c r="B786" s="15" t="s">
        <v>222</v>
      </c>
      <c r="C786" s="15">
        <v>1</v>
      </c>
      <c r="D786" s="15">
        <v>6</v>
      </c>
      <c r="E786" s="15">
        <v>2014</v>
      </c>
      <c r="F786" s="3" t="s">
        <v>554</v>
      </c>
      <c r="G786" s="3" t="s">
        <v>546</v>
      </c>
      <c r="H786" s="11">
        <v>1</v>
      </c>
      <c r="I786" s="3">
        <v>1</v>
      </c>
      <c r="J786" s="15">
        <v>1</v>
      </c>
      <c r="K786" s="10">
        <v>5.5</v>
      </c>
      <c r="L786" s="10"/>
      <c r="M786" s="10"/>
      <c r="N786" s="10"/>
      <c r="O786" s="10"/>
      <c r="P786" s="10"/>
      <c r="Q786" s="10"/>
      <c r="R786" s="10"/>
      <c r="S786" s="10"/>
      <c r="T786" s="10"/>
      <c r="U786" s="10">
        <f t="shared" si="24"/>
        <v>5.5</v>
      </c>
      <c r="AF786" s="10" t="str">
        <f t="shared" si="25"/>
        <v/>
      </c>
    </row>
    <row r="787" spans="1:32">
      <c r="A787" s="3" t="s">
        <v>14</v>
      </c>
      <c r="B787" s="15" t="s">
        <v>222</v>
      </c>
      <c r="C787" s="15">
        <v>1</v>
      </c>
      <c r="D787" s="15">
        <v>6</v>
      </c>
      <c r="E787" s="15">
        <v>2014</v>
      </c>
      <c r="F787" s="3" t="s">
        <v>99</v>
      </c>
      <c r="G787" s="3" t="s">
        <v>99</v>
      </c>
      <c r="H787" s="11">
        <v>2</v>
      </c>
      <c r="I787" s="3">
        <v>2</v>
      </c>
      <c r="J787" s="15">
        <v>1</v>
      </c>
      <c r="K787" s="10">
        <v>9.8000000000000007</v>
      </c>
      <c r="L787" s="10">
        <v>8.6</v>
      </c>
      <c r="M787" s="10"/>
      <c r="N787" s="10"/>
      <c r="O787" s="10"/>
      <c r="P787" s="10"/>
      <c r="Q787" s="10"/>
      <c r="R787" s="10"/>
      <c r="S787" s="10"/>
      <c r="T787" s="10"/>
      <c r="U787" s="10">
        <f t="shared" si="24"/>
        <v>9.1999999999999993</v>
      </c>
      <c r="AF787" s="10" t="str">
        <f t="shared" si="25"/>
        <v/>
      </c>
    </row>
    <row r="788" spans="1:32">
      <c r="A788" s="3" t="s">
        <v>14</v>
      </c>
      <c r="B788" s="15" t="s">
        <v>222</v>
      </c>
      <c r="C788" s="15">
        <v>1</v>
      </c>
      <c r="D788" s="15">
        <v>6</v>
      </c>
      <c r="E788" s="15">
        <v>2014</v>
      </c>
      <c r="F788" s="3" t="s">
        <v>32</v>
      </c>
      <c r="G788" s="3" t="s">
        <v>32</v>
      </c>
      <c r="H788" s="11">
        <v>65</v>
      </c>
      <c r="I788" s="3">
        <v>65</v>
      </c>
      <c r="J788" s="15">
        <v>1</v>
      </c>
      <c r="K788" s="10">
        <v>4.5999999999999996</v>
      </c>
      <c r="L788" s="10">
        <v>10.1</v>
      </c>
      <c r="M788" s="10">
        <v>4.7</v>
      </c>
      <c r="N788" s="10">
        <v>9.6</v>
      </c>
      <c r="O788" s="10">
        <v>6.5</v>
      </c>
      <c r="P788" s="10">
        <v>11.7</v>
      </c>
      <c r="Q788" s="10">
        <v>8.5</v>
      </c>
      <c r="R788" s="10">
        <v>8.3000000000000007</v>
      </c>
      <c r="S788" s="10">
        <v>8.5</v>
      </c>
      <c r="T788" s="10">
        <v>4</v>
      </c>
      <c r="U788" s="10">
        <f t="shared" si="24"/>
        <v>7.65</v>
      </c>
      <c r="AF788" s="10" t="str">
        <f t="shared" si="25"/>
        <v/>
      </c>
    </row>
    <row r="789" spans="1:32">
      <c r="A789" s="3" t="s">
        <v>14</v>
      </c>
      <c r="B789" s="15" t="s">
        <v>222</v>
      </c>
      <c r="C789" s="15">
        <v>1</v>
      </c>
      <c r="D789" s="15">
        <v>6</v>
      </c>
      <c r="E789" s="15">
        <v>2014</v>
      </c>
      <c r="F789" s="3" t="s">
        <v>174</v>
      </c>
      <c r="G789" s="3" t="s">
        <v>174</v>
      </c>
      <c r="H789" s="3">
        <v>2</v>
      </c>
      <c r="I789" s="3">
        <v>2</v>
      </c>
      <c r="J789" s="15">
        <v>1</v>
      </c>
      <c r="K789" s="10">
        <v>57</v>
      </c>
      <c r="L789" s="10">
        <v>62</v>
      </c>
      <c r="M789" s="10"/>
      <c r="N789" s="10"/>
      <c r="O789" s="10"/>
      <c r="P789" s="10"/>
      <c r="Q789" s="10"/>
      <c r="R789" s="10"/>
      <c r="S789" s="10"/>
      <c r="T789" s="10"/>
      <c r="U789" s="10">
        <f t="shared" si="24"/>
        <v>59.5</v>
      </c>
      <c r="AF789" s="10" t="str">
        <f t="shared" si="25"/>
        <v/>
      </c>
    </row>
    <row r="790" spans="1:32">
      <c r="A790" s="3" t="s">
        <v>14</v>
      </c>
      <c r="B790" s="15" t="s">
        <v>222</v>
      </c>
      <c r="C790" s="15">
        <v>1</v>
      </c>
      <c r="D790" s="15">
        <v>6</v>
      </c>
      <c r="E790" s="15">
        <v>2014</v>
      </c>
      <c r="F790" s="3" t="s">
        <v>38</v>
      </c>
      <c r="G790" s="3" t="s">
        <v>38</v>
      </c>
      <c r="H790" s="11">
        <v>7</v>
      </c>
      <c r="I790" s="3">
        <v>7</v>
      </c>
      <c r="J790" s="15">
        <v>1</v>
      </c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 t="str">
        <f t="shared" si="24"/>
        <v/>
      </c>
      <c r="AF790" s="10" t="str">
        <f t="shared" si="25"/>
        <v/>
      </c>
    </row>
    <row r="791" spans="1:32">
      <c r="A791" s="3" t="s">
        <v>14</v>
      </c>
      <c r="B791" s="15" t="s">
        <v>222</v>
      </c>
      <c r="C791" s="15">
        <v>1</v>
      </c>
      <c r="D791" s="15">
        <v>6</v>
      </c>
      <c r="E791" s="15">
        <v>2014</v>
      </c>
      <c r="F791" s="3" t="s">
        <v>297</v>
      </c>
      <c r="G791" s="3" t="s">
        <v>451</v>
      </c>
      <c r="H791" s="11">
        <v>9</v>
      </c>
      <c r="I791" s="3">
        <v>9</v>
      </c>
      <c r="J791" s="15">
        <v>1</v>
      </c>
      <c r="K791" s="10">
        <v>1.1000000000000001</v>
      </c>
      <c r="L791" s="10">
        <v>1.6</v>
      </c>
      <c r="M791" s="10">
        <v>1.5</v>
      </c>
      <c r="N791" s="10">
        <v>2.7</v>
      </c>
      <c r="O791" s="10">
        <v>2.8</v>
      </c>
      <c r="P791" s="10">
        <v>2.2000000000000002</v>
      </c>
      <c r="Q791" s="10">
        <v>2.5</v>
      </c>
      <c r="R791" s="10">
        <v>2.6</v>
      </c>
      <c r="S791" s="10">
        <v>1.3</v>
      </c>
      <c r="T791" s="10"/>
      <c r="U791" s="10">
        <f t="shared" si="24"/>
        <v>2.0333333333333332</v>
      </c>
      <c r="AF791" s="10" t="str">
        <f t="shared" si="25"/>
        <v/>
      </c>
    </row>
    <row r="792" spans="1:32">
      <c r="A792" s="3" t="s">
        <v>14</v>
      </c>
      <c r="B792" s="15" t="s">
        <v>222</v>
      </c>
      <c r="C792" s="15">
        <v>1</v>
      </c>
      <c r="D792" s="15">
        <v>6</v>
      </c>
      <c r="E792" s="15">
        <v>2014</v>
      </c>
      <c r="F792" s="3" t="s">
        <v>298</v>
      </c>
      <c r="G792" s="3" t="s">
        <v>451</v>
      </c>
      <c r="H792" s="11">
        <v>2</v>
      </c>
      <c r="I792" s="3">
        <v>2</v>
      </c>
      <c r="J792" s="15">
        <v>1</v>
      </c>
      <c r="K792" s="10">
        <v>3.2</v>
      </c>
      <c r="L792" s="10">
        <v>3</v>
      </c>
      <c r="M792" s="10"/>
      <c r="N792" s="10"/>
      <c r="O792" s="10"/>
      <c r="P792" s="10"/>
      <c r="Q792" s="10"/>
      <c r="R792" s="10"/>
      <c r="S792" s="10"/>
      <c r="T792" s="10"/>
      <c r="U792" s="10">
        <f t="shared" si="24"/>
        <v>3.1</v>
      </c>
      <c r="AF792" s="10" t="str">
        <f t="shared" si="25"/>
        <v/>
      </c>
    </row>
    <row r="793" spans="1:32">
      <c r="A793" s="3" t="s">
        <v>14</v>
      </c>
      <c r="B793" s="15" t="s">
        <v>222</v>
      </c>
      <c r="C793" s="15">
        <v>1</v>
      </c>
      <c r="D793" s="15">
        <v>6</v>
      </c>
      <c r="E793" s="15">
        <v>2014</v>
      </c>
      <c r="F793" s="3" t="s">
        <v>296</v>
      </c>
      <c r="G793" s="3" t="s">
        <v>59</v>
      </c>
      <c r="H793" s="11">
        <v>33</v>
      </c>
      <c r="I793" s="3">
        <v>33</v>
      </c>
      <c r="J793" s="15">
        <v>1</v>
      </c>
      <c r="K793" s="10">
        <v>5.2</v>
      </c>
      <c r="L793" s="10">
        <v>3.6</v>
      </c>
      <c r="M793" s="10">
        <v>5.5</v>
      </c>
      <c r="N793" s="10">
        <v>6.5</v>
      </c>
      <c r="O793" s="10">
        <v>6.1</v>
      </c>
      <c r="P793" s="10">
        <v>4.4000000000000004</v>
      </c>
      <c r="Q793" s="10">
        <v>3.7</v>
      </c>
      <c r="R793" s="10">
        <v>5.5</v>
      </c>
      <c r="S793" s="10">
        <v>4.9000000000000004</v>
      </c>
      <c r="T793" s="10">
        <v>5.2</v>
      </c>
      <c r="U793" s="10">
        <f t="shared" si="24"/>
        <v>5.0600000000000005</v>
      </c>
      <c r="AF793" s="10" t="str">
        <f t="shared" si="25"/>
        <v/>
      </c>
    </row>
    <row r="794" spans="1:32">
      <c r="A794" s="3" t="s">
        <v>14</v>
      </c>
      <c r="B794" s="15" t="s">
        <v>222</v>
      </c>
      <c r="C794" s="15">
        <v>1</v>
      </c>
      <c r="D794" s="15">
        <v>6</v>
      </c>
      <c r="E794" s="15">
        <v>2014</v>
      </c>
      <c r="F794" s="3" t="s">
        <v>51</v>
      </c>
      <c r="G794" s="3" t="s">
        <v>51</v>
      </c>
      <c r="H794" s="11">
        <v>6</v>
      </c>
      <c r="I794" s="3">
        <v>6</v>
      </c>
      <c r="J794" s="15">
        <v>1</v>
      </c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 t="str">
        <f t="shared" si="24"/>
        <v/>
      </c>
      <c r="AF794" s="10" t="str">
        <f t="shared" si="25"/>
        <v/>
      </c>
    </row>
    <row r="795" spans="1:32">
      <c r="A795" s="3" t="s">
        <v>14</v>
      </c>
      <c r="B795" s="15" t="s">
        <v>222</v>
      </c>
      <c r="C795" s="15">
        <v>1</v>
      </c>
      <c r="D795" s="15">
        <v>6</v>
      </c>
      <c r="E795" s="15">
        <v>2014</v>
      </c>
      <c r="F795" s="3" t="s">
        <v>43</v>
      </c>
      <c r="G795" s="3" t="s">
        <v>44</v>
      </c>
      <c r="H795" s="11">
        <v>60</v>
      </c>
      <c r="I795" s="3">
        <v>60</v>
      </c>
      <c r="J795" s="15">
        <v>1</v>
      </c>
      <c r="K795" s="10">
        <v>7</v>
      </c>
      <c r="L795" s="10">
        <v>4.9000000000000004</v>
      </c>
      <c r="M795" s="10">
        <v>4.2</v>
      </c>
      <c r="N795" s="10">
        <v>7.9</v>
      </c>
      <c r="O795" s="10">
        <v>6.2</v>
      </c>
      <c r="P795" s="10">
        <v>6.3</v>
      </c>
      <c r="Q795" s="10">
        <v>5</v>
      </c>
      <c r="R795" s="10">
        <v>7.2</v>
      </c>
      <c r="S795" s="10">
        <v>6.8</v>
      </c>
      <c r="T795" s="10">
        <v>4.7</v>
      </c>
      <c r="U795" s="10">
        <f t="shared" si="24"/>
        <v>6.0200000000000005</v>
      </c>
      <c r="AF795" s="10" t="str">
        <f t="shared" si="25"/>
        <v/>
      </c>
    </row>
    <row r="796" spans="1:32">
      <c r="A796" s="3" t="s">
        <v>14</v>
      </c>
      <c r="B796" s="15" t="s">
        <v>222</v>
      </c>
      <c r="C796" s="15">
        <v>1</v>
      </c>
      <c r="D796" s="15">
        <v>6</v>
      </c>
      <c r="E796" s="15">
        <v>2014</v>
      </c>
      <c r="F796" s="3" t="s">
        <v>473</v>
      </c>
      <c r="G796" s="3" t="s">
        <v>36</v>
      </c>
      <c r="H796" s="11">
        <v>2</v>
      </c>
      <c r="I796" s="3">
        <v>2</v>
      </c>
      <c r="J796" s="15">
        <v>1</v>
      </c>
      <c r="K796" s="10">
        <v>5.3</v>
      </c>
      <c r="L796" s="10">
        <v>4.5</v>
      </c>
      <c r="M796" s="10"/>
      <c r="N796" s="10"/>
      <c r="O796" s="10"/>
      <c r="P796" s="10"/>
      <c r="Q796" s="10"/>
      <c r="R796" s="10"/>
      <c r="S796" s="10"/>
      <c r="T796" s="10"/>
      <c r="U796" s="10">
        <f t="shared" si="24"/>
        <v>4.9000000000000004</v>
      </c>
      <c r="AF796" s="10" t="str">
        <f t="shared" si="25"/>
        <v/>
      </c>
    </row>
    <row r="797" spans="1:32">
      <c r="A797" s="3" t="s">
        <v>14</v>
      </c>
      <c r="B797" s="15" t="s">
        <v>222</v>
      </c>
      <c r="C797" s="15">
        <v>1</v>
      </c>
      <c r="D797" s="15">
        <v>6</v>
      </c>
      <c r="E797" s="15">
        <v>2014</v>
      </c>
      <c r="F797" s="3" t="s">
        <v>328</v>
      </c>
      <c r="G797" s="3" t="s">
        <v>328</v>
      </c>
      <c r="H797" s="11">
        <v>1</v>
      </c>
      <c r="I797" s="3">
        <v>1</v>
      </c>
      <c r="J797" s="15">
        <v>1</v>
      </c>
      <c r="K797" s="10">
        <v>5.2</v>
      </c>
      <c r="L797" s="10"/>
      <c r="M797" s="10"/>
      <c r="N797" s="10"/>
      <c r="O797" s="10"/>
      <c r="P797" s="10"/>
      <c r="Q797" s="10"/>
      <c r="R797" s="10"/>
      <c r="S797" s="10"/>
      <c r="T797" s="10"/>
      <c r="U797" s="10">
        <f t="shared" si="24"/>
        <v>5.2</v>
      </c>
      <c r="AF797" s="10" t="str">
        <f t="shared" si="25"/>
        <v/>
      </c>
    </row>
    <row r="798" spans="1:32">
      <c r="A798" s="3" t="s">
        <v>14</v>
      </c>
      <c r="B798" s="15" t="s">
        <v>222</v>
      </c>
      <c r="C798" s="15">
        <v>1</v>
      </c>
      <c r="D798" s="15">
        <v>6</v>
      </c>
      <c r="E798" s="15">
        <v>2014</v>
      </c>
      <c r="F798" s="3" t="s">
        <v>22</v>
      </c>
      <c r="G798" s="3" t="s">
        <v>22</v>
      </c>
      <c r="H798" s="11">
        <v>2</v>
      </c>
      <c r="I798" s="3">
        <v>2</v>
      </c>
      <c r="J798" s="15">
        <v>1</v>
      </c>
      <c r="K798" s="10">
        <v>5.0999999999999996</v>
      </c>
      <c r="L798" s="10"/>
      <c r="M798" s="10"/>
      <c r="N798" s="10"/>
      <c r="O798" s="10"/>
      <c r="P798" s="10"/>
      <c r="Q798" s="10"/>
      <c r="R798" s="10"/>
      <c r="S798" s="10"/>
      <c r="T798" s="10"/>
      <c r="U798" s="10">
        <f t="shared" si="24"/>
        <v>5.0999999999999996</v>
      </c>
      <c r="AF798" s="10" t="str">
        <f t="shared" si="25"/>
        <v/>
      </c>
    </row>
    <row r="799" spans="1:32">
      <c r="A799" s="3" t="s">
        <v>14</v>
      </c>
      <c r="B799" s="15" t="s">
        <v>222</v>
      </c>
      <c r="C799" s="15">
        <v>1</v>
      </c>
      <c r="D799" s="15">
        <v>6</v>
      </c>
      <c r="E799" s="15">
        <v>2014</v>
      </c>
      <c r="F799" s="3" t="s">
        <v>41</v>
      </c>
      <c r="G799" s="3" t="s">
        <v>40</v>
      </c>
      <c r="H799" s="11">
        <v>101</v>
      </c>
      <c r="I799" s="3">
        <v>101</v>
      </c>
      <c r="J799" s="15">
        <v>1</v>
      </c>
      <c r="K799" s="10">
        <v>2.5</v>
      </c>
      <c r="L799" s="10">
        <v>2.5</v>
      </c>
      <c r="M799" s="10">
        <v>2.6</v>
      </c>
      <c r="N799" s="10">
        <v>2.7</v>
      </c>
      <c r="O799" s="10">
        <v>3.1</v>
      </c>
      <c r="P799" s="10">
        <v>3.1</v>
      </c>
      <c r="Q799" s="10">
        <v>3.1</v>
      </c>
      <c r="R799" s="10">
        <v>3.2</v>
      </c>
      <c r="S799" s="10">
        <v>2.6</v>
      </c>
      <c r="T799" s="10">
        <v>3.2</v>
      </c>
      <c r="U799" s="10">
        <f t="shared" si="24"/>
        <v>2.8600000000000003</v>
      </c>
      <c r="AF799" s="10" t="str">
        <f t="shared" si="25"/>
        <v/>
      </c>
    </row>
    <row r="800" spans="1:32">
      <c r="A800" s="3" t="s">
        <v>14</v>
      </c>
      <c r="B800" s="15" t="s">
        <v>222</v>
      </c>
      <c r="C800" s="15">
        <v>1</v>
      </c>
      <c r="D800" s="15">
        <v>6</v>
      </c>
      <c r="E800" s="15">
        <v>2014</v>
      </c>
      <c r="F800" s="3" t="s">
        <v>39</v>
      </c>
      <c r="G800" s="3" t="s">
        <v>40</v>
      </c>
      <c r="H800" s="11">
        <v>16</v>
      </c>
      <c r="I800" s="3">
        <v>16</v>
      </c>
      <c r="J800" s="15">
        <v>1</v>
      </c>
      <c r="K800" s="10">
        <v>4.5</v>
      </c>
      <c r="L800" s="10">
        <v>5.5</v>
      </c>
      <c r="M800" s="10">
        <v>4</v>
      </c>
      <c r="N800" s="10">
        <v>5.0999999999999996</v>
      </c>
      <c r="O800" s="10">
        <v>4.5</v>
      </c>
      <c r="P800" s="10">
        <v>3.1</v>
      </c>
      <c r="Q800" s="10">
        <v>3</v>
      </c>
      <c r="R800" s="10">
        <v>6.1</v>
      </c>
      <c r="S800" s="10">
        <v>5.3</v>
      </c>
      <c r="T800" s="10">
        <v>4.3</v>
      </c>
      <c r="U800" s="10">
        <f t="shared" si="24"/>
        <v>4.54</v>
      </c>
      <c r="AF800" s="10" t="str">
        <f t="shared" si="25"/>
        <v/>
      </c>
    </row>
    <row r="801" spans="1:32">
      <c r="A801" s="3" t="s">
        <v>14</v>
      </c>
      <c r="B801" s="15" t="s">
        <v>222</v>
      </c>
      <c r="C801" s="15">
        <v>1</v>
      </c>
      <c r="D801" s="15">
        <v>6</v>
      </c>
      <c r="E801" s="15">
        <v>2014</v>
      </c>
      <c r="F801" s="3" t="s">
        <v>30</v>
      </c>
      <c r="G801" s="3" t="s">
        <v>30</v>
      </c>
      <c r="H801" s="11">
        <v>1</v>
      </c>
      <c r="I801" s="3">
        <v>1</v>
      </c>
      <c r="J801" s="15">
        <v>1</v>
      </c>
      <c r="K801" s="10">
        <v>3.5</v>
      </c>
      <c r="L801" s="10"/>
      <c r="M801" s="10"/>
      <c r="N801" s="10"/>
      <c r="O801" s="10"/>
      <c r="P801" s="10"/>
      <c r="Q801" s="10"/>
      <c r="R801" s="10"/>
      <c r="S801" s="10"/>
      <c r="T801" s="10"/>
      <c r="U801" s="10">
        <f t="shared" si="24"/>
        <v>3.5</v>
      </c>
      <c r="AF801" s="10" t="str">
        <f t="shared" si="25"/>
        <v/>
      </c>
    </row>
    <row r="802" spans="1:32">
      <c r="A802" s="3" t="s">
        <v>14</v>
      </c>
      <c r="B802" s="15" t="s">
        <v>222</v>
      </c>
      <c r="C802" s="15">
        <v>1</v>
      </c>
      <c r="D802" s="15">
        <v>6</v>
      </c>
      <c r="E802" s="15">
        <v>2014</v>
      </c>
      <c r="F802" s="3" t="s">
        <v>27</v>
      </c>
      <c r="G802" s="3" t="s">
        <v>27</v>
      </c>
      <c r="H802" s="3">
        <v>50</v>
      </c>
      <c r="I802" s="3">
        <v>50</v>
      </c>
      <c r="J802" s="15">
        <v>1</v>
      </c>
      <c r="K802" s="10">
        <v>1.7</v>
      </c>
      <c r="L802" s="10">
        <v>2.6</v>
      </c>
      <c r="M802" s="10">
        <v>4.0999999999999996</v>
      </c>
      <c r="N802" s="10">
        <v>3.1</v>
      </c>
      <c r="O802" s="10">
        <v>3.9</v>
      </c>
      <c r="P802" s="10">
        <v>2.2999999999999998</v>
      </c>
      <c r="Q802" s="10">
        <v>3.6</v>
      </c>
      <c r="R802" s="10">
        <v>3.4</v>
      </c>
      <c r="S802" s="10">
        <v>1.9</v>
      </c>
      <c r="T802" s="10">
        <v>3.1</v>
      </c>
      <c r="U802" s="10">
        <f t="shared" si="24"/>
        <v>2.9699999999999998</v>
      </c>
      <c r="AF802" s="10" t="str">
        <f t="shared" si="25"/>
        <v/>
      </c>
    </row>
    <row r="803" spans="1:32">
      <c r="A803" s="3" t="s">
        <v>14</v>
      </c>
      <c r="B803" s="15" t="s">
        <v>222</v>
      </c>
      <c r="C803" s="15">
        <v>1</v>
      </c>
      <c r="D803" s="15">
        <v>6</v>
      </c>
      <c r="E803" s="15">
        <v>2014</v>
      </c>
      <c r="F803" s="3" t="s">
        <v>37</v>
      </c>
      <c r="G803" s="3" t="s">
        <v>37</v>
      </c>
      <c r="H803" s="11">
        <v>2</v>
      </c>
      <c r="I803" s="3">
        <v>2</v>
      </c>
      <c r="J803" s="15">
        <v>1</v>
      </c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 t="str">
        <f t="shared" si="24"/>
        <v/>
      </c>
      <c r="AF803" s="10" t="str">
        <f t="shared" si="25"/>
        <v/>
      </c>
    </row>
    <row r="804" spans="1:32">
      <c r="A804" s="3" t="s">
        <v>14</v>
      </c>
      <c r="B804" s="15" t="s">
        <v>223</v>
      </c>
      <c r="C804" s="15">
        <v>1</v>
      </c>
      <c r="D804" s="15">
        <v>6</v>
      </c>
      <c r="E804" s="15">
        <v>2014</v>
      </c>
      <c r="F804" s="3" t="s">
        <v>31</v>
      </c>
      <c r="G804" s="3" t="s">
        <v>31</v>
      </c>
      <c r="H804" s="11">
        <v>1</v>
      </c>
      <c r="I804" s="3">
        <v>1</v>
      </c>
      <c r="J804" s="15">
        <v>1</v>
      </c>
      <c r="K804" s="10">
        <v>4.9000000000000004</v>
      </c>
      <c r="L804" s="10"/>
      <c r="M804" s="10"/>
      <c r="N804" s="10"/>
      <c r="O804" s="10"/>
      <c r="P804" s="10"/>
      <c r="Q804" s="10"/>
      <c r="R804" s="10"/>
      <c r="S804" s="10"/>
      <c r="T804" s="10"/>
      <c r="U804" s="10">
        <f t="shared" si="24"/>
        <v>4.9000000000000004</v>
      </c>
      <c r="AF804" s="10" t="str">
        <f t="shared" si="25"/>
        <v/>
      </c>
    </row>
    <row r="805" spans="1:32">
      <c r="A805" s="3" t="s">
        <v>14</v>
      </c>
      <c r="B805" s="15" t="s">
        <v>223</v>
      </c>
      <c r="C805" s="15">
        <v>1</v>
      </c>
      <c r="D805" s="15">
        <v>6</v>
      </c>
      <c r="E805" s="15">
        <v>2014</v>
      </c>
      <c r="F805" s="3" t="s">
        <v>131</v>
      </c>
      <c r="G805" s="3" t="s">
        <v>131</v>
      </c>
      <c r="H805" s="11">
        <v>53</v>
      </c>
      <c r="I805" s="3">
        <v>53</v>
      </c>
      <c r="J805" s="15">
        <v>1</v>
      </c>
      <c r="K805" s="10">
        <v>12.2</v>
      </c>
      <c r="L805" s="10">
        <v>9.1999999999999993</v>
      </c>
      <c r="M805" s="10">
        <v>11.5</v>
      </c>
      <c r="N805" s="10">
        <v>9.5</v>
      </c>
      <c r="O805" s="10">
        <v>6.3</v>
      </c>
      <c r="P805" s="10">
        <v>11.9</v>
      </c>
      <c r="Q805" s="10">
        <v>6.2</v>
      </c>
      <c r="R805" s="10">
        <v>11</v>
      </c>
      <c r="S805" s="10">
        <v>5.6</v>
      </c>
      <c r="T805" s="10">
        <v>9.3000000000000007</v>
      </c>
      <c r="U805" s="10">
        <f t="shared" si="24"/>
        <v>9.27</v>
      </c>
      <c r="AF805" s="10" t="str">
        <f t="shared" si="25"/>
        <v/>
      </c>
    </row>
    <row r="806" spans="1:32">
      <c r="A806" s="3" t="s">
        <v>14</v>
      </c>
      <c r="B806" s="15" t="s">
        <v>223</v>
      </c>
      <c r="C806" s="15">
        <v>1</v>
      </c>
      <c r="D806" s="15">
        <v>6</v>
      </c>
      <c r="E806" s="15">
        <v>2014</v>
      </c>
      <c r="F806" s="3" t="s">
        <v>29</v>
      </c>
      <c r="G806" s="3" t="s">
        <v>29</v>
      </c>
      <c r="H806" s="11">
        <v>30</v>
      </c>
      <c r="I806" s="3">
        <v>30</v>
      </c>
      <c r="J806" s="15">
        <v>1</v>
      </c>
      <c r="K806" s="10">
        <v>12.3</v>
      </c>
      <c r="L806" s="10">
        <v>13.8</v>
      </c>
      <c r="M806" s="10">
        <v>11.6</v>
      </c>
      <c r="N806" s="10">
        <v>4.8</v>
      </c>
      <c r="O806" s="10">
        <v>7.6</v>
      </c>
      <c r="P806" s="10">
        <v>12.7</v>
      </c>
      <c r="Q806" s="10">
        <v>9.1999999999999993</v>
      </c>
      <c r="R806" s="10">
        <v>5.6</v>
      </c>
      <c r="S806" s="10">
        <v>15.1</v>
      </c>
      <c r="T806" s="10">
        <v>14</v>
      </c>
      <c r="U806" s="10">
        <f t="shared" si="24"/>
        <v>10.669999999999998</v>
      </c>
      <c r="AF806" s="10" t="str">
        <f t="shared" si="25"/>
        <v/>
      </c>
    </row>
    <row r="807" spans="1:32">
      <c r="A807" s="3" t="s">
        <v>14</v>
      </c>
      <c r="B807" s="15" t="s">
        <v>223</v>
      </c>
      <c r="C807" s="15">
        <v>1</v>
      </c>
      <c r="D807" s="15">
        <v>6</v>
      </c>
      <c r="E807" s="15">
        <v>2014</v>
      </c>
      <c r="F807" s="3" t="s">
        <v>135</v>
      </c>
      <c r="G807" s="3" t="s">
        <v>135</v>
      </c>
      <c r="H807" s="11">
        <v>24</v>
      </c>
      <c r="I807" s="3">
        <v>24</v>
      </c>
      <c r="J807" s="15">
        <v>1</v>
      </c>
      <c r="K807" s="10">
        <v>7.5</v>
      </c>
      <c r="L807" s="10">
        <v>6.3</v>
      </c>
      <c r="M807" s="10">
        <v>7.3</v>
      </c>
      <c r="N807" s="10">
        <v>8.1999999999999993</v>
      </c>
      <c r="O807" s="10">
        <v>7.5</v>
      </c>
      <c r="P807" s="10">
        <v>7.2</v>
      </c>
      <c r="Q807" s="10">
        <v>7.6</v>
      </c>
      <c r="R807" s="10">
        <v>7.5</v>
      </c>
      <c r="S807" s="10">
        <v>6.3</v>
      </c>
      <c r="T807" s="10">
        <v>9</v>
      </c>
      <c r="U807" s="10">
        <f t="shared" si="24"/>
        <v>7.44</v>
      </c>
      <c r="AF807" s="10" t="str">
        <f t="shared" si="25"/>
        <v/>
      </c>
    </row>
    <row r="808" spans="1:32">
      <c r="A808" s="3" t="s">
        <v>14</v>
      </c>
      <c r="B808" s="15" t="s">
        <v>223</v>
      </c>
      <c r="C808" s="15">
        <v>1</v>
      </c>
      <c r="D808" s="15">
        <v>6</v>
      </c>
      <c r="E808" s="15">
        <v>2014</v>
      </c>
      <c r="F808" s="3" t="s">
        <v>322</v>
      </c>
      <c r="G808" s="3" t="s">
        <v>322</v>
      </c>
      <c r="H808" s="11">
        <v>1</v>
      </c>
      <c r="I808" s="3">
        <v>1</v>
      </c>
      <c r="J808" s="15">
        <v>1</v>
      </c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 t="str">
        <f t="shared" si="24"/>
        <v/>
      </c>
      <c r="AF808" s="10" t="str">
        <f t="shared" si="25"/>
        <v/>
      </c>
    </row>
    <row r="809" spans="1:32">
      <c r="A809" s="3" t="s">
        <v>14</v>
      </c>
      <c r="B809" s="15" t="s">
        <v>223</v>
      </c>
      <c r="C809" s="15">
        <v>1</v>
      </c>
      <c r="D809" s="15">
        <v>6</v>
      </c>
      <c r="E809" s="15">
        <v>2014</v>
      </c>
      <c r="F809" s="3" t="s">
        <v>87</v>
      </c>
      <c r="G809" s="3" t="s">
        <v>428</v>
      </c>
      <c r="H809" s="11">
        <v>59</v>
      </c>
      <c r="I809" s="3">
        <v>59</v>
      </c>
      <c r="J809" s="15">
        <v>1</v>
      </c>
      <c r="K809" s="10">
        <v>8.1999999999999993</v>
      </c>
      <c r="L809" s="10">
        <v>7.5</v>
      </c>
      <c r="M809" s="10">
        <v>6.5</v>
      </c>
      <c r="N809" s="10">
        <v>8.5</v>
      </c>
      <c r="O809" s="10">
        <v>5.9</v>
      </c>
      <c r="P809" s="10">
        <v>7.4</v>
      </c>
      <c r="Q809" s="10">
        <v>8.5</v>
      </c>
      <c r="R809" s="10">
        <v>8.1999999999999993</v>
      </c>
      <c r="S809" s="10">
        <v>8.1999999999999993</v>
      </c>
      <c r="T809" s="10">
        <v>7.5</v>
      </c>
      <c r="U809" s="10">
        <f t="shared" si="24"/>
        <v>7.6400000000000006</v>
      </c>
      <c r="AF809" s="10" t="str">
        <f t="shared" si="25"/>
        <v/>
      </c>
    </row>
    <row r="810" spans="1:32">
      <c r="A810" s="3" t="s">
        <v>14</v>
      </c>
      <c r="B810" s="15" t="s">
        <v>223</v>
      </c>
      <c r="C810" s="15">
        <v>1</v>
      </c>
      <c r="D810" s="15">
        <v>6</v>
      </c>
      <c r="E810" s="15">
        <v>2014</v>
      </c>
      <c r="F810" s="3" t="s">
        <v>308</v>
      </c>
      <c r="G810" s="3" t="s">
        <v>429</v>
      </c>
      <c r="H810" s="11">
        <v>2</v>
      </c>
      <c r="I810" s="3">
        <v>2</v>
      </c>
      <c r="J810" s="15">
        <v>1</v>
      </c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 t="str">
        <f t="shared" si="24"/>
        <v/>
      </c>
      <c r="AF810" s="10" t="str">
        <f t="shared" si="25"/>
        <v/>
      </c>
    </row>
    <row r="811" spans="1:32">
      <c r="A811" s="3" t="s">
        <v>14</v>
      </c>
      <c r="B811" s="15" t="s">
        <v>223</v>
      </c>
      <c r="C811" s="15">
        <v>1</v>
      </c>
      <c r="D811" s="15">
        <v>6</v>
      </c>
      <c r="E811" s="15">
        <v>2014</v>
      </c>
      <c r="F811" s="3" t="s">
        <v>308</v>
      </c>
      <c r="G811" s="3" t="s">
        <v>429</v>
      </c>
      <c r="H811" s="11">
        <v>110</v>
      </c>
      <c r="I811" s="3">
        <v>110</v>
      </c>
      <c r="J811" s="15">
        <v>1</v>
      </c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 t="str">
        <f t="shared" si="24"/>
        <v/>
      </c>
      <c r="AF811" s="10" t="str">
        <f t="shared" si="25"/>
        <v/>
      </c>
    </row>
    <row r="812" spans="1:32">
      <c r="A812" s="3" t="s">
        <v>14</v>
      </c>
      <c r="B812" s="15" t="s">
        <v>223</v>
      </c>
      <c r="C812" s="15">
        <v>1</v>
      </c>
      <c r="D812" s="15">
        <v>6</v>
      </c>
      <c r="E812" s="15">
        <v>2014</v>
      </c>
      <c r="F812" s="3" t="s">
        <v>48</v>
      </c>
      <c r="G812" s="3" t="s">
        <v>48</v>
      </c>
      <c r="H812" s="11">
        <v>3</v>
      </c>
      <c r="I812" s="3">
        <v>3</v>
      </c>
      <c r="J812" s="15">
        <v>1</v>
      </c>
      <c r="K812" s="10">
        <v>6.1</v>
      </c>
      <c r="L812" s="10">
        <v>6.3</v>
      </c>
      <c r="M812" s="10">
        <v>4.0999999999999996</v>
      </c>
      <c r="N812" s="10"/>
      <c r="O812" s="10"/>
      <c r="P812" s="10"/>
      <c r="Q812" s="10"/>
      <c r="R812" s="10"/>
      <c r="S812" s="10"/>
      <c r="T812" s="10"/>
      <c r="U812" s="10">
        <f t="shared" si="24"/>
        <v>5.5</v>
      </c>
      <c r="AF812" s="10" t="str">
        <f t="shared" si="25"/>
        <v/>
      </c>
    </row>
    <row r="813" spans="1:32">
      <c r="A813" s="3" t="s">
        <v>14</v>
      </c>
      <c r="B813" s="15" t="s">
        <v>223</v>
      </c>
      <c r="C813" s="15">
        <v>1</v>
      </c>
      <c r="D813" s="15">
        <v>6</v>
      </c>
      <c r="E813" s="15">
        <v>2014</v>
      </c>
      <c r="F813" s="3" t="s">
        <v>33</v>
      </c>
      <c r="G813" s="3" t="s">
        <v>33</v>
      </c>
      <c r="H813" s="11">
        <v>4</v>
      </c>
      <c r="I813" s="3">
        <v>4</v>
      </c>
      <c r="J813" s="15">
        <v>1</v>
      </c>
      <c r="K813" s="10">
        <v>28</v>
      </c>
      <c r="L813" s="10">
        <v>55</v>
      </c>
      <c r="M813" s="10">
        <v>32</v>
      </c>
      <c r="N813" s="10">
        <v>33</v>
      </c>
      <c r="O813" s="10"/>
      <c r="P813" s="10"/>
      <c r="Q813" s="10"/>
      <c r="R813" s="10"/>
      <c r="S813" s="10"/>
      <c r="T813" s="10"/>
      <c r="U813" s="10">
        <f t="shared" si="24"/>
        <v>37</v>
      </c>
      <c r="AF813" s="10" t="str">
        <f t="shared" si="25"/>
        <v/>
      </c>
    </row>
    <row r="814" spans="1:32">
      <c r="A814" s="3" t="s">
        <v>14</v>
      </c>
      <c r="B814" s="15" t="s">
        <v>223</v>
      </c>
      <c r="C814" s="15">
        <v>1</v>
      </c>
      <c r="D814" s="15">
        <v>6</v>
      </c>
      <c r="E814" s="15">
        <v>2014</v>
      </c>
      <c r="F814" s="3" t="s">
        <v>76</v>
      </c>
      <c r="G814" s="3" t="s">
        <v>76</v>
      </c>
      <c r="H814" s="22">
        <v>1</v>
      </c>
      <c r="I814" s="3">
        <v>1</v>
      </c>
      <c r="J814" s="15">
        <v>1</v>
      </c>
      <c r="K814" s="10">
        <v>27</v>
      </c>
      <c r="L814" s="10"/>
      <c r="M814" s="10"/>
      <c r="N814" s="10"/>
      <c r="O814" s="10"/>
      <c r="P814" s="10"/>
      <c r="Q814" s="10"/>
      <c r="R814" s="10"/>
      <c r="S814" s="10"/>
      <c r="T814" s="10"/>
      <c r="U814" s="10">
        <f t="shared" si="24"/>
        <v>27</v>
      </c>
      <c r="AF814" s="10" t="str">
        <f t="shared" si="25"/>
        <v/>
      </c>
    </row>
    <row r="815" spans="1:32">
      <c r="A815" s="3" t="s">
        <v>14</v>
      </c>
      <c r="B815" s="15" t="s">
        <v>223</v>
      </c>
      <c r="C815" s="15">
        <v>1</v>
      </c>
      <c r="D815" s="15">
        <v>6</v>
      </c>
      <c r="E815" s="15">
        <v>2014</v>
      </c>
      <c r="F815" s="3" t="s">
        <v>45</v>
      </c>
      <c r="G815" s="3" t="s">
        <v>434</v>
      </c>
      <c r="H815" s="11">
        <v>1</v>
      </c>
      <c r="I815" s="3">
        <v>1</v>
      </c>
      <c r="J815" s="15">
        <v>1</v>
      </c>
      <c r="K815" s="10">
        <v>3.8</v>
      </c>
      <c r="L815" s="10"/>
      <c r="M815" s="10"/>
      <c r="N815" s="10"/>
      <c r="O815" s="10"/>
      <c r="P815" s="10"/>
      <c r="Q815" s="10"/>
      <c r="R815" s="10"/>
      <c r="S815" s="10"/>
      <c r="T815" s="10"/>
      <c r="U815" s="10">
        <f t="shared" si="24"/>
        <v>3.8</v>
      </c>
      <c r="AF815" s="10" t="str">
        <f t="shared" si="25"/>
        <v/>
      </c>
    </row>
    <row r="816" spans="1:32">
      <c r="A816" s="3" t="s">
        <v>14</v>
      </c>
      <c r="B816" s="15" t="s">
        <v>223</v>
      </c>
      <c r="C816" s="15">
        <v>1</v>
      </c>
      <c r="D816" s="15">
        <v>6</v>
      </c>
      <c r="E816" s="15">
        <v>2014</v>
      </c>
      <c r="F816" s="3" t="s">
        <v>54</v>
      </c>
      <c r="G816" s="3" t="s">
        <v>437</v>
      </c>
      <c r="H816" s="11">
        <v>3</v>
      </c>
      <c r="I816" s="3">
        <v>3</v>
      </c>
      <c r="J816" s="15">
        <v>1</v>
      </c>
      <c r="K816" s="10">
        <v>2.6</v>
      </c>
      <c r="L816" s="10">
        <v>2.8</v>
      </c>
      <c r="M816" s="10"/>
      <c r="N816" s="10"/>
      <c r="O816" s="10"/>
      <c r="P816" s="10"/>
      <c r="Q816" s="10"/>
      <c r="R816" s="10"/>
      <c r="S816" s="10"/>
      <c r="T816" s="10"/>
      <c r="U816" s="10">
        <f t="shared" si="24"/>
        <v>2.7</v>
      </c>
      <c r="AF816" s="10" t="str">
        <f t="shared" si="25"/>
        <v/>
      </c>
    </row>
    <row r="817" spans="1:32">
      <c r="A817" s="3" t="s">
        <v>14</v>
      </c>
      <c r="B817" s="15" t="s">
        <v>223</v>
      </c>
      <c r="C817" s="15">
        <v>1</v>
      </c>
      <c r="D817" s="15">
        <v>6</v>
      </c>
      <c r="E817" s="15">
        <v>2014</v>
      </c>
      <c r="F817" s="3" t="s">
        <v>54</v>
      </c>
      <c r="G817" s="3" t="s">
        <v>437</v>
      </c>
      <c r="H817" s="11">
        <v>1</v>
      </c>
      <c r="I817" s="3">
        <v>1</v>
      </c>
      <c r="J817" s="15">
        <v>1</v>
      </c>
      <c r="K817" s="10">
        <v>0.6</v>
      </c>
      <c r="L817" s="10"/>
      <c r="M817" s="10"/>
      <c r="N817" s="10"/>
      <c r="O817" s="10"/>
      <c r="P817" s="10"/>
      <c r="Q817" s="10"/>
      <c r="R817" s="10"/>
      <c r="S817" s="10"/>
      <c r="T817" s="10"/>
      <c r="U817" s="10">
        <f t="shared" si="24"/>
        <v>0.6</v>
      </c>
      <c r="AF817" s="10" t="str">
        <f t="shared" si="25"/>
        <v/>
      </c>
    </row>
    <row r="818" spans="1:32">
      <c r="A818" s="3" t="s">
        <v>14</v>
      </c>
      <c r="B818" s="15" t="s">
        <v>223</v>
      </c>
      <c r="C818" s="15">
        <v>1</v>
      </c>
      <c r="D818" s="15">
        <v>6</v>
      </c>
      <c r="E818" s="15">
        <v>2014</v>
      </c>
      <c r="F818" s="3" t="s">
        <v>334</v>
      </c>
      <c r="G818" s="3" t="s">
        <v>334</v>
      </c>
      <c r="H818" s="11">
        <v>4</v>
      </c>
      <c r="I818" s="3">
        <v>4</v>
      </c>
      <c r="J818" s="15">
        <v>1</v>
      </c>
      <c r="K818" s="10">
        <v>2.5</v>
      </c>
      <c r="L818" s="10">
        <v>2.2999999999999998</v>
      </c>
      <c r="M818" s="10">
        <v>3.3</v>
      </c>
      <c r="N818" s="10"/>
      <c r="O818" s="10"/>
      <c r="P818" s="10"/>
      <c r="Q818" s="10"/>
      <c r="R818" s="10"/>
      <c r="S818" s="10"/>
      <c r="T818" s="10"/>
      <c r="U818" s="10">
        <f t="shared" si="24"/>
        <v>2.6999999999999997</v>
      </c>
      <c r="AF818" s="10" t="str">
        <f t="shared" si="25"/>
        <v/>
      </c>
    </row>
    <row r="819" spans="1:32">
      <c r="A819" s="3" t="s">
        <v>14</v>
      </c>
      <c r="B819" s="15" t="s">
        <v>223</v>
      </c>
      <c r="C819" s="15">
        <v>1</v>
      </c>
      <c r="D819" s="15">
        <v>6</v>
      </c>
      <c r="E819" s="15">
        <v>2014</v>
      </c>
      <c r="F819" s="3" t="s">
        <v>185</v>
      </c>
      <c r="G819" s="3" t="s">
        <v>185</v>
      </c>
      <c r="H819" s="11">
        <v>1</v>
      </c>
      <c r="I819" s="3">
        <v>1</v>
      </c>
      <c r="J819" s="15">
        <v>1</v>
      </c>
      <c r="K819" s="10">
        <v>7.5</v>
      </c>
      <c r="L819" s="10"/>
      <c r="M819" s="10"/>
      <c r="N819" s="10"/>
      <c r="O819" s="10"/>
      <c r="P819" s="10"/>
      <c r="Q819" s="10"/>
      <c r="R819" s="10"/>
      <c r="S819" s="10"/>
      <c r="T819" s="10"/>
      <c r="U819" s="10">
        <f t="shared" si="24"/>
        <v>7.5</v>
      </c>
      <c r="AF819" s="10" t="str">
        <f t="shared" si="25"/>
        <v/>
      </c>
    </row>
    <row r="820" spans="1:32">
      <c r="A820" s="3" t="s">
        <v>14</v>
      </c>
      <c r="B820" s="15" t="s">
        <v>223</v>
      </c>
      <c r="C820" s="15">
        <v>1</v>
      </c>
      <c r="D820" s="15">
        <v>6</v>
      </c>
      <c r="E820" s="15">
        <v>2014</v>
      </c>
      <c r="F820" s="3" t="s">
        <v>183</v>
      </c>
      <c r="G820" s="3" t="s">
        <v>439</v>
      </c>
      <c r="H820" s="11">
        <v>6</v>
      </c>
      <c r="I820" s="3">
        <v>6</v>
      </c>
      <c r="J820" s="15">
        <v>1</v>
      </c>
      <c r="K820" s="10">
        <v>6.2</v>
      </c>
      <c r="L820" s="10">
        <v>5.5</v>
      </c>
      <c r="M820" s="10">
        <v>8.5</v>
      </c>
      <c r="N820" s="10">
        <v>9.8000000000000007</v>
      </c>
      <c r="O820" s="10">
        <v>9.5</v>
      </c>
      <c r="P820" s="10">
        <v>13.5</v>
      </c>
      <c r="Q820" s="10"/>
      <c r="R820" s="10"/>
      <c r="S820" s="10"/>
      <c r="T820" s="10"/>
      <c r="U820" s="10">
        <f t="shared" si="24"/>
        <v>8.8333333333333339</v>
      </c>
      <c r="AF820" s="10" t="str">
        <f t="shared" si="25"/>
        <v/>
      </c>
    </row>
    <row r="821" spans="1:32">
      <c r="A821" s="3" t="s">
        <v>14</v>
      </c>
      <c r="B821" s="15" t="s">
        <v>223</v>
      </c>
      <c r="C821" s="15">
        <v>1</v>
      </c>
      <c r="D821" s="15">
        <v>6</v>
      </c>
      <c r="E821" s="15">
        <v>2014</v>
      </c>
      <c r="F821" s="3" t="s">
        <v>287</v>
      </c>
      <c r="G821" s="3" t="s">
        <v>440</v>
      </c>
      <c r="H821" s="11">
        <v>1</v>
      </c>
      <c r="I821" s="3">
        <v>1</v>
      </c>
      <c r="J821" s="15">
        <v>1</v>
      </c>
      <c r="K821" s="10">
        <v>6.8</v>
      </c>
      <c r="L821" s="10"/>
      <c r="M821" s="10"/>
      <c r="N821" s="10"/>
      <c r="O821" s="10"/>
      <c r="P821" s="10"/>
      <c r="Q821" s="10"/>
      <c r="R821" s="10"/>
      <c r="S821" s="10"/>
      <c r="T821" s="10"/>
      <c r="U821" s="10">
        <f t="shared" si="24"/>
        <v>6.8</v>
      </c>
      <c r="AF821" s="10" t="str">
        <f t="shared" si="25"/>
        <v/>
      </c>
    </row>
    <row r="822" spans="1:32">
      <c r="A822" s="3" t="s">
        <v>14</v>
      </c>
      <c r="B822" s="15" t="s">
        <v>223</v>
      </c>
      <c r="C822" s="15">
        <v>1</v>
      </c>
      <c r="D822" s="15">
        <v>6</v>
      </c>
      <c r="E822" s="15">
        <v>2014</v>
      </c>
      <c r="F822" s="3" t="s">
        <v>25</v>
      </c>
      <c r="G822" s="3" t="s">
        <v>25</v>
      </c>
      <c r="H822" s="11">
        <v>32</v>
      </c>
      <c r="I822" s="3">
        <v>32</v>
      </c>
      <c r="J822" s="15">
        <v>1</v>
      </c>
      <c r="K822" s="10">
        <v>10.8</v>
      </c>
      <c r="L822" s="10">
        <v>9</v>
      </c>
      <c r="M822" s="10">
        <v>8.8000000000000007</v>
      </c>
      <c r="N822" s="10">
        <v>9.5</v>
      </c>
      <c r="O822" s="10">
        <v>10.6</v>
      </c>
      <c r="P822" s="10">
        <v>11.3</v>
      </c>
      <c r="Q822" s="10">
        <v>9.5</v>
      </c>
      <c r="R822" s="10">
        <v>11.1</v>
      </c>
      <c r="S822" s="10">
        <v>8.9</v>
      </c>
      <c r="T822" s="10">
        <v>10.199999999999999</v>
      </c>
      <c r="U822" s="10">
        <f t="shared" si="24"/>
        <v>9.9700000000000006</v>
      </c>
      <c r="AF822" s="10" t="str">
        <f t="shared" si="25"/>
        <v/>
      </c>
    </row>
    <row r="823" spans="1:32">
      <c r="A823" s="3" t="s">
        <v>14</v>
      </c>
      <c r="B823" s="15" t="s">
        <v>223</v>
      </c>
      <c r="C823" s="15">
        <v>1</v>
      </c>
      <c r="D823" s="15">
        <v>6</v>
      </c>
      <c r="E823" s="15">
        <v>2014</v>
      </c>
      <c r="F823" s="3" t="s">
        <v>15</v>
      </c>
      <c r="G823" s="3" t="s">
        <v>15</v>
      </c>
      <c r="H823" s="11">
        <v>1</v>
      </c>
      <c r="I823" s="3">
        <v>1</v>
      </c>
      <c r="J823" s="15">
        <v>1</v>
      </c>
      <c r="K823" s="10">
        <v>5.6</v>
      </c>
      <c r="L823" s="10"/>
      <c r="M823" s="10"/>
      <c r="N823" s="10"/>
      <c r="O823" s="10"/>
      <c r="P823" s="10"/>
      <c r="Q823" s="10"/>
      <c r="R823" s="10"/>
      <c r="S823" s="10"/>
      <c r="T823" s="10"/>
      <c r="U823" s="10">
        <f t="shared" si="24"/>
        <v>5.6</v>
      </c>
      <c r="AF823" s="10" t="str">
        <f t="shared" si="25"/>
        <v/>
      </c>
    </row>
    <row r="824" spans="1:32">
      <c r="A824" s="3" t="s">
        <v>14</v>
      </c>
      <c r="B824" s="15" t="s">
        <v>223</v>
      </c>
      <c r="C824" s="15">
        <v>1</v>
      </c>
      <c r="D824" s="15">
        <v>6</v>
      </c>
      <c r="E824" s="15">
        <v>2014</v>
      </c>
      <c r="F824" s="3" t="s">
        <v>18</v>
      </c>
      <c r="G824" s="3" t="s">
        <v>18</v>
      </c>
      <c r="H824" s="11">
        <v>16</v>
      </c>
      <c r="I824" s="3">
        <v>16</v>
      </c>
      <c r="J824" s="15">
        <v>1</v>
      </c>
      <c r="K824" s="10">
        <v>7.8</v>
      </c>
      <c r="L824" s="10">
        <v>8</v>
      </c>
      <c r="M824" s="10">
        <v>7.9</v>
      </c>
      <c r="N824" s="10">
        <v>7.3</v>
      </c>
      <c r="O824" s="10">
        <v>6.5</v>
      </c>
      <c r="P824" s="10">
        <v>6</v>
      </c>
      <c r="Q824" s="10">
        <v>3.3</v>
      </c>
      <c r="R824" s="10">
        <v>5.5</v>
      </c>
      <c r="S824" s="10">
        <v>6.6</v>
      </c>
      <c r="T824" s="10">
        <v>6</v>
      </c>
      <c r="U824" s="10">
        <f t="shared" si="24"/>
        <v>6.49</v>
      </c>
      <c r="AF824" s="10" t="str">
        <f t="shared" si="25"/>
        <v/>
      </c>
    </row>
    <row r="825" spans="1:32">
      <c r="A825" s="3" t="s">
        <v>14</v>
      </c>
      <c r="B825" s="15" t="s">
        <v>223</v>
      </c>
      <c r="C825" s="15">
        <v>1</v>
      </c>
      <c r="D825" s="15">
        <v>6</v>
      </c>
      <c r="E825" s="15">
        <v>2014</v>
      </c>
      <c r="F825" s="3" t="s">
        <v>16</v>
      </c>
      <c r="G825" s="3" t="s">
        <v>16</v>
      </c>
      <c r="H825" s="11">
        <v>21</v>
      </c>
      <c r="I825" s="3">
        <v>21</v>
      </c>
      <c r="J825" s="15">
        <v>1</v>
      </c>
      <c r="K825" s="10">
        <v>8.4</v>
      </c>
      <c r="L825" s="10">
        <v>7</v>
      </c>
      <c r="M825" s="10">
        <v>7.7</v>
      </c>
      <c r="N825" s="10">
        <v>7.6</v>
      </c>
      <c r="O825" s="10">
        <v>6</v>
      </c>
      <c r="P825" s="10">
        <v>6</v>
      </c>
      <c r="Q825" s="10">
        <v>7.2</v>
      </c>
      <c r="R825" s="10">
        <v>6.3</v>
      </c>
      <c r="S825" s="10">
        <v>8.9</v>
      </c>
      <c r="T825" s="10">
        <v>7</v>
      </c>
      <c r="U825" s="10">
        <f t="shared" si="24"/>
        <v>7.2100000000000009</v>
      </c>
      <c r="AF825" s="10" t="str">
        <f t="shared" si="25"/>
        <v/>
      </c>
    </row>
    <row r="826" spans="1:32">
      <c r="A826" s="3" t="s">
        <v>14</v>
      </c>
      <c r="B826" s="15" t="s">
        <v>223</v>
      </c>
      <c r="C826" s="15">
        <v>1</v>
      </c>
      <c r="D826" s="15">
        <v>6</v>
      </c>
      <c r="E826" s="15">
        <v>2014</v>
      </c>
      <c r="F826" s="3" t="s">
        <v>554</v>
      </c>
      <c r="G826" s="3" t="s">
        <v>546</v>
      </c>
      <c r="H826" s="11">
        <v>2</v>
      </c>
      <c r="I826" s="3">
        <v>2</v>
      </c>
      <c r="J826" s="15">
        <v>1</v>
      </c>
      <c r="K826" s="10">
        <v>5.0999999999999996</v>
      </c>
      <c r="L826" s="10">
        <v>3.7</v>
      </c>
      <c r="M826" s="10"/>
      <c r="N826" s="10"/>
      <c r="O826" s="10"/>
      <c r="P826" s="10"/>
      <c r="Q826" s="10"/>
      <c r="R826" s="10"/>
      <c r="S826" s="10"/>
      <c r="T826" s="10"/>
      <c r="U826" s="10">
        <f t="shared" si="24"/>
        <v>4.4000000000000004</v>
      </c>
      <c r="AF826" s="10" t="str">
        <f t="shared" si="25"/>
        <v/>
      </c>
    </row>
    <row r="827" spans="1:32">
      <c r="A827" s="3" t="s">
        <v>14</v>
      </c>
      <c r="B827" s="15" t="s">
        <v>223</v>
      </c>
      <c r="C827" s="15">
        <v>1</v>
      </c>
      <c r="D827" s="15">
        <v>6</v>
      </c>
      <c r="E827" s="15">
        <v>2014</v>
      </c>
      <c r="F827" s="3" t="s">
        <v>99</v>
      </c>
      <c r="G827" s="3" t="s">
        <v>99</v>
      </c>
      <c r="H827" s="11">
        <v>1</v>
      </c>
      <c r="I827" s="3">
        <v>1</v>
      </c>
      <c r="J827" s="15">
        <v>1</v>
      </c>
      <c r="K827" s="10">
        <v>11</v>
      </c>
      <c r="L827" s="10"/>
      <c r="M827" s="10"/>
      <c r="N827" s="10"/>
      <c r="O827" s="10"/>
      <c r="P827" s="10"/>
      <c r="Q827" s="10"/>
      <c r="R827" s="10"/>
      <c r="S827" s="10"/>
      <c r="T827" s="10"/>
      <c r="U827" s="10">
        <f t="shared" si="24"/>
        <v>11</v>
      </c>
      <c r="AF827" s="10" t="str">
        <f t="shared" si="25"/>
        <v/>
      </c>
    </row>
    <row r="828" spans="1:32">
      <c r="A828" s="3" t="s">
        <v>14</v>
      </c>
      <c r="B828" s="15" t="s">
        <v>223</v>
      </c>
      <c r="C828" s="15">
        <v>1</v>
      </c>
      <c r="D828" s="15">
        <v>6</v>
      </c>
      <c r="E828" s="15">
        <v>2014</v>
      </c>
      <c r="F828" s="3" t="s">
        <v>159</v>
      </c>
      <c r="G828" s="3" t="s">
        <v>159</v>
      </c>
      <c r="H828" s="11">
        <v>4</v>
      </c>
      <c r="I828" s="3">
        <v>4</v>
      </c>
      <c r="J828" s="15">
        <v>1</v>
      </c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 t="str">
        <f t="shared" si="24"/>
        <v/>
      </c>
      <c r="AF828" s="10" t="str">
        <f t="shared" si="25"/>
        <v/>
      </c>
    </row>
    <row r="829" spans="1:32">
      <c r="A829" s="3" t="s">
        <v>14</v>
      </c>
      <c r="B829" s="15" t="s">
        <v>223</v>
      </c>
      <c r="C829" s="15">
        <v>1</v>
      </c>
      <c r="D829" s="15">
        <v>6</v>
      </c>
      <c r="E829" s="15">
        <v>2014</v>
      </c>
      <c r="F829" s="3" t="s">
        <v>32</v>
      </c>
      <c r="G829" s="3" t="s">
        <v>32</v>
      </c>
      <c r="H829" s="11">
        <v>24</v>
      </c>
      <c r="I829" s="3">
        <v>24</v>
      </c>
      <c r="J829" s="15">
        <v>1</v>
      </c>
      <c r="K829" s="10">
        <v>8</v>
      </c>
      <c r="L829" s="10">
        <v>8.3000000000000007</v>
      </c>
      <c r="M829" s="10">
        <v>6.9</v>
      </c>
      <c r="N829" s="10">
        <v>9.6</v>
      </c>
      <c r="O829" s="10">
        <v>8.3000000000000007</v>
      </c>
      <c r="P829" s="10">
        <v>9</v>
      </c>
      <c r="Q829" s="10">
        <v>9</v>
      </c>
      <c r="R829" s="10">
        <v>8.4</v>
      </c>
      <c r="S829" s="10">
        <v>7.1</v>
      </c>
      <c r="T829" s="10">
        <v>7.2</v>
      </c>
      <c r="U829" s="10">
        <f t="shared" si="24"/>
        <v>8.1800000000000015</v>
      </c>
      <c r="AF829" s="10" t="str">
        <f t="shared" si="25"/>
        <v/>
      </c>
    </row>
    <row r="830" spans="1:32">
      <c r="A830" s="3" t="s">
        <v>14</v>
      </c>
      <c r="B830" s="15" t="s">
        <v>223</v>
      </c>
      <c r="C830" s="15">
        <v>1</v>
      </c>
      <c r="D830" s="15">
        <v>6</v>
      </c>
      <c r="E830" s="15">
        <v>2014</v>
      </c>
      <c r="F830" s="3" t="s">
        <v>32</v>
      </c>
      <c r="G830" s="3" t="s">
        <v>32</v>
      </c>
      <c r="H830" s="11">
        <v>12</v>
      </c>
      <c r="I830" s="3">
        <v>12</v>
      </c>
      <c r="J830" s="15">
        <v>1</v>
      </c>
      <c r="K830" s="10">
        <v>5.8</v>
      </c>
      <c r="L830" s="10">
        <v>4.9000000000000004</v>
      </c>
      <c r="M830" s="10">
        <v>5.3</v>
      </c>
      <c r="N830" s="10">
        <v>5.2</v>
      </c>
      <c r="O830" s="10">
        <v>5.0999999999999996</v>
      </c>
      <c r="P830" s="10">
        <v>6.2</v>
      </c>
      <c r="Q830" s="10">
        <v>4.5</v>
      </c>
      <c r="R830" s="10">
        <v>6.2</v>
      </c>
      <c r="S830" s="10">
        <v>5</v>
      </c>
      <c r="T830" s="10">
        <v>4.8</v>
      </c>
      <c r="U830" s="10">
        <f t="shared" si="24"/>
        <v>5.3</v>
      </c>
      <c r="AF830" s="10" t="str">
        <f t="shared" si="25"/>
        <v/>
      </c>
    </row>
    <row r="831" spans="1:32">
      <c r="A831" s="3" t="s">
        <v>14</v>
      </c>
      <c r="B831" s="15" t="s">
        <v>223</v>
      </c>
      <c r="C831" s="15">
        <v>1</v>
      </c>
      <c r="D831" s="15">
        <v>6</v>
      </c>
      <c r="E831" s="15">
        <v>2014</v>
      </c>
      <c r="F831" s="3" t="s">
        <v>174</v>
      </c>
      <c r="G831" s="3" t="s">
        <v>174</v>
      </c>
      <c r="H831" s="22">
        <v>5</v>
      </c>
      <c r="I831" s="3">
        <v>5</v>
      </c>
      <c r="J831" s="15">
        <v>1</v>
      </c>
      <c r="K831" s="10">
        <v>57</v>
      </c>
      <c r="L831" s="10">
        <v>48</v>
      </c>
      <c r="M831" s="10">
        <v>52</v>
      </c>
      <c r="N831" s="10">
        <v>58</v>
      </c>
      <c r="O831" s="10">
        <v>42</v>
      </c>
      <c r="P831" s="10"/>
      <c r="Q831" s="10"/>
      <c r="R831" s="10"/>
      <c r="S831" s="10"/>
      <c r="T831" s="10"/>
      <c r="U831" s="10">
        <f t="shared" si="24"/>
        <v>51.4</v>
      </c>
      <c r="AF831" s="10" t="str">
        <f t="shared" si="25"/>
        <v/>
      </c>
    </row>
    <row r="832" spans="1:32">
      <c r="A832" s="3" t="s">
        <v>14</v>
      </c>
      <c r="B832" s="15" t="s">
        <v>223</v>
      </c>
      <c r="C832" s="15">
        <v>1</v>
      </c>
      <c r="D832" s="15">
        <v>6</v>
      </c>
      <c r="E832" s="15">
        <v>2014</v>
      </c>
      <c r="F832" s="3" t="s">
        <v>38</v>
      </c>
      <c r="G832" s="3" t="s">
        <v>38</v>
      </c>
      <c r="H832" s="11">
        <v>3</v>
      </c>
      <c r="I832" s="3">
        <v>3</v>
      </c>
      <c r="J832" s="15">
        <v>1</v>
      </c>
      <c r="K832" s="10">
        <v>12</v>
      </c>
      <c r="L832" s="10">
        <v>15.5</v>
      </c>
      <c r="M832" s="10">
        <v>12.5</v>
      </c>
      <c r="N832" s="10"/>
      <c r="O832" s="10"/>
      <c r="P832" s="10"/>
      <c r="Q832" s="10"/>
      <c r="R832" s="10"/>
      <c r="S832" s="10"/>
      <c r="T832" s="10"/>
      <c r="U832" s="10">
        <f t="shared" si="24"/>
        <v>13.333333333333334</v>
      </c>
      <c r="AF832" s="10" t="str">
        <f t="shared" si="25"/>
        <v/>
      </c>
    </row>
    <row r="833" spans="1:34">
      <c r="A833" s="3" t="s">
        <v>14</v>
      </c>
      <c r="B833" s="15" t="s">
        <v>223</v>
      </c>
      <c r="C833" s="15">
        <v>1</v>
      </c>
      <c r="D833" s="15">
        <v>6</v>
      </c>
      <c r="E833" s="15">
        <v>2014</v>
      </c>
      <c r="F833" s="3" t="s">
        <v>47</v>
      </c>
      <c r="G833" s="3" t="s">
        <v>47</v>
      </c>
      <c r="H833" s="11">
        <v>3</v>
      </c>
      <c r="I833" s="3">
        <v>3</v>
      </c>
      <c r="J833" s="15">
        <v>1</v>
      </c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 t="str">
        <f t="shared" si="24"/>
        <v/>
      </c>
      <c r="AF833" s="10" t="str">
        <f t="shared" si="25"/>
        <v/>
      </c>
    </row>
    <row r="834" spans="1:34">
      <c r="A834" s="3" t="s">
        <v>14</v>
      </c>
      <c r="B834" s="15" t="s">
        <v>223</v>
      </c>
      <c r="C834" s="15">
        <v>1</v>
      </c>
      <c r="D834" s="15">
        <v>6</v>
      </c>
      <c r="E834" s="15">
        <v>2014</v>
      </c>
      <c r="F834" s="3" t="s">
        <v>47</v>
      </c>
      <c r="G834" s="3" t="s">
        <v>47</v>
      </c>
      <c r="H834" s="11">
        <v>3</v>
      </c>
      <c r="I834" s="3">
        <v>3</v>
      </c>
      <c r="J834" s="15">
        <v>1</v>
      </c>
      <c r="K834" s="10">
        <v>8.6999999999999993</v>
      </c>
      <c r="L834" s="10">
        <v>11.6</v>
      </c>
      <c r="M834" s="10">
        <v>12.2</v>
      </c>
      <c r="N834" s="10"/>
      <c r="O834" s="10"/>
      <c r="P834" s="10"/>
      <c r="Q834" s="10"/>
      <c r="R834" s="10"/>
      <c r="S834" s="10"/>
      <c r="T834" s="10"/>
      <c r="U834" s="10">
        <f t="shared" ref="U834:U897" si="26">IF(ISERROR(SUM(K834:T834)/COUNT(K834:T834)),"",SUM(K834:T834)/COUNT(K834:T834))</f>
        <v>10.833333333333334</v>
      </c>
      <c r="AF834" s="10" t="str">
        <f t="shared" ref="AF834:AF897" si="27">IF(ISERROR(SUM(V834:AE834)/COUNT(V834:AE834)),"",SUM(V834:AE834)/COUNT(V834:AE834))</f>
        <v/>
      </c>
    </row>
    <row r="835" spans="1:34">
      <c r="A835" s="3" t="s">
        <v>14</v>
      </c>
      <c r="B835" s="15" t="s">
        <v>223</v>
      </c>
      <c r="C835" s="15">
        <v>1</v>
      </c>
      <c r="D835" s="15">
        <v>6</v>
      </c>
      <c r="E835" s="15">
        <v>2014</v>
      </c>
      <c r="F835" s="3" t="s">
        <v>296</v>
      </c>
      <c r="G835" s="3" t="s">
        <v>59</v>
      </c>
      <c r="H835" s="11">
        <v>19</v>
      </c>
      <c r="I835" s="3">
        <v>19</v>
      </c>
      <c r="J835" s="15">
        <v>1</v>
      </c>
      <c r="K835" s="10">
        <v>7.2</v>
      </c>
      <c r="L835" s="10">
        <v>6</v>
      </c>
      <c r="M835" s="10">
        <v>6.6</v>
      </c>
      <c r="N835" s="10">
        <v>6.3</v>
      </c>
      <c r="O835" s="10">
        <v>7.3</v>
      </c>
      <c r="P835" s="10">
        <v>7.3</v>
      </c>
      <c r="Q835" s="10">
        <v>8</v>
      </c>
      <c r="R835" s="10">
        <v>5</v>
      </c>
      <c r="S835" s="10">
        <v>9.6</v>
      </c>
      <c r="T835" s="10">
        <v>6.8</v>
      </c>
      <c r="U835" s="10">
        <f t="shared" si="26"/>
        <v>7.01</v>
      </c>
      <c r="AF835" s="10" t="str">
        <f t="shared" si="27"/>
        <v/>
      </c>
      <c r="AH835" s="10"/>
    </row>
    <row r="836" spans="1:34">
      <c r="A836" s="3" t="s">
        <v>14</v>
      </c>
      <c r="B836" s="15" t="s">
        <v>223</v>
      </c>
      <c r="C836" s="15">
        <v>1</v>
      </c>
      <c r="D836" s="15">
        <v>6</v>
      </c>
      <c r="E836" s="15">
        <v>2014</v>
      </c>
      <c r="F836" s="3" t="s">
        <v>353</v>
      </c>
      <c r="G836" s="3" t="s">
        <v>59</v>
      </c>
      <c r="H836" s="11">
        <v>1</v>
      </c>
      <c r="I836" s="3">
        <v>1</v>
      </c>
      <c r="J836" s="15">
        <v>1</v>
      </c>
      <c r="K836" s="10">
        <v>6.3</v>
      </c>
      <c r="L836" s="10"/>
      <c r="M836" s="10"/>
      <c r="N836" s="10"/>
      <c r="O836" s="10"/>
      <c r="P836" s="10"/>
      <c r="Q836" s="10"/>
      <c r="R836" s="10"/>
      <c r="S836" s="10"/>
      <c r="T836" s="10"/>
      <c r="U836" s="10">
        <f t="shared" si="26"/>
        <v>6.3</v>
      </c>
      <c r="AF836" s="10" t="str">
        <f t="shared" si="27"/>
        <v/>
      </c>
    </row>
    <row r="837" spans="1:34">
      <c r="A837" s="3" t="s">
        <v>14</v>
      </c>
      <c r="B837" s="15" t="s">
        <v>223</v>
      </c>
      <c r="C837" s="15">
        <v>1</v>
      </c>
      <c r="D837" s="15">
        <v>6</v>
      </c>
      <c r="E837" s="15">
        <v>2014</v>
      </c>
      <c r="F837" s="3" t="s">
        <v>43</v>
      </c>
      <c r="G837" s="3" t="s">
        <v>44</v>
      </c>
      <c r="H837" s="11">
        <v>23</v>
      </c>
      <c r="I837" s="3">
        <v>23</v>
      </c>
      <c r="J837" s="15">
        <v>1</v>
      </c>
      <c r="K837" s="10">
        <v>6.5</v>
      </c>
      <c r="L837" s="10">
        <v>6.4</v>
      </c>
      <c r="M837" s="10">
        <v>5.8</v>
      </c>
      <c r="N837" s="10">
        <v>6.2</v>
      </c>
      <c r="O837" s="10">
        <v>7</v>
      </c>
      <c r="P837" s="10">
        <v>6.5</v>
      </c>
      <c r="Q837" s="10">
        <v>7</v>
      </c>
      <c r="R837" s="10">
        <v>6.2</v>
      </c>
      <c r="S837" s="10">
        <v>8.1999999999999993</v>
      </c>
      <c r="T837" s="10">
        <v>6.8</v>
      </c>
      <c r="U837" s="10">
        <f t="shared" si="26"/>
        <v>6.6599999999999993</v>
      </c>
      <c r="AF837" s="10" t="str">
        <f t="shared" si="27"/>
        <v/>
      </c>
    </row>
    <row r="838" spans="1:34">
      <c r="A838" s="3" t="s">
        <v>14</v>
      </c>
      <c r="B838" s="15" t="s">
        <v>223</v>
      </c>
      <c r="C838" s="15">
        <v>1</v>
      </c>
      <c r="D838" s="15">
        <v>6</v>
      </c>
      <c r="E838" s="15">
        <v>2014</v>
      </c>
      <c r="F838" s="3" t="s">
        <v>22</v>
      </c>
      <c r="G838" s="3" t="s">
        <v>22</v>
      </c>
      <c r="H838" s="11">
        <v>4</v>
      </c>
      <c r="I838" s="3">
        <v>4</v>
      </c>
      <c r="J838" s="15">
        <v>1</v>
      </c>
      <c r="K838" s="10">
        <v>5.2</v>
      </c>
      <c r="L838" s="10">
        <v>5.3</v>
      </c>
      <c r="M838" s="10">
        <v>5.6</v>
      </c>
      <c r="N838" s="10">
        <v>6.1</v>
      </c>
      <c r="O838" s="10"/>
      <c r="P838" s="10"/>
      <c r="Q838" s="10"/>
      <c r="R838" s="10"/>
      <c r="S838" s="10"/>
      <c r="T838" s="10"/>
      <c r="U838" s="10">
        <f t="shared" si="26"/>
        <v>5.5500000000000007</v>
      </c>
      <c r="AF838" s="10" t="str">
        <f t="shared" si="27"/>
        <v/>
      </c>
    </row>
    <row r="839" spans="1:34">
      <c r="A839" s="3" t="s">
        <v>14</v>
      </c>
      <c r="B839" s="15" t="s">
        <v>223</v>
      </c>
      <c r="C839" s="15">
        <v>1</v>
      </c>
      <c r="D839" s="15">
        <v>6</v>
      </c>
      <c r="E839" s="15">
        <v>2014</v>
      </c>
      <c r="F839" s="3" t="s">
        <v>41</v>
      </c>
      <c r="G839" s="3" t="s">
        <v>40</v>
      </c>
      <c r="H839" s="11">
        <v>46</v>
      </c>
      <c r="I839" s="3">
        <v>46</v>
      </c>
      <c r="J839" s="15">
        <v>1</v>
      </c>
      <c r="K839" s="10">
        <v>3</v>
      </c>
      <c r="L839" s="10">
        <v>3.4</v>
      </c>
      <c r="M839" s="10">
        <v>3.2</v>
      </c>
      <c r="N839" s="10">
        <v>3.2</v>
      </c>
      <c r="O839" s="10">
        <v>3.1</v>
      </c>
      <c r="P839" s="10">
        <v>2.6</v>
      </c>
      <c r="Q839" s="10">
        <v>3.2</v>
      </c>
      <c r="R839" s="10">
        <v>3.2</v>
      </c>
      <c r="S839" s="10">
        <v>3</v>
      </c>
      <c r="T839" s="10">
        <v>2.8</v>
      </c>
      <c r="U839" s="10">
        <f t="shared" si="26"/>
        <v>3.07</v>
      </c>
      <c r="AF839" s="10" t="str">
        <f t="shared" si="27"/>
        <v/>
      </c>
    </row>
    <row r="840" spans="1:34">
      <c r="A840" s="3" t="s">
        <v>14</v>
      </c>
      <c r="B840" s="15" t="s">
        <v>223</v>
      </c>
      <c r="C840" s="15">
        <v>1</v>
      </c>
      <c r="D840" s="15">
        <v>6</v>
      </c>
      <c r="E840" s="15">
        <v>2014</v>
      </c>
      <c r="F840" s="3" t="s">
        <v>39</v>
      </c>
      <c r="G840" s="3" t="s">
        <v>40</v>
      </c>
      <c r="H840" s="11">
        <v>39</v>
      </c>
      <c r="I840" s="3">
        <v>39</v>
      </c>
      <c r="J840" s="15">
        <v>1</v>
      </c>
      <c r="K840" s="10">
        <v>4.2</v>
      </c>
      <c r="L840" s="10">
        <v>4.5999999999999996</v>
      </c>
      <c r="M840" s="10">
        <v>3.7</v>
      </c>
      <c r="N840" s="10">
        <v>5</v>
      </c>
      <c r="O840" s="10">
        <v>4.2</v>
      </c>
      <c r="P840" s="10">
        <v>5</v>
      </c>
      <c r="Q840" s="10">
        <v>4.3</v>
      </c>
      <c r="R840" s="10">
        <v>5.7</v>
      </c>
      <c r="S840" s="10">
        <v>2.9</v>
      </c>
      <c r="T840" s="10">
        <v>3.1</v>
      </c>
      <c r="U840" s="10">
        <f t="shared" si="26"/>
        <v>4.2700000000000005</v>
      </c>
      <c r="AF840" s="10" t="str">
        <f t="shared" si="27"/>
        <v/>
      </c>
    </row>
    <row r="841" spans="1:34">
      <c r="A841" s="3" t="s">
        <v>14</v>
      </c>
      <c r="B841" s="15" t="s">
        <v>223</v>
      </c>
      <c r="C841" s="15">
        <v>1</v>
      </c>
      <c r="D841" s="15">
        <v>6</v>
      </c>
      <c r="E841" s="15">
        <v>2014</v>
      </c>
      <c r="F841" s="3" t="s">
        <v>134</v>
      </c>
      <c r="G841" s="3" t="s">
        <v>299</v>
      </c>
      <c r="H841" s="11">
        <v>3</v>
      </c>
      <c r="I841" s="3">
        <v>3</v>
      </c>
      <c r="J841" s="15">
        <v>1</v>
      </c>
      <c r="K841" s="10">
        <v>2.5</v>
      </c>
      <c r="L841" s="10">
        <v>3</v>
      </c>
      <c r="M841" s="10">
        <v>5.8</v>
      </c>
      <c r="N841" s="10"/>
      <c r="O841" s="10"/>
      <c r="P841" s="10"/>
      <c r="Q841" s="10"/>
      <c r="R841" s="10"/>
      <c r="S841" s="10"/>
      <c r="T841" s="10"/>
      <c r="U841" s="10">
        <f t="shared" si="26"/>
        <v>3.7666666666666671</v>
      </c>
      <c r="AF841" s="10" t="str">
        <f t="shared" si="27"/>
        <v/>
      </c>
    </row>
    <row r="842" spans="1:34">
      <c r="A842" s="3" t="s">
        <v>14</v>
      </c>
      <c r="B842" s="15" t="s">
        <v>223</v>
      </c>
      <c r="C842" s="15">
        <v>1</v>
      </c>
      <c r="D842" s="15">
        <v>6</v>
      </c>
      <c r="E842" s="15">
        <v>2014</v>
      </c>
      <c r="F842" s="3" t="s">
        <v>27</v>
      </c>
      <c r="G842" s="3" t="s">
        <v>27</v>
      </c>
      <c r="H842" s="11">
        <v>66</v>
      </c>
      <c r="I842" s="3">
        <v>66</v>
      </c>
      <c r="J842" s="15">
        <v>1</v>
      </c>
      <c r="K842" s="10">
        <v>4</v>
      </c>
      <c r="L842" s="10">
        <v>4.0999999999999996</v>
      </c>
      <c r="M842" s="10">
        <v>4.2</v>
      </c>
      <c r="N842" s="10">
        <v>4.3</v>
      </c>
      <c r="O842" s="10">
        <v>4.4000000000000004</v>
      </c>
      <c r="P842" s="10">
        <v>3.1</v>
      </c>
      <c r="Q842" s="10">
        <v>3.6</v>
      </c>
      <c r="R842" s="10">
        <v>4.0999999999999996</v>
      </c>
      <c r="S842" s="10">
        <v>4.3</v>
      </c>
      <c r="T842" s="10">
        <v>4.0999999999999996</v>
      </c>
      <c r="U842" s="10">
        <f t="shared" si="26"/>
        <v>4.0200000000000005</v>
      </c>
      <c r="AF842" s="10" t="str">
        <f t="shared" si="27"/>
        <v/>
      </c>
    </row>
    <row r="843" spans="1:34">
      <c r="A843" s="3" t="s">
        <v>14</v>
      </c>
      <c r="B843" s="15" t="s">
        <v>192</v>
      </c>
      <c r="C843" s="15">
        <v>1</v>
      </c>
      <c r="D843" s="15">
        <v>6</v>
      </c>
      <c r="E843" s="15">
        <v>2014</v>
      </c>
      <c r="F843" s="3" t="s">
        <v>69</v>
      </c>
      <c r="G843" s="3" t="s">
        <v>69</v>
      </c>
      <c r="H843" s="11">
        <v>1</v>
      </c>
      <c r="I843" s="3">
        <v>1</v>
      </c>
      <c r="J843" s="15">
        <v>1</v>
      </c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 t="str">
        <f t="shared" si="26"/>
        <v/>
      </c>
      <c r="AF843" s="10" t="str">
        <f t="shared" si="27"/>
        <v/>
      </c>
    </row>
    <row r="844" spans="1:34">
      <c r="A844" s="3" t="s">
        <v>14</v>
      </c>
      <c r="B844" s="15" t="s">
        <v>192</v>
      </c>
      <c r="C844" s="15">
        <v>1</v>
      </c>
      <c r="D844" s="15">
        <v>6</v>
      </c>
      <c r="E844" s="15">
        <v>2014</v>
      </c>
      <c r="F844" s="3" t="s">
        <v>131</v>
      </c>
      <c r="G844" s="3" t="s">
        <v>131</v>
      </c>
      <c r="H844" s="11">
        <v>19</v>
      </c>
      <c r="I844" s="3">
        <v>19</v>
      </c>
      <c r="J844" s="15">
        <v>1</v>
      </c>
      <c r="K844" s="10">
        <v>10.7</v>
      </c>
      <c r="L844" s="10">
        <v>9.3000000000000007</v>
      </c>
      <c r="M844" s="10">
        <v>10.4</v>
      </c>
      <c r="N844" s="10">
        <v>10.5</v>
      </c>
      <c r="O844" s="10">
        <v>10.7</v>
      </c>
      <c r="P844" s="10">
        <v>10.8</v>
      </c>
      <c r="Q844" s="10">
        <v>11.1</v>
      </c>
      <c r="R844" s="10">
        <v>10.7</v>
      </c>
      <c r="S844" s="10">
        <v>10.8</v>
      </c>
      <c r="T844" s="10">
        <v>9</v>
      </c>
      <c r="U844" s="10">
        <f t="shared" si="26"/>
        <v>10.399999999999999</v>
      </c>
      <c r="AF844" s="10" t="str">
        <f t="shared" si="27"/>
        <v/>
      </c>
    </row>
    <row r="845" spans="1:34">
      <c r="A845" s="3" t="s">
        <v>14</v>
      </c>
      <c r="B845" s="15" t="s">
        <v>192</v>
      </c>
      <c r="C845" s="15">
        <v>1</v>
      </c>
      <c r="D845" s="15">
        <v>6</v>
      </c>
      <c r="E845" s="15">
        <v>2014</v>
      </c>
      <c r="F845" s="3" t="s">
        <v>29</v>
      </c>
      <c r="G845" s="3" t="s">
        <v>29</v>
      </c>
      <c r="H845" s="3">
        <v>7</v>
      </c>
      <c r="I845" s="3">
        <v>7</v>
      </c>
      <c r="J845" s="15">
        <v>1</v>
      </c>
      <c r="K845" s="10">
        <v>5.2</v>
      </c>
      <c r="L845" s="10">
        <v>4.9000000000000004</v>
      </c>
      <c r="M845" s="10">
        <v>7.9</v>
      </c>
      <c r="N845" s="10"/>
      <c r="O845" s="10"/>
      <c r="P845" s="10"/>
      <c r="Q845" s="10"/>
      <c r="R845" s="10"/>
      <c r="S845" s="10"/>
      <c r="T845" s="10"/>
      <c r="U845" s="10">
        <f t="shared" si="26"/>
        <v>6</v>
      </c>
      <c r="AF845" s="10" t="str">
        <f t="shared" si="27"/>
        <v/>
      </c>
    </row>
    <row r="846" spans="1:34">
      <c r="A846" s="3" t="s">
        <v>14</v>
      </c>
      <c r="B846" s="15" t="s">
        <v>192</v>
      </c>
      <c r="C846" s="15">
        <v>1</v>
      </c>
      <c r="D846" s="15">
        <v>6</v>
      </c>
      <c r="E846" s="15">
        <v>2014</v>
      </c>
      <c r="F846" s="3" t="s">
        <v>29</v>
      </c>
      <c r="G846" s="3" t="s">
        <v>29</v>
      </c>
      <c r="H846" s="3">
        <v>28</v>
      </c>
      <c r="I846" s="3">
        <v>28</v>
      </c>
      <c r="J846" s="15">
        <v>1</v>
      </c>
      <c r="K846" s="10">
        <v>9.8000000000000007</v>
      </c>
      <c r="L846" s="10">
        <v>9</v>
      </c>
      <c r="M846" s="10">
        <v>12.5</v>
      </c>
      <c r="N846" s="10">
        <v>13</v>
      </c>
      <c r="O846" s="10">
        <v>15.5</v>
      </c>
      <c r="P846" s="10">
        <v>18</v>
      </c>
      <c r="Q846" s="10">
        <v>12</v>
      </c>
      <c r="R846" s="10">
        <v>10.8</v>
      </c>
      <c r="S846" s="10">
        <v>13.5</v>
      </c>
      <c r="T846" s="10">
        <v>12.8</v>
      </c>
      <c r="U846" s="10">
        <f t="shared" si="26"/>
        <v>12.69</v>
      </c>
      <c r="AF846" s="10" t="str">
        <f t="shared" si="27"/>
        <v/>
      </c>
    </row>
    <row r="847" spans="1:34">
      <c r="A847" s="3" t="s">
        <v>14</v>
      </c>
      <c r="B847" s="15" t="s">
        <v>192</v>
      </c>
      <c r="C847" s="15">
        <v>1</v>
      </c>
      <c r="D847" s="15">
        <v>6</v>
      </c>
      <c r="E847" s="15">
        <v>2014</v>
      </c>
      <c r="F847" s="3" t="s">
        <v>135</v>
      </c>
      <c r="G847" s="3" t="s">
        <v>135</v>
      </c>
      <c r="H847" s="11">
        <v>36</v>
      </c>
      <c r="I847" s="3">
        <v>36</v>
      </c>
      <c r="J847" s="15">
        <v>1</v>
      </c>
      <c r="K847" s="10">
        <v>9.4</v>
      </c>
      <c r="L847" s="10">
        <v>8.1999999999999993</v>
      </c>
      <c r="M847" s="10">
        <v>6.9</v>
      </c>
      <c r="N847" s="10">
        <v>6.8</v>
      </c>
      <c r="O847" s="10">
        <v>6.9</v>
      </c>
      <c r="P847" s="10">
        <v>9.5</v>
      </c>
      <c r="Q847" s="10">
        <v>8.5</v>
      </c>
      <c r="R847" s="10">
        <v>8.6999999999999993</v>
      </c>
      <c r="S847" s="10">
        <v>6.4</v>
      </c>
      <c r="T847" s="10">
        <v>6.1</v>
      </c>
      <c r="U847" s="10">
        <f t="shared" si="26"/>
        <v>7.74</v>
      </c>
      <c r="AF847" s="10" t="str">
        <f t="shared" si="27"/>
        <v/>
      </c>
    </row>
    <row r="848" spans="1:34">
      <c r="A848" s="3" t="s">
        <v>14</v>
      </c>
      <c r="B848" s="15" t="s">
        <v>192</v>
      </c>
      <c r="C848" s="15">
        <v>1</v>
      </c>
      <c r="D848" s="15">
        <v>6</v>
      </c>
      <c r="E848" s="15">
        <v>2014</v>
      </c>
      <c r="F848" s="3" t="s">
        <v>68</v>
      </c>
      <c r="G848" s="3" t="s">
        <v>68</v>
      </c>
      <c r="H848" s="11">
        <v>4</v>
      </c>
      <c r="I848" s="3">
        <v>4</v>
      </c>
      <c r="J848" s="15">
        <v>1</v>
      </c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 t="str">
        <f t="shared" si="26"/>
        <v/>
      </c>
      <c r="AF848" s="10" t="str">
        <f t="shared" si="27"/>
        <v/>
      </c>
    </row>
    <row r="849" spans="1:32">
      <c r="A849" s="3" t="s">
        <v>14</v>
      </c>
      <c r="B849" s="15" t="s">
        <v>192</v>
      </c>
      <c r="C849" s="15">
        <v>1</v>
      </c>
      <c r="D849" s="15">
        <v>6</v>
      </c>
      <c r="E849" s="15">
        <v>2014</v>
      </c>
      <c r="F849" s="3" t="s">
        <v>217</v>
      </c>
      <c r="G849" s="3" t="s">
        <v>217</v>
      </c>
      <c r="H849" s="11">
        <v>1</v>
      </c>
      <c r="I849" s="3">
        <v>1</v>
      </c>
      <c r="J849" s="15">
        <v>1</v>
      </c>
      <c r="K849" s="10">
        <v>2.6</v>
      </c>
      <c r="L849" s="10"/>
      <c r="M849" s="10"/>
      <c r="N849" s="10"/>
      <c r="O849" s="10"/>
      <c r="P849" s="10"/>
      <c r="Q849" s="10"/>
      <c r="R849" s="10"/>
      <c r="S849" s="10"/>
      <c r="T849" s="10"/>
      <c r="U849" s="10">
        <f t="shared" si="26"/>
        <v>2.6</v>
      </c>
      <c r="AF849" s="10" t="str">
        <f t="shared" si="27"/>
        <v/>
      </c>
    </row>
    <row r="850" spans="1:32">
      <c r="A850" s="3" t="s">
        <v>14</v>
      </c>
      <c r="B850" s="15" t="s">
        <v>192</v>
      </c>
      <c r="C850" s="15">
        <v>1</v>
      </c>
      <c r="D850" s="15">
        <v>6</v>
      </c>
      <c r="E850" s="15">
        <v>2014</v>
      </c>
      <c r="F850" s="3" t="s">
        <v>144</v>
      </c>
      <c r="G850" s="3" t="s">
        <v>144</v>
      </c>
      <c r="H850" s="11">
        <v>1</v>
      </c>
      <c r="I850" s="3">
        <v>1</v>
      </c>
      <c r="J850" s="15">
        <v>1</v>
      </c>
      <c r="K850" s="10">
        <v>4.3</v>
      </c>
      <c r="L850" s="10"/>
      <c r="M850" s="10"/>
      <c r="N850" s="10"/>
      <c r="O850" s="10"/>
      <c r="P850" s="10"/>
      <c r="Q850" s="10"/>
      <c r="R850" s="10"/>
      <c r="S850" s="10"/>
      <c r="T850" s="10"/>
      <c r="U850" s="10">
        <f t="shared" si="26"/>
        <v>4.3</v>
      </c>
      <c r="AF850" s="10" t="str">
        <f t="shared" si="27"/>
        <v/>
      </c>
    </row>
    <row r="851" spans="1:32">
      <c r="A851" s="3" t="s">
        <v>14</v>
      </c>
      <c r="B851" s="15" t="s">
        <v>192</v>
      </c>
      <c r="C851" s="15">
        <v>1</v>
      </c>
      <c r="D851" s="15">
        <v>6</v>
      </c>
      <c r="E851" s="15">
        <v>2014</v>
      </c>
      <c r="F851" s="3" t="s">
        <v>24</v>
      </c>
      <c r="G851" s="3" t="s">
        <v>24</v>
      </c>
      <c r="H851" s="11">
        <v>8</v>
      </c>
      <c r="I851" s="3">
        <v>8</v>
      </c>
      <c r="J851" s="15">
        <v>1</v>
      </c>
      <c r="K851" s="10">
        <v>4.0999999999999996</v>
      </c>
      <c r="L851" s="10">
        <v>4.4000000000000004</v>
      </c>
      <c r="M851" s="10">
        <v>2.6</v>
      </c>
      <c r="N851" s="10">
        <v>2.4</v>
      </c>
      <c r="O851" s="10">
        <v>2.2999999999999998</v>
      </c>
      <c r="P851" s="10">
        <v>3.1</v>
      </c>
      <c r="Q851" s="10">
        <v>2.7</v>
      </c>
      <c r="R851" s="10">
        <v>5</v>
      </c>
      <c r="S851" s="10"/>
      <c r="T851" s="10"/>
      <c r="U851" s="10">
        <f t="shared" si="26"/>
        <v>3.3250000000000002</v>
      </c>
      <c r="AF851" s="10" t="str">
        <f t="shared" si="27"/>
        <v/>
      </c>
    </row>
    <row r="852" spans="1:32">
      <c r="A852" s="3" t="s">
        <v>14</v>
      </c>
      <c r="B852" s="15" t="s">
        <v>192</v>
      </c>
      <c r="C852" s="15">
        <v>1</v>
      </c>
      <c r="D852" s="15">
        <v>6</v>
      </c>
      <c r="E852" s="15">
        <v>2014</v>
      </c>
      <c r="F852" s="3" t="s">
        <v>87</v>
      </c>
      <c r="G852" s="3" t="s">
        <v>428</v>
      </c>
      <c r="H852" s="3">
        <v>41</v>
      </c>
      <c r="I852" s="3">
        <v>41</v>
      </c>
      <c r="J852" s="15">
        <v>1</v>
      </c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 t="str">
        <f t="shared" si="26"/>
        <v/>
      </c>
      <c r="V852" s="3">
        <v>0.8</v>
      </c>
      <c r="W852" s="3">
        <v>0.85</v>
      </c>
      <c r="X852" s="3">
        <v>0.5</v>
      </c>
      <c r="Y852" s="3">
        <v>0.6</v>
      </c>
      <c r="Z852" s="3">
        <v>0.9</v>
      </c>
      <c r="AA852" s="3">
        <v>0.6</v>
      </c>
      <c r="AB852" s="3">
        <v>0.9</v>
      </c>
      <c r="AC852" s="3">
        <v>0.9</v>
      </c>
      <c r="AD852" s="3">
        <v>0.95</v>
      </c>
      <c r="AE852" s="3">
        <v>0.5</v>
      </c>
      <c r="AF852" s="10">
        <f t="shared" si="27"/>
        <v>0.75000000000000011</v>
      </c>
    </row>
    <row r="853" spans="1:32">
      <c r="A853" s="3" t="s">
        <v>14</v>
      </c>
      <c r="B853" s="15" t="s">
        <v>192</v>
      </c>
      <c r="C853" s="15">
        <v>1</v>
      </c>
      <c r="D853" s="15">
        <v>6</v>
      </c>
      <c r="E853" s="15">
        <v>2014</v>
      </c>
      <c r="F853" s="3" t="s">
        <v>308</v>
      </c>
      <c r="G853" s="3" t="s">
        <v>429</v>
      </c>
      <c r="H853" s="11">
        <v>63</v>
      </c>
      <c r="I853" s="3">
        <v>63</v>
      </c>
      <c r="J853" s="15">
        <v>1</v>
      </c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 t="str">
        <f t="shared" si="26"/>
        <v/>
      </c>
      <c r="AF853" s="10" t="str">
        <f t="shared" si="27"/>
        <v/>
      </c>
    </row>
    <row r="854" spans="1:32">
      <c r="A854" s="3" t="s">
        <v>14</v>
      </c>
      <c r="B854" s="15" t="s">
        <v>192</v>
      </c>
      <c r="C854" s="15">
        <v>1</v>
      </c>
      <c r="D854" s="15">
        <v>6</v>
      </c>
      <c r="E854" s="15">
        <v>2014</v>
      </c>
      <c r="F854" s="3" t="s">
        <v>309</v>
      </c>
      <c r="G854" s="3" t="s">
        <v>429</v>
      </c>
      <c r="H854" s="11">
        <v>1</v>
      </c>
      <c r="I854" s="3">
        <v>1</v>
      </c>
      <c r="J854" s="15">
        <v>1</v>
      </c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 t="str">
        <f t="shared" si="26"/>
        <v/>
      </c>
      <c r="AF854" s="10" t="str">
        <f t="shared" si="27"/>
        <v/>
      </c>
    </row>
    <row r="855" spans="1:32">
      <c r="A855" s="3" t="s">
        <v>14</v>
      </c>
      <c r="B855" s="15" t="s">
        <v>192</v>
      </c>
      <c r="C855" s="15">
        <v>1</v>
      </c>
      <c r="D855" s="15">
        <v>6</v>
      </c>
      <c r="E855" s="15">
        <v>2014</v>
      </c>
      <c r="F855" s="3" t="s">
        <v>26</v>
      </c>
      <c r="G855" s="3" t="s">
        <v>26</v>
      </c>
      <c r="H855" s="11">
        <v>12</v>
      </c>
      <c r="I855" s="3">
        <v>12</v>
      </c>
      <c r="J855" s="15">
        <v>1</v>
      </c>
      <c r="K855" s="10">
        <v>6.2</v>
      </c>
      <c r="L855" s="10">
        <v>4.5999999999999996</v>
      </c>
      <c r="M855" s="10">
        <v>5.7</v>
      </c>
      <c r="N855" s="10">
        <v>6.1</v>
      </c>
      <c r="O855" s="10">
        <v>5.7</v>
      </c>
      <c r="P855" s="10">
        <v>5.8</v>
      </c>
      <c r="Q855" s="10">
        <v>5.6</v>
      </c>
      <c r="R855" s="10">
        <v>5.5</v>
      </c>
      <c r="S855" s="10">
        <v>3</v>
      </c>
      <c r="T855" s="10">
        <v>2.2000000000000002</v>
      </c>
      <c r="U855" s="10">
        <f t="shared" si="26"/>
        <v>5.0400000000000009</v>
      </c>
      <c r="AF855" s="10" t="str">
        <f t="shared" si="27"/>
        <v/>
      </c>
    </row>
    <row r="856" spans="1:32">
      <c r="A856" s="3" t="s">
        <v>14</v>
      </c>
      <c r="B856" s="15" t="s">
        <v>192</v>
      </c>
      <c r="C856" s="15">
        <v>1</v>
      </c>
      <c r="D856" s="15">
        <v>6</v>
      </c>
      <c r="E856" s="15">
        <v>2014</v>
      </c>
      <c r="F856" s="3" t="s">
        <v>33</v>
      </c>
      <c r="G856" s="3" t="s">
        <v>33</v>
      </c>
      <c r="H856" s="11">
        <v>2</v>
      </c>
      <c r="I856" s="3">
        <v>2</v>
      </c>
      <c r="J856" s="15">
        <v>1</v>
      </c>
      <c r="K856" s="10">
        <v>38</v>
      </c>
      <c r="L856" s="10">
        <v>36</v>
      </c>
      <c r="M856" s="10"/>
      <c r="N856" s="10"/>
      <c r="O856" s="10"/>
      <c r="P856" s="10"/>
      <c r="Q856" s="10"/>
      <c r="R856" s="10"/>
      <c r="S856" s="10"/>
      <c r="T856" s="10"/>
      <c r="U856" s="10">
        <f t="shared" si="26"/>
        <v>37</v>
      </c>
      <c r="AF856" s="10" t="str">
        <f t="shared" si="27"/>
        <v/>
      </c>
    </row>
    <row r="857" spans="1:32">
      <c r="A857" s="3" t="s">
        <v>14</v>
      </c>
      <c r="B857" s="15" t="s">
        <v>192</v>
      </c>
      <c r="C857" s="15">
        <v>1</v>
      </c>
      <c r="D857" s="15">
        <v>6</v>
      </c>
      <c r="E857" s="15">
        <v>2014</v>
      </c>
      <c r="F857" s="3" t="s">
        <v>76</v>
      </c>
      <c r="G857" s="3" t="s">
        <v>76</v>
      </c>
      <c r="H857" s="11">
        <v>8</v>
      </c>
      <c r="I857" s="3">
        <v>8</v>
      </c>
      <c r="J857" s="15">
        <v>1</v>
      </c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 t="str">
        <f t="shared" si="26"/>
        <v/>
      </c>
      <c r="AF857" s="10" t="str">
        <f t="shared" si="27"/>
        <v/>
      </c>
    </row>
    <row r="858" spans="1:32">
      <c r="A858" s="3" t="s">
        <v>14</v>
      </c>
      <c r="B858" s="15" t="s">
        <v>192</v>
      </c>
      <c r="C858" s="15">
        <v>1</v>
      </c>
      <c r="D858" s="15">
        <v>6</v>
      </c>
      <c r="E858" s="15">
        <v>2014</v>
      </c>
      <c r="F858" s="3" t="s">
        <v>354</v>
      </c>
      <c r="G858" s="3" t="s">
        <v>354</v>
      </c>
      <c r="H858" s="3">
        <v>9</v>
      </c>
      <c r="I858" s="3">
        <v>9</v>
      </c>
      <c r="J858" s="15">
        <v>1</v>
      </c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 t="str">
        <f t="shared" si="26"/>
        <v/>
      </c>
      <c r="AF858" s="10" t="str">
        <f t="shared" si="27"/>
        <v/>
      </c>
    </row>
    <row r="859" spans="1:32">
      <c r="A859" s="3" t="s">
        <v>14</v>
      </c>
      <c r="B859" s="15" t="s">
        <v>192</v>
      </c>
      <c r="C859" s="15">
        <v>1</v>
      </c>
      <c r="D859" s="15">
        <v>6</v>
      </c>
      <c r="E859" s="15">
        <v>2014</v>
      </c>
      <c r="F859" s="3" t="s">
        <v>164</v>
      </c>
      <c r="G859" s="3" t="s">
        <v>164</v>
      </c>
      <c r="H859" s="3">
        <v>1</v>
      </c>
      <c r="I859" s="3">
        <v>1</v>
      </c>
      <c r="J859" s="15">
        <v>1</v>
      </c>
      <c r="K859" s="10">
        <v>3.1</v>
      </c>
      <c r="L859" s="10"/>
      <c r="M859" s="10"/>
      <c r="N859" s="10"/>
      <c r="O859" s="10"/>
      <c r="P859" s="10"/>
      <c r="Q859" s="10"/>
      <c r="R859" s="10"/>
      <c r="S859" s="10"/>
      <c r="T859" s="10"/>
      <c r="U859" s="10">
        <f t="shared" si="26"/>
        <v>3.1</v>
      </c>
      <c r="AF859" s="10" t="str">
        <f t="shared" si="27"/>
        <v/>
      </c>
    </row>
    <row r="860" spans="1:32">
      <c r="A860" s="3" t="s">
        <v>14</v>
      </c>
      <c r="B860" s="15" t="s">
        <v>192</v>
      </c>
      <c r="C860" s="15">
        <v>1</v>
      </c>
      <c r="D860" s="15">
        <v>6</v>
      </c>
      <c r="E860" s="15">
        <v>2014</v>
      </c>
      <c r="F860" s="3" t="s">
        <v>81</v>
      </c>
      <c r="G860" s="3" t="s">
        <v>81</v>
      </c>
      <c r="H860" s="11">
        <v>2</v>
      </c>
      <c r="I860" s="3">
        <v>2</v>
      </c>
      <c r="J860" s="15">
        <v>1</v>
      </c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 t="str">
        <f t="shared" si="26"/>
        <v/>
      </c>
      <c r="AF860" s="10" t="str">
        <f t="shared" si="27"/>
        <v/>
      </c>
    </row>
    <row r="861" spans="1:32">
      <c r="A861" s="3" t="s">
        <v>14</v>
      </c>
      <c r="B861" s="15" t="s">
        <v>192</v>
      </c>
      <c r="C861" s="15">
        <v>1</v>
      </c>
      <c r="D861" s="15">
        <v>6</v>
      </c>
      <c r="E861" s="15">
        <v>2014</v>
      </c>
      <c r="F861" s="3" t="s">
        <v>25</v>
      </c>
      <c r="G861" s="3" t="s">
        <v>25</v>
      </c>
      <c r="H861" s="11">
        <v>2</v>
      </c>
      <c r="I861" s="3">
        <v>2</v>
      </c>
      <c r="J861" s="15">
        <v>1</v>
      </c>
      <c r="K861" s="10">
        <v>11.4</v>
      </c>
      <c r="L861" s="10"/>
      <c r="M861" s="10"/>
      <c r="N861" s="10"/>
      <c r="O861" s="10"/>
      <c r="P861" s="10"/>
      <c r="Q861" s="10"/>
      <c r="R861" s="10"/>
      <c r="S861" s="10"/>
      <c r="T861" s="10"/>
      <c r="U861" s="10">
        <f t="shared" si="26"/>
        <v>11.4</v>
      </c>
      <c r="AF861" s="10" t="str">
        <f t="shared" si="27"/>
        <v/>
      </c>
    </row>
    <row r="862" spans="1:32">
      <c r="A862" s="3" t="s">
        <v>14</v>
      </c>
      <c r="B862" s="15" t="s">
        <v>192</v>
      </c>
      <c r="C862" s="15">
        <v>1</v>
      </c>
      <c r="D862" s="15">
        <v>6</v>
      </c>
      <c r="E862" s="15">
        <v>2014</v>
      </c>
      <c r="F862" s="3" t="s">
        <v>15</v>
      </c>
      <c r="G862" s="3" t="s">
        <v>15</v>
      </c>
      <c r="H862" s="11">
        <v>1</v>
      </c>
      <c r="I862" s="3">
        <v>1</v>
      </c>
      <c r="J862" s="15">
        <v>1</v>
      </c>
      <c r="K862" s="10">
        <v>5.4</v>
      </c>
      <c r="L862" s="10"/>
      <c r="M862" s="10"/>
      <c r="N862" s="10"/>
      <c r="O862" s="10"/>
      <c r="P862" s="10"/>
      <c r="Q862" s="10"/>
      <c r="R862" s="10"/>
      <c r="S862" s="10"/>
      <c r="T862" s="10"/>
      <c r="U862" s="10">
        <f t="shared" si="26"/>
        <v>5.4</v>
      </c>
      <c r="AF862" s="10" t="str">
        <f t="shared" si="27"/>
        <v/>
      </c>
    </row>
    <row r="863" spans="1:32">
      <c r="A863" s="3" t="s">
        <v>14</v>
      </c>
      <c r="B863" s="15" t="s">
        <v>192</v>
      </c>
      <c r="C863" s="15">
        <v>1</v>
      </c>
      <c r="D863" s="15">
        <v>6</v>
      </c>
      <c r="E863" s="15">
        <v>2014</v>
      </c>
      <c r="F863" s="3" t="s">
        <v>18</v>
      </c>
      <c r="G863" s="3" t="s">
        <v>18</v>
      </c>
      <c r="H863" s="11">
        <v>11</v>
      </c>
      <c r="I863" s="3">
        <v>11</v>
      </c>
      <c r="J863" s="15">
        <v>1</v>
      </c>
      <c r="K863" s="10">
        <v>6.3</v>
      </c>
      <c r="L863" s="10">
        <v>6.3</v>
      </c>
      <c r="M863" s="10">
        <v>5.7</v>
      </c>
      <c r="N863" s="10">
        <v>5.8</v>
      </c>
      <c r="O863" s="10">
        <v>5.7</v>
      </c>
      <c r="P863" s="10">
        <v>6.2</v>
      </c>
      <c r="Q863" s="10">
        <v>5.2</v>
      </c>
      <c r="R863" s="10">
        <v>7.4</v>
      </c>
      <c r="S863" s="10">
        <v>7.2</v>
      </c>
      <c r="T863" s="10">
        <v>4.3</v>
      </c>
      <c r="U863" s="10">
        <f t="shared" si="26"/>
        <v>6.01</v>
      </c>
      <c r="AF863" s="10" t="str">
        <f t="shared" si="27"/>
        <v/>
      </c>
    </row>
    <row r="864" spans="1:32">
      <c r="A864" s="3" t="s">
        <v>14</v>
      </c>
      <c r="B864" s="15" t="s">
        <v>192</v>
      </c>
      <c r="C864" s="15">
        <v>1</v>
      </c>
      <c r="D864" s="15">
        <v>6</v>
      </c>
      <c r="E864" s="15">
        <v>2014</v>
      </c>
      <c r="F864" s="3" t="s">
        <v>554</v>
      </c>
      <c r="G864" s="3" t="s">
        <v>546</v>
      </c>
      <c r="H864" s="11">
        <v>9</v>
      </c>
      <c r="I864" s="3">
        <v>9</v>
      </c>
      <c r="J864" s="15">
        <v>1</v>
      </c>
      <c r="K864" s="10">
        <v>4.2</v>
      </c>
      <c r="L864" s="10">
        <v>5.9</v>
      </c>
      <c r="M864" s="10">
        <v>5.8</v>
      </c>
      <c r="N864" s="10"/>
      <c r="O864" s="10"/>
      <c r="P864" s="10"/>
      <c r="Q864" s="10"/>
      <c r="R864" s="10"/>
      <c r="S864" s="10"/>
      <c r="T864" s="10"/>
      <c r="U864" s="10">
        <f t="shared" si="26"/>
        <v>5.3000000000000007</v>
      </c>
      <c r="AF864" s="10" t="str">
        <f t="shared" si="27"/>
        <v/>
      </c>
    </row>
    <row r="865" spans="1:34">
      <c r="A865" s="3" t="s">
        <v>14</v>
      </c>
      <c r="B865" s="15" t="s">
        <v>192</v>
      </c>
      <c r="C865" s="15">
        <v>1</v>
      </c>
      <c r="D865" s="15">
        <v>6</v>
      </c>
      <c r="E865" s="15">
        <v>2014</v>
      </c>
      <c r="F865" s="3" t="s">
        <v>32</v>
      </c>
      <c r="G865" s="3" t="s">
        <v>32</v>
      </c>
      <c r="H865" s="11">
        <v>17</v>
      </c>
      <c r="I865" s="3">
        <v>17</v>
      </c>
      <c r="J865" s="15">
        <v>1</v>
      </c>
      <c r="K865" s="10">
        <v>9</v>
      </c>
      <c r="L865" s="10">
        <v>6</v>
      </c>
      <c r="M865" s="10">
        <v>5.7</v>
      </c>
      <c r="N865" s="10">
        <v>5.6</v>
      </c>
      <c r="O865" s="10">
        <v>5</v>
      </c>
      <c r="P865" s="10">
        <v>7.1</v>
      </c>
      <c r="Q865" s="10">
        <v>10.7</v>
      </c>
      <c r="R865" s="10">
        <v>10.6</v>
      </c>
      <c r="S865" s="10">
        <v>9.6</v>
      </c>
      <c r="T865" s="10">
        <v>4.0999999999999996</v>
      </c>
      <c r="U865" s="10">
        <f t="shared" si="26"/>
        <v>7.339999999999999</v>
      </c>
      <c r="AF865" s="10" t="str">
        <f t="shared" si="27"/>
        <v/>
      </c>
    </row>
    <row r="866" spans="1:34">
      <c r="A866" s="3" t="s">
        <v>14</v>
      </c>
      <c r="B866" s="15" t="s">
        <v>192</v>
      </c>
      <c r="C866" s="15">
        <v>1</v>
      </c>
      <c r="D866" s="15">
        <v>6</v>
      </c>
      <c r="E866" s="15">
        <v>2014</v>
      </c>
      <c r="F866" s="3" t="s">
        <v>174</v>
      </c>
      <c r="G866" s="3" t="s">
        <v>174</v>
      </c>
      <c r="H866" s="11">
        <v>1</v>
      </c>
      <c r="I866" s="3">
        <v>1</v>
      </c>
      <c r="J866" s="15">
        <v>1</v>
      </c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 t="str">
        <f t="shared" si="26"/>
        <v/>
      </c>
      <c r="AF866" s="10" t="str">
        <f t="shared" si="27"/>
        <v/>
      </c>
    </row>
    <row r="867" spans="1:34">
      <c r="A867" s="3" t="s">
        <v>14</v>
      </c>
      <c r="B867" s="15" t="s">
        <v>192</v>
      </c>
      <c r="C867" s="15">
        <v>1</v>
      </c>
      <c r="D867" s="15">
        <v>6</v>
      </c>
      <c r="E867" s="15">
        <v>2014</v>
      </c>
      <c r="F867" s="3" t="s">
        <v>38</v>
      </c>
      <c r="G867" s="3" t="s">
        <v>38</v>
      </c>
      <c r="H867" s="3">
        <v>4</v>
      </c>
      <c r="I867" s="3">
        <v>4</v>
      </c>
      <c r="J867" s="15">
        <v>1</v>
      </c>
      <c r="K867" s="10">
        <v>20</v>
      </c>
      <c r="L867" s="10">
        <v>17</v>
      </c>
      <c r="M867" s="10"/>
      <c r="N867" s="10"/>
      <c r="O867" s="10"/>
      <c r="P867" s="10"/>
      <c r="Q867" s="10"/>
      <c r="R867" s="10"/>
      <c r="S867" s="10"/>
      <c r="T867" s="10"/>
      <c r="U867" s="10">
        <f t="shared" si="26"/>
        <v>18.5</v>
      </c>
      <c r="AF867" s="10" t="str">
        <f t="shared" si="27"/>
        <v/>
      </c>
    </row>
    <row r="868" spans="1:34">
      <c r="A868" s="3" t="s">
        <v>14</v>
      </c>
      <c r="B868" s="15" t="s">
        <v>192</v>
      </c>
      <c r="C868" s="15">
        <v>1</v>
      </c>
      <c r="D868" s="15">
        <v>6</v>
      </c>
      <c r="E868" s="15">
        <v>2014</v>
      </c>
      <c r="F868" s="3" t="s">
        <v>297</v>
      </c>
      <c r="G868" s="3" t="s">
        <v>451</v>
      </c>
      <c r="H868" s="3">
        <v>2</v>
      </c>
      <c r="I868" s="3">
        <v>2</v>
      </c>
      <c r="J868" s="15">
        <v>1</v>
      </c>
      <c r="K868" s="10">
        <v>2.6</v>
      </c>
      <c r="L868" s="10">
        <v>2.2999999999999998</v>
      </c>
      <c r="M868" s="10"/>
      <c r="N868" s="10"/>
      <c r="O868" s="10"/>
      <c r="P868" s="10"/>
      <c r="Q868" s="10"/>
      <c r="R868" s="10"/>
      <c r="S868" s="10"/>
      <c r="T868" s="10"/>
      <c r="U868" s="10">
        <f t="shared" si="26"/>
        <v>2.4500000000000002</v>
      </c>
      <c r="AF868" s="10" t="str">
        <f t="shared" si="27"/>
        <v/>
      </c>
    </row>
    <row r="869" spans="1:34">
      <c r="A869" s="3" t="s">
        <v>14</v>
      </c>
      <c r="B869" s="15" t="s">
        <v>192</v>
      </c>
      <c r="C869" s="15">
        <v>1</v>
      </c>
      <c r="D869" s="15">
        <v>6</v>
      </c>
      <c r="E869" s="15">
        <v>2014</v>
      </c>
      <c r="F869" s="3" t="s">
        <v>296</v>
      </c>
      <c r="G869" s="3" t="s">
        <v>59</v>
      </c>
      <c r="H869" s="11">
        <v>5</v>
      </c>
      <c r="I869" s="3">
        <v>5</v>
      </c>
      <c r="J869" s="15">
        <v>1</v>
      </c>
      <c r="K869" s="10">
        <v>8</v>
      </c>
      <c r="L869" s="10">
        <v>6.2</v>
      </c>
      <c r="M869" s="10">
        <v>4.5999999999999996</v>
      </c>
      <c r="N869" s="10">
        <v>7.5</v>
      </c>
      <c r="O869" s="10">
        <v>3</v>
      </c>
      <c r="P869" s="10"/>
      <c r="Q869" s="10"/>
      <c r="R869" s="10"/>
      <c r="S869" s="10"/>
      <c r="T869" s="10"/>
      <c r="U869" s="10">
        <f t="shared" si="26"/>
        <v>5.8599999999999994</v>
      </c>
      <c r="AF869" s="10" t="str">
        <f t="shared" si="27"/>
        <v/>
      </c>
      <c r="AH869" s="10"/>
    </row>
    <row r="870" spans="1:34">
      <c r="A870" s="3" t="s">
        <v>14</v>
      </c>
      <c r="B870" s="15" t="s">
        <v>192</v>
      </c>
      <c r="C870" s="15">
        <v>1</v>
      </c>
      <c r="D870" s="15">
        <v>6</v>
      </c>
      <c r="E870" s="15">
        <v>2014</v>
      </c>
      <c r="F870" s="3" t="s">
        <v>220</v>
      </c>
      <c r="G870" s="3" t="s">
        <v>220</v>
      </c>
      <c r="H870" s="3">
        <v>1</v>
      </c>
      <c r="I870" s="3">
        <v>1</v>
      </c>
      <c r="J870" s="15">
        <v>1</v>
      </c>
      <c r="K870" s="10">
        <v>3.2</v>
      </c>
      <c r="L870" s="10"/>
      <c r="M870" s="10"/>
      <c r="N870" s="10"/>
      <c r="O870" s="10"/>
      <c r="P870" s="10"/>
      <c r="Q870" s="10"/>
      <c r="R870" s="10"/>
      <c r="S870" s="10"/>
      <c r="T870" s="10"/>
      <c r="U870" s="10">
        <f t="shared" si="26"/>
        <v>3.2</v>
      </c>
      <c r="AF870" s="10" t="str">
        <f t="shared" si="27"/>
        <v/>
      </c>
    </row>
    <row r="871" spans="1:34">
      <c r="A871" s="3" t="s">
        <v>14</v>
      </c>
      <c r="B871" s="15" t="s">
        <v>192</v>
      </c>
      <c r="C871" s="15">
        <v>1</v>
      </c>
      <c r="D871" s="15">
        <v>6</v>
      </c>
      <c r="E871" s="15">
        <v>2014</v>
      </c>
      <c r="F871" s="3" t="s">
        <v>51</v>
      </c>
      <c r="G871" s="3" t="s">
        <v>51</v>
      </c>
      <c r="H871" s="3">
        <v>7</v>
      </c>
      <c r="I871" s="3">
        <v>7</v>
      </c>
      <c r="J871" s="15">
        <v>1</v>
      </c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 t="str">
        <f t="shared" si="26"/>
        <v/>
      </c>
      <c r="AF871" s="10" t="str">
        <f t="shared" si="27"/>
        <v/>
      </c>
    </row>
    <row r="872" spans="1:34">
      <c r="A872" s="3" t="s">
        <v>14</v>
      </c>
      <c r="B872" s="15" t="s">
        <v>192</v>
      </c>
      <c r="C872" s="15">
        <v>1</v>
      </c>
      <c r="D872" s="15">
        <v>6</v>
      </c>
      <c r="E872" s="15">
        <v>2014</v>
      </c>
      <c r="F872" s="3" t="s">
        <v>43</v>
      </c>
      <c r="G872" s="3" t="s">
        <v>44</v>
      </c>
      <c r="H872" s="11">
        <v>14</v>
      </c>
      <c r="I872" s="3">
        <v>14</v>
      </c>
      <c r="J872" s="15">
        <v>1</v>
      </c>
      <c r="K872" s="10">
        <v>6.4</v>
      </c>
      <c r="L872" s="10">
        <v>7.6</v>
      </c>
      <c r="M872" s="10">
        <v>6.6</v>
      </c>
      <c r="N872" s="10">
        <v>7</v>
      </c>
      <c r="O872" s="10">
        <v>6.1</v>
      </c>
      <c r="P872" s="10">
        <v>7</v>
      </c>
      <c r="Q872" s="10">
        <v>7.1</v>
      </c>
      <c r="R872" s="10">
        <v>6.5</v>
      </c>
      <c r="S872" s="10">
        <v>5.0999999999999996</v>
      </c>
      <c r="T872" s="10">
        <v>7</v>
      </c>
      <c r="U872" s="10">
        <f t="shared" si="26"/>
        <v>6.6400000000000006</v>
      </c>
      <c r="AF872" s="10" t="str">
        <f t="shared" si="27"/>
        <v/>
      </c>
    </row>
    <row r="873" spans="1:34">
      <c r="A873" s="3" t="s">
        <v>14</v>
      </c>
      <c r="B873" s="15" t="s">
        <v>192</v>
      </c>
      <c r="C873" s="15">
        <v>1</v>
      </c>
      <c r="D873" s="15">
        <v>6</v>
      </c>
      <c r="E873" s="15">
        <v>2014</v>
      </c>
      <c r="F873" s="3" t="s">
        <v>22</v>
      </c>
      <c r="G873" s="3" t="s">
        <v>22</v>
      </c>
      <c r="H873" s="11">
        <v>3</v>
      </c>
      <c r="I873" s="3">
        <v>3</v>
      </c>
      <c r="J873" s="15">
        <v>1</v>
      </c>
      <c r="K873" s="10">
        <v>5.3</v>
      </c>
      <c r="L873" s="10">
        <v>4.8</v>
      </c>
      <c r="M873" s="10"/>
      <c r="N873" s="10"/>
      <c r="O873" s="10"/>
      <c r="P873" s="10"/>
      <c r="Q873" s="10"/>
      <c r="R873" s="10"/>
      <c r="S873" s="10"/>
      <c r="T873" s="10"/>
      <c r="U873" s="10">
        <f t="shared" si="26"/>
        <v>5.05</v>
      </c>
      <c r="AF873" s="10" t="str">
        <f t="shared" si="27"/>
        <v/>
      </c>
    </row>
    <row r="874" spans="1:34">
      <c r="A874" s="3" t="s">
        <v>14</v>
      </c>
      <c r="B874" s="15" t="s">
        <v>192</v>
      </c>
      <c r="C874" s="15">
        <v>1</v>
      </c>
      <c r="D874" s="15">
        <v>6</v>
      </c>
      <c r="E874" s="15">
        <v>2014</v>
      </c>
      <c r="F874" s="3" t="s">
        <v>41</v>
      </c>
      <c r="G874" s="3" t="s">
        <v>40</v>
      </c>
      <c r="H874" s="11">
        <v>72</v>
      </c>
      <c r="I874" s="3">
        <v>72</v>
      </c>
      <c r="J874" s="15">
        <v>1</v>
      </c>
      <c r="K874" s="10">
        <v>2.9</v>
      </c>
      <c r="L874" s="10">
        <v>3.2</v>
      </c>
      <c r="M874" s="10">
        <v>2.5</v>
      </c>
      <c r="N874" s="10">
        <v>2.5</v>
      </c>
      <c r="O874" s="10">
        <v>3</v>
      </c>
      <c r="P874" s="10">
        <v>3.1</v>
      </c>
      <c r="Q874" s="10">
        <v>3.2</v>
      </c>
      <c r="R874" s="10">
        <v>2.6</v>
      </c>
      <c r="S874" s="10">
        <v>3.3</v>
      </c>
      <c r="T874" s="10">
        <v>3</v>
      </c>
      <c r="U874" s="10">
        <f t="shared" si="26"/>
        <v>2.93</v>
      </c>
      <c r="AF874" s="10" t="str">
        <f t="shared" si="27"/>
        <v/>
      </c>
    </row>
    <row r="875" spans="1:34">
      <c r="A875" s="3" t="s">
        <v>14</v>
      </c>
      <c r="B875" s="15" t="s">
        <v>192</v>
      </c>
      <c r="C875" s="15">
        <v>1</v>
      </c>
      <c r="D875" s="15">
        <v>6</v>
      </c>
      <c r="E875" s="15">
        <v>2014</v>
      </c>
      <c r="F875" s="3" t="s">
        <v>39</v>
      </c>
      <c r="G875" s="3" t="s">
        <v>40</v>
      </c>
      <c r="H875" s="11">
        <v>11</v>
      </c>
      <c r="I875" s="3">
        <v>11</v>
      </c>
      <c r="J875" s="15">
        <v>1</v>
      </c>
      <c r="K875" s="10">
        <v>5.4</v>
      </c>
      <c r="L875" s="10">
        <v>6.2</v>
      </c>
      <c r="M875" s="10">
        <v>5.9</v>
      </c>
      <c r="N875" s="10">
        <v>5.5</v>
      </c>
      <c r="O875" s="10">
        <v>4.0999999999999996</v>
      </c>
      <c r="P875" s="10">
        <v>4.4000000000000004</v>
      </c>
      <c r="Q875" s="10">
        <v>4.0999999999999996</v>
      </c>
      <c r="R875" s="10">
        <v>3.7</v>
      </c>
      <c r="S875" s="10">
        <v>4.0999999999999996</v>
      </c>
      <c r="T875" s="10">
        <v>4.2</v>
      </c>
      <c r="U875" s="10">
        <f t="shared" si="26"/>
        <v>4.7600000000000007</v>
      </c>
      <c r="AF875" s="10" t="str">
        <f t="shared" si="27"/>
        <v/>
      </c>
    </row>
    <row r="876" spans="1:34">
      <c r="A876" s="3" t="s">
        <v>14</v>
      </c>
      <c r="B876" s="15" t="s">
        <v>192</v>
      </c>
      <c r="C876" s="15">
        <v>1</v>
      </c>
      <c r="D876" s="15">
        <v>6</v>
      </c>
      <c r="E876" s="15">
        <v>2014</v>
      </c>
      <c r="F876" s="3" t="s">
        <v>23</v>
      </c>
      <c r="G876" s="3" t="s">
        <v>23</v>
      </c>
      <c r="H876" s="11">
        <v>4</v>
      </c>
      <c r="I876" s="3">
        <v>4</v>
      </c>
      <c r="J876" s="15">
        <v>1</v>
      </c>
      <c r="K876" s="10">
        <v>5</v>
      </c>
      <c r="L876" s="10">
        <v>7.2</v>
      </c>
      <c r="M876" s="10">
        <v>6.6</v>
      </c>
      <c r="N876" s="10">
        <v>6.5</v>
      </c>
      <c r="O876" s="10"/>
      <c r="P876" s="10"/>
      <c r="Q876" s="10"/>
      <c r="R876" s="10"/>
      <c r="S876" s="10"/>
      <c r="T876" s="10"/>
      <c r="U876" s="10">
        <f t="shared" si="26"/>
        <v>6.3249999999999993</v>
      </c>
      <c r="AF876" s="10" t="str">
        <f t="shared" si="27"/>
        <v/>
      </c>
    </row>
    <row r="877" spans="1:34">
      <c r="A877" s="3" t="s">
        <v>14</v>
      </c>
      <c r="B877" s="15" t="s">
        <v>192</v>
      </c>
      <c r="C877" s="15">
        <v>1</v>
      </c>
      <c r="D877" s="15">
        <v>6</v>
      </c>
      <c r="E877" s="15">
        <v>2014</v>
      </c>
      <c r="F877" s="3" t="s">
        <v>27</v>
      </c>
      <c r="G877" s="3" t="s">
        <v>27</v>
      </c>
      <c r="H877" s="11">
        <v>79</v>
      </c>
      <c r="I877" s="3">
        <v>79</v>
      </c>
      <c r="J877" s="15">
        <v>1</v>
      </c>
      <c r="K877" s="10">
        <v>3.9</v>
      </c>
      <c r="L877" s="10">
        <v>3</v>
      </c>
      <c r="M877" s="10">
        <v>4.7</v>
      </c>
      <c r="N877" s="10">
        <v>3</v>
      </c>
      <c r="O877" s="10">
        <v>4.0999999999999996</v>
      </c>
      <c r="P877" s="10">
        <v>4</v>
      </c>
      <c r="Q877" s="10">
        <v>4.2</v>
      </c>
      <c r="R877" s="10">
        <v>2.9</v>
      </c>
      <c r="S877" s="10">
        <v>1.7</v>
      </c>
      <c r="T877" s="10">
        <v>3.1</v>
      </c>
      <c r="U877" s="10">
        <f t="shared" si="26"/>
        <v>3.46</v>
      </c>
      <c r="AF877" s="10" t="str">
        <f t="shared" si="27"/>
        <v/>
      </c>
    </row>
    <row r="878" spans="1:34">
      <c r="A878" s="3" t="s">
        <v>14</v>
      </c>
      <c r="B878" s="15" t="s">
        <v>192</v>
      </c>
      <c r="C878" s="15">
        <v>1</v>
      </c>
      <c r="D878" s="15">
        <v>6</v>
      </c>
      <c r="E878" s="15">
        <v>2014</v>
      </c>
      <c r="F878" s="3" t="s">
        <v>37</v>
      </c>
      <c r="G878" s="3" t="s">
        <v>37</v>
      </c>
      <c r="H878" s="3">
        <v>3</v>
      </c>
      <c r="I878" s="3">
        <v>3</v>
      </c>
      <c r="J878" s="15">
        <v>1</v>
      </c>
      <c r="K878" s="10">
        <v>4.0999999999999996</v>
      </c>
      <c r="L878" s="10">
        <v>8.8000000000000007</v>
      </c>
      <c r="M878" s="10">
        <v>10.5</v>
      </c>
      <c r="N878" s="10"/>
      <c r="O878" s="10"/>
      <c r="P878" s="10"/>
      <c r="Q878" s="10"/>
      <c r="R878" s="10"/>
      <c r="S878" s="10"/>
      <c r="T878" s="10"/>
      <c r="U878" s="10">
        <f t="shared" si="26"/>
        <v>7.8</v>
      </c>
      <c r="AF878" s="10" t="str">
        <f t="shared" si="27"/>
        <v/>
      </c>
    </row>
    <row r="879" spans="1:34">
      <c r="A879" s="3" t="s">
        <v>14</v>
      </c>
      <c r="B879" s="15" t="s">
        <v>151</v>
      </c>
      <c r="C879" s="15">
        <v>1</v>
      </c>
      <c r="D879" s="15">
        <v>6</v>
      </c>
      <c r="E879" s="15">
        <v>2014</v>
      </c>
      <c r="F879" s="20" t="s">
        <v>31</v>
      </c>
      <c r="G879" s="20" t="s">
        <v>31</v>
      </c>
      <c r="H879" s="22">
        <v>2</v>
      </c>
      <c r="I879" s="3">
        <v>2</v>
      </c>
      <c r="J879" s="15">
        <v>1</v>
      </c>
      <c r="K879" s="10">
        <v>6</v>
      </c>
      <c r="L879" s="10">
        <v>4</v>
      </c>
      <c r="M879" s="10"/>
      <c r="N879" s="10"/>
      <c r="O879" s="10"/>
      <c r="P879" s="10"/>
      <c r="Q879" s="10"/>
      <c r="R879" s="10"/>
      <c r="S879" s="10"/>
      <c r="T879" s="10"/>
      <c r="U879" s="10">
        <f t="shared" si="26"/>
        <v>5</v>
      </c>
      <c r="AF879" s="10" t="str">
        <f t="shared" si="27"/>
        <v/>
      </c>
    </row>
    <row r="880" spans="1:34">
      <c r="A880" s="3" t="s">
        <v>14</v>
      </c>
      <c r="B880" s="15" t="s">
        <v>151</v>
      </c>
      <c r="C880" s="15">
        <v>1</v>
      </c>
      <c r="D880" s="15">
        <v>6</v>
      </c>
      <c r="E880" s="15">
        <v>2014</v>
      </c>
      <c r="F880" s="20" t="s">
        <v>131</v>
      </c>
      <c r="G880" s="20" t="s">
        <v>131</v>
      </c>
      <c r="H880" s="23">
        <v>1</v>
      </c>
      <c r="I880" s="3">
        <v>1</v>
      </c>
      <c r="J880" s="15">
        <v>1</v>
      </c>
      <c r="K880" s="10">
        <v>16</v>
      </c>
      <c r="L880" s="10"/>
      <c r="M880" s="10"/>
      <c r="N880" s="10"/>
      <c r="O880" s="10"/>
      <c r="P880" s="10"/>
      <c r="Q880" s="10"/>
      <c r="R880" s="10"/>
      <c r="S880" s="10"/>
      <c r="T880" s="10"/>
      <c r="U880" s="10">
        <f t="shared" si="26"/>
        <v>16</v>
      </c>
      <c r="AF880" s="10" t="str">
        <f t="shared" si="27"/>
        <v/>
      </c>
    </row>
    <row r="881" spans="1:34">
      <c r="A881" s="3" t="s">
        <v>14</v>
      </c>
      <c r="B881" s="15" t="s">
        <v>151</v>
      </c>
      <c r="C881" s="15">
        <v>1</v>
      </c>
      <c r="D881" s="15">
        <v>6</v>
      </c>
      <c r="E881" s="15">
        <v>2014</v>
      </c>
      <c r="F881" s="16" t="s">
        <v>24</v>
      </c>
      <c r="G881" s="16" t="s">
        <v>24</v>
      </c>
      <c r="H881" s="21">
        <v>2</v>
      </c>
      <c r="I881" s="3">
        <v>2</v>
      </c>
      <c r="J881" s="15">
        <v>1</v>
      </c>
      <c r="K881" s="10">
        <v>3</v>
      </c>
      <c r="L881" s="10">
        <v>2</v>
      </c>
      <c r="M881" s="10"/>
      <c r="N881" s="10"/>
      <c r="O881" s="10"/>
      <c r="P881" s="10"/>
      <c r="Q881" s="10"/>
      <c r="R881" s="10"/>
      <c r="S881" s="10"/>
      <c r="T881" s="10"/>
      <c r="U881" s="10">
        <f t="shared" si="26"/>
        <v>2.5</v>
      </c>
      <c r="AF881" s="10" t="str">
        <f t="shared" si="27"/>
        <v/>
      </c>
    </row>
    <row r="882" spans="1:34">
      <c r="A882" s="3" t="s">
        <v>14</v>
      </c>
      <c r="B882" s="15" t="s">
        <v>151</v>
      </c>
      <c r="C882" s="15">
        <v>1</v>
      </c>
      <c r="D882" s="15">
        <v>6</v>
      </c>
      <c r="E882" s="15">
        <v>2014</v>
      </c>
      <c r="F882" s="20" t="s">
        <v>87</v>
      </c>
      <c r="G882" s="20" t="s">
        <v>428</v>
      </c>
      <c r="H882" s="22">
        <v>5</v>
      </c>
      <c r="I882" s="3">
        <v>5</v>
      </c>
      <c r="J882" s="15">
        <v>1</v>
      </c>
      <c r="K882" s="10">
        <v>6</v>
      </c>
      <c r="L882" s="10">
        <v>4.5</v>
      </c>
      <c r="M882" s="10">
        <v>7</v>
      </c>
      <c r="N882" s="10">
        <v>6</v>
      </c>
      <c r="O882" s="10">
        <v>4.5</v>
      </c>
      <c r="P882" s="10"/>
      <c r="Q882" s="10"/>
      <c r="R882" s="10"/>
      <c r="S882" s="10"/>
      <c r="T882" s="10"/>
      <c r="U882" s="10">
        <f t="shared" si="26"/>
        <v>5.6</v>
      </c>
      <c r="AF882" s="10" t="str">
        <f t="shared" si="27"/>
        <v/>
      </c>
    </row>
    <row r="883" spans="1:34">
      <c r="A883" s="3" t="s">
        <v>14</v>
      </c>
      <c r="B883" s="15" t="s">
        <v>151</v>
      </c>
      <c r="C883" s="15">
        <v>1</v>
      </c>
      <c r="D883" s="15">
        <v>6</v>
      </c>
      <c r="E883" s="15">
        <v>2014</v>
      </c>
      <c r="F883" s="20" t="s">
        <v>308</v>
      </c>
      <c r="G883" s="20" t="s">
        <v>429</v>
      </c>
      <c r="H883" s="22">
        <v>5</v>
      </c>
      <c r="I883" s="3">
        <v>5</v>
      </c>
      <c r="J883" s="15">
        <v>1</v>
      </c>
      <c r="K883" s="10">
        <v>5</v>
      </c>
      <c r="L883" s="10"/>
      <c r="M883" s="10"/>
      <c r="N883" s="10"/>
      <c r="O883" s="10"/>
      <c r="P883" s="10"/>
      <c r="Q883" s="10"/>
      <c r="R883" s="10"/>
      <c r="S883" s="10"/>
      <c r="T883" s="10"/>
      <c r="U883" s="10">
        <f t="shared" si="26"/>
        <v>5</v>
      </c>
      <c r="AF883" s="10" t="str">
        <f t="shared" si="27"/>
        <v/>
      </c>
    </row>
    <row r="884" spans="1:34">
      <c r="A884" s="3" t="s">
        <v>14</v>
      </c>
      <c r="B884" s="15" t="s">
        <v>151</v>
      </c>
      <c r="C884" s="15">
        <v>1</v>
      </c>
      <c r="D884" s="15">
        <v>6</v>
      </c>
      <c r="E884" s="15">
        <v>2014</v>
      </c>
      <c r="F884" s="16" t="s">
        <v>26</v>
      </c>
      <c r="G884" s="16" t="s">
        <v>26</v>
      </c>
      <c r="H884" s="21">
        <v>5</v>
      </c>
      <c r="I884" s="3">
        <v>5</v>
      </c>
      <c r="J884" s="15">
        <v>1</v>
      </c>
      <c r="K884" s="10">
        <v>3</v>
      </c>
      <c r="L884" s="10">
        <v>3.5</v>
      </c>
      <c r="M884" s="10">
        <v>3.5</v>
      </c>
      <c r="N884" s="10">
        <v>3.5</v>
      </c>
      <c r="O884" s="10">
        <v>3</v>
      </c>
      <c r="P884" s="10"/>
      <c r="Q884" s="10"/>
      <c r="R884" s="10"/>
      <c r="S884" s="10"/>
      <c r="T884" s="10"/>
      <c r="U884" s="10">
        <f t="shared" si="26"/>
        <v>3.3</v>
      </c>
      <c r="AF884" s="10" t="str">
        <f t="shared" si="27"/>
        <v/>
      </c>
    </row>
    <row r="885" spans="1:34">
      <c r="A885" s="3" t="s">
        <v>14</v>
      </c>
      <c r="B885" s="15" t="s">
        <v>151</v>
      </c>
      <c r="C885" s="15">
        <v>1</v>
      </c>
      <c r="D885" s="15">
        <v>6</v>
      </c>
      <c r="E885" s="15">
        <v>2014</v>
      </c>
      <c r="F885" s="20" t="s">
        <v>26</v>
      </c>
      <c r="G885" s="20" t="s">
        <v>26</v>
      </c>
      <c r="H885" s="23">
        <v>4</v>
      </c>
      <c r="I885" s="3">
        <v>4</v>
      </c>
      <c r="J885" s="15">
        <v>1</v>
      </c>
      <c r="K885" s="10">
        <v>4</v>
      </c>
      <c r="L885" s="10">
        <v>4</v>
      </c>
      <c r="M885" s="10">
        <v>6</v>
      </c>
      <c r="N885" s="10"/>
      <c r="O885" s="10"/>
      <c r="P885" s="10"/>
      <c r="Q885" s="10"/>
      <c r="R885" s="10"/>
      <c r="S885" s="10"/>
      <c r="T885" s="10"/>
      <c r="U885" s="10">
        <f t="shared" si="26"/>
        <v>4.666666666666667</v>
      </c>
      <c r="AF885" s="10" t="str">
        <f t="shared" si="27"/>
        <v/>
      </c>
    </row>
    <row r="886" spans="1:34">
      <c r="A886" s="3" t="s">
        <v>14</v>
      </c>
      <c r="B886" s="15" t="s">
        <v>151</v>
      </c>
      <c r="C886" s="15">
        <v>1</v>
      </c>
      <c r="D886" s="15">
        <v>6</v>
      </c>
      <c r="E886" s="15">
        <v>2014</v>
      </c>
      <c r="F886" s="20" t="s">
        <v>81</v>
      </c>
      <c r="G886" s="20" t="s">
        <v>81</v>
      </c>
      <c r="H886" s="22">
        <v>1</v>
      </c>
      <c r="I886" s="3">
        <v>1</v>
      </c>
      <c r="J886" s="15">
        <v>1</v>
      </c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 t="str">
        <f t="shared" si="26"/>
        <v/>
      </c>
      <c r="AF886" s="10" t="str">
        <f t="shared" si="27"/>
        <v/>
      </c>
    </row>
    <row r="887" spans="1:34">
      <c r="A887" s="3" t="s">
        <v>14</v>
      </c>
      <c r="B887" s="15" t="s">
        <v>151</v>
      </c>
      <c r="C887" s="15">
        <v>1</v>
      </c>
      <c r="D887" s="15">
        <v>6</v>
      </c>
      <c r="E887" s="15">
        <v>2014</v>
      </c>
      <c r="F887" s="20" t="s">
        <v>25</v>
      </c>
      <c r="G887" s="20" t="s">
        <v>25</v>
      </c>
      <c r="H887" s="23">
        <v>2</v>
      </c>
      <c r="I887" s="3">
        <v>2</v>
      </c>
      <c r="J887" s="15">
        <v>1</v>
      </c>
      <c r="K887" s="10">
        <v>5</v>
      </c>
      <c r="L887" s="10">
        <v>6</v>
      </c>
      <c r="M887" s="10"/>
      <c r="N887" s="10"/>
      <c r="O887" s="10"/>
      <c r="P887" s="10"/>
      <c r="Q887" s="10"/>
      <c r="R887" s="10"/>
      <c r="S887" s="10"/>
      <c r="T887" s="10"/>
      <c r="U887" s="10">
        <f t="shared" si="26"/>
        <v>5.5</v>
      </c>
      <c r="AF887" s="10" t="str">
        <f t="shared" si="27"/>
        <v/>
      </c>
    </row>
    <row r="888" spans="1:34">
      <c r="A888" s="3" t="s">
        <v>14</v>
      </c>
      <c r="B888" s="15" t="s">
        <v>151</v>
      </c>
      <c r="C888" s="15">
        <v>1</v>
      </c>
      <c r="D888" s="15">
        <v>6</v>
      </c>
      <c r="E888" s="15">
        <v>2014</v>
      </c>
      <c r="F888" s="20" t="s">
        <v>15</v>
      </c>
      <c r="G888" s="20" t="s">
        <v>15</v>
      </c>
      <c r="H888" s="22">
        <v>6</v>
      </c>
      <c r="I888" s="3">
        <v>6</v>
      </c>
      <c r="J888" s="15">
        <v>1</v>
      </c>
      <c r="K888" s="10">
        <v>5</v>
      </c>
      <c r="L888" s="10">
        <v>3.5</v>
      </c>
      <c r="M888" s="10">
        <v>3.5</v>
      </c>
      <c r="N888" s="10">
        <v>4.5</v>
      </c>
      <c r="O888" s="10">
        <v>4</v>
      </c>
      <c r="P888" s="10">
        <v>3</v>
      </c>
      <c r="Q888" s="10"/>
      <c r="R888" s="10"/>
      <c r="S888" s="10"/>
      <c r="T888" s="10"/>
      <c r="U888" s="10">
        <f t="shared" si="26"/>
        <v>3.9166666666666665</v>
      </c>
      <c r="AF888" s="10" t="str">
        <f t="shared" si="27"/>
        <v/>
      </c>
    </row>
    <row r="889" spans="1:34">
      <c r="A889" s="3" t="s">
        <v>14</v>
      </c>
      <c r="B889" s="15" t="s">
        <v>151</v>
      </c>
      <c r="C889" s="15">
        <v>1</v>
      </c>
      <c r="D889" s="15">
        <v>6</v>
      </c>
      <c r="E889" s="15">
        <v>2014</v>
      </c>
      <c r="F889" s="20" t="s">
        <v>18</v>
      </c>
      <c r="G889" s="20" t="s">
        <v>18</v>
      </c>
      <c r="H889" s="24">
        <v>7</v>
      </c>
      <c r="I889" s="3">
        <v>7</v>
      </c>
      <c r="J889" s="15">
        <v>1</v>
      </c>
      <c r="K889" s="10">
        <v>5</v>
      </c>
      <c r="L889" s="10">
        <v>4</v>
      </c>
      <c r="M889" s="10">
        <v>6</v>
      </c>
      <c r="N889" s="10">
        <v>4</v>
      </c>
      <c r="O889" s="10">
        <v>4</v>
      </c>
      <c r="P889" s="10">
        <v>5.5</v>
      </c>
      <c r="Q889" s="10"/>
      <c r="R889" s="10"/>
      <c r="S889" s="10"/>
      <c r="T889" s="10"/>
      <c r="U889" s="10">
        <f t="shared" si="26"/>
        <v>4.75</v>
      </c>
      <c r="AF889" s="10" t="str">
        <f t="shared" si="27"/>
        <v/>
      </c>
    </row>
    <row r="890" spans="1:34">
      <c r="A890" s="3" t="s">
        <v>14</v>
      </c>
      <c r="B890" s="15" t="s">
        <v>151</v>
      </c>
      <c r="C890" s="15">
        <v>1</v>
      </c>
      <c r="D890" s="15">
        <v>6</v>
      </c>
      <c r="E890" s="15">
        <v>2014</v>
      </c>
      <c r="F890" s="20" t="s">
        <v>212</v>
      </c>
      <c r="G890" s="20" t="s">
        <v>212</v>
      </c>
      <c r="H890" s="22">
        <v>1</v>
      </c>
      <c r="I890" s="3">
        <v>1</v>
      </c>
      <c r="J890" s="15">
        <v>1</v>
      </c>
      <c r="K890" s="10">
        <v>4</v>
      </c>
      <c r="L890" s="10"/>
      <c r="M890" s="10"/>
      <c r="N890" s="10"/>
      <c r="O890" s="10"/>
      <c r="P890" s="10"/>
      <c r="Q890" s="10"/>
      <c r="R890" s="10"/>
      <c r="S890" s="10"/>
      <c r="T890" s="10"/>
      <c r="U890" s="10">
        <f t="shared" si="26"/>
        <v>4</v>
      </c>
      <c r="AF890" s="10" t="str">
        <f t="shared" si="27"/>
        <v/>
      </c>
    </row>
    <row r="891" spans="1:34">
      <c r="A891" s="3" t="s">
        <v>14</v>
      </c>
      <c r="B891" s="15" t="s">
        <v>151</v>
      </c>
      <c r="C891" s="15">
        <v>1</v>
      </c>
      <c r="D891" s="15">
        <v>6</v>
      </c>
      <c r="E891" s="15">
        <v>2014</v>
      </c>
      <c r="F891" s="20" t="s">
        <v>32</v>
      </c>
      <c r="G891" s="20" t="s">
        <v>32</v>
      </c>
      <c r="H891" s="22">
        <v>1</v>
      </c>
      <c r="I891" s="3">
        <v>1</v>
      </c>
      <c r="J891" s="15">
        <v>1</v>
      </c>
      <c r="K891" s="10">
        <v>5.5</v>
      </c>
      <c r="L891" s="10"/>
      <c r="M891" s="10"/>
      <c r="N891" s="10"/>
      <c r="O891" s="10"/>
      <c r="P891" s="10"/>
      <c r="Q891" s="10"/>
      <c r="R891" s="10"/>
      <c r="S891" s="10"/>
      <c r="T891" s="10"/>
      <c r="U891" s="10">
        <f t="shared" si="26"/>
        <v>5.5</v>
      </c>
      <c r="AF891" s="10" t="str">
        <f t="shared" si="27"/>
        <v/>
      </c>
    </row>
    <row r="892" spans="1:34">
      <c r="A892" s="3" t="s">
        <v>14</v>
      </c>
      <c r="B892" s="15" t="s">
        <v>151</v>
      </c>
      <c r="C892" s="15">
        <v>1</v>
      </c>
      <c r="D892" s="15">
        <v>6</v>
      </c>
      <c r="E892" s="15">
        <v>2014</v>
      </c>
      <c r="F892" s="20" t="s">
        <v>38</v>
      </c>
      <c r="G892" s="20" t="s">
        <v>38</v>
      </c>
      <c r="H892" s="22">
        <v>6</v>
      </c>
      <c r="I892" s="3">
        <v>6</v>
      </c>
      <c r="J892" s="15">
        <v>1</v>
      </c>
      <c r="K892" s="10">
        <v>9</v>
      </c>
      <c r="L892" s="10">
        <v>14</v>
      </c>
      <c r="M892" s="10">
        <v>10</v>
      </c>
      <c r="N892" s="10"/>
      <c r="O892" s="10"/>
      <c r="P892" s="10"/>
      <c r="Q892" s="10"/>
      <c r="R892" s="10"/>
      <c r="S892" s="10"/>
      <c r="T892" s="10"/>
      <c r="U892" s="10">
        <f t="shared" si="26"/>
        <v>11</v>
      </c>
      <c r="AF892" s="10" t="str">
        <f t="shared" si="27"/>
        <v/>
      </c>
    </row>
    <row r="893" spans="1:34">
      <c r="A893" s="3" t="s">
        <v>14</v>
      </c>
      <c r="B893" s="15" t="s">
        <v>151</v>
      </c>
      <c r="C893" s="15">
        <v>1</v>
      </c>
      <c r="D893" s="15">
        <v>6</v>
      </c>
      <c r="E893" s="15">
        <v>2014</v>
      </c>
      <c r="F893" s="25" t="s">
        <v>53</v>
      </c>
      <c r="G893" s="25" t="s">
        <v>53</v>
      </c>
      <c r="H893" s="22">
        <v>5</v>
      </c>
      <c r="I893" s="3">
        <v>5</v>
      </c>
      <c r="J893" s="15">
        <v>1</v>
      </c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 t="str">
        <f t="shared" si="26"/>
        <v/>
      </c>
      <c r="AF893" s="10" t="str">
        <f t="shared" si="27"/>
        <v/>
      </c>
      <c r="AG893" s="3" t="s">
        <v>355</v>
      </c>
    </row>
    <row r="894" spans="1:34">
      <c r="A894" s="3" t="s">
        <v>14</v>
      </c>
      <c r="B894" s="15" t="s">
        <v>151</v>
      </c>
      <c r="C894" s="15">
        <v>1</v>
      </c>
      <c r="D894" s="15">
        <v>6</v>
      </c>
      <c r="E894" s="15">
        <v>2014</v>
      </c>
      <c r="F894" s="3" t="s">
        <v>296</v>
      </c>
      <c r="G894" s="3" t="s">
        <v>59</v>
      </c>
      <c r="H894" s="23">
        <v>1</v>
      </c>
      <c r="I894" s="3">
        <v>1</v>
      </c>
      <c r="J894" s="15">
        <v>1</v>
      </c>
      <c r="K894" s="10">
        <v>5.5</v>
      </c>
      <c r="L894" s="10"/>
      <c r="M894" s="10"/>
      <c r="N894" s="10"/>
      <c r="O894" s="10"/>
      <c r="P894" s="10"/>
      <c r="Q894" s="10"/>
      <c r="R894" s="10"/>
      <c r="S894" s="10"/>
      <c r="T894" s="10"/>
      <c r="U894" s="10">
        <f t="shared" si="26"/>
        <v>5.5</v>
      </c>
      <c r="AF894" s="10" t="str">
        <f t="shared" si="27"/>
        <v/>
      </c>
      <c r="AH894" s="10"/>
    </row>
    <row r="895" spans="1:34">
      <c r="A895" s="3" t="s">
        <v>14</v>
      </c>
      <c r="B895" s="15" t="s">
        <v>151</v>
      </c>
      <c r="C895" s="15">
        <v>1</v>
      </c>
      <c r="D895" s="15">
        <v>6</v>
      </c>
      <c r="E895" s="15">
        <v>2014</v>
      </c>
      <c r="F895" s="20" t="s">
        <v>43</v>
      </c>
      <c r="G895" s="20" t="s">
        <v>44</v>
      </c>
      <c r="H895" s="22">
        <v>4</v>
      </c>
      <c r="I895" s="3">
        <v>4</v>
      </c>
      <c r="J895" s="15">
        <v>1</v>
      </c>
      <c r="K895" s="10">
        <v>6</v>
      </c>
      <c r="L895" s="10">
        <v>6.5</v>
      </c>
      <c r="M895" s="10">
        <v>7</v>
      </c>
      <c r="N895" s="10">
        <v>5</v>
      </c>
      <c r="O895" s="10"/>
      <c r="P895" s="10"/>
      <c r="Q895" s="10"/>
      <c r="R895" s="10"/>
      <c r="S895" s="10"/>
      <c r="T895" s="10"/>
      <c r="U895" s="10">
        <f t="shared" si="26"/>
        <v>6.125</v>
      </c>
      <c r="AF895" s="10" t="str">
        <f t="shared" si="27"/>
        <v/>
      </c>
    </row>
    <row r="896" spans="1:34">
      <c r="A896" s="3" t="s">
        <v>14</v>
      </c>
      <c r="B896" s="15" t="s">
        <v>151</v>
      </c>
      <c r="C896" s="15">
        <v>1</v>
      </c>
      <c r="D896" s="15">
        <v>6</v>
      </c>
      <c r="E896" s="15">
        <v>2014</v>
      </c>
      <c r="F896" s="20" t="s">
        <v>22</v>
      </c>
      <c r="G896" s="20" t="s">
        <v>22</v>
      </c>
      <c r="H896" s="22">
        <v>1</v>
      </c>
      <c r="I896" s="3">
        <v>1</v>
      </c>
      <c r="J896" s="15">
        <v>1</v>
      </c>
      <c r="K896" s="10">
        <v>4</v>
      </c>
      <c r="L896" s="10"/>
      <c r="M896" s="10"/>
      <c r="N896" s="10"/>
      <c r="O896" s="10"/>
      <c r="P896" s="10"/>
      <c r="Q896" s="10"/>
      <c r="R896" s="10"/>
      <c r="S896" s="10"/>
      <c r="T896" s="10"/>
      <c r="U896" s="10">
        <f t="shared" si="26"/>
        <v>4</v>
      </c>
      <c r="AF896" s="10" t="str">
        <f t="shared" si="27"/>
        <v/>
      </c>
    </row>
    <row r="897" spans="1:33">
      <c r="A897" s="3" t="s">
        <v>14</v>
      </c>
      <c r="B897" s="15" t="s">
        <v>151</v>
      </c>
      <c r="C897" s="15">
        <v>1</v>
      </c>
      <c r="D897" s="15">
        <v>6</v>
      </c>
      <c r="E897" s="15">
        <v>2014</v>
      </c>
      <c r="F897" s="20" t="s">
        <v>41</v>
      </c>
      <c r="G897" s="20" t="s">
        <v>40</v>
      </c>
      <c r="H897" s="23">
        <v>1</v>
      </c>
      <c r="I897" s="3">
        <v>1</v>
      </c>
      <c r="J897" s="15">
        <v>1</v>
      </c>
      <c r="K897" s="10">
        <v>3</v>
      </c>
      <c r="L897" s="10"/>
      <c r="M897" s="10"/>
      <c r="N897" s="10"/>
      <c r="O897" s="10"/>
      <c r="P897" s="10"/>
      <c r="Q897" s="10"/>
      <c r="R897" s="10"/>
      <c r="S897" s="10"/>
      <c r="T897" s="10"/>
      <c r="U897" s="10">
        <f t="shared" si="26"/>
        <v>3</v>
      </c>
      <c r="AF897" s="10" t="str">
        <f t="shared" si="27"/>
        <v/>
      </c>
    </row>
    <row r="898" spans="1:33">
      <c r="A898" s="3" t="s">
        <v>14</v>
      </c>
      <c r="B898" s="15" t="s">
        <v>151</v>
      </c>
      <c r="C898" s="15">
        <v>1</v>
      </c>
      <c r="D898" s="15">
        <v>6</v>
      </c>
      <c r="E898" s="15">
        <v>2014</v>
      </c>
      <c r="F898" s="16" t="s">
        <v>23</v>
      </c>
      <c r="G898" s="16" t="s">
        <v>23</v>
      </c>
      <c r="H898" s="24">
        <v>26</v>
      </c>
      <c r="I898" s="3">
        <v>26</v>
      </c>
      <c r="J898" s="15">
        <v>1</v>
      </c>
      <c r="K898" s="10">
        <v>5.5</v>
      </c>
      <c r="L898" s="10">
        <v>6.5</v>
      </c>
      <c r="M898" s="10">
        <v>5</v>
      </c>
      <c r="N898" s="10">
        <v>4.5</v>
      </c>
      <c r="O898" s="10">
        <v>4</v>
      </c>
      <c r="P898" s="10">
        <v>4</v>
      </c>
      <c r="Q898" s="10">
        <v>4</v>
      </c>
      <c r="R898" s="10">
        <v>4</v>
      </c>
      <c r="S898" s="10">
        <v>3</v>
      </c>
      <c r="T898" s="10"/>
      <c r="U898" s="10">
        <f t="shared" ref="U898:U961" si="28">IF(ISERROR(SUM(K898:T898)/COUNT(K898:T898)),"",SUM(K898:T898)/COUNT(K898:T898))</f>
        <v>4.5</v>
      </c>
      <c r="AF898" s="10" t="str">
        <f t="shared" ref="AF898:AF961" si="29">IF(ISERROR(SUM(V898:AE898)/COUNT(V898:AE898)),"",SUM(V898:AE898)/COUNT(V898:AE898))</f>
        <v/>
      </c>
    </row>
    <row r="899" spans="1:33">
      <c r="A899" s="3" t="s">
        <v>14</v>
      </c>
      <c r="B899" s="15" t="s">
        <v>227</v>
      </c>
      <c r="C899" s="15">
        <v>1</v>
      </c>
      <c r="D899" s="15">
        <v>6</v>
      </c>
      <c r="E899" s="15">
        <v>2014</v>
      </c>
      <c r="F899" s="20" t="s">
        <v>31</v>
      </c>
      <c r="G899" s="20" t="s">
        <v>31</v>
      </c>
      <c r="H899" s="22">
        <v>14</v>
      </c>
      <c r="I899" s="3">
        <v>14</v>
      </c>
      <c r="J899" s="15">
        <v>1</v>
      </c>
      <c r="K899" s="10">
        <v>7</v>
      </c>
      <c r="L899" s="10">
        <v>5</v>
      </c>
      <c r="M899" s="10">
        <v>2.8</v>
      </c>
      <c r="N899" s="10">
        <v>3.9</v>
      </c>
      <c r="O899" s="10">
        <v>4.9000000000000004</v>
      </c>
      <c r="P899" s="10">
        <v>8.1</v>
      </c>
      <c r="Q899" s="10">
        <v>6</v>
      </c>
      <c r="R899" s="10">
        <v>4</v>
      </c>
      <c r="S899" s="10">
        <v>5.2</v>
      </c>
      <c r="T899" s="10">
        <v>6.1</v>
      </c>
      <c r="U899" s="10">
        <f t="shared" si="28"/>
        <v>5.3000000000000007</v>
      </c>
      <c r="AF899" s="10" t="str">
        <f t="shared" si="29"/>
        <v/>
      </c>
    </row>
    <row r="900" spans="1:33">
      <c r="A900" s="3" t="s">
        <v>14</v>
      </c>
      <c r="B900" s="15" t="s">
        <v>227</v>
      </c>
      <c r="C900" s="15">
        <v>1</v>
      </c>
      <c r="D900" s="15">
        <v>6</v>
      </c>
      <c r="E900" s="15">
        <v>2014</v>
      </c>
      <c r="F900" s="20" t="s">
        <v>131</v>
      </c>
      <c r="G900" s="20" t="s">
        <v>131</v>
      </c>
      <c r="H900" s="22">
        <v>8</v>
      </c>
      <c r="I900" s="3">
        <v>8</v>
      </c>
      <c r="J900" s="15">
        <v>1</v>
      </c>
      <c r="K900" s="10">
        <v>6.1</v>
      </c>
      <c r="L900" s="10">
        <v>8</v>
      </c>
      <c r="M900" s="10">
        <v>8.1999999999999993</v>
      </c>
      <c r="N900" s="10">
        <v>6.1</v>
      </c>
      <c r="O900" s="10"/>
      <c r="P900" s="10"/>
      <c r="Q900" s="10"/>
      <c r="R900" s="10"/>
      <c r="S900" s="10"/>
      <c r="T900" s="10"/>
      <c r="U900" s="10">
        <f t="shared" si="28"/>
        <v>7.1</v>
      </c>
      <c r="AF900" s="10" t="str">
        <f t="shared" si="29"/>
        <v/>
      </c>
    </row>
    <row r="901" spans="1:33">
      <c r="A901" s="3" t="s">
        <v>14</v>
      </c>
      <c r="B901" s="15" t="s">
        <v>227</v>
      </c>
      <c r="C901" s="15">
        <v>1</v>
      </c>
      <c r="D901" s="15">
        <v>6</v>
      </c>
      <c r="E901" s="15">
        <v>2014</v>
      </c>
      <c r="F901" s="20" t="s">
        <v>29</v>
      </c>
      <c r="G901" s="20" t="s">
        <v>29</v>
      </c>
      <c r="H901" s="22">
        <v>42</v>
      </c>
      <c r="I901" s="3">
        <v>42</v>
      </c>
      <c r="J901" s="15">
        <v>1</v>
      </c>
      <c r="K901" s="10">
        <v>9.1</v>
      </c>
      <c r="L901" s="10">
        <v>11</v>
      </c>
      <c r="M901" s="10">
        <v>6.8</v>
      </c>
      <c r="N901" s="10">
        <v>6.2</v>
      </c>
      <c r="O901" s="10">
        <v>5.9</v>
      </c>
      <c r="P901" s="10">
        <v>8</v>
      </c>
      <c r="Q901" s="10">
        <v>7</v>
      </c>
      <c r="R901" s="10">
        <v>5.5</v>
      </c>
      <c r="S901" s="10">
        <v>7.5</v>
      </c>
      <c r="T901" s="10">
        <v>6.2</v>
      </c>
      <c r="U901" s="10">
        <f t="shared" si="28"/>
        <v>7.32</v>
      </c>
      <c r="AF901" s="10" t="str">
        <f t="shared" si="29"/>
        <v/>
      </c>
    </row>
    <row r="902" spans="1:33">
      <c r="A902" s="3" t="s">
        <v>14</v>
      </c>
      <c r="B902" s="15" t="s">
        <v>227</v>
      </c>
      <c r="C902" s="15">
        <v>1</v>
      </c>
      <c r="D902" s="15">
        <v>6</v>
      </c>
      <c r="E902" s="15">
        <v>2014</v>
      </c>
      <c r="F902" s="16" t="s">
        <v>71</v>
      </c>
      <c r="G902" s="16" t="s">
        <v>71</v>
      </c>
      <c r="H902" s="22">
        <v>2</v>
      </c>
      <c r="I902" s="3">
        <v>2</v>
      </c>
      <c r="J902" s="15">
        <v>1</v>
      </c>
      <c r="K902" s="10">
        <v>1.5</v>
      </c>
      <c r="L902" s="10">
        <v>1.5</v>
      </c>
      <c r="M902" s="10"/>
      <c r="N902" s="10"/>
      <c r="O902" s="10"/>
      <c r="P902" s="10"/>
      <c r="Q902" s="10"/>
      <c r="R902" s="10"/>
      <c r="S902" s="10"/>
      <c r="T902" s="10"/>
      <c r="U902" s="10">
        <f t="shared" si="28"/>
        <v>1.5</v>
      </c>
      <c r="AF902" s="10" t="str">
        <f t="shared" si="29"/>
        <v/>
      </c>
    </row>
    <row r="903" spans="1:33">
      <c r="A903" s="3" t="s">
        <v>14</v>
      </c>
      <c r="B903" s="15" t="s">
        <v>227</v>
      </c>
      <c r="C903" s="15">
        <v>1</v>
      </c>
      <c r="D903" s="15">
        <v>6</v>
      </c>
      <c r="E903" s="15">
        <v>2014</v>
      </c>
      <c r="F903" s="20" t="s">
        <v>68</v>
      </c>
      <c r="G903" s="20" t="s">
        <v>68</v>
      </c>
      <c r="H903" s="22">
        <v>4</v>
      </c>
      <c r="I903" s="3">
        <v>4</v>
      </c>
      <c r="J903" s="15">
        <v>1</v>
      </c>
      <c r="K903" s="10">
        <v>3.5</v>
      </c>
      <c r="L903" s="10">
        <v>2.5</v>
      </c>
      <c r="M903" s="10"/>
      <c r="N903" s="10"/>
      <c r="O903" s="10"/>
      <c r="P903" s="10"/>
      <c r="Q903" s="10"/>
      <c r="R903" s="10"/>
      <c r="S903" s="10"/>
      <c r="T903" s="10"/>
      <c r="U903" s="10">
        <f t="shared" si="28"/>
        <v>3</v>
      </c>
      <c r="AF903" s="10" t="str">
        <f t="shared" si="29"/>
        <v/>
      </c>
    </row>
    <row r="904" spans="1:33">
      <c r="A904" s="3" t="s">
        <v>14</v>
      </c>
      <c r="B904" s="15" t="s">
        <v>227</v>
      </c>
      <c r="C904" s="15">
        <v>1</v>
      </c>
      <c r="D904" s="15">
        <v>6</v>
      </c>
      <c r="E904" s="15">
        <v>2014</v>
      </c>
      <c r="F904" s="16" t="s">
        <v>24</v>
      </c>
      <c r="G904" s="16" t="s">
        <v>24</v>
      </c>
      <c r="H904" s="24">
        <v>32</v>
      </c>
      <c r="I904" s="3">
        <v>32</v>
      </c>
      <c r="J904" s="15">
        <v>1</v>
      </c>
      <c r="K904" s="10">
        <v>2.9</v>
      </c>
      <c r="L904" s="10">
        <v>3.2</v>
      </c>
      <c r="M904" s="10">
        <v>3</v>
      </c>
      <c r="N904" s="10">
        <v>2.5</v>
      </c>
      <c r="O904" s="10">
        <v>2.2999999999999998</v>
      </c>
      <c r="P904" s="10">
        <v>3.3</v>
      </c>
      <c r="Q904" s="10">
        <v>2.9</v>
      </c>
      <c r="R904" s="10">
        <v>4</v>
      </c>
      <c r="S904" s="10">
        <v>3</v>
      </c>
      <c r="T904" s="10">
        <v>2</v>
      </c>
      <c r="U904" s="10">
        <f t="shared" si="28"/>
        <v>2.9099999999999997</v>
      </c>
      <c r="AF904" s="10" t="str">
        <f t="shared" si="29"/>
        <v/>
      </c>
    </row>
    <row r="905" spans="1:33">
      <c r="A905" s="3" t="s">
        <v>14</v>
      </c>
      <c r="B905" s="15" t="s">
        <v>227</v>
      </c>
      <c r="C905" s="15">
        <v>1</v>
      </c>
      <c r="D905" s="15">
        <v>6</v>
      </c>
      <c r="E905" s="15">
        <v>2014</v>
      </c>
      <c r="F905" s="20" t="s">
        <v>87</v>
      </c>
      <c r="G905" s="20" t="s">
        <v>428</v>
      </c>
      <c r="H905" s="22">
        <v>31</v>
      </c>
      <c r="I905" s="3">
        <v>31</v>
      </c>
      <c r="J905" s="15">
        <v>1</v>
      </c>
      <c r="K905" s="10">
        <v>9</v>
      </c>
      <c r="L905" s="10">
        <v>7</v>
      </c>
      <c r="M905" s="10">
        <v>5</v>
      </c>
      <c r="N905" s="10">
        <v>7</v>
      </c>
      <c r="O905" s="10">
        <v>8</v>
      </c>
      <c r="P905" s="10">
        <v>8</v>
      </c>
      <c r="Q905" s="10">
        <v>8</v>
      </c>
      <c r="R905" s="10">
        <v>7</v>
      </c>
      <c r="S905" s="10">
        <v>5</v>
      </c>
      <c r="T905" s="10">
        <v>6</v>
      </c>
      <c r="U905" s="10">
        <f t="shared" si="28"/>
        <v>7</v>
      </c>
      <c r="AF905" s="10" t="str">
        <f t="shared" si="29"/>
        <v/>
      </c>
    </row>
    <row r="906" spans="1:33">
      <c r="A906" s="3" t="s">
        <v>14</v>
      </c>
      <c r="B906" s="15" t="s">
        <v>227</v>
      </c>
      <c r="C906" s="15">
        <v>1</v>
      </c>
      <c r="D906" s="15">
        <v>6</v>
      </c>
      <c r="E906" s="15">
        <v>2014</v>
      </c>
      <c r="F906" s="20" t="s">
        <v>478</v>
      </c>
      <c r="G906" s="20" t="s">
        <v>132</v>
      </c>
      <c r="H906" s="22">
        <v>1</v>
      </c>
      <c r="I906" s="3">
        <v>1</v>
      </c>
      <c r="J906" s="15">
        <v>1</v>
      </c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 t="str">
        <f t="shared" si="28"/>
        <v/>
      </c>
      <c r="AF906" s="10" t="str">
        <f t="shared" si="29"/>
        <v/>
      </c>
    </row>
    <row r="907" spans="1:33">
      <c r="A907" s="3" t="s">
        <v>14</v>
      </c>
      <c r="B907" s="15" t="s">
        <v>227</v>
      </c>
      <c r="C907" s="15">
        <v>1</v>
      </c>
      <c r="D907" s="15">
        <v>6</v>
      </c>
      <c r="E907" s="15">
        <v>2014</v>
      </c>
      <c r="F907" s="20" t="s">
        <v>308</v>
      </c>
      <c r="G907" s="20" t="s">
        <v>429</v>
      </c>
      <c r="H907" s="22">
        <v>32</v>
      </c>
      <c r="I907" s="3">
        <v>32</v>
      </c>
      <c r="J907" s="15">
        <v>1</v>
      </c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 t="str">
        <f t="shared" si="28"/>
        <v/>
      </c>
      <c r="AF907" s="10" t="str">
        <f t="shared" si="29"/>
        <v/>
      </c>
    </row>
    <row r="908" spans="1:33">
      <c r="A908" s="3" t="s">
        <v>14</v>
      </c>
      <c r="B908" s="15" t="s">
        <v>227</v>
      </c>
      <c r="C908" s="15">
        <v>1</v>
      </c>
      <c r="D908" s="15">
        <v>6</v>
      </c>
      <c r="E908" s="15">
        <v>2014</v>
      </c>
      <c r="F908" s="20" t="s">
        <v>308</v>
      </c>
      <c r="G908" s="20" t="s">
        <v>429</v>
      </c>
      <c r="H908" s="22">
        <v>23</v>
      </c>
      <c r="I908" s="3">
        <v>23</v>
      </c>
      <c r="J908" s="15">
        <v>1</v>
      </c>
      <c r="K908" s="10">
        <v>5.5</v>
      </c>
      <c r="L908" s="10">
        <v>4.5</v>
      </c>
      <c r="M908" s="10">
        <v>5</v>
      </c>
      <c r="N908" s="10">
        <v>5</v>
      </c>
      <c r="O908" s="10">
        <v>4</v>
      </c>
      <c r="P908" s="10">
        <v>7</v>
      </c>
      <c r="Q908" s="10">
        <v>5.5</v>
      </c>
      <c r="R908" s="10">
        <v>6</v>
      </c>
      <c r="S908" s="10">
        <v>3.5</v>
      </c>
      <c r="T908" s="10">
        <v>6.5</v>
      </c>
      <c r="U908" s="10">
        <f t="shared" si="28"/>
        <v>5.25</v>
      </c>
      <c r="AF908" s="10" t="str">
        <f t="shared" si="29"/>
        <v/>
      </c>
      <c r="AG908" s="3" t="s">
        <v>308</v>
      </c>
    </row>
    <row r="909" spans="1:33">
      <c r="A909" s="3" t="s">
        <v>14</v>
      </c>
      <c r="B909" s="15" t="s">
        <v>227</v>
      </c>
      <c r="C909" s="15">
        <v>1</v>
      </c>
      <c r="D909" s="15">
        <v>6</v>
      </c>
      <c r="E909" s="15">
        <v>2014</v>
      </c>
      <c r="F909" s="20" t="s">
        <v>26</v>
      </c>
      <c r="G909" s="20" t="s">
        <v>26</v>
      </c>
      <c r="H909" s="22">
        <v>118</v>
      </c>
      <c r="I909" s="3">
        <v>118</v>
      </c>
      <c r="J909" s="15">
        <v>1</v>
      </c>
      <c r="K909" s="10">
        <v>4.9000000000000004</v>
      </c>
      <c r="L909" s="10">
        <v>5</v>
      </c>
      <c r="M909" s="10">
        <v>5</v>
      </c>
      <c r="N909" s="10">
        <v>6.1</v>
      </c>
      <c r="O909" s="10">
        <v>6</v>
      </c>
      <c r="P909" s="10">
        <v>4.2</v>
      </c>
      <c r="Q909" s="10">
        <v>5.0999999999999996</v>
      </c>
      <c r="R909" s="10">
        <v>6</v>
      </c>
      <c r="S909" s="10">
        <v>5</v>
      </c>
      <c r="T909" s="10">
        <v>5.3</v>
      </c>
      <c r="U909" s="10">
        <f t="shared" si="28"/>
        <v>5.26</v>
      </c>
      <c r="AF909" s="10" t="str">
        <f t="shared" si="29"/>
        <v/>
      </c>
    </row>
    <row r="910" spans="1:33">
      <c r="A910" s="3" t="s">
        <v>14</v>
      </c>
      <c r="B910" s="15" t="s">
        <v>227</v>
      </c>
      <c r="C910" s="15">
        <v>1</v>
      </c>
      <c r="D910" s="15">
        <v>6</v>
      </c>
      <c r="E910" s="15">
        <v>2014</v>
      </c>
      <c r="F910" s="20" t="s">
        <v>48</v>
      </c>
      <c r="G910" s="20" t="s">
        <v>48</v>
      </c>
      <c r="H910" s="22">
        <v>7</v>
      </c>
      <c r="I910" s="3">
        <v>7</v>
      </c>
      <c r="J910" s="15">
        <v>1</v>
      </c>
      <c r="K910" s="10">
        <v>3.5</v>
      </c>
      <c r="L910" s="10">
        <v>4</v>
      </c>
      <c r="M910" s="10"/>
      <c r="N910" s="10"/>
      <c r="O910" s="10"/>
      <c r="P910" s="10"/>
      <c r="Q910" s="10"/>
      <c r="R910" s="10"/>
      <c r="S910" s="10"/>
      <c r="T910" s="10"/>
      <c r="U910" s="10">
        <f t="shared" si="28"/>
        <v>3.75</v>
      </c>
      <c r="AF910" s="10" t="str">
        <f t="shared" si="29"/>
        <v/>
      </c>
    </row>
    <row r="911" spans="1:33">
      <c r="A911" s="3" t="s">
        <v>14</v>
      </c>
      <c r="B911" s="15" t="s">
        <v>227</v>
      </c>
      <c r="C911" s="15">
        <v>1</v>
      </c>
      <c r="D911" s="15">
        <v>6</v>
      </c>
      <c r="E911" s="15">
        <v>2014</v>
      </c>
      <c r="F911" s="20" t="s">
        <v>96</v>
      </c>
      <c r="G911" s="20" t="s">
        <v>96</v>
      </c>
      <c r="H911" s="22">
        <v>5</v>
      </c>
      <c r="I911" s="3">
        <v>5</v>
      </c>
      <c r="J911" s="15">
        <v>1</v>
      </c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 t="str">
        <f t="shared" si="28"/>
        <v/>
      </c>
      <c r="AF911" s="10" t="str">
        <f t="shared" si="29"/>
        <v/>
      </c>
    </row>
    <row r="912" spans="1:33">
      <c r="A912" s="3" t="s">
        <v>14</v>
      </c>
      <c r="B912" s="15" t="s">
        <v>227</v>
      </c>
      <c r="C912" s="15">
        <v>1</v>
      </c>
      <c r="D912" s="15">
        <v>6</v>
      </c>
      <c r="E912" s="15">
        <v>2014</v>
      </c>
      <c r="F912" s="20" t="s">
        <v>346</v>
      </c>
      <c r="G912" s="20" t="s">
        <v>346</v>
      </c>
      <c r="H912" s="22">
        <v>3</v>
      </c>
      <c r="I912" s="3">
        <v>3</v>
      </c>
      <c r="J912" s="15">
        <v>1</v>
      </c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 t="str">
        <f t="shared" si="28"/>
        <v/>
      </c>
      <c r="AF912" s="10" t="str">
        <f t="shared" si="29"/>
        <v/>
      </c>
    </row>
    <row r="913" spans="1:33">
      <c r="A913" s="3" t="s">
        <v>14</v>
      </c>
      <c r="B913" s="15" t="s">
        <v>227</v>
      </c>
      <c r="C913" s="15">
        <v>1</v>
      </c>
      <c r="D913" s="15">
        <v>6</v>
      </c>
      <c r="E913" s="15">
        <v>2014</v>
      </c>
      <c r="F913" s="20" t="s">
        <v>155</v>
      </c>
      <c r="G913" s="20" t="s">
        <v>155</v>
      </c>
      <c r="H913" s="22">
        <v>2</v>
      </c>
      <c r="I913" s="3">
        <v>2</v>
      </c>
      <c r="J913" s="15">
        <v>1</v>
      </c>
      <c r="K913" s="10">
        <v>5.0999999999999996</v>
      </c>
      <c r="L913" s="10">
        <v>5.5</v>
      </c>
      <c r="M913" s="10"/>
      <c r="N913" s="10"/>
      <c r="O913" s="10"/>
      <c r="P913" s="10"/>
      <c r="Q913" s="10"/>
      <c r="R913" s="10"/>
      <c r="S913" s="10"/>
      <c r="T913" s="10"/>
      <c r="U913" s="10">
        <f t="shared" si="28"/>
        <v>5.3</v>
      </c>
      <c r="AF913" s="10" t="str">
        <f t="shared" si="29"/>
        <v/>
      </c>
    </row>
    <row r="914" spans="1:33">
      <c r="A914" s="3" t="s">
        <v>14</v>
      </c>
      <c r="B914" s="15" t="s">
        <v>227</v>
      </c>
      <c r="C914" s="15">
        <v>1</v>
      </c>
      <c r="D914" s="15">
        <v>6</v>
      </c>
      <c r="E914" s="15">
        <v>2014</v>
      </c>
      <c r="F914" s="20" t="s">
        <v>118</v>
      </c>
      <c r="G914" s="20" t="s">
        <v>436</v>
      </c>
      <c r="H914" s="22">
        <v>5</v>
      </c>
      <c r="I914" s="3">
        <v>5</v>
      </c>
      <c r="J914" s="15">
        <v>1</v>
      </c>
      <c r="K914" s="10">
        <v>5</v>
      </c>
      <c r="U914" s="10">
        <f t="shared" si="28"/>
        <v>5</v>
      </c>
      <c r="AF914" s="10" t="str">
        <f t="shared" si="29"/>
        <v/>
      </c>
    </row>
    <row r="915" spans="1:33">
      <c r="A915" s="3" t="s">
        <v>14</v>
      </c>
      <c r="B915" s="15" t="s">
        <v>227</v>
      </c>
      <c r="C915" s="15">
        <v>1</v>
      </c>
      <c r="D915" s="15">
        <v>6</v>
      </c>
      <c r="E915" s="15">
        <v>2014</v>
      </c>
      <c r="F915" s="16" t="s">
        <v>81</v>
      </c>
      <c r="G915" s="16" t="s">
        <v>81</v>
      </c>
      <c r="H915" s="22">
        <v>5</v>
      </c>
      <c r="I915" s="3">
        <v>5</v>
      </c>
      <c r="J915" s="15">
        <v>1</v>
      </c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 t="str">
        <f t="shared" si="28"/>
        <v/>
      </c>
      <c r="AF915" s="10" t="str">
        <f t="shared" si="29"/>
        <v/>
      </c>
    </row>
    <row r="916" spans="1:33">
      <c r="A916" s="3" t="s">
        <v>14</v>
      </c>
      <c r="B916" s="15" t="s">
        <v>227</v>
      </c>
      <c r="C916" s="15">
        <v>1</v>
      </c>
      <c r="D916" s="15">
        <v>6</v>
      </c>
      <c r="E916" s="15">
        <v>2014</v>
      </c>
      <c r="F916" s="16" t="s">
        <v>245</v>
      </c>
      <c r="G916" s="16" t="s">
        <v>245</v>
      </c>
      <c r="H916" s="22">
        <v>1</v>
      </c>
      <c r="I916" s="3">
        <v>1</v>
      </c>
      <c r="J916" s="15">
        <v>1</v>
      </c>
      <c r="K916" s="10">
        <v>5</v>
      </c>
      <c r="L916" s="10"/>
      <c r="M916" s="10"/>
      <c r="N916" s="10"/>
      <c r="O916" s="10"/>
      <c r="P916" s="10"/>
      <c r="Q916" s="10"/>
      <c r="R916" s="10"/>
      <c r="S916" s="10"/>
      <c r="T916" s="10"/>
      <c r="U916" s="10">
        <f t="shared" si="28"/>
        <v>5</v>
      </c>
      <c r="AF916" s="10" t="str">
        <f t="shared" si="29"/>
        <v/>
      </c>
    </row>
    <row r="917" spans="1:33">
      <c r="A917" s="3" t="s">
        <v>14</v>
      </c>
      <c r="B917" s="15" t="s">
        <v>227</v>
      </c>
      <c r="C917" s="15">
        <v>1</v>
      </c>
      <c r="D917" s="15">
        <v>6</v>
      </c>
      <c r="E917" s="15">
        <v>2014</v>
      </c>
      <c r="F917" s="16" t="s">
        <v>110</v>
      </c>
      <c r="G917" s="16" t="s">
        <v>110</v>
      </c>
      <c r="H917" s="22">
        <v>15</v>
      </c>
      <c r="I917" s="3">
        <v>15</v>
      </c>
      <c r="J917" s="15">
        <v>1</v>
      </c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 t="str">
        <f t="shared" si="28"/>
        <v/>
      </c>
      <c r="AF917" s="10" t="str">
        <f t="shared" si="29"/>
        <v/>
      </c>
      <c r="AG917" s="3" t="s">
        <v>356</v>
      </c>
    </row>
    <row r="918" spans="1:33">
      <c r="A918" s="3" t="s">
        <v>14</v>
      </c>
      <c r="B918" s="15" t="s">
        <v>227</v>
      </c>
      <c r="C918" s="15">
        <v>1</v>
      </c>
      <c r="D918" s="15">
        <v>6</v>
      </c>
      <c r="E918" s="15">
        <v>2014</v>
      </c>
      <c r="F918" s="16" t="s">
        <v>15</v>
      </c>
      <c r="G918" s="16" t="s">
        <v>15</v>
      </c>
      <c r="H918" s="24">
        <v>29</v>
      </c>
      <c r="I918" s="3">
        <v>29</v>
      </c>
      <c r="J918" s="15">
        <v>1</v>
      </c>
      <c r="K918" s="10">
        <v>2.5</v>
      </c>
      <c r="L918" s="10">
        <v>5</v>
      </c>
      <c r="M918" s="10">
        <v>4.3</v>
      </c>
      <c r="N918" s="10"/>
      <c r="O918" s="10"/>
      <c r="P918" s="10"/>
      <c r="Q918" s="10"/>
      <c r="R918" s="10"/>
      <c r="S918" s="10"/>
      <c r="T918" s="10"/>
      <c r="U918" s="10">
        <f t="shared" si="28"/>
        <v>3.9333333333333336</v>
      </c>
      <c r="AF918" s="10" t="str">
        <f t="shared" si="29"/>
        <v/>
      </c>
    </row>
    <row r="919" spans="1:33">
      <c r="A919" s="3" t="s">
        <v>14</v>
      </c>
      <c r="B919" s="15" t="s">
        <v>227</v>
      </c>
      <c r="C919" s="15">
        <v>1</v>
      </c>
      <c r="D919" s="15">
        <v>6</v>
      </c>
      <c r="E919" s="15">
        <v>2014</v>
      </c>
      <c r="F919" s="20" t="s">
        <v>49</v>
      </c>
      <c r="G919" s="20" t="s">
        <v>49</v>
      </c>
      <c r="H919" s="22">
        <v>1</v>
      </c>
      <c r="I919" s="3">
        <v>1</v>
      </c>
      <c r="J919" s="15">
        <v>1</v>
      </c>
      <c r="K919" s="10">
        <v>2.5</v>
      </c>
      <c r="L919" s="10"/>
      <c r="M919" s="10"/>
      <c r="N919" s="10"/>
      <c r="O919" s="10"/>
      <c r="P919" s="10"/>
      <c r="Q919" s="10"/>
      <c r="R919" s="10"/>
      <c r="S919" s="10"/>
      <c r="T919" s="10"/>
      <c r="U919" s="10">
        <f t="shared" si="28"/>
        <v>2.5</v>
      </c>
      <c r="AF919" s="10" t="str">
        <f t="shared" si="29"/>
        <v/>
      </c>
    </row>
    <row r="920" spans="1:33">
      <c r="A920" s="3" t="s">
        <v>14</v>
      </c>
      <c r="B920" s="15" t="s">
        <v>227</v>
      </c>
      <c r="C920" s="15">
        <v>1</v>
      </c>
      <c r="D920" s="15">
        <v>6</v>
      </c>
      <c r="E920" s="15">
        <v>2014</v>
      </c>
      <c r="F920" s="16" t="s">
        <v>18</v>
      </c>
      <c r="G920" s="16" t="s">
        <v>18</v>
      </c>
      <c r="H920" s="22">
        <v>47</v>
      </c>
      <c r="I920" s="3">
        <v>47</v>
      </c>
      <c r="J920" s="15">
        <v>1</v>
      </c>
      <c r="K920" s="10">
        <v>5</v>
      </c>
      <c r="L920" s="10">
        <v>3.9</v>
      </c>
      <c r="M920" s="10">
        <v>5</v>
      </c>
      <c r="N920" s="10">
        <v>3.9</v>
      </c>
      <c r="O920" s="10">
        <v>3</v>
      </c>
      <c r="P920" s="10">
        <v>3.5</v>
      </c>
      <c r="Q920" s="10">
        <v>3</v>
      </c>
      <c r="R920" s="10">
        <v>5</v>
      </c>
      <c r="S920" s="10">
        <v>3</v>
      </c>
      <c r="T920" s="10">
        <v>6</v>
      </c>
      <c r="U920" s="10">
        <f t="shared" si="28"/>
        <v>4.13</v>
      </c>
      <c r="AF920" s="10" t="str">
        <f t="shared" si="29"/>
        <v/>
      </c>
    </row>
    <row r="921" spans="1:33">
      <c r="A921" s="3" t="s">
        <v>14</v>
      </c>
      <c r="B921" s="15" t="s">
        <v>227</v>
      </c>
      <c r="C921" s="15">
        <v>1</v>
      </c>
      <c r="D921" s="15">
        <v>6</v>
      </c>
      <c r="E921" s="15">
        <v>2014</v>
      </c>
      <c r="F921" s="20" t="s">
        <v>32</v>
      </c>
      <c r="G921" s="20" t="s">
        <v>32</v>
      </c>
      <c r="H921" s="22">
        <v>45</v>
      </c>
      <c r="I921" s="3">
        <v>45</v>
      </c>
      <c r="J921" s="15">
        <v>1</v>
      </c>
      <c r="K921" s="10">
        <v>4</v>
      </c>
      <c r="L921" s="10">
        <v>4.2</v>
      </c>
      <c r="M921" s="10">
        <v>5.6</v>
      </c>
      <c r="N921" s="10">
        <v>5.3</v>
      </c>
      <c r="O921" s="10">
        <v>6.2</v>
      </c>
      <c r="P921" s="10">
        <v>5</v>
      </c>
      <c r="Q921" s="10">
        <v>3.1</v>
      </c>
      <c r="R921" s="10">
        <v>7.2</v>
      </c>
      <c r="S921" s="10">
        <v>4</v>
      </c>
      <c r="T921" s="10">
        <v>3.9</v>
      </c>
      <c r="U921" s="10">
        <f t="shared" si="28"/>
        <v>4.8499999999999996</v>
      </c>
      <c r="AF921" s="10" t="str">
        <f t="shared" si="29"/>
        <v/>
      </c>
    </row>
    <row r="922" spans="1:33">
      <c r="A922" s="3" t="s">
        <v>14</v>
      </c>
      <c r="B922" s="15" t="s">
        <v>227</v>
      </c>
      <c r="C922" s="15">
        <v>1</v>
      </c>
      <c r="D922" s="15">
        <v>6</v>
      </c>
      <c r="E922" s="15">
        <v>2014</v>
      </c>
      <c r="F922" s="20" t="s">
        <v>174</v>
      </c>
      <c r="G922" s="20" t="s">
        <v>174</v>
      </c>
      <c r="H922" s="22">
        <v>7</v>
      </c>
      <c r="I922" s="3">
        <v>7</v>
      </c>
      <c r="J922" s="15">
        <v>1</v>
      </c>
      <c r="K922" s="10">
        <v>15</v>
      </c>
      <c r="L922" s="10">
        <v>19</v>
      </c>
      <c r="M922" s="10">
        <v>15.5</v>
      </c>
      <c r="N922" s="10">
        <v>23</v>
      </c>
      <c r="O922" s="10">
        <v>18</v>
      </c>
      <c r="P922" s="10">
        <v>17</v>
      </c>
      <c r="Q922" s="10"/>
      <c r="R922" s="10"/>
      <c r="S922" s="10"/>
      <c r="T922" s="10"/>
      <c r="U922" s="10">
        <f t="shared" si="28"/>
        <v>17.916666666666668</v>
      </c>
      <c r="AF922" s="10" t="str">
        <f t="shared" si="29"/>
        <v/>
      </c>
    </row>
    <row r="923" spans="1:33">
      <c r="A923" s="3" t="s">
        <v>14</v>
      </c>
      <c r="B923" s="15" t="s">
        <v>227</v>
      </c>
      <c r="C923" s="15">
        <v>1</v>
      </c>
      <c r="D923" s="15">
        <v>6</v>
      </c>
      <c r="E923" s="15">
        <v>2014</v>
      </c>
      <c r="F923" s="20" t="s">
        <v>38</v>
      </c>
      <c r="G923" s="20" t="s">
        <v>38</v>
      </c>
      <c r="H923" s="22">
        <v>41</v>
      </c>
      <c r="I923" s="3">
        <v>41</v>
      </c>
      <c r="J923" s="15">
        <v>1</v>
      </c>
      <c r="K923" s="10">
        <v>14.1</v>
      </c>
      <c r="L923" s="10">
        <v>12</v>
      </c>
      <c r="M923" s="10">
        <v>15</v>
      </c>
      <c r="N923" s="10">
        <v>15.5</v>
      </c>
      <c r="O923" s="10">
        <v>20</v>
      </c>
      <c r="P923" s="10">
        <v>11.8</v>
      </c>
      <c r="Q923" s="10">
        <v>20</v>
      </c>
      <c r="R923" s="10">
        <v>19</v>
      </c>
      <c r="S923" s="10">
        <v>15.5</v>
      </c>
      <c r="T923" s="10">
        <v>21</v>
      </c>
      <c r="U923" s="10">
        <f t="shared" si="28"/>
        <v>16.389999999999997</v>
      </c>
      <c r="AF923" s="10" t="str">
        <f t="shared" si="29"/>
        <v/>
      </c>
    </row>
    <row r="924" spans="1:33">
      <c r="A924" s="3" t="s">
        <v>14</v>
      </c>
      <c r="B924" s="15" t="s">
        <v>227</v>
      </c>
      <c r="C924" s="15">
        <v>1</v>
      </c>
      <c r="D924" s="15">
        <v>6</v>
      </c>
      <c r="E924" s="15">
        <v>2014</v>
      </c>
      <c r="F924" s="20" t="s">
        <v>53</v>
      </c>
      <c r="G924" s="20" t="s">
        <v>53</v>
      </c>
      <c r="H924" s="22">
        <v>1</v>
      </c>
      <c r="I924" s="3">
        <v>1</v>
      </c>
      <c r="J924" s="15">
        <v>1</v>
      </c>
      <c r="K924" s="10">
        <v>24.7</v>
      </c>
      <c r="L924" s="10"/>
      <c r="M924" s="10"/>
      <c r="N924" s="10"/>
      <c r="O924" s="10"/>
      <c r="P924" s="10"/>
      <c r="Q924" s="10"/>
      <c r="R924" s="10"/>
      <c r="S924" s="10"/>
      <c r="T924" s="10"/>
      <c r="U924" s="10">
        <f t="shared" si="28"/>
        <v>24.7</v>
      </c>
      <c r="AF924" s="10" t="str">
        <f t="shared" si="29"/>
        <v/>
      </c>
    </row>
    <row r="925" spans="1:33">
      <c r="A925" s="3" t="s">
        <v>14</v>
      </c>
      <c r="B925" s="15" t="s">
        <v>227</v>
      </c>
      <c r="C925" s="15">
        <v>1</v>
      </c>
      <c r="D925" s="15">
        <v>6</v>
      </c>
      <c r="E925" s="15">
        <v>2014</v>
      </c>
      <c r="F925" s="20" t="s">
        <v>53</v>
      </c>
      <c r="G925" s="20" t="s">
        <v>53</v>
      </c>
      <c r="H925" s="22">
        <v>6</v>
      </c>
      <c r="I925" s="3">
        <v>6</v>
      </c>
      <c r="J925" s="15">
        <v>1</v>
      </c>
      <c r="K925" s="10">
        <v>17.8</v>
      </c>
      <c r="L925" s="10">
        <v>15</v>
      </c>
      <c r="M925" s="10">
        <v>16.2</v>
      </c>
      <c r="N925" s="10">
        <v>19.399999999999999</v>
      </c>
      <c r="O925" s="10">
        <v>19.600000000000001</v>
      </c>
      <c r="P925" s="10">
        <v>12.9</v>
      </c>
      <c r="Q925" s="10"/>
      <c r="R925" s="10"/>
      <c r="S925" s="10"/>
      <c r="T925" s="10"/>
      <c r="U925" s="10">
        <f t="shared" si="28"/>
        <v>16.816666666666666</v>
      </c>
      <c r="AF925" s="10" t="str">
        <f t="shared" si="29"/>
        <v/>
      </c>
    </row>
    <row r="926" spans="1:33">
      <c r="A926" s="3" t="s">
        <v>14</v>
      </c>
      <c r="B926" s="15" t="s">
        <v>227</v>
      </c>
      <c r="C926" s="15">
        <v>1</v>
      </c>
      <c r="D926" s="15">
        <v>6</v>
      </c>
      <c r="E926" s="15">
        <v>2014</v>
      </c>
      <c r="F926" s="20" t="s">
        <v>53</v>
      </c>
      <c r="G926" s="20" t="s">
        <v>53</v>
      </c>
      <c r="H926" s="22">
        <v>38</v>
      </c>
      <c r="I926" s="3">
        <v>38</v>
      </c>
      <c r="J926" s="15">
        <v>1</v>
      </c>
      <c r="K926" s="10">
        <v>9.6999999999999993</v>
      </c>
      <c r="L926" s="10">
        <v>6</v>
      </c>
      <c r="M926" s="10">
        <v>9.3000000000000007</v>
      </c>
      <c r="N926" s="10">
        <v>6.3</v>
      </c>
      <c r="O926" s="10">
        <v>4.8</v>
      </c>
      <c r="P926" s="10">
        <v>4.9000000000000004</v>
      </c>
      <c r="Q926" s="10">
        <v>7.7</v>
      </c>
      <c r="R926" s="10">
        <v>4.5999999999999996</v>
      </c>
      <c r="S926" s="10">
        <v>5.9</v>
      </c>
      <c r="T926" s="10">
        <v>7.9</v>
      </c>
      <c r="U926" s="10">
        <f t="shared" si="28"/>
        <v>6.7100000000000009</v>
      </c>
      <c r="AF926" s="10" t="str">
        <f t="shared" si="29"/>
        <v/>
      </c>
    </row>
    <row r="927" spans="1:33">
      <c r="A927" s="3" t="s">
        <v>14</v>
      </c>
      <c r="B927" s="15" t="s">
        <v>227</v>
      </c>
      <c r="C927" s="15">
        <v>1</v>
      </c>
      <c r="D927" s="15">
        <v>6</v>
      </c>
      <c r="E927" s="15">
        <v>2014</v>
      </c>
      <c r="F927" s="16" t="s">
        <v>200</v>
      </c>
      <c r="G927" s="16" t="s">
        <v>200</v>
      </c>
      <c r="H927" s="24">
        <v>3</v>
      </c>
      <c r="I927" s="3">
        <v>3</v>
      </c>
      <c r="J927" s="15">
        <v>1</v>
      </c>
      <c r="K927" s="10">
        <v>3</v>
      </c>
      <c r="L927" s="10"/>
      <c r="M927" s="10"/>
      <c r="N927" s="10"/>
      <c r="O927" s="10"/>
      <c r="P927" s="10"/>
      <c r="Q927" s="10"/>
      <c r="R927" s="10"/>
      <c r="S927" s="10"/>
      <c r="T927" s="10"/>
      <c r="U927" s="10">
        <f t="shared" si="28"/>
        <v>3</v>
      </c>
      <c r="AF927" s="10" t="str">
        <f t="shared" si="29"/>
        <v/>
      </c>
    </row>
    <row r="928" spans="1:33">
      <c r="A928" s="3" t="s">
        <v>14</v>
      </c>
      <c r="B928" s="15" t="s">
        <v>227</v>
      </c>
      <c r="C928" s="15">
        <v>1</v>
      </c>
      <c r="D928" s="15">
        <v>6</v>
      </c>
      <c r="E928" s="15">
        <v>2014</v>
      </c>
      <c r="F928" s="3" t="s">
        <v>296</v>
      </c>
      <c r="G928" s="3" t="s">
        <v>59</v>
      </c>
      <c r="H928" s="24">
        <v>2</v>
      </c>
      <c r="I928" s="3">
        <v>2</v>
      </c>
      <c r="J928" s="15">
        <v>1</v>
      </c>
      <c r="K928" s="10">
        <v>3</v>
      </c>
      <c r="L928" s="10">
        <v>4</v>
      </c>
      <c r="M928" s="10"/>
      <c r="N928" s="10"/>
      <c r="O928" s="10"/>
      <c r="P928" s="10"/>
      <c r="Q928" s="10"/>
      <c r="R928" s="10"/>
      <c r="S928" s="10"/>
      <c r="T928" s="10"/>
      <c r="U928" s="10">
        <f t="shared" si="28"/>
        <v>3.5</v>
      </c>
      <c r="AF928" s="10" t="str">
        <f t="shared" si="29"/>
        <v/>
      </c>
    </row>
    <row r="929" spans="1:32">
      <c r="A929" s="3" t="s">
        <v>14</v>
      </c>
      <c r="B929" s="15" t="s">
        <v>227</v>
      </c>
      <c r="C929" s="15">
        <v>1</v>
      </c>
      <c r="D929" s="15">
        <v>6</v>
      </c>
      <c r="E929" s="15">
        <v>2014</v>
      </c>
      <c r="F929" s="20" t="s">
        <v>67</v>
      </c>
      <c r="G929" s="20" t="s">
        <v>67</v>
      </c>
      <c r="H929" s="22">
        <v>1</v>
      </c>
      <c r="I929" s="3">
        <v>1</v>
      </c>
      <c r="J929" s="15">
        <v>1</v>
      </c>
      <c r="K929" s="10">
        <v>3</v>
      </c>
      <c r="L929" s="10"/>
      <c r="M929" s="10"/>
      <c r="N929" s="10"/>
      <c r="O929" s="10"/>
      <c r="P929" s="10"/>
      <c r="Q929" s="10"/>
      <c r="R929" s="10"/>
      <c r="S929" s="10"/>
      <c r="T929" s="10"/>
      <c r="U929" s="10">
        <f t="shared" si="28"/>
        <v>3</v>
      </c>
      <c r="AF929" s="10" t="str">
        <f t="shared" si="29"/>
        <v/>
      </c>
    </row>
    <row r="930" spans="1:32">
      <c r="A930" s="3" t="s">
        <v>14</v>
      </c>
      <c r="B930" s="15" t="s">
        <v>227</v>
      </c>
      <c r="C930" s="15">
        <v>1</v>
      </c>
      <c r="D930" s="15">
        <v>6</v>
      </c>
      <c r="E930" s="15">
        <v>2014</v>
      </c>
      <c r="F930" s="20" t="s">
        <v>220</v>
      </c>
      <c r="G930" s="20" t="s">
        <v>220</v>
      </c>
      <c r="H930" s="22">
        <v>2</v>
      </c>
      <c r="I930" s="3">
        <v>2</v>
      </c>
      <c r="J930" s="15">
        <v>1</v>
      </c>
      <c r="K930" s="10">
        <v>11</v>
      </c>
      <c r="L930" s="10">
        <v>10</v>
      </c>
      <c r="M930" s="10"/>
      <c r="N930" s="10"/>
      <c r="O930" s="10"/>
      <c r="P930" s="10"/>
      <c r="Q930" s="10"/>
      <c r="R930" s="10"/>
      <c r="S930" s="10"/>
      <c r="T930" s="10"/>
      <c r="U930" s="10">
        <f t="shared" si="28"/>
        <v>10.5</v>
      </c>
      <c r="AF930" s="10" t="str">
        <f t="shared" si="29"/>
        <v/>
      </c>
    </row>
    <row r="931" spans="1:32">
      <c r="A931" s="3" t="s">
        <v>14</v>
      </c>
      <c r="B931" s="15" t="s">
        <v>227</v>
      </c>
      <c r="C931" s="15">
        <v>1</v>
      </c>
      <c r="D931" s="15">
        <v>6</v>
      </c>
      <c r="E931" s="15">
        <v>2014</v>
      </c>
      <c r="F931" s="20" t="s">
        <v>154</v>
      </c>
      <c r="G931" s="20" t="s">
        <v>154</v>
      </c>
      <c r="H931" s="22">
        <v>6</v>
      </c>
      <c r="I931" s="3">
        <v>6</v>
      </c>
      <c r="J931" s="15">
        <v>1</v>
      </c>
      <c r="K931" s="10">
        <v>4</v>
      </c>
      <c r="L931" s="10">
        <v>3.8</v>
      </c>
      <c r="M931" s="10"/>
      <c r="N931" s="10"/>
      <c r="O931" s="10"/>
      <c r="P931" s="10"/>
      <c r="Q931" s="10"/>
      <c r="R931" s="10"/>
      <c r="S931" s="10"/>
      <c r="T931" s="10"/>
      <c r="U931" s="10">
        <f t="shared" si="28"/>
        <v>3.9</v>
      </c>
      <c r="AF931" s="10" t="str">
        <f t="shared" si="29"/>
        <v/>
      </c>
    </row>
    <row r="932" spans="1:32">
      <c r="A932" s="3" t="s">
        <v>14</v>
      </c>
      <c r="B932" s="15" t="s">
        <v>227</v>
      </c>
      <c r="C932" s="15">
        <v>1</v>
      </c>
      <c r="D932" s="15">
        <v>6</v>
      </c>
      <c r="E932" s="15">
        <v>2014</v>
      </c>
      <c r="F932" s="20" t="s">
        <v>43</v>
      </c>
      <c r="G932" s="20" t="s">
        <v>44</v>
      </c>
      <c r="H932" s="22">
        <v>39</v>
      </c>
      <c r="I932" s="3">
        <v>39</v>
      </c>
      <c r="J932" s="15">
        <v>1</v>
      </c>
      <c r="K932" s="10">
        <v>5</v>
      </c>
      <c r="L932" s="10">
        <v>8.1</v>
      </c>
      <c r="M932" s="10">
        <v>7</v>
      </c>
      <c r="N932" s="10">
        <v>4.5</v>
      </c>
      <c r="O932" s="10">
        <v>6</v>
      </c>
      <c r="P932" s="10">
        <v>4.5</v>
      </c>
      <c r="Q932" s="10">
        <v>8</v>
      </c>
      <c r="R932" s="10">
        <v>7</v>
      </c>
      <c r="S932" s="10">
        <v>6.1</v>
      </c>
      <c r="T932" s="10">
        <v>5</v>
      </c>
      <c r="U932" s="10">
        <f t="shared" si="28"/>
        <v>6.12</v>
      </c>
      <c r="AF932" s="10" t="str">
        <f t="shared" si="29"/>
        <v/>
      </c>
    </row>
    <row r="933" spans="1:32">
      <c r="A933" s="3" t="s">
        <v>14</v>
      </c>
      <c r="B933" s="15" t="s">
        <v>227</v>
      </c>
      <c r="C933" s="15">
        <v>1</v>
      </c>
      <c r="D933" s="15">
        <v>6</v>
      </c>
      <c r="E933" s="15">
        <v>2014</v>
      </c>
      <c r="F933" s="20" t="s">
        <v>473</v>
      </c>
      <c r="G933" s="20" t="s">
        <v>36</v>
      </c>
      <c r="H933" s="24">
        <v>1</v>
      </c>
      <c r="I933" s="3">
        <v>1</v>
      </c>
      <c r="J933" s="15">
        <v>1</v>
      </c>
      <c r="K933" s="10">
        <v>4.5</v>
      </c>
      <c r="L933" s="10"/>
      <c r="M933" s="10"/>
      <c r="N933" s="10"/>
      <c r="O933" s="10"/>
      <c r="P933" s="10"/>
      <c r="Q933" s="10"/>
      <c r="R933" s="10"/>
      <c r="S933" s="10"/>
      <c r="T933" s="10"/>
      <c r="U933" s="10">
        <f t="shared" si="28"/>
        <v>4.5</v>
      </c>
      <c r="AF933" s="10" t="str">
        <f t="shared" si="29"/>
        <v/>
      </c>
    </row>
    <row r="934" spans="1:32">
      <c r="A934" s="3" t="s">
        <v>14</v>
      </c>
      <c r="B934" s="15" t="s">
        <v>227</v>
      </c>
      <c r="C934" s="15">
        <v>1</v>
      </c>
      <c r="D934" s="15">
        <v>6</v>
      </c>
      <c r="E934" s="15">
        <v>2014</v>
      </c>
      <c r="F934" s="20" t="s">
        <v>35</v>
      </c>
      <c r="G934" s="20" t="s">
        <v>35</v>
      </c>
      <c r="H934" s="22">
        <v>13</v>
      </c>
      <c r="I934" s="3">
        <v>13</v>
      </c>
      <c r="J934" s="15">
        <v>1</v>
      </c>
      <c r="K934" s="10">
        <v>4.5</v>
      </c>
      <c r="L934" s="10">
        <v>4</v>
      </c>
      <c r="M934" s="10">
        <v>4</v>
      </c>
      <c r="N934" s="10">
        <v>3.3</v>
      </c>
      <c r="O934" s="10">
        <v>5</v>
      </c>
      <c r="P934" s="10">
        <v>7</v>
      </c>
      <c r="Q934" s="10">
        <v>4</v>
      </c>
      <c r="R934" s="10">
        <v>5</v>
      </c>
      <c r="S934" s="10">
        <v>5</v>
      </c>
      <c r="T934" s="10">
        <v>3</v>
      </c>
      <c r="U934" s="10">
        <f t="shared" si="28"/>
        <v>4.4799999999999995</v>
      </c>
      <c r="AF934" s="10" t="str">
        <f t="shared" si="29"/>
        <v/>
      </c>
    </row>
    <row r="935" spans="1:32">
      <c r="A935" s="3" t="s">
        <v>14</v>
      </c>
      <c r="B935" s="15" t="s">
        <v>227</v>
      </c>
      <c r="C935" s="15">
        <v>1</v>
      </c>
      <c r="D935" s="15">
        <v>6</v>
      </c>
      <c r="E935" s="15">
        <v>2014</v>
      </c>
      <c r="F935" s="20" t="s">
        <v>22</v>
      </c>
      <c r="G935" s="20" t="s">
        <v>22</v>
      </c>
      <c r="H935" s="24">
        <v>29</v>
      </c>
      <c r="I935" s="3">
        <v>29</v>
      </c>
      <c r="J935" s="15">
        <v>1</v>
      </c>
      <c r="K935" s="10">
        <v>4.0999999999999996</v>
      </c>
      <c r="L935" s="10">
        <v>3.9</v>
      </c>
      <c r="M935" s="10">
        <v>6.1</v>
      </c>
      <c r="N935" s="10">
        <v>3.8</v>
      </c>
      <c r="O935" s="10">
        <v>3.5</v>
      </c>
      <c r="P935" s="10">
        <v>2.9</v>
      </c>
      <c r="Q935" s="10">
        <v>4</v>
      </c>
      <c r="R935" s="10">
        <v>6.3</v>
      </c>
      <c r="S935" s="10">
        <v>4.2</v>
      </c>
      <c r="T935" s="10">
        <v>2.2000000000000002</v>
      </c>
      <c r="U935" s="10">
        <f t="shared" si="28"/>
        <v>4.0999999999999996</v>
      </c>
      <c r="AF935" s="10" t="str">
        <f t="shared" si="29"/>
        <v/>
      </c>
    </row>
    <row r="936" spans="1:32">
      <c r="A936" s="3" t="s">
        <v>14</v>
      </c>
      <c r="B936" s="15" t="s">
        <v>227</v>
      </c>
      <c r="C936" s="15">
        <v>1</v>
      </c>
      <c r="D936" s="15">
        <v>6</v>
      </c>
      <c r="E936" s="15">
        <v>2014</v>
      </c>
      <c r="F936" s="20" t="s">
        <v>41</v>
      </c>
      <c r="G936" s="20" t="s">
        <v>40</v>
      </c>
      <c r="H936" s="22">
        <v>25</v>
      </c>
      <c r="I936" s="3">
        <v>25</v>
      </c>
      <c r="J936" s="15">
        <v>1</v>
      </c>
      <c r="K936" s="10">
        <v>3</v>
      </c>
      <c r="L936" s="10">
        <v>3</v>
      </c>
      <c r="M936" s="10">
        <v>2.5</v>
      </c>
      <c r="N936" s="10">
        <v>3</v>
      </c>
      <c r="O936" s="10">
        <v>3.5</v>
      </c>
      <c r="P936" s="10">
        <v>3</v>
      </c>
      <c r="Q936" s="10">
        <v>3</v>
      </c>
      <c r="R936" s="10">
        <v>3</v>
      </c>
      <c r="S936" s="10">
        <v>3</v>
      </c>
      <c r="T936" s="10">
        <v>3.5</v>
      </c>
      <c r="U936" s="10">
        <f t="shared" si="28"/>
        <v>3.05</v>
      </c>
      <c r="AF936" s="10" t="str">
        <f t="shared" si="29"/>
        <v/>
      </c>
    </row>
    <row r="937" spans="1:32">
      <c r="A937" s="3" t="s">
        <v>14</v>
      </c>
      <c r="B937" s="15" t="s">
        <v>227</v>
      </c>
      <c r="C937" s="15">
        <v>1</v>
      </c>
      <c r="D937" s="15">
        <v>6</v>
      </c>
      <c r="E937" s="15">
        <v>2014</v>
      </c>
      <c r="F937" s="20" t="s">
        <v>39</v>
      </c>
      <c r="G937" s="20" t="s">
        <v>40</v>
      </c>
      <c r="H937" s="22">
        <v>25</v>
      </c>
      <c r="I937" s="3">
        <v>25</v>
      </c>
      <c r="J937" s="15">
        <v>1</v>
      </c>
      <c r="K937" s="10">
        <v>5</v>
      </c>
      <c r="L937" s="10">
        <v>5</v>
      </c>
      <c r="M937" s="10">
        <v>5.5</v>
      </c>
      <c r="N937" s="10">
        <v>4</v>
      </c>
      <c r="O937" s="10">
        <v>4.5</v>
      </c>
      <c r="P937" s="10">
        <v>3.5</v>
      </c>
      <c r="Q937" s="10">
        <v>4.5</v>
      </c>
      <c r="R937" s="10">
        <v>5</v>
      </c>
      <c r="S937" s="10">
        <v>4.5</v>
      </c>
      <c r="T937" s="10">
        <v>5.5</v>
      </c>
      <c r="U937" s="10">
        <f t="shared" si="28"/>
        <v>4.7</v>
      </c>
      <c r="AF937" s="10" t="str">
        <f t="shared" si="29"/>
        <v/>
      </c>
    </row>
    <row r="938" spans="1:32">
      <c r="A938" s="3" t="s">
        <v>14</v>
      </c>
      <c r="B938" s="15" t="s">
        <v>227</v>
      </c>
      <c r="C938" s="15">
        <v>1</v>
      </c>
      <c r="D938" s="15">
        <v>6</v>
      </c>
      <c r="E938" s="15">
        <v>2014</v>
      </c>
      <c r="F938" s="16" t="s">
        <v>23</v>
      </c>
      <c r="G938" s="16" t="s">
        <v>23</v>
      </c>
      <c r="H938" s="22">
        <v>23</v>
      </c>
      <c r="I938" s="3">
        <v>23</v>
      </c>
      <c r="J938" s="15">
        <v>1</v>
      </c>
      <c r="K938" s="10">
        <v>4.0999999999999996</v>
      </c>
      <c r="L938" s="10">
        <v>4.5</v>
      </c>
      <c r="M938" s="10">
        <v>2.1</v>
      </c>
      <c r="N938" s="10">
        <v>3</v>
      </c>
      <c r="O938" s="10">
        <v>6</v>
      </c>
      <c r="P938" s="10">
        <v>6</v>
      </c>
      <c r="Q938" s="10">
        <v>5.9</v>
      </c>
      <c r="R938" s="10">
        <v>2.2000000000000002</v>
      </c>
      <c r="S938" s="10">
        <v>1.8</v>
      </c>
      <c r="T938" s="10">
        <v>4</v>
      </c>
      <c r="U938" s="10">
        <f t="shared" si="28"/>
        <v>3.96</v>
      </c>
      <c r="AF938" s="10" t="str">
        <f t="shared" si="29"/>
        <v/>
      </c>
    </row>
    <row r="939" spans="1:32">
      <c r="A939" s="3" t="s">
        <v>14</v>
      </c>
      <c r="B939" s="15" t="s">
        <v>227</v>
      </c>
      <c r="C939" s="15">
        <v>1</v>
      </c>
      <c r="D939" s="15">
        <v>6</v>
      </c>
      <c r="E939" s="15">
        <v>2014</v>
      </c>
      <c r="F939" s="20" t="s">
        <v>165</v>
      </c>
      <c r="G939" s="20" t="s">
        <v>165</v>
      </c>
      <c r="H939" s="22">
        <v>1</v>
      </c>
      <c r="I939" s="3">
        <v>1</v>
      </c>
      <c r="J939" s="15">
        <v>1</v>
      </c>
      <c r="K939" s="10">
        <v>26</v>
      </c>
      <c r="L939" s="10"/>
      <c r="M939" s="10"/>
      <c r="N939" s="10"/>
      <c r="O939" s="10"/>
      <c r="P939" s="10"/>
      <c r="Q939" s="10"/>
      <c r="R939" s="10"/>
      <c r="S939" s="10"/>
      <c r="T939" s="10"/>
      <c r="U939" s="10">
        <f t="shared" si="28"/>
        <v>26</v>
      </c>
      <c r="AF939" s="10" t="str">
        <f t="shared" si="29"/>
        <v/>
      </c>
    </row>
    <row r="940" spans="1:32">
      <c r="A940" s="3" t="s">
        <v>14</v>
      </c>
      <c r="B940" s="15" t="s">
        <v>227</v>
      </c>
      <c r="C940" s="15">
        <v>1</v>
      </c>
      <c r="D940" s="15">
        <v>6</v>
      </c>
      <c r="E940" s="15">
        <v>2014</v>
      </c>
      <c r="F940" s="16" t="s">
        <v>27</v>
      </c>
      <c r="G940" s="16" t="s">
        <v>27</v>
      </c>
      <c r="H940" s="24">
        <v>19</v>
      </c>
      <c r="I940" s="3">
        <v>19</v>
      </c>
      <c r="J940" s="15">
        <v>1</v>
      </c>
      <c r="K940" s="10">
        <v>3.8</v>
      </c>
      <c r="L940" s="10">
        <v>2.2999999999999998</v>
      </c>
      <c r="M940" s="10">
        <v>3.2</v>
      </c>
      <c r="N940" s="10">
        <v>3.3</v>
      </c>
      <c r="O940" s="10">
        <v>2.9</v>
      </c>
      <c r="P940" s="10">
        <v>3.8</v>
      </c>
      <c r="Q940" s="10">
        <v>4</v>
      </c>
      <c r="R940" s="10">
        <v>3</v>
      </c>
      <c r="S940" s="10">
        <v>3</v>
      </c>
      <c r="T940" s="10">
        <v>3.5</v>
      </c>
      <c r="U940" s="10">
        <f t="shared" si="28"/>
        <v>3.28</v>
      </c>
      <c r="AF940" s="10" t="str">
        <f t="shared" si="29"/>
        <v/>
      </c>
    </row>
    <row r="941" spans="1:32">
      <c r="A941" s="3" t="s">
        <v>14</v>
      </c>
      <c r="B941" s="15" t="s">
        <v>195</v>
      </c>
      <c r="C941" s="15">
        <v>1</v>
      </c>
      <c r="D941" s="15">
        <v>6</v>
      </c>
      <c r="E941" s="15">
        <v>2014</v>
      </c>
      <c r="F941" s="16" t="s">
        <v>177</v>
      </c>
      <c r="G941" s="16" t="s">
        <v>177</v>
      </c>
      <c r="H941" s="17">
        <v>1</v>
      </c>
      <c r="I941" s="3">
        <v>1</v>
      </c>
      <c r="J941" s="15">
        <v>1</v>
      </c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 t="str">
        <f t="shared" si="28"/>
        <v/>
      </c>
      <c r="AF941" s="10" t="str">
        <f t="shared" si="29"/>
        <v/>
      </c>
    </row>
    <row r="942" spans="1:32">
      <c r="A942" s="3" t="s">
        <v>14</v>
      </c>
      <c r="B942" s="15" t="s">
        <v>195</v>
      </c>
      <c r="C942" s="15">
        <v>1</v>
      </c>
      <c r="D942" s="15">
        <v>6</v>
      </c>
      <c r="E942" s="15">
        <v>2014</v>
      </c>
      <c r="F942" s="16" t="s">
        <v>218</v>
      </c>
      <c r="G942" s="16" t="s">
        <v>218</v>
      </c>
      <c r="H942" s="21">
        <v>38</v>
      </c>
      <c r="I942" s="3">
        <v>38</v>
      </c>
      <c r="J942" s="15">
        <v>1</v>
      </c>
      <c r="K942" s="10">
        <v>2.2000000000000002</v>
      </c>
      <c r="L942" s="10">
        <v>2.4</v>
      </c>
      <c r="M942" s="10">
        <v>2.6</v>
      </c>
      <c r="N942" s="10">
        <v>2.6</v>
      </c>
      <c r="O942" s="10">
        <v>3</v>
      </c>
      <c r="P942" s="10">
        <v>3.6</v>
      </c>
      <c r="Q942" s="10">
        <v>3.6</v>
      </c>
      <c r="R942" s="10">
        <v>3.8</v>
      </c>
      <c r="S942" s="10">
        <v>3.3</v>
      </c>
      <c r="T942" s="10">
        <v>4.3</v>
      </c>
      <c r="U942" s="10">
        <f t="shared" si="28"/>
        <v>3.14</v>
      </c>
      <c r="AF942" s="10" t="str">
        <f t="shared" si="29"/>
        <v/>
      </c>
    </row>
    <row r="943" spans="1:32">
      <c r="A943" s="3" t="s">
        <v>14</v>
      </c>
      <c r="B943" s="15" t="s">
        <v>195</v>
      </c>
      <c r="C943" s="15">
        <v>1</v>
      </c>
      <c r="D943" s="15">
        <v>6</v>
      </c>
      <c r="E943" s="15">
        <v>2014</v>
      </c>
      <c r="F943" s="16" t="s">
        <v>69</v>
      </c>
      <c r="G943" s="16" t="s">
        <v>69</v>
      </c>
      <c r="H943" s="21">
        <v>5</v>
      </c>
      <c r="I943" s="3">
        <v>5</v>
      </c>
      <c r="J943" s="15">
        <v>1</v>
      </c>
      <c r="K943" s="10">
        <v>4.5999999999999996</v>
      </c>
      <c r="L943" s="10">
        <v>4.5999999999999996</v>
      </c>
      <c r="M943" s="10">
        <v>4.5</v>
      </c>
      <c r="N943" s="10">
        <v>4.7</v>
      </c>
      <c r="O943" s="10"/>
      <c r="P943" s="10"/>
      <c r="Q943" s="10"/>
      <c r="R943" s="10"/>
      <c r="S943" s="10"/>
      <c r="T943" s="10"/>
      <c r="U943" s="10">
        <f t="shared" si="28"/>
        <v>4.5999999999999996</v>
      </c>
      <c r="AF943" s="10" t="str">
        <f t="shared" si="29"/>
        <v/>
      </c>
    </row>
    <row r="944" spans="1:32">
      <c r="A944" s="3" t="s">
        <v>14</v>
      </c>
      <c r="B944" s="15" t="s">
        <v>195</v>
      </c>
      <c r="C944" s="15">
        <v>1</v>
      </c>
      <c r="D944" s="15">
        <v>6</v>
      </c>
      <c r="E944" s="15">
        <v>2014</v>
      </c>
      <c r="F944" s="16" t="s">
        <v>31</v>
      </c>
      <c r="G944" s="16" t="s">
        <v>31</v>
      </c>
      <c r="H944" s="17">
        <v>3</v>
      </c>
      <c r="I944" s="3">
        <v>3</v>
      </c>
      <c r="J944" s="15">
        <v>1</v>
      </c>
      <c r="K944" s="10">
        <v>3</v>
      </c>
      <c r="L944" s="10">
        <v>2</v>
      </c>
      <c r="M944" s="10">
        <v>2.8</v>
      </c>
      <c r="N944" s="10"/>
      <c r="O944" s="10"/>
      <c r="P944" s="10"/>
      <c r="Q944" s="10"/>
      <c r="R944" s="10"/>
      <c r="S944" s="10"/>
      <c r="T944" s="10"/>
      <c r="U944" s="10">
        <f t="shared" si="28"/>
        <v>2.6</v>
      </c>
      <c r="AF944" s="10" t="str">
        <f t="shared" si="29"/>
        <v/>
      </c>
    </row>
    <row r="945" spans="1:32">
      <c r="A945" s="3" t="s">
        <v>14</v>
      </c>
      <c r="B945" s="15" t="s">
        <v>195</v>
      </c>
      <c r="C945" s="15">
        <v>1</v>
      </c>
      <c r="D945" s="15">
        <v>6</v>
      </c>
      <c r="E945" s="15">
        <v>2014</v>
      </c>
      <c r="F945" s="16" t="s">
        <v>357</v>
      </c>
      <c r="G945" s="16" t="s">
        <v>427</v>
      </c>
      <c r="H945" s="21">
        <v>1</v>
      </c>
      <c r="I945" s="3">
        <v>1</v>
      </c>
      <c r="J945" s="15">
        <v>1</v>
      </c>
      <c r="K945" s="3">
        <v>6.5</v>
      </c>
      <c r="L945" s="10"/>
      <c r="M945" s="10"/>
      <c r="N945" s="10"/>
      <c r="O945" s="10"/>
      <c r="P945" s="10"/>
      <c r="Q945" s="10"/>
      <c r="R945" s="10"/>
      <c r="S945" s="10"/>
      <c r="T945" s="10"/>
      <c r="U945" s="10">
        <f t="shared" si="28"/>
        <v>6.5</v>
      </c>
      <c r="AF945" s="10" t="str">
        <f t="shared" si="29"/>
        <v/>
      </c>
    </row>
    <row r="946" spans="1:32">
      <c r="A946" s="3" t="s">
        <v>14</v>
      </c>
      <c r="B946" s="15" t="s">
        <v>195</v>
      </c>
      <c r="C946" s="15">
        <v>1</v>
      </c>
      <c r="D946" s="15">
        <v>6</v>
      </c>
      <c r="E946" s="15">
        <v>2014</v>
      </c>
      <c r="F946" s="16" t="s">
        <v>29</v>
      </c>
      <c r="G946" s="16" t="s">
        <v>29</v>
      </c>
      <c r="H946" s="17">
        <v>2</v>
      </c>
      <c r="I946" s="3">
        <v>2</v>
      </c>
      <c r="J946" s="15">
        <v>1</v>
      </c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 t="str">
        <f t="shared" si="28"/>
        <v/>
      </c>
      <c r="AF946" s="10" t="str">
        <f t="shared" si="29"/>
        <v/>
      </c>
    </row>
    <row r="947" spans="1:32">
      <c r="A947" s="3" t="s">
        <v>14</v>
      </c>
      <c r="B947" s="15" t="s">
        <v>195</v>
      </c>
      <c r="C947" s="15">
        <v>1</v>
      </c>
      <c r="D947" s="15">
        <v>6</v>
      </c>
      <c r="E947" s="15">
        <v>2014</v>
      </c>
      <c r="F947" s="16" t="s">
        <v>68</v>
      </c>
      <c r="G947" s="16" t="s">
        <v>68</v>
      </c>
      <c r="H947" s="17">
        <v>38</v>
      </c>
      <c r="I947" s="3">
        <v>38</v>
      </c>
      <c r="J947" s="15">
        <v>1</v>
      </c>
      <c r="K947" s="10">
        <v>4.9000000000000004</v>
      </c>
      <c r="L947" s="10">
        <v>3.4</v>
      </c>
      <c r="M947" s="10">
        <v>4.2</v>
      </c>
      <c r="N947" s="10">
        <v>4.0999999999999996</v>
      </c>
      <c r="O947" s="10">
        <v>4.3</v>
      </c>
      <c r="P947" s="10">
        <v>4.8</v>
      </c>
      <c r="Q947" s="10">
        <v>4</v>
      </c>
      <c r="R947" s="10">
        <v>4.5</v>
      </c>
      <c r="S947" s="10">
        <v>4.7</v>
      </c>
      <c r="T947" s="10">
        <v>3.6</v>
      </c>
      <c r="U947" s="10">
        <f t="shared" si="28"/>
        <v>4.2500000000000009</v>
      </c>
      <c r="AF947" s="10" t="str">
        <f t="shared" si="29"/>
        <v/>
      </c>
    </row>
    <row r="948" spans="1:32">
      <c r="A948" s="3" t="s">
        <v>14</v>
      </c>
      <c r="B948" s="15" t="s">
        <v>195</v>
      </c>
      <c r="C948" s="15">
        <v>1</v>
      </c>
      <c r="D948" s="15">
        <v>6</v>
      </c>
      <c r="E948" s="15">
        <v>2014</v>
      </c>
      <c r="F948" s="16" t="s">
        <v>24</v>
      </c>
      <c r="G948" s="16" t="s">
        <v>24</v>
      </c>
      <c r="H948" s="21">
        <v>3</v>
      </c>
      <c r="I948" s="3">
        <v>3</v>
      </c>
      <c r="J948" s="15">
        <v>1</v>
      </c>
      <c r="K948" s="10">
        <v>2</v>
      </c>
      <c r="L948" s="10">
        <v>2</v>
      </c>
      <c r="M948" s="10"/>
      <c r="N948" s="10"/>
      <c r="O948" s="10"/>
      <c r="P948" s="10"/>
      <c r="Q948" s="10"/>
      <c r="R948" s="10"/>
      <c r="S948" s="10"/>
      <c r="T948" s="10"/>
      <c r="U948" s="10">
        <f t="shared" si="28"/>
        <v>2</v>
      </c>
      <c r="AF948" s="10" t="str">
        <f t="shared" si="29"/>
        <v/>
      </c>
    </row>
    <row r="949" spans="1:32">
      <c r="A949" s="3" t="s">
        <v>14</v>
      </c>
      <c r="B949" s="15" t="s">
        <v>195</v>
      </c>
      <c r="C949" s="15">
        <v>1</v>
      </c>
      <c r="D949" s="15">
        <v>6</v>
      </c>
      <c r="E949" s="15">
        <v>2014</v>
      </c>
      <c r="F949" s="16" t="s">
        <v>87</v>
      </c>
      <c r="G949" s="16" t="s">
        <v>428</v>
      </c>
      <c r="H949" s="21">
        <v>298</v>
      </c>
      <c r="I949" s="3">
        <v>298</v>
      </c>
      <c r="J949" s="15">
        <v>1</v>
      </c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 t="str">
        <f t="shared" si="28"/>
        <v/>
      </c>
      <c r="V949" s="3">
        <v>0.7</v>
      </c>
      <c r="W949" s="3">
        <v>0.8</v>
      </c>
      <c r="X949" s="3">
        <v>0.9</v>
      </c>
      <c r="Y949" s="3">
        <v>0.8</v>
      </c>
      <c r="Z949" s="3">
        <v>0.6</v>
      </c>
      <c r="AA949" s="3">
        <v>0.6</v>
      </c>
      <c r="AB949" s="3">
        <v>0.85</v>
      </c>
      <c r="AC949" s="3">
        <v>0.8</v>
      </c>
      <c r="AD949" s="3">
        <v>0.8</v>
      </c>
      <c r="AE949" s="3">
        <v>0.8</v>
      </c>
      <c r="AF949" s="10">
        <f t="shared" si="29"/>
        <v>0.7649999999999999</v>
      </c>
    </row>
    <row r="950" spans="1:32">
      <c r="A950" s="3" t="s">
        <v>14</v>
      </c>
      <c r="B950" s="15" t="s">
        <v>195</v>
      </c>
      <c r="C950" s="15">
        <v>1</v>
      </c>
      <c r="D950" s="15">
        <v>6</v>
      </c>
      <c r="E950" s="15">
        <v>2014</v>
      </c>
      <c r="F950" s="16" t="s">
        <v>308</v>
      </c>
      <c r="G950" s="16" t="s">
        <v>429</v>
      </c>
      <c r="H950" s="21">
        <v>45</v>
      </c>
      <c r="I950" s="3">
        <v>45</v>
      </c>
      <c r="J950" s="15">
        <v>1</v>
      </c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 t="str">
        <f t="shared" si="28"/>
        <v/>
      </c>
      <c r="AF950" s="10" t="str">
        <f t="shared" si="29"/>
        <v/>
      </c>
    </row>
    <row r="951" spans="1:32">
      <c r="A951" s="3" t="s">
        <v>14</v>
      </c>
      <c r="B951" s="15" t="s">
        <v>195</v>
      </c>
      <c r="C951" s="15">
        <v>1</v>
      </c>
      <c r="D951" s="15">
        <v>6</v>
      </c>
      <c r="E951" s="15">
        <v>2014</v>
      </c>
      <c r="F951" s="16" t="s">
        <v>309</v>
      </c>
      <c r="G951" s="16" t="s">
        <v>429</v>
      </c>
      <c r="H951" s="21">
        <v>3</v>
      </c>
      <c r="I951" s="3">
        <v>3</v>
      </c>
      <c r="J951" s="15">
        <v>1</v>
      </c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 t="str">
        <f t="shared" si="28"/>
        <v/>
      </c>
      <c r="AF951" s="10" t="str">
        <f t="shared" si="29"/>
        <v/>
      </c>
    </row>
    <row r="952" spans="1:32">
      <c r="A952" s="3" t="s">
        <v>14</v>
      </c>
      <c r="B952" s="15" t="s">
        <v>195</v>
      </c>
      <c r="C952" s="15">
        <v>1</v>
      </c>
      <c r="D952" s="15">
        <v>6</v>
      </c>
      <c r="E952" s="15">
        <v>2014</v>
      </c>
      <c r="F952" s="16" t="s">
        <v>76</v>
      </c>
      <c r="G952" s="16" t="s">
        <v>76</v>
      </c>
      <c r="H952" s="17">
        <v>6</v>
      </c>
      <c r="I952" s="3">
        <v>6</v>
      </c>
      <c r="J952" s="15">
        <v>1</v>
      </c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 t="str">
        <f t="shared" si="28"/>
        <v/>
      </c>
      <c r="AF952" s="10" t="str">
        <f t="shared" si="29"/>
        <v/>
      </c>
    </row>
    <row r="953" spans="1:32">
      <c r="A953" s="3" t="s">
        <v>14</v>
      </c>
      <c r="B953" s="15" t="s">
        <v>195</v>
      </c>
      <c r="C953" s="15">
        <v>1</v>
      </c>
      <c r="D953" s="15">
        <v>6</v>
      </c>
      <c r="E953" s="15">
        <v>2014</v>
      </c>
      <c r="F953" s="16" t="s">
        <v>50</v>
      </c>
      <c r="G953" s="16" t="s">
        <v>50</v>
      </c>
      <c r="H953" s="17">
        <v>17</v>
      </c>
      <c r="I953" s="3">
        <v>17</v>
      </c>
      <c r="J953" s="15">
        <v>1</v>
      </c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 t="str">
        <f t="shared" si="28"/>
        <v/>
      </c>
      <c r="AF953" s="10" t="str">
        <f t="shared" si="29"/>
        <v/>
      </c>
    </row>
    <row r="954" spans="1:32">
      <c r="A954" s="3" t="s">
        <v>14</v>
      </c>
      <c r="B954" s="15" t="s">
        <v>195</v>
      </c>
      <c r="C954" s="15">
        <v>1</v>
      </c>
      <c r="D954" s="15">
        <v>6</v>
      </c>
      <c r="E954" s="15">
        <v>2014</v>
      </c>
      <c r="F954" s="16" t="s">
        <v>54</v>
      </c>
      <c r="G954" s="16" t="s">
        <v>437</v>
      </c>
      <c r="H954" s="21">
        <v>8</v>
      </c>
      <c r="I954" s="3">
        <v>8</v>
      </c>
      <c r="J954" s="15">
        <v>1</v>
      </c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 t="str">
        <f t="shared" si="28"/>
        <v/>
      </c>
      <c r="AF954" s="10" t="str">
        <f t="shared" si="29"/>
        <v/>
      </c>
    </row>
    <row r="955" spans="1:32">
      <c r="A955" s="3" t="s">
        <v>14</v>
      </c>
      <c r="B955" s="15" t="s">
        <v>195</v>
      </c>
      <c r="C955" s="15">
        <v>1</v>
      </c>
      <c r="D955" s="15">
        <v>6</v>
      </c>
      <c r="E955" s="15">
        <v>2014</v>
      </c>
      <c r="F955" s="16" t="s">
        <v>81</v>
      </c>
      <c r="G955" s="16" t="s">
        <v>81</v>
      </c>
      <c r="H955" s="21">
        <v>30</v>
      </c>
      <c r="I955" s="3">
        <v>30</v>
      </c>
      <c r="J955" s="15">
        <v>1</v>
      </c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 t="str">
        <f t="shared" si="28"/>
        <v/>
      </c>
      <c r="AF955" s="10" t="str">
        <f t="shared" si="29"/>
        <v/>
      </c>
    </row>
    <row r="956" spans="1:32">
      <c r="A956" s="3" t="s">
        <v>14</v>
      </c>
      <c r="B956" s="15" t="s">
        <v>195</v>
      </c>
      <c r="C956" s="15">
        <v>1</v>
      </c>
      <c r="D956" s="15">
        <v>6</v>
      </c>
      <c r="E956" s="15">
        <v>2014</v>
      </c>
      <c r="F956" s="16" t="s">
        <v>287</v>
      </c>
      <c r="G956" s="16" t="s">
        <v>440</v>
      </c>
      <c r="H956" s="21">
        <v>64</v>
      </c>
      <c r="I956" s="3">
        <v>64</v>
      </c>
      <c r="J956" s="15">
        <v>1</v>
      </c>
      <c r="K956" s="10">
        <v>8.8000000000000007</v>
      </c>
      <c r="L956" s="10">
        <v>9.1999999999999993</v>
      </c>
      <c r="M956" s="10">
        <v>7.9</v>
      </c>
      <c r="N956" s="10">
        <v>8.6</v>
      </c>
      <c r="O956" s="10">
        <v>4</v>
      </c>
      <c r="P956" s="10">
        <v>4.7</v>
      </c>
      <c r="Q956" s="10">
        <v>6.7</v>
      </c>
      <c r="R956" s="10">
        <v>7.9</v>
      </c>
      <c r="S956" s="10">
        <v>6.6</v>
      </c>
      <c r="T956" s="10">
        <v>6.1</v>
      </c>
      <c r="U956" s="10">
        <f t="shared" si="28"/>
        <v>7.05</v>
      </c>
      <c r="AF956" s="10" t="str">
        <f t="shared" si="29"/>
        <v/>
      </c>
    </row>
    <row r="957" spans="1:32">
      <c r="A957" s="3" t="s">
        <v>14</v>
      </c>
      <c r="B957" s="15" t="s">
        <v>195</v>
      </c>
      <c r="C957" s="15">
        <v>1</v>
      </c>
      <c r="D957" s="15">
        <v>6</v>
      </c>
      <c r="E957" s="15">
        <v>2014</v>
      </c>
      <c r="F957" s="16" t="s">
        <v>15</v>
      </c>
      <c r="G957" s="16" t="s">
        <v>15</v>
      </c>
      <c r="H957" s="21">
        <v>17</v>
      </c>
      <c r="I957" s="3">
        <v>17</v>
      </c>
      <c r="J957" s="15">
        <v>1</v>
      </c>
      <c r="K957" s="10">
        <v>4</v>
      </c>
      <c r="L957" s="10">
        <v>3.6</v>
      </c>
      <c r="M957" s="10">
        <v>3.6</v>
      </c>
      <c r="N957" s="10">
        <v>3.4</v>
      </c>
      <c r="O957" s="10">
        <v>3</v>
      </c>
      <c r="P957" s="10">
        <v>2.7</v>
      </c>
      <c r="Q957" s="10">
        <v>2.4</v>
      </c>
      <c r="R957" s="10"/>
      <c r="S957" s="10"/>
      <c r="T957" s="10"/>
      <c r="U957" s="10">
        <f t="shared" si="28"/>
        <v>3.2428571428571429</v>
      </c>
      <c r="AF957" s="10" t="str">
        <f t="shared" si="29"/>
        <v/>
      </c>
    </row>
    <row r="958" spans="1:32">
      <c r="A958" s="3" t="s">
        <v>14</v>
      </c>
      <c r="B958" s="15" t="s">
        <v>195</v>
      </c>
      <c r="C958" s="15">
        <v>1</v>
      </c>
      <c r="D958" s="15">
        <v>6</v>
      </c>
      <c r="E958" s="15">
        <v>2014</v>
      </c>
      <c r="F958" s="16" t="s">
        <v>15</v>
      </c>
      <c r="G958" s="16" t="s">
        <v>15</v>
      </c>
      <c r="H958" s="21">
        <v>22</v>
      </c>
      <c r="I958" s="3">
        <v>22</v>
      </c>
      <c r="J958" s="15">
        <v>1</v>
      </c>
      <c r="K958" s="10">
        <v>5.3</v>
      </c>
      <c r="L958" s="10">
        <v>4.2</v>
      </c>
      <c r="M958" s="10">
        <v>4.2</v>
      </c>
      <c r="N958" s="10">
        <v>4</v>
      </c>
      <c r="O958" s="10">
        <v>3.7</v>
      </c>
      <c r="P958" s="10">
        <v>3.9</v>
      </c>
      <c r="Q958" s="10">
        <v>4.4000000000000004</v>
      </c>
      <c r="R958" s="10">
        <v>4.8</v>
      </c>
      <c r="S958" s="10"/>
      <c r="T958" s="10"/>
      <c r="U958" s="10">
        <f t="shared" si="28"/>
        <v>4.3124999999999991</v>
      </c>
      <c r="AF958" s="10" t="str">
        <f t="shared" si="29"/>
        <v/>
      </c>
    </row>
    <row r="959" spans="1:32">
      <c r="A959" s="3" t="s">
        <v>14</v>
      </c>
      <c r="B959" s="15" t="s">
        <v>195</v>
      </c>
      <c r="C959" s="15">
        <v>1</v>
      </c>
      <c r="D959" s="15">
        <v>6</v>
      </c>
      <c r="E959" s="15">
        <v>2014</v>
      </c>
      <c r="F959" s="16" t="s">
        <v>188</v>
      </c>
      <c r="G959" s="16" t="s">
        <v>188</v>
      </c>
      <c r="H959" s="21">
        <v>22</v>
      </c>
      <c r="I959" s="3">
        <v>22</v>
      </c>
      <c r="J959" s="15">
        <v>1</v>
      </c>
      <c r="K959" s="10">
        <v>4.5999999999999996</v>
      </c>
      <c r="L959" s="10">
        <v>4.3</v>
      </c>
      <c r="M959" s="10">
        <v>4.4000000000000004</v>
      </c>
      <c r="N959" s="10">
        <v>3</v>
      </c>
      <c r="O959" s="10">
        <v>3.7</v>
      </c>
      <c r="P959" s="10">
        <v>2.7</v>
      </c>
      <c r="Q959" s="10">
        <v>4.4000000000000004</v>
      </c>
      <c r="R959" s="10">
        <v>4.5999999999999996</v>
      </c>
      <c r="S959" s="10">
        <v>3.5</v>
      </c>
      <c r="T959" s="10">
        <v>5.3</v>
      </c>
      <c r="U959" s="10">
        <f t="shared" si="28"/>
        <v>4.0499999999999989</v>
      </c>
      <c r="AF959" s="10" t="str">
        <f t="shared" si="29"/>
        <v/>
      </c>
    </row>
    <row r="960" spans="1:32">
      <c r="A960" s="3" t="s">
        <v>14</v>
      </c>
      <c r="B960" s="15" t="s">
        <v>195</v>
      </c>
      <c r="C960" s="15">
        <v>1</v>
      </c>
      <c r="D960" s="15">
        <v>6</v>
      </c>
      <c r="E960" s="15">
        <v>2014</v>
      </c>
      <c r="F960" s="16" t="s">
        <v>18</v>
      </c>
      <c r="G960" s="16" t="s">
        <v>18</v>
      </c>
      <c r="H960" s="21">
        <v>9</v>
      </c>
      <c r="I960" s="3">
        <v>9</v>
      </c>
      <c r="J960" s="15">
        <v>1</v>
      </c>
      <c r="K960" s="10">
        <v>7</v>
      </c>
      <c r="L960" s="10">
        <v>5</v>
      </c>
      <c r="M960" s="10">
        <v>5.6</v>
      </c>
      <c r="N960" s="10">
        <v>5.5</v>
      </c>
      <c r="O960" s="10">
        <v>4</v>
      </c>
      <c r="P960" s="10">
        <v>3.2</v>
      </c>
      <c r="Q960" s="10">
        <v>5</v>
      </c>
      <c r="R960" s="10"/>
      <c r="S960" s="10"/>
      <c r="T960" s="10"/>
      <c r="U960" s="10">
        <f t="shared" si="28"/>
        <v>5.0428571428571427</v>
      </c>
      <c r="AF960" s="10" t="str">
        <f t="shared" si="29"/>
        <v/>
      </c>
    </row>
    <row r="961" spans="1:32">
      <c r="A961" s="3" t="s">
        <v>14</v>
      </c>
      <c r="B961" s="15" t="s">
        <v>195</v>
      </c>
      <c r="C961" s="15">
        <v>1</v>
      </c>
      <c r="D961" s="15">
        <v>6</v>
      </c>
      <c r="E961" s="15">
        <v>2014</v>
      </c>
      <c r="F961" s="16" t="s">
        <v>121</v>
      </c>
      <c r="G961" s="16" t="s">
        <v>121</v>
      </c>
      <c r="H961" s="17">
        <v>1</v>
      </c>
      <c r="I961" s="3">
        <v>1</v>
      </c>
      <c r="J961" s="15">
        <v>1</v>
      </c>
      <c r="K961" s="10">
        <v>2.9</v>
      </c>
      <c r="L961" s="10"/>
      <c r="M961" s="10"/>
      <c r="N961" s="10"/>
      <c r="O961" s="10"/>
      <c r="P961" s="10"/>
      <c r="Q961" s="10"/>
      <c r="R961" s="10"/>
      <c r="S961" s="10"/>
      <c r="T961" s="10"/>
      <c r="U961" s="10">
        <f t="shared" si="28"/>
        <v>2.9</v>
      </c>
      <c r="AF961" s="10" t="str">
        <f t="shared" si="29"/>
        <v/>
      </c>
    </row>
    <row r="962" spans="1:32">
      <c r="A962" s="3" t="s">
        <v>14</v>
      </c>
      <c r="B962" s="15" t="s">
        <v>195</v>
      </c>
      <c r="C962" s="15">
        <v>1</v>
      </c>
      <c r="D962" s="15">
        <v>6</v>
      </c>
      <c r="E962" s="15">
        <v>2014</v>
      </c>
      <c r="F962" s="16" t="s">
        <v>32</v>
      </c>
      <c r="G962" s="16" t="s">
        <v>32</v>
      </c>
      <c r="H962" s="17">
        <v>13</v>
      </c>
      <c r="I962" s="3">
        <v>13</v>
      </c>
      <c r="J962" s="15">
        <v>1</v>
      </c>
      <c r="K962" s="10">
        <v>4.4000000000000004</v>
      </c>
      <c r="L962" s="10">
        <v>4.4000000000000004</v>
      </c>
      <c r="M962" s="10">
        <v>3.5</v>
      </c>
      <c r="N962" s="10">
        <v>3.9</v>
      </c>
      <c r="O962" s="10">
        <v>4.9000000000000004</v>
      </c>
      <c r="P962" s="10">
        <v>4.3</v>
      </c>
      <c r="Q962" s="10">
        <v>2.5</v>
      </c>
      <c r="R962" s="10">
        <v>5.5</v>
      </c>
      <c r="S962" s="10">
        <v>4.5</v>
      </c>
      <c r="T962" s="10">
        <v>3.3</v>
      </c>
      <c r="U962" s="10">
        <f t="shared" ref="U962:U1025" si="30">IF(ISERROR(SUM(K962:T962)/COUNT(K962:T962)),"",SUM(K962:T962)/COUNT(K962:T962))</f>
        <v>4.12</v>
      </c>
      <c r="AF962" s="10" t="str">
        <f t="shared" ref="AF962:AF1025" si="31">IF(ISERROR(SUM(V962:AE962)/COUNT(V962:AE962)),"",SUM(V962:AE962)/COUNT(V962:AE962))</f>
        <v/>
      </c>
    </row>
    <row r="963" spans="1:32">
      <c r="A963" s="3" t="s">
        <v>14</v>
      </c>
      <c r="B963" s="15" t="s">
        <v>195</v>
      </c>
      <c r="C963" s="15">
        <v>1</v>
      </c>
      <c r="D963" s="15">
        <v>6</v>
      </c>
      <c r="E963" s="15">
        <v>2014</v>
      </c>
      <c r="F963" s="16" t="s">
        <v>32</v>
      </c>
      <c r="G963" s="16" t="s">
        <v>32</v>
      </c>
      <c r="H963" s="17">
        <v>24</v>
      </c>
      <c r="I963" s="3">
        <v>24</v>
      </c>
      <c r="J963" s="15">
        <v>1</v>
      </c>
      <c r="K963" s="10">
        <v>11.8</v>
      </c>
      <c r="L963" s="10">
        <v>10</v>
      </c>
      <c r="M963" s="10">
        <v>11</v>
      </c>
      <c r="N963" s="10">
        <v>9.1</v>
      </c>
      <c r="O963" s="10">
        <v>9.1</v>
      </c>
      <c r="P963" s="10">
        <v>8.1999999999999993</v>
      </c>
      <c r="Q963" s="10">
        <v>8.8000000000000007</v>
      </c>
      <c r="R963" s="10">
        <v>8.3000000000000007</v>
      </c>
      <c r="S963" s="10">
        <v>8.1</v>
      </c>
      <c r="T963" s="10">
        <v>7.2</v>
      </c>
      <c r="U963" s="10">
        <f t="shared" si="30"/>
        <v>9.16</v>
      </c>
      <c r="AF963" s="10" t="str">
        <f t="shared" si="31"/>
        <v/>
      </c>
    </row>
    <row r="964" spans="1:32">
      <c r="A964" s="3" t="s">
        <v>14</v>
      </c>
      <c r="B964" s="15" t="s">
        <v>195</v>
      </c>
      <c r="C964" s="15">
        <v>1</v>
      </c>
      <c r="D964" s="15">
        <v>6</v>
      </c>
      <c r="E964" s="15">
        <v>2014</v>
      </c>
      <c r="F964" s="16" t="s">
        <v>38</v>
      </c>
      <c r="G964" s="16" t="s">
        <v>38</v>
      </c>
      <c r="H964" s="21">
        <v>40</v>
      </c>
      <c r="I964" s="3">
        <v>40</v>
      </c>
      <c r="J964" s="15">
        <v>1</v>
      </c>
      <c r="K964" s="3">
        <v>20.5</v>
      </c>
      <c r="L964" s="10">
        <v>13.6</v>
      </c>
      <c r="M964" s="10">
        <v>12.7</v>
      </c>
      <c r="N964" s="10">
        <v>10.9</v>
      </c>
      <c r="O964" s="10">
        <v>11.1</v>
      </c>
      <c r="P964" s="10">
        <v>10.7</v>
      </c>
      <c r="Q964" s="10"/>
      <c r="R964" s="10"/>
      <c r="S964" s="10"/>
      <c r="T964" s="10"/>
      <c r="U964" s="10">
        <f t="shared" si="30"/>
        <v>13.25</v>
      </c>
      <c r="AF964" s="10" t="str">
        <f t="shared" si="31"/>
        <v/>
      </c>
    </row>
    <row r="965" spans="1:32">
      <c r="A965" s="3" t="s">
        <v>14</v>
      </c>
      <c r="B965" s="15" t="s">
        <v>195</v>
      </c>
      <c r="C965" s="15">
        <v>1</v>
      </c>
      <c r="D965" s="15">
        <v>6</v>
      </c>
      <c r="E965" s="15">
        <v>2014</v>
      </c>
      <c r="F965" s="16" t="s">
        <v>58</v>
      </c>
      <c r="G965" s="16" t="s">
        <v>449</v>
      </c>
      <c r="H965" s="17">
        <v>1</v>
      </c>
      <c r="I965" s="3">
        <v>1</v>
      </c>
      <c r="J965" s="15">
        <v>1</v>
      </c>
      <c r="K965" s="10">
        <v>4.5</v>
      </c>
      <c r="L965" s="10"/>
      <c r="M965" s="10"/>
      <c r="N965" s="10"/>
      <c r="O965" s="10"/>
      <c r="P965" s="10"/>
      <c r="Q965" s="10"/>
      <c r="R965" s="10"/>
      <c r="S965" s="10"/>
      <c r="T965" s="10"/>
      <c r="U965" s="10">
        <f t="shared" si="30"/>
        <v>4.5</v>
      </c>
      <c r="AF965" s="10" t="str">
        <f t="shared" si="31"/>
        <v/>
      </c>
    </row>
    <row r="966" spans="1:32">
      <c r="A966" s="3" t="s">
        <v>14</v>
      </c>
      <c r="B966" s="15" t="s">
        <v>195</v>
      </c>
      <c r="C966" s="15">
        <v>1</v>
      </c>
      <c r="D966" s="15">
        <v>6</v>
      </c>
      <c r="E966" s="15">
        <v>2014</v>
      </c>
      <c r="F966" s="16" t="s">
        <v>53</v>
      </c>
      <c r="G966" s="16" t="s">
        <v>53</v>
      </c>
      <c r="H966" s="24">
        <v>13</v>
      </c>
      <c r="I966" s="3">
        <v>13</v>
      </c>
      <c r="J966" s="15">
        <v>1</v>
      </c>
      <c r="K966" s="10">
        <v>27</v>
      </c>
      <c r="L966" s="10">
        <v>21</v>
      </c>
      <c r="M966" s="10">
        <v>17</v>
      </c>
      <c r="N966" s="10">
        <v>18</v>
      </c>
      <c r="O966" s="10">
        <v>15</v>
      </c>
      <c r="P966" s="10">
        <v>22</v>
      </c>
      <c r="Q966" s="10">
        <v>17</v>
      </c>
      <c r="R966" s="10">
        <v>18</v>
      </c>
      <c r="S966" s="10">
        <v>16</v>
      </c>
      <c r="T966" s="10">
        <v>15</v>
      </c>
      <c r="U966" s="10">
        <f t="shared" si="30"/>
        <v>18.600000000000001</v>
      </c>
      <c r="AF966" s="10" t="str">
        <f t="shared" si="31"/>
        <v/>
      </c>
    </row>
    <row r="967" spans="1:32">
      <c r="A967" s="3" t="s">
        <v>14</v>
      </c>
      <c r="B967" s="15" t="s">
        <v>195</v>
      </c>
      <c r="C967" s="15">
        <v>1</v>
      </c>
      <c r="D967" s="15">
        <v>6</v>
      </c>
      <c r="E967" s="15">
        <v>2014</v>
      </c>
      <c r="F967" s="16" t="s">
        <v>53</v>
      </c>
      <c r="G967" s="16" t="s">
        <v>53</v>
      </c>
      <c r="H967" s="24">
        <v>15</v>
      </c>
      <c r="I967" s="3">
        <v>15</v>
      </c>
      <c r="J967" s="15">
        <v>1</v>
      </c>
      <c r="K967" s="10">
        <v>11</v>
      </c>
      <c r="L967" s="10">
        <v>8.1</v>
      </c>
      <c r="M967" s="10">
        <v>13</v>
      </c>
      <c r="N967" s="10">
        <v>7.7</v>
      </c>
      <c r="O967" s="10">
        <v>6.7</v>
      </c>
      <c r="P967" s="10">
        <v>6</v>
      </c>
      <c r="Q967" s="10">
        <v>7</v>
      </c>
      <c r="R967" s="10">
        <v>7.2</v>
      </c>
      <c r="S967" s="10">
        <v>8.6</v>
      </c>
      <c r="T967" s="10">
        <v>8.1</v>
      </c>
      <c r="U967" s="10">
        <f t="shared" si="30"/>
        <v>8.34</v>
      </c>
      <c r="AF967" s="10" t="str">
        <f t="shared" si="31"/>
        <v/>
      </c>
    </row>
    <row r="968" spans="1:32">
      <c r="A968" s="3" t="s">
        <v>14</v>
      </c>
      <c r="B968" s="15" t="s">
        <v>195</v>
      </c>
      <c r="C968" s="15">
        <v>1</v>
      </c>
      <c r="D968" s="15">
        <v>6</v>
      </c>
      <c r="E968" s="15">
        <v>2014</v>
      </c>
      <c r="F968" s="16" t="s">
        <v>53</v>
      </c>
      <c r="G968" s="16" t="s">
        <v>53</v>
      </c>
      <c r="H968" s="24">
        <v>30</v>
      </c>
      <c r="I968" s="3">
        <v>30</v>
      </c>
      <c r="J968" s="15">
        <v>1</v>
      </c>
      <c r="K968" s="10">
        <v>6.9</v>
      </c>
      <c r="L968" s="10">
        <v>5.0999999999999996</v>
      </c>
      <c r="M968" s="10">
        <v>4</v>
      </c>
      <c r="N968" s="10">
        <v>4.5999999999999996</v>
      </c>
      <c r="O968" s="10">
        <v>4.7</v>
      </c>
      <c r="P968" s="10">
        <v>4.7</v>
      </c>
      <c r="Q968" s="10">
        <v>3.6</v>
      </c>
      <c r="R968" s="10">
        <v>4.7</v>
      </c>
      <c r="S968" s="10">
        <v>5.2</v>
      </c>
      <c r="T968" s="10">
        <v>4</v>
      </c>
      <c r="U968" s="10">
        <f t="shared" si="30"/>
        <v>4.7500000000000009</v>
      </c>
      <c r="AF968" s="10" t="str">
        <f t="shared" si="31"/>
        <v/>
      </c>
    </row>
    <row r="969" spans="1:32">
      <c r="A969" s="3" t="s">
        <v>14</v>
      </c>
      <c r="B969" s="15" t="s">
        <v>195</v>
      </c>
      <c r="C969" s="15">
        <v>1</v>
      </c>
      <c r="D969" s="15">
        <v>6</v>
      </c>
      <c r="E969" s="15">
        <v>2014</v>
      </c>
      <c r="F969" s="16" t="s">
        <v>200</v>
      </c>
      <c r="G969" s="16" t="s">
        <v>200</v>
      </c>
      <c r="H969" s="21">
        <v>5</v>
      </c>
      <c r="I969" s="3">
        <v>5</v>
      </c>
      <c r="J969" s="15">
        <v>1</v>
      </c>
      <c r="K969" s="10">
        <v>3.7</v>
      </c>
      <c r="L969" s="10">
        <v>5.5</v>
      </c>
      <c r="M969" s="10">
        <v>4.8</v>
      </c>
      <c r="N969" s="10">
        <v>5.5</v>
      </c>
      <c r="O969" s="10">
        <v>4.5</v>
      </c>
      <c r="P969" s="10"/>
      <c r="Q969" s="10"/>
      <c r="R969" s="10"/>
      <c r="S969" s="10"/>
      <c r="T969" s="10"/>
      <c r="U969" s="10">
        <f t="shared" si="30"/>
        <v>4.8</v>
      </c>
      <c r="AF969" s="10" t="str">
        <f t="shared" si="31"/>
        <v/>
      </c>
    </row>
    <row r="970" spans="1:32">
      <c r="A970" s="3" t="s">
        <v>14</v>
      </c>
      <c r="B970" s="15" t="s">
        <v>195</v>
      </c>
      <c r="C970" s="15">
        <v>1</v>
      </c>
      <c r="D970" s="15">
        <v>6</v>
      </c>
      <c r="E970" s="15">
        <v>2014</v>
      </c>
      <c r="F970" s="3" t="s">
        <v>297</v>
      </c>
      <c r="G970" s="3" t="s">
        <v>451</v>
      </c>
      <c r="H970" s="21">
        <v>1</v>
      </c>
      <c r="I970" s="3">
        <v>1</v>
      </c>
      <c r="J970" s="15">
        <v>1</v>
      </c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 t="str">
        <f t="shared" si="30"/>
        <v/>
      </c>
      <c r="AF970" s="10" t="str">
        <f t="shared" si="31"/>
        <v/>
      </c>
    </row>
    <row r="971" spans="1:32">
      <c r="A971" s="3" t="s">
        <v>14</v>
      </c>
      <c r="B971" s="15" t="s">
        <v>195</v>
      </c>
      <c r="C971" s="15">
        <v>1</v>
      </c>
      <c r="D971" s="15">
        <v>6</v>
      </c>
      <c r="E971" s="15">
        <v>2014</v>
      </c>
      <c r="F971" s="16" t="s">
        <v>67</v>
      </c>
      <c r="G971" s="16" t="s">
        <v>67</v>
      </c>
      <c r="H971" s="17">
        <v>15</v>
      </c>
      <c r="I971" s="3">
        <v>15</v>
      </c>
      <c r="J971" s="15">
        <v>1</v>
      </c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 t="str">
        <f t="shared" si="30"/>
        <v/>
      </c>
      <c r="AF971" s="10" t="str">
        <f t="shared" si="31"/>
        <v/>
      </c>
    </row>
    <row r="972" spans="1:32">
      <c r="A972" s="3" t="s">
        <v>14</v>
      </c>
      <c r="B972" s="15" t="s">
        <v>195</v>
      </c>
      <c r="C972" s="15">
        <v>1</v>
      </c>
      <c r="D972" s="15">
        <v>6</v>
      </c>
      <c r="E972" s="15">
        <v>2014</v>
      </c>
      <c r="F972" s="16" t="s">
        <v>220</v>
      </c>
      <c r="G972" s="16" t="s">
        <v>220</v>
      </c>
      <c r="H972" s="17">
        <v>1</v>
      </c>
      <c r="I972" s="3">
        <v>1</v>
      </c>
      <c r="J972" s="15">
        <v>1</v>
      </c>
      <c r="K972" s="10">
        <v>18.5</v>
      </c>
      <c r="L972" s="10"/>
      <c r="M972" s="10"/>
      <c r="N972" s="10"/>
      <c r="O972" s="10"/>
      <c r="P972" s="10"/>
      <c r="Q972" s="10"/>
      <c r="R972" s="10"/>
      <c r="S972" s="10"/>
      <c r="T972" s="10"/>
      <c r="U972" s="10">
        <f t="shared" si="30"/>
        <v>18.5</v>
      </c>
      <c r="AF972" s="10" t="str">
        <f t="shared" si="31"/>
        <v/>
      </c>
    </row>
    <row r="973" spans="1:32">
      <c r="A973" s="3" t="s">
        <v>14</v>
      </c>
      <c r="B973" s="15" t="s">
        <v>195</v>
      </c>
      <c r="C973" s="15">
        <v>1</v>
      </c>
      <c r="D973" s="15">
        <v>6</v>
      </c>
      <c r="E973" s="15">
        <v>2014</v>
      </c>
      <c r="F973" s="16" t="s">
        <v>51</v>
      </c>
      <c r="G973" s="16" t="s">
        <v>51</v>
      </c>
      <c r="H973" s="17">
        <v>6</v>
      </c>
      <c r="I973" s="3">
        <v>6</v>
      </c>
      <c r="J973" s="15">
        <v>1</v>
      </c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 t="str">
        <f t="shared" si="30"/>
        <v/>
      </c>
      <c r="AF973" s="10" t="str">
        <f t="shared" si="31"/>
        <v/>
      </c>
    </row>
    <row r="974" spans="1:32">
      <c r="A974" s="3" t="s">
        <v>14</v>
      </c>
      <c r="B974" s="15" t="s">
        <v>195</v>
      </c>
      <c r="C974" s="15">
        <v>1</v>
      </c>
      <c r="D974" s="15">
        <v>6</v>
      </c>
      <c r="E974" s="15">
        <v>2014</v>
      </c>
      <c r="F974" s="16" t="s">
        <v>100</v>
      </c>
      <c r="G974" s="16" t="s">
        <v>100</v>
      </c>
      <c r="H974" s="21">
        <v>27</v>
      </c>
      <c r="I974" s="3">
        <v>27</v>
      </c>
      <c r="J974" s="15">
        <v>1</v>
      </c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 t="str">
        <f t="shared" si="30"/>
        <v/>
      </c>
      <c r="V974" s="3">
        <v>0.9</v>
      </c>
      <c r="W974" s="3">
        <v>0.9</v>
      </c>
      <c r="X974" s="3">
        <v>0.9</v>
      </c>
      <c r="Y974" s="3">
        <v>0.95</v>
      </c>
      <c r="Z974" s="3">
        <v>0.6</v>
      </c>
      <c r="AA974" s="3">
        <v>0.8</v>
      </c>
      <c r="AB974" s="3">
        <v>0.6</v>
      </c>
      <c r="AC974" s="3">
        <v>0.8</v>
      </c>
      <c r="AD974" s="3">
        <v>0.9</v>
      </c>
      <c r="AE974" s="3">
        <v>0.5</v>
      </c>
      <c r="AF974" s="10">
        <f t="shared" si="31"/>
        <v>0.78499999999999992</v>
      </c>
    </row>
    <row r="975" spans="1:32">
      <c r="A975" s="3" t="s">
        <v>14</v>
      </c>
      <c r="B975" s="15" t="s">
        <v>195</v>
      </c>
      <c r="C975" s="15">
        <v>1</v>
      </c>
      <c r="D975" s="15">
        <v>6</v>
      </c>
      <c r="E975" s="15">
        <v>2014</v>
      </c>
      <c r="F975" s="16" t="s">
        <v>43</v>
      </c>
      <c r="G975" s="16" t="s">
        <v>44</v>
      </c>
      <c r="H975" s="17">
        <v>62</v>
      </c>
      <c r="I975" s="3">
        <v>62</v>
      </c>
      <c r="J975" s="15">
        <v>1</v>
      </c>
      <c r="K975" s="10">
        <v>3.7</v>
      </c>
      <c r="L975" s="10">
        <v>4.0999999999999996</v>
      </c>
      <c r="M975" s="10">
        <v>4</v>
      </c>
      <c r="N975" s="10">
        <v>3.7</v>
      </c>
      <c r="O975" s="10">
        <v>3</v>
      </c>
      <c r="P975" s="10">
        <v>3.6</v>
      </c>
      <c r="Q975" s="10">
        <v>3.7</v>
      </c>
      <c r="R975" s="10">
        <v>4.3</v>
      </c>
      <c r="S975" s="10">
        <v>3.3</v>
      </c>
      <c r="T975" s="10">
        <v>2.6</v>
      </c>
      <c r="U975" s="10">
        <f t="shared" si="30"/>
        <v>3.6</v>
      </c>
      <c r="AF975" s="10" t="str">
        <f t="shared" si="31"/>
        <v/>
      </c>
    </row>
    <row r="976" spans="1:32">
      <c r="A976" s="3" t="s">
        <v>14</v>
      </c>
      <c r="B976" s="15" t="s">
        <v>195</v>
      </c>
      <c r="C976" s="15">
        <v>1</v>
      </c>
      <c r="D976" s="15">
        <v>6</v>
      </c>
      <c r="E976" s="15">
        <v>2014</v>
      </c>
      <c r="F976" s="16" t="s">
        <v>43</v>
      </c>
      <c r="G976" s="16" t="s">
        <v>44</v>
      </c>
      <c r="H976" s="17">
        <v>198</v>
      </c>
      <c r="I976" s="3">
        <v>198</v>
      </c>
      <c r="J976" s="15">
        <v>1</v>
      </c>
      <c r="K976" s="10">
        <v>6.5</v>
      </c>
      <c r="L976" s="10">
        <v>7</v>
      </c>
      <c r="M976" s="10">
        <v>6</v>
      </c>
      <c r="N976" s="10">
        <v>6.5</v>
      </c>
      <c r="O976" s="10">
        <v>5.5</v>
      </c>
      <c r="P976" s="10">
        <v>6.2</v>
      </c>
      <c r="Q976" s="10">
        <v>7.5</v>
      </c>
      <c r="R976" s="10">
        <v>5.6</v>
      </c>
      <c r="S976" s="10">
        <v>6.7</v>
      </c>
      <c r="T976" s="10">
        <v>5.9</v>
      </c>
      <c r="U976" s="10">
        <f t="shared" si="30"/>
        <v>6.3400000000000007</v>
      </c>
      <c r="AF976" s="10" t="str">
        <f t="shared" si="31"/>
        <v/>
      </c>
    </row>
    <row r="977" spans="1:32">
      <c r="A977" s="3" t="s">
        <v>14</v>
      </c>
      <c r="B977" s="15" t="s">
        <v>195</v>
      </c>
      <c r="C977" s="15">
        <v>1</v>
      </c>
      <c r="D977" s="15">
        <v>6</v>
      </c>
      <c r="E977" s="15">
        <v>2014</v>
      </c>
      <c r="F977" s="16" t="s">
        <v>22</v>
      </c>
      <c r="G977" s="16" t="s">
        <v>22</v>
      </c>
      <c r="H977" s="21">
        <v>10</v>
      </c>
      <c r="I977" s="3">
        <v>10</v>
      </c>
      <c r="J977" s="15">
        <v>1</v>
      </c>
      <c r="K977" s="10">
        <v>5</v>
      </c>
      <c r="L977" s="10">
        <v>3.5</v>
      </c>
      <c r="M977" s="10">
        <v>5.5</v>
      </c>
      <c r="N977" s="10">
        <v>5.0999999999999996</v>
      </c>
      <c r="O977" s="10">
        <v>7.9</v>
      </c>
      <c r="P977" s="10">
        <v>7.1</v>
      </c>
      <c r="Q977" s="10">
        <v>3.4</v>
      </c>
      <c r="R977" s="10">
        <v>6.3</v>
      </c>
      <c r="S977" s="10"/>
      <c r="T977" s="10"/>
      <c r="U977" s="10">
        <f t="shared" si="30"/>
        <v>5.4749999999999996</v>
      </c>
      <c r="AF977" s="10" t="str">
        <f t="shared" si="31"/>
        <v/>
      </c>
    </row>
    <row r="978" spans="1:32">
      <c r="A978" s="3" t="s">
        <v>14</v>
      </c>
      <c r="B978" s="15" t="s">
        <v>195</v>
      </c>
      <c r="C978" s="15">
        <v>1</v>
      </c>
      <c r="D978" s="15">
        <v>6</v>
      </c>
      <c r="E978" s="15">
        <v>2014</v>
      </c>
      <c r="F978" s="16" t="s">
        <v>41</v>
      </c>
      <c r="G978" s="16" t="s">
        <v>40</v>
      </c>
      <c r="H978" s="21">
        <v>1</v>
      </c>
      <c r="I978" s="3">
        <v>1</v>
      </c>
      <c r="J978" s="15">
        <v>1</v>
      </c>
      <c r="K978" s="10">
        <v>2.8</v>
      </c>
      <c r="L978" s="10"/>
      <c r="M978" s="10"/>
      <c r="N978" s="10"/>
      <c r="O978" s="10"/>
      <c r="P978" s="10"/>
      <c r="Q978" s="10"/>
      <c r="R978" s="10"/>
      <c r="S978" s="10"/>
      <c r="T978" s="10"/>
      <c r="U978" s="10">
        <f t="shared" si="30"/>
        <v>2.8</v>
      </c>
      <c r="AF978" s="10" t="str">
        <f t="shared" si="31"/>
        <v/>
      </c>
    </row>
    <row r="979" spans="1:32">
      <c r="A979" s="3" t="s">
        <v>14</v>
      </c>
      <c r="B979" s="15" t="s">
        <v>195</v>
      </c>
      <c r="C979" s="15">
        <v>1</v>
      </c>
      <c r="D979" s="15">
        <v>6</v>
      </c>
      <c r="E979" s="15">
        <v>2014</v>
      </c>
      <c r="F979" s="16" t="s">
        <v>23</v>
      </c>
      <c r="G979" s="16" t="s">
        <v>23</v>
      </c>
      <c r="H979" s="21">
        <v>17</v>
      </c>
      <c r="I979" s="3">
        <v>17</v>
      </c>
      <c r="J979" s="15">
        <v>1</v>
      </c>
      <c r="K979" s="10">
        <v>9.1999999999999993</v>
      </c>
      <c r="L979" s="10">
        <v>6.8</v>
      </c>
      <c r="M979" s="10">
        <v>7.2</v>
      </c>
      <c r="N979" s="10">
        <v>5.7</v>
      </c>
      <c r="O979" s="10">
        <v>6.6</v>
      </c>
      <c r="P979" s="10">
        <v>7.6</v>
      </c>
      <c r="Q979" s="10">
        <v>6.4</v>
      </c>
      <c r="R979" s="10">
        <v>3</v>
      </c>
      <c r="S979" s="10">
        <v>3.5</v>
      </c>
      <c r="T979" s="10"/>
      <c r="U979" s="10">
        <f t="shared" si="30"/>
        <v>6.2222222222222223</v>
      </c>
      <c r="AF979" s="10" t="str">
        <f t="shared" si="31"/>
        <v/>
      </c>
    </row>
    <row r="980" spans="1:32">
      <c r="A980" s="3" t="s">
        <v>14</v>
      </c>
      <c r="B980" s="15" t="s">
        <v>195</v>
      </c>
      <c r="C980" s="15">
        <v>1</v>
      </c>
      <c r="D980" s="15">
        <v>6</v>
      </c>
      <c r="E980" s="15">
        <v>2014</v>
      </c>
      <c r="F980" s="16" t="s">
        <v>30</v>
      </c>
      <c r="G980" s="16" t="s">
        <v>30</v>
      </c>
      <c r="H980" s="17">
        <v>4</v>
      </c>
      <c r="I980" s="3">
        <v>4</v>
      </c>
      <c r="J980" s="15">
        <v>1</v>
      </c>
      <c r="K980" s="10">
        <v>7.6</v>
      </c>
      <c r="L980" s="10">
        <v>2.7</v>
      </c>
      <c r="M980" s="10">
        <v>2.6</v>
      </c>
      <c r="N980" s="10">
        <v>3.7</v>
      </c>
      <c r="O980" s="10"/>
      <c r="P980" s="10"/>
      <c r="Q980" s="10"/>
      <c r="R980" s="10"/>
      <c r="S980" s="10"/>
      <c r="T980" s="10"/>
      <c r="U980" s="10">
        <f t="shared" si="30"/>
        <v>4.1500000000000004</v>
      </c>
      <c r="AF980" s="10" t="str">
        <f t="shared" si="31"/>
        <v/>
      </c>
    </row>
    <row r="981" spans="1:32">
      <c r="A981" s="3" t="s">
        <v>14</v>
      </c>
      <c r="B981" s="15" t="s">
        <v>195</v>
      </c>
      <c r="C981" s="15">
        <v>1</v>
      </c>
      <c r="D981" s="15">
        <v>6</v>
      </c>
      <c r="E981" s="15">
        <v>2014</v>
      </c>
      <c r="F981" s="16" t="s">
        <v>27</v>
      </c>
      <c r="G981" s="16" t="s">
        <v>27</v>
      </c>
      <c r="H981" s="21">
        <v>430</v>
      </c>
      <c r="I981" s="3">
        <v>430</v>
      </c>
      <c r="J981" s="15">
        <v>1</v>
      </c>
      <c r="K981" s="10">
        <v>2.5</v>
      </c>
      <c r="L981" s="10">
        <v>3</v>
      </c>
      <c r="M981" s="10">
        <v>3.5</v>
      </c>
      <c r="N981" s="10">
        <v>2.5</v>
      </c>
      <c r="O981" s="10">
        <v>2</v>
      </c>
      <c r="P981" s="10">
        <v>5</v>
      </c>
      <c r="Q981" s="10">
        <v>3.5</v>
      </c>
      <c r="R981" s="10">
        <v>4</v>
      </c>
      <c r="S981" s="10">
        <v>3.5</v>
      </c>
      <c r="T981" s="10">
        <v>3</v>
      </c>
      <c r="U981" s="10">
        <f t="shared" si="30"/>
        <v>3.25</v>
      </c>
      <c r="AF981" s="10" t="str">
        <f t="shared" si="31"/>
        <v/>
      </c>
    </row>
    <row r="982" spans="1:32">
      <c r="A982" s="3" t="s">
        <v>14</v>
      </c>
      <c r="B982" s="15" t="s">
        <v>195</v>
      </c>
      <c r="C982" s="15">
        <v>1</v>
      </c>
      <c r="D982" s="15">
        <v>6</v>
      </c>
      <c r="E982" s="15">
        <v>2014</v>
      </c>
      <c r="F982" s="16" t="s">
        <v>37</v>
      </c>
      <c r="G982" s="16" t="s">
        <v>37</v>
      </c>
      <c r="H982" s="21">
        <v>80</v>
      </c>
      <c r="I982" s="3">
        <v>80</v>
      </c>
      <c r="J982" s="15">
        <v>1</v>
      </c>
      <c r="K982" s="3">
        <v>11</v>
      </c>
      <c r="L982" s="10">
        <v>10</v>
      </c>
      <c r="M982" s="10">
        <v>8</v>
      </c>
      <c r="N982" s="10">
        <v>5</v>
      </c>
      <c r="O982" s="10">
        <v>13.8</v>
      </c>
      <c r="P982" s="10">
        <v>9.1999999999999993</v>
      </c>
      <c r="Q982" s="10">
        <v>15.5</v>
      </c>
      <c r="R982" s="10">
        <v>16</v>
      </c>
      <c r="S982" s="10">
        <v>3.5</v>
      </c>
      <c r="T982" s="10">
        <v>3</v>
      </c>
      <c r="U982" s="10">
        <f t="shared" si="30"/>
        <v>9.5</v>
      </c>
      <c r="AF982" s="10" t="str">
        <f t="shared" si="31"/>
        <v/>
      </c>
    </row>
    <row r="983" spans="1:32">
      <c r="A983" s="3" t="s">
        <v>14</v>
      </c>
      <c r="B983" s="15" t="s">
        <v>197</v>
      </c>
      <c r="C983" s="15">
        <v>1</v>
      </c>
      <c r="D983" s="15">
        <v>6</v>
      </c>
      <c r="E983" s="15">
        <v>2014</v>
      </c>
      <c r="F983" s="20" t="s">
        <v>31</v>
      </c>
      <c r="G983" s="20" t="s">
        <v>31</v>
      </c>
      <c r="H983" s="21">
        <v>3</v>
      </c>
      <c r="I983" s="3">
        <v>3</v>
      </c>
      <c r="J983" s="15">
        <v>1</v>
      </c>
      <c r="K983" s="10">
        <v>3.5</v>
      </c>
      <c r="L983" s="10">
        <v>3.5</v>
      </c>
      <c r="M983" s="10"/>
      <c r="N983" s="10"/>
      <c r="O983" s="10"/>
      <c r="P983" s="10"/>
      <c r="Q983" s="10"/>
      <c r="R983" s="10"/>
      <c r="S983" s="10"/>
      <c r="T983" s="10"/>
      <c r="U983" s="10">
        <f t="shared" si="30"/>
        <v>3.5</v>
      </c>
      <c r="AF983" s="10" t="str">
        <f t="shared" si="31"/>
        <v/>
      </c>
    </row>
    <row r="984" spans="1:32">
      <c r="A984" s="3" t="s">
        <v>14</v>
      </c>
      <c r="B984" s="15" t="s">
        <v>197</v>
      </c>
      <c r="C984" s="15">
        <v>1</v>
      </c>
      <c r="D984" s="15">
        <v>6</v>
      </c>
      <c r="E984" s="15">
        <v>2014</v>
      </c>
      <c r="F984" s="16" t="s">
        <v>131</v>
      </c>
      <c r="G984" s="16" t="s">
        <v>131</v>
      </c>
      <c r="H984" s="21">
        <v>1</v>
      </c>
      <c r="I984" s="3">
        <v>1</v>
      </c>
      <c r="J984" s="15">
        <v>1</v>
      </c>
      <c r="K984" s="10">
        <v>11.5</v>
      </c>
      <c r="L984" s="10"/>
      <c r="M984" s="10"/>
      <c r="N984" s="10"/>
      <c r="O984" s="10"/>
      <c r="P984" s="10"/>
      <c r="Q984" s="10"/>
      <c r="R984" s="10"/>
      <c r="S984" s="10"/>
      <c r="T984" s="10"/>
      <c r="U984" s="10">
        <f t="shared" si="30"/>
        <v>11.5</v>
      </c>
      <c r="AF984" s="10" t="str">
        <f t="shared" si="31"/>
        <v/>
      </c>
    </row>
    <row r="985" spans="1:32">
      <c r="A985" s="3" t="s">
        <v>14</v>
      </c>
      <c r="B985" s="15" t="s">
        <v>197</v>
      </c>
      <c r="C985" s="15">
        <v>1</v>
      </c>
      <c r="D985" s="15">
        <v>6</v>
      </c>
      <c r="E985" s="15">
        <v>2014</v>
      </c>
      <c r="F985" s="16" t="s">
        <v>29</v>
      </c>
      <c r="G985" s="16" t="s">
        <v>29</v>
      </c>
      <c r="H985" s="21">
        <v>4</v>
      </c>
      <c r="I985" s="3">
        <v>4</v>
      </c>
      <c r="J985" s="15">
        <v>1</v>
      </c>
      <c r="K985" s="10">
        <v>12</v>
      </c>
      <c r="L985" s="10">
        <v>9</v>
      </c>
      <c r="M985" s="10"/>
      <c r="N985" s="10"/>
      <c r="O985" s="10"/>
      <c r="P985" s="10"/>
      <c r="Q985" s="10"/>
      <c r="R985" s="10"/>
      <c r="S985" s="10"/>
      <c r="T985" s="10"/>
      <c r="U985" s="10">
        <f t="shared" si="30"/>
        <v>10.5</v>
      </c>
      <c r="AF985" s="10" t="str">
        <f t="shared" si="31"/>
        <v/>
      </c>
    </row>
    <row r="986" spans="1:32">
      <c r="A986" s="3" t="s">
        <v>14</v>
      </c>
      <c r="B986" s="15" t="s">
        <v>197</v>
      </c>
      <c r="C986" s="15">
        <v>1</v>
      </c>
      <c r="D986" s="15">
        <v>6</v>
      </c>
      <c r="E986" s="15">
        <v>2014</v>
      </c>
      <c r="F986" s="16" t="s">
        <v>318</v>
      </c>
      <c r="G986" s="16" t="s">
        <v>318</v>
      </c>
      <c r="H986" s="21">
        <v>1</v>
      </c>
      <c r="I986" s="3">
        <v>1</v>
      </c>
      <c r="J986" s="15">
        <v>1</v>
      </c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 t="str">
        <f t="shared" si="30"/>
        <v/>
      </c>
      <c r="AF986" s="10" t="str">
        <f t="shared" si="31"/>
        <v/>
      </c>
    </row>
    <row r="987" spans="1:32">
      <c r="A987" s="3" t="s">
        <v>14</v>
      </c>
      <c r="B987" s="15" t="s">
        <v>197</v>
      </c>
      <c r="C987" s="15">
        <v>1</v>
      </c>
      <c r="D987" s="15">
        <v>6</v>
      </c>
      <c r="E987" s="15">
        <v>2014</v>
      </c>
      <c r="F987" s="16" t="s">
        <v>24</v>
      </c>
      <c r="G987" s="16" t="s">
        <v>24</v>
      </c>
      <c r="H987" s="21">
        <v>2</v>
      </c>
      <c r="I987" s="3">
        <v>2</v>
      </c>
      <c r="J987" s="15">
        <v>1</v>
      </c>
      <c r="K987" s="10">
        <v>3</v>
      </c>
      <c r="L987" s="10">
        <v>3</v>
      </c>
      <c r="M987" s="10"/>
      <c r="N987" s="10"/>
      <c r="O987" s="10"/>
      <c r="P987" s="10"/>
      <c r="Q987" s="10"/>
      <c r="R987" s="10"/>
      <c r="S987" s="10"/>
      <c r="T987" s="10"/>
      <c r="U987" s="10">
        <f t="shared" si="30"/>
        <v>3</v>
      </c>
      <c r="AF987" s="10" t="str">
        <f t="shared" si="31"/>
        <v/>
      </c>
    </row>
    <row r="988" spans="1:32">
      <c r="A988" s="3" t="s">
        <v>14</v>
      </c>
      <c r="B988" s="15" t="s">
        <v>197</v>
      </c>
      <c r="C988" s="15">
        <v>1</v>
      </c>
      <c r="D988" s="15">
        <v>6</v>
      </c>
      <c r="E988" s="15">
        <v>2014</v>
      </c>
      <c r="F988" s="16" t="s">
        <v>87</v>
      </c>
      <c r="G988" s="16" t="s">
        <v>428</v>
      </c>
      <c r="H988" s="21">
        <v>3</v>
      </c>
      <c r="I988" s="3">
        <v>3</v>
      </c>
      <c r="J988" s="15">
        <v>1</v>
      </c>
      <c r="K988" s="10">
        <v>6</v>
      </c>
      <c r="L988" s="10">
        <v>7</v>
      </c>
      <c r="M988" s="10">
        <v>7</v>
      </c>
      <c r="N988" s="10"/>
      <c r="O988" s="10"/>
      <c r="P988" s="10"/>
      <c r="Q988" s="10"/>
      <c r="R988" s="10"/>
      <c r="S988" s="10"/>
      <c r="T988" s="10"/>
      <c r="U988" s="10">
        <f t="shared" si="30"/>
        <v>6.666666666666667</v>
      </c>
      <c r="AF988" s="10" t="str">
        <f t="shared" si="31"/>
        <v/>
      </c>
    </row>
    <row r="989" spans="1:32">
      <c r="A989" s="3" t="s">
        <v>14</v>
      </c>
      <c r="B989" s="15" t="s">
        <v>197</v>
      </c>
      <c r="C989" s="15">
        <v>1</v>
      </c>
      <c r="D989" s="15">
        <v>6</v>
      </c>
      <c r="E989" s="15">
        <v>2014</v>
      </c>
      <c r="F989" s="16" t="s">
        <v>89</v>
      </c>
      <c r="G989" s="16" t="s">
        <v>428</v>
      </c>
      <c r="H989" s="21">
        <v>1</v>
      </c>
      <c r="I989" s="3">
        <v>1</v>
      </c>
      <c r="J989" s="15">
        <v>1</v>
      </c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 t="str">
        <f t="shared" si="30"/>
        <v/>
      </c>
      <c r="AF989" s="10" t="str">
        <f t="shared" si="31"/>
        <v/>
      </c>
    </row>
    <row r="990" spans="1:32">
      <c r="A990" s="3" t="s">
        <v>14</v>
      </c>
      <c r="B990" s="15" t="s">
        <v>197</v>
      </c>
      <c r="C990" s="15">
        <v>1</v>
      </c>
      <c r="D990" s="15">
        <v>6</v>
      </c>
      <c r="E990" s="15">
        <v>2014</v>
      </c>
      <c r="F990" s="20" t="s">
        <v>308</v>
      </c>
      <c r="G990" s="20" t="s">
        <v>429</v>
      </c>
      <c r="H990" s="21">
        <v>2</v>
      </c>
      <c r="I990" s="3">
        <v>2</v>
      </c>
      <c r="J990" s="15">
        <v>1</v>
      </c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 t="str">
        <f t="shared" si="30"/>
        <v/>
      </c>
      <c r="AF990" s="10" t="str">
        <f t="shared" si="31"/>
        <v/>
      </c>
    </row>
    <row r="991" spans="1:32">
      <c r="A991" s="3" t="s">
        <v>14</v>
      </c>
      <c r="B991" s="15" t="s">
        <v>197</v>
      </c>
      <c r="C991" s="15">
        <v>1</v>
      </c>
      <c r="D991" s="15">
        <v>6</v>
      </c>
      <c r="E991" s="15">
        <v>2014</v>
      </c>
      <c r="F991" s="16" t="s">
        <v>26</v>
      </c>
      <c r="G991" s="16" t="s">
        <v>26</v>
      </c>
      <c r="H991" s="21">
        <v>3</v>
      </c>
      <c r="I991" s="3">
        <v>3</v>
      </c>
      <c r="J991" s="15">
        <v>1</v>
      </c>
      <c r="K991" s="10">
        <v>5</v>
      </c>
      <c r="L991" s="10">
        <v>5</v>
      </c>
      <c r="M991" s="10">
        <v>5.5</v>
      </c>
      <c r="N991" s="10"/>
      <c r="O991" s="10"/>
      <c r="P991" s="10"/>
      <c r="Q991" s="10"/>
      <c r="R991" s="10"/>
      <c r="S991" s="10"/>
      <c r="T991" s="10"/>
      <c r="U991" s="10">
        <f t="shared" si="30"/>
        <v>5.166666666666667</v>
      </c>
      <c r="AF991" s="10" t="str">
        <f t="shared" si="31"/>
        <v/>
      </c>
    </row>
    <row r="992" spans="1:32">
      <c r="A992" s="3" t="s">
        <v>14</v>
      </c>
      <c r="B992" s="15" t="s">
        <v>197</v>
      </c>
      <c r="C992" s="15">
        <v>1</v>
      </c>
      <c r="D992" s="15">
        <v>6</v>
      </c>
      <c r="E992" s="15">
        <v>2014</v>
      </c>
      <c r="F992" s="16" t="s">
        <v>155</v>
      </c>
      <c r="G992" s="16" t="s">
        <v>155</v>
      </c>
      <c r="H992" s="21">
        <v>1</v>
      </c>
      <c r="I992" s="3">
        <v>1</v>
      </c>
      <c r="J992" s="15">
        <v>1</v>
      </c>
      <c r="K992" s="10">
        <v>3</v>
      </c>
      <c r="L992" s="10"/>
      <c r="M992" s="10"/>
      <c r="N992" s="10"/>
      <c r="O992" s="10"/>
      <c r="P992" s="10"/>
      <c r="Q992" s="10"/>
      <c r="R992" s="10"/>
      <c r="S992" s="10"/>
      <c r="T992" s="10"/>
      <c r="U992" s="10">
        <f t="shared" si="30"/>
        <v>3</v>
      </c>
      <c r="AF992" s="10" t="str">
        <f t="shared" si="31"/>
        <v/>
      </c>
    </row>
    <row r="993" spans="1:32">
      <c r="A993" s="3" t="s">
        <v>14</v>
      </c>
      <c r="B993" s="15" t="s">
        <v>197</v>
      </c>
      <c r="C993" s="15">
        <v>1</v>
      </c>
      <c r="D993" s="15">
        <v>6</v>
      </c>
      <c r="E993" s="15">
        <v>2014</v>
      </c>
      <c r="F993" s="20" t="s">
        <v>25</v>
      </c>
      <c r="G993" s="20" t="s">
        <v>25</v>
      </c>
      <c r="H993" s="21">
        <v>1</v>
      </c>
      <c r="I993" s="3">
        <v>1</v>
      </c>
      <c r="J993" s="15">
        <v>1</v>
      </c>
      <c r="K993" s="10">
        <v>9</v>
      </c>
      <c r="L993" s="10"/>
      <c r="M993" s="10"/>
      <c r="N993" s="10"/>
      <c r="O993" s="10"/>
      <c r="P993" s="10"/>
      <c r="Q993" s="10"/>
      <c r="R993" s="10"/>
      <c r="S993" s="10"/>
      <c r="T993" s="10"/>
      <c r="U993" s="10">
        <f t="shared" si="30"/>
        <v>9</v>
      </c>
      <c r="AF993" s="10" t="str">
        <f t="shared" si="31"/>
        <v/>
      </c>
    </row>
    <row r="994" spans="1:32">
      <c r="A994" s="3" t="s">
        <v>14</v>
      </c>
      <c r="B994" s="15" t="s">
        <v>197</v>
      </c>
      <c r="C994" s="15">
        <v>1</v>
      </c>
      <c r="D994" s="15">
        <v>6</v>
      </c>
      <c r="E994" s="15">
        <v>2014</v>
      </c>
      <c r="F994" s="16" t="s">
        <v>15</v>
      </c>
      <c r="G994" s="16" t="s">
        <v>15</v>
      </c>
      <c r="H994" s="21">
        <v>8</v>
      </c>
      <c r="I994" s="3">
        <v>8</v>
      </c>
      <c r="J994" s="15">
        <v>1</v>
      </c>
      <c r="K994" s="10">
        <v>3.5</v>
      </c>
      <c r="L994" s="10">
        <v>4</v>
      </c>
      <c r="M994" s="10">
        <v>5</v>
      </c>
      <c r="N994" s="10">
        <v>5</v>
      </c>
      <c r="O994" s="10">
        <v>5</v>
      </c>
      <c r="P994" s="10">
        <v>4.5</v>
      </c>
      <c r="Q994" s="10"/>
      <c r="R994" s="10"/>
      <c r="S994" s="10"/>
      <c r="T994" s="10"/>
      <c r="U994" s="10">
        <f t="shared" si="30"/>
        <v>4.5</v>
      </c>
      <c r="AF994" s="10" t="str">
        <f t="shared" si="31"/>
        <v/>
      </c>
    </row>
    <row r="995" spans="1:32">
      <c r="A995" s="3" t="s">
        <v>14</v>
      </c>
      <c r="B995" s="15" t="s">
        <v>197</v>
      </c>
      <c r="C995" s="15">
        <v>1</v>
      </c>
      <c r="D995" s="15">
        <v>6</v>
      </c>
      <c r="E995" s="15">
        <v>2014</v>
      </c>
      <c r="F995" s="16" t="s">
        <v>32</v>
      </c>
      <c r="G995" s="16" t="s">
        <v>32</v>
      </c>
      <c r="H995" s="21">
        <v>4</v>
      </c>
      <c r="I995" s="3">
        <v>4</v>
      </c>
      <c r="J995" s="15">
        <v>1</v>
      </c>
      <c r="K995" s="10">
        <v>8</v>
      </c>
      <c r="L995" s="10">
        <v>8</v>
      </c>
      <c r="M995" s="10">
        <v>8</v>
      </c>
      <c r="N995" s="10">
        <v>7.5</v>
      </c>
      <c r="O995" s="10"/>
      <c r="P995" s="10"/>
      <c r="Q995" s="10"/>
      <c r="R995" s="10"/>
      <c r="S995" s="10"/>
      <c r="T995" s="10"/>
      <c r="U995" s="10">
        <f t="shared" si="30"/>
        <v>7.875</v>
      </c>
      <c r="AF995" s="10" t="str">
        <f t="shared" si="31"/>
        <v/>
      </c>
    </row>
    <row r="996" spans="1:32">
      <c r="A996" s="3" t="s">
        <v>14</v>
      </c>
      <c r="B996" s="15" t="s">
        <v>197</v>
      </c>
      <c r="C996" s="15">
        <v>1</v>
      </c>
      <c r="D996" s="15">
        <v>6</v>
      </c>
      <c r="E996" s="15">
        <v>2014</v>
      </c>
      <c r="F996" s="16" t="s">
        <v>38</v>
      </c>
      <c r="G996" s="16" t="s">
        <v>38</v>
      </c>
      <c r="H996" s="21">
        <v>4</v>
      </c>
      <c r="I996" s="3">
        <v>4</v>
      </c>
      <c r="J996" s="15">
        <v>1</v>
      </c>
      <c r="K996" s="10">
        <v>12</v>
      </c>
      <c r="L996" s="10">
        <v>10</v>
      </c>
      <c r="M996" s="10">
        <v>9</v>
      </c>
      <c r="N996" s="10"/>
      <c r="O996" s="10"/>
      <c r="P996" s="10"/>
      <c r="Q996" s="10"/>
      <c r="R996" s="10"/>
      <c r="S996" s="10"/>
      <c r="T996" s="10"/>
      <c r="U996" s="10">
        <f t="shared" si="30"/>
        <v>10.333333333333334</v>
      </c>
      <c r="AF996" s="10" t="str">
        <f t="shared" si="31"/>
        <v/>
      </c>
    </row>
    <row r="997" spans="1:32">
      <c r="A997" s="3" t="s">
        <v>14</v>
      </c>
      <c r="B997" s="15" t="s">
        <v>197</v>
      </c>
      <c r="C997" s="15">
        <v>1</v>
      </c>
      <c r="D997" s="15">
        <v>6</v>
      </c>
      <c r="E997" s="15">
        <v>2014</v>
      </c>
      <c r="F997" s="20" t="s">
        <v>53</v>
      </c>
      <c r="G997" s="20" t="s">
        <v>53</v>
      </c>
      <c r="H997" s="21">
        <v>8</v>
      </c>
      <c r="I997" s="3">
        <v>8</v>
      </c>
      <c r="J997" s="15">
        <v>1</v>
      </c>
      <c r="K997" s="10">
        <v>19.399999999999999</v>
      </c>
      <c r="L997" s="10">
        <v>19.100000000000001</v>
      </c>
      <c r="M997" s="10">
        <v>18.100000000000001</v>
      </c>
      <c r="N997" s="10">
        <v>21.4</v>
      </c>
      <c r="O997" s="10">
        <v>23.1</v>
      </c>
      <c r="P997" s="10">
        <v>21.8</v>
      </c>
      <c r="Q997" s="10">
        <v>25.5</v>
      </c>
      <c r="R997" s="10">
        <v>19.399999999999999</v>
      </c>
      <c r="S997" s="10"/>
      <c r="T997" s="10"/>
      <c r="U997" s="10">
        <f t="shared" si="30"/>
        <v>20.974999999999998</v>
      </c>
      <c r="AF997" s="10" t="str">
        <f t="shared" si="31"/>
        <v/>
      </c>
    </row>
    <row r="998" spans="1:32">
      <c r="A998" s="3" t="s">
        <v>14</v>
      </c>
      <c r="B998" s="15" t="s">
        <v>197</v>
      </c>
      <c r="C998" s="15">
        <v>1</v>
      </c>
      <c r="D998" s="15">
        <v>6</v>
      </c>
      <c r="E998" s="15">
        <v>2014</v>
      </c>
      <c r="F998" s="20" t="s">
        <v>53</v>
      </c>
      <c r="G998" s="20" t="s">
        <v>53</v>
      </c>
      <c r="H998" s="21">
        <v>20</v>
      </c>
      <c r="I998" s="3">
        <v>20</v>
      </c>
      <c r="J998" s="15">
        <v>1</v>
      </c>
      <c r="K998" s="10">
        <v>12.8</v>
      </c>
      <c r="L998" s="10">
        <v>10</v>
      </c>
      <c r="M998" s="10">
        <v>12</v>
      </c>
      <c r="N998" s="10">
        <v>7.7</v>
      </c>
      <c r="O998" s="10">
        <v>12.2</v>
      </c>
      <c r="P998" s="10" t="s">
        <v>358</v>
      </c>
      <c r="Q998" s="10">
        <v>10.5</v>
      </c>
      <c r="R998" s="10">
        <v>10.6</v>
      </c>
      <c r="S998" s="10">
        <v>9.8000000000000007</v>
      </c>
      <c r="T998" s="10">
        <v>12</v>
      </c>
      <c r="U998" s="10">
        <f t="shared" si="30"/>
        <v>10.844444444444443</v>
      </c>
      <c r="AF998" s="10" t="str">
        <f t="shared" si="31"/>
        <v/>
      </c>
    </row>
    <row r="999" spans="1:32">
      <c r="A999" s="3" t="s">
        <v>14</v>
      </c>
      <c r="B999" s="15" t="s">
        <v>197</v>
      </c>
      <c r="C999" s="15">
        <v>1</v>
      </c>
      <c r="D999" s="15">
        <v>6</v>
      </c>
      <c r="E999" s="15">
        <v>2014</v>
      </c>
      <c r="F999" s="20" t="s">
        <v>53</v>
      </c>
      <c r="G999" s="20" t="s">
        <v>53</v>
      </c>
      <c r="H999" s="21">
        <v>22</v>
      </c>
      <c r="I999" s="3">
        <v>22</v>
      </c>
      <c r="J999" s="15">
        <v>1</v>
      </c>
      <c r="K999" s="10">
        <v>6.6</v>
      </c>
      <c r="L999" s="10">
        <v>6.3</v>
      </c>
      <c r="M999" s="10">
        <v>6.9</v>
      </c>
      <c r="N999" s="10">
        <v>4.5999999999999996</v>
      </c>
      <c r="O999" s="10">
        <v>5.3</v>
      </c>
      <c r="P999" s="10">
        <v>6.1</v>
      </c>
      <c r="Q999" s="10">
        <v>6.5</v>
      </c>
      <c r="R999" s="10">
        <v>5.9</v>
      </c>
      <c r="S999" s="10">
        <v>5.4</v>
      </c>
      <c r="T999" s="10">
        <v>5.4</v>
      </c>
      <c r="U999" s="10">
        <f t="shared" si="30"/>
        <v>5.8999999999999995</v>
      </c>
      <c r="AF999" s="10" t="str">
        <f t="shared" si="31"/>
        <v/>
      </c>
    </row>
    <row r="1000" spans="1:32">
      <c r="A1000" s="3" t="s">
        <v>14</v>
      </c>
      <c r="B1000" s="15" t="s">
        <v>197</v>
      </c>
      <c r="C1000" s="15">
        <v>1</v>
      </c>
      <c r="D1000" s="15">
        <v>6</v>
      </c>
      <c r="E1000" s="15">
        <v>2014</v>
      </c>
      <c r="F1000" s="16" t="s">
        <v>43</v>
      </c>
      <c r="G1000" s="16" t="s">
        <v>44</v>
      </c>
      <c r="H1000" s="21">
        <v>34</v>
      </c>
      <c r="I1000" s="3">
        <v>34</v>
      </c>
      <c r="J1000" s="15">
        <v>1</v>
      </c>
      <c r="K1000" s="10">
        <v>7</v>
      </c>
      <c r="L1000" s="10">
        <v>5</v>
      </c>
      <c r="M1000" s="10">
        <v>5</v>
      </c>
      <c r="N1000" s="10">
        <v>4</v>
      </c>
      <c r="O1000" s="10">
        <v>6.5</v>
      </c>
      <c r="P1000" s="10">
        <v>5.5</v>
      </c>
      <c r="Q1000" s="10">
        <v>4</v>
      </c>
      <c r="R1000" s="10">
        <v>7</v>
      </c>
      <c r="S1000" s="10">
        <v>7</v>
      </c>
      <c r="T1000" s="10">
        <v>6.5</v>
      </c>
      <c r="U1000" s="10">
        <f t="shared" si="30"/>
        <v>5.75</v>
      </c>
      <c r="AF1000" s="10" t="str">
        <f t="shared" si="31"/>
        <v/>
      </c>
    </row>
    <row r="1001" spans="1:32">
      <c r="A1001" s="3" t="s">
        <v>14</v>
      </c>
      <c r="B1001" s="15" t="s">
        <v>197</v>
      </c>
      <c r="C1001" s="15">
        <v>1</v>
      </c>
      <c r="D1001" s="15">
        <v>6</v>
      </c>
      <c r="E1001" s="15">
        <v>2014</v>
      </c>
      <c r="F1001" s="16" t="s">
        <v>23</v>
      </c>
      <c r="G1001" s="16" t="s">
        <v>23</v>
      </c>
      <c r="H1001" s="21">
        <v>4</v>
      </c>
      <c r="I1001" s="3">
        <v>4</v>
      </c>
      <c r="J1001" s="15">
        <v>1</v>
      </c>
      <c r="K1001" s="10">
        <v>5.5</v>
      </c>
      <c r="L1001" s="10">
        <v>5</v>
      </c>
      <c r="M1001" s="10">
        <v>4</v>
      </c>
      <c r="N1001" s="10">
        <v>3.5</v>
      </c>
      <c r="O1001" s="10"/>
      <c r="P1001" s="10"/>
      <c r="Q1001" s="10"/>
      <c r="R1001" s="10"/>
      <c r="S1001" s="10"/>
      <c r="T1001" s="10"/>
      <c r="U1001" s="10">
        <f t="shared" si="30"/>
        <v>4.5</v>
      </c>
      <c r="AF1001" s="10" t="str">
        <f t="shared" si="31"/>
        <v/>
      </c>
    </row>
    <row r="1002" spans="1:32">
      <c r="A1002" s="3" t="s">
        <v>14</v>
      </c>
      <c r="B1002" s="15" t="s">
        <v>197</v>
      </c>
      <c r="C1002" s="15">
        <v>1</v>
      </c>
      <c r="D1002" s="15">
        <v>6</v>
      </c>
      <c r="E1002" s="15">
        <v>2014</v>
      </c>
      <c r="F1002" s="16" t="s">
        <v>211</v>
      </c>
      <c r="G1002" s="16" t="s">
        <v>211</v>
      </c>
      <c r="H1002" s="21">
        <v>3</v>
      </c>
      <c r="I1002" s="3">
        <v>3</v>
      </c>
      <c r="J1002" s="15">
        <v>1</v>
      </c>
      <c r="K1002" s="10">
        <v>21</v>
      </c>
      <c r="L1002" s="10">
        <v>18.5</v>
      </c>
      <c r="M1002" s="10">
        <v>12</v>
      </c>
      <c r="N1002" s="10"/>
      <c r="O1002" s="10"/>
      <c r="P1002" s="10"/>
      <c r="Q1002" s="10"/>
      <c r="R1002" s="10"/>
      <c r="S1002" s="10"/>
      <c r="T1002" s="10"/>
      <c r="U1002" s="10">
        <f t="shared" si="30"/>
        <v>17.166666666666668</v>
      </c>
      <c r="AF1002" s="10" t="str">
        <f t="shared" si="31"/>
        <v/>
      </c>
    </row>
    <row r="1003" spans="1:32">
      <c r="A1003" s="3" t="s">
        <v>14</v>
      </c>
      <c r="B1003" s="15" t="s">
        <v>197</v>
      </c>
      <c r="C1003" s="15">
        <v>1</v>
      </c>
      <c r="D1003" s="15">
        <v>6</v>
      </c>
      <c r="E1003" s="15">
        <v>2014</v>
      </c>
      <c r="F1003" s="20" t="s">
        <v>165</v>
      </c>
      <c r="G1003" s="20" t="s">
        <v>165</v>
      </c>
      <c r="H1003" s="21">
        <v>2</v>
      </c>
      <c r="I1003" s="3">
        <v>2</v>
      </c>
      <c r="J1003" s="15">
        <v>1</v>
      </c>
      <c r="K1003" s="10">
        <v>12</v>
      </c>
      <c r="L1003" s="10"/>
      <c r="M1003" s="10"/>
      <c r="N1003" s="10"/>
      <c r="O1003" s="10"/>
      <c r="P1003" s="10"/>
      <c r="Q1003" s="10"/>
      <c r="R1003" s="10"/>
      <c r="S1003" s="10"/>
      <c r="T1003" s="10"/>
      <c r="U1003" s="10">
        <f t="shared" si="30"/>
        <v>12</v>
      </c>
      <c r="AF1003" s="10" t="str">
        <f t="shared" si="31"/>
        <v/>
      </c>
    </row>
    <row r="1004" spans="1:32">
      <c r="A1004" s="3" t="s">
        <v>14</v>
      </c>
      <c r="B1004" s="15" t="s">
        <v>197</v>
      </c>
      <c r="C1004" s="15">
        <v>1</v>
      </c>
      <c r="D1004" s="15">
        <v>6</v>
      </c>
      <c r="E1004" s="15">
        <v>2014</v>
      </c>
      <c r="F1004" s="16" t="s">
        <v>142</v>
      </c>
      <c r="G1004" s="16" t="s">
        <v>142</v>
      </c>
      <c r="H1004" s="21">
        <v>5</v>
      </c>
      <c r="I1004" s="3">
        <v>5</v>
      </c>
      <c r="J1004" s="15">
        <v>1</v>
      </c>
      <c r="K1004" s="10">
        <v>3</v>
      </c>
      <c r="L1004" s="10">
        <v>3</v>
      </c>
      <c r="M1004" s="10">
        <v>3.5</v>
      </c>
      <c r="N1004" s="10">
        <v>3.5</v>
      </c>
      <c r="O1004" s="10">
        <v>3.5</v>
      </c>
      <c r="P1004" s="10"/>
      <c r="Q1004" s="10"/>
      <c r="R1004" s="10"/>
      <c r="S1004" s="10"/>
      <c r="T1004" s="10"/>
      <c r="U1004" s="10">
        <f t="shared" si="30"/>
        <v>3.3</v>
      </c>
      <c r="AF1004" s="10" t="str">
        <f t="shared" si="31"/>
        <v/>
      </c>
    </row>
    <row r="1005" spans="1:32">
      <c r="A1005" s="3" t="s">
        <v>14</v>
      </c>
      <c r="B1005" s="15" t="s">
        <v>197</v>
      </c>
      <c r="C1005" s="15">
        <v>1</v>
      </c>
      <c r="D1005" s="15">
        <v>6</v>
      </c>
      <c r="E1005" s="15">
        <v>2014</v>
      </c>
      <c r="F1005" s="20" t="s">
        <v>27</v>
      </c>
      <c r="G1005" s="20" t="s">
        <v>27</v>
      </c>
      <c r="H1005" s="21">
        <v>18</v>
      </c>
      <c r="I1005" s="3">
        <v>18</v>
      </c>
      <c r="J1005" s="15">
        <v>1</v>
      </c>
      <c r="K1005" s="10">
        <v>4</v>
      </c>
      <c r="L1005" s="10">
        <v>3.5</v>
      </c>
      <c r="M1005" s="10">
        <v>3</v>
      </c>
      <c r="N1005" s="10">
        <v>4</v>
      </c>
      <c r="O1005" s="10">
        <v>3</v>
      </c>
      <c r="P1005" s="10">
        <v>4</v>
      </c>
      <c r="Q1005" s="10">
        <v>3</v>
      </c>
      <c r="R1005" s="10">
        <v>3</v>
      </c>
      <c r="S1005" s="10">
        <v>3</v>
      </c>
      <c r="T1005" s="10">
        <v>3.5</v>
      </c>
      <c r="U1005" s="10">
        <f t="shared" si="30"/>
        <v>3.4</v>
      </c>
      <c r="AF1005" s="10" t="str">
        <f t="shared" si="31"/>
        <v/>
      </c>
    </row>
    <row r="1006" spans="1:32">
      <c r="A1006" s="3" t="s">
        <v>14</v>
      </c>
      <c r="B1006" s="15" t="s">
        <v>233</v>
      </c>
      <c r="C1006" s="15">
        <v>1</v>
      </c>
      <c r="D1006" s="15">
        <v>6</v>
      </c>
      <c r="E1006" s="15">
        <v>2014</v>
      </c>
      <c r="F1006" s="20" t="s">
        <v>29</v>
      </c>
      <c r="G1006" s="20" t="s">
        <v>29</v>
      </c>
      <c r="H1006" s="17">
        <v>17</v>
      </c>
      <c r="I1006" s="3">
        <v>17</v>
      </c>
      <c r="J1006" s="15">
        <v>1</v>
      </c>
      <c r="K1006" s="10">
        <v>13.3</v>
      </c>
      <c r="L1006" s="10">
        <v>11.5</v>
      </c>
      <c r="M1006" s="10">
        <v>13</v>
      </c>
      <c r="N1006" s="10">
        <v>11</v>
      </c>
      <c r="O1006" s="10">
        <v>11.2</v>
      </c>
      <c r="P1006" s="10">
        <v>13.4</v>
      </c>
      <c r="Q1006" s="10"/>
      <c r="R1006" s="10"/>
      <c r="S1006" s="10"/>
      <c r="T1006" s="10"/>
      <c r="U1006" s="10">
        <f t="shared" si="30"/>
        <v>12.233333333333334</v>
      </c>
      <c r="AF1006" s="10" t="str">
        <f t="shared" si="31"/>
        <v/>
      </c>
    </row>
    <row r="1007" spans="1:32">
      <c r="A1007" s="3" t="s">
        <v>14</v>
      </c>
      <c r="B1007" s="15" t="s">
        <v>233</v>
      </c>
      <c r="C1007" s="15">
        <v>1</v>
      </c>
      <c r="D1007" s="15">
        <v>6</v>
      </c>
      <c r="E1007" s="15">
        <v>2014</v>
      </c>
      <c r="F1007" s="20" t="s">
        <v>71</v>
      </c>
      <c r="G1007" s="20" t="s">
        <v>71</v>
      </c>
      <c r="H1007" s="17">
        <v>1</v>
      </c>
      <c r="I1007" s="3">
        <v>1</v>
      </c>
      <c r="J1007" s="15">
        <v>1</v>
      </c>
      <c r="K1007" s="10">
        <v>3.2</v>
      </c>
      <c r="L1007" s="10"/>
      <c r="M1007" s="10"/>
      <c r="N1007" s="10"/>
      <c r="O1007" s="10"/>
      <c r="P1007" s="10"/>
      <c r="Q1007" s="10"/>
      <c r="R1007" s="10"/>
      <c r="S1007" s="10"/>
      <c r="T1007" s="10"/>
      <c r="U1007" s="10">
        <f t="shared" si="30"/>
        <v>3.2</v>
      </c>
      <c r="AF1007" s="10" t="str">
        <f t="shared" si="31"/>
        <v/>
      </c>
    </row>
    <row r="1008" spans="1:32">
      <c r="A1008" s="3" t="s">
        <v>14</v>
      </c>
      <c r="B1008" s="15" t="s">
        <v>233</v>
      </c>
      <c r="C1008" s="15">
        <v>1</v>
      </c>
      <c r="D1008" s="15">
        <v>6</v>
      </c>
      <c r="E1008" s="15">
        <v>2014</v>
      </c>
      <c r="F1008" s="20" t="s">
        <v>28</v>
      </c>
      <c r="G1008" s="20" t="s">
        <v>28</v>
      </c>
      <c r="H1008" s="17">
        <v>2</v>
      </c>
      <c r="I1008" s="3">
        <v>2</v>
      </c>
      <c r="J1008" s="15">
        <v>1</v>
      </c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 t="str">
        <f t="shared" si="30"/>
        <v/>
      </c>
      <c r="AF1008" s="10" t="str">
        <f t="shared" si="31"/>
        <v/>
      </c>
    </row>
    <row r="1009" spans="1:32">
      <c r="A1009" s="3" t="s">
        <v>14</v>
      </c>
      <c r="B1009" s="15" t="s">
        <v>233</v>
      </c>
      <c r="C1009" s="15">
        <v>1</v>
      </c>
      <c r="D1009" s="15">
        <v>6</v>
      </c>
      <c r="E1009" s="15">
        <v>2014</v>
      </c>
      <c r="F1009" s="16" t="s">
        <v>24</v>
      </c>
      <c r="G1009" s="16" t="s">
        <v>24</v>
      </c>
      <c r="H1009" s="17">
        <v>103</v>
      </c>
      <c r="I1009" s="3">
        <v>103</v>
      </c>
      <c r="J1009" s="15">
        <v>1</v>
      </c>
      <c r="K1009" s="10">
        <v>3.4</v>
      </c>
      <c r="L1009" s="10">
        <v>2.5</v>
      </c>
      <c r="M1009" s="10">
        <v>2.7</v>
      </c>
      <c r="N1009" s="10">
        <v>4</v>
      </c>
      <c r="O1009" s="10">
        <v>2.8</v>
      </c>
      <c r="P1009" s="10">
        <v>4</v>
      </c>
      <c r="Q1009" s="10">
        <v>3.2</v>
      </c>
      <c r="R1009" s="10">
        <v>4.0999999999999996</v>
      </c>
      <c r="S1009" s="10">
        <v>3.9</v>
      </c>
      <c r="T1009" s="10">
        <v>2.8</v>
      </c>
      <c r="U1009" s="10">
        <f t="shared" si="30"/>
        <v>3.34</v>
      </c>
      <c r="AF1009" s="10" t="str">
        <f t="shared" si="31"/>
        <v/>
      </c>
    </row>
    <row r="1010" spans="1:32">
      <c r="A1010" s="3" t="s">
        <v>14</v>
      </c>
      <c r="B1010" s="15" t="s">
        <v>233</v>
      </c>
      <c r="C1010" s="15">
        <v>1</v>
      </c>
      <c r="D1010" s="15">
        <v>6</v>
      </c>
      <c r="E1010" s="15">
        <v>2014</v>
      </c>
      <c r="F1010" s="20" t="s">
        <v>87</v>
      </c>
      <c r="G1010" s="20" t="s">
        <v>428</v>
      </c>
      <c r="H1010" s="17">
        <v>43</v>
      </c>
      <c r="I1010" s="3">
        <v>43</v>
      </c>
      <c r="J1010" s="15">
        <v>1</v>
      </c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 t="str">
        <f t="shared" si="30"/>
        <v/>
      </c>
      <c r="V1010" s="3">
        <v>1</v>
      </c>
      <c r="W1010" s="3">
        <v>1</v>
      </c>
      <c r="X1010" s="3">
        <v>0.9</v>
      </c>
      <c r="Y1010" s="3">
        <v>0.9</v>
      </c>
      <c r="Z1010" s="3">
        <v>0.6</v>
      </c>
      <c r="AA1010" s="3">
        <v>0.6</v>
      </c>
      <c r="AB1010" s="3">
        <v>0.8</v>
      </c>
      <c r="AC1010" s="3">
        <v>0.6</v>
      </c>
      <c r="AD1010" s="3">
        <v>0.9</v>
      </c>
      <c r="AE1010" s="3">
        <v>0.8</v>
      </c>
      <c r="AF1010" s="10">
        <f t="shared" si="31"/>
        <v>0.80999999999999994</v>
      </c>
    </row>
    <row r="1011" spans="1:32">
      <c r="A1011" s="3" t="s">
        <v>14</v>
      </c>
      <c r="B1011" s="15" t="s">
        <v>233</v>
      </c>
      <c r="C1011" s="15">
        <v>1</v>
      </c>
      <c r="D1011" s="15">
        <v>6</v>
      </c>
      <c r="E1011" s="15">
        <v>2014</v>
      </c>
      <c r="F1011" s="20" t="s">
        <v>87</v>
      </c>
      <c r="G1011" s="20" t="s">
        <v>428</v>
      </c>
      <c r="H1011" s="17">
        <v>6</v>
      </c>
      <c r="I1011" s="3">
        <v>6</v>
      </c>
      <c r="J1011" s="15">
        <v>1</v>
      </c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 t="str">
        <f t="shared" si="30"/>
        <v/>
      </c>
      <c r="V1011" s="3">
        <v>0.4</v>
      </c>
      <c r="W1011" s="3">
        <v>0.4</v>
      </c>
      <c r="X1011" s="3">
        <v>0.3</v>
      </c>
      <c r="AF1011" s="10">
        <f t="shared" si="31"/>
        <v>0.3666666666666667</v>
      </c>
    </row>
    <row r="1012" spans="1:32">
      <c r="A1012" s="3" t="s">
        <v>14</v>
      </c>
      <c r="B1012" s="15" t="s">
        <v>233</v>
      </c>
      <c r="C1012" s="15">
        <v>1</v>
      </c>
      <c r="D1012" s="15">
        <v>6</v>
      </c>
      <c r="E1012" s="15">
        <v>2014</v>
      </c>
      <c r="F1012" s="20" t="s">
        <v>308</v>
      </c>
      <c r="G1012" s="20" t="s">
        <v>429</v>
      </c>
      <c r="H1012" s="17">
        <v>143</v>
      </c>
      <c r="I1012" s="3">
        <v>143</v>
      </c>
      <c r="J1012" s="15">
        <v>1</v>
      </c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 t="str">
        <f t="shared" si="30"/>
        <v/>
      </c>
      <c r="AF1012" s="10" t="str">
        <f t="shared" si="31"/>
        <v/>
      </c>
    </row>
    <row r="1013" spans="1:32">
      <c r="A1013" s="3" t="s">
        <v>14</v>
      </c>
      <c r="B1013" s="15" t="s">
        <v>233</v>
      </c>
      <c r="C1013" s="15">
        <v>1</v>
      </c>
      <c r="D1013" s="15">
        <v>6</v>
      </c>
      <c r="E1013" s="15">
        <v>2014</v>
      </c>
      <c r="F1013" s="20" t="s">
        <v>309</v>
      </c>
      <c r="G1013" s="20" t="s">
        <v>429</v>
      </c>
      <c r="H1013" s="17">
        <v>1</v>
      </c>
      <c r="I1013" s="3">
        <v>1</v>
      </c>
      <c r="J1013" s="15">
        <v>1</v>
      </c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 t="str">
        <f t="shared" si="30"/>
        <v/>
      </c>
      <c r="AF1013" s="10" t="str">
        <f t="shared" si="31"/>
        <v/>
      </c>
    </row>
    <row r="1014" spans="1:32">
      <c r="A1014" s="3" t="s">
        <v>14</v>
      </c>
      <c r="B1014" s="15" t="s">
        <v>233</v>
      </c>
      <c r="C1014" s="15">
        <v>1</v>
      </c>
      <c r="D1014" s="15">
        <v>6</v>
      </c>
      <c r="E1014" s="15">
        <v>2014</v>
      </c>
      <c r="F1014" s="20" t="s">
        <v>45</v>
      </c>
      <c r="G1014" s="20" t="s">
        <v>434</v>
      </c>
      <c r="H1014" s="17">
        <v>2</v>
      </c>
      <c r="I1014" s="3">
        <v>2</v>
      </c>
      <c r="J1014" s="15">
        <v>1</v>
      </c>
      <c r="K1014" s="10">
        <v>5.2</v>
      </c>
      <c r="L1014" s="10">
        <v>3.8</v>
      </c>
      <c r="M1014" s="10"/>
      <c r="N1014" s="10"/>
      <c r="O1014" s="10"/>
      <c r="P1014" s="10"/>
      <c r="Q1014" s="10"/>
      <c r="R1014" s="10"/>
      <c r="S1014" s="10"/>
      <c r="T1014" s="10"/>
      <c r="U1014" s="10">
        <f t="shared" si="30"/>
        <v>4.5</v>
      </c>
      <c r="AF1014" s="10" t="str">
        <f t="shared" si="31"/>
        <v/>
      </c>
    </row>
    <row r="1015" spans="1:32">
      <c r="A1015" s="3" t="s">
        <v>14</v>
      </c>
      <c r="B1015" s="15" t="s">
        <v>233</v>
      </c>
      <c r="C1015" s="15">
        <v>1</v>
      </c>
      <c r="D1015" s="15">
        <v>6</v>
      </c>
      <c r="E1015" s="15">
        <v>2014</v>
      </c>
      <c r="F1015" s="20" t="s">
        <v>54</v>
      </c>
      <c r="G1015" s="20" t="s">
        <v>437</v>
      </c>
      <c r="H1015" s="17">
        <v>7</v>
      </c>
      <c r="I1015" s="3">
        <v>7</v>
      </c>
      <c r="J1015" s="15">
        <v>1</v>
      </c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 t="str">
        <f t="shared" si="30"/>
        <v/>
      </c>
      <c r="AF1015" s="10" t="str">
        <f t="shared" si="31"/>
        <v/>
      </c>
    </row>
    <row r="1016" spans="1:32">
      <c r="A1016" s="3" t="s">
        <v>14</v>
      </c>
      <c r="B1016" s="15" t="s">
        <v>233</v>
      </c>
      <c r="C1016" s="15">
        <v>1</v>
      </c>
      <c r="D1016" s="15">
        <v>6</v>
      </c>
      <c r="E1016" s="15">
        <v>2014</v>
      </c>
      <c r="F1016" s="20" t="s">
        <v>164</v>
      </c>
      <c r="G1016" s="20" t="s">
        <v>164</v>
      </c>
      <c r="H1016" s="17">
        <v>3</v>
      </c>
      <c r="I1016" s="3">
        <v>3</v>
      </c>
      <c r="J1016" s="15">
        <v>1</v>
      </c>
      <c r="K1016" s="10">
        <v>13</v>
      </c>
      <c r="L1016" s="10">
        <v>10.5</v>
      </c>
      <c r="M1016" s="10">
        <v>6</v>
      </c>
      <c r="N1016" s="10"/>
      <c r="O1016" s="10"/>
      <c r="P1016" s="10"/>
      <c r="Q1016" s="10"/>
      <c r="R1016" s="10"/>
      <c r="S1016" s="10"/>
      <c r="T1016" s="10"/>
      <c r="U1016" s="10">
        <f t="shared" si="30"/>
        <v>9.8333333333333339</v>
      </c>
      <c r="AF1016" s="10" t="str">
        <f t="shared" si="31"/>
        <v/>
      </c>
    </row>
    <row r="1017" spans="1:32">
      <c r="A1017" s="3" t="s">
        <v>14</v>
      </c>
      <c r="B1017" s="15" t="s">
        <v>233</v>
      </c>
      <c r="C1017" s="15">
        <v>1</v>
      </c>
      <c r="D1017" s="15">
        <v>6</v>
      </c>
      <c r="E1017" s="15">
        <v>2014</v>
      </c>
      <c r="F1017" s="16" t="s">
        <v>81</v>
      </c>
      <c r="G1017" s="16" t="s">
        <v>81</v>
      </c>
      <c r="H1017" s="17">
        <v>4</v>
      </c>
      <c r="I1017" s="3">
        <v>4</v>
      </c>
      <c r="J1017" s="15">
        <v>1</v>
      </c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 t="str">
        <f t="shared" si="30"/>
        <v/>
      </c>
      <c r="AF1017" s="10" t="str">
        <f t="shared" si="31"/>
        <v/>
      </c>
    </row>
    <row r="1018" spans="1:32">
      <c r="A1018" s="3" t="s">
        <v>14</v>
      </c>
      <c r="B1018" s="15" t="s">
        <v>233</v>
      </c>
      <c r="C1018" s="15">
        <v>1</v>
      </c>
      <c r="D1018" s="15">
        <v>6</v>
      </c>
      <c r="E1018" s="15">
        <v>2014</v>
      </c>
      <c r="F1018" s="20" t="s">
        <v>63</v>
      </c>
      <c r="G1018" s="20" t="s">
        <v>63</v>
      </c>
      <c r="H1018" s="17">
        <v>1</v>
      </c>
      <c r="I1018" s="3">
        <v>1</v>
      </c>
      <c r="J1018" s="15">
        <v>1</v>
      </c>
      <c r="K1018" s="10">
        <v>7.1</v>
      </c>
      <c r="L1018" s="10"/>
      <c r="M1018" s="10"/>
      <c r="N1018" s="10"/>
      <c r="O1018" s="10"/>
      <c r="P1018" s="10"/>
      <c r="Q1018" s="10"/>
      <c r="R1018" s="10"/>
      <c r="S1018" s="10"/>
      <c r="T1018" s="10"/>
      <c r="U1018" s="10">
        <f t="shared" si="30"/>
        <v>7.1</v>
      </c>
      <c r="AF1018" s="10" t="str">
        <f t="shared" si="31"/>
        <v/>
      </c>
    </row>
    <row r="1019" spans="1:32">
      <c r="A1019" s="3" t="s">
        <v>14</v>
      </c>
      <c r="B1019" s="15" t="s">
        <v>233</v>
      </c>
      <c r="C1019" s="15">
        <v>1</v>
      </c>
      <c r="D1019" s="15">
        <v>6</v>
      </c>
      <c r="E1019" s="15">
        <v>2014</v>
      </c>
      <c r="F1019" s="20" t="s">
        <v>83</v>
      </c>
      <c r="G1019" s="20" t="s">
        <v>83</v>
      </c>
      <c r="H1019" s="17">
        <v>1</v>
      </c>
      <c r="I1019" s="3">
        <v>1</v>
      </c>
      <c r="J1019" s="15">
        <v>1</v>
      </c>
      <c r="K1019" s="10">
        <v>3.8</v>
      </c>
      <c r="L1019" s="10"/>
      <c r="M1019" s="10"/>
      <c r="N1019" s="10"/>
      <c r="O1019" s="10"/>
      <c r="P1019" s="10"/>
      <c r="Q1019" s="10"/>
      <c r="R1019" s="10"/>
      <c r="S1019" s="10"/>
      <c r="T1019" s="10"/>
      <c r="U1019" s="10">
        <f t="shared" si="30"/>
        <v>3.8</v>
      </c>
      <c r="AF1019" s="10" t="str">
        <f t="shared" si="31"/>
        <v/>
      </c>
    </row>
    <row r="1020" spans="1:32">
      <c r="A1020" s="3" t="s">
        <v>14</v>
      </c>
      <c r="B1020" s="15" t="s">
        <v>233</v>
      </c>
      <c r="C1020" s="15">
        <v>1</v>
      </c>
      <c r="D1020" s="15">
        <v>6</v>
      </c>
      <c r="E1020" s="15">
        <v>2014</v>
      </c>
      <c r="F1020" s="20" t="s">
        <v>287</v>
      </c>
      <c r="G1020" s="20" t="s">
        <v>440</v>
      </c>
      <c r="H1020" s="17">
        <v>1</v>
      </c>
      <c r="I1020" s="3">
        <v>1</v>
      </c>
      <c r="J1020" s="15">
        <v>1</v>
      </c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 t="str">
        <f t="shared" si="30"/>
        <v/>
      </c>
      <c r="AF1020" s="10" t="str">
        <f t="shared" si="31"/>
        <v/>
      </c>
    </row>
    <row r="1021" spans="1:32">
      <c r="A1021" s="3" t="s">
        <v>14</v>
      </c>
      <c r="B1021" s="15" t="s">
        <v>233</v>
      </c>
      <c r="C1021" s="15">
        <v>1</v>
      </c>
      <c r="D1021" s="15">
        <v>6</v>
      </c>
      <c r="E1021" s="15">
        <v>2014</v>
      </c>
      <c r="F1021" s="16" t="s">
        <v>18</v>
      </c>
      <c r="G1021" s="16" t="s">
        <v>18</v>
      </c>
      <c r="H1021" s="17">
        <v>5</v>
      </c>
      <c r="I1021" s="3">
        <v>5</v>
      </c>
      <c r="J1021" s="15">
        <v>1</v>
      </c>
      <c r="K1021" s="10">
        <v>7.1</v>
      </c>
      <c r="L1021" s="10">
        <v>3.8</v>
      </c>
      <c r="M1021" s="10">
        <v>5</v>
      </c>
      <c r="N1021" s="10"/>
      <c r="O1021" s="10"/>
      <c r="P1021" s="10"/>
      <c r="Q1021" s="10"/>
      <c r="R1021" s="10"/>
      <c r="S1021" s="10"/>
      <c r="T1021" s="10"/>
      <c r="U1021" s="10">
        <f t="shared" si="30"/>
        <v>5.3</v>
      </c>
      <c r="AF1021" s="10" t="str">
        <f t="shared" si="31"/>
        <v/>
      </c>
    </row>
    <row r="1022" spans="1:32">
      <c r="A1022" s="3" t="s">
        <v>14</v>
      </c>
      <c r="B1022" s="15" t="s">
        <v>233</v>
      </c>
      <c r="C1022" s="15">
        <v>1</v>
      </c>
      <c r="D1022" s="15">
        <v>6</v>
      </c>
      <c r="E1022" s="15">
        <v>2014</v>
      </c>
      <c r="F1022" s="20" t="s">
        <v>121</v>
      </c>
      <c r="G1022" s="20" t="s">
        <v>121</v>
      </c>
      <c r="H1022" s="17">
        <v>11</v>
      </c>
      <c r="I1022" s="3">
        <v>11</v>
      </c>
      <c r="J1022" s="15">
        <v>1</v>
      </c>
      <c r="K1022" s="10">
        <v>2.5</v>
      </c>
      <c r="L1022" s="10">
        <v>2.5</v>
      </c>
      <c r="M1022" s="10">
        <v>2.7</v>
      </c>
      <c r="N1022" s="10">
        <v>3.1</v>
      </c>
      <c r="O1022" s="10">
        <v>2.7</v>
      </c>
      <c r="P1022" s="10">
        <v>3.1</v>
      </c>
      <c r="Q1022" s="10">
        <v>2.8</v>
      </c>
      <c r="R1022" s="10">
        <v>2.7</v>
      </c>
      <c r="S1022" s="10">
        <v>3</v>
      </c>
      <c r="T1022" s="10">
        <v>2.9</v>
      </c>
      <c r="U1022" s="10">
        <f t="shared" si="30"/>
        <v>2.8</v>
      </c>
      <c r="AF1022" s="10" t="str">
        <f t="shared" si="31"/>
        <v/>
      </c>
    </row>
    <row r="1023" spans="1:32">
      <c r="A1023" s="3" t="s">
        <v>14</v>
      </c>
      <c r="B1023" s="15" t="s">
        <v>233</v>
      </c>
      <c r="C1023" s="15">
        <v>1</v>
      </c>
      <c r="D1023" s="15">
        <v>6</v>
      </c>
      <c r="E1023" s="15">
        <v>2014</v>
      </c>
      <c r="F1023" s="20" t="s">
        <v>160</v>
      </c>
      <c r="G1023" s="20" t="s">
        <v>449</v>
      </c>
      <c r="H1023" s="17">
        <v>5</v>
      </c>
      <c r="I1023" s="3">
        <v>5</v>
      </c>
      <c r="J1023" s="15">
        <v>1</v>
      </c>
      <c r="K1023" s="10">
        <v>3</v>
      </c>
      <c r="L1023" s="10">
        <v>2.4</v>
      </c>
      <c r="M1023" s="10"/>
      <c r="N1023" s="10"/>
      <c r="O1023" s="10"/>
      <c r="P1023" s="10"/>
      <c r="Q1023" s="10"/>
      <c r="R1023" s="10"/>
      <c r="S1023" s="10"/>
      <c r="T1023" s="10"/>
      <c r="U1023" s="10">
        <f t="shared" si="30"/>
        <v>2.7</v>
      </c>
      <c r="AF1023" s="10" t="str">
        <f t="shared" si="31"/>
        <v/>
      </c>
    </row>
    <row r="1024" spans="1:32">
      <c r="A1024" s="3" t="s">
        <v>14</v>
      </c>
      <c r="B1024" s="15" t="s">
        <v>233</v>
      </c>
      <c r="C1024" s="15">
        <v>1</v>
      </c>
      <c r="D1024" s="15">
        <v>6</v>
      </c>
      <c r="E1024" s="15">
        <v>2014</v>
      </c>
      <c r="F1024" s="20" t="s">
        <v>58</v>
      </c>
      <c r="G1024" s="20" t="s">
        <v>449</v>
      </c>
      <c r="H1024" s="17">
        <v>5</v>
      </c>
      <c r="I1024" s="3">
        <v>5</v>
      </c>
      <c r="J1024" s="15">
        <v>1</v>
      </c>
      <c r="K1024" s="10">
        <v>5.5</v>
      </c>
      <c r="L1024" s="10">
        <v>4.5999999999999996</v>
      </c>
      <c r="M1024" s="10">
        <v>4.4000000000000004</v>
      </c>
      <c r="N1024" s="10">
        <v>3.2</v>
      </c>
      <c r="O1024" s="10">
        <v>4.5</v>
      </c>
      <c r="P1024" s="10"/>
      <c r="Q1024" s="10"/>
      <c r="R1024" s="10"/>
      <c r="S1024" s="10"/>
      <c r="T1024" s="10"/>
      <c r="U1024" s="10">
        <f t="shared" si="30"/>
        <v>4.4399999999999995</v>
      </c>
      <c r="AF1024" s="10" t="str">
        <f t="shared" si="31"/>
        <v/>
      </c>
    </row>
    <row r="1025" spans="1:33">
      <c r="A1025" s="3" t="s">
        <v>14</v>
      </c>
      <c r="B1025" s="15" t="s">
        <v>233</v>
      </c>
      <c r="C1025" s="15">
        <v>1</v>
      </c>
      <c r="D1025" s="15">
        <v>6</v>
      </c>
      <c r="E1025" s="15">
        <v>2014</v>
      </c>
      <c r="F1025" s="16" t="s">
        <v>53</v>
      </c>
      <c r="G1025" s="16" t="s">
        <v>53</v>
      </c>
      <c r="H1025" s="24">
        <v>8</v>
      </c>
      <c r="I1025" s="3">
        <v>8</v>
      </c>
      <c r="J1025" s="15">
        <v>1</v>
      </c>
      <c r="K1025" s="10">
        <v>18.8</v>
      </c>
      <c r="L1025" s="10">
        <v>12.7</v>
      </c>
      <c r="M1025" s="10">
        <v>12.8</v>
      </c>
      <c r="N1025" s="10">
        <v>16.7</v>
      </c>
      <c r="O1025" s="10">
        <v>13.1</v>
      </c>
      <c r="P1025" s="10">
        <v>13.4</v>
      </c>
      <c r="Q1025" s="10">
        <v>15.6</v>
      </c>
      <c r="R1025" s="10">
        <v>17.5</v>
      </c>
      <c r="S1025" s="10"/>
      <c r="T1025" s="10"/>
      <c r="U1025" s="10">
        <f t="shared" si="30"/>
        <v>15.074999999999999</v>
      </c>
      <c r="AF1025" s="10" t="str">
        <f t="shared" si="31"/>
        <v/>
      </c>
    </row>
    <row r="1026" spans="1:33">
      <c r="A1026" s="3" t="s">
        <v>14</v>
      </c>
      <c r="B1026" s="15" t="s">
        <v>233</v>
      </c>
      <c r="C1026" s="15">
        <v>1</v>
      </c>
      <c r="D1026" s="15">
        <v>6</v>
      </c>
      <c r="E1026" s="15">
        <v>2014</v>
      </c>
      <c r="F1026" s="16" t="s">
        <v>53</v>
      </c>
      <c r="G1026" s="16" t="s">
        <v>53</v>
      </c>
      <c r="H1026" s="24">
        <v>13</v>
      </c>
      <c r="I1026" s="3">
        <v>13</v>
      </c>
      <c r="J1026" s="15">
        <v>1</v>
      </c>
      <c r="K1026" s="10">
        <v>10.8</v>
      </c>
      <c r="L1026" s="10">
        <v>7.6</v>
      </c>
      <c r="M1026" s="10">
        <v>9</v>
      </c>
      <c r="N1026" s="10">
        <v>10.6</v>
      </c>
      <c r="O1026" s="10">
        <v>7.7</v>
      </c>
      <c r="P1026" s="10">
        <v>7.5</v>
      </c>
      <c r="Q1026" s="10">
        <v>7.6</v>
      </c>
      <c r="R1026" s="10">
        <v>7</v>
      </c>
      <c r="S1026" s="10">
        <v>9.4</v>
      </c>
      <c r="T1026" s="10">
        <v>8.1</v>
      </c>
      <c r="U1026" s="10">
        <f t="shared" ref="U1026:U1089" si="32">IF(ISERROR(SUM(K1026:T1026)/COUNT(K1026:T1026)),"",SUM(K1026:T1026)/COUNT(K1026:T1026))</f>
        <v>8.5300000000000011</v>
      </c>
      <c r="AF1026" s="10" t="str">
        <f t="shared" ref="AF1026:AF1089" si="33">IF(ISERROR(SUM(V1026:AE1026)/COUNT(V1026:AE1026)),"",SUM(V1026:AE1026)/COUNT(V1026:AE1026))</f>
        <v/>
      </c>
    </row>
    <row r="1027" spans="1:33">
      <c r="A1027" s="3" t="s">
        <v>14</v>
      </c>
      <c r="B1027" s="15" t="s">
        <v>233</v>
      </c>
      <c r="C1027" s="15">
        <v>1</v>
      </c>
      <c r="D1027" s="15">
        <v>6</v>
      </c>
      <c r="E1027" s="15">
        <v>2014</v>
      </c>
      <c r="F1027" s="16" t="s">
        <v>53</v>
      </c>
      <c r="G1027" s="16" t="s">
        <v>53</v>
      </c>
      <c r="H1027" s="24">
        <v>16</v>
      </c>
      <c r="I1027" s="3">
        <v>16</v>
      </c>
      <c r="J1027" s="15">
        <v>1</v>
      </c>
      <c r="K1027" s="10">
        <v>5.6</v>
      </c>
      <c r="L1027" s="10">
        <v>4.5999999999999996</v>
      </c>
      <c r="M1027" s="10">
        <v>5.6</v>
      </c>
      <c r="N1027" s="10">
        <v>5.3</v>
      </c>
      <c r="O1027" s="10">
        <v>4.7</v>
      </c>
      <c r="P1027" s="10">
        <v>5.4</v>
      </c>
      <c r="Q1027" s="10">
        <v>5.2</v>
      </c>
      <c r="R1027" s="10">
        <v>6</v>
      </c>
      <c r="S1027" s="10">
        <v>3.5</v>
      </c>
      <c r="T1027" s="10">
        <v>4.4000000000000004</v>
      </c>
      <c r="U1027" s="10">
        <f t="shared" si="32"/>
        <v>5.0299999999999994</v>
      </c>
      <c r="AF1027" s="10" t="str">
        <f t="shared" si="33"/>
        <v/>
      </c>
    </row>
    <row r="1028" spans="1:33">
      <c r="A1028" s="3" t="s">
        <v>14</v>
      </c>
      <c r="B1028" s="15" t="s">
        <v>233</v>
      </c>
      <c r="C1028" s="15">
        <v>1</v>
      </c>
      <c r="D1028" s="15">
        <v>6</v>
      </c>
      <c r="E1028" s="15">
        <v>2014</v>
      </c>
      <c r="F1028" s="3" t="s">
        <v>297</v>
      </c>
      <c r="G1028" s="3" t="s">
        <v>451</v>
      </c>
      <c r="H1028" s="17">
        <v>5</v>
      </c>
      <c r="I1028" s="3">
        <v>5</v>
      </c>
      <c r="J1028" s="15">
        <v>1</v>
      </c>
      <c r="K1028" s="10">
        <v>2.9</v>
      </c>
      <c r="L1028" s="10">
        <v>2.8</v>
      </c>
      <c r="M1028" s="10">
        <v>3.1</v>
      </c>
      <c r="N1028" s="10">
        <v>4.3</v>
      </c>
      <c r="O1028" s="10"/>
      <c r="P1028" s="10"/>
      <c r="Q1028" s="10"/>
      <c r="R1028" s="10"/>
      <c r="S1028" s="10"/>
      <c r="T1028" s="10"/>
      <c r="U1028" s="10">
        <f t="shared" si="32"/>
        <v>3.2749999999999995</v>
      </c>
      <c r="AF1028" s="10" t="str">
        <f t="shared" si="33"/>
        <v/>
      </c>
      <c r="AG1028" s="3" t="s">
        <v>359</v>
      </c>
    </row>
    <row r="1029" spans="1:33">
      <c r="A1029" s="3" t="s">
        <v>14</v>
      </c>
      <c r="B1029" s="15" t="s">
        <v>233</v>
      </c>
      <c r="C1029" s="15">
        <v>1</v>
      </c>
      <c r="D1029" s="15">
        <v>6</v>
      </c>
      <c r="E1029" s="15">
        <v>2014</v>
      </c>
      <c r="F1029" s="20" t="s">
        <v>51</v>
      </c>
      <c r="G1029" s="20" t="s">
        <v>51</v>
      </c>
      <c r="H1029" s="17">
        <v>7</v>
      </c>
      <c r="I1029" s="3">
        <v>7</v>
      </c>
      <c r="J1029" s="15">
        <v>1</v>
      </c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 t="str">
        <f t="shared" si="32"/>
        <v/>
      </c>
      <c r="AF1029" s="10" t="str">
        <f t="shared" si="33"/>
        <v/>
      </c>
    </row>
    <row r="1030" spans="1:33">
      <c r="A1030" s="3" t="s">
        <v>14</v>
      </c>
      <c r="B1030" s="15" t="s">
        <v>233</v>
      </c>
      <c r="C1030" s="15">
        <v>1</v>
      </c>
      <c r="D1030" s="15">
        <v>6</v>
      </c>
      <c r="E1030" s="15">
        <v>2014</v>
      </c>
      <c r="F1030" s="20" t="s">
        <v>100</v>
      </c>
      <c r="G1030" s="20" t="s">
        <v>100</v>
      </c>
      <c r="H1030" s="17">
        <v>2</v>
      </c>
      <c r="I1030" s="3">
        <v>2</v>
      </c>
      <c r="J1030" s="15">
        <v>1</v>
      </c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 t="str">
        <f t="shared" si="32"/>
        <v/>
      </c>
      <c r="AF1030" s="10" t="str">
        <f t="shared" si="33"/>
        <v/>
      </c>
    </row>
    <row r="1031" spans="1:33">
      <c r="A1031" s="3" t="s">
        <v>14</v>
      </c>
      <c r="B1031" s="15" t="s">
        <v>233</v>
      </c>
      <c r="C1031" s="15">
        <v>1</v>
      </c>
      <c r="D1031" s="15">
        <v>6</v>
      </c>
      <c r="E1031" s="15">
        <v>2014</v>
      </c>
      <c r="F1031" s="20" t="s">
        <v>43</v>
      </c>
      <c r="G1031" s="20" t="s">
        <v>44</v>
      </c>
      <c r="H1031" s="17">
        <v>104</v>
      </c>
      <c r="I1031" s="3">
        <v>104</v>
      </c>
      <c r="J1031" s="15">
        <v>1</v>
      </c>
      <c r="K1031" s="10">
        <v>6.9</v>
      </c>
      <c r="L1031" s="10">
        <v>6.6</v>
      </c>
      <c r="M1031" s="10">
        <v>6.9</v>
      </c>
      <c r="N1031" s="10">
        <v>6</v>
      </c>
      <c r="O1031" s="10">
        <v>6.5</v>
      </c>
      <c r="P1031" s="10">
        <v>4.3</v>
      </c>
      <c r="Q1031" s="10">
        <v>6.5</v>
      </c>
      <c r="R1031" s="10">
        <v>6.6</v>
      </c>
      <c r="S1031" s="10">
        <v>4.8</v>
      </c>
      <c r="T1031" s="10">
        <v>7.2</v>
      </c>
      <c r="U1031" s="10">
        <f t="shared" si="32"/>
        <v>6.2299999999999995</v>
      </c>
      <c r="AF1031" s="10" t="str">
        <f t="shared" si="33"/>
        <v/>
      </c>
    </row>
    <row r="1032" spans="1:33">
      <c r="A1032" s="3" t="s">
        <v>14</v>
      </c>
      <c r="B1032" s="15" t="s">
        <v>233</v>
      </c>
      <c r="C1032" s="15">
        <v>1</v>
      </c>
      <c r="D1032" s="15">
        <v>6</v>
      </c>
      <c r="E1032" s="15">
        <v>2014</v>
      </c>
      <c r="F1032" s="20" t="s">
        <v>117</v>
      </c>
      <c r="G1032" s="20" t="s">
        <v>117</v>
      </c>
      <c r="H1032" s="17">
        <v>3</v>
      </c>
      <c r="I1032" s="3">
        <v>3</v>
      </c>
      <c r="J1032" s="15">
        <v>1</v>
      </c>
      <c r="K1032" s="10">
        <v>3.1</v>
      </c>
      <c r="L1032" s="10">
        <v>2.9</v>
      </c>
      <c r="M1032" s="10">
        <v>3.5</v>
      </c>
      <c r="N1032" s="10"/>
      <c r="O1032" s="10"/>
      <c r="P1032" s="10"/>
      <c r="Q1032" s="10"/>
      <c r="R1032" s="10"/>
      <c r="S1032" s="10"/>
      <c r="T1032" s="10"/>
      <c r="U1032" s="10">
        <f t="shared" si="32"/>
        <v>3.1666666666666665</v>
      </c>
      <c r="AF1032" s="10" t="str">
        <f t="shared" si="33"/>
        <v/>
      </c>
    </row>
    <row r="1033" spans="1:33">
      <c r="A1033" s="3" t="s">
        <v>14</v>
      </c>
      <c r="B1033" s="15" t="s">
        <v>233</v>
      </c>
      <c r="C1033" s="15">
        <v>1</v>
      </c>
      <c r="D1033" s="15">
        <v>6</v>
      </c>
      <c r="E1033" s="15">
        <v>2014</v>
      </c>
      <c r="F1033" s="16" t="s">
        <v>22</v>
      </c>
      <c r="G1033" s="16" t="s">
        <v>22</v>
      </c>
      <c r="H1033" s="17">
        <v>1</v>
      </c>
      <c r="I1033" s="3">
        <v>1</v>
      </c>
      <c r="J1033" s="15">
        <v>1</v>
      </c>
      <c r="K1033" s="10">
        <v>7.6</v>
      </c>
      <c r="L1033" s="10"/>
      <c r="M1033" s="10"/>
      <c r="N1033" s="10"/>
      <c r="O1033" s="10"/>
      <c r="P1033" s="10"/>
      <c r="Q1033" s="10"/>
      <c r="R1033" s="10"/>
      <c r="S1033" s="10"/>
      <c r="T1033" s="10"/>
      <c r="U1033" s="10">
        <f t="shared" si="32"/>
        <v>7.6</v>
      </c>
      <c r="AF1033" s="10" t="str">
        <f t="shared" si="33"/>
        <v/>
      </c>
    </row>
    <row r="1034" spans="1:33">
      <c r="A1034" s="3" t="s">
        <v>14</v>
      </c>
      <c r="B1034" s="15" t="s">
        <v>233</v>
      </c>
      <c r="C1034" s="15">
        <v>1</v>
      </c>
      <c r="D1034" s="15">
        <v>6</v>
      </c>
      <c r="E1034" s="15">
        <v>2014</v>
      </c>
      <c r="F1034" s="20" t="s">
        <v>41</v>
      </c>
      <c r="G1034" s="20" t="s">
        <v>40</v>
      </c>
      <c r="H1034" s="17">
        <v>94</v>
      </c>
      <c r="I1034" s="3">
        <v>94</v>
      </c>
      <c r="J1034" s="15">
        <v>1</v>
      </c>
      <c r="K1034" s="10">
        <v>3.1</v>
      </c>
      <c r="L1034" s="10">
        <v>3.1</v>
      </c>
      <c r="M1034" s="10">
        <v>3.2</v>
      </c>
      <c r="N1034" s="10">
        <v>3</v>
      </c>
      <c r="O1034" s="10">
        <v>3.4</v>
      </c>
      <c r="P1034" s="10">
        <v>3.2</v>
      </c>
      <c r="Q1034" s="10">
        <v>3.2</v>
      </c>
      <c r="R1034" s="10">
        <v>3.4</v>
      </c>
      <c r="S1034" s="10">
        <v>3</v>
      </c>
      <c r="T1034" s="10">
        <v>3.1</v>
      </c>
      <c r="U1034" s="10">
        <f t="shared" si="32"/>
        <v>3.17</v>
      </c>
      <c r="AF1034" s="10" t="str">
        <f t="shared" si="33"/>
        <v/>
      </c>
    </row>
    <row r="1035" spans="1:33">
      <c r="A1035" s="3" t="s">
        <v>14</v>
      </c>
      <c r="B1035" s="15" t="s">
        <v>233</v>
      </c>
      <c r="C1035" s="15">
        <v>1</v>
      </c>
      <c r="D1035" s="15">
        <v>6</v>
      </c>
      <c r="E1035" s="15">
        <v>2014</v>
      </c>
      <c r="F1035" s="20" t="s">
        <v>39</v>
      </c>
      <c r="G1035" s="20" t="s">
        <v>40</v>
      </c>
      <c r="H1035" s="17">
        <v>35</v>
      </c>
      <c r="I1035" s="3">
        <v>35</v>
      </c>
      <c r="J1035" s="15">
        <v>1</v>
      </c>
      <c r="K1035" s="10">
        <v>5.2</v>
      </c>
      <c r="L1035" s="10">
        <v>5.9</v>
      </c>
      <c r="M1035" s="10">
        <v>5</v>
      </c>
      <c r="N1035" s="10">
        <v>6.1</v>
      </c>
      <c r="O1035" s="10">
        <v>5.2</v>
      </c>
      <c r="P1035" s="10">
        <v>5</v>
      </c>
      <c r="Q1035" s="10">
        <v>6.7</v>
      </c>
      <c r="R1035" s="10">
        <v>3.2</v>
      </c>
      <c r="S1035" s="10">
        <v>4.7</v>
      </c>
      <c r="T1035" s="10">
        <v>3.4</v>
      </c>
      <c r="U1035" s="10">
        <f t="shared" si="32"/>
        <v>5.0400000000000009</v>
      </c>
      <c r="AF1035" s="10" t="str">
        <f t="shared" si="33"/>
        <v/>
      </c>
    </row>
    <row r="1036" spans="1:33">
      <c r="A1036" s="3" t="s">
        <v>14</v>
      </c>
      <c r="B1036" s="15" t="s">
        <v>233</v>
      </c>
      <c r="C1036" s="15">
        <v>1</v>
      </c>
      <c r="D1036" s="15">
        <v>6</v>
      </c>
      <c r="E1036" s="15">
        <v>2014</v>
      </c>
      <c r="F1036" s="20" t="s">
        <v>23</v>
      </c>
      <c r="G1036" s="20" t="s">
        <v>23</v>
      </c>
      <c r="H1036" s="17">
        <v>7</v>
      </c>
      <c r="I1036" s="3">
        <v>7</v>
      </c>
      <c r="J1036" s="15">
        <v>1</v>
      </c>
      <c r="K1036" s="10">
        <v>10.4</v>
      </c>
      <c r="L1036" s="10">
        <v>8.1999999999999993</v>
      </c>
      <c r="M1036" s="10">
        <v>4.3</v>
      </c>
      <c r="N1036" s="10">
        <v>7.7</v>
      </c>
      <c r="O1036" s="10">
        <v>8.1</v>
      </c>
      <c r="P1036" s="10"/>
      <c r="Q1036" s="10"/>
      <c r="R1036" s="10"/>
      <c r="S1036" s="10"/>
      <c r="T1036" s="10"/>
      <c r="U1036" s="10">
        <f t="shared" si="32"/>
        <v>7.74</v>
      </c>
      <c r="AF1036" s="10" t="str">
        <f t="shared" si="33"/>
        <v/>
      </c>
    </row>
    <row r="1037" spans="1:33">
      <c r="A1037" s="3" t="s">
        <v>14</v>
      </c>
      <c r="B1037" s="15" t="s">
        <v>233</v>
      </c>
      <c r="C1037" s="15">
        <v>1</v>
      </c>
      <c r="D1037" s="15">
        <v>6</v>
      </c>
      <c r="E1037" s="15">
        <v>2014</v>
      </c>
      <c r="F1037" s="16" t="s">
        <v>27</v>
      </c>
      <c r="G1037" s="16" t="s">
        <v>27</v>
      </c>
      <c r="H1037" s="17">
        <v>100</v>
      </c>
      <c r="I1037" s="3">
        <v>100</v>
      </c>
      <c r="J1037" s="15">
        <v>1</v>
      </c>
      <c r="K1037" s="10">
        <v>3.5</v>
      </c>
      <c r="L1037" s="10">
        <v>3.8</v>
      </c>
      <c r="M1037" s="10">
        <v>3.9</v>
      </c>
      <c r="N1037" s="10">
        <v>3.1</v>
      </c>
      <c r="O1037" s="10">
        <v>4</v>
      </c>
      <c r="P1037" s="10">
        <v>4</v>
      </c>
      <c r="Q1037" s="10">
        <v>3.6</v>
      </c>
      <c r="R1037" s="10">
        <v>4</v>
      </c>
      <c r="S1037" s="10">
        <v>3.3</v>
      </c>
      <c r="T1037" s="10">
        <v>3.8</v>
      </c>
      <c r="U1037" s="10">
        <f t="shared" si="32"/>
        <v>3.6999999999999993</v>
      </c>
      <c r="AF1037" s="10" t="str">
        <f t="shared" si="33"/>
        <v/>
      </c>
    </row>
    <row r="1038" spans="1:33">
      <c r="A1038" s="3" t="s">
        <v>14</v>
      </c>
      <c r="B1038" s="15" t="s">
        <v>233</v>
      </c>
      <c r="C1038" s="15">
        <v>1</v>
      </c>
      <c r="D1038" s="15">
        <v>6</v>
      </c>
      <c r="E1038" s="15">
        <v>2014</v>
      </c>
      <c r="F1038" s="20" t="s">
        <v>37</v>
      </c>
      <c r="G1038" s="20" t="s">
        <v>37</v>
      </c>
      <c r="H1038" s="17">
        <v>31</v>
      </c>
      <c r="I1038" s="3">
        <v>31</v>
      </c>
      <c r="J1038" s="15">
        <v>1</v>
      </c>
      <c r="K1038" s="10">
        <v>8.1</v>
      </c>
      <c r="L1038" s="10">
        <v>11.3</v>
      </c>
      <c r="M1038" s="10">
        <v>8.1999999999999993</v>
      </c>
      <c r="N1038" s="10">
        <v>5.6</v>
      </c>
      <c r="O1038" s="10">
        <v>3.7</v>
      </c>
      <c r="P1038" s="10">
        <v>5</v>
      </c>
      <c r="Q1038" s="10">
        <v>5.7</v>
      </c>
      <c r="R1038" s="10">
        <v>11.5</v>
      </c>
      <c r="S1038" s="10">
        <v>5.8</v>
      </c>
      <c r="T1038" s="10">
        <v>5.5</v>
      </c>
      <c r="U1038" s="10">
        <f t="shared" si="32"/>
        <v>7.0400000000000009</v>
      </c>
      <c r="AF1038" s="10" t="str">
        <f t="shared" si="33"/>
        <v/>
      </c>
    </row>
    <row r="1039" spans="1:33">
      <c r="A1039" s="3" t="s">
        <v>14</v>
      </c>
      <c r="B1039" s="15" t="s">
        <v>234</v>
      </c>
      <c r="C1039" s="15">
        <v>1</v>
      </c>
      <c r="D1039" s="15">
        <v>6</v>
      </c>
      <c r="E1039" s="15">
        <v>2014</v>
      </c>
      <c r="F1039" s="16" t="s">
        <v>69</v>
      </c>
      <c r="G1039" s="16" t="s">
        <v>69</v>
      </c>
      <c r="H1039" s="21">
        <v>1</v>
      </c>
      <c r="I1039" s="3">
        <v>1</v>
      </c>
      <c r="J1039" s="15">
        <v>1</v>
      </c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 t="str">
        <f t="shared" si="32"/>
        <v/>
      </c>
      <c r="AF1039" s="10" t="str">
        <f t="shared" si="33"/>
        <v/>
      </c>
    </row>
    <row r="1040" spans="1:33">
      <c r="A1040" s="3" t="s">
        <v>14</v>
      </c>
      <c r="B1040" s="15" t="s">
        <v>234</v>
      </c>
      <c r="C1040" s="15">
        <v>1</v>
      </c>
      <c r="D1040" s="15">
        <v>6</v>
      </c>
      <c r="E1040" s="15">
        <v>2014</v>
      </c>
      <c r="F1040" s="16" t="s">
        <v>196</v>
      </c>
      <c r="G1040" s="16" t="s">
        <v>196</v>
      </c>
      <c r="H1040" s="21">
        <v>1</v>
      </c>
      <c r="I1040" s="3">
        <v>1</v>
      </c>
      <c r="J1040" s="15">
        <v>1</v>
      </c>
      <c r="K1040" s="10">
        <v>9.6999999999999993</v>
      </c>
      <c r="L1040" s="10"/>
      <c r="M1040" s="10"/>
      <c r="N1040" s="10"/>
      <c r="O1040" s="10"/>
      <c r="P1040" s="10"/>
      <c r="Q1040" s="10"/>
      <c r="R1040" s="10"/>
      <c r="S1040" s="10"/>
      <c r="T1040" s="10"/>
      <c r="U1040" s="10">
        <f t="shared" si="32"/>
        <v>9.6999999999999993</v>
      </c>
      <c r="AF1040" s="10" t="str">
        <f t="shared" si="33"/>
        <v/>
      </c>
    </row>
    <row r="1041" spans="1:32">
      <c r="A1041" s="3" t="s">
        <v>14</v>
      </c>
      <c r="B1041" s="15" t="s">
        <v>234</v>
      </c>
      <c r="C1041" s="15">
        <v>1</v>
      </c>
      <c r="D1041" s="15">
        <v>6</v>
      </c>
      <c r="E1041" s="15">
        <v>2014</v>
      </c>
      <c r="F1041" s="16" t="s">
        <v>29</v>
      </c>
      <c r="G1041" s="16" t="s">
        <v>29</v>
      </c>
      <c r="H1041" s="21">
        <v>37</v>
      </c>
      <c r="I1041" s="3">
        <v>37</v>
      </c>
      <c r="J1041" s="15">
        <v>1</v>
      </c>
      <c r="K1041" s="10">
        <v>10.4</v>
      </c>
      <c r="L1041" s="10">
        <v>10.3</v>
      </c>
      <c r="M1041" s="10">
        <v>11.6</v>
      </c>
      <c r="N1041" s="10">
        <v>10.5</v>
      </c>
      <c r="O1041" s="10">
        <v>11.6</v>
      </c>
      <c r="P1041" s="10">
        <v>12.2</v>
      </c>
      <c r="Q1041" s="10">
        <v>6.1</v>
      </c>
      <c r="R1041" s="10">
        <v>6.5</v>
      </c>
      <c r="S1041" s="10">
        <v>15.5</v>
      </c>
      <c r="T1041" s="10">
        <v>11.6</v>
      </c>
      <c r="U1041" s="10">
        <f t="shared" si="32"/>
        <v>10.629999999999999</v>
      </c>
      <c r="AF1041" s="10" t="str">
        <f t="shared" si="33"/>
        <v/>
      </c>
    </row>
    <row r="1042" spans="1:32">
      <c r="A1042" s="3" t="s">
        <v>14</v>
      </c>
      <c r="B1042" s="15" t="s">
        <v>234</v>
      </c>
      <c r="C1042" s="15">
        <v>1</v>
      </c>
      <c r="D1042" s="15">
        <v>6</v>
      </c>
      <c r="E1042" s="15">
        <v>2014</v>
      </c>
      <c r="F1042" s="16" t="s">
        <v>68</v>
      </c>
      <c r="G1042" s="16" t="s">
        <v>68</v>
      </c>
      <c r="H1042" s="21">
        <v>2</v>
      </c>
      <c r="I1042" s="3">
        <v>2</v>
      </c>
      <c r="J1042" s="15">
        <v>1</v>
      </c>
      <c r="K1042" s="10">
        <v>3.3</v>
      </c>
      <c r="L1042" s="10"/>
      <c r="M1042" s="10"/>
      <c r="N1042" s="10"/>
      <c r="O1042" s="10"/>
      <c r="P1042" s="10"/>
      <c r="Q1042" s="10"/>
      <c r="R1042" s="10"/>
      <c r="S1042" s="10"/>
      <c r="T1042" s="10"/>
      <c r="U1042" s="10">
        <f t="shared" si="32"/>
        <v>3.3</v>
      </c>
      <c r="AF1042" s="10" t="str">
        <f t="shared" si="33"/>
        <v/>
      </c>
    </row>
    <row r="1043" spans="1:32">
      <c r="A1043" s="3" t="s">
        <v>14</v>
      </c>
      <c r="B1043" s="15" t="s">
        <v>234</v>
      </c>
      <c r="C1043" s="15">
        <v>1</v>
      </c>
      <c r="D1043" s="15">
        <v>6</v>
      </c>
      <c r="E1043" s="15">
        <v>2014</v>
      </c>
      <c r="F1043" s="16" t="s">
        <v>24</v>
      </c>
      <c r="G1043" s="16" t="s">
        <v>24</v>
      </c>
      <c r="H1043" s="21">
        <v>8</v>
      </c>
      <c r="I1043" s="3">
        <v>8</v>
      </c>
      <c r="J1043" s="15">
        <v>1</v>
      </c>
      <c r="K1043" s="10">
        <v>2.2000000000000002</v>
      </c>
      <c r="L1043" s="10">
        <v>2.9</v>
      </c>
      <c r="M1043" s="10">
        <v>3</v>
      </c>
      <c r="N1043" s="10">
        <v>4.0999999999999996</v>
      </c>
      <c r="O1043" s="10">
        <v>1.9</v>
      </c>
      <c r="P1043" s="10">
        <v>2</v>
      </c>
      <c r="Q1043" s="10">
        <v>2.9</v>
      </c>
      <c r="R1043" s="10">
        <v>3.5</v>
      </c>
      <c r="S1043" s="10"/>
      <c r="T1043" s="10"/>
      <c r="U1043" s="10">
        <f t="shared" si="32"/>
        <v>2.8125</v>
      </c>
      <c r="AF1043" s="10" t="str">
        <f t="shared" si="33"/>
        <v/>
      </c>
    </row>
    <row r="1044" spans="1:32">
      <c r="A1044" s="3" t="s">
        <v>14</v>
      </c>
      <c r="B1044" s="15" t="s">
        <v>234</v>
      </c>
      <c r="C1044" s="15">
        <v>1</v>
      </c>
      <c r="D1044" s="15">
        <v>6</v>
      </c>
      <c r="E1044" s="15">
        <v>2014</v>
      </c>
      <c r="F1044" s="16" t="s">
        <v>87</v>
      </c>
      <c r="G1044" s="16" t="s">
        <v>428</v>
      </c>
      <c r="H1044" s="21">
        <v>183</v>
      </c>
      <c r="I1044" s="3">
        <v>183</v>
      </c>
      <c r="J1044" s="15">
        <v>1</v>
      </c>
      <c r="K1044" s="10">
        <v>8.5</v>
      </c>
      <c r="L1044" s="10">
        <v>8.8000000000000007</v>
      </c>
      <c r="M1044" s="10">
        <v>8.6</v>
      </c>
      <c r="N1044" s="10">
        <v>7.6</v>
      </c>
      <c r="O1044" s="10">
        <v>7.5</v>
      </c>
      <c r="P1044" s="10">
        <v>8.4</v>
      </c>
      <c r="Q1044" s="10">
        <v>9.4</v>
      </c>
      <c r="R1044" s="10">
        <v>5.5</v>
      </c>
      <c r="S1044" s="10">
        <v>8.5</v>
      </c>
      <c r="T1044" s="10">
        <v>6.9</v>
      </c>
      <c r="U1044" s="10">
        <f t="shared" si="32"/>
        <v>7.9700000000000006</v>
      </c>
      <c r="AF1044" s="10" t="str">
        <f t="shared" si="33"/>
        <v/>
      </c>
    </row>
    <row r="1045" spans="1:32">
      <c r="A1045" s="3" t="s">
        <v>14</v>
      </c>
      <c r="B1045" s="15" t="s">
        <v>234</v>
      </c>
      <c r="C1045" s="15">
        <v>1</v>
      </c>
      <c r="D1045" s="15">
        <v>6</v>
      </c>
      <c r="E1045" s="15">
        <v>2014</v>
      </c>
      <c r="F1045" s="16" t="s">
        <v>87</v>
      </c>
      <c r="G1045" s="16" t="s">
        <v>428</v>
      </c>
      <c r="H1045" s="21">
        <v>8</v>
      </c>
      <c r="I1045" s="3">
        <v>8</v>
      </c>
      <c r="J1045" s="15">
        <v>1</v>
      </c>
      <c r="K1045" s="10">
        <v>7.5</v>
      </c>
      <c r="L1045" s="10">
        <v>6.5</v>
      </c>
      <c r="M1045" s="10">
        <v>5.6</v>
      </c>
      <c r="N1045" s="10">
        <v>10</v>
      </c>
      <c r="O1045" s="10">
        <v>7.5</v>
      </c>
      <c r="P1045" s="10">
        <v>7.9</v>
      </c>
      <c r="Q1045" s="10">
        <v>9</v>
      </c>
      <c r="R1045" s="10">
        <v>8</v>
      </c>
      <c r="S1045" s="10"/>
      <c r="T1045" s="10"/>
      <c r="U1045" s="10">
        <f t="shared" si="32"/>
        <v>7.75</v>
      </c>
      <c r="AF1045" s="10" t="str">
        <f t="shared" si="33"/>
        <v/>
      </c>
    </row>
    <row r="1046" spans="1:32">
      <c r="A1046" s="3" t="s">
        <v>14</v>
      </c>
      <c r="B1046" s="15" t="s">
        <v>234</v>
      </c>
      <c r="C1046" s="15">
        <v>1</v>
      </c>
      <c r="D1046" s="15">
        <v>6</v>
      </c>
      <c r="E1046" s="15">
        <v>2014</v>
      </c>
      <c r="F1046" s="16" t="s">
        <v>308</v>
      </c>
      <c r="G1046" s="16" t="s">
        <v>429</v>
      </c>
      <c r="H1046" s="21">
        <v>12</v>
      </c>
      <c r="I1046" s="3">
        <v>12</v>
      </c>
      <c r="J1046" s="15">
        <v>1</v>
      </c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 t="str">
        <f t="shared" si="32"/>
        <v/>
      </c>
      <c r="AF1046" s="10" t="str">
        <f t="shared" si="33"/>
        <v/>
      </c>
    </row>
    <row r="1047" spans="1:32">
      <c r="A1047" s="3" t="s">
        <v>14</v>
      </c>
      <c r="B1047" s="15" t="s">
        <v>234</v>
      </c>
      <c r="C1047" s="15">
        <v>1</v>
      </c>
      <c r="D1047" s="15">
        <v>6</v>
      </c>
      <c r="E1047" s="15">
        <v>2014</v>
      </c>
      <c r="F1047" s="16" t="s">
        <v>308</v>
      </c>
      <c r="G1047" s="16" t="s">
        <v>429</v>
      </c>
      <c r="H1047" s="21">
        <v>1</v>
      </c>
      <c r="I1047" s="3">
        <v>1</v>
      </c>
      <c r="J1047" s="15">
        <v>1</v>
      </c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 t="str">
        <f t="shared" si="32"/>
        <v/>
      </c>
      <c r="AF1047" s="10" t="str">
        <f t="shared" si="33"/>
        <v/>
      </c>
    </row>
    <row r="1048" spans="1:32">
      <c r="A1048" s="3" t="s">
        <v>14</v>
      </c>
      <c r="B1048" s="15" t="s">
        <v>234</v>
      </c>
      <c r="C1048" s="15">
        <v>1</v>
      </c>
      <c r="D1048" s="15">
        <v>6</v>
      </c>
      <c r="E1048" s="15">
        <v>2014</v>
      </c>
      <c r="F1048" s="16" t="s">
        <v>48</v>
      </c>
      <c r="G1048" s="16" t="s">
        <v>48</v>
      </c>
      <c r="H1048" s="21">
        <v>5</v>
      </c>
      <c r="I1048" s="3">
        <v>5</v>
      </c>
      <c r="J1048" s="15">
        <v>1</v>
      </c>
      <c r="K1048" s="10">
        <v>5.4</v>
      </c>
      <c r="L1048" s="10">
        <v>3.6</v>
      </c>
      <c r="M1048" s="10">
        <v>8</v>
      </c>
      <c r="N1048" s="10">
        <v>6.8</v>
      </c>
      <c r="O1048" s="10">
        <v>3.7</v>
      </c>
      <c r="P1048" s="10"/>
      <c r="Q1048" s="10"/>
      <c r="R1048" s="10"/>
      <c r="S1048" s="10"/>
      <c r="T1048" s="10"/>
      <c r="U1048" s="10">
        <f t="shared" si="32"/>
        <v>5.5</v>
      </c>
      <c r="AF1048" s="10" t="str">
        <f t="shared" si="33"/>
        <v/>
      </c>
    </row>
    <row r="1049" spans="1:32">
      <c r="A1049" s="3" t="s">
        <v>14</v>
      </c>
      <c r="B1049" s="15" t="s">
        <v>234</v>
      </c>
      <c r="C1049" s="15">
        <v>1</v>
      </c>
      <c r="D1049" s="15">
        <v>6</v>
      </c>
      <c r="E1049" s="15">
        <v>2014</v>
      </c>
      <c r="F1049" s="16" t="s">
        <v>33</v>
      </c>
      <c r="G1049" s="16" t="s">
        <v>33</v>
      </c>
      <c r="H1049" s="21">
        <v>2</v>
      </c>
      <c r="I1049" s="3">
        <v>2</v>
      </c>
      <c r="J1049" s="15">
        <v>1</v>
      </c>
      <c r="K1049" s="10">
        <v>35</v>
      </c>
      <c r="L1049" s="10">
        <v>37</v>
      </c>
      <c r="M1049" s="10"/>
      <c r="N1049" s="10"/>
      <c r="O1049" s="10"/>
      <c r="P1049" s="10"/>
      <c r="Q1049" s="10"/>
      <c r="R1049" s="10"/>
      <c r="S1049" s="10"/>
      <c r="T1049" s="10"/>
      <c r="U1049" s="10">
        <f t="shared" si="32"/>
        <v>36</v>
      </c>
      <c r="AF1049" s="10" t="str">
        <f t="shared" si="33"/>
        <v/>
      </c>
    </row>
    <row r="1050" spans="1:32">
      <c r="A1050" s="3" t="s">
        <v>14</v>
      </c>
      <c r="B1050" s="15" t="s">
        <v>234</v>
      </c>
      <c r="C1050" s="15">
        <v>1</v>
      </c>
      <c r="D1050" s="15">
        <v>6</v>
      </c>
      <c r="E1050" s="15">
        <v>2014</v>
      </c>
      <c r="F1050" s="16" t="s">
        <v>45</v>
      </c>
      <c r="G1050" s="16" t="s">
        <v>434</v>
      </c>
      <c r="H1050" s="21">
        <v>10</v>
      </c>
      <c r="I1050" s="3">
        <v>10</v>
      </c>
      <c r="J1050" s="15">
        <v>1</v>
      </c>
      <c r="K1050" s="10">
        <v>3.7</v>
      </c>
      <c r="L1050" s="10">
        <v>4</v>
      </c>
      <c r="M1050" s="10">
        <v>4.7</v>
      </c>
      <c r="N1050" s="10">
        <v>3</v>
      </c>
      <c r="O1050" s="10">
        <v>3.9</v>
      </c>
      <c r="P1050" s="10">
        <v>3.9</v>
      </c>
      <c r="Q1050" s="10">
        <v>3.6</v>
      </c>
      <c r="R1050" s="10">
        <v>4.7</v>
      </c>
      <c r="S1050" s="10">
        <v>3.6</v>
      </c>
      <c r="T1050" s="10">
        <v>3.6</v>
      </c>
      <c r="U1050" s="10">
        <f t="shared" si="32"/>
        <v>3.87</v>
      </c>
      <c r="AF1050" s="10" t="str">
        <f t="shared" si="33"/>
        <v/>
      </c>
    </row>
    <row r="1051" spans="1:32">
      <c r="A1051" s="3" t="s">
        <v>14</v>
      </c>
      <c r="B1051" s="15" t="s">
        <v>234</v>
      </c>
      <c r="C1051" s="15">
        <v>1</v>
      </c>
      <c r="D1051" s="15">
        <v>6</v>
      </c>
      <c r="E1051" s="15">
        <v>2014</v>
      </c>
      <c r="F1051" s="16" t="s">
        <v>50</v>
      </c>
      <c r="G1051" s="16" t="s">
        <v>50</v>
      </c>
      <c r="H1051" s="21">
        <v>2</v>
      </c>
      <c r="I1051" s="3">
        <v>2</v>
      </c>
      <c r="J1051" s="15">
        <v>1</v>
      </c>
      <c r="K1051" s="10">
        <v>3.3</v>
      </c>
      <c r="L1051" s="10">
        <v>4.0999999999999996</v>
      </c>
      <c r="M1051" s="10"/>
      <c r="N1051" s="10"/>
      <c r="O1051" s="10"/>
      <c r="P1051" s="10"/>
      <c r="Q1051" s="10"/>
      <c r="R1051" s="10"/>
      <c r="S1051" s="10"/>
      <c r="T1051" s="10"/>
      <c r="U1051" s="10">
        <f t="shared" si="32"/>
        <v>3.6999999999999997</v>
      </c>
      <c r="AF1051" s="10" t="str">
        <f t="shared" si="33"/>
        <v/>
      </c>
    </row>
    <row r="1052" spans="1:32">
      <c r="A1052" s="3" t="s">
        <v>14</v>
      </c>
      <c r="B1052" s="15" t="s">
        <v>234</v>
      </c>
      <c r="C1052" s="15">
        <v>1</v>
      </c>
      <c r="D1052" s="15">
        <v>6</v>
      </c>
      <c r="E1052" s="15">
        <v>2014</v>
      </c>
      <c r="F1052" s="16" t="s">
        <v>203</v>
      </c>
      <c r="G1052" s="16" t="s">
        <v>203</v>
      </c>
      <c r="H1052" s="21">
        <v>2</v>
      </c>
      <c r="I1052" s="3">
        <v>2</v>
      </c>
      <c r="J1052" s="15">
        <v>1</v>
      </c>
      <c r="K1052" s="10">
        <v>12</v>
      </c>
      <c r="L1052" s="10">
        <v>13</v>
      </c>
      <c r="M1052" s="10"/>
      <c r="N1052" s="10"/>
      <c r="O1052" s="10"/>
      <c r="P1052" s="10"/>
      <c r="Q1052" s="10"/>
      <c r="R1052" s="10"/>
      <c r="S1052" s="10"/>
      <c r="T1052" s="10"/>
      <c r="U1052" s="10">
        <f t="shared" si="32"/>
        <v>12.5</v>
      </c>
      <c r="AF1052" s="10" t="str">
        <f t="shared" si="33"/>
        <v/>
      </c>
    </row>
    <row r="1053" spans="1:32">
      <c r="A1053" s="3" t="s">
        <v>14</v>
      </c>
      <c r="B1053" s="15" t="s">
        <v>234</v>
      </c>
      <c r="C1053" s="15">
        <v>1</v>
      </c>
      <c r="D1053" s="15">
        <v>6</v>
      </c>
      <c r="E1053" s="15">
        <v>2014</v>
      </c>
      <c r="F1053" s="16" t="s">
        <v>54</v>
      </c>
      <c r="G1053" s="16" t="s">
        <v>437</v>
      </c>
      <c r="H1053" s="21">
        <v>2</v>
      </c>
      <c r="I1053" s="3">
        <v>2</v>
      </c>
      <c r="J1053" s="15">
        <v>1</v>
      </c>
      <c r="K1053" s="10">
        <v>4.0999999999999996</v>
      </c>
      <c r="L1053" s="10">
        <v>3.9</v>
      </c>
      <c r="M1053" s="10"/>
      <c r="N1053" s="10"/>
      <c r="O1053" s="10"/>
      <c r="P1053" s="10"/>
      <c r="Q1053" s="10"/>
      <c r="R1053" s="10"/>
      <c r="S1053" s="10"/>
      <c r="T1053" s="10"/>
      <c r="U1053" s="10">
        <f t="shared" si="32"/>
        <v>4</v>
      </c>
      <c r="AF1053" s="10" t="str">
        <f t="shared" si="33"/>
        <v/>
      </c>
    </row>
    <row r="1054" spans="1:32">
      <c r="A1054" s="3" t="s">
        <v>14</v>
      </c>
      <c r="B1054" s="15" t="s">
        <v>234</v>
      </c>
      <c r="C1054" s="15">
        <v>1</v>
      </c>
      <c r="D1054" s="15">
        <v>6</v>
      </c>
      <c r="E1054" s="15">
        <v>2014</v>
      </c>
      <c r="F1054" s="16" t="s">
        <v>54</v>
      </c>
      <c r="G1054" s="16" t="s">
        <v>437</v>
      </c>
      <c r="H1054" s="21">
        <v>2</v>
      </c>
      <c r="I1054" s="3">
        <v>2</v>
      </c>
      <c r="J1054" s="15">
        <v>1</v>
      </c>
      <c r="K1054" s="10">
        <v>5.7</v>
      </c>
      <c r="L1054" s="10">
        <v>6.3</v>
      </c>
      <c r="M1054" s="10"/>
      <c r="N1054" s="10"/>
      <c r="O1054" s="10"/>
      <c r="P1054" s="10"/>
      <c r="Q1054" s="10"/>
      <c r="R1054" s="10"/>
      <c r="S1054" s="10"/>
      <c r="T1054" s="10"/>
      <c r="U1054" s="10">
        <f t="shared" si="32"/>
        <v>6</v>
      </c>
      <c r="AF1054" s="10" t="str">
        <f t="shared" si="33"/>
        <v/>
      </c>
    </row>
    <row r="1055" spans="1:32">
      <c r="A1055" s="3" t="s">
        <v>14</v>
      </c>
      <c r="B1055" s="15" t="s">
        <v>234</v>
      </c>
      <c r="C1055" s="15">
        <v>1</v>
      </c>
      <c r="D1055" s="15">
        <v>6</v>
      </c>
      <c r="E1055" s="15">
        <v>2014</v>
      </c>
      <c r="F1055" s="16" t="s">
        <v>768</v>
      </c>
      <c r="G1055" s="16" t="s">
        <v>158</v>
      </c>
      <c r="H1055" s="21">
        <v>1</v>
      </c>
      <c r="I1055" s="3">
        <v>1</v>
      </c>
      <c r="J1055" s="15">
        <v>1</v>
      </c>
      <c r="K1055" s="10">
        <v>3.3</v>
      </c>
      <c r="L1055" s="10"/>
      <c r="M1055" s="10"/>
      <c r="N1055" s="10"/>
      <c r="O1055" s="10"/>
      <c r="P1055" s="10"/>
      <c r="Q1055" s="10"/>
      <c r="R1055" s="10"/>
      <c r="S1055" s="10"/>
      <c r="T1055" s="10"/>
      <c r="U1055" s="10">
        <f t="shared" si="32"/>
        <v>3.3</v>
      </c>
      <c r="AF1055" s="10" t="str">
        <f t="shared" si="33"/>
        <v/>
      </c>
    </row>
    <row r="1056" spans="1:32">
      <c r="A1056" s="3" t="s">
        <v>14</v>
      </c>
      <c r="B1056" s="15" t="s">
        <v>234</v>
      </c>
      <c r="C1056" s="15">
        <v>1</v>
      </c>
      <c r="D1056" s="15">
        <v>6</v>
      </c>
      <c r="E1056" s="15">
        <v>2014</v>
      </c>
      <c r="F1056" s="16" t="s">
        <v>183</v>
      </c>
      <c r="G1056" s="16" t="s">
        <v>439</v>
      </c>
      <c r="H1056" s="21">
        <v>1</v>
      </c>
      <c r="I1056" s="3">
        <v>1</v>
      </c>
      <c r="J1056" s="15">
        <v>1</v>
      </c>
      <c r="K1056" s="10">
        <v>7.5</v>
      </c>
      <c r="L1056" s="10"/>
      <c r="M1056" s="10"/>
      <c r="N1056" s="10"/>
      <c r="O1056" s="10"/>
      <c r="P1056" s="10"/>
      <c r="Q1056" s="10"/>
      <c r="R1056" s="10"/>
      <c r="S1056" s="10"/>
      <c r="T1056" s="10"/>
      <c r="U1056" s="10">
        <f t="shared" si="32"/>
        <v>7.5</v>
      </c>
      <c r="AF1056" s="10" t="str">
        <f t="shared" si="33"/>
        <v/>
      </c>
    </row>
    <row r="1057" spans="1:32">
      <c r="A1057" s="3" t="s">
        <v>14</v>
      </c>
      <c r="B1057" s="15" t="s">
        <v>234</v>
      </c>
      <c r="C1057" s="15">
        <v>1</v>
      </c>
      <c r="D1057" s="15">
        <v>6</v>
      </c>
      <c r="E1057" s="15">
        <v>2014</v>
      </c>
      <c r="F1057" s="16" t="s">
        <v>287</v>
      </c>
      <c r="G1057" s="16" t="s">
        <v>440</v>
      </c>
      <c r="H1057" s="21">
        <v>23</v>
      </c>
      <c r="I1057" s="3">
        <v>23</v>
      </c>
      <c r="J1057" s="15">
        <v>1</v>
      </c>
      <c r="K1057" s="10">
        <v>9.1999999999999993</v>
      </c>
      <c r="L1057" s="10">
        <v>9.6</v>
      </c>
      <c r="M1057" s="10">
        <v>9.9</v>
      </c>
      <c r="N1057" s="10">
        <v>12</v>
      </c>
      <c r="O1057" s="10">
        <v>9.3000000000000007</v>
      </c>
      <c r="P1057" s="10">
        <v>5.5</v>
      </c>
      <c r="Q1057" s="10">
        <v>9.5</v>
      </c>
      <c r="R1057" s="10">
        <v>10</v>
      </c>
      <c r="S1057" s="10">
        <v>10.5</v>
      </c>
      <c r="T1057" s="10">
        <v>11.6</v>
      </c>
      <c r="U1057" s="10">
        <f t="shared" si="32"/>
        <v>9.7099999999999991</v>
      </c>
      <c r="AF1057" s="10" t="str">
        <f t="shared" si="33"/>
        <v/>
      </c>
    </row>
    <row r="1058" spans="1:32">
      <c r="A1058" s="3" t="s">
        <v>14</v>
      </c>
      <c r="B1058" s="15" t="s">
        <v>234</v>
      </c>
      <c r="C1058" s="15">
        <v>1</v>
      </c>
      <c r="D1058" s="15">
        <v>6</v>
      </c>
      <c r="E1058" s="15">
        <v>2014</v>
      </c>
      <c r="F1058" s="16" t="s">
        <v>18</v>
      </c>
      <c r="G1058" s="16" t="s">
        <v>18</v>
      </c>
      <c r="H1058" s="21">
        <v>32</v>
      </c>
      <c r="I1058" s="3">
        <v>32</v>
      </c>
      <c r="J1058" s="15">
        <v>1</v>
      </c>
      <c r="K1058" s="10">
        <v>6.6</v>
      </c>
      <c r="L1058" s="10">
        <v>6.7</v>
      </c>
      <c r="M1058" s="10">
        <v>7.2</v>
      </c>
      <c r="N1058" s="10">
        <v>9.1999999999999993</v>
      </c>
      <c r="O1058" s="10">
        <v>7.5</v>
      </c>
      <c r="P1058" s="10">
        <v>6.5</v>
      </c>
      <c r="Q1058" s="10">
        <v>6.2</v>
      </c>
      <c r="R1058" s="10">
        <v>5.3</v>
      </c>
      <c r="S1058" s="10">
        <v>5.8</v>
      </c>
      <c r="T1058" s="10">
        <v>10</v>
      </c>
      <c r="U1058" s="10">
        <f t="shared" si="32"/>
        <v>7.1</v>
      </c>
      <c r="AF1058" s="10" t="str">
        <f t="shared" si="33"/>
        <v/>
      </c>
    </row>
    <row r="1059" spans="1:32">
      <c r="A1059" s="3" t="s">
        <v>14</v>
      </c>
      <c r="B1059" s="15" t="s">
        <v>234</v>
      </c>
      <c r="C1059" s="15">
        <v>1</v>
      </c>
      <c r="D1059" s="15">
        <v>6</v>
      </c>
      <c r="E1059" s="15">
        <v>2014</v>
      </c>
      <c r="F1059" s="16" t="s">
        <v>99</v>
      </c>
      <c r="G1059" s="16" t="s">
        <v>99</v>
      </c>
      <c r="H1059" s="21">
        <v>2</v>
      </c>
      <c r="I1059" s="3">
        <v>2</v>
      </c>
      <c r="J1059" s="15">
        <v>1</v>
      </c>
      <c r="K1059" s="10">
        <v>11.3</v>
      </c>
      <c r="L1059" s="10">
        <v>5.5</v>
      </c>
      <c r="M1059" s="10"/>
      <c r="N1059" s="10"/>
      <c r="O1059" s="10"/>
      <c r="P1059" s="10"/>
      <c r="Q1059" s="10"/>
      <c r="R1059" s="10"/>
      <c r="S1059" s="10"/>
      <c r="T1059" s="10"/>
      <c r="U1059" s="10">
        <f t="shared" si="32"/>
        <v>8.4</v>
      </c>
      <c r="AF1059" s="10" t="str">
        <f t="shared" si="33"/>
        <v/>
      </c>
    </row>
    <row r="1060" spans="1:32">
      <c r="A1060" s="3" t="s">
        <v>14</v>
      </c>
      <c r="B1060" s="15" t="s">
        <v>234</v>
      </c>
      <c r="C1060" s="15">
        <v>1</v>
      </c>
      <c r="D1060" s="15">
        <v>6</v>
      </c>
      <c r="E1060" s="15">
        <v>2014</v>
      </c>
      <c r="F1060" s="16" t="s">
        <v>174</v>
      </c>
      <c r="G1060" s="16" t="s">
        <v>174</v>
      </c>
      <c r="H1060" s="21">
        <v>2</v>
      </c>
      <c r="I1060" s="3">
        <v>2</v>
      </c>
      <c r="J1060" s="15">
        <v>1</v>
      </c>
      <c r="K1060" s="10">
        <v>70</v>
      </c>
      <c r="L1060" s="10">
        <v>62</v>
      </c>
      <c r="M1060" s="10"/>
      <c r="N1060" s="10"/>
      <c r="O1060" s="10"/>
      <c r="P1060" s="10"/>
      <c r="Q1060" s="10"/>
      <c r="R1060" s="10"/>
      <c r="S1060" s="10"/>
      <c r="T1060" s="10"/>
      <c r="U1060" s="10">
        <f t="shared" si="32"/>
        <v>66</v>
      </c>
      <c r="AF1060" s="10" t="str">
        <f t="shared" si="33"/>
        <v/>
      </c>
    </row>
    <row r="1061" spans="1:32">
      <c r="A1061" s="3" t="s">
        <v>14</v>
      </c>
      <c r="B1061" s="15" t="s">
        <v>234</v>
      </c>
      <c r="C1061" s="15">
        <v>1</v>
      </c>
      <c r="D1061" s="15">
        <v>6</v>
      </c>
      <c r="E1061" s="15">
        <v>2014</v>
      </c>
      <c r="F1061" s="16" t="s">
        <v>120</v>
      </c>
      <c r="G1061" s="16" t="s">
        <v>120</v>
      </c>
      <c r="H1061" s="21">
        <v>1</v>
      </c>
      <c r="I1061" s="3">
        <v>1</v>
      </c>
      <c r="J1061" s="15">
        <v>1</v>
      </c>
      <c r="K1061" s="10">
        <v>2.8</v>
      </c>
      <c r="L1061" s="10"/>
      <c r="M1061" s="10"/>
      <c r="N1061" s="10"/>
      <c r="O1061" s="10"/>
      <c r="P1061" s="10"/>
      <c r="Q1061" s="10"/>
      <c r="R1061" s="10"/>
      <c r="S1061" s="10"/>
      <c r="T1061" s="10"/>
      <c r="U1061" s="10">
        <f t="shared" si="32"/>
        <v>2.8</v>
      </c>
      <c r="AF1061" s="10" t="str">
        <f t="shared" si="33"/>
        <v/>
      </c>
    </row>
    <row r="1062" spans="1:32">
      <c r="A1062" s="3" t="s">
        <v>14</v>
      </c>
      <c r="B1062" s="15" t="s">
        <v>234</v>
      </c>
      <c r="C1062" s="15">
        <v>1</v>
      </c>
      <c r="D1062" s="15">
        <v>6</v>
      </c>
      <c r="E1062" s="15">
        <v>2014</v>
      </c>
      <c r="F1062" s="16" t="s">
        <v>38</v>
      </c>
      <c r="G1062" s="16" t="s">
        <v>38</v>
      </c>
      <c r="H1062" s="21">
        <v>8</v>
      </c>
      <c r="I1062" s="3">
        <v>8</v>
      </c>
      <c r="J1062" s="15">
        <v>1</v>
      </c>
      <c r="K1062" s="10">
        <v>28</v>
      </c>
      <c r="L1062" s="10">
        <v>42</v>
      </c>
      <c r="M1062" s="10">
        <v>32</v>
      </c>
      <c r="N1062" s="10">
        <v>34</v>
      </c>
      <c r="O1062" s="10">
        <v>22</v>
      </c>
      <c r="P1062" s="10">
        <v>38</v>
      </c>
      <c r="Q1062" s="10">
        <v>18</v>
      </c>
      <c r="R1062" s="10">
        <v>20</v>
      </c>
      <c r="S1062" s="10"/>
      <c r="T1062" s="10"/>
      <c r="U1062" s="10">
        <f t="shared" si="32"/>
        <v>29.25</v>
      </c>
      <c r="AF1062" s="10" t="str">
        <f t="shared" si="33"/>
        <v/>
      </c>
    </row>
    <row r="1063" spans="1:32">
      <c r="A1063" s="3" t="s">
        <v>14</v>
      </c>
      <c r="B1063" s="15" t="s">
        <v>234</v>
      </c>
      <c r="C1063" s="15">
        <v>1</v>
      </c>
      <c r="D1063" s="15">
        <v>6</v>
      </c>
      <c r="E1063" s="15">
        <v>2014</v>
      </c>
      <c r="F1063" s="16" t="s">
        <v>160</v>
      </c>
      <c r="G1063" s="16" t="s">
        <v>449</v>
      </c>
      <c r="H1063" s="21">
        <v>2</v>
      </c>
      <c r="I1063" s="3">
        <v>2</v>
      </c>
      <c r="J1063" s="15">
        <v>1</v>
      </c>
      <c r="K1063" s="10">
        <v>2.5</v>
      </c>
      <c r="L1063" s="10">
        <v>2.6</v>
      </c>
      <c r="M1063" s="10"/>
      <c r="N1063" s="10"/>
      <c r="O1063" s="10"/>
      <c r="P1063" s="10"/>
      <c r="Q1063" s="10"/>
      <c r="R1063" s="10"/>
      <c r="S1063" s="10"/>
      <c r="T1063" s="10"/>
      <c r="U1063" s="10">
        <f t="shared" si="32"/>
        <v>2.5499999999999998</v>
      </c>
      <c r="AF1063" s="10" t="str">
        <f t="shared" si="33"/>
        <v/>
      </c>
    </row>
    <row r="1064" spans="1:32">
      <c r="A1064" s="3" t="s">
        <v>14</v>
      </c>
      <c r="B1064" s="15" t="s">
        <v>234</v>
      </c>
      <c r="C1064" s="15">
        <v>1</v>
      </c>
      <c r="D1064" s="15">
        <v>6</v>
      </c>
      <c r="E1064" s="15">
        <v>2014</v>
      </c>
      <c r="F1064" s="16" t="s">
        <v>58</v>
      </c>
      <c r="G1064" s="16" t="s">
        <v>449</v>
      </c>
      <c r="H1064" s="21">
        <v>3</v>
      </c>
      <c r="I1064" s="3">
        <v>3</v>
      </c>
      <c r="J1064" s="15">
        <v>1</v>
      </c>
      <c r="K1064" s="10">
        <v>5.5</v>
      </c>
      <c r="L1064" s="10">
        <v>4.5</v>
      </c>
      <c r="M1064" s="10">
        <v>6.5</v>
      </c>
      <c r="N1064" s="10"/>
      <c r="O1064" s="10"/>
      <c r="P1064" s="10"/>
      <c r="Q1064" s="10"/>
      <c r="R1064" s="10"/>
      <c r="S1064" s="10"/>
      <c r="T1064" s="10"/>
      <c r="U1064" s="10">
        <f t="shared" si="32"/>
        <v>5.5</v>
      </c>
      <c r="AF1064" s="10" t="str">
        <f t="shared" si="33"/>
        <v/>
      </c>
    </row>
    <row r="1065" spans="1:32">
      <c r="A1065" s="3" t="s">
        <v>14</v>
      </c>
      <c r="B1065" s="15" t="s">
        <v>234</v>
      </c>
      <c r="C1065" s="15">
        <v>1</v>
      </c>
      <c r="D1065" s="15">
        <v>6</v>
      </c>
      <c r="E1065" s="15">
        <v>2014</v>
      </c>
      <c r="F1065" s="16" t="s">
        <v>53</v>
      </c>
      <c r="G1065" s="16" t="s">
        <v>53</v>
      </c>
      <c r="H1065" s="21">
        <v>4</v>
      </c>
      <c r="I1065" s="3">
        <v>4</v>
      </c>
      <c r="J1065" s="15">
        <v>1</v>
      </c>
      <c r="K1065" s="10">
        <v>21.8</v>
      </c>
      <c r="L1065" s="10">
        <v>16.8</v>
      </c>
      <c r="M1065" s="10">
        <v>18.600000000000001</v>
      </c>
      <c r="N1065" s="10">
        <v>18.600000000000001</v>
      </c>
      <c r="O1065" s="10"/>
      <c r="P1065" s="10"/>
      <c r="Q1065" s="10"/>
      <c r="R1065" s="10"/>
      <c r="S1065" s="10"/>
      <c r="T1065" s="10"/>
      <c r="U1065" s="10">
        <f t="shared" si="32"/>
        <v>18.950000000000003</v>
      </c>
      <c r="AF1065" s="10" t="str">
        <f t="shared" si="33"/>
        <v/>
      </c>
    </row>
    <row r="1066" spans="1:32">
      <c r="A1066" s="3" t="s">
        <v>14</v>
      </c>
      <c r="B1066" s="15" t="s">
        <v>234</v>
      </c>
      <c r="C1066" s="15">
        <v>1</v>
      </c>
      <c r="D1066" s="15">
        <v>6</v>
      </c>
      <c r="E1066" s="15">
        <v>2014</v>
      </c>
      <c r="F1066" s="16" t="s">
        <v>53</v>
      </c>
      <c r="G1066" s="16" t="s">
        <v>53</v>
      </c>
      <c r="H1066" s="21">
        <v>22</v>
      </c>
      <c r="I1066" s="3">
        <v>22</v>
      </c>
      <c r="J1066" s="15">
        <v>1</v>
      </c>
      <c r="K1066" s="10">
        <v>16.3</v>
      </c>
      <c r="L1066" s="10">
        <v>10.9</v>
      </c>
      <c r="M1066" s="10">
        <v>8.1999999999999993</v>
      </c>
      <c r="N1066" s="10">
        <v>10.1</v>
      </c>
      <c r="O1066" s="10">
        <v>12.3</v>
      </c>
      <c r="P1066" s="10">
        <v>8.1</v>
      </c>
      <c r="Q1066" s="10">
        <v>9.9</v>
      </c>
      <c r="R1066" s="10">
        <v>8.6</v>
      </c>
      <c r="S1066" s="10">
        <v>10.1</v>
      </c>
      <c r="T1066" s="10">
        <v>8.5</v>
      </c>
      <c r="U1066" s="10">
        <f t="shared" si="32"/>
        <v>10.3</v>
      </c>
      <c r="AF1066" s="10" t="str">
        <f t="shared" si="33"/>
        <v/>
      </c>
    </row>
    <row r="1067" spans="1:32">
      <c r="A1067" s="3" t="s">
        <v>14</v>
      </c>
      <c r="B1067" s="15" t="s">
        <v>234</v>
      </c>
      <c r="C1067" s="15">
        <v>1</v>
      </c>
      <c r="D1067" s="15">
        <v>6</v>
      </c>
      <c r="E1067" s="15">
        <v>2014</v>
      </c>
      <c r="F1067" s="16" t="s">
        <v>53</v>
      </c>
      <c r="G1067" s="16" t="s">
        <v>53</v>
      </c>
      <c r="H1067" s="21">
        <v>4</v>
      </c>
      <c r="I1067" s="3">
        <v>4</v>
      </c>
      <c r="J1067" s="15">
        <v>1</v>
      </c>
      <c r="K1067" s="10">
        <v>6.4</v>
      </c>
      <c r="L1067" s="10">
        <v>6.3</v>
      </c>
      <c r="M1067" s="10">
        <v>6</v>
      </c>
      <c r="N1067" s="10">
        <v>4.2</v>
      </c>
      <c r="O1067" s="10"/>
      <c r="P1067" s="10"/>
      <c r="Q1067" s="10"/>
      <c r="R1067" s="10"/>
      <c r="S1067" s="10"/>
      <c r="T1067" s="10"/>
      <c r="U1067" s="10">
        <f t="shared" si="32"/>
        <v>5.7249999999999996</v>
      </c>
      <c r="AF1067" s="10" t="str">
        <f t="shared" si="33"/>
        <v/>
      </c>
    </row>
    <row r="1068" spans="1:32">
      <c r="A1068" s="3" t="s">
        <v>14</v>
      </c>
      <c r="B1068" s="15" t="s">
        <v>234</v>
      </c>
      <c r="C1068" s="15">
        <v>1</v>
      </c>
      <c r="D1068" s="15">
        <v>6</v>
      </c>
      <c r="E1068" s="15">
        <v>2014</v>
      </c>
      <c r="F1068" s="16" t="s">
        <v>67</v>
      </c>
      <c r="G1068" s="16" t="s">
        <v>67</v>
      </c>
      <c r="H1068" s="21">
        <v>3</v>
      </c>
      <c r="I1068" s="3">
        <v>3</v>
      </c>
      <c r="J1068" s="15">
        <v>1</v>
      </c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 t="str">
        <f t="shared" si="32"/>
        <v/>
      </c>
      <c r="AF1068" s="10" t="str">
        <f t="shared" si="33"/>
        <v/>
      </c>
    </row>
    <row r="1069" spans="1:32">
      <c r="A1069" s="3" t="s">
        <v>14</v>
      </c>
      <c r="B1069" s="15" t="s">
        <v>234</v>
      </c>
      <c r="C1069" s="15">
        <v>1</v>
      </c>
      <c r="D1069" s="15">
        <v>6</v>
      </c>
      <c r="E1069" s="15">
        <v>2014</v>
      </c>
      <c r="F1069" s="16" t="s">
        <v>51</v>
      </c>
      <c r="G1069" s="16" t="s">
        <v>51</v>
      </c>
      <c r="H1069" s="21">
        <v>9</v>
      </c>
      <c r="I1069" s="3">
        <v>9</v>
      </c>
      <c r="J1069" s="15">
        <v>1</v>
      </c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 t="str">
        <f t="shared" si="32"/>
        <v/>
      </c>
      <c r="AF1069" s="10" t="str">
        <f t="shared" si="33"/>
        <v/>
      </c>
    </row>
    <row r="1070" spans="1:32">
      <c r="A1070" s="3" t="s">
        <v>14</v>
      </c>
      <c r="B1070" s="15" t="s">
        <v>234</v>
      </c>
      <c r="C1070" s="15">
        <v>1</v>
      </c>
      <c r="D1070" s="15">
        <v>6</v>
      </c>
      <c r="E1070" s="15">
        <v>2014</v>
      </c>
      <c r="F1070" s="16" t="s">
        <v>43</v>
      </c>
      <c r="G1070" s="16" t="s">
        <v>44</v>
      </c>
      <c r="H1070" s="21">
        <v>65</v>
      </c>
      <c r="I1070" s="3">
        <v>65</v>
      </c>
      <c r="J1070" s="15">
        <v>1</v>
      </c>
      <c r="K1070" s="10">
        <v>6.5</v>
      </c>
      <c r="L1070" s="10">
        <v>6.3</v>
      </c>
      <c r="M1070" s="10">
        <v>7.7</v>
      </c>
      <c r="N1070" s="10">
        <v>7</v>
      </c>
      <c r="O1070" s="10">
        <v>5.5</v>
      </c>
      <c r="P1070" s="10">
        <v>4.5</v>
      </c>
      <c r="Q1070" s="10">
        <v>4.8</v>
      </c>
      <c r="R1070" s="10">
        <v>4.8</v>
      </c>
      <c r="S1070" s="10">
        <v>5</v>
      </c>
      <c r="T1070" s="10">
        <v>6.8</v>
      </c>
      <c r="U1070" s="10">
        <f t="shared" si="32"/>
        <v>5.8899999999999988</v>
      </c>
      <c r="AF1070" s="10" t="str">
        <f t="shared" si="33"/>
        <v/>
      </c>
    </row>
    <row r="1071" spans="1:32">
      <c r="A1071" s="3" t="s">
        <v>14</v>
      </c>
      <c r="B1071" s="15" t="s">
        <v>234</v>
      </c>
      <c r="C1071" s="15">
        <v>1</v>
      </c>
      <c r="D1071" s="15">
        <v>6</v>
      </c>
      <c r="E1071" s="15">
        <v>2014</v>
      </c>
      <c r="F1071" s="16" t="s">
        <v>473</v>
      </c>
      <c r="G1071" s="16" t="s">
        <v>36</v>
      </c>
      <c r="H1071" s="21">
        <v>21</v>
      </c>
      <c r="I1071" s="3">
        <v>21</v>
      </c>
      <c r="J1071" s="15">
        <v>1</v>
      </c>
      <c r="K1071" s="10">
        <v>6</v>
      </c>
      <c r="L1071" s="10">
        <v>4.5</v>
      </c>
      <c r="M1071" s="10">
        <v>4.4000000000000004</v>
      </c>
      <c r="N1071" s="10">
        <v>4.5</v>
      </c>
      <c r="O1071" s="10">
        <v>5.5</v>
      </c>
      <c r="P1071" s="10">
        <v>2.5</v>
      </c>
      <c r="Q1071" s="10">
        <v>3.6</v>
      </c>
      <c r="R1071" s="10">
        <v>5.2</v>
      </c>
      <c r="S1071" s="10">
        <v>4.5</v>
      </c>
      <c r="T1071" s="10">
        <v>4.7</v>
      </c>
      <c r="U1071" s="10">
        <f t="shared" si="32"/>
        <v>4.5400000000000009</v>
      </c>
      <c r="AF1071" s="10" t="str">
        <f t="shared" si="33"/>
        <v/>
      </c>
    </row>
    <row r="1072" spans="1:32">
      <c r="A1072" s="3" t="s">
        <v>14</v>
      </c>
      <c r="B1072" s="15" t="s">
        <v>234</v>
      </c>
      <c r="C1072" s="15">
        <v>1</v>
      </c>
      <c r="D1072" s="15">
        <v>6</v>
      </c>
      <c r="E1072" s="15">
        <v>2014</v>
      </c>
      <c r="F1072" s="16" t="s">
        <v>52</v>
      </c>
      <c r="G1072" s="16" t="s">
        <v>52</v>
      </c>
      <c r="H1072" s="21">
        <v>1</v>
      </c>
      <c r="I1072" s="3">
        <v>1</v>
      </c>
      <c r="J1072" s="15">
        <v>1</v>
      </c>
      <c r="K1072" s="10">
        <v>40</v>
      </c>
      <c r="L1072" s="10"/>
      <c r="M1072" s="10"/>
      <c r="N1072" s="10"/>
      <c r="O1072" s="10"/>
      <c r="P1072" s="10"/>
      <c r="Q1072" s="10"/>
      <c r="R1072" s="10"/>
      <c r="S1072" s="10"/>
      <c r="T1072" s="10"/>
      <c r="U1072" s="10">
        <f t="shared" si="32"/>
        <v>40</v>
      </c>
      <c r="AF1072" s="10" t="str">
        <f t="shared" si="33"/>
        <v/>
      </c>
    </row>
    <row r="1073" spans="1:33">
      <c r="A1073" s="3" t="s">
        <v>14</v>
      </c>
      <c r="B1073" s="15" t="s">
        <v>234</v>
      </c>
      <c r="C1073" s="15">
        <v>1</v>
      </c>
      <c r="D1073" s="15">
        <v>6</v>
      </c>
      <c r="E1073" s="15">
        <v>2014</v>
      </c>
      <c r="F1073" s="16" t="s">
        <v>22</v>
      </c>
      <c r="G1073" s="16" t="s">
        <v>22</v>
      </c>
      <c r="H1073" s="21">
        <v>4</v>
      </c>
      <c r="I1073" s="3">
        <v>4</v>
      </c>
      <c r="J1073" s="15">
        <v>1</v>
      </c>
      <c r="K1073" s="10">
        <v>5</v>
      </c>
      <c r="L1073" s="10">
        <v>7</v>
      </c>
      <c r="M1073" s="10">
        <v>6.8</v>
      </c>
      <c r="N1073" s="10"/>
      <c r="O1073" s="10"/>
      <c r="P1073" s="10"/>
      <c r="Q1073" s="10"/>
      <c r="R1073" s="10"/>
      <c r="S1073" s="10"/>
      <c r="T1073" s="10"/>
      <c r="U1073" s="10">
        <f t="shared" si="32"/>
        <v>6.2666666666666666</v>
      </c>
      <c r="AF1073" s="10" t="str">
        <f t="shared" si="33"/>
        <v/>
      </c>
    </row>
    <row r="1074" spans="1:33">
      <c r="A1074" s="3" t="s">
        <v>14</v>
      </c>
      <c r="B1074" s="15" t="s">
        <v>234</v>
      </c>
      <c r="C1074" s="15">
        <v>1</v>
      </c>
      <c r="D1074" s="15">
        <v>6</v>
      </c>
      <c r="E1074" s="15">
        <v>2014</v>
      </c>
      <c r="F1074" s="16" t="s">
        <v>41</v>
      </c>
      <c r="G1074" s="16" t="s">
        <v>40</v>
      </c>
      <c r="H1074" s="21">
        <v>89</v>
      </c>
      <c r="I1074" s="3">
        <v>89</v>
      </c>
      <c r="J1074" s="15">
        <v>1</v>
      </c>
      <c r="K1074" s="10">
        <v>3.3</v>
      </c>
      <c r="L1074" s="10">
        <v>3.3</v>
      </c>
      <c r="M1074" s="10">
        <v>3.2</v>
      </c>
      <c r="N1074" s="10">
        <v>3.2</v>
      </c>
      <c r="O1074" s="10">
        <v>2.9</v>
      </c>
      <c r="P1074" s="10">
        <v>3.4</v>
      </c>
      <c r="Q1074" s="10">
        <v>3.2</v>
      </c>
      <c r="R1074" s="10">
        <v>3.5</v>
      </c>
      <c r="S1074" s="10">
        <v>3</v>
      </c>
      <c r="T1074" s="10">
        <v>3.1</v>
      </c>
      <c r="U1074" s="10">
        <f t="shared" si="32"/>
        <v>3.21</v>
      </c>
      <c r="AF1074" s="10" t="str">
        <f t="shared" si="33"/>
        <v/>
      </c>
    </row>
    <row r="1075" spans="1:33">
      <c r="A1075" s="3" t="s">
        <v>14</v>
      </c>
      <c r="B1075" s="15" t="s">
        <v>234</v>
      </c>
      <c r="C1075" s="15">
        <v>1</v>
      </c>
      <c r="D1075" s="15">
        <v>6</v>
      </c>
      <c r="E1075" s="15">
        <v>2014</v>
      </c>
      <c r="F1075" s="16" t="s">
        <v>39</v>
      </c>
      <c r="G1075" s="16" t="s">
        <v>40</v>
      </c>
      <c r="H1075" s="21">
        <v>25</v>
      </c>
      <c r="I1075" s="3">
        <v>25</v>
      </c>
      <c r="J1075" s="15">
        <v>1</v>
      </c>
      <c r="K1075" s="10">
        <v>7.5</v>
      </c>
      <c r="L1075" s="10">
        <v>6.7</v>
      </c>
      <c r="M1075" s="10">
        <v>6.3</v>
      </c>
      <c r="N1075" s="10">
        <v>5.5</v>
      </c>
      <c r="O1075" s="10">
        <v>6</v>
      </c>
      <c r="P1075" s="10">
        <v>5</v>
      </c>
      <c r="Q1075" s="10">
        <v>4.8</v>
      </c>
      <c r="R1075" s="10">
        <v>5.5</v>
      </c>
      <c r="S1075" s="10">
        <v>6</v>
      </c>
      <c r="T1075" s="10">
        <v>6.3</v>
      </c>
      <c r="U1075" s="10">
        <f t="shared" si="32"/>
        <v>5.9599999999999991</v>
      </c>
      <c r="AF1075" s="10" t="str">
        <f t="shared" si="33"/>
        <v/>
      </c>
    </row>
    <row r="1076" spans="1:33">
      <c r="A1076" s="3" t="s">
        <v>14</v>
      </c>
      <c r="B1076" s="15" t="s">
        <v>234</v>
      </c>
      <c r="C1076" s="15">
        <v>1</v>
      </c>
      <c r="D1076" s="15">
        <v>6</v>
      </c>
      <c r="E1076" s="15">
        <v>2014</v>
      </c>
      <c r="F1076" s="3" t="s">
        <v>134</v>
      </c>
      <c r="G1076" s="3" t="s">
        <v>299</v>
      </c>
      <c r="H1076" s="21">
        <v>10</v>
      </c>
      <c r="I1076" s="3">
        <v>10</v>
      </c>
      <c r="J1076" s="15">
        <v>1</v>
      </c>
      <c r="K1076" s="10">
        <v>7</v>
      </c>
      <c r="L1076" s="10">
        <v>6.5</v>
      </c>
      <c r="M1076" s="10">
        <v>7.5</v>
      </c>
      <c r="N1076" s="10">
        <v>9.1999999999999993</v>
      </c>
      <c r="O1076" s="10">
        <v>9.6999999999999993</v>
      </c>
      <c r="P1076" s="10">
        <v>10</v>
      </c>
      <c r="Q1076" s="10">
        <v>4.5</v>
      </c>
      <c r="R1076" s="10">
        <v>5</v>
      </c>
      <c r="S1076" s="10">
        <v>5.0999999999999996</v>
      </c>
      <c r="T1076" s="10">
        <v>5</v>
      </c>
      <c r="U1076" s="10">
        <f t="shared" si="32"/>
        <v>6.95</v>
      </c>
      <c r="AF1076" s="10" t="str">
        <f t="shared" si="33"/>
        <v/>
      </c>
      <c r="AG1076" s="3" t="s">
        <v>360</v>
      </c>
    </row>
    <row r="1077" spans="1:33">
      <c r="A1077" s="3" t="s">
        <v>14</v>
      </c>
      <c r="B1077" s="15" t="s">
        <v>234</v>
      </c>
      <c r="C1077" s="15">
        <v>1</v>
      </c>
      <c r="D1077" s="15">
        <v>6</v>
      </c>
      <c r="E1077" s="15">
        <v>2014</v>
      </c>
      <c r="F1077" s="16" t="s">
        <v>27</v>
      </c>
      <c r="G1077" s="16" t="s">
        <v>27</v>
      </c>
      <c r="H1077" s="21">
        <v>50</v>
      </c>
      <c r="I1077" s="3">
        <v>50</v>
      </c>
      <c r="J1077" s="15">
        <v>1</v>
      </c>
      <c r="K1077" s="10">
        <v>3.7</v>
      </c>
      <c r="L1077" s="10">
        <v>4.5</v>
      </c>
      <c r="M1077" s="10">
        <v>3.3</v>
      </c>
      <c r="N1077" s="10">
        <v>3.9</v>
      </c>
      <c r="O1077" s="10">
        <v>3.7</v>
      </c>
      <c r="P1077" s="10">
        <v>3.6</v>
      </c>
      <c r="Q1077" s="10">
        <v>4</v>
      </c>
      <c r="R1077" s="10">
        <v>3.8</v>
      </c>
      <c r="S1077" s="10">
        <v>3.6</v>
      </c>
      <c r="T1077" s="10">
        <v>3.3</v>
      </c>
      <c r="U1077" s="10">
        <f t="shared" si="32"/>
        <v>3.7399999999999998</v>
      </c>
      <c r="AF1077" s="10" t="str">
        <f t="shared" si="33"/>
        <v/>
      </c>
    </row>
    <row r="1078" spans="1:33">
      <c r="A1078" s="3" t="s">
        <v>14</v>
      </c>
      <c r="B1078" s="15" t="s">
        <v>234</v>
      </c>
      <c r="C1078" s="15">
        <v>1</v>
      </c>
      <c r="D1078" s="15">
        <v>6</v>
      </c>
      <c r="E1078" s="15">
        <v>2014</v>
      </c>
      <c r="F1078" s="16" t="s">
        <v>37</v>
      </c>
      <c r="G1078" s="16" t="s">
        <v>37</v>
      </c>
      <c r="H1078" s="21">
        <v>26</v>
      </c>
      <c r="I1078" s="3">
        <v>26</v>
      </c>
      <c r="J1078" s="15">
        <v>1</v>
      </c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 t="str">
        <f t="shared" si="32"/>
        <v/>
      </c>
      <c r="AF1078" s="10" t="str">
        <f t="shared" si="33"/>
        <v/>
      </c>
    </row>
    <row r="1079" spans="1:33">
      <c r="A1079" s="3" t="s">
        <v>14</v>
      </c>
      <c r="B1079" s="3" t="s">
        <v>361</v>
      </c>
      <c r="C1079" s="15">
        <v>1</v>
      </c>
      <c r="D1079" s="15">
        <v>6</v>
      </c>
      <c r="E1079" s="15">
        <v>2014</v>
      </c>
      <c r="F1079" s="3" t="s">
        <v>140</v>
      </c>
      <c r="G1079" s="3" t="s">
        <v>140</v>
      </c>
      <c r="H1079" s="3">
        <v>1</v>
      </c>
      <c r="I1079" s="3">
        <v>1</v>
      </c>
      <c r="J1079" s="15">
        <v>1</v>
      </c>
      <c r="K1079" s="10">
        <v>1.5</v>
      </c>
      <c r="L1079" s="10"/>
      <c r="M1079" s="10"/>
      <c r="N1079" s="10"/>
      <c r="O1079" s="10"/>
      <c r="P1079" s="10"/>
      <c r="Q1079" s="10"/>
      <c r="R1079" s="10"/>
      <c r="S1079" s="10"/>
      <c r="T1079" s="10"/>
      <c r="U1079" s="10">
        <f t="shared" si="32"/>
        <v>1.5</v>
      </c>
      <c r="AF1079" s="10" t="str">
        <f t="shared" si="33"/>
        <v/>
      </c>
    </row>
    <row r="1080" spans="1:33">
      <c r="A1080" s="3" t="s">
        <v>14</v>
      </c>
      <c r="B1080" s="3" t="s">
        <v>361</v>
      </c>
      <c r="C1080" s="15">
        <v>1</v>
      </c>
      <c r="D1080" s="15">
        <v>6</v>
      </c>
      <c r="E1080" s="15">
        <v>2014</v>
      </c>
      <c r="F1080" s="3" t="s">
        <v>29</v>
      </c>
      <c r="G1080" s="3" t="s">
        <v>29</v>
      </c>
      <c r="H1080" s="3">
        <v>80</v>
      </c>
      <c r="I1080" s="3">
        <v>80</v>
      </c>
      <c r="J1080" s="15">
        <v>1</v>
      </c>
      <c r="K1080" s="10">
        <v>11</v>
      </c>
      <c r="L1080" s="10">
        <v>11.2</v>
      </c>
      <c r="M1080" s="10">
        <v>6.3</v>
      </c>
      <c r="N1080" s="10">
        <v>5.8</v>
      </c>
      <c r="O1080" s="10">
        <v>10.4</v>
      </c>
      <c r="P1080" s="10">
        <v>15</v>
      </c>
      <c r="Q1080" s="10">
        <v>9.5</v>
      </c>
      <c r="R1080" s="10">
        <v>12.5</v>
      </c>
      <c r="S1080" s="10">
        <v>17.399999999999999</v>
      </c>
      <c r="T1080" s="10">
        <v>15.2</v>
      </c>
      <c r="U1080" s="10">
        <f t="shared" si="32"/>
        <v>11.43</v>
      </c>
      <c r="AF1080" s="10" t="str">
        <f t="shared" si="33"/>
        <v/>
      </c>
    </row>
    <row r="1081" spans="1:33">
      <c r="A1081" s="3" t="s">
        <v>14</v>
      </c>
      <c r="B1081" s="3" t="s">
        <v>361</v>
      </c>
      <c r="C1081" s="15">
        <v>1</v>
      </c>
      <c r="D1081" s="15">
        <v>6</v>
      </c>
      <c r="E1081" s="15">
        <v>2014</v>
      </c>
      <c r="F1081" s="3" t="s">
        <v>68</v>
      </c>
      <c r="G1081" s="3" t="s">
        <v>68</v>
      </c>
      <c r="H1081" s="3">
        <v>1</v>
      </c>
      <c r="I1081" s="3">
        <v>1</v>
      </c>
      <c r="J1081" s="15">
        <v>1</v>
      </c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 t="str">
        <f t="shared" si="32"/>
        <v/>
      </c>
      <c r="V1081" s="3">
        <v>0.5</v>
      </c>
      <c r="AF1081" s="10">
        <f t="shared" si="33"/>
        <v>0.5</v>
      </c>
    </row>
    <row r="1082" spans="1:33">
      <c r="A1082" s="3" t="s">
        <v>14</v>
      </c>
      <c r="B1082" s="3" t="s">
        <v>361</v>
      </c>
      <c r="C1082" s="15">
        <v>1</v>
      </c>
      <c r="D1082" s="15">
        <v>6</v>
      </c>
      <c r="E1082" s="15">
        <v>2014</v>
      </c>
      <c r="F1082" s="3" t="s">
        <v>318</v>
      </c>
      <c r="G1082" s="3" t="s">
        <v>318</v>
      </c>
      <c r="H1082" s="3">
        <v>1</v>
      </c>
      <c r="I1082" s="3">
        <v>1</v>
      </c>
      <c r="J1082" s="15">
        <v>1</v>
      </c>
      <c r="K1082" s="10">
        <v>6.8</v>
      </c>
      <c r="L1082" s="10"/>
      <c r="M1082" s="10"/>
      <c r="N1082" s="10"/>
      <c r="O1082" s="10"/>
      <c r="P1082" s="10"/>
      <c r="Q1082" s="10"/>
      <c r="R1082" s="10"/>
      <c r="S1082" s="10"/>
      <c r="T1082" s="10"/>
      <c r="U1082" s="10">
        <f t="shared" si="32"/>
        <v>6.8</v>
      </c>
      <c r="AF1082" s="10" t="str">
        <f t="shared" si="33"/>
        <v/>
      </c>
    </row>
    <row r="1083" spans="1:33">
      <c r="A1083" s="3" t="s">
        <v>14</v>
      </c>
      <c r="B1083" s="3" t="s">
        <v>361</v>
      </c>
      <c r="C1083" s="15">
        <v>1</v>
      </c>
      <c r="D1083" s="15">
        <v>6</v>
      </c>
      <c r="E1083" s="15">
        <v>2014</v>
      </c>
      <c r="F1083" s="3" t="s">
        <v>24</v>
      </c>
      <c r="G1083" s="3" t="s">
        <v>24</v>
      </c>
      <c r="H1083" s="3">
        <v>4</v>
      </c>
      <c r="I1083" s="3">
        <v>4</v>
      </c>
      <c r="J1083" s="15">
        <v>1</v>
      </c>
      <c r="K1083" s="10">
        <v>3.5</v>
      </c>
      <c r="L1083" s="10">
        <v>2.8</v>
      </c>
      <c r="M1083" s="10">
        <v>2.2000000000000002</v>
      </c>
      <c r="N1083" s="10">
        <v>1.8</v>
      </c>
      <c r="O1083" s="10"/>
      <c r="P1083" s="10"/>
      <c r="Q1083" s="10"/>
      <c r="R1083" s="10"/>
      <c r="S1083" s="10"/>
      <c r="T1083" s="10"/>
      <c r="U1083" s="10">
        <f t="shared" si="32"/>
        <v>2.5750000000000002</v>
      </c>
      <c r="AF1083" s="10" t="str">
        <f t="shared" si="33"/>
        <v/>
      </c>
    </row>
    <row r="1084" spans="1:33">
      <c r="A1084" s="3" t="s">
        <v>14</v>
      </c>
      <c r="B1084" s="3" t="s">
        <v>361</v>
      </c>
      <c r="C1084" s="15">
        <v>1</v>
      </c>
      <c r="D1084" s="15">
        <v>6</v>
      </c>
      <c r="E1084" s="15">
        <v>2014</v>
      </c>
      <c r="F1084" s="3" t="s">
        <v>87</v>
      </c>
      <c r="G1084" s="3" t="s">
        <v>428</v>
      </c>
      <c r="H1084" s="3">
        <v>29</v>
      </c>
      <c r="I1084" s="3">
        <v>29</v>
      </c>
      <c r="J1084" s="15">
        <v>1</v>
      </c>
      <c r="K1084" s="10">
        <v>9.6</v>
      </c>
      <c r="L1084" s="10">
        <v>8.8000000000000007</v>
      </c>
      <c r="M1084" s="10">
        <v>8.1999999999999993</v>
      </c>
      <c r="N1084" s="10">
        <v>9.6</v>
      </c>
      <c r="O1084" s="10">
        <v>7.4</v>
      </c>
      <c r="P1084" s="10">
        <v>4.4000000000000004</v>
      </c>
      <c r="Q1084" s="10">
        <v>8.3000000000000007</v>
      </c>
      <c r="R1084" s="10">
        <v>6</v>
      </c>
      <c r="S1084" s="10">
        <v>3.8</v>
      </c>
      <c r="T1084" s="10">
        <v>8.5</v>
      </c>
      <c r="U1084" s="10">
        <f t="shared" si="32"/>
        <v>7.4599999999999991</v>
      </c>
      <c r="AF1084" s="10" t="str">
        <f t="shared" si="33"/>
        <v/>
      </c>
    </row>
    <row r="1085" spans="1:33">
      <c r="A1085" s="3" t="s">
        <v>14</v>
      </c>
      <c r="B1085" s="3" t="s">
        <v>361</v>
      </c>
      <c r="C1085" s="15">
        <v>1</v>
      </c>
      <c r="D1085" s="15">
        <v>6</v>
      </c>
      <c r="E1085" s="15">
        <v>2014</v>
      </c>
      <c r="F1085" s="3" t="s">
        <v>308</v>
      </c>
      <c r="G1085" s="3" t="s">
        <v>429</v>
      </c>
      <c r="H1085" s="3">
        <v>21</v>
      </c>
      <c r="I1085" s="3">
        <v>21</v>
      </c>
      <c r="J1085" s="15">
        <v>1</v>
      </c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 t="str">
        <f t="shared" si="32"/>
        <v/>
      </c>
      <c r="AF1085" s="10" t="str">
        <f t="shared" si="33"/>
        <v/>
      </c>
    </row>
    <row r="1086" spans="1:33">
      <c r="A1086" s="3" t="s">
        <v>14</v>
      </c>
      <c r="B1086" s="3" t="s">
        <v>361</v>
      </c>
      <c r="C1086" s="15">
        <v>1</v>
      </c>
      <c r="D1086" s="15">
        <v>6</v>
      </c>
      <c r="E1086" s="15">
        <v>2014</v>
      </c>
      <c r="F1086" s="3" t="s">
        <v>48</v>
      </c>
      <c r="G1086" s="3" t="s">
        <v>48</v>
      </c>
      <c r="H1086" s="3">
        <v>1</v>
      </c>
      <c r="I1086" s="3">
        <v>1</v>
      </c>
      <c r="J1086" s="15">
        <v>1</v>
      </c>
      <c r="K1086" s="10">
        <v>3.5</v>
      </c>
      <c r="L1086" s="10"/>
      <c r="M1086" s="10"/>
      <c r="N1086" s="10"/>
      <c r="O1086" s="10"/>
      <c r="P1086" s="10"/>
      <c r="Q1086" s="10"/>
      <c r="R1086" s="10"/>
      <c r="S1086" s="10"/>
      <c r="T1086" s="10"/>
      <c r="U1086" s="10">
        <f t="shared" si="32"/>
        <v>3.5</v>
      </c>
      <c r="AF1086" s="10" t="str">
        <f t="shared" si="33"/>
        <v/>
      </c>
    </row>
    <row r="1087" spans="1:33">
      <c r="A1087" s="3" t="s">
        <v>14</v>
      </c>
      <c r="B1087" s="3" t="s">
        <v>361</v>
      </c>
      <c r="C1087" s="15">
        <v>1</v>
      </c>
      <c r="D1087" s="15">
        <v>6</v>
      </c>
      <c r="E1087" s="15">
        <v>2014</v>
      </c>
      <c r="F1087" s="3" t="s">
        <v>45</v>
      </c>
      <c r="G1087" s="3" t="s">
        <v>434</v>
      </c>
      <c r="H1087" s="3">
        <v>26</v>
      </c>
      <c r="I1087" s="3">
        <v>26</v>
      </c>
      <c r="J1087" s="15">
        <v>1</v>
      </c>
      <c r="K1087" s="10">
        <v>2.9</v>
      </c>
      <c r="L1087" s="10">
        <v>2.8</v>
      </c>
      <c r="M1087" s="10">
        <v>3.7</v>
      </c>
      <c r="N1087" s="10">
        <v>3.8</v>
      </c>
      <c r="O1087" s="10">
        <v>3</v>
      </c>
      <c r="P1087" s="10">
        <v>3.1</v>
      </c>
      <c r="Q1087" s="10">
        <v>3</v>
      </c>
      <c r="R1087" s="10">
        <v>3</v>
      </c>
      <c r="S1087" s="10">
        <v>3.1</v>
      </c>
      <c r="T1087" s="10">
        <v>3.5</v>
      </c>
      <c r="U1087" s="10">
        <f t="shared" si="32"/>
        <v>3.1900000000000004</v>
      </c>
      <c r="AF1087" s="10" t="str">
        <f t="shared" si="33"/>
        <v/>
      </c>
    </row>
    <row r="1088" spans="1:33">
      <c r="A1088" s="3" t="s">
        <v>14</v>
      </c>
      <c r="B1088" s="3" t="s">
        <v>361</v>
      </c>
      <c r="C1088" s="15">
        <v>1</v>
      </c>
      <c r="D1088" s="15">
        <v>6</v>
      </c>
      <c r="E1088" s="15">
        <v>2014</v>
      </c>
      <c r="F1088" s="3" t="s">
        <v>50</v>
      </c>
      <c r="G1088" s="3" t="s">
        <v>50</v>
      </c>
      <c r="H1088" s="3">
        <v>2</v>
      </c>
      <c r="I1088" s="3">
        <v>2</v>
      </c>
      <c r="J1088" s="15">
        <v>1</v>
      </c>
      <c r="K1088" s="10">
        <v>2.5</v>
      </c>
      <c r="L1088" s="10">
        <v>3</v>
      </c>
      <c r="M1088" s="10"/>
      <c r="N1088" s="10"/>
      <c r="O1088" s="10"/>
      <c r="P1088" s="10"/>
      <c r="Q1088" s="10"/>
      <c r="R1088" s="10"/>
      <c r="S1088" s="10"/>
      <c r="T1088" s="10"/>
      <c r="U1088" s="10">
        <f t="shared" si="32"/>
        <v>2.75</v>
      </c>
      <c r="AF1088" s="10" t="str">
        <f t="shared" si="33"/>
        <v/>
      </c>
    </row>
    <row r="1089" spans="1:32">
      <c r="A1089" s="3" t="s">
        <v>14</v>
      </c>
      <c r="B1089" s="3" t="s">
        <v>361</v>
      </c>
      <c r="C1089" s="15">
        <v>1</v>
      </c>
      <c r="D1089" s="15">
        <v>6</v>
      </c>
      <c r="E1089" s="15">
        <v>2014</v>
      </c>
      <c r="F1089" s="3" t="s">
        <v>287</v>
      </c>
      <c r="G1089" s="3" t="s">
        <v>440</v>
      </c>
      <c r="H1089" s="3">
        <v>3</v>
      </c>
      <c r="I1089" s="3">
        <v>3</v>
      </c>
      <c r="J1089" s="15">
        <v>1</v>
      </c>
      <c r="K1089" s="10">
        <v>12.3</v>
      </c>
      <c r="L1089" s="10">
        <v>12.2</v>
      </c>
      <c r="M1089" s="10">
        <v>8.5</v>
      </c>
      <c r="N1089" s="10"/>
      <c r="O1089" s="10"/>
      <c r="P1089" s="10"/>
      <c r="Q1089" s="10"/>
      <c r="R1089" s="10"/>
      <c r="S1089" s="10"/>
      <c r="T1089" s="10"/>
      <c r="U1089" s="10">
        <f t="shared" si="32"/>
        <v>11</v>
      </c>
      <c r="AF1089" s="10" t="str">
        <f t="shared" si="33"/>
        <v/>
      </c>
    </row>
    <row r="1090" spans="1:32">
      <c r="A1090" s="3" t="s">
        <v>14</v>
      </c>
      <c r="B1090" s="3" t="s">
        <v>361</v>
      </c>
      <c r="C1090" s="15">
        <v>1</v>
      </c>
      <c r="D1090" s="15">
        <v>6</v>
      </c>
      <c r="E1090" s="15">
        <v>2014</v>
      </c>
      <c r="F1090" s="3" t="s">
        <v>49</v>
      </c>
      <c r="G1090" s="3" t="s">
        <v>49</v>
      </c>
      <c r="H1090" s="3">
        <v>15</v>
      </c>
      <c r="I1090" s="3">
        <v>15</v>
      </c>
      <c r="J1090" s="15">
        <v>1</v>
      </c>
      <c r="K1090" s="10">
        <v>3.8</v>
      </c>
      <c r="L1090" s="10">
        <v>3.3</v>
      </c>
      <c r="M1090" s="10">
        <v>7</v>
      </c>
      <c r="N1090" s="10">
        <v>4.8</v>
      </c>
      <c r="O1090" s="10">
        <v>3.6</v>
      </c>
      <c r="P1090" s="10">
        <v>2.8</v>
      </c>
      <c r="Q1090" s="10">
        <v>2.2000000000000002</v>
      </c>
      <c r="R1090" s="10">
        <v>2.5</v>
      </c>
      <c r="S1090" s="10">
        <v>3.6</v>
      </c>
      <c r="T1090" s="10">
        <v>2.8</v>
      </c>
      <c r="U1090" s="10">
        <f t="shared" ref="U1090:U1153" si="34">IF(ISERROR(SUM(K1090:T1090)/COUNT(K1090:T1090)),"",SUM(K1090:T1090)/COUNT(K1090:T1090))</f>
        <v>3.6399999999999997</v>
      </c>
      <c r="AF1090" s="10" t="str">
        <f t="shared" ref="AF1090:AF1153" si="35">IF(ISERROR(SUM(V1090:AE1090)/COUNT(V1090:AE1090)),"",SUM(V1090:AE1090)/COUNT(V1090:AE1090))</f>
        <v/>
      </c>
    </row>
    <row r="1091" spans="1:32">
      <c r="A1091" s="3" t="s">
        <v>14</v>
      </c>
      <c r="B1091" s="3" t="s">
        <v>361</v>
      </c>
      <c r="C1091" s="15">
        <v>1</v>
      </c>
      <c r="D1091" s="15">
        <v>6</v>
      </c>
      <c r="E1091" s="15">
        <v>2014</v>
      </c>
      <c r="F1091" s="3" t="s">
        <v>18</v>
      </c>
      <c r="G1091" s="3" t="s">
        <v>18</v>
      </c>
      <c r="H1091" s="3">
        <v>5</v>
      </c>
      <c r="I1091" s="3">
        <v>5</v>
      </c>
      <c r="J1091" s="15">
        <v>1</v>
      </c>
      <c r="K1091" s="10">
        <v>4.5</v>
      </c>
      <c r="L1091" s="10">
        <v>3</v>
      </c>
      <c r="M1091" s="10">
        <v>5.3</v>
      </c>
      <c r="N1091" s="10">
        <v>4.2</v>
      </c>
      <c r="O1091" s="10">
        <v>5.3</v>
      </c>
      <c r="P1091" s="10"/>
      <c r="Q1091" s="10"/>
      <c r="R1091" s="10"/>
      <c r="S1091" s="10"/>
      <c r="T1091" s="10"/>
      <c r="U1091" s="10">
        <f t="shared" si="34"/>
        <v>4.46</v>
      </c>
      <c r="AF1091" s="10" t="str">
        <f t="shared" si="35"/>
        <v/>
      </c>
    </row>
    <row r="1092" spans="1:32">
      <c r="A1092" s="3" t="s">
        <v>14</v>
      </c>
      <c r="B1092" s="3" t="s">
        <v>361</v>
      </c>
      <c r="C1092" s="15">
        <v>1</v>
      </c>
      <c r="D1092" s="15">
        <v>6</v>
      </c>
      <c r="E1092" s="15">
        <v>2014</v>
      </c>
      <c r="F1092" s="3" t="s">
        <v>159</v>
      </c>
      <c r="G1092" s="3" t="s">
        <v>159</v>
      </c>
      <c r="H1092" s="3">
        <v>1</v>
      </c>
      <c r="I1092" s="3">
        <v>1</v>
      </c>
      <c r="J1092" s="15">
        <v>1</v>
      </c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 t="str">
        <f t="shared" si="34"/>
        <v/>
      </c>
      <c r="AF1092" s="10" t="str">
        <f t="shared" si="35"/>
        <v/>
      </c>
    </row>
    <row r="1093" spans="1:32">
      <c r="A1093" s="3" t="s">
        <v>14</v>
      </c>
      <c r="B1093" s="3" t="s">
        <v>361</v>
      </c>
      <c r="C1093" s="15">
        <v>1</v>
      </c>
      <c r="D1093" s="15">
        <v>6</v>
      </c>
      <c r="E1093" s="15">
        <v>2014</v>
      </c>
      <c r="F1093" s="3" t="s">
        <v>32</v>
      </c>
      <c r="G1093" s="3" t="s">
        <v>32</v>
      </c>
      <c r="H1093" s="3">
        <v>1</v>
      </c>
      <c r="I1093" s="3">
        <v>1</v>
      </c>
      <c r="J1093" s="15">
        <v>1</v>
      </c>
      <c r="K1093" s="10">
        <v>6.3</v>
      </c>
      <c r="L1093" s="10"/>
      <c r="M1093" s="10"/>
      <c r="N1093" s="10"/>
      <c r="O1093" s="10"/>
      <c r="P1093" s="10"/>
      <c r="Q1093" s="10"/>
      <c r="R1093" s="10"/>
      <c r="S1093" s="10"/>
      <c r="T1093" s="10"/>
      <c r="U1093" s="10">
        <f t="shared" si="34"/>
        <v>6.3</v>
      </c>
      <c r="AF1093" s="10" t="str">
        <f t="shared" si="35"/>
        <v/>
      </c>
    </row>
    <row r="1094" spans="1:32">
      <c r="A1094" s="3" t="s">
        <v>14</v>
      </c>
      <c r="B1094" s="3" t="s">
        <v>361</v>
      </c>
      <c r="C1094" s="15">
        <v>1</v>
      </c>
      <c r="D1094" s="15">
        <v>6</v>
      </c>
      <c r="E1094" s="15">
        <v>2014</v>
      </c>
      <c r="F1094" s="3" t="s">
        <v>38</v>
      </c>
      <c r="G1094" s="3" t="s">
        <v>38</v>
      </c>
      <c r="H1094" s="3">
        <v>4</v>
      </c>
      <c r="I1094" s="3">
        <v>4</v>
      </c>
      <c r="J1094" s="15">
        <v>1</v>
      </c>
      <c r="K1094" s="10">
        <v>6</v>
      </c>
      <c r="L1094" s="10">
        <v>6</v>
      </c>
      <c r="M1094" s="10">
        <v>8</v>
      </c>
      <c r="N1094" s="10"/>
      <c r="O1094" s="10"/>
      <c r="P1094" s="10"/>
      <c r="Q1094" s="10"/>
      <c r="R1094" s="10"/>
      <c r="S1094" s="10"/>
      <c r="T1094" s="10"/>
      <c r="U1094" s="10">
        <f t="shared" si="34"/>
        <v>6.666666666666667</v>
      </c>
      <c r="AF1094" s="10" t="str">
        <f t="shared" si="35"/>
        <v/>
      </c>
    </row>
    <row r="1095" spans="1:32">
      <c r="A1095" s="3" t="s">
        <v>14</v>
      </c>
      <c r="B1095" s="3" t="s">
        <v>361</v>
      </c>
      <c r="C1095" s="15">
        <v>1</v>
      </c>
      <c r="D1095" s="15">
        <v>6</v>
      </c>
      <c r="E1095" s="15">
        <v>2014</v>
      </c>
      <c r="F1095" s="3" t="s">
        <v>53</v>
      </c>
      <c r="G1095" s="3" t="s">
        <v>53</v>
      </c>
      <c r="H1095" s="11">
        <v>20</v>
      </c>
      <c r="I1095" s="3">
        <v>20</v>
      </c>
      <c r="J1095" s="15">
        <v>1</v>
      </c>
      <c r="K1095" s="10">
        <v>15</v>
      </c>
      <c r="L1095" s="10">
        <v>24</v>
      </c>
      <c r="M1095" s="10">
        <v>17</v>
      </c>
      <c r="N1095" s="10">
        <v>19</v>
      </c>
      <c r="O1095" s="10">
        <v>16</v>
      </c>
      <c r="P1095" s="10">
        <v>13</v>
      </c>
      <c r="Q1095" s="10">
        <v>14</v>
      </c>
      <c r="R1095" s="10">
        <v>17</v>
      </c>
      <c r="S1095" s="10">
        <v>15</v>
      </c>
      <c r="T1095" s="10">
        <v>13</v>
      </c>
      <c r="U1095" s="10">
        <f t="shared" si="34"/>
        <v>16.3</v>
      </c>
      <c r="AF1095" s="10" t="str">
        <f t="shared" si="35"/>
        <v/>
      </c>
    </row>
    <row r="1096" spans="1:32">
      <c r="A1096" s="3" t="s">
        <v>14</v>
      </c>
      <c r="B1096" s="3" t="s">
        <v>361</v>
      </c>
      <c r="C1096" s="15">
        <v>1</v>
      </c>
      <c r="D1096" s="15">
        <v>6</v>
      </c>
      <c r="E1096" s="15">
        <v>2014</v>
      </c>
      <c r="F1096" s="3" t="s">
        <v>53</v>
      </c>
      <c r="G1096" s="3" t="s">
        <v>53</v>
      </c>
      <c r="H1096" s="11">
        <v>18</v>
      </c>
      <c r="I1096" s="3">
        <v>18</v>
      </c>
      <c r="J1096" s="15">
        <v>1</v>
      </c>
      <c r="K1096" s="10">
        <v>9.9</v>
      </c>
      <c r="L1096" s="10">
        <v>13</v>
      </c>
      <c r="M1096" s="10">
        <v>9.9</v>
      </c>
      <c r="N1096" s="10">
        <v>8.4</v>
      </c>
      <c r="O1096" s="10">
        <v>11</v>
      </c>
      <c r="P1096" s="10">
        <v>12</v>
      </c>
      <c r="Q1096" s="10">
        <v>9</v>
      </c>
      <c r="R1096" s="10">
        <v>11</v>
      </c>
      <c r="S1096" s="10">
        <v>13</v>
      </c>
      <c r="T1096" s="10">
        <v>10</v>
      </c>
      <c r="U1096" s="10">
        <f t="shared" si="34"/>
        <v>10.719999999999999</v>
      </c>
      <c r="AF1096" s="10" t="str">
        <f t="shared" si="35"/>
        <v/>
      </c>
    </row>
    <row r="1097" spans="1:32">
      <c r="A1097" s="3" t="s">
        <v>14</v>
      </c>
      <c r="B1097" s="3" t="s">
        <v>361</v>
      </c>
      <c r="C1097" s="15">
        <v>1</v>
      </c>
      <c r="D1097" s="15">
        <v>6</v>
      </c>
      <c r="E1097" s="15">
        <v>2014</v>
      </c>
      <c r="F1097" s="3" t="s">
        <v>53</v>
      </c>
      <c r="G1097" s="3" t="s">
        <v>53</v>
      </c>
      <c r="H1097" s="11">
        <v>27</v>
      </c>
      <c r="I1097" s="3">
        <v>27</v>
      </c>
      <c r="J1097" s="15">
        <v>1</v>
      </c>
      <c r="K1097" s="10">
        <v>9</v>
      </c>
      <c r="L1097" s="10">
        <v>7.1</v>
      </c>
      <c r="M1097" s="10">
        <v>5.9</v>
      </c>
      <c r="N1097" s="10">
        <v>8</v>
      </c>
      <c r="O1097" s="10">
        <v>8.6999999999999993</v>
      </c>
      <c r="P1097" s="10">
        <v>8.3000000000000007</v>
      </c>
      <c r="Q1097" s="10">
        <v>9.5</v>
      </c>
      <c r="R1097" s="10">
        <v>8.3000000000000007</v>
      </c>
      <c r="S1097" s="10">
        <v>5.5</v>
      </c>
      <c r="T1097" s="10">
        <v>7.3</v>
      </c>
      <c r="U1097" s="10">
        <f t="shared" si="34"/>
        <v>7.76</v>
      </c>
      <c r="AF1097" s="10" t="str">
        <f t="shared" si="35"/>
        <v/>
      </c>
    </row>
    <row r="1098" spans="1:32">
      <c r="A1098" s="3" t="s">
        <v>14</v>
      </c>
      <c r="B1098" s="3" t="s">
        <v>361</v>
      </c>
      <c r="C1098" s="15">
        <v>1</v>
      </c>
      <c r="D1098" s="15">
        <v>6</v>
      </c>
      <c r="E1098" s="15">
        <v>2014</v>
      </c>
      <c r="F1098" s="3" t="s">
        <v>297</v>
      </c>
      <c r="G1098" s="3" t="s">
        <v>451</v>
      </c>
      <c r="H1098" s="3">
        <v>2</v>
      </c>
      <c r="I1098" s="3">
        <v>2</v>
      </c>
      <c r="J1098" s="15">
        <v>1</v>
      </c>
      <c r="K1098" s="10">
        <v>3</v>
      </c>
      <c r="L1098" s="10">
        <v>3</v>
      </c>
      <c r="M1098" s="10"/>
      <c r="N1098" s="10"/>
      <c r="O1098" s="10"/>
      <c r="P1098" s="10"/>
      <c r="Q1098" s="10"/>
      <c r="R1098" s="10"/>
      <c r="S1098" s="10"/>
      <c r="T1098" s="10"/>
      <c r="U1098" s="10">
        <f t="shared" si="34"/>
        <v>3</v>
      </c>
      <c r="AF1098" s="10" t="str">
        <f t="shared" si="35"/>
        <v/>
      </c>
    </row>
    <row r="1099" spans="1:32">
      <c r="A1099" s="3" t="s">
        <v>14</v>
      </c>
      <c r="B1099" s="3" t="s">
        <v>361</v>
      </c>
      <c r="C1099" s="15">
        <v>1</v>
      </c>
      <c r="D1099" s="15">
        <v>6</v>
      </c>
      <c r="E1099" s="15">
        <v>2014</v>
      </c>
      <c r="F1099" s="3" t="s">
        <v>67</v>
      </c>
      <c r="G1099" s="3" t="s">
        <v>67</v>
      </c>
      <c r="H1099" s="3">
        <v>2</v>
      </c>
      <c r="I1099" s="3">
        <v>2</v>
      </c>
      <c r="J1099" s="15">
        <v>1</v>
      </c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 t="str">
        <f t="shared" si="34"/>
        <v/>
      </c>
      <c r="AF1099" s="10" t="str">
        <f t="shared" si="35"/>
        <v/>
      </c>
    </row>
    <row r="1100" spans="1:32">
      <c r="A1100" s="3" t="s">
        <v>14</v>
      </c>
      <c r="B1100" s="3" t="s">
        <v>361</v>
      </c>
      <c r="C1100" s="15">
        <v>1</v>
      </c>
      <c r="D1100" s="15">
        <v>6</v>
      </c>
      <c r="E1100" s="15">
        <v>2014</v>
      </c>
      <c r="F1100" s="3" t="s">
        <v>51</v>
      </c>
      <c r="G1100" s="3" t="s">
        <v>51</v>
      </c>
      <c r="H1100" s="3">
        <v>18</v>
      </c>
      <c r="I1100" s="3">
        <v>18</v>
      </c>
      <c r="J1100" s="15">
        <v>1</v>
      </c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 t="str">
        <f t="shared" si="34"/>
        <v/>
      </c>
      <c r="AF1100" s="10" t="str">
        <f t="shared" si="35"/>
        <v/>
      </c>
    </row>
    <row r="1101" spans="1:32">
      <c r="A1101" s="3" t="s">
        <v>14</v>
      </c>
      <c r="B1101" s="3" t="s">
        <v>361</v>
      </c>
      <c r="C1101" s="15">
        <v>1</v>
      </c>
      <c r="D1101" s="15">
        <v>6</v>
      </c>
      <c r="E1101" s="15">
        <v>2014</v>
      </c>
      <c r="F1101" s="3" t="s">
        <v>43</v>
      </c>
      <c r="G1101" s="3" t="s">
        <v>44</v>
      </c>
      <c r="H1101" s="3">
        <v>89</v>
      </c>
      <c r="I1101" s="3">
        <v>89</v>
      </c>
      <c r="J1101" s="15">
        <v>1</v>
      </c>
      <c r="K1101" s="10">
        <v>6.9</v>
      </c>
      <c r="L1101" s="10">
        <v>7.8</v>
      </c>
      <c r="M1101" s="10">
        <v>7.3</v>
      </c>
      <c r="N1101" s="10">
        <v>6.2</v>
      </c>
      <c r="O1101" s="10">
        <v>6.7</v>
      </c>
      <c r="P1101" s="10">
        <v>7.1</v>
      </c>
      <c r="Q1101" s="10">
        <v>6</v>
      </c>
      <c r="R1101" s="10">
        <v>6.6</v>
      </c>
      <c r="S1101" s="10">
        <v>6.4</v>
      </c>
      <c r="T1101" s="10">
        <v>6.5</v>
      </c>
      <c r="U1101" s="10">
        <f t="shared" si="34"/>
        <v>6.75</v>
      </c>
      <c r="AF1101" s="10" t="str">
        <f t="shared" si="35"/>
        <v/>
      </c>
    </row>
    <row r="1102" spans="1:32">
      <c r="A1102" s="3" t="s">
        <v>14</v>
      </c>
      <c r="B1102" s="3" t="s">
        <v>361</v>
      </c>
      <c r="C1102" s="15">
        <v>1</v>
      </c>
      <c r="D1102" s="15">
        <v>6</v>
      </c>
      <c r="E1102" s="15">
        <v>2014</v>
      </c>
      <c r="F1102" s="3" t="s">
        <v>43</v>
      </c>
      <c r="G1102" s="3" t="s">
        <v>44</v>
      </c>
      <c r="H1102" s="3">
        <v>67</v>
      </c>
      <c r="I1102" s="3">
        <v>67</v>
      </c>
      <c r="J1102" s="15">
        <v>1</v>
      </c>
      <c r="K1102" s="10">
        <v>3</v>
      </c>
      <c r="L1102" s="10">
        <v>3.3</v>
      </c>
      <c r="M1102" s="10">
        <v>3.6</v>
      </c>
      <c r="N1102" s="10">
        <v>4.8</v>
      </c>
      <c r="O1102" s="10">
        <v>4.5</v>
      </c>
      <c r="P1102" s="10">
        <v>5.2</v>
      </c>
      <c r="Q1102" s="10">
        <v>5.5</v>
      </c>
      <c r="R1102" s="10">
        <v>3.8</v>
      </c>
      <c r="S1102" s="10">
        <v>4</v>
      </c>
      <c r="T1102" s="10">
        <v>3.6</v>
      </c>
      <c r="U1102" s="10">
        <f t="shared" si="34"/>
        <v>4.13</v>
      </c>
      <c r="AF1102" s="10" t="str">
        <f t="shared" si="35"/>
        <v/>
      </c>
    </row>
    <row r="1103" spans="1:32">
      <c r="A1103" s="3" t="s">
        <v>14</v>
      </c>
      <c r="B1103" s="3" t="s">
        <v>361</v>
      </c>
      <c r="C1103" s="15">
        <v>1</v>
      </c>
      <c r="D1103" s="15">
        <v>6</v>
      </c>
      <c r="E1103" s="15">
        <v>2014</v>
      </c>
      <c r="F1103" s="3" t="s">
        <v>117</v>
      </c>
      <c r="G1103" s="3" t="s">
        <v>117</v>
      </c>
      <c r="H1103" s="3">
        <v>12</v>
      </c>
      <c r="I1103" s="3">
        <v>12</v>
      </c>
      <c r="J1103" s="15">
        <v>1</v>
      </c>
      <c r="K1103" s="10">
        <v>3.8</v>
      </c>
      <c r="L1103" s="10">
        <v>3.6</v>
      </c>
      <c r="M1103" s="10">
        <v>4</v>
      </c>
      <c r="N1103" s="10">
        <v>3.9</v>
      </c>
      <c r="O1103" s="10">
        <v>3.8</v>
      </c>
      <c r="P1103" s="10">
        <v>3.5</v>
      </c>
      <c r="Q1103" s="10">
        <v>3.8</v>
      </c>
      <c r="R1103" s="10">
        <v>3.9</v>
      </c>
      <c r="S1103" s="10">
        <v>3.6</v>
      </c>
      <c r="T1103" s="10">
        <v>3.9</v>
      </c>
      <c r="U1103" s="10">
        <f t="shared" si="34"/>
        <v>3.78</v>
      </c>
      <c r="AF1103" s="10" t="str">
        <f t="shared" si="35"/>
        <v/>
      </c>
    </row>
    <row r="1104" spans="1:32">
      <c r="A1104" s="3" t="s">
        <v>14</v>
      </c>
      <c r="B1104" s="3" t="s">
        <v>361</v>
      </c>
      <c r="C1104" s="15">
        <v>1</v>
      </c>
      <c r="D1104" s="15">
        <v>6</v>
      </c>
      <c r="E1104" s="15">
        <v>2014</v>
      </c>
      <c r="F1104" s="3" t="s">
        <v>22</v>
      </c>
      <c r="G1104" s="3" t="s">
        <v>22</v>
      </c>
      <c r="H1104" s="3">
        <v>1</v>
      </c>
      <c r="I1104" s="3">
        <v>1</v>
      </c>
      <c r="J1104" s="15">
        <v>1</v>
      </c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 t="str">
        <f t="shared" si="34"/>
        <v/>
      </c>
      <c r="V1104" s="3">
        <v>2.1</v>
      </c>
      <c r="AF1104" s="10">
        <f t="shared" si="35"/>
        <v>2.1</v>
      </c>
    </row>
    <row r="1105" spans="1:32">
      <c r="A1105" s="3" t="s">
        <v>14</v>
      </c>
      <c r="B1105" s="3" t="s">
        <v>361</v>
      </c>
      <c r="C1105" s="15">
        <v>1</v>
      </c>
      <c r="D1105" s="15">
        <v>6</v>
      </c>
      <c r="E1105" s="15">
        <v>2014</v>
      </c>
      <c r="F1105" s="3" t="s">
        <v>41</v>
      </c>
      <c r="G1105" s="3" t="s">
        <v>40</v>
      </c>
      <c r="H1105" s="3">
        <v>141</v>
      </c>
      <c r="I1105" s="3">
        <v>141</v>
      </c>
      <c r="J1105" s="15">
        <v>1</v>
      </c>
      <c r="K1105" s="10">
        <v>2.9</v>
      </c>
      <c r="L1105" s="10">
        <v>3.1</v>
      </c>
      <c r="M1105" s="10">
        <v>3.3</v>
      </c>
      <c r="N1105" s="10">
        <v>2.8</v>
      </c>
      <c r="O1105" s="10">
        <v>3</v>
      </c>
      <c r="P1105" s="10">
        <v>3.1</v>
      </c>
      <c r="Q1105" s="10">
        <v>3</v>
      </c>
      <c r="R1105" s="10">
        <v>3</v>
      </c>
      <c r="S1105" s="10">
        <v>3.1</v>
      </c>
      <c r="T1105" s="10">
        <v>3.5</v>
      </c>
      <c r="U1105" s="10">
        <f t="shared" si="34"/>
        <v>3.0800000000000005</v>
      </c>
      <c r="AF1105" s="10" t="str">
        <f t="shared" si="35"/>
        <v/>
      </c>
    </row>
    <row r="1106" spans="1:32">
      <c r="A1106" s="3" t="s">
        <v>14</v>
      </c>
      <c r="B1106" s="3" t="s">
        <v>361</v>
      </c>
      <c r="C1106" s="15">
        <v>1</v>
      </c>
      <c r="D1106" s="15">
        <v>6</v>
      </c>
      <c r="E1106" s="15">
        <v>2014</v>
      </c>
      <c r="F1106" s="3" t="s">
        <v>39</v>
      </c>
      <c r="G1106" s="3" t="s">
        <v>40</v>
      </c>
      <c r="H1106" s="3">
        <v>25</v>
      </c>
      <c r="I1106" s="3">
        <v>25</v>
      </c>
      <c r="J1106" s="15">
        <v>1</v>
      </c>
      <c r="K1106" s="10">
        <v>7.2</v>
      </c>
      <c r="L1106" s="10">
        <v>3.1</v>
      </c>
      <c r="M1106" s="10">
        <v>5.6</v>
      </c>
      <c r="N1106" s="10">
        <v>4.3</v>
      </c>
      <c r="O1106" s="10">
        <v>6.8</v>
      </c>
      <c r="P1106" s="10">
        <v>6.4</v>
      </c>
      <c r="Q1106" s="10">
        <v>6</v>
      </c>
      <c r="R1106" s="10">
        <v>5.5</v>
      </c>
      <c r="S1106" s="10">
        <v>3.5</v>
      </c>
      <c r="T1106" s="10">
        <v>5.6</v>
      </c>
      <c r="U1106" s="10">
        <f t="shared" si="34"/>
        <v>5.4</v>
      </c>
      <c r="AF1106" s="10" t="str">
        <f t="shared" si="35"/>
        <v/>
      </c>
    </row>
    <row r="1107" spans="1:32">
      <c r="A1107" s="3" t="s">
        <v>14</v>
      </c>
      <c r="B1107" s="3" t="s">
        <v>361</v>
      </c>
      <c r="C1107" s="15">
        <v>1</v>
      </c>
      <c r="D1107" s="15">
        <v>6</v>
      </c>
      <c r="E1107" s="15">
        <v>2014</v>
      </c>
      <c r="F1107" s="3" t="s">
        <v>23</v>
      </c>
      <c r="G1107" s="3" t="s">
        <v>23</v>
      </c>
      <c r="H1107" s="3">
        <v>9</v>
      </c>
      <c r="I1107" s="3">
        <v>9</v>
      </c>
      <c r="J1107" s="15">
        <v>1</v>
      </c>
      <c r="K1107" s="10">
        <v>3.2</v>
      </c>
      <c r="L1107" s="10">
        <v>2.6</v>
      </c>
      <c r="M1107" s="10">
        <v>6.1</v>
      </c>
      <c r="N1107" s="10">
        <v>3.5</v>
      </c>
      <c r="O1107" s="10">
        <v>4.3</v>
      </c>
      <c r="P1107" s="10">
        <v>6.8</v>
      </c>
      <c r="Q1107" s="10">
        <v>2.9</v>
      </c>
      <c r="R1107" s="10">
        <v>4.8</v>
      </c>
      <c r="S1107" s="10">
        <v>4.5</v>
      </c>
      <c r="T1107" s="10"/>
      <c r="U1107" s="10">
        <f t="shared" si="34"/>
        <v>4.3</v>
      </c>
      <c r="AF1107" s="10" t="str">
        <f t="shared" si="35"/>
        <v/>
      </c>
    </row>
    <row r="1108" spans="1:32">
      <c r="A1108" s="3" t="s">
        <v>14</v>
      </c>
      <c r="B1108" s="3" t="s">
        <v>361</v>
      </c>
      <c r="C1108" s="15">
        <v>1</v>
      </c>
      <c r="D1108" s="15">
        <v>6</v>
      </c>
      <c r="E1108" s="15">
        <v>2014</v>
      </c>
      <c r="F1108" s="3" t="s">
        <v>134</v>
      </c>
      <c r="G1108" s="3" t="s">
        <v>299</v>
      </c>
      <c r="H1108" s="3">
        <v>1</v>
      </c>
      <c r="I1108" s="3">
        <v>1</v>
      </c>
      <c r="J1108" s="15">
        <v>1</v>
      </c>
      <c r="K1108" s="10">
        <v>7</v>
      </c>
      <c r="L1108" s="10"/>
      <c r="M1108" s="10"/>
      <c r="N1108" s="10"/>
      <c r="O1108" s="10"/>
      <c r="P1108" s="10"/>
      <c r="Q1108" s="10"/>
      <c r="R1108" s="10"/>
      <c r="S1108" s="10"/>
      <c r="T1108" s="10"/>
      <c r="U1108" s="10">
        <f t="shared" si="34"/>
        <v>7</v>
      </c>
      <c r="AF1108" s="10" t="str">
        <f t="shared" si="35"/>
        <v/>
      </c>
    </row>
    <row r="1109" spans="1:32">
      <c r="A1109" s="3" t="s">
        <v>14</v>
      </c>
      <c r="B1109" s="3" t="s">
        <v>361</v>
      </c>
      <c r="C1109" s="15">
        <v>1</v>
      </c>
      <c r="D1109" s="15">
        <v>6</v>
      </c>
      <c r="E1109" s="15">
        <v>2014</v>
      </c>
      <c r="F1109" s="3" t="s">
        <v>27</v>
      </c>
      <c r="G1109" s="3" t="s">
        <v>27</v>
      </c>
      <c r="H1109" s="3">
        <v>208</v>
      </c>
      <c r="I1109" s="3">
        <v>208</v>
      </c>
      <c r="J1109" s="15">
        <v>1</v>
      </c>
      <c r="K1109" s="10">
        <v>2.4</v>
      </c>
      <c r="L1109" s="10">
        <v>3.2</v>
      </c>
      <c r="M1109" s="10">
        <v>1.9</v>
      </c>
      <c r="N1109" s="10">
        <v>3.5</v>
      </c>
      <c r="O1109" s="10">
        <v>2.5</v>
      </c>
      <c r="P1109" s="10">
        <v>3.3</v>
      </c>
      <c r="Q1109" s="10">
        <v>3.1</v>
      </c>
      <c r="R1109" s="10">
        <v>2.5</v>
      </c>
      <c r="S1109" s="10">
        <v>3.8</v>
      </c>
      <c r="T1109" s="10">
        <v>3.2</v>
      </c>
      <c r="U1109" s="10">
        <f t="shared" si="34"/>
        <v>2.9400000000000004</v>
      </c>
      <c r="AF1109" s="10" t="str">
        <f t="shared" si="35"/>
        <v/>
      </c>
    </row>
    <row r="1110" spans="1:32">
      <c r="A1110" s="3" t="s">
        <v>14</v>
      </c>
      <c r="B1110" s="3" t="s">
        <v>361</v>
      </c>
      <c r="C1110" s="15">
        <v>1</v>
      </c>
      <c r="D1110" s="15">
        <v>6</v>
      </c>
      <c r="E1110" s="15">
        <v>2014</v>
      </c>
      <c r="F1110" s="3" t="s">
        <v>37</v>
      </c>
      <c r="G1110" s="3" t="s">
        <v>37</v>
      </c>
      <c r="H1110" s="3">
        <v>11</v>
      </c>
      <c r="I1110" s="3">
        <v>11</v>
      </c>
      <c r="J1110" s="15">
        <v>1</v>
      </c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 t="str">
        <f t="shared" si="34"/>
        <v/>
      </c>
      <c r="AF1110" s="10" t="str">
        <f t="shared" si="35"/>
        <v/>
      </c>
    </row>
    <row r="1111" spans="1:32">
      <c r="A1111" s="3" t="s">
        <v>14</v>
      </c>
      <c r="B1111" s="15" t="s">
        <v>236</v>
      </c>
      <c r="C1111" s="15">
        <v>1</v>
      </c>
      <c r="D1111" s="15">
        <v>6</v>
      </c>
      <c r="E1111" s="15">
        <v>2014</v>
      </c>
      <c r="F1111" s="16" t="s">
        <v>162</v>
      </c>
      <c r="G1111" s="16" t="s">
        <v>162</v>
      </c>
      <c r="H1111" s="21">
        <v>1</v>
      </c>
      <c r="I1111" s="3">
        <v>1</v>
      </c>
      <c r="J1111" s="15">
        <v>1</v>
      </c>
      <c r="K1111" s="10">
        <v>0.6</v>
      </c>
      <c r="L1111" s="10"/>
      <c r="M1111" s="10"/>
      <c r="N1111" s="10"/>
      <c r="O1111" s="10"/>
      <c r="P1111" s="10"/>
      <c r="Q1111" s="10"/>
      <c r="R1111" s="10"/>
      <c r="S1111" s="10"/>
      <c r="T1111" s="10"/>
      <c r="U1111" s="10">
        <f t="shared" si="34"/>
        <v>0.6</v>
      </c>
      <c r="AF1111" s="10" t="str">
        <f t="shared" si="35"/>
        <v/>
      </c>
    </row>
    <row r="1112" spans="1:32">
      <c r="A1112" s="3" t="s">
        <v>14</v>
      </c>
      <c r="B1112" s="15" t="s">
        <v>236</v>
      </c>
      <c r="C1112" s="15">
        <v>1</v>
      </c>
      <c r="D1112" s="15">
        <v>6</v>
      </c>
      <c r="E1112" s="15">
        <v>2014</v>
      </c>
      <c r="F1112" s="16" t="s">
        <v>140</v>
      </c>
      <c r="G1112" s="16" t="s">
        <v>140</v>
      </c>
      <c r="H1112" s="21">
        <v>1</v>
      </c>
      <c r="I1112" s="3">
        <v>1</v>
      </c>
      <c r="J1112" s="15">
        <v>1</v>
      </c>
      <c r="K1112" s="10">
        <v>5.0999999999999996</v>
      </c>
      <c r="L1112" s="10"/>
      <c r="M1112" s="10"/>
      <c r="N1112" s="10"/>
      <c r="O1112" s="10"/>
      <c r="P1112" s="10"/>
      <c r="Q1112" s="10"/>
      <c r="R1112" s="10"/>
      <c r="S1112" s="10"/>
      <c r="T1112" s="10"/>
      <c r="U1112" s="10">
        <f t="shared" si="34"/>
        <v>5.0999999999999996</v>
      </c>
      <c r="AF1112" s="10" t="str">
        <f t="shared" si="35"/>
        <v/>
      </c>
    </row>
    <row r="1113" spans="1:32">
      <c r="A1113" s="3" t="s">
        <v>14</v>
      </c>
      <c r="B1113" s="15" t="s">
        <v>236</v>
      </c>
      <c r="C1113" s="15">
        <v>1</v>
      </c>
      <c r="D1113" s="15">
        <v>6</v>
      </c>
      <c r="E1113" s="15">
        <v>2014</v>
      </c>
      <c r="F1113" s="16" t="s">
        <v>218</v>
      </c>
      <c r="G1113" s="16" t="s">
        <v>218</v>
      </c>
      <c r="H1113" s="21">
        <v>3</v>
      </c>
      <c r="I1113" s="3">
        <v>3</v>
      </c>
      <c r="J1113" s="15">
        <v>1</v>
      </c>
      <c r="K1113" s="10">
        <v>3</v>
      </c>
      <c r="L1113" s="10">
        <v>2.4</v>
      </c>
      <c r="M1113" s="10">
        <v>3.8</v>
      </c>
      <c r="N1113" s="10"/>
      <c r="O1113" s="10"/>
      <c r="P1113" s="10"/>
      <c r="Q1113" s="10"/>
      <c r="R1113" s="10"/>
      <c r="S1113" s="10"/>
      <c r="T1113" s="10"/>
      <c r="U1113" s="10">
        <f t="shared" si="34"/>
        <v>3.0666666666666664</v>
      </c>
      <c r="AF1113" s="10" t="str">
        <f t="shared" si="35"/>
        <v/>
      </c>
    </row>
    <row r="1114" spans="1:32">
      <c r="A1114" s="3" t="s">
        <v>14</v>
      </c>
      <c r="B1114" s="15" t="s">
        <v>236</v>
      </c>
      <c r="C1114" s="15">
        <v>1</v>
      </c>
      <c r="D1114" s="15">
        <v>6</v>
      </c>
      <c r="E1114" s="15">
        <v>2014</v>
      </c>
      <c r="F1114" s="16" t="s">
        <v>196</v>
      </c>
      <c r="G1114" s="16" t="s">
        <v>196</v>
      </c>
      <c r="H1114" s="21">
        <v>1</v>
      </c>
      <c r="I1114" s="3">
        <v>1</v>
      </c>
      <c r="J1114" s="15">
        <v>1</v>
      </c>
      <c r="K1114" s="10">
        <v>12.5</v>
      </c>
      <c r="L1114" s="10"/>
      <c r="M1114" s="10"/>
      <c r="N1114" s="10"/>
      <c r="O1114" s="10"/>
      <c r="P1114" s="10"/>
      <c r="Q1114" s="10"/>
      <c r="R1114" s="10"/>
      <c r="S1114" s="10"/>
      <c r="T1114" s="10"/>
      <c r="U1114" s="10">
        <f t="shared" si="34"/>
        <v>12.5</v>
      </c>
      <c r="AF1114" s="10" t="str">
        <f t="shared" si="35"/>
        <v/>
      </c>
    </row>
    <row r="1115" spans="1:32">
      <c r="A1115" s="3" t="s">
        <v>14</v>
      </c>
      <c r="B1115" s="15" t="s">
        <v>236</v>
      </c>
      <c r="C1115" s="15">
        <v>1</v>
      </c>
      <c r="D1115" s="15">
        <v>6</v>
      </c>
      <c r="E1115" s="15">
        <v>2014</v>
      </c>
      <c r="F1115" s="16" t="s">
        <v>29</v>
      </c>
      <c r="G1115" s="16" t="s">
        <v>29</v>
      </c>
      <c r="H1115" s="21">
        <v>1</v>
      </c>
      <c r="I1115" s="3">
        <v>1</v>
      </c>
      <c r="J1115" s="15">
        <v>1</v>
      </c>
      <c r="K1115" s="10">
        <v>9.5</v>
      </c>
      <c r="L1115" s="10"/>
      <c r="M1115" s="10"/>
      <c r="N1115" s="10"/>
      <c r="O1115" s="10"/>
      <c r="P1115" s="10"/>
      <c r="Q1115" s="10"/>
      <c r="R1115" s="10"/>
      <c r="S1115" s="10"/>
      <c r="T1115" s="10"/>
      <c r="U1115" s="10">
        <f t="shared" si="34"/>
        <v>9.5</v>
      </c>
      <c r="AF1115" s="10" t="str">
        <f t="shared" si="35"/>
        <v/>
      </c>
    </row>
    <row r="1116" spans="1:32">
      <c r="A1116" s="3" t="s">
        <v>14</v>
      </c>
      <c r="B1116" s="15" t="s">
        <v>236</v>
      </c>
      <c r="C1116" s="15">
        <v>1</v>
      </c>
      <c r="D1116" s="15">
        <v>6</v>
      </c>
      <c r="E1116" s="15">
        <v>2014</v>
      </c>
      <c r="F1116" s="16" t="s">
        <v>68</v>
      </c>
      <c r="G1116" s="16" t="s">
        <v>68</v>
      </c>
      <c r="H1116" s="21">
        <v>39</v>
      </c>
      <c r="I1116" s="3">
        <v>39</v>
      </c>
      <c r="J1116" s="15">
        <v>1</v>
      </c>
      <c r="K1116" s="10">
        <v>4.0999999999999996</v>
      </c>
      <c r="L1116" s="10">
        <v>4.5999999999999996</v>
      </c>
      <c r="M1116" s="10">
        <v>4.3</v>
      </c>
      <c r="N1116" s="10">
        <v>4.9000000000000004</v>
      </c>
      <c r="O1116" s="10">
        <v>3.3</v>
      </c>
      <c r="P1116" s="10">
        <v>4.2</v>
      </c>
      <c r="Q1116" s="10">
        <v>3.5</v>
      </c>
      <c r="R1116" s="10">
        <v>9.3000000000000007</v>
      </c>
      <c r="S1116" s="10">
        <v>3.3</v>
      </c>
      <c r="T1116" s="10">
        <v>3.6</v>
      </c>
      <c r="U1116" s="10">
        <f t="shared" si="34"/>
        <v>4.51</v>
      </c>
      <c r="AF1116" s="10" t="str">
        <f t="shared" si="35"/>
        <v/>
      </c>
    </row>
    <row r="1117" spans="1:32">
      <c r="A1117" s="3" t="s">
        <v>14</v>
      </c>
      <c r="B1117" s="15" t="s">
        <v>236</v>
      </c>
      <c r="C1117" s="15">
        <v>1</v>
      </c>
      <c r="D1117" s="15">
        <v>6</v>
      </c>
      <c r="E1117" s="15">
        <v>2014</v>
      </c>
      <c r="F1117" s="16" t="s">
        <v>24</v>
      </c>
      <c r="G1117" s="16" t="s">
        <v>24</v>
      </c>
      <c r="H1117" s="21">
        <v>14</v>
      </c>
      <c r="I1117" s="3">
        <v>14</v>
      </c>
      <c r="J1117" s="15">
        <v>1</v>
      </c>
      <c r="K1117" s="10">
        <v>2.9</v>
      </c>
      <c r="L1117" s="10">
        <v>3.2</v>
      </c>
      <c r="M1117" s="10">
        <v>3</v>
      </c>
      <c r="N1117" s="10">
        <v>3</v>
      </c>
      <c r="O1117" s="10">
        <v>2.7</v>
      </c>
      <c r="P1117" s="10">
        <v>2.1</v>
      </c>
      <c r="Q1117" s="10">
        <v>3.2</v>
      </c>
      <c r="R1117" s="10">
        <v>3.3</v>
      </c>
      <c r="S1117" s="10">
        <v>4.4000000000000004</v>
      </c>
      <c r="T1117" s="10">
        <v>3.3</v>
      </c>
      <c r="U1117" s="10">
        <f t="shared" si="34"/>
        <v>3.1100000000000003</v>
      </c>
      <c r="AF1117" s="10" t="str">
        <f t="shared" si="35"/>
        <v/>
      </c>
    </row>
    <row r="1118" spans="1:32">
      <c r="A1118" s="3" t="s">
        <v>14</v>
      </c>
      <c r="B1118" s="15" t="s">
        <v>236</v>
      </c>
      <c r="C1118" s="15">
        <v>1</v>
      </c>
      <c r="D1118" s="15">
        <v>6</v>
      </c>
      <c r="E1118" s="15">
        <v>2014</v>
      </c>
      <c r="F1118" s="16" t="s">
        <v>87</v>
      </c>
      <c r="G1118" s="16" t="s">
        <v>428</v>
      </c>
      <c r="H1118" s="21">
        <v>209</v>
      </c>
      <c r="I1118" s="3">
        <v>209</v>
      </c>
      <c r="J1118" s="15">
        <v>1</v>
      </c>
      <c r="K1118" s="10">
        <v>7.5</v>
      </c>
      <c r="L1118" s="10">
        <v>5.4</v>
      </c>
      <c r="M1118" s="10">
        <v>8.1999999999999993</v>
      </c>
      <c r="N1118" s="10">
        <v>6.6</v>
      </c>
      <c r="O1118" s="10">
        <v>9.6</v>
      </c>
      <c r="P1118" s="10">
        <v>7.5</v>
      </c>
      <c r="Q1118" s="10">
        <v>7.7</v>
      </c>
      <c r="R1118" s="10">
        <v>8.4</v>
      </c>
      <c r="S1118" s="10">
        <v>8.3000000000000007</v>
      </c>
      <c r="T1118" s="10">
        <v>3.6</v>
      </c>
      <c r="U1118" s="10">
        <f t="shared" si="34"/>
        <v>7.2799999999999994</v>
      </c>
      <c r="AF1118" s="10" t="str">
        <f t="shared" si="35"/>
        <v/>
      </c>
    </row>
    <row r="1119" spans="1:32">
      <c r="A1119" s="3" t="s">
        <v>14</v>
      </c>
      <c r="B1119" s="15" t="s">
        <v>236</v>
      </c>
      <c r="C1119" s="15">
        <v>1</v>
      </c>
      <c r="D1119" s="15">
        <v>6</v>
      </c>
      <c r="E1119" s="15">
        <v>2014</v>
      </c>
      <c r="F1119" s="16" t="s">
        <v>87</v>
      </c>
      <c r="G1119" s="16" t="s">
        <v>428</v>
      </c>
      <c r="H1119" s="21">
        <v>1</v>
      </c>
      <c r="I1119" s="3">
        <v>1</v>
      </c>
      <c r="J1119" s="15">
        <v>1</v>
      </c>
      <c r="K1119" s="10">
        <v>7.5</v>
      </c>
      <c r="L1119" s="10"/>
      <c r="M1119" s="10"/>
      <c r="N1119" s="10"/>
      <c r="O1119" s="10"/>
      <c r="P1119" s="10"/>
      <c r="Q1119" s="10"/>
      <c r="R1119" s="10"/>
      <c r="S1119" s="10"/>
      <c r="T1119" s="10"/>
      <c r="U1119" s="10">
        <f t="shared" si="34"/>
        <v>7.5</v>
      </c>
      <c r="AF1119" s="10" t="str">
        <f t="shared" si="35"/>
        <v/>
      </c>
    </row>
    <row r="1120" spans="1:32">
      <c r="A1120" s="3" t="s">
        <v>14</v>
      </c>
      <c r="B1120" s="15" t="s">
        <v>236</v>
      </c>
      <c r="C1120" s="15">
        <v>1</v>
      </c>
      <c r="D1120" s="15">
        <v>6</v>
      </c>
      <c r="E1120" s="15">
        <v>2014</v>
      </c>
      <c r="F1120" s="16" t="s">
        <v>478</v>
      </c>
      <c r="G1120" s="16" t="s">
        <v>132</v>
      </c>
      <c r="H1120" s="21">
        <v>3</v>
      </c>
      <c r="I1120" s="3">
        <v>3</v>
      </c>
      <c r="J1120" s="15">
        <v>1</v>
      </c>
      <c r="K1120" s="10">
        <v>6.8</v>
      </c>
      <c r="L1120" s="10">
        <v>6.3</v>
      </c>
      <c r="M1120" s="10"/>
      <c r="N1120" s="10"/>
      <c r="O1120" s="10"/>
      <c r="P1120" s="10"/>
      <c r="Q1120" s="10"/>
      <c r="R1120" s="10"/>
      <c r="S1120" s="10"/>
      <c r="T1120" s="10"/>
      <c r="U1120" s="10">
        <f t="shared" si="34"/>
        <v>6.55</v>
      </c>
      <c r="AF1120" s="10" t="str">
        <f t="shared" si="35"/>
        <v/>
      </c>
    </row>
    <row r="1121" spans="1:32">
      <c r="A1121" s="3" t="s">
        <v>14</v>
      </c>
      <c r="B1121" s="15" t="s">
        <v>236</v>
      </c>
      <c r="C1121" s="15">
        <v>1</v>
      </c>
      <c r="D1121" s="15">
        <v>6</v>
      </c>
      <c r="E1121" s="15">
        <v>2014</v>
      </c>
      <c r="F1121" s="16" t="s">
        <v>308</v>
      </c>
      <c r="G1121" s="16" t="s">
        <v>429</v>
      </c>
      <c r="H1121" s="21">
        <v>40</v>
      </c>
      <c r="I1121" s="3">
        <v>40</v>
      </c>
      <c r="J1121" s="15">
        <v>1</v>
      </c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 t="str">
        <f t="shared" si="34"/>
        <v/>
      </c>
      <c r="AF1121" s="10" t="str">
        <f t="shared" si="35"/>
        <v/>
      </c>
    </row>
    <row r="1122" spans="1:32">
      <c r="A1122" s="3" t="s">
        <v>14</v>
      </c>
      <c r="B1122" s="15" t="s">
        <v>236</v>
      </c>
      <c r="C1122" s="15">
        <v>1</v>
      </c>
      <c r="D1122" s="15">
        <v>6</v>
      </c>
      <c r="E1122" s="15">
        <v>2014</v>
      </c>
      <c r="F1122" s="16" t="s">
        <v>26</v>
      </c>
      <c r="G1122" s="16" t="s">
        <v>26</v>
      </c>
      <c r="H1122" s="21">
        <v>25</v>
      </c>
      <c r="I1122" s="3">
        <v>25</v>
      </c>
      <c r="J1122" s="15">
        <v>1</v>
      </c>
      <c r="K1122" s="10">
        <v>3.7</v>
      </c>
      <c r="L1122" s="10">
        <v>3.3</v>
      </c>
      <c r="M1122" s="10">
        <v>5.4</v>
      </c>
      <c r="N1122" s="10">
        <v>5.3</v>
      </c>
      <c r="O1122" s="10">
        <v>4.9000000000000004</v>
      </c>
      <c r="P1122" s="10">
        <v>5.6</v>
      </c>
      <c r="Q1122" s="10">
        <v>3.8</v>
      </c>
      <c r="R1122" s="10">
        <v>6</v>
      </c>
      <c r="S1122" s="10">
        <v>5.7</v>
      </c>
      <c r="T1122" s="10">
        <v>3</v>
      </c>
      <c r="U1122" s="10">
        <f t="shared" si="34"/>
        <v>4.67</v>
      </c>
      <c r="AF1122" s="10" t="str">
        <f t="shared" si="35"/>
        <v/>
      </c>
    </row>
    <row r="1123" spans="1:32">
      <c r="A1123" s="3" t="s">
        <v>14</v>
      </c>
      <c r="B1123" s="15" t="s">
        <v>236</v>
      </c>
      <c r="C1123" s="15">
        <v>1</v>
      </c>
      <c r="D1123" s="15">
        <v>6</v>
      </c>
      <c r="E1123" s="15">
        <v>2014</v>
      </c>
      <c r="F1123" s="16" t="s">
        <v>33</v>
      </c>
      <c r="G1123" s="16" t="s">
        <v>33</v>
      </c>
      <c r="H1123" s="21">
        <v>11</v>
      </c>
      <c r="I1123" s="3">
        <v>11</v>
      </c>
      <c r="J1123" s="15">
        <v>1</v>
      </c>
      <c r="K1123" s="10">
        <v>46</v>
      </c>
      <c r="L1123" s="10">
        <v>45</v>
      </c>
      <c r="M1123" s="10">
        <v>22</v>
      </c>
      <c r="N1123" s="10">
        <v>44</v>
      </c>
      <c r="O1123" s="10">
        <v>24</v>
      </c>
      <c r="P1123" s="10">
        <v>46</v>
      </c>
      <c r="Q1123" s="10">
        <v>48</v>
      </c>
      <c r="R1123" s="10">
        <v>24</v>
      </c>
      <c r="S1123" s="10">
        <v>31</v>
      </c>
      <c r="T1123" s="10">
        <v>24</v>
      </c>
      <c r="U1123" s="10">
        <f t="shared" si="34"/>
        <v>35.4</v>
      </c>
      <c r="AF1123" s="10" t="str">
        <f t="shared" si="35"/>
        <v/>
      </c>
    </row>
    <row r="1124" spans="1:32">
      <c r="A1124" s="3" t="s">
        <v>14</v>
      </c>
      <c r="B1124" s="15" t="s">
        <v>236</v>
      </c>
      <c r="C1124" s="15">
        <v>1</v>
      </c>
      <c r="D1124" s="15">
        <v>6</v>
      </c>
      <c r="E1124" s="15">
        <v>2014</v>
      </c>
      <c r="F1124" s="16" t="s">
        <v>362</v>
      </c>
      <c r="G1124" s="16" t="s">
        <v>362</v>
      </c>
      <c r="H1124" s="21">
        <v>1</v>
      </c>
      <c r="I1124" s="3">
        <v>1</v>
      </c>
      <c r="J1124" s="15">
        <v>1</v>
      </c>
      <c r="K1124" s="10">
        <v>6.2</v>
      </c>
      <c r="L1124" s="10"/>
      <c r="M1124" s="10"/>
      <c r="N1124" s="10"/>
      <c r="O1124" s="10"/>
      <c r="P1124" s="10"/>
      <c r="Q1124" s="10"/>
      <c r="R1124" s="10"/>
      <c r="S1124" s="10"/>
      <c r="T1124" s="10"/>
      <c r="U1124" s="10">
        <f t="shared" si="34"/>
        <v>6.2</v>
      </c>
      <c r="AF1124" s="10" t="str">
        <f t="shared" si="35"/>
        <v/>
      </c>
    </row>
    <row r="1125" spans="1:32">
      <c r="A1125" s="3" t="s">
        <v>14</v>
      </c>
      <c r="B1125" s="3" t="s">
        <v>236</v>
      </c>
      <c r="C1125" s="15">
        <v>1</v>
      </c>
      <c r="D1125" s="15">
        <v>6</v>
      </c>
      <c r="E1125" s="15">
        <v>2014</v>
      </c>
      <c r="F1125" s="3" t="s">
        <v>76</v>
      </c>
      <c r="G1125" s="3" t="s">
        <v>76</v>
      </c>
      <c r="H1125" s="3">
        <v>1</v>
      </c>
      <c r="I1125" s="3">
        <v>1</v>
      </c>
      <c r="J1125" s="15">
        <v>1</v>
      </c>
      <c r="K1125" s="10">
        <v>28</v>
      </c>
      <c r="L1125" s="10"/>
      <c r="M1125" s="10"/>
      <c r="N1125" s="10"/>
      <c r="O1125" s="10"/>
      <c r="P1125" s="10"/>
      <c r="Q1125" s="10"/>
      <c r="R1125" s="10"/>
      <c r="S1125" s="10"/>
      <c r="T1125" s="10"/>
      <c r="U1125" s="10">
        <f t="shared" si="34"/>
        <v>28</v>
      </c>
      <c r="AF1125" s="10" t="str">
        <f t="shared" si="35"/>
        <v/>
      </c>
    </row>
    <row r="1126" spans="1:32">
      <c r="A1126" s="3" t="s">
        <v>14</v>
      </c>
      <c r="B1126" s="15" t="s">
        <v>236</v>
      </c>
      <c r="C1126" s="15">
        <v>1</v>
      </c>
      <c r="D1126" s="15">
        <v>6</v>
      </c>
      <c r="E1126" s="15">
        <v>2014</v>
      </c>
      <c r="F1126" s="16" t="s">
        <v>45</v>
      </c>
      <c r="G1126" s="16" t="s">
        <v>434</v>
      </c>
      <c r="H1126" s="21">
        <v>1</v>
      </c>
      <c r="I1126" s="3">
        <v>1</v>
      </c>
      <c r="J1126" s="15">
        <v>1</v>
      </c>
      <c r="K1126" s="10">
        <v>3.2</v>
      </c>
      <c r="L1126" s="10"/>
      <c r="M1126" s="10"/>
      <c r="N1126" s="10"/>
      <c r="O1126" s="10"/>
      <c r="P1126" s="10"/>
      <c r="Q1126" s="10"/>
      <c r="R1126" s="10"/>
      <c r="S1126" s="10"/>
      <c r="T1126" s="10"/>
      <c r="U1126" s="10">
        <f t="shared" si="34"/>
        <v>3.2</v>
      </c>
      <c r="AF1126" s="10" t="str">
        <f t="shared" si="35"/>
        <v/>
      </c>
    </row>
    <row r="1127" spans="1:32">
      <c r="A1127" s="3" t="s">
        <v>14</v>
      </c>
      <c r="B1127" s="15" t="s">
        <v>236</v>
      </c>
      <c r="C1127" s="15">
        <v>1</v>
      </c>
      <c r="D1127" s="15">
        <v>6</v>
      </c>
      <c r="E1127" s="15">
        <v>2014</v>
      </c>
      <c r="F1127" s="16" t="s">
        <v>50</v>
      </c>
      <c r="G1127" s="16" t="s">
        <v>50</v>
      </c>
      <c r="H1127" s="21">
        <v>4</v>
      </c>
      <c r="I1127" s="3">
        <v>4</v>
      </c>
      <c r="J1127" s="15">
        <v>1</v>
      </c>
      <c r="K1127" s="10">
        <v>2.2000000000000002</v>
      </c>
      <c r="L1127" s="10">
        <v>2.9</v>
      </c>
      <c r="M1127" s="10">
        <v>2.4</v>
      </c>
      <c r="N1127" s="10">
        <v>2.8</v>
      </c>
      <c r="O1127" s="10"/>
      <c r="P1127" s="10"/>
      <c r="Q1127" s="10"/>
      <c r="R1127" s="10"/>
      <c r="S1127" s="10"/>
      <c r="T1127" s="10"/>
      <c r="U1127" s="10">
        <f t="shared" si="34"/>
        <v>2.5750000000000002</v>
      </c>
      <c r="AF1127" s="10" t="str">
        <f t="shared" si="35"/>
        <v/>
      </c>
    </row>
    <row r="1128" spans="1:32">
      <c r="A1128" s="3" t="s">
        <v>14</v>
      </c>
      <c r="B1128" s="15" t="s">
        <v>236</v>
      </c>
      <c r="C1128" s="15">
        <v>1</v>
      </c>
      <c r="D1128" s="15">
        <v>6</v>
      </c>
      <c r="E1128" s="15">
        <v>2014</v>
      </c>
      <c r="F1128" s="16" t="s">
        <v>54</v>
      </c>
      <c r="G1128" s="16" t="s">
        <v>437</v>
      </c>
      <c r="H1128" s="21">
        <v>13</v>
      </c>
      <c r="I1128" s="3">
        <v>13</v>
      </c>
      <c r="J1128" s="15">
        <v>1</v>
      </c>
      <c r="K1128" s="10">
        <v>5</v>
      </c>
      <c r="L1128" s="10">
        <v>2.2999999999999998</v>
      </c>
      <c r="M1128" s="10">
        <v>3.1</v>
      </c>
      <c r="N1128" s="10">
        <v>5</v>
      </c>
      <c r="O1128" s="10">
        <v>4.3</v>
      </c>
      <c r="P1128" s="10">
        <v>3.2</v>
      </c>
      <c r="Q1128" s="10">
        <v>3.9</v>
      </c>
      <c r="R1128" s="10">
        <v>1.6</v>
      </c>
      <c r="S1128" s="10">
        <v>2</v>
      </c>
      <c r="T1128" s="10">
        <v>2.5</v>
      </c>
      <c r="U1128" s="10">
        <f t="shared" si="34"/>
        <v>3.29</v>
      </c>
      <c r="AF1128" s="10" t="str">
        <f t="shared" si="35"/>
        <v/>
      </c>
    </row>
    <row r="1129" spans="1:32">
      <c r="A1129" s="3" t="s">
        <v>14</v>
      </c>
      <c r="B1129" s="15" t="s">
        <v>236</v>
      </c>
      <c r="C1129" s="15">
        <v>1</v>
      </c>
      <c r="D1129" s="15">
        <v>6</v>
      </c>
      <c r="E1129" s="15">
        <v>2014</v>
      </c>
      <c r="F1129" s="16" t="s">
        <v>55</v>
      </c>
      <c r="G1129" s="16" t="s">
        <v>437</v>
      </c>
      <c r="H1129" s="21">
        <v>16</v>
      </c>
      <c r="I1129" s="3">
        <v>16</v>
      </c>
      <c r="J1129" s="15">
        <v>1</v>
      </c>
      <c r="K1129" s="10">
        <v>6.1</v>
      </c>
      <c r="L1129" s="10">
        <v>4.5999999999999996</v>
      </c>
      <c r="M1129" s="10">
        <v>5.7</v>
      </c>
      <c r="N1129" s="10">
        <v>4.5999999999999996</v>
      </c>
      <c r="O1129" s="10">
        <v>4.5</v>
      </c>
      <c r="P1129" s="10">
        <v>5.4</v>
      </c>
      <c r="Q1129" s="10">
        <v>5.3</v>
      </c>
      <c r="R1129" s="10">
        <v>6.8</v>
      </c>
      <c r="S1129" s="10">
        <v>5.2</v>
      </c>
      <c r="T1129" s="10">
        <v>4.7</v>
      </c>
      <c r="U1129" s="10">
        <f t="shared" si="34"/>
        <v>5.29</v>
      </c>
      <c r="AF1129" s="10" t="str">
        <f t="shared" si="35"/>
        <v/>
      </c>
    </row>
    <row r="1130" spans="1:32">
      <c r="A1130" s="3" t="s">
        <v>14</v>
      </c>
      <c r="B1130" s="15" t="s">
        <v>236</v>
      </c>
      <c r="C1130" s="15">
        <v>1</v>
      </c>
      <c r="D1130" s="15">
        <v>6</v>
      </c>
      <c r="E1130" s="15">
        <v>2014</v>
      </c>
      <c r="F1130" s="16" t="s">
        <v>164</v>
      </c>
      <c r="G1130" s="16" t="s">
        <v>164</v>
      </c>
      <c r="H1130" s="21">
        <v>1</v>
      </c>
      <c r="I1130" s="3">
        <v>1</v>
      </c>
      <c r="J1130" s="15">
        <v>1</v>
      </c>
      <c r="K1130" s="10">
        <v>4.8</v>
      </c>
      <c r="L1130" s="10"/>
      <c r="M1130" s="10"/>
      <c r="N1130" s="10"/>
      <c r="O1130" s="10"/>
      <c r="P1130" s="10"/>
      <c r="Q1130" s="10"/>
      <c r="R1130" s="10"/>
      <c r="S1130" s="10"/>
      <c r="T1130" s="10"/>
      <c r="U1130" s="10">
        <f t="shared" si="34"/>
        <v>4.8</v>
      </c>
      <c r="AF1130" s="10" t="str">
        <f t="shared" si="35"/>
        <v/>
      </c>
    </row>
    <row r="1131" spans="1:32">
      <c r="A1131" s="3" t="s">
        <v>14</v>
      </c>
      <c r="B1131" s="15" t="s">
        <v>236</v>
      </c>
      <c r="C1131" s="15">
        <v>1</v>
      </c>
      <c r="D1131" s="15">
        <v>6</v>
      </c>
      <c r="E1131" s="15">
        <v>2014</v>
      </c>
      <c r="F1131" s="16" t="s">
        <v>334</v>
      </c>
      <c r="G1131" s="16" t="s">
        <v>334</v>
      </c>
      <c r="H1131" s="21">
        <v>2</v>
      </c>
      <c r="I1131" s="3">
        <v>2</v>
      </c>
      <c r="J1131" s="15">
        <v>1</v>
      </c>
      <c r="K1131" s="10">
        <v>1.3</v>
      </c>
      <c r="L1131" s="10">
        <v>1.4</v>
      </c>
      <c r="M1131" s="10"/>
      <c r="N1131" s="10"/>
      <c r="O1131" s="10"/>
      <c r="P1131" s="10"/>
      <c r="Q1131" s="10"/>
      <c r="R1131" s="10"/>
      <c r="S1131" s="10"/>
      <c r="T1131" s="10"/>
      <c r="U1131" s="10">
        <f t="shared" si="34"/>
        <v>1.35</v>
      </c>
      <c r="AF1131" s="10" t="str">
        <f t="shared" si="35"/>
        <v/>
      </c>
    </row>
    <row r="1132" spans="1:32">
      <c r="A1132" s="3" t="s">
        <v>14</v>
      </c>
      <c r="B1132" s="15" t="s">
        <v>236</v>
      </c>
      <c r="C1132" s="15">
        <v>1</v>
      </c>
      <c r="D1132" s="15">
        <v>6</v>
      </c>
      <c r="E1132" s="15">
        <v>2014</v>
      </c>
      <c r="F1132" s="16" t="s">
        <v>185</v>
      </c>
      <c r="G1132" s="16" t="s">
        <v>185</v>
      </c>
      <c r="H1132" s="21">
        <v>1</v>
      </c>
      <c r="I1132" s="3">
        <v>1</v>
      </c>
      <c r="J1132" s="15">
        <v>1</v>
      </c>
      <c r="K1132" s="10">
        <v>13.8</v>
      </c>
      <c r="L1132" s="10"/>
      <c r="M1132" s="10"/>
      <c r="N1132" s="10"/>
      <c r="O1132" s="10"/>
      <c r="P1132" s="10"/>
      <c r="Q1132" s="10"/>
      <c r="R1132" s="10"/>
      <c r="S1132" s="10"/>
      <c r="T1132" s="10"/>
      <c r="U1132" s="10">
        <f t="shared" si="34"/>
        <v>13.8</v>
      </c>
      <c r="AF1132" s="10" t="str">
        <f t="shared" si="35"/>
        <v/>
      </c>
    </row>
    <row r="1133" spans="1:32">
      <c r="A1133" s="3" t="s">
        <v>14</v>
      </c>
      <c r="B1133" s="15" t="s">
        <v>236</v>
      </c>
      <c r="C1133" s="15">
        <v>1</v>
      </c>
      <c r="D1133" s="15">
        <v>6</v>
      </c>
      <c r="E1133" s="15">
        <v>2014</v>
      </c>
      <c r="F1133" s="16" t="s">
        <v>109</v>
      </c>
      <c r="G1133" s="16" t="s">
        <v>109</v>
      </c>
      <c r="H1133" s="21">
        <v>3</v>
      </c>
      <c r="I1133" s="3">
        <v>3</v>
      </c>
      <c r="J1133" s="15">
        <v>1</v>
      </c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 t="str">
        <f t="shared" si="34"/>
        <v/>
      </c>
      <c r="AF1133" s="10" t="str">
        <f t="shared" si="35"/>
        <v/>
      </c>
    </row>
    <row r="1134" spans="1:32">
      <c r="A1134" s="3" t="s">
        <v>14</v>
      </c>
      <c r="B1134" s="15" t="s">
        <v>236</v>
      </c>
      <c r="C1134" s="15">
        <v>1</v>
      </c>
      <c r="D1134" s="15">
        <v>6</v>
      </c>
      <c r="E1134" s="15">
        <v>2014</v>
      </c>
      <c r="F1134" s="16" t="s">
        <v>287</v>
      </c>
      <c r="G1134" s="16" t="s">
        <v>440</v>
      </c>
      <c r="H1134" s="21">
        <v>111</v>
      </c>
      <c r="I1134" s="3">
        <v>111</v>
      </c>
      <c r="J1134" s="15">
        <v>1</v>
      </c>
      <c r="K1134" s="10">
        <v>8.1999999999999993</v>
      </c>
      <c r="L1134" s="10">
        <v>8.1</v>
      </c>
      <c r="M1134" s="10">
        <v>9.6999999999999993</v>
      </c>
      <c r="N1134" s="10">
        <v>4.5999999999999996</v>
      </c>
      <c r="O1134" s="10">
        <v>11.5</v>
      </c>
      <c r="P1134" s="10">
        <v>8.6</v>
      </c>
      <c r="Q1134" s="10">
        <v>10.5</v>
      </c>
      <c r="R1134" s="10">
        <v>9.3000000000000007</v>
      </c>
      <c r="S1134" s="10">
        <v>8.8000000000000007</v>
      </c>
      <c r="T1134" s="10">
        <v>9.1</v>
      </c>
      <c r="U1134" s="10">
        <f t="shared" si="34"/>
        <v>8.84</v>
      </c>
      <c r="AF1134" s="10" t="str">
        <f t="shared" si="35"/>
        <v/>
      </c>
    </row>
    <row r="1135" spans="1:32">
      <c r="A1135" s="3" t="s">
        <v>14</v>
      </c>
      <c r="B1135" s="15" t="s">
        <v>236</v>
      </c>
      <c r="C1135" s="15">
        <v>1</v>
      </c>
      <c r="D1135" s="15">
        <v>6</v>
      </c>
      <c r="E1135" s="15">
        <v>2014</v>
      </c>
      <c r="F1135" s="16" t="s">
        <v>25</v>
      </c>
      <c r="G1135" s="16" t="s">
        <v>25</v>
      </c>
      <c r="H1135" s="21">
        <v>4</v>
      </c>
      <c r="I1135" s="3">
        <v>4</v>
      </c>
      <c r="J1135" s="15">
        <v>1</v>
      </c>
      <c r="K1135" s="10">
        <v>8.5</v>
      </c>
      <c r="L1135" s="10">
        <v>11.5</v>
      </c>
      <c r="M1135" s="10">
        <v>9.1999999999999993</v>
      </c>
      <c r="N1135" s="10"/>
      <c r="O1135" s="10"/>
      <c r="P1135" s="10"/>
      <c r="Q1135" s="10"/>
      <c r="R1135" s="10"/>
      <c r="S1135" s="10"/>
      <c r="T1135" s="10"/>
      <c r="U1135" s="10">
        <f t="shared" si="34"/>
        <v>9.7333333333333325</v>
      </c>
      <c r="AF1135" s="10" t="str">
        <f t="shared" si="35"/>
        <v/>
      </c>
    </row>
    <row r="1136" spans="1:32">
      <c r="A1136" s="3" t="s">
        <v>14</v>
      </c>
      <c r="B1136" s="15" t="s">
        <v>236</v>
      </c>
      <c r="C1136" s="15">
        <v>1</v>
      </c>
      <c r="D1136" s="15">
        <v>6</v>
      </c>
      <c r="E1136" s="15">
        <v>2014</v>
      </c>
      <c r="F1136" s="16" t="s">
        <v>15</v>
      </c>
      <c r="G1136" s="16" t="s">
        <v>15</v>
      </c>
      <c r="H1136" s="21">
        <v>4</v>
      </c>
      <c r="I1136" s="3">
        <v>4</v>
      </c>
      <c r="J1136" s="15">
        <v>1</v>
      </c>
      <c r="K1136" s="10">
        <v>5.4</v>
      </c>
      <c r="L1136" s="10">
        <v>4.9000000000000004</v>
      </c>
      <c r="M1136" s="10">
        <v>3.5</v>
      </c>
      <c r="N1136" s="10">
        <v>4.3</v>
      </c>
      <c r="O1136" s="10"/>
      <c r="P1136" s="10"/>
      <c r="Q1136" s="10"/>
      <c r="R1136" s="10"/>
      <c r="S1136" s="10"/>
      <c r="T1136" s="10"/>
      <c r="U1136" s="10">
        <f t="shared" si="34"/>
        <v>4.5250000000000004</v>
      </c>
      <c r="AF1136" s="10" t="str">
        <f t="shared" si="35"/>
        <v/>
      </c>
    </row>
    <row r="1137" spans="1:32">
      <c r="A1137" s="3" t="s">
        <v>14</v>
      </c>
      <c r="B1137" s="15" t="s">
        <v>236</v>
      </c>
      <c r="C1137" s="15">
        <v>1</v>
      </c>
      <c r="D1137" s="15">
        <v>6</v>
      </c>
      <c r="E1137" s="15">
        <v>2014</v>
      </c>
      <c r="F1137" s="16" t="s">
        <v>18</v>
      </c>
      <c r="G1137" s="16" t="s">
        <v>18</v>
      </c>
      <c r="H1137" s="21">
        <v>8</v>
      </c>
      <c r="I1137" s="3">
        <v>8</v>
      </c>
      <c r="J1137" s="15">
        <v>1</v>
      </c>
      <c r="K1137" s="10">
        <v>4.5</v>
      </c>
      <c r="L1137" s="10">
        <v>5.9</v>
      </c>
      <c r="M1137" s="10">
        <v>4.5</v>
      </c>
      <c r="N1137" s="10">
        <v>2.7</v>
      </c>
      <c r="O1137" s="10">
        <v>2.5</v>
      </c>
      <c r="P1137" s="10">
        <v>2.7</v>
      </c>
      <c r="Q1137" s="10">
        <v>5.2</v>
      </c>
      <c r="R1137" s="10"/>
      <c r="S1137" s="10"/>
      <c r="T1137" s="10"/>
      <c r="U1137" s="10">
        <f t="shared" si="34"/>
        <v>4</v>
      </c>
      <c r="AF1137" s="10" t="str">
        <f t="shared" si="35"/>
        <v/>
      </c>
    </row>
    <row r="1138" spans="1:32">
      <c r="A1138" s="3" t="s">
        <v>14</v>
      </c>
      <c r="B1138" s="15" t="s">
        <v>236</v>
      </c>
      <c r="C1138" s="15">
        <v>1</v>
      </c>
      <c r="D1138" s="15">
        <v>6</v>
      </c>
      <c r="E1138" s="15">
        <v>2014</v>
      </c>
      <c r="F1138" s="16" t="s">
        <v>99</v>
      </c>
      <c r="G1138" s="16" t="s">
        <v>99</v>
      </c>
      <c r="H1138" s="21">
        <v>6</v>
      </c>
      <c r="I1138" s="3">
        <v>6</v>
      </c>
      <c r="J1138" s="15">
        <v>1</v>
      </c>
      <c r="K1138" s="10">
        <v>9.6999999999999993</v>
      </c>
      <c r="L1138" s="10">
        <v>8.1999999999999993</v>
      </c>
      <c r="M1138" s="10">
        <v>10.5</v>
      </c>
      <c r="N1138" s="10">
        <v>7.3</v>
      </c>
      <c r="O1138" s="10">
        <v>9.1</v>
      </c>
      <c r="P1138" s="10">
        <v>4.0999999999999996</v>
      </c>
      <c r="Q1138" s="10"/>
      <c r="R1138" s="10"/>
      <c r="S1138" s="10"/>
      <c r="T1138" s="10"/>
      <c r="U1138" s="10">
        <f t="shared" si="34"/>
        <v>8.15</v>
      </c>
      <c r="AF1138" s="10" t="str">
        <f t="shared" si="35"/>
        <v/>
      </c>
    </row>
    <row r="1139" spans="1:32">
      <c r="A1139" s="3" t="s">
        <v>14</v>
      </c>
      <c r="B1139" s="15" t="s">
        <v>236</v>
      </c>
      <c r="C1139" s="15">
        <v>1</v>
      </c>
      <c r="D1139" s="15">
        <v>6</v>
      </c>
      <c r="E1139" s="15">
        <v>2014</v>
      </c>
      <c r="F1139" s="16" t="s">
        <v>32</v>
      </c>
      <c r="G1139" s="16" t="s">
        <v>32</v>
      </c>
      <c r="H1139" s="21">
        <v>53</v>
      </c>
      <c r="I1139" s="3">
        <v>53</v>
      </c>
      <c r="J1139" s="15">
        <v>1</v>
      </c>
      <c r="K1139" s="10">
        <v>5.2</v>
      </c>
      <c r="L1139" s="10">
        <v>6.9</v>
      </c>
      <c r="M1139" s="10">
        <v>8.5</v>
      </c>
      <c r="N1139" s="10">
        <v>9.5</v>
      </c>
      <c r="O1139" s="10">
        <v>11.5</v>
      </c>
      <c r="P1139" s="10">
        <v>5.5</v>
      </c>
      <c r="Q1139" s="10">
        <v>5.2</v>
      </c>
      <c r="R1139" s="10">
        <v>7.9</v>
      </c>
      <c r="S1139" s="10">
        <v>9.1</v>
      </c>
      <c r="T1139" s="10">
        <v>6.8</v>
      </c>
      <c r="U1139" s="10">
        <f t="shared" si="34"/>
        <v>7.6099999999999994</v>
      </c>
      <c r="AF1139" s="10" t="str">
        <f t="shared" si="35"/>
        <v/>
      </c>
    </row>
    <row r="1140" spans="1:32">
      <c r="A1140" s="3" t="s">
        <v>14</v>
      </c>
      <c r="B1140" s="15" t="s">
        <v>236</v>
      </c>
      <c r="C1140" s="15">
        <v>1</v>
      </c>
      <c r="D1140" s="15">
        <v>6</v>
      </c>
      <c r="E1140" s="15">
        <v>2014</v>
      </c>
      <c r="F1140" s="16" t="s">
        <v>102</v>
      </c>
      <c r="G1140" s="16" t="s">
        <v>102</v>
      </c>
      <c r="H1140" s="21">
        <v>14</v>
      </c>
      <c r="I1140" s="3">
        <v>14</v>
      </c>
      <c r="J1140" s="15">
        <v>1</v>
      </c>
      <c r="K1140" s="10">
        <v>3.8</v>
      </c>
      <c r="L1140" s="10">
        <v>4</v>
      </c>
      <c r="M1140" s="10">
        <v>2.4</v>
      </c>
      <c r="N1140" s="10">
        <v>3.6</v>
      </c>
      <c r="O1140" s="10">
        <v>2.6</v>
      </c>
      <c r="P1140" s="10">
        <v>2.5</v>
      </c>
      <c r="Q1140" s="10">
        <v>2.1</v>
      </c>
      <c r="R1140" s="10">
        <v>3.6</v>
      </c>
      <c r="S1140" s="10">
        <v>3.8</v>
      </c>
      <c r="T1140" s="10">
        <v>2.6</v>
      </c>
      <c r="U1140" s="10">
        <f t="shared" si="34"/>
        <v>3.1000000000000005</v>
      </c>
      <c r="AF1140" s="10" t="str">
        <f t="shared" si="35"/>
        <v/>
      </c>
    </row>
    <row r="1141" spans="1:32">
      <c r="A1141" s="3" t="s">
        <v>14</v>
      </c>
      <c r="B1141" s="15" t="s">
        <v>236</v>
      </c>
      <c r="C1141" s="15">
        <v>1</v>
      </c>
      <c r="D1141" s="15">
        <v>6</v>
      </c>
      <c r="E1141" s="15">
        <v>2014</v>
      </c>
      <c r="F1141" s="16" t="s">
        <v>38</v>
      </c>
      <c r="G1141" s="16" t="s">
        <v>38</v>
      </c>
      <c r="H1141" s="21">
        <v>32</v>
      </c>
      <c r="I1141" s="3">
        <v>32</v>
      </c>
      <c r="J1141" s="15">
        <v>1</v>
      </c>
      <c r="K1141" s="10">
        <v>10.5</v>
      </c>
      <c r="L1141" s="10">
        <v>9.5</v>
      </c>
      <c r="M1141" s="10">
        <v>8.5</v>
      </c>
      <c r="N1141" s="10">
        <v>13.5</v>
      </c>
      <c r="O1141" s="10">
        <v>15</v>
      </c>
      <c r="P1141" s="10">
        <v>14</v>
      </c>
      <c r="Q1141" s="10">
        <v>18</v>
      </c>
      <c r="R1141" s="10">
        <v>7</v>
      </c>
      <c r="S1141" s="10">
        <v>6.5</v>
      </c>
      <c r="T1141" s="10">
        <v>7.5</v>
      </c>
      <c r="U1141" s="10">
        <f t="shared" si="34"/>
        <v>11</v>
      </c>
      <c r="AF1141" s="10" t="str">
        <f t="shared" si="35"/>
        <v/>
      </c>
    </row>
    <row r="1142" spans="1:32">
      <c r="A1142" s="3" t="s">
        <v>14</v>
      </c>
      <c r="B1142" s="15" t="s">
        <v>236</v>
      </c>
      <c r="C1142" s="15">
        <v>1</v>
      </c>
      <c r="D1142" s="15">
        <v>6</v>
      </c>
      <c r="E1142" s="15">
        <v>2014</v>
      </c>
      <c r="F1142" s="20" t="s">
        <v>47</v>
      </c>
      <c r="G1142" s="20" t="s">
        <v>47</v>
      </c>
      <c r="H1142" s="21">
        <v>49</v>
      </c>
      <c r="I1142" s="3">
        <v>49</v>
      </c>
      <c r="J1142" s="15">
        <v>1</v>
      </c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 t="str">
        <f t="shared" si="34"/>
        <v/>
      </c>
      <c r="AF1142" s="10" t="str">
        <f t="shared" si="35"/>
        <v/>
      </c>
    </row>
    <row r="1143" spans="1:32">
      <c r="A1143" s="3" t="s">
        <v>14</v>
      </c>
      <c r="B1143" s="15" t="s">
        <v>236</v>
      </c>
      <c r="C1143" s="15">
        <v>1</v>
      </c>
      <c r="D1143" s="15">
        <v>6</v>
      </c>
      <c r="E1143" s="15">
        <v>2014</v>
      </c>
      <c r="F1143" s="16" t="s">
        <v>53</v>
      </c>
      <c r="G1143" s="16" t="s">
        <v>53</v>
      </c>
      <c r="H1143" s="21">
        <v>9</v>
      </c>
      <c r="I1143" s="3">
        <v>9</v>
      </c>
      <c r="J1143" s="15">
        <v>1</v>
      </c>
      <c r="K1143" s="10">
        <v>22</v>
      </c>
      <c r="L1143" s="10">
        <v>17</v>
      </c>
      <c r="M1143" s="10">
        <v>13</v>
      </c>
      <c r="N1143" s="10">
        <v>7</v>
      </c>
      <c r="O1143" s="10">
        <v>8.3000000000000007</v>
      </c>
      <c r="P1143" s="10">
        <v>10</v>
      </c>
      <c r="Q1143" s="10">
        <v>11</v>
      </c>
      <c r="R1143" s="10">
        <v>12</v>
      </c>
      <c r="S1143" s="10">
        <v>10</v>
      </c>
      <c r="T1143" s="10"/>
      <c r="U1143" s="10">
        <f t="shared" si="34"/>
        <v>12.255555555555555</v>
      </c>
      <c r="AF1143" s="10" t="str">
        <f t="shared" si="35"/>
        <v/>
      </c>
    </row>
    <row r="1144" spans="1:32">
      <c r="A1144" s="3" t="s">
        <v>14</v>
      </c>
      <c r="B1144" s="15" t="s">
        <v>236</v>
      </c>
      <c r="C1144" s="15">
        <v>1</v>
      </c>
      <c r="D1144" s="15">
        <v>6</v>
      </c>
      <c r="E1144" s="15">
        <v>2014</v>
      </c>
      <c r="F1144" s="16" t="s">
        <v>53</v>
      </c>
      <c r="G1144" s="16" t="s">
        <v>53</v>
      </c>
      <c r="H1144" s="21">
        <v>9</v>
      </c>
      <c r="I1144" s="3">
        <v>9</v>
      </c>
      <c r="J1144" s="15">
        <v>1</v>
      </c>
      <c r="K1144" s="10">
        <v>6</v>
      </c>
      <c r="L1144" s="10">
        <v>6.5</v>
      </c>
      <c r="M1144" s="10">
        <v>7</v>
      </c>
      <c r="N1144" s="10">
        <v>5.9</v>
      </c>
      <c r="O1144" s="10">
        <v>7</v>
      </c>
      <c r="P1144" s="10">
        <v>6.9</v>
      </c>
      <c r="Q1144" s="10">
        <v>6.1</v>
      </c>
      <c r="R1144" s="10">
        <v>5.5</v>
      </c>
      <c r="S1144" s="10">
        <v>6.2</v>
      </c>
      <c r="T1144" s="10"/>
      <c r="U1144" s="10">
        <f t="shared" si="34"/>
        <v>6.344444444444445</v>
      </c>
      <c r="AF1144" s="10" t="str">
        <f t="shared" si="35"/>
        <v/>
      </c>
    </row>
    <row r="1145" spans="1:32">
      <c r="A1145" s="3" t="s">
        <v>14</v>
      </c>
      <c r="B1145" s="15" t="s">
        <v>236</v>
      </c>
      <c r="C1145" s="15">
        <v>1</v>
      </c>
      <c r="D1145" s="15">
        <v>6</v>
      </c>
      <c r="E1145" s="15">
        <v>2014</v>
      </c>
      <c r="F1145" s="16" t="s">
        <v>53</v>
      </c>
      <c r="G1145" s="16" t="s">
        <v>53</v>
      </c>
      <c r="H1145" s="21">
        <v>29</v>
      </c>
      <c r="I1145" s="3">
        <v>29</v>
      </c>
      <c r="J1145" s="15">
        <v>1</v>
      </c>
      <c r="K1145" s="10">
        <v>4.0999999999999996</v>
      </c>
      <c r="L1145" s="10">
        <v>5.3</v>
      </c>
      <c r="M1145" s="10">
        <v>4.9000000000000004</v>
      </c>
      <c r="N1145" s="10">
        <v>3.1</v>
      </c>
      <c r="O1145" s="10">
        <v>4.9000000000000004</v>
      </c>
      <c r="P1145" s="10">
        <v>4.2</v>
      </c>
      <c r="Q1145" s="10">
        <v>4.5999999999999996</v>
      </c>
      <c r="R1145" s="10">
        <v>5.2</v>
      </c>
      <c r="S1145" s="10">
        <v>3.4</v>
      </c>
      <c r="T1145" s="10">
        <v>4.0999999999999996</v>
      </c>
      <c r="U1145" s="10">
        <f t="shared" si="34"/>
        <v>4.38</v>
      </c>
      <c r="AF1145" s="10" t="str">
        <f t="shared" si="35"/>
        <v/>
      </c>
    </row>
    <row r="1146" spans="1:32">
      <c r="A1146" s="3" t="s">
        <v>14</v>
      </c>
      <c r="B1146" s="15" t="s">
        <v>236</v>
      </c>
      <c r="C1146" s="15">
        <v>1</v>
      </c>
      <c r="D1146" s="15">
        <v>6</v>
      </c>
      <c r="E1146" s="15">
        <v>2014</v>
      </c>
      <c r="F1146" s="16" t="s">
        <v>200</v>
      </c>
      <c r="G1146" s="16" t="s">
        <v>200</v>
      </c>
      <c r="H1146" s="21">
        <v>1</v>
      </c>
      <c r="I1146" s="3">
        <v>1</v>
      </c>
      <c r="J1146" s="15">
        <v>1</v>
      </c>
      <c r="K1146" s="10">
        <v>3.2</v>
      </c>
      <c r="L1146" s="10"/>
      <c r="M1146" s="10"/>
      <c r="N1146" s="10"/>
      <c r="O1146" s="10"/>
      <c r="P1146" s="10"/>
      <c r="Q1146" s="10"/>
      <c r="R1146" s="10"/>
      <c r="S1146" s="10"/>
      <c r="T1146" s="10"/>
      <c r="U1146" s="10">
        <f t="shared" si="34"/>
        <v>3.2</v>
      </c>
      <c r="AF1146" s="10" t="str">
        <f t="shared" si="35"/>
        <v/>
      </c>
    </row>
    <row r="1147" spans="1:32">
      <c r="A1147" s="3" t="s">
        <v>14</v>
      </c>
      <c r="B1147" s="15" t="s">
        <v>236</v>
      </c>
      <c r="C1147" s="15">
        <v>1</v>
      </c>
      <c r="D1147" s="15">
        <v>6</v>
      </c>
      <c r="E1147" s="15">
        <v>2014</v>
      </c>
      <c r="F1147" s="16" t="s">
        <v>67</v>
      </c>
      <c r="G1147" s="16" t="s">
        <v>67</v>
      </c>
      <c r="H1147" s="21">
        <v>21</v>
      </c>
      <c r="I1147" s="3">
        <v>21</v>
      </c>
      <c r="J1147" s="15">
        <v>1</v>
      </c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 t="str">
        <f t="shared" si="34"/>
        <v/>
      </c>
      <c r="AF1147" s="10" t="str">
        <f t="shared" si="35"/>
        <v/>
      </c>
    </row>
    <row r="1148" spans="1:32">
      <c r="A1148" s="3" t="s">
        <v>14</v>
      </c>
      <c r="B1148" s="15" t="s">
        <v>236</v>
      </c>
      <c r="C1148" s="15">
        <v>1</v>
      </c>
      <c r="D1148" s="15">
        <v>6</v>
      </c>
      <c r="E1148" s="15">
        <v>2014</v>
      </c>
      <c r="F1148" s="16" t="s">
        <v>51</v>
      </c>
      <c r="G1148" s="16" t="s">
        <v>51</v>
      </c>
      <c r="H1148" s="21">
        <v>49</v>
      </c>
      <c r="I1148" s="3">
        <v>49</v>
      </c>
      <c r="J1148" s="15">
        <v>1</v>
      </c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 t="str">
        <f t="shared" si="34"/>
        <v/>
      </c>
      <c r="AF1148" s="10" t="str">
        <f t="shared" si="35"/>
        <v/>
      </c>
    </row>
    <row r="1149" spans="1:32">
      <c r="A1149" s="3" t="s">
        <v>14</v>
      </c>
      <c r="B1149" s="15" t="s">
        <v>236</v>
      </c>
      <c r="C1149" s="15">
        <v>1</v>
      </c>
      <c r="D1149" s="15">
        <v>6</v>
      </c>
      <c r="E1149" s="15">
        <v>2014</v>
      </c>
      <c r="F1149" s="16" t="s">
        <v>51</v>
      </c>
      <c r="G1149" s="16" t="s">
        <v>51</v>
      </c>
      <c r="H1149" s="21">
        <v>12</v>
      </c>
      <c r="I1149" s="3">
        <v>12</v>
      </c>
      <c r="J1149" s="15">
        <v>1</v>
      </c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 t="str">
        <f t="shared" si="34"/>
        <v/>
      </c>
      <c r="AF1149" s="10" t="str">
        <f t="shared" si="35"/>
        <v/>
      </c>
    </row>
    <row r="1150" spans="1:32">
      <c r="A1150" s="3" t="s">
        <v>14</v>
      </c>
      <c r="B1150" s="15" t="s">
        <v>236</v>
      </c>
      <c r="C1150" s="15">
        <v>1</v>
      </c>
      <c r="D1150" s="15">
        <v>6</v>
      </c>
      <c r="E1150" s="15">
        <v>2014</v>
      </c>
      <c r="F1150" s="16" t="s">
        <v>43</v>
      </c>
      <c r="G1150" s="16" t="s">
        <v>44</v>
      </c>
      <c r="H1150" s="21">
        <v>46</v>
      </c>
      <c r="I1150" s="3">
        <v>46</v>
      </c>
      <c r="J1150" s="15">
        <v>1</v>
      </c>
      <c r="K1150" s="10">
        <v>7.2</v>
      </c>
      <c r="L1150" s="10">
        <v>6.8</v>
      </c>
      <c r="M1150" s="10">
        <v>4.5</v>
      </c>
      <c r="N1150" s="10">
        <v>6.5</v>
      </c>
      <c r="O1150" s="10">
        <v>4.5</v>
      </c>
      <c r="P1150" s="10">
        <v>6.7</v>
      </c>
      <c r="Q1150" s="10">
        <v>6.5</v>
      </c>
      <c r="R1150" s="10">
        <v>6.5</v>
      </c>
      <c r="S1150" s="10">
        <v>4.3</v>
      </c>
      <c r="T1150" s="10">
        <v>4.2</v>
      </c>
      <c r="U1150" s="10">
        <f t="shared" si="34"/>
        <v>5.7700000000000005</v>
      </c>
      <c r="AF1150" s="10" t="str">
        <f t="shared" si="35"/>
        <v/>
      </c>
    </row>
    <row r="1151" spans="1:32">
      <c r="A1151" s="3" t="s">
        <v>14</v>
      </c>
      <c r="B1151" s="15" t="s">
        <v>236</v>
      </c>
      <c r="C1151" s="15">
        <v>1</v>
      </c>
      <c r="D1151" s="15">
        <v>6</v>
      </c>
      <c r="E1151" s="15">
        <v>2014</v>
      </c>
      <c r="F1151" s="20" t="s">
        <v>473</v>
      </c>
      <c r="G1151" s="20" t="s">
        <v>36</v>
      </c>
      <c r="H1151" s="21">
        <v>7</v>
      </c>
      <c r="I1151" s="3">
        <v>7</v>
      </c>
      <c r="J1151" s="15">
        <v>1</v>
      </c>
      <c r="K1151" s="10">
        <v>3.5</v>
      </c>
      <c r="L1151" s="10">
        <v>3.5</v>
      </c>
      <c r="M1151" s="10"/>
      <c r="N1151" s="10"/>
      <c r="O1151" s="10"/>
      <c r="P1151" s="10"/>
      <c r="Q1151" s="10"/>
      <c r="R1151" s="10"/>
      <c r="S1151" s="10"/>
      <c r="T1151" s="10"/>
      <c r="U1151" s="10">
        <f t="shared" si="34"/>
        <v>3.5</v>
      </c>
      <c r="AF1151" s="10" t="str">
        <f t="shared" si="35"/>
        <v/>
      </c>
    </row>
    <row r="1152" spans="1:32">
      <c r="A1152" s="3" t="s">
        <v>14</v>
      </c>
      <c r="B1152" s="3" t="s">
        <v>236</v>
      </c>
      <c r="C1152" s="15">
        <v>1</v>
      </c>
      <c r="D1152" s="15">
        <v>6</v>
      </c>
      <c r="E1152" s="15">
        <v>2014</v>
      </c>
      <c r="F1152" s="3" t="s">
        <v>52</v>
      </c>
      <c r="G1152" s="3" t="s">
        <v>52</v>
      </c>
      <c r="H1152" s="3">
        <v>5</v>
      </c>
      <c r="I1152" s="3">
        <v>5</v>
      </c>
      <c r="J1152" s="15">
        <v>1</v>
      </c>
      <c r="K1152" s="10">
        <v>40</v>
      </c>
      <c r="L1152" s="10">
        <v>11</v>
      </c>
      <c r="M1152" s="10">
        <v>11</v>
      </c>
      <c r="N1152" s="10">
        <v>14</v>
      </c>
      <c r="O1152" s="10">
        <v>8</v>
      </c>
      <c r="P1152" s="10"/>
      <c r="Q1152" s="10"/>
      <c r="R1152" s="10"/>
      <c r="S1152" s="10"/>
      <c r="T1152" s="10"/>
      <c r="U1152" s="10">
        <f t="shared" si="34"/>
        <v>16.8</v>
      </c>
      <c r="AF1152" s="10" t="str">
        <f t="shared" si="35"/>
        <v/>
      </c>
    </row>
    <row r="1153" spans="1:32">
      <c r="A1153" s="3" t="s">
        <v>14</v>
      </c>
      <c r="B1153" s="15" t="s">
        <v>236</v>
      </c>
      <c r="C1153" s="15">
        <v>1</v>
      </c>
      <c r="D1153" s="15">
        <v>6</v>
      </c>
      <c r="E1153" s="15">
        <v>2014</v>
      </c>
      <c r="F1153" s="16" t="s">
        <v>35</v>
      </c>
      <c r="G1153" s="16" t="s">
        <v>35</v>
      </c>
      <c r="H1153" s="21">
        <v>2</v>
      </c>
      <c r="I1153" s="3">
        <v>2</v>
      </c>
      <c r="J1153" s="15">
        <v>1</v>
      </c>
      <c r="K1153" s="10">
        <v>6.3</v>
      </c>
      <c r="L1153" s="10">
        <v>7.2</v>
      </c>
      <c r="M1153" s="10"/>
      <c r="N1153" s="10"/>
      <c r="O1153" s="10"/>
      <c r="P1153" s="10"/>
      <c r="Q1153" s="10"/>
      <c r="R1153" s="10"/>
      <c r="S1153" s="10"/>
      <c r="T1153" s="10"/>
      <c r="U1153" s="10">
        <f t="shared" si="34"/>
        <v>6.75</v>
      </c>
      <c r="AF1153" s="10" t="str">
        <f t="shared" si="35"/>
        <v/>
      </c>
    </row>
    <row r="1154" spans="1:32">
      <c r="A1154" s="3" t="s">
        <v>14</v>
      </c>
      <c r="B1154" s="15" t="s">
        <v>236</v>
      </c>
      <c r="C1154" s="15">
        <v>1</v>
      </c>
      <c r="D1154" s="15">
        <v>6</v>
      </c>
      <c r="E1154" s="15">
        <v>2014</v>
      </c>
      <c r="F1154" s="16" t="s">
        <v>279</v>
      </c>
      <c r="G1154" s="16" t="s">
        <v>454</v>
      </c>
      <c r="H1154" s="21">
        <v>1</v>
      </c>
      <c r="I1154" s="3">
        <v>1</v>
      </c>
      <c r="J1154" s="15">
        <v>1</v>
      </c>
      <c r="K1154" s="10">
        <v>3.6</v>
      </c>
      <c r="L1154" s="10"/>
      <c r="M1154" s="10"/>
      <c r="N1154" s="10"/>
      <c r="O1154" s="10"/>
      <c r="P1154" s="10"/>
      <c r="Q1154" s="10"/>
      <c r="R1154" s="10"/>
      <c r="S1154" s="10"/>
      <c r="T1154" s="10"/>
      <c r="U1154" s="10">
        <f t="shared" ref="U1154:U1217" si="36">IF(ISERROR(SUM(K1154:T1154)/COUNT(K1154:T1154)),"",SUM(K1154:T1154)/COUNT(K1154:T1154))</f>
        <v>3.6</v>
      </c>
      <c r="AF1154" s="10" t="str">
        <f t="shared" ref="AF1154:AF1217" si="37">IF(ISERROR(SUM(V1154:AE1154)/COUNT(V1154:AE1154)),"",SUM(V1154:AE1154)/COUNT(V1154:AE1154))</f>
        <v/>
      </c>
    </row>
    <row r="1155" spans="1:32">
      <c r="A1155" s="3" t="s">
        <v>14</v>
      </c>
      <c r="B1155" s="15" t="s">
        <v>236</v>
      </c>
      <c r="C1155" s="15">
        <v>1</v>
      </c>
      <c r="D1155" s="15">
        <v>6</v>
      </c>
      <c r="E1155" s="15">
        <v>2014</v>
      </c>
      <c r="F1155" s="16" t="s">
        <v>22</v>
      </c>
      <c r="G1155" s="16" t="s">
        <v>22</v>
      </c>
      <c r="H1155" s="21">
        <v>8</v>
      </c>
      <c r="I1155" s="3">
        <v>8</v>
      </c>
      <c r="J1155" s="15">
        <v>1</v>
      </c>
      <c r="K1155" s="10">
        <v>8.1999999999999993</v>
      </c>
      <c r="L1155" s="10">
        <v>6</v>
      </c>
      <c r="M1155" s="10">
        <v>4.2</v>
      </c>
      <c r="N1155" s="10">
        <v>7.2</v>
      </c>
      <c r="O1155" s="10">
        <v>4.2</v>
      </c>
      <c r="P1155" s="10">
        <v>6</v>
      </c>
      <c r="Q1155" s="10">
        <v>4.5</v>
      </c>
      <c r="R1155" s="10"/>
      <c r="S1155" s="10"/>
      <c r="T1155" s="10"/>
      <c r="U1155" s="10">
        <f t="shared" si="36"/>
        <v>5.7571428571428571</v>
      </c>
      <c r="AF1155" s="10" t="str">
        <f t="shared" si="37"/>
        <v/>
      </c>
    </row>
    <row r="1156" spans="1:32">
      <c r="A1156" s="3" t="s">
        <v>14</v>
      </c>
      <c r="B1156" s="15" t="s">
        <v>236</v>
      </c>
      <c r="C1156" s="15">
        <v>1</v>
      </c>
      <c r="D1156" s="15">
        <v>6</v>
      </c>
      <c r="E1156" s="15">
        <v>2014</v>
      </c>
      <c r="F1156" s="16" t="s">
        <v>41</v>
      </c>
      <c r="G1156" s="16" t="s">
        <v>40</v>
      </c>
      <c r="H1156" s="21">
        <v>2</v>
      </c>
      <c r="I1156" s="3">
        <v>2</v>
      </c>
      <c r="J1156" s="15">
        <v>1</v>
      </c>
      <c r="K1156" s="10">
        <v>3.1</v>
      </c>
      <c r="L1156" s="10"/>
      <c r="M1156" s="10"/>
      <c r="N1156" s="10"/>
      <c r="O1156" s="10"/>
      <c r="P1156" s="10"/>
      <c r="Q1156" s="10"/>
      <c r="R1156" s="10"/>
      <c r="S1156" s="10"/>
      <c r="T1156" s="10"/>
      <c r="U1156" s="10">
        <f t="shared" si="36"/>
        <v>3.1</v>
      </c>
      <c r="AF1156" s="10" t="str">
        <f t="shared" si="37"/>
        <v/>
      </c>
    </row>
    <row r="1157" spans="1:32">
      <c r="A1157" s="3" t="s">
        <v>14</v>
      </c>
      <c r="B1157" s="15" t="s">
        <v>236</v>
      </c>
      <c r="C1157" s="15">
        <v>1</v>
      </c>
      <c r="D1157" s="15">
        <v>6</v>
      </c>
      <c r="E1157" s="15">
        <v>2014</v>
      </c>
      <c r="F1157" s="16" t="s">
        <v>39</v>
      </c>
      <c r="G1157" s="16" t="s">
        <v>40</v>
      </c>
      <c r="H1157" s="21">
        <v>35</v>
      </c>
      <c r="I1157" s="3">
        <v>35</v>
      </c>
      <c r="J1157" s="15">
        <v>1</v>
      </c>
      <c r="K1157" s="10">
        <v>4.9000000000000004</v>
      </c>
      <c r="L1157" s="10">
        <v>5.0999999999999996</v>
      </c>
      <c r="M1157" s="10">
        <v>6.1</v>
      </c>
      <c r="N1157" s="10">
        <v>5.0999999999999996</v>
      </c>
      <c r="O1157" s="10">
        <v>4.5999999999999996</v>
      </c>
      <c r="P1157" s="10">
        <v>5.2</v>
      </c>
      <c r="Q1157" s="10">
        <v>5.3</v>
      </c>
      <c r="R1157" s="10">
        <v>3</v>
      </c>
      <c r="S1157" s="10">
        <v>5.3</v>
      </c>
      <c r="T1157" s="10">
        <v>4.5999999999999996</v>
      </c>
      <c r="U1157" s="10">
        <f t="shared" si="36"/>
        <v>4.92</v>
      </c>
      <c r="AF1157" s="10" t="str">
        <f t="shared" si="37"/>
        <v/>
      </c>
    </row>
    <row r="1158" spans="1:32">
      <c r="A1158" s="3" t="s">
        <v>14</v>
      </c>
      <c r="B1158" s="15" t="s">
        <v>236</v>
      </c>
      <c r="C1158" s="15">
        <v>1</v>
      </c>
      <c r="D1158" s="15">
        <v>6</v>
      </c>
      <c r="E1158" s="15">
        <v>2014</v>
      </c>
      <c r="F1158" s="16" t="s">
        <v>23</v>
      </c>
      <c r="G1158" s="16" t="s">
        <v>23</v>
      </c>
      <c r="H1158" s="21">
        <v>8</v>
      </c>
      <c r="I1158" s="3">
        <v>8</v>
      </c>
      <c r="J1158" s="15">
        <v>1</v>
      </c>
      <c r="K1158" s="10">
        <v>2.4</v>
      </c>
      <c r="L1158" s="10">
        <v>2.7</v>
      </c>
      <c r="M1158" s="10">
        <v>6</v>
      </c>
      <c r="N1158" s="10">
        <v>7.1</v>
      </c>
      <c r="O1158" s="10">
        <v>3.2</v>
      </c>
      <c r="P1158" s="10">
        <v>1.6</v>
      </c>
      <c r="Q1158" s="10">
        <v>5.0999999999999996</v>
      </c>
      <c r="R1158" s="10">
        <v>3.2</v>
      </c>
      <c r="S1158" s="10"/>
      <c r="T1158" s="10"/>
      <c r="U1158" s="10">
        <f t="shared" si="36"/>
        <v>3.9125000000000001</v>
      </c>
      <c r="AF1158" s="10" t="str">
        <f t="shared" si="37"/>
        <v/>
      </c>
    </row>
    <row r="1159" spans="1:32">
      <c r="A1159" s="3" t="s">
        <v>14</v>
      </c>
      <c r="B1159" s="3" t="s">
        <v>236</v>
      </c>
      <c r="C1159" s="15">
        <v>1</v>
      </c>
      <c r="D1159" s="15">
        <v>6</v>
      </c>
      <c r="E1159" s="15">
        <v>2014</v>
      </c>
      <c r="F1159" s="3" t="s">
        <v>75</v>
      </c>
      <c r="G1159" s="3" t="s">
        <v>75</v>
      </c>
      <c r="H1159" s="3">
        <v>1</v>
      </c>
      <c r="I1159" s="3">
        <v>1</v>
      </c>
      <c r="J1159" s="15">
        <v>1</v>
      </c>
      <c r="K1159" s="10">
        <v>50</v>
      </c>
      <c r="L1159" s="10"/>
      <c r="M1159" s="10"/>
      <c r="N1159" s="10"/>
      <c r="O1159" s="10"/>
      <c r="P1159" s="10"/>
      <c r="Q1159" s="10"/>
      <c r="R1159" s="10"/>
      <c r="S1159" s="10"/>
      <c r="T1159" s="10"/>
      <c r="U1159" s="10">
        <f t="shared" si="36"/>
        <v>50</v>
      </c>
      <c r="AF1159" s="10" t="str">
        <f t="shared" si="37"/>
        <v/>
      </c>
    </row>
    <row r="1160" spans="1:32">
      <c r="A1160" s="3" t="s">
        <v>14</v>
      </c>
      <c r="B1160" s="15" t="s">
        <v>236</v>
      </c>
      <c r="C1160" s="15">
        <v>1</v>
      </c>
      <c r="D1160" s="15">
        <v>6</v>
      </c>
      <c r="E1160" s="15">
        <v>2014</v>
      </c>
      <c r="F1160" s="16" t="s">
        <v>134</v>
      </c>
      <c r="G1160" s="16" t="s">
        <v>299</v>
      </c>
      <c r="H1160" s="21">
        <v>3</v>
      </c>
      <c r="I1160" s="3">
        <v>3</v>
      </c>
      <c r="J1160" s="15">
        <v>1</v>
      </c>
      <c r="K1160" s="10">
        <v>3.5</v>
      </c>
      <c r="L1160" s="10"/>
      <c r="M1160" s="10"/>
      <c r="N1160" s="10"/>
      <c r="O1160" s="10"/>
      <c r="P1160" s="10"/>
      <c r="Q1160" s="10"/>
      <c r="R1160" s="10"/>
      <c r="S1160" s="10"/>
      <c r="T1160" s="10"/>
      <c r="U1160" s="10">
        <f t="shared" si="36"/>
        <v>3.5</v>
      </c>
      <c r="AF1160" s="10" t="str">
        <f t="shared" si="37"/>
        <v/>
      </c>
    </row>
    <row r="1161" spans="1:32">
      <c r="A1161" s="3" t="s">
        <v>14</v>
      </c>
      <c r="B1161" s="15" t="s">
        <v>236</v>
      </c>
      <c r="C1161" s="15">
        <v>1</v>
      </c>
      <c r="D1161" s="15">
        <v>6</v>
      </c>
      <c r="E1161" s="15">
        <v>2014</v>
      </c>
      <c r="F1161" s="16" t="s">
        <v>27</v>
      </c>
      <c r="G1161" s="16" t="s">
        <v>27</v>
      </c>
      <c r="H1161" s="21">
        <v>237</v>
      </c>
      <c r="I1161" s="3">
        <v>237</v>
      </c>
      <c r="J1161" s="15">
        <v>1</v>
      </c>
      <c r="K1161" s="10">
        <v>2</v>
      </c>
      <c r="L1161" s="10">
        <v>3.1</v>
      </c>
      <c r="M1161" s="10">
        <v>3.3</v>
      </c>
      <c r="N1161" s="10">
        <v>3.4</v>
      </c>
      <c r="O1161" s="10">
        <v>2.1</v>
      </c>
      <c r="P1161" s="10">
        <v>3.1</v>
      </c>
      <c r="Q1161" s="10">
        <v>4</v>
      </c>
      <c r="R1161" s="10">
        <v>3.3</v>
      </c>
      <c r="S1161" s="10">
        <v>2.2000000000000002</v>
      </c>
      <c r="T1161" s="10">
        <v>3.2</v>
      </c>
      <c r="U1161" s="10">
        <f t="shared" si="36"/>
        <v>2.9699999999999998</v>
      </c>
      <c r="AF1161" s="10" t="str">
        <f t="shared" si="37"/>
        <v/>
      </c>
    </row>
    <row r="1162" spans="1:32">
      <c r="A1162" s="3" t="s">
        <v>14</v>
      </c>
      <c r="B1162" s="15" t="s">
        <v>236</v>
      </c>
      <c r="C1162" s="15">
        <v>1</v>
      </c>
      <c r="D1162" s="15">
        <v>6</v>
      </c>
      <c r="E1162" s="15">
        <v>2014</v>
      </c>
      <c r="F1162" s="16" t="s">
        <v>37</v>
      </c>
      <c r="G1162" s="16" t="s">
        <v>37</v>
      </c>
      <c r="H1162" s="21">
        <v>244</v>
      </c>
      <c r="I1162" s="3">
        <v>244</v>
      </c>
      <c r="J1162" s="15">
        <v>1</v>
      </c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 t="str">
        <f t="shared" si="36"/>
        <v/>
      </c>
      <c r="AF1162" s="10" t="str">
        <f t="shared" si="37"/>
        <v/>
      </c>
    </row>
    <row r="1163" spans="1:32">
      <c r="A1163" s="3" t="s">
        <v>14</v>
      </c>
      <c r="B1163" s="15" t="s">
        <v>198</v>
      </c>
      <c r="C1163" s="15">
        <v>1</v>
      </c>
      <c r="D1163" s="15">
        <v>6</v>
      </c>
      <c r="E1163" s="15">
        <v>2014</v>
      </c>
      <c r="F1163" s="20" t="s">
        <v>162</v>
      </c>
      <c r="G1163" s="20" t="s">
        <v>162</v>
      </c>
      <c r="H1163" s="21">
        <v>1</v>
      </c>
      <c r="I1163" s="3">
        <v>1</v>
      </c>
      <c r="J1163" s="15">
        <v>1</v>
      </c>
      <c r="K1163" s="10">
        <v>1</v>
      </c>
      <c r="L1163" s="10"/>
      <c r="M1163" s="10"/>
      <c r="N1163" s="10"/>
      <c r="O1163" s="10"/>
      <c r="P1163" s="10"/>
      <c r="Q1163" s="10"/>
      <c r="R1163" s="10"/>
      <c r="S1163" s="10"/>
      <c r="T1163" s="10"/>
      <c r="U1163" s="10">
        <f t="shared" si="36"/>
        <v>1</v>
      </c>
      <c r="AF1163" s="10" t="str">
        <f t="shared" si="37"/>
        <v/>
      </c>
    </row>
    <row r="1164" spans="1:32">
      <c r="A1164" s="3" t="s">
        <v>14</v>
      </c>
      <c r="B1164" s="15" t="s">
        <v>198</v>
      </c>
      <c r="C1164" s="15">
        <v>1</v>
      </c>
      <c r="D1164" s="15">
        <v>6</v>
      </c>
      <c r="E1164" s="15">
        <v>2014</v>
      </c>
      <c r="F1164" s="16" t="s">
        <v>29</v>
      </c>
      <c r="G1164" s="16" t="s">
        <v>29</v>
      </c>
      <c r="H1164" s="21">
        <v>27</v>
      </c>
      <c r="I1164" s="3">
        <v>27</v>
      </c>
      <c r="J1164" s="15">
        <v>1</v>
      </c>
      <c r="K1164" s="10">
        <v>15.5</v>
      </c>
      <c r="L1164" s="10">
        <v>10.5</v>
      </c>
      <c r="M1164" s="10">
        <v>17.5</v>
      </c>
      <c r="N1164" s="10">
        <v>5.5</v>
      </c>
      <c r="O1164" s="10">
        <v>17.5</v>
      </c>
      <c r="P1164" s="10">
        <v>10.6</v>
      </c>
      <c r="Q1164" s="10">
        <v>14.5</v>
      </c>
      <c r="R1164" s="10">
        <v>14.2</v>
      </c>
      <c r="S1164" s="10">
        <v>6.8</v>
      </c>
      <c r="T1164" s="10">
        <v>9.9</v>
      </c>
      <c r="U1164" s="10">
        <f t="shared" si="36"/>
        <v>12.25</v>
      </c>
      <c r="AF1164" s="10" t="str">
        <f t="shared" si="37"/>
        <v/>
      </c>
    </row>
    <row r="1165" spans="1:32">
      <c r="A1165" s="3" t="s">
        <v>14</v>
      </c>
      <c r="B1165" s="15" t="s">
        <v>198</v>
      </c>
      <c r="C1165" s="15">
        <v>1</v>
      </c>
      <c r="D1165" s="15">
        <v>6</v>
      </c>
      <c r="E1165" s="15">
        <v>2014</v>
      </c>
      <c r="F1165" s="16" t="s">
        <v>68</v>
      </c>
      <c r="G1165" s="16" t="s">
        <v>68</v>
      </c>
      <c r="H1165" s="21">
        <v>5</v>
      </c>
      <c r="I1165" s="3">
        <v>5</v>
      </c>
      <c r="J1165" s="15">
        <v>1</v>
      </c>
      <c r="K1165" s="10">
        <v>3.5</v>
      </c>
      <c r="L1165" s="10"/>
      <c r="M1165" s="10"/>
      <c r="N1165" s="10"/>
      <c r="O1165" s="10"/>
      <c r="P1165" s="10"/>
      <c r="Q1165" s="10"/>
      <c r="R1165" s="10"/>
      <c r="S1165" s="10"/>
      <c r="T1165" s="10"/>
      <c r="U1165" s="10">
        <f t="shared" si="36"/>
        <v>3.5</v>
      </c>
      <c r="AF1165" s="10" t="str">
        <f t="shared" si="37"/>
        <v/>
      </c>
    </row>
    <row r="1166" spans="1:32">
      <c r="A1166" s="3" t="s">
        <v>14</v>
      </c>
      <c r="B1166" s="15" t="s">
        <v>198</v>
      </c>
      <c r="C1166" s="15">
        <v>1</v>
      </c>
      <c r="D1166" s="15">
        <v>6</v>
      </c>
      <c r="E1166" s="15">
        <v>2014</v>
      </c>
      <c r="F1166" s="16" t="s">
        <v>318</v>
      </c>
      <c r="G1166" s="16" t="s">
        <v>318</v>
      </c>
      <c r="H1166" s="21">
        <v>1</v>
      </c>
      <c r="I1166" s="3">
        <v>1</v>
      </c>
      <c r="J1166" s="15">
        <v>1</v>
      </c>
      <c r="K1166" s="10">
        <v>9.1999999999999993</v>
      </c>
      <c r="L1166" s="10"/>
      <c r="M1166" s="10"/>
      <c r="N1166" s="10"/>
      <c r="O1166" s="10"/>
      <c r="P1166" s="10"/>
      <c r="Q1166" s="10"/>
      <c r="R1166" s="10"/>
      <c r="S1166" s="10"/>
      <c r="T1166" s="10"/>
      <c r="U1166" s="10">
        <f t="shared" si="36"/>
        <v>9.1999999999999993</v>
      </c>
      <c r="AF1166" s="10" t="str">
        <f t="shared" si="37"/>
        <v/>
      </c>
    </row>
    <row r="1167" spans="1:32">
      <c r="A1167" s="3" t="s">
        <v>14</v>
      </c>
      <c r="B1167" s="15" t="s">
        <v>198</v>
      </c>
      <c r="C1167" s="15">
        <v>1</v>
      </c>
      <c r="D1167" s="15">
        <v>6</v>
      </c>
      <c r="E1167" s="15">
        <v>2014</v>
      </c>
      <c r="F1167" s="16" t="s">
        <v>24</v>
      </c>
      <c r="G1167" s="16" t="s">
        <v>24</v>
      </c>
      <c r="H1167" s="17">
        <v>165</v>
      </c>
      <c r="I1167" s="3">
        <v>165</v>
      </c>
      <c r="J1167" s="15">
        <v>1</v>
      </c>
      <c r="K1167" s="10">
        <v>3.3</v>
      </c>
      <c r="L1167" s="10">
        <v>3.4</v>
      </c>
      <c r="M1167" s="10">
        <v>3.6</v>
      </c>
      <c r="N1167" s="10">
        <v>3.2</v>
      </c>
      <c r="O1167" s="10">
        <v>2.1</v>
      </c>
      <c r="P1167" s="10">
        <v>3.4</v>
      </c>
      <c r="Q1167" s="10">
        <v>3.6</v>
      </c>
      <c r="R1167" s="10">
        <v>3</v>
      </c>
      <c r="S1167" s="10">
        <v>3.6</v>
      </c>
      <c r="T1167" s="10">
        <v>3.5</v>
      </c>
      <c r="U1167" s="10">
        <f t="shared" si="36"/>
        <v>3.2700000000000005</v>
      </c>
      <c r="AF1167" s="10" t="str">
        <f t="shared" si="37"/>
        <v/>
      </c>
    </row>
    <row r="1168" spans="1:32">
      <c r="A1168" s="3" t="s">
        <v>14</v>
      </c>
      <c r="B1168" s="15" t="s">
        <v>198</v>
      </c>
      <c r="C1168" s="15">
        <v>1</v>
      </c>
      <c r="D1168" s="15">
        <v>6</v>
      </c>
      <c r="E1168" s="15">
        <v>2014</v>
      </c>
      <c r="F1168" s="16" t="s">
        <v>87</v>
      </c>
      <c r="G1168" s="16" t="s">
        <v>428</v>
      </c>
      <c r="H1168" s="21">
        <v>514</v>
      </c>
      <c r="I1168" s="3">
        <v>514</v>
      </c>
      <c r="J1168" s="15">
        <v>1</v>
      </c>
      <c r="K1168" s="10">
        <v>7.8100000000000005</v>
      </c>
      <c r="L1168" s="10">
        <v>9.3500000000000014</v>
      </c>
      <c r="M1168" s="10">
        <v>9.3500000000000014</v>
      </c>
      <c r="N1168" s="10">
        <v>8.91</v>
      </c>
      <c r="O1168" s="10">
        <v>7.9200000000000008</v>
      </c>
      <c r="P1168" s="10">
        <v>8.14</v>
      </c>
      <c r="Q1168" s="10">
        <v>7.7000000000000011</v>
      </c>
      <c r="R1168" s="10">
        <v>7.48</v>
      </c>
      <c r="S1168" s="10">
        <v>9.240000000000002</v>
      </c>
      <c r="T1168" s="10">
        <v>7.9200000000000008</v>
      </c>
      <c r="U1168" s="10">
        <f t="shared" si="36"/>
        <v>8.3820000000000014</v>
      </c>
      <c r="AF1168" s="10" t="str">
        <f t="shared" si="37"/>
        <v/>
      </c>
    </row>
    <row r="1169" spans="1:32">
      <c r="A1169" s="3" t="s">
        <v>14</v>
      </c>
      <c r="B1169" s="15" t="s">
        <v>198</v>
      </c>
      <c r="C1169" s="15">
        <v>1</v>
      </c>
      <c r="D1169" s="15">
        <v>6</v>
      </c>
      <c r="E1169" s="15">
        <v>2014</v>
      </c>
      <c r="F1169" s="16" t="s">
        <v>87</v>
      </c>
      <c r="G1169" s="16" t="s">
        <v>428</v>
      </c>
      <c r="H1169" s="21">
        <v>1</v>
      </c>
      <c r="I1169" s="3">
        <v>1</v>
      </c>
      <c r="J1169" s="15">
        <v>1</v>
      </c>
      <c r="K1169" s="10">
        <v>7.7</v>
      </c>
      <c r="L1169" s="10"/>
      <c r="M1169" s="10"/>
      <c r="N1169" s="10"/>
      <c r="O1169" s="10"/>
      <c r="P1169" s="10"/>
      <c r="Q1169" s="10"/>
      <c r="R1169" s="10"/>
      <c r="S1169" s="10"/>
      <c r="T1169" s="10"/>
      <c r="U1169" s="10">
        <f t="shared" si="36"/>
        <v>7.7</v>
      </c>
      <c r="AF1169" s="10" t="str">
        <f t="shared" si="37"/>
        <v/>
      </c>
    </row>
    <row r="1170" spans="1:32">
      <c r="A1170" s="3" t="s">
        <v>14</v>
      </c>
      <c r="B1170" s="15" t="s">
        <v>198</v>
      </c>
      <c r="C1170" s="15">
        <v>1</v>
      </c>
      <c r="D1170" s="15">
        <v>6</v>
      </c>
      <c r="E1170" s="15">
        <v>2014</v>
      </c>
      <c r="F1170" s="16" t="s">
        <v>478</v>
      </c>
      <c r="G1170" s="16" t="s">
        <v>132</v>
      </c>
      <c r="H1170" s="21">
        <v>1</v>
      </c>
      <c r="I1170" s="3">
        <v>1</v>
      </c>
      <c r="J1170" s="15">
        <v>1</v>
      </c>
      <c r="K1170" s="10">
        <v>8.3000000000000007</v>
      </c>
      <c r="L1170" s="10"/>
      <c r="M1170" s="10"/>
      <c r="N1170" s="10"/>
      <c r="O1170" s="10"/>
      <c r="P1170" s="10"/>
      <c r="Q1170" s="10"/>
      <c r="R1170" s="10"/>
      <c r="S1170" s="10"/>
      <c r="T1170" s="10"/>
      <c r="U1170" s="10">
        <f t="shared" si="36"/>
        <v>8.3000000000000007</v>
      </c>
      <c r="AF1170" s="10" t="str">
        <f t="shared" si="37"/>
        <v/>
      </c>
    </row>
    <row r="1171" spans="1:32">
      <c r="A1171" s="3" t="s">
        <v>14</v>
      </c>
      <c r="B1171" s="15" t="s">
        <v>198</v>
      </c>
      <c r="C1171" s="15">
        <v>1</v>
      </c>
      <c r="D1171" s="15">
        <v>6</v>
      </c>
      <c r="E1171" s="15">
        <v>2014</v>
      </c>
      <c r="F1171" s="16" t="s">
        <v>308</v>
      </c>
      <c r="G1171" s="16" t="s">
        <v>429</v>
      </c>
      <c r="H1171" s="17">
        <v>178</v>
      </c>
      <c r="I1171" s="3">
        <v>178</v>
      </c>
      <c r="J1171" s="15">
        <v>1</v>
      </c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 t="str">
        <f t="shared" si="36"/>
        <v/>
      </c>
      <c r="AF1171" s="10" t="str">
        <f t="shared" si="37"/>
        <v/>
      </c>
    </row>
    <row r="1172" spans="1:32">
      <c r="A1172" s="3" t="s">
        <v>14</v>
      </c>
      <c r="B1172" s="15" t="s">
        <v>198</v>
      </c>
      <c r="C1172" s="15">
        <v>1</v>
      </c>
      <c r="D1172" s="15">
        <v>6</v>
      </c>
      <c r="E1172" s="15">
        <v>2014</v>
      </c>
      <c r="F1172" s="20" t="s">
        <v>48</v>
      </c>
      <c r="G1172" s="20" t="s">
        <v>48</v>
      </c>
      <c r="H1172" s="21">
        <v>1</v>
      </c>
      <c r="I1172" s="3">
        <v>1</v>
      </c>
      <c r="J1172" s="15">
        <v>1</v>
      </c>
      <c r="K1172" s="10">
        <v>5.5</v>
      </c>
      <c r="L1172" s="10"/>
      <c r="M1172" s="10"/>
      <c r="N1172" s="10"/>
      <c r="O1172" s="10"/>
      <c r="P1172" s="10"/>
      <c r="Q1172" s="10"/>
      <c r="R1172" s="10"/>
      <c r="S1172" s="10"/>
      <c r="T1172" s="10"/>
      <c r="U1172" s="10">
        <f t="shared" si="36"/>
        <v>5.5</v>
      </c>
      <c r="AF1172" s="10" t="str">
        <f t="shared" si="37"/>
        <v/>
      </c>
    </row>
    <row r="1173" spans="1:32">
      <c r="A1173" s="3" t="s">
        <v>14</v>
      </c>
      <c r="B1173" s="15" t="s">
        <v>198</v>
      </c>
      <c r="C1173" s="15">
        <v>1</v>
      </c>
      <c r="D1173" s="15">
        <v>6</v>
      </c>
      <c r="E1173" s="15">
        <v>2014</v>
      </c>
      <c r="F1173" s="16" t="s">
        <v>104</v>
      </c>
      <c r="G1173" s="16" t="s">
        <v>76</v>
      </c>
      <c r="H1173" s="17">
        <v>1</v>
      </c>
      <c r="I1173" s="3">
        <v>1</v>
      </c>
      <c r="J1173" s="15">
        <v>1</v>
      </c>
      <c r="K1173" s="10">
        <v>34</v>
      </c>
      <c r="L1173" s="10"/>
      <c r="M1173" s="10"/>
      <c r="N1173" s="10"/>
      <c r="O1173" s="10"/>
      <c r="P1173" s="10"/>
      <c r="Q1173" s="10"/>
      <c r="R1173" s="10"/>
      <c r="S1173" s="10"/>
      <c r="T1173" s="10"/>
      <c r="U1173" s="10">
        <f t="shared" si="36"/>
        <v>34</v>
      </c>
      <c r="AF1173" s="10" t="str">
        <f t="shared" si="37"/>
        <v/>
      </c>
    </row>
    <row r="1174" spans="1:32">
      <c r="A1174" s="3" t="s">
        <v>14</v>
      </c>
      <c r="B1174" s="15" t="s">
        <v>198</v>
      </c>
      <c r="C1174" s="15">
        <v>1</v>
      </c>
      <c r="D1174" s="15">
        <v>6</v>
      </c>
      <c r="E1174" s="15">
        <v>2014</v>
      </c>
      <c r="F1174" s="3" t="s">
        <v>421</v>
      </c>
      <c r="G1174" s="3" t="s">
        <v>76</v>
      </c>
      <c r="H1174" s="17">
        <v>9</v>
      </c>
      <c r="I1174" s="3">
        <v>9</v>
      </c>
      <c r="J1174" s="15">
        <v>1</v>
      </c>
      <c r="K1174" s="10">
        <v>19</v>
      </c>
      <c r="L1174" s="10">
        <v>18</v>
      </c>
      <c r="M1174" s="10">
        <v>14</v>
      </c>
      <c r="N1174" s="10">
        <v>23</v>
      </c>
      <c r="O1174" s="10">
        <v>16</v>
      </c>
      <c r="P1174" s="10">
        <v>19</v>
      </c>
      <c r="Q1174" s="10">
        <v>19</v>
      </c>
      <c r="R1174" s="10">
        <v>17</v>
      </c>
      <c r="S1174" s="10">
        <v>16</v>
      </c>
      <c r="T1174" s="10"/>
      <c r="U1174" s="10">
        <f t="shared" si="36"/>
        <v>17.888888888888889</v>
      </c>
      <c r="AF1174" s="10" t="str">
        <f t="shared" si="37"/>
        <v/>
      </c>
    </row>
    <row r="1175" spans="1:32">
      <c r="A1175" s="3" t="s">
        <v>14</v>
      </c>
      <c r="B1175" s="15" t="s">
        <v>198</v>
      </c>
      <c r="C1175" s="15">
        <v>1</v>
      </c>
      <c r="D1175" s="15">
        <v>6</v>
      </c>
      <c r="E1175" s="15">
        <v>2014</v>
      </c>
      <c r="F1175" s="20" t="s">
        <v>122</v>
      </c>
      <c r="G1175" s="20" t="s">
        <v>122</v>
      </c>
      <c r="H1175" s="21">
        <v>1</v>
      </c>
      <c r="I1175" s="3">
        <v>1</v>
      </c>
      <c r="J1175" s="15">
        <v>1</v>
      </c>
      <c r="K1175" s="10">
        <v>26</v>
      </c>
      <c r="L1175" s="10"/>
      <c r="M1175" s="10"/>
      <c r="N1175" s="10"/>
      <c r="O1175" s="10"/>
      <c r="P1175" s="10"/>
      <c r="Q1175" s="10"/>
      <c r="R1175" s="10"/>
      <c r="S1175" s="10"/>
      <c r="T1175" s="10"/>
      <c r="U1175" s="10">
        <f t="shared" si="36"/>
        <v>26</v>
      </c>
      <c r="AF1175" s="10" t="str">
        <f t="shared" si="37"/>
        <v/>
      </c>
    </row>
    <row r="1176" spans="1:32">
      <c r="A1176" s="3" t="s">
        <v>14</v>
      </c>
      <c r="B1176" s="15" t="s">
        <v>198</v>
      </c>
      <c r="C1176" s="15">
        <v>1</v>
      </c>
      <c r="D1176" s="15">
        <v>6</v>
      </c>
      <c r="E1176" s="15">
        <v>2014</v>
      </c>
      <c r="F1176" s="16" t="s">
        <v>118</v>
      </c>
      <c r="G1176" s="16" t="s">
        <v>436</v>
      </c>
      <c r="H1176" s="17">
        <v>1</v>
      </c>
      <c r="I1176" s="3">
        <v>1</v>
      </c>
      <c r="J1176" s="15">
        <v>1</v>
      </c>
      <c r="K1176" s="10">
        <v>4.0999999999999996</v>
      </c>
      <c r="L1176" s="10"/>
      <c r="M1176" s="10"/>
      <c r="N1176" s="10"/>
      <c r="O1176" s="10"/>
      <c r="P1176" s="10"/>
      <c r="Q1176" s="10"/>
      <c r="R1176" s="10"/>
      <c r="S1176" s="10"/>
      <c r="T1176" s="10"/>
      <c r="U1176" s="10">
        <f t="shared" si="36"/>
        <v>4.0999999999999996</v>
      </c>
      <c r="AF1176" s="10" t="str">
        <f t="shared" si="37"/>
        <v/>
      </c>
    </row>
    <row r="1177" spans="1:32">
      <c r="A1177" s="3" t="s">
        <v>14</v>
      </c>
      <c r="B1177" s="15" t="s">
        <v>198</v>
      </c>
      <c r="C1177" s="15">
        <v>1</v>
      </c>
      <c r="D1177" s="15">
        <v>6</v>
      </c>
      <c r="E1177" s="15">
        <v>2014</v>
      </c>
      <c r="F1177" s="16" t="s">
        <v>54</v>
      </c>
      <c r="G1177" s="16" t="s">
        <v>437</v>
      </c>
      <c r="H1177" s="21">
        <v>4</v>
      </c>
      <c r="I1177" s="3">
        <v>4</v>
      </c>
      <c r="J1177" s="15">
        <v>1</v>
      </c>
      <c r="K1177" s="10">
        <v>2.8</v>
      </c>
      <c r="L1177" s="10">
        <v>3.9</v>
      </c>
      <c r="M1177" s="10">
        <v>3.8</v>
      </c>
      <c r="N1177" s="10">
        <v>4.5</v>
      </c>
      <c r="O1177" s="10"/>
      <c r="P1177" s="10"/>
      <c r="Q1177" s="10"/>
      <c r="R1177" s="10"/>
      <c r="S1177" s="10"/>
      <c r="T1177" s="10"/>
      <c r="U1177" s="10">
        <f t="shared" si="36"/>
        <v>3.75</v>
      </c>
      <c r="AF1177" s="10" t="str">
        <f t="shared" si="37"/>
        <v/>
      </c>
    </row>
    <row r="1178" spans="1:32">
      <c r="A1178" s="3" t="s">
        <v>14</v>
      </c>
      <c r="B1178" s="15" t="s">
        <v>198</v>
      </c>
      <c r="C1178" s="15">
        <v>1</v>
      </c>
      <c r="D1178" s="15">
        <v>6</v>
      </c>
      <c r="E1178" s="15">
        <v>2014</v>
      </c>
      <c r="F1178" s="16" t="s">
        <v>768</v>
      </c>
      <c r="G1178" s="16" t="s">
        <v>158</v>
      </c>
      <c r="H1178" s="21">
        <v>1</v>
      </c>
      <c r="I1178" s="3">
        <v>1</v>
      </c>
      <c r="J1178" s="15">
        <v>1</v>
      </c>
      <c r="K1178" s="10">
        <v>4.5</v>
      </c>
      <c r="L1178" s="10"/>
      <c r="M1178" s="10"/>
      <c r="N1178" s="10"/>
      <c r="O1178" s="10"/>
      <c r="P1178" s="10"/>
      <c r="Q1178" s="10"/>
      <c r="R1178" s="10"/>
      <c r="S1178" s="10"/>
      <c r="T1178" s="10"/>
      <c r="U1178" s="10">
        <f t="shared" si="36"/>
        <v>4.5</v>
      </c>
      <c r="AF1178" s="10" t="str">
        <f t="shared" si="37"/>
        <v/>
      </c>
    </row>
    <row r="1179" spans="1:32">
      <c r="A1179" s="3" t="s">
        <v>14</v>
      </c>
      <c r="B1179" s="15" t="s">
        <v>198</v>
      </c>
      <c r="C1179" s="15">
        <v>1</v>
      </c>
      <c r="D1179" s="15">
        <v>6</v>
      </c>
      <c r="E1179" s="15">
        <v>2014</v>
      </c>
      <c r="F1179" s="16" t="s">
        <v>63</v>
      </c>
      <c r="G1179" s="16" t="s">
        <v>63</v>
      </c>
      <c r="H1179" s="21">
        <v>1</v>
      </c>
      <c r="I1179" s="3">
        <v>1</v>
      </c>
      <c r="J1179" s="15">
        <v>1</v>
      </c>
      <c r="K1179" s="10">
        <v>14.5</v>
      </c>
      <c r="L1179" s="10"/>
      <c r="M1179" s="10"/>
      <c r="N1179" s="10"/>
      <c r="O1179" s="10"/>
      <c r="P1179" s="10"/>
      <c r="Q1179" s="10"/>
      <c r="R1179" s="10"/>
      <c r="S1179" s="10"/>
      <c r="T1179" s="10"/>
      <c r="U1179" s="10">
        <f t="shared" si="36"/>
        <v>14.5</v>
      </c>
      <c r="AF1179" s="10" t="str">
        <f t="shared" si="37"/>
        <v/>
      </c>
    </row>
    <row r="1180" spans="1:32">
      <c r="A1180" s="3" t="s">
        <v>14</v>
      </c>
      <c r="B1180" s="15" t="s">
        <v>198</v>
      </c>
      <c r="C1180" s="15">
        <v>1</v>
      </c>
      <c r="D1180" s="15">
        <v>6</v>
      </c>
      <c r="E1180" s="15">
        <v>2014</v>
      </c>
      <c r="F1180" s="16" t="s">
        <v>183</v>
      </c>
      <c r="G1180" s="16" t="s">
        <v>439</v>
      </c>
      <c r="H1180" s="21">
        <v>10</v>
      </c>
      <c r="I1180" s="3">
        <v>10</v>
      </c>
      <c r="J1180" s="15">
        <v>1</v>
      </c>
      <c r="K1180" s="10">
        <v>10.56</v>
      </c>
      <c r="L1180" s="10">
        <v>9.3500000000000014</v>
      </c>
      <c r="M1180" s="10">
        <v>13.42</v>
      </c>
      <c r="N1180" s="10">
        <v>8.36</v>
      </c>
      <c r="O1180" s="10">
        <v>13.640000000000002</v>
      </c>
      <c r="P1180" s="10">
        <v>12.540000000000001</v>
      </c>
      <c r="Q1180" s="10">
        <v>10.450000000000001</v>
      </c>
      <c r="R1180" s="10">
        <v>8.4700000000000006</v>
      </c>
      <c r="S1180" s="10">
        <v>7.8100000000000005</v>
      </c>
      <c r="T1180" s="10">
        <v>14.96</v>
      </c>
      <c r="U1180" s="10">
        <f t="shared" si="36"/>
        <v>10.956</v>
      </c>
      <c r="AF1180" s="10" t="str">
        <f t="shared" si="37"/>
        <v/>
      </c>
    </row>
    <row r="1181" spans="1:32">
      <c r="A1181" s="3" t="s">
        <v>14</v>
      </c>
      <c r="B1181" s="15" t="s">
        <v>198</v>
      </c>
      <c r="C1181" s="15">
        <v>1</v>
      </c>
      <c r="D1181" s="15">
        <v>6</v>
      </c>
      <c r="E1181" s="15">
        <v>2014</v>
      </c>
      <c r="F1181" s="16" t="s">
        <v>287</v>
      </c>
      <c r="G1181" s="16" t="s">
        <v>440</v>
      </c>
      <c r="H1181" s="21">
        <v>22</v>
      </c>
      <c r="I1181" s="3">
        <v>22</v>
      </c>
      <c r="J1181" s="15">
        <v>1</v>
      </c>
      <c r="K1181" s="10">
        <v>11.77</v>
      </c>
      <c r="L1181" s="10">
        <v>9.9</v>
      </c>
      <c r="M1181" s="10">
        <v>10.780000000000001</v>
      </c>
      <c r="N1181" s="10">
        <v>8.58</v>
      </c>
      <c r="O1181" s="10">
        <v>6.6000000000000005</v>
      </c>
      <c r="P1181" s="10">
        <v>4.8400000000000007</v>
      </c>
      <c r="Q1181" s="10">
        <v>8.0300000000000011</v>
      </c>
      <c r="R1181" s="10">
        <v>8.91</v>
      </c>
      <c r="S1181" s="10">
        <v>9.57</v>
      </c>
      <c r="T1181" s="10">
        <v>10.450000000000001</v>
      </c>
      <c r="U1181" s="10">
        <f t="shared" si="36"/>
        <v>8.9430000000000014</v>
      </c>
      <c r="AF1181" s="10" t="str">
        <f t="shared" si="37"/>
        <v/>
      </c>
    </row>
    <row r="1182" spans="1:32">
      <c r="A1182" s="3" t="s">
        <v>14</v>
      </c>
      <c r="B1182" s="15" t="s">
        <v>198</v>
      </c>
      <c r="C1182" s="15">
        <v>1</v>
      </c>
      <c r="D1182" s="15">
        <v>6</v>
      </c>
      <c r="E1182" s="15">
        <v>2014</v>
      </c>
      <c r="F1182" s="16" t="s">
        <v>25</v>
      </c>
      <c r="G1182" s="16" t="s">
        <v>25</v>
      </c>
      <c r="H1182" s="17">
        <v>1</v>
      </c>
      <c r="I1182" s="3">
        <v>1</v>
      </c>
      <c r="J1182" s="15">
        <v>1</v>
      </c>
      <c r="K1182" s="10">
        <v>9.8000000000000007</v>
      </c>
      <c r="L1182" s="10"/>
      <c r="M1182" s="10"/>
      <c r="N1182" s="10"/>
      <c r="O1182" s="10"/>
      <c r="P1182" s="10"/>
      <c r="Q1182" s="10"/>
      <c r="R1182" s="10"/>
      <c r="S1182" s="10"/>
      <c r="T1182" s="10"/>
      <c r="U1182" s="10">
        <f t="shared" si="36"/>
        <v>9.8000000000000007</v>
      </c>
      <c r="AF1182" s="10" t="str">
        <f t="shared" si="37"/>
        <v/>
      </c>
    </row>
    <row r="1183" spans="1:32">
      <c r="A1183" s="3" t="s">
        <v>14</v>
      </c>
      <c r="B1183" s="15" t="s">
        <v>198</v>
      </c>
      <c r="C1183" s="15">
        <v>1</v>
      </c>
      <c r="D1183" s="15">
        <v>6</v>
      </c>
      <c r="E1183" s="15">
        <v>2014</v>
      </c>
      <c r="F1183" s="16" t="s">
        <v>258</v>
      </c>
      <c r="G1183" s="16" t="s">
        <v>446</v>
      </c>
      <c r="H1183" s="17">
        <v>1</v>
      </c>
      <c r="I1183" s="3">
        <v>1</v>
      </c>
      <c r="J1183" s="15">
        <v>1</v>
      </c>
      <c r="K1183" s="10">
        <v>4.7</v>
      </c>
      <c r="L1183" s="10"/>
      <c r="M1183" s="10"/>
      <c r="N1183" s="10"/>
      <c r="O1183" s="10"/>
      <c r="P1183" s="10"/>
      <c r="Q1183" s="10"/>
      <c r="R1183" s="10"/>
      <c r="S1183" s="10"/>
      <c r="T1183" s="10"/>
      <c r="U1183" s="10">
        <f t="shared" si="36"/>
        <v>4.7</v>
      </c>
      <c r="AF1183" s="10" t="str">
        <f t="shared" si="37"/>
        <v/>
      </c>
    </row>
    <row r="1184" spans="1:32">
      <c r="A1184" s="3" t="s">
        <v>14</v>
      </c>
      <c r="B1184" s="15" t="s">
        <v>198</v>
      </c>
      <c r="C1184" s="15">
        <v>1</v>
      </c>
      <c r="D1184" s="15">
        <v>6</v>
      </c>
      <c r="E1184" s="15">
        <v>2014</v>
      </c>
      <c r="F1184" s="16" t="s">
        <v>18</v>
      </c>
      <c r="G1184" s="16" t="s">
        <v>18</v>
      </c>
      <c r="H1184" s="17">
        <v>1</v>
      </c>
      <c r="I1184" s="3">
        <v>1</v>
      </c>
      <c r="J1184" s="15">
        <v>1</v>
      </c>
      <c r="K1184" s="10">
        <v>4.0999999999999996</v>
      </c>
      <c r="L1184" s="10"/>
      <c r="M1184" s="10"/>
      <c r="N1184" s="10"/>
      <c r="O1184" s="10"/>
      <c r="P1184" s="10"/>
      <c r="Q1184" s="10"/>
      <c r="R1184" s="10"/>
      <c r="S1184" s="10"/>
      <c r="T1184" s="10"/>
      <c r="U1184" s="10">
        <f t="shared" si="36"/>
        <v>4.0999999999999996</v>
      </c>
      <c r="AF1184" s="10" t="str">
        <f t="shared" si="37"/>
        <v/>
      </c>
    </row>
    <row r="1185" spans="1:32">
      <c r="A1185" s="3" t="s">
        <v>14</v>
      </c>
      <c r="B1185" s="15" t="s">
        <v>198</v>
      </c>
      <c r="C1185" s="15">
        <v>1</v>
      </c>
      <c r="D1185" s="15">
        <v>6</v>
      </c>
      <c r="E1185" s="15">
        <v>2014</v>
      </c>
      <c r="F1185" s="16" t="s">
        <v>341</v>
      </c>
      <c r="G1185" s="16" t="s">
        <v>447</v>
      </c>
      <c r="H1185" s="17">
        <v>1</v>
      </c>
      <c r="I1185" s="3">
        <v>1</v>
      </c>
      <c r="J1185" s="15">
        <v>1</v>
      </c>
      <c r="K1185" s="10">
        <v>5.7</v>
      </c>
      <c r="L1185" s="10"/>
      <c r="M1185" s="10"/>
      <c r="N1185" s="10"/>
      <c r="O1185" s="10"/>
      <c r="P1185" s="10"/>
      <c r="Q1185" s="10"/>
      <c r="R1185" s="10"/>
      <c r="S1185" s="10"/>
      <c r="T1185" s="10"/>
      <c r="U1185" s="10">
        <f t="shared" si="36"/>
        <v>5.7</v>
      </c>
      <c r="AF1185" s="10" t="str">
        <f t="shared" si="37"/>
        <v/>
      </c>
    </row>
    <row r="1186" spans="1:32">
      <c r="A1186" s="3" t="s">
        <v>14</v>
      </c>
      <c r="B1186" s="15" t="s">
        <v>198</v>
      </c>
      <c r="C1186" s="15">
        <v>1</v>
      </c>
      <c r="D1186" s="15">
        <v>6</v>
      </c>
      <c r="E1186" s="15">
        <v>2014</v>
      </c>
      <c r="F1186" s="16" t="s">
        <v>99</v>
      </c>
      <c r="G1186" s="16" t="s">
        <v>99</v>
      </c>
      <c r="H1186" s="21">
        <v>1</v>
      </c>
      <c r="I1186" s="3">
        <v>1</v>
      </c>
      <c r="J1186" s="15">
        <v>1</v>
      </c>
      <c r="K1186" s="10">
        <v>6.1</v>
      </c>
      <c r="L1186" s="10"/>
      <c r="M1186" s="10"/>
      <c r="N1186" s="10"/>
      <c r="O1186" s="10"/>
      <c r="P1186" s="10"/>
      <c r="Q1186" s="10"/>
      <c r="R1186" s="10"/>
      <c r="S1186" s="10"/>
      <c r="T1186" s="10"/>
      <c r="U1186" s="10">
        <f t="shared" si="36"/>
        <v>6.1</v>
      </c>
      <c r="AF1186" s="10" t="str">
        <f t="shared" si="37"/>
        <v/>
      </c>
    </row>
    <row r="1187" spans="1:32">
      <c r="A1187" s="3" t="s">
        <v>14</v>
      </c>
      <c r="B1187" s="15" t="s">
        <v>198</v>
      </c>
      <c r="C1187" s="15">
        <v>1</v>
      </c>
      <c r="D1187" s="15">
        <v>6</v>
      </c>
      <c r="E1187" s="15">
        <v>2014</v>
      </c>
      <c r="F1187" s="16" t="s">
        <v>174</v>
      </c>
      <c r="G1187" s="16" t="s">
        <v>174</v>
      </c>
      <c r="H1187" s="17">
        <v>1</v>
      </c>
      <c r="I1187" s="3">
        <v>1</v>
      </c>
      <c r="J1187" s="15">
        <v>1</v>
      </c>
      <c r="K1187" s="10">
        <v>47</v>
      </c>
      <c r="L1187" s="10"/>
      <c r="M1187" s="10"/>
      <c r="N1187" s="10"/>
      <c r="O1187" s="10"/>
      <c r="P1187" s="10"/>
      <c r="Q1187" s="10"/>
      <c r="R1187" s="10"/>
      <c r="S1187" s="10"/>
      <c r="T1187" s="10"/>
      <c r="U1187" s="10">
        <f t="shared" si="36"/>
        <v>47</v>
      </c>
      <c r="AF1187" s="10" t="str">
        <f t="shared" si="37"/>
        <v/>
      </c>
    </row>
    <row r="1188" spans="1:32">
      <c r="A1188" s="3" t="s">
        <v>14</v>
      </c>
      <c r="B1188" s="15" t="s">
        <v>198</v>
      </c>
      <c r="C1188" s="15">
        <v>1</v>
      </c>
      <c r="D1188" s="15">
        <v>6</v>
      </c>
      <c r="E1188" s="15">
        <v>2014</v>
      </c>
      <c r="F1188" s="16" t="s">
        <v>38</v>
      </c>
      <c r="G1188" s="16" t="s">
        <v>38</v>
      </c>
      <c r="H1188" s="21">
        <v>36</v>
      </c>
      <c r="I1188" s="3">
        <v>36</v>
      </c>
      <c r="J1188" s="15">
        <v>1</v>
      </c>
      <c r="K1188" s="10">
        <v>31</v>
      </c>
      <c r="L1188" s="10">
        <v>6.3</v>
      </c>
      <c r="M1188" s="10">
        <v>18</v>
      </c>
      <c r="N1188" s="10">
        <v>37</v>
      </c>
      <c r="O1188" s="10">
        <v>29</v>
      </c>
      <c r="P1188" s="10">
        <v>30</v>
      </c>
      <c r="Q1188" s="10">
        <v>43.5</v>
      </c>
      <c r="R1188" s="10">
        <v>18</v>
      </c>
      <c r="S1188" s="10">
        <v>15</v>
      </c>
      <c r="T1188" s="10">
        <v>8</v>
      </c>
      <c r="U1188" s="10">
        <f t="shared" si="36"/>
        <v>23.580000000000002</v>
      </c>
      <c r="AF1188" s="10" t="str">
        <f t="shared" si="37"/>
        <v/>
      </c>
    </row>
    <row r="1189" spans="1:32">
      <c r="A1189" s="3" t="s">
        <v>14</v>
      </c>
      <c r="B1189" s="15" t="s">
        <v>198</v>
      </c>
      <c r="C1189" s="15">
        <v>1</v>
      </c>
      <c r="D1189" s="15">
        <v>6</v>
      </c>
      <c r="E1189" s="15">
        <v>2014</v>
      </c>
      <c r="F1189" s="16" t="s">
        <v>160</v>
      </c>
      <c r="G1189" s="16" t="s">
        <v>449</v>
      </c>
      <c r="H1189" s="21">
        <v>1</v>
      </c>
      <c r="I1189" s="3">
        <v>1</v>
      </c>
      <c r="J1189" s="15">
        <v>1</v>
      </c>
      <c r="K1189" s="10">
        <v>3.1</v>
      </c>
      <c r="L1189" s="10"/>
      <c r="M1189" s="10"/>
      <c r="N1189" s="10"/>
      <c r="O1189" s="10"/>
      <c r="P1189" s="10"/>
      <c r="Q1189" s="10"/>
      <c r="R1189" s="10"/>
      <c r="S1189" s="10"/>
      <c r="T1189" s="10"/>
      <c r="U1189" s="10">
        <f t="shared" si="36"/>
        <v>3.1</v>
      </c>
      <c r="AF1189" s="10" t="str">
        <f t="shared" si="37"/>
        <v/>
      </c>
    </row>
    <row r="1190" spans="1:32">
      <c r="A1190" s="3" t="s">
        <v>14</v>
      </c>
      <c r="B1190" s="15" t="s">
        <v>198</v>
      </c>
      <c r="C1190" s="15">
        <v>1</v>
      </c>
      <c r="D1190" s="15">
        <v>6</v>
      </c>
      <c r="E1190" s="15">
        <v>2014</v>
      </c>
      <c r="F1190" s="16" t="s">
        <v>58</v>
      </c>
      <c r="G1190" s="16" t="s">
        <v>449</v>
      </c>
      <c r="H1190" s="21">
        <v>9</v>
      </c>
      <c r="I1190" s="3">
        <v>9</v>
      </c>
      <c r="J1190" s="15">
        <v>1</v>
      </c>
      <c r="K1190" s="10">
        <v>5</v>
      </c>
      <c r="L1190" s="10">
        <v>3.6</v>
      </c>
      <c r="M1190" s="10">
        <v>4.9000000000000004</v>
      </c>
      <c r="N1190" s="10">
        <v>4.0999999999999996</v>
      </c>
      <c r="O1190" s="10">
        <v>4.5</v>
      </c>
      <c r="P1190" s="10">
        <v>6.3</v>
      </c>
      <c r="Q1190" s="10">
        <v>4.2</v>
      </c>
      <c r="R1190" s="10">
        <v>1.6</v>
      </c>
      <c r="S1190" s="10">
        <v>4.5999999999999996</v>
      </c>
      <c r="T1190" s="10"/>
      <c r="U1190" s="10">
        <f t="shared" si="36"/>
        <v>4.3111111111111118</v>
      </c>
      <c r="AF1190" s="10" t="str">
        <f t="shared" si="37"/>
        <v/>
      </c>
    </row>
    <row r="1191" spans="1:32">
      <c r="A1191" s="3" t="s">
        <v>14</v>
      </c>
      <c r="B1191" s="15" t="s">
        <v>198</v>
      </c>
      <c r="C1191" s="15">
        <v>1</v>
      </c>
      <c r="D1191" s="15">
        <v>6</v>
      </c>
      <c r="E1191" s="15">
        <v>2014</v>
      </c>
      <c r="F1191" s="16" t="s">
        <v>53</v>
      </c>
      <c r="G1191" s="16" t="s">
        <v>53</v>
      </c>
      <c r="H1191" s="17">
        <v>1</v>
      </c>
      <c r="I1191" s="3">
        <v>1</v>
      </c>
      <c r="J1191" s="15">
        <v>1</v>
      </c>
      <c r="K1191" s="10">
        <v>22.5</v>
      </c>
      <c r="L1191" s="10"/>
      <c r="M1191" s="10"/>
      <c r="N1191" s="10"/>
      <c r="O1191" s="10"/>
      <c r="P1191" s="10"/>
      <c r="Q1191" s="10"/>
      <c r="R1191" s="10"/>
      <c r="S1191" s="10"/>
      <c r="T1191" s="10"/>
      <c r="U1191" s="10">
        <f t="shared" si="36"/>
        <v>22.5</v>
      </c>
      <c r="AF1191" s="10" t="str">
        <f t="shared" si="37"/>
        <v/>
      </c>
    </row>
    <row r="1192" spans="1:32">
      <c r="A1192" s="3" t="s">
        <v>14</v>
      </c>
      <c r="B1192" s="15" t="s">
        <v>198</v>
      </c>
      <c r="C1192" s="15">
        <v>1</v>
      </c>
      <c r="D1192" s="15">
        <v>6</v>
      </c>
      <c r="E1192" s="15">
        <v>2014</v>
      </c>
      <c r="F1192" s="16" t="s">
        <v>53</v>
      </c>
      <c r="G1192" s="16" t="s">
        <v>53</v>
      </c>
      <c r="H1192" s="17">
        <v>31</v>
      </c>
      <c r="I1192" s="3">
        <v>31</v>
      </c>
      <c r="J1192" s="15">
        <v>1</v>
      </c>
      <c r="K1192" s="10">
        <v>16.3</v>
      </c>
      <c r="L1192" s="10">
        <v>17.100000000000001</v>
      </c>
      <c r="M1192" s="10">
        <v>16.100000000000001</v>
      </c>
      <c r="N1192" s="10">
        <v>14.7</v>
      </c>
      <c r="O1192" s="10">
        <v>16.600000000000001</v>
      </c>
      <c r="P1192" s="10">
        <v>14.6</v>
      </c>
      <c r="Q1192" s="10">
        <v>11.9</v>
      </c>
      <c r="R1192" s="10">
        <v>10.6</v>
      </c>
      <c r="S1192" s="10">
        <v>11.4</v>
      </c>
      <c r="T1192" s="10">
        <v>13.1</v>
      </c>
      <c r="U1192" s="10">
        <f t="shared" si="36"/>
        <v>14.24</v>
      </c>
      <c r="AF1192" s="10" t="str">
        <f t="shared" si="37"/>
        <v/>
      </c>
    </row>
    <row r="1193" spans="1:32">
      <c r="A1193" s="3" t="s">
        <v>14</v>
      </c>
      <c r="B1193" s="15" t="s">
        <v>198</v>
      </c>
      <c r="C1193" s="15">
        <v>1</v>
      </c>
      <c r="D1193" s="15">
        <v>6</v>
      </c>
      <c r="E1193" s="15">
        <v>2014</v>
      </c>
      <c r="F1193" s="16" t="s">
        <v>53</v>
      </c>
      <c r="G1193" s="16" t="s">
        <v>53</v>
      </c>
      <c r="H1193" s="17">
        <v>13</v>
      </c>
      <c r="I1193" s="3">
        <v>13</v>
      </c>
      <c r="J1193" s="15">
        <v>1</v>
      </c>
      <c r="K1193" s="10">
        <v>7.7</v>
      </c>
      <c r="L1193" s="10">
        <v>8.5</v>
      </c>
      <c r="M1193" s="10">
        <v>10.199999999999999</v>
      </c>
      <c r="N1193" s="10">
        <v>7.6</v>
      </c>
      <c r="O1193" s="10">
        <v>7.4</v>
      </c>
      <c r="P1193" s="10">
        <v>9.6999999999999993</v>
      </c>
      <c r="Q1193" s="10">
        <v>7.7</v>
      </c>
      <c r="R1193" s="10">
        <v>8.3000000000000007</v>
      </c>
      <c r="S1193" s="10">
        <v>8.1999999999999993</v>
      </c>
      <c r="T1193" s="10">
        <v>5.6</v>
      </c>
      <c r="U1193" s="10">
        <f t="shared" si="36"/>
        <v>8.09</v>
      </c>
      <c r="AF1193" s="10" t="str">
        <f t="shared" si="37"/>
        <v/>
      </c>
    </row>
    <row r="1194" spans="1:32">
      <c r="A1194" s="3" t="s">
        <v>14</v>
      </c>
      <c r="B1194" s="15" t="s">
        <v>198</v>
      </c>
      <c r="C1194" s="15">
        <v>1</v>
      </c>
      <c r="D1194" s="15">
        <v>6</v>
      </c>
      <c r="E1194" s="15">
        <v>2014</v>
      </c>
      <c r="F1194" s="16" t="s">
        <v>297</v>
      </c>
      <c r="G1194" s="16" t="s">
        <v>451</v>
      </c>
      <c r="H1194" s="21">
        <v>2</v>
      </c>
      <c r="I1194" s="3">
        <v>2</v>
      </c>
      <c r="J1194" s="15">
        <v>1</v>
      </c>
      <c r="K1194" s="10">
        <v>3.5</v>
      </c>
      <c r="L1194" s="10">
        <v>1.3</v>
      </c>
      <c r="M1194" s="10"/>
      <c r="N1194" s="10"/>
      <c r="O1194" s="10"/>
      <c r="P1194" s="10"/>
      <c r="Q1194" s="10"/>
      <c r="R1194" s="10"/>
      <c r="S1194" s="10"/>
      <c r="T1194" s="10"/>
      <c r="U1194" s="10">
        <f t="shared" si="36"/>
        <v>2.4</v>
      </c>
      <c r="AF1194" s="10" t="str">
        <f t="shared" si="37"/>
        <v/>
      </c>
    </row>
    <row r="1195" spans="1:32">
      <c r="A1195" s="3" t="s">
        <v>14</v>
      </c>
      <c r="B1195" s="15" t="s">
        <v>198</v>
      </c>
      <c r="C1195" s="15">
        <v>1</v>
      </c>
      <c r="D1195" s="15">
        <v>6</v>
      </c>
      <c r="E1195" s="15">
        <v>2014</v>
      </c>
      <c r="F1195" s="16" t="s">
        <v>298</v>
      </c>
      <c r="G1195" s="16" t="s">
        <v>451</v>
      </c>
      <c r="H1195" s="21">
        <v>7</v>
      </c>
      <c r="I1195" s="3">
        <v>7</v>
      </c>
      <c r="J1195" s="15">
        <v>1</v>
      </c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 t="str">
        <f t="shared" si="36"/>
        <v/>
      </c>
      <c r="AF1195" s="10" t="str">
        <f t="shared" si="37"/>
        <v/>
      </c>
    </row>
    <row r="1196" spans="1:32">
      <c r="A1196" s="3" t="s">
        <v>14</v>
      </c>
      <c r="B1196" s="15" t="s">
        <v>198</v>
      </c>
      <c r="C1196" s="15">
        <v>1</v>
      </c>
      <c r="D1196" s="15">
        <v>6</v>
      </c>
      <c r="E1196" s="15">
        <v>2014</v>
      </c>
      <c r="F1196" s="16" t="s">
        <v>67</v>
      </c>
      <c r="G1196" s="16" t="s">
        <v>67</v>
      </c>
      <c r="H1196" s="21">
        <v>5</v>
      </c>
      <c r="I1196" s="3">
        <v>5</v>
      </c>
      <c r="J1196" s="15">
        <v>1</v>
      </c>
      <c r="K1196" s="10">
        <v>12.1</v>
      </c>
      <c r="L1196" s="10">
        <v>9.1999999999999993</v>
      </c>
      <c r="M1196" s="10"/>
      <c r="N1196" s="10"/>
      <c r="O1196" s="10"/>
      <c r="P1196" s="10"/>
      <c r="Q1196" s="10"/>
      <c r="R1196" s="10"/>
      <c r="S1196" s="10"/>
      <c r="T1196" s="10"/>
      <c r="U1196" s="10">
        <f t="shared" si="36"/>
        <v>10.649999999999999</v>
      </c>
      <c r="AF1196" s="10" t="str">
        <f t="shared" si="37"/>
        <v/>
      </c>
    </row>
    <row r="1197" spans="1:32">
      <c r="A1197" s="3" t="s">
        <v>14</v>
      </c>
      <c r="B1197" s="15" t="s">
        <v>198</v>
      </c>
      <c r="C1197" s="15">
        <v>1</v>
      </c>
      <c r="D1197" s="15">
        <v>6</v>
      </c>
      <c r="E1197" s="15">
        <v>2014</v>
      </c>
      <c r="F1197" s="16" t="s">
        <v>60</v>
      </c>
      <c r="G1197" s="16" t="s">
        <v>60</v>
      </c>
      <c r="H1197" s="17">
        <v>2</v>
      </c>
      <c r="I1197" s="3">
        <v>2</v>
      </c>
      <c r="J1197" s="15">
        <v>1</v>
      </c>
      <c r="K1197" s="10">
        <v>3</v>
      </c>
      <c r="L1197" s="10">
        <v>3</v>
      </c>
      <c r="M1197" s="10"/>
      <c r="N1197" s="10"/>
      <c r="O1197" s="10"/>
      <c r="P1197" s="10"/>
      <c r="Q1197" s="10"/>
      <c r="R1197" s="10"/>
      <c r="S1197" s="10"/>
      <c r="T1197" s="10"/>
      <c r="U1197" s="10">
        <f t="shared" si="36"/>
        <v>3</v>
      </c>
      <c r="AF1197" s="10" t="str">
        <f t="shared" si="37"/>
        <v/>
      </c>
    </row>
    <row r="1198" spans="1:32">
      <c r="A1198" s="3" t="s">
        <v>14</v>
      </c>
      <c r="B1198" s="15" t="s">
        <v>198</v>
      </c>
      <c r="C1198" s="15">
        <v>1</v>
      </c>
      <c r="D1198" s="15">
        <v>6</v>
      </c>
      <c r="E1198" s="15">
        <v>2014</v>
      </c>
      <c r="F1198" s="16" t="s">
        <v>51</v>
      </c>
      <c r="G1198" s="16" t="s">
        <v>51</v>
      </c>
      <c r="H1198" s="17">
        <v>7</v>
      </c>
      <c r="I1198" s="3">
        <v>7</v>
      </c>
      <c r="J1198" s="15">
        <v>1</v>
      </c>
      <c r="K1198" s="10">
        <v>12.8</v>
      </c>
      <c r="L1198" s="10">
        <v>12.9</v>
      </c>
      <c r="M1198" s="10">
        <v>10</v>
      </c>
      <c r="N1198" s="10">
        <v>12.5</v>
      </c>
      <c r="O1198" s="10">
        <v>13.5</v>
      </c>
      <c r="P1198" s="10">
        <v>13.8</v>
      </c>
      <c r="Q1198" s="10">
        <v>13.1</v>
      </c>
      <c r="R1198" s="10"/>
      <c r="S1198" s="10"/>
      <c r="T1198" s="10"/>
      <c r="U1198" s="10">
        <f t="shared" si="36"/>
        <v>12.657142857142857</v>
      </c>
      <c r="AF1198" s="10" t="str">
        <f t="shared" si="37"/>
        <v/>
      </c>
    </row>
    <row r="1199" spans="1:32">
      <c r="A1199" s="3" t="s">
        <v>14</v>
      </c>
      <c r="B1199" s="15" t="s">
        <v>198</v>
      </c>
      <c r="C1199" s="15">
        <v>1</v>
      </c>
      <c r="D1199" s="15">
        <v>6</v>
      </c>
      <c r="E1199" s="15">
        <v>2014</v>
      </c>
      <c r="F1199" s="3" t="s">
        <v>51</v>
      </c>
      <c r="G1199" s="3" t="s">
        <v>51</v>
      </c>
      <c r="H1199" s="17">
        <v>7</v>
      </c>
      <c r="I1199" s="3">
        <v>7</v>
      </c>
      <c r="J1199" s="15">
        <v>1</v>
      </c>
      <c r="K1199" s="10">
        <v>2.5</v>
      </c>
      <c r="L1199" s="10">
        <v>2.5</v>
      </c>
      <c r="M1199" s="10">
        <v>3</v>
      </c>
      <c r="N1199" s="10">
        <v>3.5</v>
      </c>
      <c r="O1199" s="10">
        <v>2.5</v>
      </c>
      <c r="P1199" s="10">
        <v>2.5</v>
      </c>
      <c r="Q1199" s="10">
        <v>2.2999999999999998</v>
      </c>
      <c r="R1199" s="10"/>
      <c r="S1199" s="10"/>
      <c r="T1199" s="10"/>
      <c r="U1199" s="10">
        <f t="shared" si="36"/>
        <v>2.6857142857142859</v>
      </c>
      <c r="AF1199" s="10" t="str">
        <f t="shared" si="37"/>
        <v/>
      </c>
    </row>
    <row r="1200" spans="1:32">
      <c r="A1200" s="3" t="s">
        <v>14</v>
      </c>
      <c r="B1200" s="15" t="s">
        <v>198</v>
      </c>
      <c r="C1200" s="15">
        <v>1</v>
      </c>
      <c r="D1200" s="15">
        <v>6</v>
      </c>
      <c r="E1200" s="15">
        <v>2014</v>
      </c>
      <c r="F1200" s="16" t="s">
        <v>100</v>
      </c>
      <c r="G1200" s="16" t="s">
        <v>100</v>
      </c>
      <c r="H1200" s="21">
        <v>1</v>
      </c>
      <c r="I1200" s="3">
        <v>1</v>
      </c>
      <c r="J1200" s="15">
        <v>1</v>
      </c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 t="str">
        <f t="shared" si="36"/>
        <v/>
      </c>
      <c r="AF1200" s="10" t="str">
        <f t="shared" si="37"/>
        <v/>
      </c>
    </row>
    <row r="1201" spans="1:33">
      <c r="A1201" s="3" t="s">
        <v>14</v>
      </c>
      <c r="B1201" s="15" t="s">
        <v>198</v>
      </c>
      <c r="C1201" s="15">
        <v>1</v>
      </c>
      <c r="D1201" s="15">
        <v>6</v>
      </c>
      <c r="E1201" s="15">
        <v>2014</v>
      </c>
      <c r="F1201" s="20" t="s">
        <v>43</v>
      </c>
      <c r="G1201" s="20" t="s">
        <v>44</v>
      </c>
      <c r="H1201" s="21">
        <v>58</v>
      </c>
      <c r="I1201" s="3">
        <v>58</v>
      </c>
      <c r="J1201" s="15">
        <v>1</v>
      </c>
      <c r="K1201" s="10">
        <v>7.5</v>
      </c>
      <c r="L1201" s="10">
        <v>7.3</v>
      </c>
      <c r="M1201" s="10">
        <v>6.7</v>
      </c>
      <c r="N1201" s="10">
        <v>7</v>
      </c>
      <c r="O1201" s="10">
        <v>5</v>
      </c>
      <c r="P1201" s="10">
        <v>6.4</v>
      </c>
      <c r="Q1201" s="10">
        <v>6.9</v>
      </c>
      <c r="R1201" s="10">
        <v>5.9</v>
      </c>
      <c r="S1201" s="10">
        <v>7.8</v>
      </c>
      <c r="T1201" s="10">
        <v>7.9</v>
      </c>
      <c r="U1201" s="10">
        <f t="shared" si="36"/>
        <v>6.839999999999999</v>
      </c>
      <c r="AF1201" s="10" t="str">
        <f t="shared" si="37"/>
        <v/>
      </c>
    </row>
    <row r="1202" spans="1:33">
      <c r="A1202" s="3" t="s">
        <v>14</v>
      </c>
      <c r="B1202" s="15" t="s">
        <v>198</v>
      </c>
      <c r="C1202" s="15">
        <v>1</v>
      </c>
      <c r="D1202" s="15">
        <v>6</v>
      </c>
      <c r="E1202" s="15">
        <v>2014</v>
      </c>
      <c r="F1202" s="20" t="s">
        <v>473</v>
      </c>
      <c r="G1202" s="20" t="s">
        <v>36</v>
      </c>
      <c r="H1202" s="21">
        <v>1</v>
      </c>
      <c r="I1202" s="3">
        <v>1</v>
      </c>
      <c r="J1202" s="15">
        <v>1</v>
      </c>
      <c r="K1202" s="10">
        <v>4.3</v>
      </c>
      <c r="L1202" s="10"/>
      <c r="M1202" s="10"/>
      <c r="N1202" s="10"/>
      <c r="O1202" s="10"/>
      <c r="P1202" s="10"/>
      <c r="Q1202" s="10"/>
      <c r="R1202" s="10"/>
      <c r="S1202" s="10"/>
      <c r="T1202" s="10"/>
      <c r="U1202" s="10">
        <f t="shared" si="36"/>
        <v>4.3</v>
      </c>
      <c r="AF1202" s="10" t="str">
        <f t="shared" si="37"/>
        <v/>
      </c>
    </row>
    <row r="1203" spans="1:33">
      <c r="A1203" s="3" t="s">
        <v>14</v>
      </c>
      <c r="B1203" s="15" t="s">
        <v>198</v>
      </c>
      <c r="C1203" s="15">
        <v>1</v>
      </c>
      <c r="D1203" s="15">
        <v>6</v>
      </c>
      <c r="E1203" s="15">
        <v>2014</v>
      </c>
      <c r="F1203" s="16" t="s">
        <v>117</v>
      </c>
      <c r="G1203" s="16" t="s">
        <v>117</v>
      </c>
      <c r="H1203" s="17">
        <v>4</v>
      </c>
      <c r="I1203" s="3">
        <v>4</v>
      </c>
      <c r="J1203" s="15">
        <v>1</v>
      </c>
      <c r="K1203" s="10">
        <v>3.5</v>
      </c>
      <c r="L1203" s="10">
        <v>2.4</v>
      </c>
      <c r="M1203" s="10">
        <v>3.4</v>
      </c>
      <c r="N1203" s="10">
        <v>3.2</v>
      </c>
      <c r="O1203" s="10"/>
      <c r="P1203" s="10"/>
      <c r="Q1203" s="10"/>
      <c r="R1203" s="10"/>
      <c r="S1203" s="10"/>
      <c r="T1203" s="10"/>
      <c r="U1203" s="10">
        <f t="shared" si="36"/>
        <v>3.125</v>
      </c>
      <c r="AF1203" s="10" t="str">
        <f t="shared" si="37"/>
        <v/>
      </c>
    </row>
    <row r="1204" spans="1:33">
      <c r="A1204" s="3" t="s">
        <v>14</v>
      </c>
      <c r="B1204" s="15" t="s">
        <v>198</v>
      </c>
      <c r="C1204" s="15">
        <v>1</v>
      </c>
      <c r="D1204" s="15">
        <v>6</v>
      </c>
      <c r="E1204" s="15">
        <v>2014</v>
      </c>
      <c r="F1204" s="20" t="s">
        <v>41</v>
      </c>
      <c r="G1204" s="20" t="s">
        <v>40</v>
      </c>
      <c r="H1204" s="21">
        <v>78</v>
      </c>
      <c r="I1204" s="3">
        <v>78</v>
      </c>
      <c r="J1204" s="15">
        <v>1</v>
      </c>
      <c r="K1204" s="10">
        <v>2.5</v>
      </c>
      <c r="L1204" s="10">
        <v>2.5</v>
      </c>
      <c r="M1204" s="10">
        <v>2.8</v>
      </c>
      <c r="N1204" s="10">
        <v>3</v>
      </c>
      <c r="O1204" s="10">
        <v>2.9</v>
      </c>
      <c r="P1204" s="10">
        <v>2.7</v>
      </c>
      <c r="Q1204" s="10">
        <v>2.6</v>
      </c>
      <c r="R1204" s="10">
        <v>2.8</v>
      </c>
      <c r="S1204" s="10">
        <v>2.9</v>
      </c>
      <c r="T1204" s="10">
        <v>3.5</v>
      </c>
      <c r="U1204" s="10">
        <f t="shared" si="36"/>
        <v>2.8200000000000003</v>
      </c>
      <c r="AF1204" s="10" t="str">
        <f t="shared" si="37"/>
        <v/>
      </c>
    </row>
    <row r="1205" spans="1:33">
      <c r="A1205" s="3" t="s">
        <v>14</v>
      </c>
      <c r="B1205" s="15" t="s">
        <v>198</v>
      </c>
      <c r="C1205" s="15">
        <v>1</v>
      </c>
      <c r="D1205" s="15">
        <v>6</v>
      </c>
      <c r="E1205" s="15">
        <v>2014</v>
      </c>
      <c r="F1205" s="20" t="s">
        <v>39</v>
      </c>
      <c r="G1205" s="20" t="s">
        <v>40</v>
      </c>
      <c r="H1205" s="21">
        <v>69</v>
      </c>
      <c r="I1205" s="3">
        <v>69</v>
      </c>
      <c r="J1205" s="15">
        <v>1</v>
      </c>
      <c r="K1205" s="10">
        <v>6.9</v>
      </c>
      <c r="L1205" s="10">
        <v>6.1</v>
      </c>
      <c r="M1205" s="10">
        <v>4.7</v>
      </c>
      <c r="N1205" s="10">
        <v>4.2</v>
      </c>
      <c r="O1205" s="10">
        <v>4.0999999999999996</v>
      </c>
      <c r="P1205" s="10">
        <v>3.5</v>
      </c>
      <c r="Q1205" s="10">
        <v>4.0999999999999996</v>
      </c>
      <c r="R1205" s="10">
        <v>6.9</v>
      </c>
      <c r="S1205" s="10">
        <v>5.0999999999999996</v>
      </c>
      <c r="T1205" s="10">
        <v>4.5</v>
      </c>
      <c r="U1205" s="10">
        <f t="shared" si="36"/>
        <v>5.01</v>
      </c>
      <c r="AF1205" s="10" t="str">
        <f t="shared" si="37"/>
        <v/>
      </c>
    </row>
    <row r="1206" spans="1:33">
      <c r="A1206" s="3" t="s">
        <v>14</v>
      </c>
      <c r="B1206" s="15" t="s">
        <v>198</v>
      </c>
      <c r="C1206" s="15">
        <v>1</v>
      </c>
      <c r="D1206" s="15">
        <v>6</v>
      </c>
      <c r="E1206" s="15">
        <v>2014</v>
      </c>
      <c r="F1206" s="16" t="s">
        <v>134</v>
      </c>
      <c r="G1206" s="16" t="s">
        <v>299</v>
      </c>
      <c r="H1206" s="21">
        <v>7</v>
      </c>
      <c r="I1206" s="3">
        <v>7</v>
      </c>
      <c r="J1206" s="15">
        <v>1</v>
      </c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 t="str">
        <f t="shared" si="36"/>
        <v/>
      </c>
      <c r="AF1206" s="10" t="str">
        <f t="shared" si="37"/>
        <v/>
      </c>
      <c r="AG1206" s="3" t="s">
        <v>363</v>
      </c>
    </row>
    <row r="1207" spans="1:33">
      <c r="A1207" s="3" t="s">
        <v>14</v>
      </c>
      <c r="B1207" s="15" t="s">
        <v>198</v>
      </c>
      <c r="C1207" s="15">
        <v>1</v>
      </c>
      <c r="D1207" s="15">
        <v>6</v>
      </c>
      <c r="E1207" s="15">
        <v>2014</v>
      </c>
      <c r="F1207" s="16" t="s">
        <v>27</v>
      </c>
      <c r="G1207" s="16" t="s">
        <v>27</v>
      </c>
      <c r="H1207" s="17">
        <v>118</v>
      </c>
      <c r="I1207" s="3">
        <v>118</v>
      </c>
      <c r="J1207" s="15">
        <v>1</v>
      </c>
      <c r="K1207" s="10">
        <v>3.4</v>
      </c>
      <c r="L1207" s="10">
        <v>3.3</v>
      </c>
      <c r="M1207" s="10">
        <v>3.5</v>
      </c>
      <c r="N1207" s="10">
        <v>4.2</v>
      </c>
      <c r="O1207" s="10">
        <v>3.4</v>
      </c>
      <c r="P1207" s="10">
        <v>4.2</v>
      </c>
      <c r="Q1207" s="10">
        <v>2.5</v>
      </c>
      <c r="R1207" s="10">
        <v>4.0999999999999996</v>
      </c>
      <c r="S1207" s="10">
        <v>3.2</v>
      </c>
      <c r="T1207" s="10">
        <v>3.6</v>
      </c>
      <c r="U1207" s="10">
        <f t="shared" si="36"/>
        <v>3.5399999999999991</v>
      </c>
      <c r="AF1207" s="10" t="str">
        <f t="shared" si="37"/>
        <v/>
      </c>
    </row>
    <row r="1208" spans="1:33">
      <c r="A1208" s="3" t="s">
        <v>14</v>
      </c>
      <c r="B1208" s="15" t="s">
        <v>198</v>
      </c>
      <c r="C1208" s="15">
        <v>1</v>
      </c>
      <c r="D1208" s="15">
        <v>6</v>
      </c>
      <c r="E1208" s="15">
        <v>2014</v>
      </c>
      <c r="F1208" s="16" t="s">
        <v>94</v>
      </c>
      <c r="G1208" s="16" t="s">
        <v>325</v>
      </c>
      <c r="H1208" s="17">
        <v>3</v>
      </c>
      <c r="I1208" s="3">
        <v>3</v>
      </c>
      <c r="J1208" s="15">
        <v>1</v>
      </c>
      <c r="K1208" s="10">
        <v>10.1</v>
      </c>
      <c r="L1208" s="10">
        <v>10.199999999999999</v>
      </c>
      <c r="M1208" s="10">
        <v>10.6</v>
      </c>
      <c r="N1208" s="10"/>
      <c r="O1208" s="10"/>
      <c r="P1208" s="10"/>
      <c r="Q1208" s="10"/>
      <c r="R1208" s="10"/>
      <c r="S1208" s="10"/>
      <c r="T1208" s="10"/>
      <c r="U1208" s="10">
        <f t="shared" si="36"/>
        <v>10.299999999999999</v>
      </c>
      <c r="AF1208" s="10" t="str">
        <f t="shared" si="37"/>
        <v/>
      </c>
      <c r="AG1208" s="3" t="s">
        <v>364</v>
      </c>
    </row>
    <row r="1209" spans="1:33">
      <c r="A1209" s="3" t="s">
        <v>14</v>
      </c>
      <c r="B1209" s="15" t="s">
        <v>198</v>
      </c>
      <c r="C1209" s="15">
        <v>1</v>
      </c>
      <c r="D1209" s="15">
        <v>6</v>
      </c>
      <c r="E1209" s="15">
        <v>2014</v>
      </c>
      <c r="F1209" s="16" t="s">
        <v>37</v>
      </c>
      <c r="G1209" s="16" t="s">
        <v>37</v>
      </c>
      <c r="H1209" s="21">
        <v>41</v>
      </c>
      <c r="I1209" s="3">
        <v>41</v>
      </c>
      <c r="J1209" s="15">
        <v>1</v>
      </c>
      <c r="K1209" s="10">
        <v>8.5</v>
      </c>
      <c r="L1209" s="10">
        <v>6</v>
      </c>
      <c r="M1209" s="10">
        <v>10.5</v>
      </c>
      <c r="N1209" s="10">
        <v>5.4</v>
      </c>
      <c r="O1209" s="10">
        <v>5.9</v>
      </c>
      <c r="P1209" s="10">
        <v>5.3</v>
      </c>
      <c r="Q1209" s="10">
        <v>6.5</v>
      </c>
      <c r="R1209" s="10">
        <v>7.1</v>
      </c>
      <c r="S1209" s="10">
        <v>4.5</v>
      </c>
      <c r="T1209" s="10">
        <v>5.0999999999999996</v>
      </c>
      <c r="U1209" s="10">
        <f t="shared" si="36"/>
        <v>6.4799999999999995</v>
      </c>
      <c r="AF1209" s="10" t="str">
        <f t="shared" si="37"/>
        <v/>
      </c>
    </row>
    <row r="1210" spans="1:33">
      <c r="A1210" s="3" t="s">
        <v>14</v>
      </c>
      <c r="B1210" s="3" t="s">
        <v>237</v>
      </c>
      <c r="C1210" s="15">
        <v>1</v>
      </c>
      <c r="D1210" s="15">
        <v>6</v>
      </c>
      <c r="E1210" s="15">
        <v>2014</v>
      </c>
      <c r="F1210" s="3" t="s">
        <v>218</v>
      </c>
      <c r="G1210" s="3" t="s">
        <v>218</v>
      </c>
      <c r="H1210" s="3">
        <v>1</v>
      </c>
      <c r="I1210" s="3">
        <v>1</v>
      </c>
      <c r="J1210" s="15">
        <v>1</v>
      </c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 t="str">
        <f t="shared" si="36"/>
        <v/>
      </c>
      <c r="AF1210" s="10" t="str">
        <f t="shared" si="37"/>
        <v/>
      </c>
    </row>
    <row r="1211" spans="1:33">
      <c r="A1211" s="3" t="s">
        <v>14</v>
      </c>
      <c r="B1211" s="3" t="s">
        <v>237</v>
      </c>
      <c r="C1211" s="15">
        <v>1</v>
      </c>
      <c r="D1211" s="15">
        <v>6</v>
      </c>
      <c r="E1211" s="15">
        <v>2014</v>
      </c>
      <c r="F1211" s="3" t="s">
        <v>131</v>
      </c>
      <c r="G1211" s="3" t="s">
        <v>131</v>
      </c>
      <c r="H1211" s="3">
        <v>1</v>
      </c>
      <c r="I1211" s="3">
        <v>1</v>
      </c>
      <c r="J1211" s="15">
        <v>1</v>
      </c>
      <c r="K1211" s="10">
        <v>14.4</v>
      </c>
      <c r="L1211" s="10"/>
      <c r="M1211" s="10"/>
      <c r="N1211" s="10"/>
      <c r="O1211" s="10"/>
      <c r="P1211" s="10"/>
      <c r="Q1211" s="10"/>
      <c r="R1211" s="10"/>
      <c r="S1211" s="10"/>
      <c r="T1211" s="10"/>
      <c r="U1211" s="10">
        <f t="shared" si="36"/>
        <v>14.4</v>
      </c>
      <c r="AF1211" s="10" t="str">
        <f t="shared" si="37"/>
        <v/>
      </c>
    </row>
    <row r="1212" spans="1:33">
      <c r="A1212" s="3" t="s">
        <v>14</v>
      </c>
      <c r="B1212" s="3" t="s">
        <v>237</v>
      </c>
      <c r="C1212" s="15">
        <v>1</v>
      </c>
      <c r="D1212" s="15">
        <v>6</v>
      </c>
      <c r="E1212" s="15">
        <v>2014</v>
      </c>
      <c r="F1212" s="3" t="s">
        <v>357</v>
      </c>
      <c r="G1212" s="3" t="s">
        <v>427</v>
      </c>
      <c r="H1212" s="3">
        <v>42</v>
      </c>
      <c r="I1212" s="3">
        <v>42</v>
      </c>
      <c r="J1212" s="15">
        <v>1</v>
      </c>
      <c r="K1212" s="10">
        <v>6.8</v>
      </c>
      <c r="L1212" s="10">
        <v>8.1999999999999993</v>
      </c>
      <c r="M1212" s="10">
        <v>5.9</v>
      </c>
      <c r="N1212" s="10">
        <v>6.1</v>
      </c>
      <c r="O1212" s="10">
        <v>6.4</v>
      </c>
      <c r="P1212" s="10">
        <v>4.9000000000000004</v>
      </c>
      <c r="Q1212" s="10">
        <v>7.3</v>
      </c>
      <c r="R1212" s="10">
        <v>6.9</v>
      </c>
      <c r="S1212" s="10">
        <v>8.8000000000000007</v>
      </c>
      <c r="T1212" s="10">
        <v>8.1</v>
      </c>
      <c r="U1212" s="10">
        <f t="shared" si="36"/>
        <v>6.9399999999999995</v>
      </c>
      <c r="AF1212" s="10" t="str">
        <f t="shared" si="37"/>
        <v/>
      </c>
    </row>
    <row r="1213" spans="1:33">
      <c r="A1213" s="3" t="s">
        <v>14</v>
      </c>
      <c r="B1213" s="3" t="s">
        <v>237</v>
      </c>
      <c r="C1213" s="15">
        <v>1</v>
      </c>
      <c r="D1213" s="15">
        <v>6</v>
      </c>
      <c r="E1213" s="15">
        <v>2014</v>
      </c>
      <c r="F1213" s="3" t="s">
        <v>365</v>
      </c>
      <c r="G1213" s="3" t="s">
        <v>427</v>
      </c>
      <c r="H1213" s="3">
        <v>14</v>
      </c>
      <c r="I1213" s="3">
        <v>14</v>
      </c>
      <c r="J1213" s="15">
        <v>1</v>
      </c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 t="str">
        <f t="shared" si="36"/>
        <v/>
      </c>
      <c r="AF1213" s="10" t="str">
        <f t="shared" si="37"/>
        <v/>
      </c>
    </row>
    <row r="1214" spans="1:33">
      <c r="A1214" s="3" t="s">
        <v>14</v>
      </c>
      <c r="B1214" s="3" t="s">
        <v>237</v>
      </c>
      <c r="C1214" s="15">
        <v>1</v>
      </c>
      <c r="D1214" s="15">
        <v>6</v>
      </c>
      <c r="E1214" s="15">
        <v>2014</v>
      </c>
      <c r="F1214" s="3" t="s">
        <v>419</v>
      </c>
      <c r="G1214" s="3" t="s">
        <v>419</v>
      </c>
      <c r="H1214" s="3">
        <v>1</v>
      </c>
      <c r="I1214" s="3">
        <v>1</v>
      </c>
      <c r="J1214" s="15">
        <v>1</v>
      </c>
      <c r="K1214" s="10">
        <v>15.4</v>
      </c>
      <c r="L1214" s="10"/>
      <c r="M1214" s="10"/>
      <c r="N1214" s="10"/>
      <c r="O1214" s="10"/>
      <c r="P1214" s="10"/>
      <c r="Q1214" s="10"/>
      <c r="R1214" s="10"/>
      <c r="S1214" s="10"/>
      <c r="T1214" s="10"/>
      <c r="U1214" s="10">
        <f t="shared" si="36"/>
        <v>15.4</v>
      </c>
      <c r="AF1214" s="10" t="str">
        <f t="shared" si="37"/>
        <v/>
      </c>
    </row>
    <row r="1215" spans="1:33">
      <c r="A1215" s="3" t="s">
        <v>14</v>
      </c>
      <c r="B1215" s="3" t="s">
        <v>237</v>
      </c>
      <c r="C1215" s="15">
        <v>1</v>
      </c>
      <c r="D1215" s="15">
        <v>6</v>
      </c>
      <c r="E1215" s="15">
        <v>2014</v>
      </c>
      <c r="F1215" s="3" t="s">
        <v>29</v>
      </c>
      <c r="G1215" s="3" t="s">
        <v>29</v>
      </c>
      <c r="H1215" s="3">
        <v>2</v>
      </c>
      <c r="I1215" s="3">
        <v>2</v>
      </c>
      <c r="J1215" s="15">
        <v>1</v>
      </c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 t="str">
        <f t="shared" si="36"/>
        <v/>
      </c>
      <c r="AF1215" s="10" t="str">
        <f t="shared" si="37"/>
        <v/>
      </c>
    </row>
    <row r="1216" spans="1:33">
      <c r="A1216" s="3" t="s">
        <v>14</v>
      </c>
      <c r="B1216" s="3" t="s">
        <v>237</v>
      </c>
      <c r="C1216" s="15">
        <v>1</v>
      </c>
      <c r="D1216" s="15">
        <v>6</v>
      </c>
      <c r="E1216" s="15">
        <v>2014</v>
      </c>
      <c r="F1216" s="3" t="s">
        <v>86</v>
      </c>
      <c r="G1216" s="3" t="s">
        <v>86</v>
      </c>
      <c r="H1216" s="3">
        <v>15</v>
      </c>
      <c r="I1216" s="3">
        <v>15</v>
      </c>
      <c r="J1216" s="15">
        <v>1</v>
      </c>
      <c r="K1216" s="10">
        <v>4.4000000000000004</v>
      </c>
      <c r="L1216" s="10">
        <v>4.8</v>
      </c>
      <c r="M1216" s="10">
        <v>5.2</v>
      </c>
      <c r="N1216" s="10">
        <v>3.3</v>
      </c>
      <c r="O1216" s="10">
        <v>4.0999999999999996</v>
      </c>
      <c r="P1216" s="10">
        <v>3.7</v>
      </c>
      <c r="Q1216" s="10">
        <v>2.7</v>
      </c>
      <c r="R1216" s="10">
        <v>3.3</v>
      </c>
      <c r="S1216" s="10">
        <v>2.7</v>
      </c>
      <c r="T1216" s="10">
        <v>3.4</v>
      </c>
      <c r="U1216" s="10">
        <f t="shared" si="36"/>
        <v>3.7599999999999993</v>
      </c>
      <c r="AF1216" s="10" t="str">
        <f t="shared" si="37"/>
        <v/>
      </c>
    </row>
    <row r="1217" spans="1:32">
      <c r="A1217" s="3" t="s">
        <v>14</v>
      </c>
      <c r="B1217" s="3" t="s">
        <v>237</v>
      </c>
      <c r="C1217" s="15">
        <v>1</v>
      </c>
      <c r="D1217" s="15">
        <v>6</v>
      </c>
      <c r="E1217" s="15">
        <v>2014</v>
      </c>
      <c r="F1217" s="3" t="s">
        <v>68</v>
      </c>
      <c r="G1217" s="3" t="s">
        <v>68</v>
      </c>
      <c r="H1217" s="3">
        <v>19</v>
      </c>
      <c r="I1217" s="3">
        <v>19</v>
      </c>
      <c r="J1217" s="15">
        <v>1</v>
      </c>
      <c r="K1217" s="10">
        <v>5.4</v>
      </c>
      <c r="L1217" s="10">
        <v>5</v>
      </c>
      <c r="M1217" s="10">
        <v>5</v>
      </c>
      <c r="N1217" s="10">
        <v>4.7</v>
      </c>
      <c r="O1217" s="10"/>
      <c r="P1217" s="10"/>
      <c r="Q1217" s="10"/>
      <c r="R1217" s="10"/>
      <c r="S1217" s="10"/>
      <c r="T1217" s="10"/>
      <c r="U1217" s="10">
        <f t="shared" si="36"/>
        <v>5.0250000000000004</v>
      </c>
      <c r="AF1217" s="10" t="str">
        <f t="shared" si="37"/>
        <v/>
      </c>
    </row>
    <row r="1218" spans="1:32">
      <c r="A1218" s="3" t="s">
        <v>14</v>
      </c>
      <c r="B1218" s="3" t="s">
        <v>237</v>
      </c>
      <c r="C1218" s="15">
        <v>1</v>
      </c>
      <c r="D1218" s="15">
        <v>6</v>
      </c>
      <c r="E1218" s="15">
        <v>2014</v>
      </c>
      <c r="F1218" s="3" t="s">
        <v>24</v>
      </c>
      <c r="G1218" s="3" t="s">
        <v>24</v>
      </c>
      <c r="H1218" s="3">
        <v>11</v>
      </c>
      <c r="I1218" s="3">
        <v>11</v>
      </c>
      <c r="J1218" s="15">
        <v>1</v>
      </c>
      <c r="K1218" s="10">
        <v>3.7</v>
      </c>
      <c r="L1218" s="10">
        <v>2.7</v>
      </c>
      <c r="M1218" s="10">
        <v>3.8</v>
      </c>
      <c r="N1218" s="10">
        <v>2.4</v>
      </c>
      <c r="O1218" s="10">
        <v>2.2000000000000002</v>
      </c>
      <c r="P1218" s="10">
        <v>3.1</v>
      </c>
      <c r="Q1218" s="10">
        <v>2.8</v>
      </c>
      <c r="R1218" s="10">
        <v>3.2</v>
      </c>
      <c r="S1218" s="10">
        <v>2.6</v>
      </c>
      <c r="T1218" s="10"/>
      <c r="U1218" s="10">
        <f t="shared" ref="U1218:U1281" si="38">IF(ISERROR(SUM(K1218:T1218)/COUNT(K1218:T1218)),"",SUM(K1218:T1218)/COUNT(K1218:T1218))</f>
        <v>2.9444444444444446</v>
      </c>
      <c r="AF1218" s="10" t="str">
        <f t="shared" ref="AF1218:AF1281" si="39">IF(ISERROR(SUM(V1218:AE1218)/COUNT(V1218:AE1218)),"",SUM(V1218:AE1218)/COUNT(V1218:AE1218))</f>
        <v/>
      </c>
    </row>
    <row r="1219" spans="1:32">
      <c r="A1219" s="3" t="s">
        <v>14</v>
      </c>
      <c r="B1219" s="3" t="s">
        <v>237</v>
      </c>
      <c r="C1219" s="15">
        <v>1</v>
      </c>
      <c r="D1219" s="15">
        <v>6</v>
      </c>
      <c r="E1219" s="15">
        <v>2014</v>
      </c>
      <c r="F1219" s="3" t="s">
        <v>87</v>
      </c>
      <c r="G1219" s="3" t="s">
        <v>428</v>
      </c>
      <c r="H1219" s="3">
        <v>535</v>
      </c>
      <c r="I1219" s="3">
        <v>535</v>
      </c>
      <c r="J1219" s="15">
        <v>1</v>
      </c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 t="str">
        <f t="shared" si="38"/>
        <v/>
      </c>
      <c r="V1219" s="3">
        <v>0.6</v>
      </c>
      <c r="W1219" s="3">
        <v>0.8</v>
      </c>
      <c r="X1219" s="3">
        <v>0.8</v>
      </c>
      <c r="Y1219" s="3">
        <v>0.85</v>
      </c>
      <c r="Z1219" s="3">
        <v>0.75</v>
      </c>
      <c r="AA1219" s="3">
        <v>0.5</v>
      </c>
      <c r="AB1219" s="3">
        <v>0.9</v>
      </c>
      <c r="AC1219" s="3">
        <v>0.8</v>
      </c>
      <c r="AD1219" s="3">
        <v>0.7</v>
      </c>
      <c r="AE1219" s="3">
        <v>0.8</v>
      </c>
      <c r="AF1219" s="10">
        <f t="shared" si="39"/>
        <v>0.75000000000000011</v>
      </c>
    </row>
    <row r="1220" spans="1:32">
      <c r="A1220" s="3" t="s">
        <v>14</v>
      </c>
      <c r="B1220" s="3" t="s">
        <v>237</v>
      </c>
      <c r="C1220" s="15">
        <v>1</v>
      </c>
      <c r="D1220" s="15">
        <v>6</v>
      </c>
      <c r="E1220" s="15">
        <v>2014</v>
      </c>
      <c r="F1220" s="3" t="s">
        <v>478</v>
      </c>
      <c r="G1220" s="3" t="s">
        <v>132</v>
      </c>
      <c r="H1220" s="3">
        <v>26</v>
      </c>
      <c r="I1220" s="3">
        <v>26</v>
      </c>
      <c r="J1220" s="15">
        <v>1</v>
      </c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 t="str">
        <f t="shared" si="38"/>
        <v/>
      </c>
      <c r="V1220" s="3">
        <v>1</v>
      </c>
      <c r="W1220" s="3">
        <v>1</v>
      </c>
      <c r="X1220" s="3">
        <v>0.95</v>
      </c>
      <c r="Y1220" s="3">
        <v>1</v>
      </c>
      <c r="Z1220" s="3">
        <v>1</v>
      </c>
      <c r="AA1220" s="3">
        <v>0.9</v>
      </c>
      <c r="AB1220" s="3">
        <v>1</v>
      </c>
      <c r="AC1220" s="3">
        <v>0.9</v>
      </c>
      <c r="AD1220" s="3">
        <v>0.8</v>
      </c>
      <c r="AE1220" s="3">
        <v>0.9</v>
      </c>
      <c r="AF1220" s="10">
        <f t="shared" si="39"/>
        <v>0.94500000000000006</v>
      </c>
    </row>
    <row r="1221" spans="1:32">
      <c r="A1221" s="3" t="s">
        <v>14</v>
      </c>
      <c r="B1221" s="3" t="s">
        <v>237</v>
      </c>
      <c r="C1221" s="15">
        <v>1</v>
      </c>
      <c r="D1221" s="15">
        <v>6</v>
      </c>
      <c r="E1221" s="15">
        <v>2014</v>
      </c>
      <c r="F1221" s="3" t="s">
        <v>308</v>
      </c>
      <c r="G1221" s="3" t="s">
        <v>429</v>
      </c>
      <c r="H1221" s="3">
        <v>71</v>
      </c>
      <c r="I1221" s="3">
        <v>71</v>
      </c>
      <c r="J1221" s="15">
        <v>1</v>
      </c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 t="str">
        <f t="shared" si="38"/>
        <v/>
      </c>
      <c r="AF1221" s="10" t="str">
        <f t="shared" si="39"/>
        <v/>
      </c>
    </row>
    <row r="1222" spans="1:32">
      <c r="A1222" s="3" t="s">
        <v>14</v>
      </c>
      <c r="B1222" s="3" t="s">
        <v>237</v>
      </c>
      <c r="C1222" s="15">
        <v>1</v>
      </c>
      <c r="D1222" s="15">
        <v>6</v>
      </c>
      <c r="E1222" s="15">
        <v>2014</v>
      </c>
      <c r="F1222" s="3" t="s">
        <v>309</v>
      </c>
      <c r="G1222" s="3" t="s">
        <v>429</v>
      </c>
      <c r="H1222" s="3">
        <v>4</v>
      </c>
      <c r="I1222" s="3">
        <v>4</v>
      </c>
      <c r="J1222" s="15">
        <v>1</v>
      </c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 t="str">
        <f t="shared" si="38"/>
        <v/>
      </c>
      <c r="AF1222" s="10" t="str">
        <f t="shared" si="39"/>
        <v/>
      </c>
    </row>
    <row r="1223" spans="1:32">
      <c r="A1223" s="3" t="s">
        <v>14</v>
      </c>
      <c r="B1223" s="3" t="s">
        <v>237</v>
      </c>
      <c r="C1223" s="15">
        <v>1</v>
      </c>
      <c r="D1223" s="15">
        <v>6</v>
      </c>
      <c r="E1223" s="15">
        <v>2014</v>
      </c>
      <c r="F1223" s="3" t="s">
        <v>33</v>
      </c>
      <c r="G1223" s="3" t="s">
        <v>33</v>
      </c>
      <c r="H1223" s="3">
        <v>23</v>
      </c>
      <c r="I1223" s="3">
        <v>23</v>
      </c>
      <c r="J1223" s="15">
        <v>1</v>
      </c>
      <c r="K1223" s="10">
        <v>34</v>
      </c>
      <c r="L1223" s="10">
        <v>31</v>
      </c>
      <c r="M1223" s="10">
        <v>32</v>
      </c>
      <c r="N1223" s="10">
        <v>36</v>
      </c>
      <c r="O1223" s="10">
        <v>26</v>
      </c>
      <c r="P1223" s="10">
        <v>27</v>
      </c>
      <c r="Q1223" s="10">
        <v>28</v>
      </c>
      <c r="R1223" s="10">
        <v>33</v>
      </c>
      <c r="S1223" s="10">
        <v>30</v>
      </c>
      <c r="T1223" s="10">
        <v>31</v>
      </c>
      <c r="U1223" s="10">
        <f t="shared" si="38"/>
        <v>30.8</v>
      </c>
      <c r="AF1223" s="10" t="str">
        <f t="shared" si="39"/>
        <v/>
      </c>
    </row>
    <row r="1224" spans="1:32">
      <c r="A1224" s="3" t="s">
        <v>14</v>
      </c>
      <c r="B1224" s="3" t="s">
        <v>237</v>
      </c>
      <c r="C1224" s="15">
        <v>1</v>
      </c>
      <c r="D1224" s="15">
        <v>6</v>
      </c>
      <c r="E1224" s="15">
        <v>2014</v>
      </c>
      <c r="F1224" s="3" t="s">
        <v>45</v>
      </c>
      <c r="G1224" s="3" t="s">
        <v>434</v>
      </c>
      <c r="H1224" s="3">
        <v>9</v>
      </c>
      <c r="I1224" s="3">
        <v>9</v>
      </c>
      <c r="J1224" s="15">
        <v>1</v>
      </c>
      <c r="K1224" s="10">
        <v>3.2</v>
      </c>
      <c r="L1224" s="10">
        <v>4.3</v>
      </c>
      <c r="M1224" s="10">
        <v>3.8</v>
      </c>
      <c r="N1224" s="10">
        <v>4.5999999999999996</v>
      </c>
      <c r="O1224" s="10">
        <v>5.5</v>
      </c>
      <c r="P1224" s="10">
        <v>5.6</v>
      </c>
      <c r="Q1224" s="10">
        <v>5.7</v>
      </c>
      <c r="R1224" s="10">
        <v>3.4</v>
      </c>
      <c r="S1224" s="10">
        <v>5.8</v>
      </c>
      <c r="T1224" s="10"/>
      <c r="U1224" s="10">
        <f t="shared" si="38"/>
        <v>4.655555555555555</v>
      </c>
      <c r="AF1224" s="10" t="str">
        <f t="shared" si="39"/>
        <v/>
      </c>
    </row>
    <row r="1225" spans="1:32">
      <c r="A1225" s="3" t="s">
        <v>14</v>
      </c>
      <c r="B1225" s="3" t="s">
        <v>237</v>
      </c>
      <c r="C1225" s="15">
        <v>1</v>
      </c>
      <c r="D1225" s="15">
        <v>6</v>
      </c>
      <c r="E1225" s="15">
        <v>2014</v>
      </c>
      <c r="F1225" s="3" t="s">
        <v>55</v>
      </c>
      <c r="G1225" s="3" t="s">
        <v>437</v>
      </c>
      <c r="H1225" s="3">
        <v>22</v>
      </c>
      <c r="I1225" s="3">
        <v>22</v>
      </c>
      <c r="J1225" s="15">
        <v>1</v>
      </c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 t="str">
        <f t="shared" si="38"/>
        <v/>
      </c>
      <c r="AF1225" s="10" t="str">
        <f t="shared" si="39"/>
        <v/>
      </c>
    </row>
    <row r="1226" spans="1:32">
      <c r="A1226" s="3" t="s">
        <v>14</v>
      </c>
      <c r="B1226" s="3" t="s">
        <v>237</v>
      </c>
      <c r="C1226" s="15">
        <v>1</v>
      </c>
      <c r="D1226" s="15">
        <v>6</v>
      </c>
      <c r="E1226" s="15">
        <v>2014</v>
      </c>
      <c r="F1226" s="3" t="s">
        <v>334</v>
      </c>
      <c r="G1226" s="3" t="s">
        <v>334</v>
      </c>
      <c r="H1226" s="3">
        <v>1</v>
      </c>
      <c r="I1226" s="3">
        <v>1</v>
      </c>
      <c r="J1226" s="15">
        <v>1</v>
      </c>
      <c r="K1226" s="10">
        <v>3.1</v>
      </c>
      <c r="L1226" s="10"/>
      <c r="M1226" s="10"/>
      <c r="N1226" s="10"/>
      <c r="O1226" s="10"/>
      <c r="P1226" s="10"/>
      <c r="Q1226" s="10"/>
      <c r="R1226" s="10"/>
      <c r="S1226" s="10"/>
      <c r="T1226" s="10"/>
      <c r="U1226" s="10">
        <f t="shared" si="38"/>
        <v>3.1</v>
      </c>
      <c r="AF1226" s="10" t="str">
        <f t="shared" si="39"/>
        <v/>
      </c>
    </row>
    <row r="1227" spans="1:32">
      <c r="A1227" s="3" t="s">
        <v>14</v>
      </c>
      <c r="B1227" s="3" t="s">
        <v>237</v>
      </c>
      <c r="C1227" s="15">
        <v>1</v>
      </c>
      <c r="D1227" s="15">
        <v>6</v>
      </c>
      <c r="E1227" s="15">
        <v>2014</v>
      </c>
      <c r="F1227" s="3" t="s">
        <v>141</v>
      </c>
      <c r="G1227" s="3" t="s">
        <v>439</v>
      </c>
      <c r="J1227" s="15">
        <v>1</v>
      </c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 t="str">
        <f t="shared" si="38"/>
        <v/>
      </c>
      <c r="AF1227" s="10" t="str">
        <f t="shared" si="39"/>
        <v/>
      </c>
    </row>
    <row r="1228" spans="1:32">
      <c r="A1228" s="3" t="s">
        <v>14</v>
      </c>
      <c r="B1228" s="3" t="s">
        <v>237</v>
      </c>
      <c r="C1228" s="15">
        <v>1</v>
      </c>
      <c r="D1228" s="15">
        <v>6</v>
      </c>
      <c r="E1228" s="15">
        <v>2014</v>
      </c>
      <c r="F1228" s="3" t="s">
        <v>287</v>
      </c>
      <c r="G1228" s="3" t="s">
        <v>440</v>
      </c>
      <c r="H1228" s="3">
        <v>767</v>
      </c>
      <c r="I1228" s="3">
        <v>767</v>
      </c>
      <c r="J1228" s="15">
        <v>1</v>
      </c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 t="str">
        <f t="shared" si="38"/>
        <v/>
      </c>
      <c r="V1228" s="3">
        <v>0.6</v>
      </c>
      <c r="W1228" s="3">
        <v>0.9</v>
      </c>
      <c r="X1228" s="3">
        <v>0.65</v>
      </c>
      <c r="Y1228" s="3">
        <v>0.85</v>
      </c>
      <c r="Z1228" s="3">
        <v>0.95</v>
      </c>
      <c r="AA1228" s="3">
        <v>0.8</v>
      </c>
      <c r="AB1228" s="3">
        <v>1</v>
      </c>
      <c r="AC1228" s="3">
        <v>0.8</v>
      </c>
      <c r="AD1228" s="3">
        <v>0.9</v>
      </c>
      <c r="AE1228" s="3">
        <v>0.9</v>
      </c>
      <c r="AF1228" s="10">
        <f t="shared" si="39"/>
        <v>0.83499999999999996</v>
      </c>
    </row>
    <row r="1229" spans="1:32">
      <c r="A1229" s="3" t="s">
        <v>14</v>
      </c>
      <c r="B1229" s="3" t="s">
        <v>237</v>
      </c>
      <c r="C1229" s="15">
        <v>1</v>
      </c>
      <c r="D1229" s="15">
        <v>6</v>
      </c>
      <c r="E1229" s="15">
        <v>2014</v>
      </c>
      <c r="F1229" s="3" t="s">
        <v>25</v>
      </c>
      <c r="G1229" s="3" t="s">
        <v>25</v>
      </c>
      <c r="H1229" s="3">
        <v>11</v>
      </c>
      <c r="I1229" s="3">
        <v>11</v>
      </c>
      <c r="J1229" s="15">
        <v>1</v>
      </c>
      <c r="K1229" s="10">
        <v>9</v>
      </c>
      <c r="L1229" s="10">
        <v>9.8000000000000007</v>
      </c>
      <c r="M1229" s="10">
        <v>8.8000000000000007</v>
      </c>
      <c r="N1229" s="10">
        <v>8.6</v>
      </c>
      <c r="O1229" s="10">
        <v>8.9</v>
      </c>
      <c r="P1229" s="10"/>
      <c r="Q1229" s="10"/>
      <c r="R1229" s="10"/>
      <c r="S1229" s="10"/>
      <c r="T1229" s="10"/>
      <c r="U1229" s="10">
        <f t="shared" si="38"/>
        <v>9.02</v>
      </c>
      <c r="AF1229" s="10" t="str">
        <f t="shared" si="39"/>
        <v/>
      </c>
    </row>
    <row r="1230" spans="1:32">
      <c r="A1230" s="3" t="s">
        <v>14</v>
      </c>
      <c r="B1230" s="3" t="s">
        <v>237</v>
      </c>
      <c r="C1230" s="15">
        <v>1</v>
      </c>
      <c r="D1230" s="15">
        <v>6</v>
      </c>
      <c r="E1230" s="15">
        <v>2014</v>
      </c>
      <c r="F1230" s="3" t="s">
        <v>49</v>
      </c>
      <c r="G1230" s="3" t="s">
        <v>49</v>
      </c>
      <c r="H1230" s="3">
        <v>29</v>
      </c>
      <c r="I1230" s="3">
        <v>29</v>
      </c>
      <c r="J1230" s="15">
        <v>1</v>
      </c>
      <c r="K1230" s="10">
        <v>7.5</v>
      </c>
      <c r="L1230" s="10">
        <v>6.4</v>
      </c>
      <c r="M1230" s="10">
        <v>9.8000000000000007</v>
      </c>
      <c r="N1230" s="10">
        <v>4.7</v>
      </c>
      <c r="O1230" s="10">
        <v>3.2</v>
      </c>
      <c r="P1230" s="10">
        <v>2.1</v>
      </c>
      <c r="Q1230" s="10">
        <v>4</v>
      </c>
      <c r="R1230" s="10">
        <v>7.6</v>
      </c>
      <c r="S1230" s="10">
        <v>5.7</v>
      </c>
      <c r="T1230" s="10">
        <v>9.6</v>
      </c>
      <c r="U1230" s="10">
        <f t="shared" si="38"/>
        <v>6.0600000000000005</v>
      </c>
      <c r="AF1230" s="10" t="str">
        <f t="shared" si="39"/>
        <v/>
      </c>
    </row>
    <row r="1231" spans="1:32">
      <c r="A1231" s="3" t="s">
        <v>14</v>
      </c>
      <c r="B1231" s="3" t="s">
        <v>237</v>
      </c>
      <c r="C1231" s="15">
        <v>1</v>
      </c>
      <c r="D1231" s="15">
        <v>6</v>
      </c>
      <c r="E1231" s="15">
        <v>2014</v>
      </c>
      <c r="F1231" s="3" t="s">
        <v>18</v>
      </c>
      <c r="G1231" s="3" t="s">
        <v>18</v>
      </c>
      <c r="H1231" s="3">
        <v>58</v>
      </c>
      <c r="I1231" s="3">
        <v>58</v>
      </c>
      <c r="J1231" s="15">
        <v>1</v>
      </c>
      <c r="K1231" s="10">
        <v>6</v>
      </c>
      <c r="L1231" s="10">
        <v>6.6</v>
      </c>
      <c r="M1231" s="10">
        <v>5.6</v>
      </c>
      <c r="N1231" s="10">
        <v>6.2</v>
      </c>
      <c r="O1231" s="10">
        <v>6.1</v>
      </c>
      <c r="P1231" s="10">
        <v>4.0999999999999996</v>
      </c>
      <c r="Q1231" s="10">
        <v>6</v>
      </c>
      <c r="R1231" s="10">
        <v>6</v>
      </c>
      <c r="S1231" s="10">
        <v>5.2</v>
      </c>
      <c r="T1231" s="10">
        <v>4.8</v>
      </c>
      <c r="U1231" s="10">
        <f t="shared" si="38"/>
        <v>5.66</v>
      </c>
      <c r="AF1231" s="10" t="str">
        <f t="shared" si="39"/>
        <v/>
      </c>
    </row>
    <row r="1232" spans="1:32">
      <c r="A1232" s="3" t="s">
        <v>14</v>
      </c>
      <c r="B1232" s="3" t="s">
        <v>237</v>
      </c>
      <c r="C1232" s="15">
        <v>1</v>
      </c>
      <c r="D1232" s="15">
        <v>6</v>
      </c>
      <c r="E1232" s="15">
        <v>2014</v>
      </c>
      <c r="F1232" s="3" t="s">
        <v>32</v>
      </c>
      <c r="G1232" s="3" t="s">
        <v>32</v>
      </c>
      <c r="H1232" s="3">
        <v>21</v>
      </c>
      <c r="I1232" s="3">
        <v>21</v>
      </c>
      <c r="J1232" s="15">
        <v>1</v>
      </c>
      <c r="K1232" s="10">
        <v>9.5</v>
      </c>
      <c r="L1232" s="10">
        <v>6.8</v>
      </c>
      <c r="M1232" s="10">
        <v>7.8</v>
      </c>
      <c r="N1232" s="10">
        <v>6.8</v>
      </c>
      <c r="O1232" s="10">
        <v>5.0999999999999996</v>
      </c>
      <c r="P1232" s="10">
        <v>7.3</v>
      </c>
      <c r="Q1232" s="10">
        <v>7.4</v>
      </c>
      <c r="R1232" s="10">
        <v>4.7</v>
      </c>
      <c r="S1232" s="10">
        <v>5.2</v>
      </c>
      <c r="T1232" s="10">
        <v>5.2</v>
      </c>
      <c r="U1232" s="10">
        <f t="shared" si="38"/>
        <v>6.58</v>
      </c>
      <c r="AF1232" s="10" t="str">
        <f t="shared" si="39"/>
        <v/>
      </c>
    </row>
    <row r="1233" spans="1:32">
      <c r="A1233" s="3" t="s">
        <v>14</v>
      </c>
      <c r="B1233" s="3" t="s">
        <v>237</v>
      </c>
      <c r="C1233" s="15">
        <v>1</v>
      </c>
      <c r="D1233" s="15">
        <v>6</v>
      </c>
      <c r="E1233" s="15">
        <v>2014</v>
      </c>
      <c r="F1233" s="3" t="s">
        <v>34</v>
      </c>
      <c r="G1233" s="3" t="s">
        <v>34</v>
      </c>
      <c r="H1233" s="3">
        <v>1</v>
      </c>
      <c r="I1233" s="3">
        <v>1</v>
      </c>
      <c r="J1233" s="15">
        <v>1</v>
      </c>
      <c r="K1233" s="10">
        <v>27</v>
      </c>
      <c r="L1233" s="10"/>
      <c r="M1233" s="10"/>
      <c r="N1233" s="10"/>
      <c r="O1233" s="10"/>
      <c r="P1233" s="10"/>
      <c r="Q1233" s="10"/>
      <c r="R1233" s="10"/>
      <c r="S1233" s="10"/>
      <c r="T1233" s="10"/>
      <c r="U1233" s="10">
        <f t="shared" si="38"/>
        <v>27</v>
      </c>
      <c r="AF1233" s="10" t="str">
        <f t="shared" si="39"/>
        <v/>
      </c>
    </row>
    <row r="1234" spans="1:32">
      <c r="A1234" s="3" t="s">
        <v>14</v>
      </c>
      <c r="B1234" s="3" t="s">
        <v>237</v>
      </c>
      <c r="C1234" s="15">
        <v>1</v>
      </c>
      <c r="D1234" s="15">
        <v>6</v>
      </c>
      <c r="E1234" s="15">
        <v>2014</v>
      </c>
      <c r="F1234" s="3" t="s">
        <v>38</v>
      </c>
      <c r="G1234" s="3" t="s">
        <v>38</v>
      </c>
      <c r="H1234" s="3">
        <v>17</v>
      </c>
      <c r="I1234" s="3">
        <v>17</v>
      </c>
      <c r="J1234" s="15">
        <v>1</v>
      </c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 t="str">
        <f t="shared" si="38"/>
        <v/>
      </c>
      <c r="AF1234" s="10" t="str">
        <f t="shared" si="39"/>
        <v/>
      </c>
    </row>
    <row r="1235" spans="1:32">
      <c r="A1235" s="3" t="s">
        <v>14</v>
      </c>
      <c r="B1235" s="3" t="s">
        <v>237</v>
      </c>
      <c r="C1235" s="15">
        <v>1</v>
      </c>
      <c r="D1235" s="15">
        <v>6</v>
      </c>
      <c r="E1235" s="15">
        <v>2014</v>
      </c>
      <c r="F1235" s="3" t="s">
        <v>160</v>
      </c>
      <c r="G1235" s="3" t="s">
        <v>449</v>
      </c>
      <c r="H1235" s="3">
        <v>1</v>
      </c>
      <c r="I1235" s="3">
        <v>1</v>
      </c>
      <c r="J1235" s="15">
        <v>1</v>
      </c>
      <c r="Q1235" s="10"/>
      <c r="R1235" s="10"/>
      <c r="S1235" s="10"/>
      <c r="T1235" s="10"/>
      <c r="U1235" s="10" t="str">
        <f t="shared" si="38"/>
        <v/>
      </c>
      <c r="AF1235" s="10" t="str">
        <f t="shared" si="39"/>
        <v/>
      </c>
    </row>
    <row r="1236" spans="1:32">
      <c r="A1236" s="3" t="s">
        <v>14</v>
      </c>
      <c r="B1236" s="3" t="s">
        <v>237</v>
      </c>
      <c r="C1236" s="15">
        <v>1</v>
      </c>
      <c r="D1236" s="15">
        <v>6</v>
      </c>
      <c r="E1236" s="15">
        <v>2014</v>
      </c>
      <c r="F1236" s="3" t="s">
        <v>58</v>
      </c>
      <c r="G1236" s="3" t="s">
        <v>449</v>
      </c>
      <c r="H1236" s="3">
        <v>6</v>
      </c>
      <c r="I1236" s="3">
        <v>6</v>
      </c>
      <c r="J1236" s="15">
        <v>1</v>
      </c>
      <c r="K1236" s="10">
        <v>3.6</v>
      </c>
      <c r="L1236" s="10">
        <v>3.6</v>
      </c>
      <c r="M1236" s="10">
        <v>4</v>
      </c>
      <c r="N1236" s="10">
        <v>3.6</v>
      </c>
      <c r="O1236" s="10">
        <v>4.3</v>
      </c>
      <c r="P1236" s="10">
        <v>3.3</v>
      </c>
      <c r="Q1236" s="10"/>
      <c r="R1236" s="10"/>
      <c r="S1236" s="10"/>
      <c r="T1236" s="10"/>
      <c r="U1236" s="10">
        <f t="shared" si="38"/>
        <v>3.7333333333333329</v>
      </c>
      <c r="AF1236" s="10" t="str">
        <f t="shared" si="39"/>
        <v/>
      </c>
    </row>
    <row r="1237" spans="1:32">
      <c r="A1237" s="3" t="s">
        <v>14</v>
      </c>
      <c r="B1237" s="3" t="s">
        <v>237</v>
      </c>
      <c r="C1237" s="15">
        <v>1</v>
      </c>
      <c r="D1237" s="15">
        <v>6</v>
      </c>
      <c r="E1237" s="15">
        <v>2014</v>
      </c>
      <c r="F1237" s="3" t="s">
        <v>53</v>
      </c>
      <c r="G1237" s="3" t="s">
        <v>53</v>
      </c>
      <c r="H1237" s="3">
        <v>10</v>
      </c>
      <c r="I1237" s="3">
        <v>10</v>
      </c>
      <c r="J1237" s="15">
        <v>1</v>
      </c>
      <c r="K1237" s="10">
        <v>20</v>
      </c>
      <c r="L1237" s="10">
        <v>16.2</v>
      </c>
      <c r="M1237" s="10">
        <v>24.9</v>
      </c>
      <c r="N1237" s="10">
        <v>20.100000000000001</v>
      </c>
      <c r="O1237" s="10">
        <v>27.2</v>
      </c>
      <c r="P1237" s="10">
        <v>33.4</v>
      </c>
      <c r="Q1237" s="10">
        <v>25.3</v>
      </c>
      <c r="R1237" s="10">
        <v>22.2</v>
      </c>
      <c r="S1237" s="10">
        <v>29.5</v>
      </c>
      <c r="T1237" s="10">
        <v>22.8</v>
      </c>
      <c r="U1237" s="10">
        <f t="shared" si="38"/>
        <v>24.160000000000004</v>
      </c>
      <c r="AF1237" s="10" t="str">
        <f t="shared" si="39"/>
        <v/>
      </c>
    </row>
    <row r="1238" spans="1:32">
      <c r="A1238" s="3" t="s">
        <v>14</v>
      </c>
      <c r="B1238" s="3" t="s">
        <v>237</v>
      </c>
      <c r="C1238" s="15">
        <v>1</v>
      </c>
      <c r="D1238" s="15">
        <v>6</v>
      </c>
      <c r="E1238" s="15">
        <v>2014</v>
      </c>
      <c r="F1238" s="3" t="s">
        <v>53</v>
      </c>
      <c r="G1238" s="3" t="s">
        <v>53</v>
      </c>
      <c r="H1238" s="3">
        <v>14</v>
      </c>
      <c r="I1238" s="3">
        <v>14</v>
      </c>
      <c r="J1238" s="15">
        <v>1</v>
      </c>
      <c r="K1238" s="10">
        <v>8.4</v>
      </c>
      <c r="L1238" s="10">
        <v>7.6</v>
      </c>
      <c r="M1238" s="10">
        <v>7.7</v>
      </c>
      <c r="N1238" s="10">
        <v>8.3000000000000007</v>
      </c>
      <c r="O1238" s="10">
        <v>8.6999999999999993</v>
      </c>
      <c r="P1238" s="10">
        <v>8.6999999999999993</v>
      </c>
      <c r="Q1238" s="10">
        <v>10.6</v>
      </c>
      <c r="R1238" s="10">
        <v>7.9</v>
      </c>
      <c r="S1238" s="10">
        <v>8</v>
      </c>
      <c r="T1238" s="10">
        <v>11</v>
      </c>
      <c r="U1238" s="10">
        <f t="shared" si="38"/>
        <v>8.6900000000000013</v>
      </c>
      <c r="AF1238" s="10" t="str">
        <f t="shared" si="39"/>
        <v/>
      </c>
    </row>
    <row r="1239" spans="1:32">
      <c r="A1239" s="3" t="s">
        <v>14</v>
      </c>
      <c r="B1239" s="3" t="s">
        <v>237</v>
      </c>
      <c r="C1239" s="15">
        <v>1</v>
      </c>
      <c r="D1239" s="15">
        <v>6</v>
      </c>
      <c r="E1239" s="15">
        <v>2014</v>
      </c>
      <c r="F1239" s="3" t="s">
        <v>53</v>
      </c>
      <c r="G1239" s="3" t="s">
        <v>53</v>
      </c>
      <c r="H1239" s="3">
        <v>48</v>
      </c>
      <c r="I1239" s="3">
        <v>48</v>
      </c>
      <c r="J1239" s="15">
        <v>1</v>
      </c>
      <c r="K1239" s="10">
        <v>5.5</v>
      </c>
      <c r="L1239" s="10">
        <v>4.5</v>
      </c>
      <c r="M1239" s="10">
        <v>5.4</v>
      </c>
      <c r="N1239" s="10">
        <v>6.7</v>
      </c>
      <c r="O1239" s="10">
        <v>6.4</v>
      </c>
      <c r="P1239" s="10">
        <v>4.3</v>
      </c>
      <c r="Q1239" s="10">
        <v>5.5</v>
      </c>
      <c r="R1239" s="10">
        <v>4.7</v>
      </c>
      <c r="S1239" s="10">
        <v>6.1</v>
      </c>
      <c r="T1239" s="10">
        <v>5.4</v>
      </c>
      <c r="U1239" s="10">
        <f t="shared" si="38"/>
        <v>5.45</v>
      </c>
      <c r="AF1239" s="10" t="str">
        <f t="shared" si="39"/>
        <v/>
      </c>
    </row>
    <row r="1240" spans="1:32">
      <c r="A1240" s="3" t="s">
        <v>14</v>
      </c>
      <c r="B1240" s="3" t="s">
        <v>237</v>
      </c>
      <c r="C1240" s="15">
        <v>1</v>
      </c>
      <c r="D1240" s="15">
        <v>6</v>
      </c>
      <c r="E1240" s="15">
        <v>2014</v>
      </c>
      <c r="F1240" s="3" t="s">
        <v>240</v>
      </c>
      <c r="G1240" s="3" t="s">
        <v>240</v>
      </c>
      <c r="H1240" s="3">
        <v>4</v>
      </c>
      <c r="I1240" s="3">
        <v>4</v>
      </c>
      <c r="J1240" s="15">
        <v>1</v>
      </c>
      <c r="K1240" s="10">
        <v>4.0999999999999996</v>
      </c>
      <c r="L1240" s="10">
        <v>2.8</v>
      </c>
      <c r="M1240" s="10">
        <v>3.4</v>
      </c>
      <c r="N1240" s="10">
        <v>4.8</v>
      </c>
      <c r="O1240" s="10"/>
      <c r="P1240" s="10"/>
      <c r="Q1240" s="10"/>
      <c r="R1240" s="10"/>
      <c r="S1240" s="10"/>
      <c r="T1240" s="10"/>
      <c r="U1240" s="10">
        <f t="shared" si="38"/>
        <v>3.7749999999999995</v>
      </c>
      <c r="AF1240" s="10" t="str">
        <f t="shared" si="39"/>
        <v/>
      </c>
    </row>
    <row r="1241" spans="1:32">
      <c r="A1241" s="3" t="s">
        <v>14</v>
      </c>
      <c r="B1241" s="3" t="s">
        <v>237</v>
      </c>
      <c r="C1241" s="15">
        <v>1</v>
      </c>
      <c r="D1241" s="15">
        <v>6</v>
      </c>
      <c r="E1241" s="15">
        <v>2014</v>
      </c>
      <c r="F1241" s="3" t="s">
        <v>337</v>
      </c>
      <c r="G1241" s="3" t="s">
        <v>337</v>
      </c>
      <c r="H1241" s="3">
        <v>2</v>
      </c>
      <c r="I1241" s="3">
        <v>2</v>
      </c>
      <c r="J1241" s="15">
        <v>1</v>
      </c>
      <c r="K1241" s="10">
        <v>6.1</v>
      </c>
      <c r="P1241" s="10"/>
      <c r="Q1241" s="10"/>
      <c r="R1241" s="10"/>
      <c r="S1241" s="10"/>
      <c r="T1241" s="10"/>
      <c r="U1241" s="10">
        <f t="shared" si="38"/>
        <v>6.1</v>
      </c>
      <c r="AF1241" s="10" t="str">
        <f t="shared" si="39"/>
        <v/>
      </c>
    </row>
    <row r="1242" spans="1:32">
      <c r="A1242" s="3" t="s">
        <v>14</v>
      </c>
      <c r="B1242" s="3" t="s">
        <v>237</v>
      </c>
      <c r="C1242" s="15">
        <v>1</v>
      </c>
      <c r="D1242" s="15">
        <v>6</v>
      </c>
      <c r="E1242" s="15">
        <v>2014</v>
      </c>
      <c r="F1242" s="3" t="s">
        <v>51</v>
      </c>
      <c r="G1242" s="3" t="s">
        <v>51</v>
      </c>
      <c r="H1242" s="3">
        <v>9</v>
      </c>
      <c r="I1242" s="3">
        <v>9</v>
      </c>
      <c r="J1242" s="15">
        <v>1</v>
      </c>
      <c r="K1242" s="10"/>
      <c r="L1242" s="10"/>
      <c r="M1242" s="10"/>
      <c r="N1242" s="10"/>
      <c r="O1242" s="10"/>
      <c r="P1242" s="10"/>
      <c r="Q1242" s="10"/>
      <c r="R1242" s="10"/>
      <c r="S1242" s="10"/>
      <c r="T1242" s="10"/>
      <c r="U1242" s="10" t="str">
        <f t="shared" si="38"/>
        <v/>
      </c>
      <c r="AF1242" s="10" t="str">
        <f t="shared" si="39"/>
        <v/>
      </c>
    </row>
    <row r="1243" spans="1:32">
      <c r="A1243" s="3" t="s">
        <v>14</v>
      </c>
      <c r="B1243" s="3" t="s">
        <v>237</v>
      </c>
      <c r="C1243" s="15">
        <v>1</v>
      </c>
      <c r="D1243" s="15">
        <v>6</v>
      </c>
      <c r="E1243" s="15">
        <v>2014</v>
      </c>
      <c r="F1243" s="3" t="s">
        <v>100</v>
      </c>
      <c r="G1243" s="3" t="s">
        <v>100</v>
      </c>
      <c r="H1243" s="3">
        <v>4</v>
      </c>
      <c r="I1243" s="3">
        <v>4</v>
      </c>
      <c r="J1243" s="15">
        <v>1</v>
      </c>
      <c r="K1243" s="10"/>
      <c r="L1243" s="10"/>
      <c r="M1243" s="10"/>
      <c r="N1243" s="10"/>
      <c r="O1243" s="10"/>
      <c r="P1243" s="10"/>
      <c r="Q1243" s="10"/>
      <c r="R1243" s="10"/>
      <c r="S1243" s="10"/>
      <c r="T1243" s="10"/>
      <c r="U1243" s="10" t="str">
        <f t="shared" si="38"/>
        <v/>
      </c>
      <c r="V1243" s="3">
        <v>1</v>
      </c>
      <c r="W1243" s="3">
        <v>0.8</v>
      </c>
      <c r="X1243" s="3">
        <v>1.05</v>
      </c>
      <c r="AF1243" s="10">
        <f t="shared" si="39"/>
        <v>0.95000000000000007</v>
      </c>
    </row>
    <row r="1244" spans="1:32">
      <c r="A1244" s="3" t="s">
        <v>14</v>
      </c>
      <c r="B1244" s="3" t="s">
        <v>237</v>
      </c>
      <c r="C1244" s="15">
        <v>1</v>
      </c>
      <c r="D1244" s="15">
        <v>6</v>
      </c>
      <c r="E1244" s="15">
        <v>2014</v>
      </c>
      <c r="F1244" s="3" t="s">
        <v>43</v>
      </c>
      <c r="G1244" s="3" t="s">
        <v>44</v>
      </c>
      <c r="H1244" s="3">
        <v>75</v>
      </c>
      <c r="I1244" s="3">
        <v>75</v>
      </c>
      <c r="J1244" s="15">
        <v>1</v>
      </c>
      <c r="K1244" s="10">
        <v>3.9</v>
      </c>
      <c r="L1244" s="10">
        <v>4</v>
      </c>
      <c r="M1244" s="10">
        <v>3.8</v>
      </c>
      <c r="N1244" s="10">
        <v>3.7</v>
      </c>
      <c r="O1244" s="10">
        <v>3.6</v>
      </c>
      <c r="P1244" s="10">
        <v>3.5</v>
      </c>
      <c r="Q1244" s="10">
        <v>4.7</v>
      </c>
      <c r="R1244" s="10">
        <v>4</v>
      </c>
      <c r="S1244" s="10">
        <v>3.7</v>
      </c>
      <c r="T1244" s="10">
        <v>3.5</v>
      </c>
      <c r="U1244" s="10">
        <f t="shared" si="38"/>
        <v>3.84</v>
      </c>
      <c r="AF1244" s="10" t="str">
        <f t="shared" si="39"/>
        <v/>
      </c>
    </row>
    <row r="1245" spans="1:32">
      <c r="A1245" s="3" t="s">
        <v>14</v>
      </c>
      <c r="B1245" s="15" t="s">
        <v>237</v>
      </c>
      <c r="C1245" s="15">
        <v>1</v>
      </c>
      <c r="D1245" s="15">
        <v>6</v>
      </c>
      <c r="E1245" s="15">
        <v>2014</v>
      </c>
      <c r="F1245" s="20" t="s">
        <v>43</v>
      </c>
      <c r="G1245" s="20" t="s">
        <v>44</v>
      </c>
      <c r="H1245" s="23">
        <v>140</v>
      </c>
      <c r="I1245" s="3">
        <v>140</v>
      </c>
      <c r="J1245" s="15">
        <v>1</v>
      </c>
      <c r="K1245" s="10">
        <v>7.1</v>
      </c>
      <c r="L1245" s="10">
        <v>6.5</v>
      </c>
      <c r="M1245" s="10">
        <v>6</v>
      </c>
      <c r="N1245" s="10">
        <v>6</v>
      </c>
      <c r="O1245" s="10">
        <v>6.1</v>
      </c>
      <c r="P1245" s="10">
        <v>7.1</v>
      </c>
      <c r="Q1245" s="10">
        <v>5.7</v>
      </c>
      <c r="R1245" s="10">
        <v>7</v>
      </c>
      <c r="S1245" s="10">
        <v>6.2</v>
      </c>
      <c r="T1245" s="10">
        <v>7</v>
      </c>
      <c r="U1245" s="10">
        <f t="shared" si="38"/>
        <v>6.4700000000000015</v>
      </c>
      <c r="AF1245" s="10" t="str">
        <f t="shared" si="39"/>
        <v/>
      </c>
    </row>
    <row r="1246" spans="1:32">
      <c r="A1246" s="3" t="s">
        <v>14</v>
      </c>
      <c r="B1246" s="3" t="s">
        <v>237</v>
      </c>
      <c r="C1246" s="15">
        <v>1</v>
      </c>
      <c r="D1246" s="15">
        <v>6</v>
      </c>
      <c r="E1246" s="15">
        <v>2014</v>
      </c>
      <c r="F1246" s="3" t="s">
        <v>473</v>
      </c>
      <c r="G1246" s="3" t="s">
        <v>36</v>
      </c>
      <c r="H1246" s="3">
        <v>2</v>
      </c>
      <c r="I1246" s="3">
        <v>2</v>
      </c>
      <c r="J1246" s="15">
        <v>1</v>
      </c>
      <c r="K1246" s="10"/>
      <c r="L1246" s="10"/>
      <c r="M1246" s="10"/>
      <c r="N1246" s="10"/>
      <c r="O1246" s="10"/>
      <c r="P1246" s="10"/>
      <c r="Q1246" s="10"/>
      <c r="R1246" s="10"/>
      <c r="S1246" s="10"/>
      <c r="T1246" s="10"/>
      <c r="U1246" s="10" t="str">
        <f t="shared" si="38"/>
        <v/>
      </c>
      <c r="V1246" s="3">
        <v>0.7</v>
      </c>
      <c r="W1246" s="3">
        <v>0.6</v>
      </c>
      <c r="AF1246" s="10">
        <f t="shared" si="39"/>
        <v>0.64999999999999991</v>
      </c>
    </row>
    <row r="1247" spans="1:32">
      <c r="A1247" s="3" t="s">
        <v>14</v>
      </c>
      <c r="B1247" s="3" t="s">
        <v>237</v>
      </c>
      <c r="C1247" s="15">
        <v>1</v>
      </c>
      <c r="D1247" s="15">
        <v>6</v>
      </c>
      <c r="E1247" s="15">
        <v>2014</v>
      </c>
      <c r="F1247" s="3" t="s">
        <v>41</v>
      </c>
      <c r="G1247" s="3" t="s">
        <v>40</v>
      </c>
      <c r="H1247" s="3">
        <v>3</v>
      </c>
      <c r="I1247" s="3">
        <v>3</v>
      </c>
      <c r="J1247" s="15">
        <v>1</v>
      </c>
      <c r="K1247" s="10">
        <v>3.1</v>
      </c>
      <c r="L1247" s="10">
        <v>3.2</v>
      </c>
      <c r="M1247" s="10">
        <v>3</v>
      </c>
      <c r="N1247" s="10"/>
      <c r="O1247" s="10"/>
      <c r="P1247" s="10"/>
      <c r="Q1247" s="10"/>
      <c r="R1247" s="10"/>
      <c r="S1247" s="10"/>
      <c r="T1247" s="10"/>
      <c r="U1247" s="10">
        <f t="shared" si="38"/>
        <v>3.1</v>
      </c>
      <c r="AF1247" s="10" t="str">
        <f t="shared" si="39"/>
        <v/>
      </c>
    </row>
    <row r="1248" spans="1:32">
      <c r="A1248" s="3" t="s">
        <v>14</v>
      </c>
      <c r="B1248" s="3" t="s">
        <v>237</v>
      </c>
      <c r="C1248" s="15">
        <v>1</v>
      </c>
      <c r="D1248" s="15">
        <v>6</v>
      </c>
      <c r="E1248" s="15">
        <v>2014</v>
      </c>
      <c r="F1248" s="3" t="s">
        <v>39</v>
      </c>
      <c r="G1248" s="3" t="s">
        <v>40</v>
      </c>
      <c r="H1248" s="3">
        <v>6</v>
      </c>
      <c r="I1248" s="3">
        <v>6</v>
      </c>
      <c r="J1248" s="15">
        <v>1</v>
      </c>
      <c r="K1248" s="10">
        <v>5.7</v>
      </c>
      <c r="L1248" s="10">
        <v>5.6</v>
      </c>
      <c r="M1248" s="10">
        <v>6.7</v>
      </c>
      <c r="N1248" s="10">
        <v>4.2</v>
      </c>
      <c r="O1248" s="10">
        <v>6.5</v>
      </c>
      <c r="P1248" s="10">
        <v>4.7</v>
      </c>
      <c r="Q1248" s="10"/>
      <c r="R1248" s="10"/>
      <c r="S1248" s="10"/>
      <c r="T1248" s="10"/>
      <c r="U1248" s="10">
        <f t="shared" si="38"/>
        <v>5.5666666666666664</v>
      </c>
      <c r="AF1248" s="10" t="str">
        <f t="shared" si="39"/>
        <v/>
      </c>
    </row>
    <row r="1249" spans="1:32">
      <c r="A1249" s="3" t="s">
        <v>14</v>
      </c>
      <c r="B1249" s="3" t="s">
        <v>237</v>
      </c>
      <c r="C1249" s="15">
        <v>1</v>
      </c>
      <c r="D1249" s="15">
        <v>6</v>
      </c>
      <c r="E1249" s="15">
        <v>2014</v>
      </c>
      <c r="F1249" s="3" t="s">
        <v>23</v>
      </c>
      <c r="G1249" s="3" t="s">
        <v>23</v>
      </c>
      <c r="H1249" s="3">
        <v>1</v>
      </c>
      <c r="I1249" s="3">
        <v>1</v>
      </c>
      <c r="J1249" s="15">
        <v>1</v>
      </c>
      <c r="K1249" s="10">
        <v>7</v>
      </c>
      <c r="L1249" s="10"/>
      <c r="M1249" s="10"/>
      <c r="N1249" s="10"/>
      <c r="O1249" s="10"/>
      <c r="P1249" s="10"/>
      <c r="Q1249" s="10"/>
      <c r="R1249" s="10"/>
      <c r="S1249" s="10"/>
      <c r="T1249" s="10"/>
      <c r="U1249" s="10">
        <f t="shared" si="38"/>
        <v>7</v>
      </c>
      <c r="AF1249" s="10" t="str">
        <f t="shared" si="39"/>
        <v/>
      </c>
    </row>
    <row r="1250" spans="1:32">
      <c r="A1250" s="3" t="s">
        <v>14</v>
      </c>
      <c r="B1250" s="3" t="s">
        <v>237</v>
      </c>
      <c r="C1250" s="15">
        <v>1</v>
      </c>
      <c r="D1250" s="15">
        <v>6</v>
      </c>
      <c r="E1250" s="15">
        <v>2014</v>
      </c>
      <c r="F1250" s="3" t="s">
        <v>211</v>
      </c>
      <c r="G1250" s="3" t="s">
        <v>211</v>
      </c>
      <c r="H1250" s="3">
        <v>4</v>
      </c>
      <c r="I1250" s="3">
        <v>4</v>
      </c>
      <c r="J1250" s="15">
        <v>1</v>
      </c>
      <c r="K1250" s="10">
        <v>16.2</v>
      </c>
      <c r="L1250" s="10">
        <v>22.3</v>
      </c>
      <c r="M1250" s="10">
        <v>23.4</v>
      </c>
      <c r="N1250" s="10"/>
      <c r="O1250" s="10"/>
      <c r="P1250" s="10"/>
      <c r="Q1250" s="10"/>
      <c r="R1250" s="10"/>
      <c r="S1250" s="10"/>
      <c r="T1250" s="10"/>
      <c r="U1250" s="10">
        <f t="shared" si="38"/>
        <v>20.633333333333333</v>
      </c>
      <c r="AF1250" s="10" t="str">
        <f t="shared" si="39"/>
        <v/>
      </c>
    </row>
    <row r="1251" spans="1:32">
      <c r="A1251" s="3" t="s">
        <v>14</v>
      </c>
      <c r="B1251" s="3" t="s">
        <v>237</v>
      </c>
      <c r="C1251" s="15">
        <v>1</v>
      </c>
      <c r="D1251" s="15">
        <v>6</v>
      </c>
      <c r="E1251" s="15">
        <v>2014</v>
      </c>
      <c r="F1251" s="3" t="s">
        <v>142</v>
      </c>
      <c r="G1251" s="3" t="s">
        <v>142</v>
      </c>
      <c r="H1251" s="3">
        <v>1</v>
      </c>
      <c r="I1251" s="3">
        <v>1</v>
      </c>
      <c r="J1251" s="15">
        <v>1</v>
      </c>
      <c r="K1251" s="10">
        <v>3.4</v>
      </c>
      <c r="L1251" s="10"/>
      <c r="M1251" s="10"/>
      <c r="N1251" s="10"/>
      <c r="O1251" s="10"/>
      <c r="P1251" s="10"/>
      <c r="Q1251" s="10"/>
      <c r="R1251" s="10"/>
      <c r="S1251" s="10"/>
      <c r="T1251" s="10"/>
      <c r="U1251" s="10">
        <f t="shared" si="38"/>
        <v>3.4</v>
      </c>
      <c r="AF1251" s="10" t="str">
        <f t="shared" si="39"/>
        <v/>
      </c>
    </row>
    <row r="1252" spans="1:32">
      <c r="A1252" s="3" t="s">
        <v>14</v>
      </c>
      <c r="B1252" s="3" t="s">
        <v>237</v>
      </c>
      <c r="C1252" s="15">
        <v>1</v>
      </c>
      <c r="D1252" s="15">
        <v>6</v>
      </c>
      <c r="E1252" s="15">
        <v>2014</v>
      </c>
      <c r="F1252" s="3" t="s">
        <v>27</v>
      </c>
      <c r="G1252" s="3" t="s">
        <v>27</v>
      </c>
      <c r="H1252" s="3">
        <v>25</v>
      </c>
      <c r="I1252" s="3">
        <v>25</v>
      </c>
      <c r="J1252" s="15">
        <v>1</v>
      </c>
      <c r="K1252" s="10">
        <v>3.7</v>
      </c>
      <c r="L1252" s="10">
        <v>4</v>
      </c>
      <c r="M1252" s="10">
        <v>3.4</v>
      </c>
      <c r="N1252" s="10">
        <v>4</v>
      </c>
      <c r="O1252" s="10">
        <v>3.7</v>
      </c>
      <c r="P1252" s="10">
        <v>3.2</v>
      </c>
      <c r="Q1252" s="10">
        <v>4.7</v>
      </c>
      <c r="R1252" s="10">
        <v>3.8</v>
      </c>
      <c r="S1252" s="10">
        <v>3.5</v>
      </c>
      <c r="T1252" s="10">
        <v>3.4</v>
      </c>
      <c r="U1252" s="10">
        <f t="shared" si="38"/>
        <v>3.7399999999999998</v>
      </c>
      <c r="AF1252" s="10" t="str">
        <f t="shared" si="39"/>
        <v/>
      </c>
    </row>
    <row r="1253" spans="1:32">
      <c r="A1253" s="3" t="s">
        <v>14</v>
      </c>
      <c r="B1253" s="3" t="s">
        <v>237</v>
      </c>
      <c r="C1253" s="15">
        <v>1</v>
      </c>
      <c r="D1253" s="15">
        <v>6</v>
      </c>
      <c r="E1253" s="15">
        <v>2014</v>
      </c>
      <c r="F1253" s="3" t="s">
        <v>37</v>
      </c>
      <c r="G1253" s="3" t="s">
        <v>37</v>
      </c>
      <c r="H1253" s="3">
        <v>19</v>
      </c>
      <c r="I1253" s="3">
        <v>19</v>
      </c>
      <c r="J1253" s="15">
        <v>1</v>
      </c>
      <c r="K1253" s="10">
        <v>7</v>
      </c>
      <c r="L1253" s="10">
        <v>13</v>
      </c>
      <c r="M1253" s="10">
        <v>6</v>
      </c>
      <c r="N1253" s="10"/>
      <c r="O1253" s="10"/>
      <c r="P1253" s="10"/>
      <c r="Q1253" s="10"/>
      <c r="R1253" s="10"/>
      <c r="S1253" s="10"/>
      <c r="T1253" s="10"/>
      <c r="U1253" s="10">
        <f t="shared" si="38"/>
        <v>8.6666666666666661</v>
      </c>
      <c r="AF1253" s="10" t="str">
        <f t="shared" si="39"/>
        <v/>
      </c>
    </row>
    <row r="1254" spans="1:32">
      <c r="A1254" s="3" t="s">
        <v>14</v>
      </c>
      <c r="B1254" s="3" t="s">
        <v>238</v>
      </c>
      <c r="C1254" s="15">
        <v>1</v>
      </c>
      <c r="D1254" s="15">
        <v>6</v>
      </c>
      <c r="E1254" s="15">
        <v>2014</v>
      </c>
      <c r="F1254" s="3" t="s">
        <v>162</v>
      </c>
      <c r="G1254" s="3" t="s">
        <v>162</v>
      </c>
      <c r="H1254" s="3">
        <v>1</v>
      </c>
      <c r="I1254" s="3">
        <v>1</v>
      </c>
      <c r="J1254" s="15">
        <v>1</v>
      </c>
      <c r="K1254" s="10"/>
      <c r="L1254" s="10"/>
      <c r="M1254" s="10"/>
      <c r="N1254" s="10"/>
      <c r="O1254" s="10"/>
      <c r="P1254" s="10"/>
      <c r="Q1254" s="10"/>
      <c r="R1254" s="10"/>
      <c r="S1254" s="10"/>
      <c r="T1254" s="10"/>
      <c r="U1254" s="10" t="str">
        <f t="shared" si="38"/>
        <v/>
      </c>
      <c r="AF1254" s="10" t="str">
        <f t="shared" si="39"/>
        <v/>
      </c>
    </row>
    <row r="1255" spans="1:32">
      <c r="A1255" s="3" t="s">
        <v>14</v>
      </c>
      <c r="B1255" s="3" t="s">
        <v>238</v>
      </c>
      <c r="C1255" s="15">
        <v>1</v>
      </c>
      <c r="D1255" s="15">
        <v>6</v>
      </c>
      <c r="E1255" s="15">
        <v>2014</v>
      </c>
      <c r="F1255" s="3" t="s">
        <v>140</v>
      </c>
      <c r="G1255" s="3" t="s">
        <v>140</v>
      </c>
      <c r="H1255" s="3">
        <v>37</v>
      </c>
      <c r="I1255" s="3">
        <v>37</v>
      </c>
      <c r="J1255" s="15">
        <v>1</v>
      </c>
      <c r="K1255" s="10"/>
      <c r="L1255" s="10"/>
      <c r="M1255" s="10"/>
      <c r="N1255" s="10"/>
      <c r="O1255" s="10"/>
      <c r="P1255" s="10"/>
      <c r="Q1255" s="10"/>
      <c r="R1255" s="10"/>
      <c r="S1255" s="10"/>
      <c r="T1255" s="10"/>
      <c r="U1255" s="10" t="str">
        <f t="shared" si="38"/>
        <v/>
      </c>
      <c r="AF1255" s="10" t="str">
        <f t="shared" si="39"/>
        <v/>
      </c>
    </row>
    <row r="1256" spans="1:32">
      <c r="A1256" s="3" t="s">
        <v>14</v>
      </c>
      <c r="B1256" s="3" t="s">
        <v>238</v>
      </c>
      <c r="C1256" s="15">
        <v>1</v>
      </c>
      <c r="D1256" s="15">
        <v>6</v>
      </c>
      <c r="E1256" s="15">
        <v>2014</v>
      </c>
      <c r="F1256" s="3" t="s">
        <v>218</v>
      </c>
      <c r="G1256" s="3" t="s">
        <v>218</v>
      </c>
      <c r="H1256" s="3">
        <v>2</v>
      </c>
      <c r="I1256" s="3">
        <v>2</v>
      </c>
      <c r="J1256" s="15">
        <v>1</v>
      </c>
      <c r="K1256" s="10">
        <v>2.8</v>
      </c>
      <c r="L1256" s="10">
        <v>4.5</v>
      </c>
      <c r="M1256" s="10"/>
      <c r="N1256" s="10"/>
      <c r="O1256" s="10"/>
      <c r="P1256" s="10"/>
      <c r="Q1256" s="10"/>
      <c r="R1256" s="10"/>
      <c r="S1256" s="10"/>
      <c r="T1256" s="10"/>
      <c r="U1256" s="10">
        <f t="shared" si="38"/>
        <v>3.65</v>
      </c>
      <c r="AF1256" s="10" t="str">
        <f t="shared" si="39"/>
        <v/>
      </c>
    </row>
    <row r="1257" spans="1:32">
      <c r="A1257" s="3" t="s">
        <v>14</v>
      </c>
      <c r="B1257" s="3" t="s">
        <v>238</v>
      </c>
      <c r="C1257" s="15">
        <v>1</v>
      </c>
      <c r="D1257" s="15">
        <v>6</v>
      </c>
      <c r="E1257" s="15">
        <v>2014</v>
      </c>
      <c r="F1257" s="3" t="s">
        <v>69</v>
      </c>
      <c r="G1257" s="3" t="s">
        <v>69</v>
      </c>
      <c r="H1257" s="3">
        <v>1</v>
      </c>
      <c r="I1257" s="3">
        <v>1</v>
      </c>
      <c r="J1257" s="15">
        <v>1</v>
      </c>
      <c r="K1257" s="10">
        <v>4.5</v>
      </c>
      <c r="L1257" s="10"/>
      <c r="M1257" s="10"/>
      <c r="N1257" s="10"/>
      <c r="O1257" s="10"/>
      <c r="P1257" s="10"/>
      <c r="Q1257" s="10"/>
      <c r="R1257" s="10"/>
      <c r="S1257" s="10"/>
      <c r="T1257" s="10"/>
      <c r="U1257" s="10">
        <f t="shared" si="38"/>
        <v>4.5</v>
      </c>
      <c r="AF1257" s="10" t="str">
        <f t="shared" si="39"/>
        <v/>
      </c>
    </row>
    <row r="1258" spans="1:32">
      <c r="A1258" s="3" t="s">
        <v>14</v>
      </c>
      <c r="B1258" s="3" t="s">
        <v>238</v>
      </c>
      <c r="C1258" s="15">
        <v>1</v>
      </c>
      <c r="D1258" s="15">
        <v>6</v>
      </c>
      <c r="E1258" s="15">
        <v>2014</v>
      </c>
      <c r="F1258" s="3" t="s">
        <v>196</v>
      </c>
      <c r="G1258" s="3" t="s">
        <v>196</v>
      </c>
      <c r="H1258" s="3">
        <v>3</v>
      </c>
      <c r="I1258" s="3">
        <v>3</v>
      </c>
      <c r="J1258" s="15">
        <v>1</v>
      </c>
      <c r="K1258" s="10">
        <v>15</v>
      </c>
      <c r="L1258" s="10">
        <v>9.3000000000000007</v>
      </c>
      <c r="M1258" s="10">
        <v>10.9</v>
      </c>
      <c r="N1258" s="10"/>
      <c r="O1258" s="10"/>
      <c r="P1258" s="10"/>
      <c r="Q1258" s="10"/>
      <c r="R1258" s="10"/>
      <c r="S1258" s="10"/>
      <c r="T1258" s="10"/>
      <c r="U1258" s="10">
        <f t="shared" si="38"/>
        <v>11.733333333333334</v>
      </c>
      <c r="AF1258" s="10" t="str">
        <f t="shared" si="39"/>
        <v/>
      </c>
    </row>
    <row r="1259" spans="1:32">
      <c r="A1259" s="3" t="s">
        <v>14</v>
      </c>
      <c r="B1259" s="3" t="s">
        <v>238</v>
      </c>
      <c r="C1259" s="15">
        <v>1</v>
      </c>
      <c r="D1259" s="15">
        <v>6</v>
      </c>
      <c r="E1259" s="15">
        <v>2014</v>
      </c>
      <c r="F1259" s="3" t="s">
        <v>29</v>
      </c>
      <c r="G1259" s="3" t="s">
        <v>29</v>
      </c>
      <c r="H1259" s="3">
        <v>14</v>
      </c>
      <c r="I1259" s="3">
        <v>14</v>
      </c>
      <c r="J1259" s="15">
        <v>1</v>
      </c>
      <c r="K1259" s="10">
        <v>8.6999999999999993</v>
      </c>
      <c r="L1259" s="10">
        <v>9.5</v>
      </c>
      <c r="M1259" s="10">
        <v>5.3</v>
      </c>
      <c r="N1259" s="10">
        <v>10.8</v>
      </c>
      <c r="O1259" s="10">
        <v>13.2</v>
      </c>
      <c r="P1259" s="10">
        <v>4.3</v>
      </c>
      <c r="Q1259" s="10">
        <v>10.5</v>
      </c>
      <c r="R1259" s="10">
        <v>6.6</v>
      </c>
      <c r="S1259" s="10">
        <v>16.7</v>
      </c>
      <c r="T1259" s="10">
        <v>9.6999999999999993</v>
      </c>
      <c r="U1259" s="10">
        <f t="shared" si="38"/>
        <v>9.5299999999999994</v>
      </c>
      <c r="AF1259" s="10" t="str">
        <f t="shared" si="39"/>
        <v/>
      </c>
    </row>
    <row r="1260" spans="1:32">
      <c r="A1260" s="3" t="s">
        <v>14</v>
      </c>
      <c r="B1260" s="3" t="s">
        <v>238</v>
      </c>
      <c r="C1260" s="15">
        <v>1</v>
      </c>
      <c r="D1260" s="15">
        <v>6</v>
      </c>
      <c r="E1260" s="15">
        <v>2014</v>
      </c>
      <c r="F1260" s="3" t="s">
        <v>68</v>
      </c>
      <c r="G1260" s="3" t="s">
        <v>68</v>
      </c>
      <c r="H1260" s="3">
        <v>2</v>
      </c>
      <c r="I1260" s="3">
        <v>2</v>
      </c>
      <c r="J1260" s="15">
        <v>1</v>
      </c>
      <c r="K1260" s="10">
        <v>5.0999999999999996</v>
      </c>
      <c r="L1260" s="10">
        <v>5.6</v>
      </c>
      <c r="M1260" s="10"/>
      <c r="N1260" s="10"/>
      <c r="O1260" s="10"/>
      <c r="P1260" s="10"/>
      <c r="Q1260" s="10"/>
      <c r="R1260" s="10"/>
      <c r="S1260" s="10"/>
      <c r="T1260" s="10"/>
      <c r="U1260" s="10">
        <f t="shared" si="38"/>
        <v>5.35</v>
      </c>
      <c r="AF1260" s="10" t="str">
        <f t="shared" si="39"/>
        <v/>
      </c>
    </row>
    <row r="1261" spans="1:32">
      <c r="A1261" s="3" t="s">
        <v>14</v>
      </c>
      <c r="B1261" s="3" t="s">
        <v>238</v>
      </c>
      <c r="C1261" s="15">
        <v>1</v>
      </c>
      <c r="D1261" s="15">
        <v>6</v>
      </c>
      <c r="E1261" s="15">
        <v>2014</v>
      </c>
      <c r="F1261" s="3" t="s">
        <v>318</v>
      </c>
      <c r="G1261" s="3" t="s">
        <v>318</v>
      </c>
      <c r="H1261" s="3">
        <v>2</v>
      </c>
      <c r="I1261" s="3">
        <v>2</v>
      </c>
      <c r="J1261" s="15">
        <v>1</v>
      </c>
      <c r="K1261" s="10">
        <v>4.0999999999999996</v>
      </c>
      <c r="L1261" s="10">
        <v>6.4</v>
      </c>
      <c r="M1261" s="10"/>
      <c r="N1261" s="10"/>
      <c r="O1261" s="10"/>
      <c r="P1261" s="10"/>
      <c r="Q1261" s="10"/>
      <c r="R1261" s="10"/>
      <c r="S1261" s="10"/>
      <c r="T1261" s="10"/>
      <c r="U1261" s="10">
        <f t="shared" si="38"/>
        <v>5.25</v>
      </c>
      <c r="AF1261" s="10" t="str">
        <f t="shared" si="39"/>
        <v/>
      </c>
    </row>
    <row r="1262" spans="1:32">
      <c r="A1262" s="3" t="s">
        <v>14</v>
      </c>
      <c r="B1262" s="3" t="s">
        <v>238</v>
      </c>
      <c r="C1262" s="15">
        <v>1</v>
      </c>
      <c r="D1262" s="15">
        <v>6</v>
      </c>
      <c r="E1262" s="15">
        <v>2014</v>
      </c>
      <c r="F1262" s="3" t="s">
        <v>24</v>
      </c>
      <c r="G1262" s="3" t="s">
        <v>24</v>
      </c>
      <c r="H1262" s="3">
        <v>2</v>
      </c>
      <c r="I1262" s="3">
        <v>2</v>
      </c>
      <c r="J1262" s="15">
        <v>1</v>
      </c>
      <c r="K1262" s="10">
        <v>3.2</v>
      </c>
      <c r="L1262" s="10">
        <v>3.7</v>
      </c>
      <c r="M1262" s="10"/>
      <c r="N1262" s="10"/>
      <c r="O1262" s="10"/>
      <c r="P1262" s="10"/>
      <c r="Q1262" s="10"/>
      <c r="R1262" s="10"/>
      <c r="S1262" s="10"/>
      <c r="T1262" s="10"/>
      <c r="U1262" s="10">
        <f t="shared" si="38"/>
        <v>3.45</v>
      </c>
      <c r="AF1262" s="10" t="str">
        <f t="shared" si="39"/>
        <v/>
      </c>
    </row>
    <row r="1263" spans="1:32">
      <c r="A1263" s="3" t="s">
        <v>14</v>
      </c>
      <c r="B1263" s="3" t="s">
        <v>238</v>
      </c>
      <c r="C1263" s="15">
        <v>1</v>
      </c>
      <c r="D1263" s="15">
        <v>6</v>
      </c>
      <c r="E1263" s="15">
        <v>2014</v>
      </c>
      <c r="F1263" s="3" t="s">
        <v>87</v>
      </c>
      <c r="G1263" s="3" t="s">
        <v>428</v>
      </c>
      <c r="H1263" s="3">
        <v>165</v>
      </c>
      <c r="I1263" s="3">
        <v>165</v>
      </c>
      <c r="J1263" s="15">
        <v>1</v>
      </c>
      <c r="K1263" s="10"/>
      <c r="L1263" s="10"/>
      <c r="M1263" s="10"/>
      <c r="N1263" s="10"/>
      <c r="O1263" s="10"/>
      <c r="P1263" s="10"/>
      <c r="Q1263" s="10"/>
      <c r="R1263" s="10"/>
      <c r="S1263" s="10"/>
      <c r="T1263" s="10"/>
      <c r="U1263" s="10" t="str">
        <f t="shared" si="38"/>
        <v/>
      </c>
      <c r="V1263" s="3">
        <v>0.9</v>
      </c>
      <c r="W1263" s="3">
        <v>0.9</v>
      </c>
      <c r="X1263" s="3">
        <v>0.6</v>
      </c>
      <c r="Y1263" s="3">
        <v>0.9</v>
      </c>
      <c r="Z1263" s="3">
        <v>0.95</v>
      </c>
      <c r="AA1263" s="3">
        <v>0.4</v>
      </c>
      <c r="AB1263" s="3">
        <v>0.6</v>
      </c>
      <c r="AC1263" s="3">
        <v>0.8</v>
      </c>
      <c r="AD1263" s="3">
        <v>0.65</v>
      </c>
      <c r="AE1263" s="3">
        <v>0.85</v>
      </c>
      <c r="AF1263" s="10">
        <f t="shared" si="39"/>
        <v>0.755</v>
      </c>
    </row>
    <row r="1264" spans="1:32">
      <c r="A1264" s="3" t="s">
        <v>14</v>
      </c>
      <c r="B1264" s="3" t="s">
        <v>238</v>
      </c>
      <c r="C1264" s="15">
        <v>1</v>
      </c>
      <c r="D1264" s="15">
        <v>6</v>
      </c>
      <c r="E1264" s="15">
        <v>2014</v>
      </c>
      <c r="F1264" s="3" t="s">
        <v>308</v>
      </c>
      <c r="G1264" s="3" t="s">
        <v>429</v>
      </c>
      <c r="H1264" s="3">
        <v>128</v>
      </c>
      <c r="I1264" s="3">
        <v>128</v>
      </c>
      <c r="J1264" s="15">
        <v>1</v>
      </c>
      <c r="K1264" s="10"/>
      <c r="L1264" s="10"/>
      <c r="M1264" s="10"/>
      <c r="N1264" s="10"/>
      <c r="O1264" s="10"/>
      <c r="P1264" s="10"/>
      <c r="Q1264" s="10"/>
      <c r="R1264" s="10"/>
      <c r="S1264" s="10"/>
      <c r="T1264" s="10"/>
      <c r="U1264" s="10" t="str">
        <f t="shared" si="38"/>
        <v/>
      </c>
      <c r="AF1264" s="10" t="str">
        <f t="shared" si="39"/>
        <v/>
      </c>
    </row>
    <row r="1265" spans="1:32">
      <c r="A1265" s="3" t="s">
        <v>14</v>
      </c>
      <c r="B1265" s="3" t="s">
        <v>238</v>
      </c>
      <c r="C1265" s="15">
        <v>1</v>
      </c>
      <c r="D1265" s="15">
        <v>6</v>
      </c>
      <c r="E1265" s="15">
        <v>2014</v>
      </c>
      <c r="F1265" s="3" t="s">
        <v>309</v>
      </c>
      <c r="G1265" s="3" t="s">
        <v>429</v>
      </c>
      <c r="H1265" s="3">
        <v>5</v>
      </c>
      <c r="I1265" s="3">
        <v>5</v>
      </c>
      <c r="J1265" s="15">
        <v>1</v>
      </c>
      <c r="K1265" s="10"/>
      <c r="L1265" s="10"/>
      <c r="M1265" s="10"/>
      <c r="N1265" s="10"/>
      <c r="O1265" s="10"/>
      <c r="P1265" s="10"/>
      <c r="Q1265" s="10"/>
      <c r="R1265" s="10"/>
      <c r="S1265" s="10"/>
      <c r="T1265" s="10"/>
      <c r="U1265" s="10" t="str">
        <f t="shared" si="38"/>
        <v/>
      </c>
      <c r="AF1265" s="10" t="str">
        <f t="shared" si="39"/>
        <v/>
      </c>
    </row>
    <row r="1266" spans="1:32">
      <c r="A1266" s="3" t="s">
        <v>14</v>
      </c>
      <c r="B1266" s="3" t="s">
        <v>238</v>
      </c>
      <c r="C1266" s="15">
        <v>1</v>
      </c>
      <c r="D1266" s="15">
        <v>6</v>
      </c>
      <c r="E1266" s="15">
        <v>2014</v>
      </c>
      <c r="F1266" s="3" t="s">
        <v>26</v>
      </c>
      <c r="G1266" s="3" t="s">
        <v>26</v>
      </c>
      <c r="H1266" s="3">
        <v>1</v>
      </c>
      <c r="I1266" s="3">
        <v>1</v>
      </c>
      <c r="J1266" s="15">
        <v>1</v>
      </c>
      <c r="K1266" s="10">
        <v>4.5999999999999996</v>
      </c>
      <c r="L1266" s="10"/>
      <c r="M1266" s="10"/>
      <c r="N1266" s="10"/>
      <c r="O1266" s="10"/>
      <c r="P1266" s="10"/>
      <c r="Q1266" s="10"/>
      <c r="R1266" s="10"/>
      <c r="S1266" s="10"/>
      <c r="T1266" s="10"/>
      <c r="U1266" s="10">
        <f t="shared" si="38"/>
        <v>4.5999999999999996</v>
      </c>
      <c r="AF1266" s="10" t="str">
        <f t="shared" si="39"/>
        <v/>
      </c>
    </row>
    <row r="1267" spans="1:32">
      <c r="A1267" s="3" t="s">
        <v>14</v>
      </c>
      <c r="B1267" s="3" t="s">
        <v>238</v>
      </c>
      <c r="C1267" s="15">
        <v>1</v>
      </c>
      <c r="D1267" s="15">
        <v>6</v>
      </c>
      <c r="E1267" s="15">
        <v>2014</v>
      </c>
      <c r="F1267" s="12" t="s">
        <v>76</v>
      </c>
      <c r="G1267" s="12" t="s">
        <v>76</v>
      </c>
      <c r="H1267" s="3">
        <v>1</v>
      </c>
      <c r="I1267" s="3">
        <v>1</v>
      </c>
      <c r="J1267" s="15">
        <v>1</v>
      </c>
      <c r="K1267" s="10"/>
      <c r="L1267" s="10"/>
      <c r="M1267" s="10"/>
      <c r="N1267" s="10"/>
      <c r="O1267" s="10"/>
      <c r="P1267" s="10"/>
      <c r="Q1267" s="10"/>
      <c r="R1267" s="10"/>
      <c r="S1267" s="10"/>
      <c r="T1267" s="10"/>
      <c r="U1267" s="10" t="str">
        <f t="shared" si="38"/>
        <v/>
      </c>
      <c r="AF1267" s="10" t="str">
        <f t="shared" si="39"/>
        <v/>
      </c>
    </row>
    <row r="1268" spans="1:32">
      <c r="A1268" s="3" t="s">
        <v>14</v>
      </c>
      <c r="B1268" s="3" t="s">
        <v>238</v>
      </c>
      <c r="C1268" s="15">
        <v>1</v>
      </c>
      <c r="D1268" s="15">
        <v>6</v>
      </c>
      <c r="E1268" s="15">
        <v>2014</v>
      </c>
      <c r="F1268" s="3" t="s">
        <v>45</v>
      </c>
      <c r="G1268" s="3" t="s">
        <v>434</v>
      </c>
      <c r="H1268" s="3">
        <v>57</v>
      </c>
      <c r="I1268" s="3">
        <v>57</v>
      </c>
      <c r="J1268" s="15">
        <v>1</v>
      </c>
      <c r="K1268" s="10">
        <v>4.5</v>
      </c>
      <c r="L1268" s="10">
        <v>3.7</v>
      </c>
      <c r="M1268" s="10">
        <v>3.5</v>
      </c>
      <c r="N1268" s="10">
        <v>3.5</v>
      </c>
      <c r="O1268" s="10">
        <v>4</v>
      </c>
      <c r="P1268" s="10">
        <v>3.7</v>
      </c>
      <c r="Q1268" s="10">
        <v>4.8</v>
      </c>
      <c r="R1268" s="10">
        <v>4.8</v>
      </c>
      <c r="S1268" s="10">
        <v>4.0999999999999996</v>
      </c>
      <c r="T1268" s="10">
        <v>4</v>
      </c>
      <c r="U1268" s="10">
        <f t="shared" si="38"/>
        <v>4.0600000000000005</v>
      </c>
      <c r="AF1268" s="10" t="str">
        <f t="shared" si="39"/>
        <v/>
      </c>
    </row>
    <row r="1269" spans="1:32">
      <c r="A1269" s="3" t="s">
        <v>14</v>
      </c>
      <c r="B1269" s="3" t="s">
        <v>238</v>
      </c>
      <c r="C1269" s="15">
        <v>1</v>
      </c>
      <c r="D1269" s="15">
        <v>6</v>
      </c>
      <c r="E1269" s="15">
        <v>2014</v>
      </c>
      <c r="F1269" s="3" t="s">
        <v>50</v>
      </c>
      <c r="G1269" s="3" t="s">
        <v>50</v>
      </c>
      <c r="H1269" s="3">
        <v>16</v>
      </c>
      <c r="I1269" s="3">
        <v>16</v>
      </c>
      <c r="J1269" s="15">
        <v>1</v>
      </c>
      <c r="K1269" s="10"/>
      <c r="L1269" s="10"/>
      <c r="M1269" s="10"/>
      <c r="N1269" s="10"/>
      <c r="O1269" s="10"/>
      <c r="P1269" s="10"/>
      <c r="Q1269" s="10"/>
      <c r="R1269" s="10"/>
      <c r="S1269" s="10"/>
      <c r="T1269" s="10"/>
      <c r="U1269" s="10" t="str">
        <f t="shared" si="38"/>
        <v/>
      </c>
      <c r="AF1269" s="10" t="str">
        <f t="shared" si="39"/>
        <v/>
      </c>
    </row>
    <row r="1270" spans="1:32">
      <c r="A1270" s="3" t="s">
        <v>14</v>
      </c>
      <c r="B1270" s="3" t="s">
        <v>238</v>
      </c>
      <c r="C1270" s="15">
        <v>1</v>
      </c>
      <c r="D1270" s="15">
        <v>6</v>
      </c>
      <c r="E1270" s="15">
        <v>2014</v>
      </c>
      <c r="F1270" s="3" t="s">
        <v>54</v>
      </c>
      <c r="G1270" s="3" t="s">
        <v>437</v>
      </c>
      <c r="H1270" s="3">
        <v>28</v>
      </c>
      <c r="I1270" s="3">
        <v>28</v>
      </c>
      <c r="J1270" s="15">
        <v>1</v>
      </c>
      <c r="K1270" s="10"/>
      <c r="L1270" s="10"/>
      <c r="M1270" s="10"/>
      <c r="N1270" s="10"/>
      <c r="O1270" s="10"/>
      <c r="P1270" s="10"/>
      <c r="Q1270" s="10"/>
      <c r="R1270" s="10"/>
      <c r="S1270" s="10"/>
      <c r="T1270" s="10"/>
      <c r="U1270" s="10" t="str">
        <f t="shared" si="38"/>
        <v/>
      </c>
      <c r="AF1270" s="10" t="str">
        <f t="shared" si="39"/>
        <v/>
      </c>
    </row>
    <row r="1271" spans="1:32">
      <c r="A1271" s="3" t="s">
        <v>14</v>
      </c>
      <c r="B1271" s="3" t="s">
        <v>238</v>
      </c>
      <c r="C1271" s="15">
        <v>1</v>
      </c>
      <c r="D1271" s="15">
        <v>6</v>
      </c>
      <c r="E1271" s="15">
        <v>2014</v>
      </c>
      <c r="F1271" s="3" t="s">
        <v>164</v>
      </c>
      <c r="G1271" s="3" t="s">
        <v>164</v>
      </c>
      <c r="H1271" s="3">
        <v>3</v>
      </c>
      <c r="I1271" s="3">
        <v>3</v>
      </c>
      <c r="J1271" s="15">
        <v>1</v>
      </c>
      <c r="K1271" s="10">
        <v>14</v>
      </c>
      <c r="L1271" s="10">
        <v>15</v>
      </c>
      <c r="M1271" s="10"/>
      <c r="N1271" s="10"/>
      <c r="O1271" s="10"/>
      <c r="P1271" s="10"/>
      <c r="Q1271" s="10"/>
      <c r="R1271" s="10"/>
      <c r="S1271" s="10"/>
      <c r="T1271" s="10"/>
      <c r="U1271" s="10">
        <f t="shared" si="38"/>
        <v>14.5</v>
      </c>
      <c r="AF1271" s="10" t="str">
        <f t="shared" si="39"/>
        <v/>
      </c>
    </row>
    <row r="1272" spans="1:32">
      <c r="A1272" s="3" t="s">
        <v>14</v>
      </c>
      <c r="B1272" s="3" t="s">
        <v>238</v>
      </c>
      <c r="C1272" s="15">
        <v>1</v>
      </c>
      <c r="D1272" s="15">
        <v>6</v>
      </c>
      <c r="E1272" s="15">
        <v>2014</v>
      </c>
      <c r="F1272" s="3" t="s">
        <v>83</v>
      </c>
      <c r="G1272" s="3" t="s">
        <v>83</v>
      </c>
      <c r="H1272" s="3">
        <v>2</v>
      </c>
      <c r="I1272" s="3">
        <v>2</v>
      </c>
      <c r="J1272" s="15">
        <v>1</v>
      </c>
      <c r="K1272" s="10"/>
      <c r="L1272" s="10"/>
      <c r="M1272" s="10"/>
      <c r="N1272" s="10"/>
      <c r="O1272" s="10"/>
      <c r="P1272" s="10"/>
      <c r="Q1272" s="10"/>
      <c r="R1272" s="10"/>
      <c r="S1272" s="10"/>
      <c r="T1272" s="10"/>
      <c r="U1272" s="10" t="str">
        <f t="shared" si="38"/>
        <v/>
      </c>
      <c r="AF1272" s="10" t="str">
        <f t="shared" si="39"/>
        <v/>
      </c>
    </row>
    <row r="1273" spans="1:32">
      <c r="A1273" s="3" t="s">
        <v>14</v>
      </c>
      <c r="B1273" s="3" t="s">
        <v>238</v>
      </c>
      <c r="C1273" s="15">
        <v>1</v>
      </c>
      <c r="D1273" s="15">
        <v>6</v>
      </c>
      <c r="E1273" s="15">
        <v>2014</v>
      </c>
      <c r="F1273" s="3" t="s">
        <v>287</v>
      </c>
      <c r="G1273" s="3" t="s">
        <v>440</v>
      </c>
      <c r="H1273" s="3">
        <v>64</v>
      </c>
      <c r="I1273" s="3">
        <v>64</v>
      </c>
      <c r="J1273" s="15">
        <v>1</v>
      </c>
      <c r="U1273" s="10" t="str">
        <f t="shared" si="38"/>
        <v/>
      </c>
      <c r="V1273" s="3">
        <v>1</v>
      </c>
      <c r="W1273" s="3">
        <v>1</v>
      </c>
      <c r="X1273" s="3">
        <v>0.85</v>
      </c>
      <c r="Y1273" s="3">
        <v>0.9</v>
      </c>
      <c r="Z1273" s="3">
        <v>0.8</v>
      </c>
      <c r="AA1273" s="3">
        <v>0.85</v>
      </c>
      <c r="AB1273" s="3">
        <v>0.7</v>
      </c>
      <c r="AC1273" s="3">
        <v>0.7</v>
      </c>
      <c r="AD1273" s="3">
        <v>0.9</v>
      </c>
      <c r="AE1273" s="3">
        <v>0.11</v>
      </c>
      <c r="AF1273" s="10">
        <f t="shared" si="39"/>
        <v>0.78100000000000003</v>
      </c>
    </row>
    <row r="1274" spans="1:32">
      <c r="A1274" s="3" t="s">
        <v>14</v>
      </c>
      <c r="B1274" s="3" t="s">
        <v>238</v>
      </c>
      <c r="C1274" s="15">
        <v>1</v>
      </c>
      <c r="D1274" s="15">
        <v>6</v>
      </c>
      <c r="E1274" s="15">
        <v>2014</v>
      </c>
      <c r="F1274" s="3" t="s">
        <v>324</v>
      </c>
      <c r="G1274" s="3" t="s">
        <v>442</v>
      </c>
      <c r="H1274" s="3">
        <v>1</v>
      </c>
      <c r="I1274" s="3">
        <v>1</v>
      </c>
      <c r="J1274" s="15">
        <v>1</v>
      </c>
      <c r="K1274" s="10">
        <v>3.6</v>
      </c>
      <c r="L1274" s="10"/>
      <c r="M1274" s="10"/>
      <c r="N1274" s="10"/>
      <c r="O1274" s="10"/>
      <c r="P1274" s="10"/>
      <c r="Q1274" s="10"/>
      <c r="R1274" s="10"/>
      <c r="S1274" s="10"/>
      <c r="T1274" s="10"/>
      <c r="U1274" s="10">
        <f t="shared" si="38"/>
        <v>3.6</v>
      </c>
      <c r="AF1274" s="10" t="str">
        <f t="shared" si="39"/>
        <v/>
      </c>
    </row>
    <row r="1275" spans="1:32">
      <c r="A1275" s="3" t="s">
        <v>14</v>
      </c>
      <c r="B1275" s="3" t="s">
        <v>238</v>
      </c>
      <c r="C1275" s="15">
        <v>1</v>
      </c>
      <c r="D1275" s="15">
        <v>6</v>
      </c>
      <c r="E1275" s="15">
        <v>2014</v>
      </c>
      <c r="F1275" s="3" t="s">
        <v>15</v>
      </c>
      <c r="G1275" s="3" t="s">
        <v>15</v>
      </c>
      <c r="H1275" s="3">
        <v>3</v>
      </c>
      <c r="I1275" s="3">
        <v>3</v>
      </c>
      <c r="J1275" s="15">
        <v>1</v>
      </c>
      <c r="K1275" s="10">
        <v>4.2</v>
      </c>
      <c r="L1275" s="10">
        <v>5.2</v>
      </c>
      <c r="M1275" s="10">
        <v>5.4</v>
      </c>
      <c r="N1275" s="10"/>
      <c r="O1275" s="10"/>
      <c r="P1275" s="10"/>
      <c r="Q1275" s="10"/>
      <c r="R1275" s="10"/>
      <c r="S1275" s="10"/>
      <c r="T1275" s="10"/>
      <c r="U1275" s="10">
        <f t="shared" si="38"/>
        <v>4.9333333333333336</v>
      </c>
      <c r="AF1275" s="10" t="str">
        <f t="shared" si="39"/>
        <v/>
      </c>
    </row>
    <row r="1276" spans="1:32">
      <c r="A1276" s="3" t="s">
        <v>14</v>
      </c>
      <c r="B1276" s="3" t="s">
        <v>238</v>
      </c>
      <c r="C1276" s="15">
        <v>1</v>
      </c>
      <c r="D1276" s="15">
        <v>6</v>
      </c>
      <c r="E1276" s="15">
        <v>2014</v>
      </c>
      <c r="F1276" s="3" t="s">
        <v>49</v>
      </c>
      <c r="G1276" s="3" t="s">
        <v>49</v>
      </c>
      <c r="H1276" s="3">
        <v>86</v>
      </c>
      <c r="I1276" s="3">
        <v>86</v>
      </c>
      <c r="J1276" s="15">
        <v>1</v>
      </c>
      <c r="K1276" s="10">
        <v>10.3</v>
      </c>
      <c r="L1276" s="10">
        <v>8.3000000000000007</v>
      </c>
      <c r="M1276" s="10">
        <v>4.2</v>
      </c>
      <c r="N1276" s="10">
        <v>3.6</v>
      </c>
      <c r="O1276" s="10">
        <v>4.4000000000000004</v>
      </c>
      <c r="P1276" s="10">
        <v>3.6</v>
      </c>
      <c r="Q1276" s="10">
        <v>3.9</v>
      </c>
      <c r="R1276" s="10">
        <v>6.7</v>
      </c>
      <c r="S1276" s="10">
        <v>6.6</v>
      </c>
      <c r="T1276" s="10">
        <v>2.9</v>
      </c>
      <c r="U1276" s="10">
        <f t="shared" si="38"/>
        <v>5.4500000000000011</v>
      </c>
      <c r="AF1276" s="10" t="str">
        <f t="shared" si="39"/>
        <v/>
      </c>
    </row>
    <row r="1277" spans="1:32">
      <c r="A1277" s="3" t="s">
        <v>14</v>
      </c>
      <c r="B1277" s="3" t="s">
        <v>238</v>
      </c>
      <c r="C1277" s="15">
        <v>1</v>
      </c>
      <c r="D1277" s="15">
        <v>6</v>
      </c>
      <c r="E1277" s="15">
        <v>2014</v>
      </c>
      <c r="F1277" s="3" t="s">
        <v>18</v>
      </c>
      <c r="G1277" s="3" t="s">
        <v>18</v>
      </c>
      <c r="H1277" s="3">
        <v>85</v>
      </c>
      <c r="I1277" s="3">
        <v>85</v>
      </c>
      <c r="J1277" s="15">
        <v>1</v>
      </c>
      <c r="K1277" s="10">
        <v>7.3</v>
      </c>
      <c r="L1277" s="10">
        <v>6.4</v>
      </c>
      <c r="M1277" s="10">
        <v>8.6999999999999993</v>
      </c>
      <c r="N1277" s="10">
        <v>8</v>
      </c>
      <c r="O1277" s="10">
        <v>8.1999999999999993</v>
      </c>
      <c r="P1277" s="10">
        <v>7.8</v>
      </c>
      <c r="Q1277" s="10">
        <v>8.3000000000000007</v>
      </c>
      <c r="R1277" s="10">
        <v>6.5</v>
      </c>
      <c r="S1277" s="10">
        <v>6.2</v>
      </c>
      <c r="T1277" s="10">
        <v>7.6</v>
      </c>
      <c r="U1277" s="10">
        <f t="shared" si="38"/>
        <v>7.4999999999999982</v>
      </c>
      <c r="AF1277" s="10" t="str">
        <f t="shared" si="39"/>
        <v/>
      </c>
    </row>
    <row r="1278" spans="1:32">
      <c r="A1278" s="3" t="s">
        <v>14</v>
      </c>
      <c r="B1278" s="3" t="s">
        <v>238</v>
      </c>
      <c r="C1278" s="15">
        <v>1</v>
      </c>
      <c r="D1278" s="15">
        <v>6</v>
      </c>
      <c r="E1278" s="15">
        <v>2014</v>
      </c>
      <c r="F1278" s="3" t="s">
        <v>554</v>
      </c>
      <c r="G1278" s="3" t="s">
        <v>546</v>
      </c>
      <c r="H1278" s="3">
        <v>34</v>
      </c>
      <c r="I1278" s="3">
        <v>34</v>
      </c>
      <c r="J1278" s="15">
        <v>1</v>
      </c>
      <c r="K1278" s="10"/>
      <c r="L1278" s="10"/>
      <c r="M1278" s="10"/>
      <c r="N1278" s="10"/>
      <c r="O1278" s="10"/>
      <c r="P1278" s="10"/>
      <c r="Q1278" s="10"/>
      <c r="R1278" s="10"/>
      <c r="S1278" s="10"/>
      <c r="T1278" s="10"/>
      <c r="U1278" s="10" t="str">
        <f t="shared" si="38"/>
        <v/>
      </c>
      <c r="V1278" s="3">
        <v>0.85</v>
      </c>
      <c r="W1278" s="3">
        <v>0.8</v>
      </c>
      <c r="X1278" s="3">
        <v>0.85</v>
      </c>
      <c r="Y1278" s="3">
        <v>0.8</v>
      </c>
      <c r="Z1278" s="3">
        <v>0.85</v>
      </c>
      <c r="AA1278" s="3">
        <v>0.75</v>
      </c>
      <c r="AB1278" s="3">
        <v>0.85</v>
      </c>
      <c r="AC1278" s="3">
        <v>0.9</v>
      </c>
      <c r="AD1278" s="3">
        <v>0.85</v>
      </c>
      <c r="AE1278" s="3">
        <v>0.9</v>
      </c>
      <c r="AF1278" s="10">
        <f t="shared" si="39"/>
        <v>0.83999999999999986</v>
      </c>
    </row>
    <row r="1279" spans="1:32">
      <c r="A1279" s="3" t="s">
        <v>14</v>
      </c>
      <c r="B1279" s="3" t="s">
        <v>238</v>
      </c>
      <c r="C1279" s="15">
        <v>1</v>
      </c>
      <c r="D1279" s="15">
        <v>6</v>
      </c>
      <c r="E1279" s="15">
        <v>2014</v>
      </c>
      <c r="F1279" s="3" t="s">
        <v>32</v>
      </c>
      <c r="G1279" s="3" t="s">
        <v>32</v>
      </c>
      <c r="H1279" s="3">
        <v>15</v>
      </c>
      <c r="I1279" s="3">
        <v>15</v>
      </c>
      <c r="J1279" s="15">
        <v>1</v>
      </c>
      <c r="K1279" s="10">
        <v>6.2</v>
      </c>
      <c r="L1279" s="10">
        <v>5.4</v>
      </c>
      <c r="M1279" s="10">
        <v>6.7</v>
      </c>
      <c r="N1279" s="10">
        <v>5.2</v>
      </c>
      <c r="O1279" s="10">
        <v>4.7</v>
      </c>
      <c r="P1279" s="10">
        <v>8.1</v>
      </c>
      <c r="Q1279" s="10">
        <v>8.6999999999999993</v>
      </c>
      <c r="R1279" s="10">
        <v>6.7</v>
      </c>
      <c r="S1279" s="10">
        <v>3.6</v>
      </c>
      <c r="T1279" s="10">
        <v>6.9</v>
      </c>
      <c r="U1279" s="10">
        <f t="shared" si="38"/>
        <v>6.2200000000000006</v>
      </c>
      <c r="AF1279" s="10" t="str">
        <f t="shared" si="39"/>
        <v/>
      </c>
    </row>
    <row r="1280" spans="1:32">
      <c r="A1280" s="3" t="s">
        <v>14</v>
      </c>
      <c r="B1280" s="3" t="s">
        <v>238</v>
      </c>
      <c r="C1280" s="15">
        <v>1</v>
      </c>
      <c r="D1280" s="15">
        <v>6</v>
      </c>
      <c r="E1280" s="15">
        <v>2014</v>
      </c>
      <c r="F1280" s="13" t="s">
        <v>174</v>
      </c>
      <c r="G1280" s="13" t="s">
        <v>174</v>
      </c>
      <c r="H1280" s="3">
        <v>2</v>
      </c>
      <c r="I1280" s="3">
        <v>2</v>
      </c>
      <c r="J1280" s="15">
        <v>1</v>
      </c>
      <c r="K1280" s="10"/>
      <c r="L1280" s="10"/>
      <c r="M1280" s="10"/>
      <c r="N1280" s="10"/>
      <c r="O1280" s="10"/>
      <c r="P1280" s="10"/>
      <c r="Q1280" s="10"/>
      <c r="R1280" s="10"/>
      <c r="S1280" s="10"/>
      <c r="T1280" s="10"/>
      <c r="U1280" s="10" t="str">
        <f t="shared" si="38"/>
        <v/>
      </c>
      <c r="AF1280" s="10" t="str">
        <f t="shared" si="39"/>
        <v/>
      </c>
    </row>
    <row r="1281" spans="1:32">
      <c r="A1281" s="3" t="s">
        <v>14</v>
      </c>
      <c r="B1281" s="3" t="s">
        <v>238</v>
      </c>
      <c r="C1281" s="15">
        <v>1</v>
      </c>
      <c r="D1281" s="15">
        <v>6</v>
      </c>
      <c r="E1281" s="15">
        <v>2014</v>
      </c>
      <c r="F1281" s="3" t="s">
        <v>38</v>
      </c>
      <c r="G1281" s="3" t="s">
        <v>38</v>
      </c>
      <c r="H1281" s="3">
        <v>5</v>
      </c>
      <c r="I1281" s="3">
        <v>5</v>
      </c>
      <c r="J1281" s="15">
        <v>1</v>
      </c>
      <c r="K1281" s="10"/>
      <c r="L1281" s="10"/>
      <c r="M1281" s="10"/>
      <c r="N1281" s="10"/>
      <c r="O1281" s="10"/>
      <c r="P1281" s="10"/>
      <c r="Q1281" s="10"/>
      <c r="R1281" s="10"/>
      <c r="S1281" s="10"/>
      <c r="T1281" s="10"/>
      <c r="U1281" s="10" t="str">
        <f t="shared" si="38"/>
        <v/>
      </c>
      <c r="AF1281" s="10" t="str">
        <f t="shared" si="39"/>
        <v/>
      </c>
    </row>
    <row r="1282" spans="1:32">
      <c r="A1282" s="3" t="s">
        <v>14</v>
      </c>
      <c r="B1282" s="3" t="s">
        <v>238</v>
      </c>
      <c r="C1282" s="15">
        <v>1</v>
      </c>
      <c r="D1282" s="15">
        <v>6</v>
      </c>
      <c r="E1282" s="15">
        <v>2014</v>
      </c>
      <c r="F1282" s="3" t="s">
        <v>160</v>
      </c>
      <c r="G1282" s="3" t="s">
        <v>449</v>
      </c>
      <c r="H1282" s="3">
        <v>4</v>
      </c>
      <c r="I1282" s="3">
        <v>4</v>
      </c>
      <c r="J1282" s="15">
        <v>1</v>
      </c>
      <c r="K1282" s="10">
        <v>2.9</v>
      </c>
      <c r="L1282" s="10">
        <v>2.7</v>
      </c>
      <c r="M1282" s="10">
        <v>2.9</v>
      </c>
      <c r="N1282" s="10">
        <v>2.8</v>
      </c>
      <c r="O1282" s="10"/>
      <c r="P1282" s="10"/>
      <c r="Q1282" s="10"/>
      <c r="R1282" s="10"/>
      <c r="S1282" s="10"/>
      <c r="T1282" s="10"/>
      <c r="U1282" s="10">
        <f t="shared" ref="U1282:U1345" si="40">IF(ISERROR(SUM(K1282:T1282)/COUNT(K1282:T1282)),"",SUM(K1282:T1282)/COUNT(K1282:T1282))</f>
        <v>2.8250000000000002</v>
      </c>
      <c r="AF1282" s="10" t="str">
        <f t="shared" ref="AF1282:AF1345" si="41">IF(ISERROR(SUM(V1282:AE1282)/COUNT(V1282:AE1282)),"",SUM(V1282:AE1282)/COUNT(V1282:AE1282))</f>
        <v/>
      </c>
    </row>
    <row r="1283" spans="1:32">
      <c r="A1283" s="3" t="s">
        <v>14</v>
      </c>
      <c r="B1283" s="3" t="s">
        <v>238</v>
      </c>
      <c r="C1283" s="15">
        <v>1</v>
      </c>
      <c r="D1283" s="15">
        <v>6</v>
      </c>
      <c r="E1283" s="15">
        <v>2014</v>
      </c>
      <c r="F1283" s="3" t="s">
        <v>58</v>
      </c>
      <c r="G1283" s="3" t="s">
        <v>449</v>
      </c>
      <c r="H1283" s="3">
        <v>6</v>
      </c>
      <c r="I1283" s="3">
        <v>6</v>
      </c>
      <c r="J1283" s="15">
        <v>1</v>
      </c>
      <c r="K1283" s="10">
        <v>4.7</v>
      </c>
      <c r="L1283" s="10">
        <v>3.2</v>
      </c>
      <c r="M1283" s="10">
        <v>4</v>
      </c>
      <c r="N1283" s="10">
        <v>4.5</v>
      </c>
      <c r="O1283" s="10">
        <v>3.9</v>
      </c>
      <c r="P1283" s="10">
        <v>5.2</v>
      </c>
      <c r="Q1283" s="10"/>
      <c r="R1283" s="10"/>
      <c r="S1283" s="10"/>
      <c r="T1283" s="10"/>
      <c r="U1283" s="10">
        <f t="shared" si="40"/>
        <v>4.2499999999999991</v>
      </c>
      <c r="AF1283" s="10" t="str">
        <f t="shared" si="41"/>
        <v/>
      </c>
    </row>
    <row r="1284" spans="1:32">
      <c r="A1284" s="3" t="s">
        <v>14</v>
      </c>
      <c r="B1284" s="3" t="s">
        <v>238</v>
      </c>
      <c r="C1284" s="15">
        <v>1</v>
      </c>
      <c r="D1284" s="15">
        <v>6</v>
      </c>
      <c r="E1284" s="15">
        <v>2014</v>
      </c>
      <c r="F1284" s="3" t="s">
        <v>53</v>
      </c>
      <c r="G1284" s="3" t="s">
        <v>53</v>
      </c>
      <c r="H1284" s="3">
        <v>11</v>
      </c>
      <c r="I1284" s="3">
        <v>11</v>
      </c>
      <c r="J1284" s="15">
        <v>1</v>
      </c>
      <c r="K1284" s="10">
        <v>25</v>
      </c>
      <c r="L1284" s="10">
        <v>16</v>
      </c>
      <c r="M1284" s="10">
        <v>17</v>
      </c>
      <c r="N1284" s="10">
        <v>18</v>
      </c>
      <c r="O1284" s="10">
        <v>20</v>
      </c>
      <c r="P1284" s="10">
        <v>23</v>
      </c>
      <c r="Q1284" s="10">
        <v>20</v>
      </c>
      <c r="R1284" s="10">
        <v>22</v>
      </c>
      <c r="S1284" s="10">
        <v>16</v>
      </c>
      <c r="T1284" s="10">
        <v>15</v>
      </c>
      <c r="U1284" s="10">
        <f t="shared" si="40"/>
        <v>19.2</v>
      </c>
      <c r="AF1284" s="10" t="str">
        <f t="shared" si="41"/>
        <v/>
      </c>
    </row>
    <row r="1285" spans="1:32">
      <c r="A1285" s="3" t="s">
        <v>14</v>
      </c>
      <c r="B1285" s="3" t="s">
        <v>238</v>
      </c>
      <c r="C1285" s="15">
        <v>1</v>
      </c>
      <c r="D1285" s="15">
        <v>6</v>
      </c>
      <c r="E1285" s="15">
        <v>2014</v>
      </c>
      <c r="F1285" s="3" t="s">
        <v>53</v>
      </c>
      <c r="G1285" s="3" t="s">
        <v>53</v>
      </c>
      <c r="H1285" s="3">
        <v>16</v>
      </c>
      <c r="I1285" s="3">
        <v>16</v>
      </c>
      <c r="J1285" s="15">
        <v>1</v>
      </c>
      <c r="K1285" s="10">
        <v>9</v>
      </c>
      <c r="L1285" s="10">
        <v>4.0999999999999996</v>
      </c>
      <c r="M1285" s="10">
        <v>4.3</v>
      </c>
      <c r="N1285" s="10">
        <v>8</v>
      </c>
      <c r="O1285" s="10">
        <v>8</v>
      </c>
      <c r="P1285" s="10">
        <v>6</v>
      </c>
      <c r="Q1285" s="10">
        <v>5.6</v>
      </c>
      <c r="R1285" s="10">
        <v>5.2</v>
      </c>
      <c r="S1285" s="10">
        <v>6.1</v>
      </c>
      <c r="T1285" s="10">
        <v>3.1</v>
      </c>
      <c r="U1285" s="10">
        <f t="shared" si="40"/>
        <v>5.94</v>
      </c>
      <c r="AF1285" s="10" t="str">
        <f t="shared" si="41"/>
        <v/>
      </c>
    </row>
    <row r="1286" spans="1:32">
      <c r="A1286" s="3" t="s">
        <v>14</v>
      </c>
      <c r="B1286" s="3" t="s">
        <v>238</v>
      </c>
      <c r="C1286" s="15">
        <v>1</v>
      </c>
      <c r="D1286" s="15">
        <v>6</v>
      </c>
      <c r="E1286" s="15">
        <v>2014</v>
      </c>
      <c r="F1286" s="3" t="s">
        <v>200</v>
      </c>
      <c r="G1286" s="3" t="s">
        <v>200</v>
      </c>
      <c r="H1286" s="3">
        <v>3</v>
      </c>
      <c r="I1286" s="3">
        <v>3</v>
      </c>
      <c r="J1286" s="15">
        <v>1</v>
      </c>
      <c r="K1286" s="10">
        <v>5.7</v>
      </c>
      <c r="L1286" s="10">
        <v>5.5</v>
      </c>
      <c r="M1286" s="10">
        <v>5.8</v>
      </c>
      <c r="N1286" s="10"/>
      <c r="O1286" s="10"/>
      <c r="P1286" s="10"/>
      <c r="Q1286" s="10"/>
      <c r="R1286" s="10"/>
      <c r="S1286" s="10"/>
      <c r="T1286" s="10"/>
      <c r="U1286" s="10">
        <f t="shared" si="40"/>
        <v>5.666666666666667</v>
      </c>
      <c r="AF1286" s="10" t="str">
        <f t="shared" si="41"/>
        <v/>
      </c>
    </row>
    <row r="1287" spans="1:32">
      <c r="A1287" s="3" t="s">
        <v>14</v>
      </c>
      <c r="B1287" s="3" t="s">
        <v>238</v>
      </c>
      <c r="C1287" s="15">
        <v>1</v>
      </c>
      <c r="D1287" s="15">
        <v>6</v>
      </c>
      <c r="E1287" s="15">
        <v>2014</v>
      </c>
      <c r="F1287" s="3" t="s">
        <v>297</v>
      </c>
      <c r="G1287" s="3" t="s">
        <v>451</v>
      </c>
      <c r="H1287" s="3">
        <v>4</v>
      </c>
      <c r="I1287" s="3">
        <v>4</v>
      </c>
      <c r="J1287" s="15">
        <v>1</v>
      </c>
      <c r="K1287" s="10">
        <v>2.9</v>
      </c>
      <c r="L1287" s="10">
        <v>3.1</v>
      </c>
      <c r="M1287" s="10">
        <v>2.2999999999999998</v>
      </c>
      <c r="N1287" s="10">
        <v>3</v>
      </c>
      <c r="O1287" s="10"/>
      <c r="P1287" s="10"/>
      <c r="Q1287" s="10"/>
      <c r="R1287" s="10"/>
      <c r="S1287" s="10"/>
      <c r="T1287" s="10"/>
      <c r="U1287" s="10">
        <f t="shared" si="40"/>
        <v>2.8250000000000002</v>
      </c>
      <c r="AF1287" s="10" t="str">
        <f t="shared" si="41"/>
        <v/>
      </c>
    </row>
    <row r="1288" spans="1:32">
      <c r="A1288" s="3" t="s">
        <v>14</v>
      </c>
      <c r="B1288" s="3" t="s">
        <v>238</v>
      </c>
      <c r="C1288" s="15">
        <v>1</v>
      </c>
      <c r="D1288" s="15">
        <v>6</v>
      </c>
      <c r="E1288" s="15">
        <v>2014</v>
      </c>
      <c r="F1288" s="3" t="s">
        <v>337</v>
      </c>
      <c r="G1288" s="3" t="s">
        <v>337</v>
      </c>
      <c r="H1288" s="3">
        <v>2</v>
      </c>
      <c r="I1288" s="3">
        <v>2</v>
      </c>
      <c r="J1288" s="15">
        <v>1</v>
      </c>
      <c r="K1288" s="10">
        <v>8</v>
      </c>
      <c r="L1288" s="10">
        <v>7.9</v>
      </c>
      <c r="M1288" s="10"/>
      <c r="N1288" s="10"/>
      <c r="O1288" s="10"/>
      <c r="P1288" s="10"/>
      <c r="Q1288" s="10"/>
      <c r="R1288" s="10"/>
      <c r="S1288" s="10"/>
      <c r="T1288" s="10"/>
      <c r="U1288" s="10">
        <f t="shared" si="40"/>
        <v>7.95</v>
      </c>
      <c r="AF1288" s="10" t="str">
        <f t="shared" si="41"/>
        <v/>
      </c>
    </row>
    <row r="1289" spans="1:32">
      <c r="A1289" s="3" t="s">
        <v>14</v>
      </c>
      <c r="B1289" s="3" t="s">
        <v>238</v>
      </c>
      <c r="C1289" s="15">
        <v>1</v>
      </c>
      <c r="D1289" s="15">
        <v>6</v>
      </c>
      <c r="E1289" s="15">
        <v>2014</v>
      </c>
      <c r="F1289" s="3" t="s">
        <v>67</v>
      </c>
      <c r="G1289" s="3" t="s">
        <v>67</v>
      </c>
      <c r="H1289" s="3">
        <v>3</v>
      </c>
      <c r="I1289" s="3">
        <v>3</v>
      </c>
      <c r="J1289" s="15">
        <v>1</v>
      </c>
      <c r="K1289" s="10"/>
      <c r="L1289" s="10"/>
      <c r="M1289" s="10"/>
      <c r="N1289" s="10"/>
      <c r="O1289" s="10"/>
      <c r="P1289" s="10"/>
      <c r="Q1289" s="10"/>
      <c r="R1289" s="10"/>
      <c r="S1289" s="10"/>
      <c r="T1289" s="10"/>
      <c r="U1289" s="10" t="str">
        <f t="shared" si="40"/>
        <v/>
      </c>
      <c r="AF1289" s="10" t="str">
        <f t="shared" si="41"/>
        <v/>
      </c>
    </row>
    <row r="1290" spans="1:32">
      <c r="A1290" s="3" t="s">
        <v>14</v>
      </c>
      <c r="B1290" s="3" t="s">
        <v>238</v>
      </c>
      <c r="C1290" s="15">
        <v>1</v>
      </c>
      <c r="D1290" s="15">
        <v>6</v>
      </c>
      <c r="E1290" s="15">
        <v>2014</v>
      </c>
      <c r="F1290" s="3" t="s">
        <v>51</v>
      </c>
      <c r="G1290" s="3" t="s">
        <v>51</v>
      </c>
      <c r="H1290" s="3">
        <v>12</v>
      </c>
      <c r="I1290" s="3">
        <v>12</v>
      </c>
      <c r="J1290" s="15">
        <v>1</v>
      </c>
      <c r="K1290" s="10"/>
      <c r="L1290" s="10"/>
      <c r="M1290" s="10"/>
      <c r="N1290" s="10"/>
      <c r="O1290" s="10"/>
      <c r="P1290" s="10"/>
      <c r="Q1290" s="10"/>
      <c r="R1290" s="10"/>
      <c r="S1290" s="10"/>
      <c r="T1290" s="10"/>
      <c r="U1290" s="10" t="str">
        <f t="shared" si="40"/>
        <v/>
      </c>
      <c r="AF1290" s="10" t="str">
        <f t="shared" si="41"/>
        <v/>
      </c>
    </row>
    <row r="1291" spans="1:32">
      <c r="A1291" s="3" t="s">
        <v>14</v>
      </c>
      <c r="B1291" s="3" t="s">
        <v>238</v>
      </c>
      <c r="C1291" s="15">
        <v>1</v>
      </c>
      <c r="D1291" s="15">
        <v>6</v>
      </c>
      <c r="E1291" s="15">
        <v>2014</v>
      </c>
      <c r="F1291" s="3" t="s">
        <v>43</v>
      </c>
      <c r="G1291" s="3" t="s">
        <v>44</v>
      </c>
      <c r="H1291" s="3">
        <v>117</v>
      </c>
      <c r="I1291" s="3">
        <v>117</v>
      </c>
      <c r="J1291" s="15">
        <v>1</v>
      </c>
      <c r="K1291" s="10">
        <v>6.4</v>
      </c>
      <c r="L1291" s="10">
        <v>5</v>
      </c>
      <c r="M1291" s="10">
        <v>4.5</v>
      </c>
      <c r="N1291" s="10">
        <v>6.2</v>
      </c>
      <c r="O1291" s="10">
        <v>5.6</v>
      </c>
      <c r="P1291" s="10">
        <v>6.2</v>
      </c>
      <c r="Q1291" s="10">
        <v>4.4000000000000004</v>
      </c>
      <c r="R1291" s="10">
        <v>6</v>
      </c>
      <c r="S1291" s="10">
        <v>5.8</v>
      </c>
      <c r="T1291" s="10">
        <v>5.0999999999999996</v>
      </c>
      <c r="U1291" s="10">
        <f t="shared" si="40"/>
        <v>5.5200000000000005</v>
      </c>
      <c r="AF1291" s="10" t="str">
        <f t="shared" si="41"/>
        <v/>
      </c>
    </row>
    <row r="1292" spans="1:32">
      <c r="A1292" s="3" t="s">
        <v>14</v>
      </c>
      <c r="B1292" s="3" t="s">
        <v>238</v>
      </c>
      <c r="C1292" s="15">
        <v>1</v>
      </c>
      <c r="D1292" s="15">
        <v>6</v>
      </c>
      <c r="E1292" s="15">
        <v>2014</v>
      </c>
      <c r="F1292" s="3" t="s">
        <v>473</v>
      </c>
      <c r="G1292" s="3" t="s">
        <v>36</v>
      </c>
      <c r="H1292" s="3">
        <v>3</v>
      </c>
      <c r="I1292" s="3">
        <v>3</v>
      </c>
      <c r="J1292" s="15">
        <v>1</v>
      </c>
      <c r="K1292" s="10">
        <v>4.5</v>
      </c>
      <c r="L1292" s="10">
        <v>3.7</v>
      </c>
      <c r="M1292" s="10">
        <v>4.7</v>
      </c>
      <c r="N1292" s="10"/>
      <c r="O1292" s="10"/>
      <c r="P1292" s="10"/>
      <c r="Q1292" s="10"/>
      <c r="R1292" s="10"/>
      <c r="S1292" s="10"/>
      <c r="T1292" s="10"/>
      <c r="U1292" s="10">
        <f t="shared" si="40"/>
        <v>4.3</v>
      </c>
      <c r="AF1292" s="10" t="str">
        <f t="shared" si="41"/>
        <v/>
      </c>
    </row>
    <row r="1293" spans="1:32">
      <c r="A1293" s="3" t="s">
        <v>14</v>
      </c>
      <c r="B1293" s="3" t="s">
        <v>238</v>
      </c>
      <c r="C1293" s="15">
        <v>1</v>
      </c>
      <c r="D1293" s="15">
        <v>6</v>
      </c>
      <c r="E1293" s="15">
        <v>2014</v>
      </c>
      <c r="F1293" s="3" t="s">
        <v>41</v>
      </c>
      <c r="G1293" s="3" t="s">
        <v>40</v>
      </c>
      <c r="H1293" s="3">
        <v>129</v>
      </c>
      <c r="I1293" s="3">
        <v>129</v>
      </c>
      <c r="J1293" s="15">
        <v>1</v>
      </c>
      <c r="K1293" s="10">
        <v>3</v>
      </c>
      <c r="L1293" s="10">
        <v>3</v>
      </c>
      <c r="M1293" s="10">
        <v>3</v>
      </c>
      <c r="N1293" s="10">
        <v>3</v>
      </c>
      <c r="O1293" s="10">
        <v>3</v>
      </c>
      <c r="P1293" s="10">
        <v>3</v>
      </c>
      <c r="Q1293" s="10">
        <v>3</v>
      </c>
      <c r="R1293" s="10">
        <v>3</v>
      </c>
      <c r="S1293" s="10">
        <v>3</v>
      </c>
      <c r="T1293" s="10">
        <v>3</v>
      </c>
      <c r="U1293" s="10">
        <f t="shared" si="40"/>
        <v>3</v>
      </c>
      <c r="AF1293" s="10" t="str">
        <f t="shared" si="41"/>
        <v/>
      </c>
    </row>
    <row r="1294" spans="1:32">
      <c r="A1294" s="3" t="s">
        <v>14</v>
      </c>
      <c r="B1294" s="3" t="s">
        <v>238</v>
      </c>
      <c r="C1294" s="15">
        <v>1</v>
      </c>
      <c r="D1294" s="15">
        <v>6</v>
      </c>
      <c r="E1294" s="15">
        <v>2014</v>
      </c>
      <c r="F1294" s="3" t="s">
        <v>39</v>
      </c>
      <c r="G1294" s="3" t="s">
        <v>40</v>
      </c>
      <c r="H1294" s="3">
        <v>40</v>
      </c>
      <c r="I1294" s="3">
        <v>40</v>
      </c>
      <c r="J1294" s="15">
        <v>1</v>
      </c>
      <c r="K1294" s="10">
        <v>5.5</v>
      </c>
      <c r="L1294" s="10">
        <v>4.8</v>
      </c>
      <c r="M1294" s="10">
        <v>6.2</v>
      </c>
      <c r="N1294" s="10">
        <v>3.6</v>
      </c>
      <c r="O1294" s="10">
        <v>5.4</v>
      </c>
      <c r="P1294" s="10">
        <v>4.7</v>
      </c>
      <c r="Q1294" s="10">
        <v>5.2</v>
      </c>
      <c r="R1294" s="10">
        <v>4.5</v>
      </c>
      <c r="S1294" s="10">
        <v>2.8</v>
      </c>
      <c r="T1294" s="10">
        <v>3.2</v>
      </c>
      <c r="U1294" s="10">
        <f t="shared" si="40"/>
        <v>4.59</v>
      </c>
      <c r="AF1294" s="10" t="str">
        <f t="shared" si="41"/>
        <v/>
      </c>
    </row>
    <row r="1295" spans="1:32">
      <c r="A1295" s="3" t="s">
        <v>14</v>
      </c>
      <c r="B1295" s="3" t="s">
        <v>238</v>
      </c>
      <c r="C1295" s="15">
        <v>1</v>
      </c>
      <c r="D1295" s="15">
        <v>6</v>
      </c>
      <c r="E1295" s="15">
        <v>2014</v>
      </c>
      <c r="F1295" s="3" t="s">
        <v>23</v>
      </c>
      <c r="G1295" s="3" t="s">
        <v>23</v>
      </c>
      <c r="H1295" s="3">
        <v>9</v>
      </c>
      <c r="I1295" s="3">
        <v>9</v>
      </c>
      <c r="J1295" s="15">
        <v>1</v>
      </c>
      <c r="K1295" s="10">
        <v>6.9</v>
      </c>
      <c r="L1295" s="10">
        <v>3.7</v>
      </c>
      <c r="M1295" s="10">
        <v>8.3000000000000007</v>
      </c>
      <c r="N1295" s="10">
        <v>3.1</v>
      </c>
      <c r="O1295" s="10">
        <v>6.7</v>
      </c>
      <c r="P1295" s="10">
        <v>5.8</v>
      </c>
      <c r="Q1295" s="10">
        <v>4.7</v>
      </c>
      <c r="R1295" s="10">
        <v>5.3</v>
      </c>
      <c r="S1295" s="10">
        <v>7.5</v>
      </c>
      <c r="T1295" s="10"/>
      <c r="U1295" s="10">
        <f t="shared" si="40"/>
        <v>5.7777777777777777</v>
      </c>
      <c r="AF1295" s="10" t="str">
        <f t="shared" si="41"/>
        <v/>
      </c>
    </row>
    <row r="1296" spans="1:32">
      <c r="A1296" s="3" t="s">
        <v>14</v>
      </c>
      <c r="B1296" s="3" t="s">
        <v>238</v>
      </c>
      <c r="C1296" s="15">
        <v>1</v>
      </c>
      <c r="D1296" s="15">
        <v>6</v>
      </c>
      <c r="E1296" s="15">
        <v>2014</v>
      </c>
      <c r="F1296" s="13" t="s">
        <v>366</v>
      </c>
      <c r="G1296" s="13" t="s">
        <v>366</v>
      </c>
      <c r="H1296" s="3">
        <v>20</v>
      </c>
      <c r="I1296" s="3">
        <v>20</v>
      </c>
      <c r="J1296" s="15">
        <v>1</v>
      </c>
      <c r="K1296" s="10"/>
      <c r="L1296" s="10"/>
      <c r="M1296" s="10"/>
      <c r="N1296" s="10"/>
      <c r="O1296" s="10"/>
      <c r="P1296" s="10"/>
      <c r="Q1296" s="10"/>
      <c r="R1296" s="10"/>
      <c r="S1296" s="10"/>
      <c r="T1296" s="10"/>
      <c r="U1296" s="10" t="str">
        <f t="shared" si="40"/>
        <v/>
      </c>
      <c r="AF1296" s="10" t="str">
        <f t="shared" si="41"/>
        <v/>
      </c>
    </row>
    <row r="1297" spans="1:33">
      <c r="A1297" s="3" t="s">
        <v>14</v>
      </c>
      <c r="B1297" s="3" t="s">
        <v>238</v>
      </c>
      <c r="C1297" s="15">
        <v>1</v>
      </c>
      <c r="D1297" s="15">
        <v>6</v>
      </c>
      <c r="E1297" s="15">
        <v>2014</v>
      </c>
      <c r="F1297" s="3" t="s">
        <v>30</v>
      </c>
      <c r="G1297" s="3" t="s">
        <v>30</v>
      </c>
      <c r="H1297" s="3">
        <v>55</v>
      </c>
      <c r="I1297" s="3">
        <v>55</v>
      </c>
      <c r="J1297" s="15">
        <v>1</v>
      </c>
      <c r="K1297" s="10">
        <v>5.3</v>
      </c>
      <c r="L1297" s="10">
        <v>4.5999999999999996</v>
      </c>
      <c r="M1297" s="10">
        <v>7.6</v>
      </c>
      <c r="N1297" s="10">
        <v>3.9</v>
      </c>
      <c r="O1297" s="10">
        <v>3.2</v>
      </c>
      <c r="P1297" s="10">
        <v>4.2</v>
      </c>
      <c r="Q1297" s="10">
        <v>5.0999999999999996</v>
      </c>
      <c r="R1297" s="10">
        <v>5.7</v>
      </c>
      <c r="S1297" s="10">
        <v>4.3</v>
      </c>
      <c r="T1297" s="10">
        <v>3.2</v>
      </c>
      <c r="U1297" s="10">
        <f t="shared" si="40"/>
        <v>4.71</v>
      </c>
      <c r="AF1297" s="10" t="str">
        <f t="shared" si="41"/>
        <v/>
      </c>
    </row>
    <row r="1298" spans="1:33">
      <c r="A1298" s="3" t="s">
        <v>14</v>
      </c>
      <c r="B1298" s="3" t="s">
        <v>238</v>
      </c>
      <c r="C1298" s="15">
        <v>1</v>
      </c>
      <c r="D1298" s="15">
        <v>6</v>
      </c>
      <c r="E1298" s="15">
        <v>2014</v>
      </c>
      <c r="F1298" s="3" t="s">
        <v>30</v>
      </c>
      <c r="G1298" s="3" t="s">
        <v>30</v>
      </c>
      <c r="H1298" s="3">
        <v>3</v>
      </c>
      <c r="I1298" s="3">
        <v>3</v>
      </c>
      <c r="J1298" s="15">
        <v>1</v>
      </c>
      <c r="K1298" s="10">
        <v>19.3</v>
      </c>
      <c r="L1298" s="10">
        <v>16.5</v>
      </c>
      <c r="M1298" s="10">
        <v>11.7</v>
      </c>
      <c r="N1298" s="10"/>
      <c r="O1298" s="10"/>
      <c r="P1298" s="10"/>
      <c r="Q1298" s="10"/>
      <c r="R1298" s="10"/>
      <c r="S1298" s="10"/>
      <c r="T1298" s="10"/>
      <c r="U1298" s="10">
        <f t="shared" si="40"/>
        <v>15.833333333333334</v>
      </c>
      <c r="AF1298" s="10" t="str">
        <f t="shared" si="41"/>
        <v/>
      </c>
    </row>
    <row r="1299" spans="1:33">
      <c r="A1299" s="3" t="s">
        <v>14</v>
      </c>
      <c r="B1299" s="3" t="s">
        <v>238</v>
      </c>
      <c r="C1299" s="15">
        <v>1</v>
      </c>
      <c r="D1299" s="15">
        <v>6</v>
      </c>
      <c r="E1299" s="15">
        <v>2014</v>
      </c>
      <c r="F1299" s="3" t="s">
        <v>165</v>
      </c>
      <c r="G1299" s="3" t="s">
        <v>165</v>
      </c>
      <c r="H1299" s="3">
        <v>4</v>
      </c>
      <c r="I1299" s="3">
        <v>4</v>
      </c>
      <c r="J1299" s="15">
        <v>1</v>
      </c>
      <c r="K1299" s="10">
        <v>7.5</v>
      </c>
      <c r="L1299" s="10">
        <v>8.8000000000000007</v>
      </c>
      <c r="M1299" s="10">
        <v>6.2</v>
      </c>
      <c r="N1299" s="10">
        <v>6</v>
      </c>
      <c r="O1299" s="10"/>
      <c r="P1299" s="10"/>
      <c r="Q1299" s="10"/>
      <c r="R1299" s="10"/>
      <c r="S1299" s="10"/>
      <c r="T1299" s="10"/>
      <c r="U1299" s="10">
        <f t="shared" si="40"/>
        <v>7.125</v>
      </c>
      <c r="AF1299" s="10" t="str">
        <f t="shared" si="41"/>
        <v/>
      </c>
    </row>
    <row r="1300" spans="1:33">
      <c r="A1300" s="3" t="s">
        <v>14</v>
      </c>
      <c r="B1300" s="3" t="s">
        <v>238</v>
      </c>
      <c r="C1300" s="15">
        <v>1</v>
      </c>
      <c r="D1300" s="15">
        <v>6</v>
      </c>
      <c r="E1300" s="15">
        <v>2014</v>
      </c>
      <c r="F1300" s="3" t="s">
        <v>27</v>
      </c>
      <c r="G1300" s="3" t="s">
        <v>27</v>
      </c>
      <c r="H1300" s="3">
        <v>65</v>
      </c>
      <c r="I1300" s="3">
        <v>65</v>
      </c>
      <c r="J1300" s="15">
        <v>1</v>
      </c>
      <c r="K1300" s="10">
        <v>4.0999999999999996</v>
      </c>
      <c r="L1300" s="10">
        <v>4.5</v>
      </c>
      <c r="M1300" s="10">
        <v>2.6</v>
      </c>
      <c r="N1300" s="10">
        <v>4.3</v>
      </c>
      <c r="O1300" s="10">
        <v>4</v>
      </c>
      <c r="P1300" s="10">
        <v>4.9000000000000004</v>
      </c>
      <c r="Q1300" s="10">
        <v>3.9</v>
      </c>
      <c r="R1300" s="10">
        <v>4.2</v>
      </c>
      <c r="S1300" s="10">
        <v>3.7</v>
      </c>
      <c r="T1300" s="10">
        <v>5</v>
      </c>
      <c r="U1300" s="10">
        <f t="shared" si="40"/>
        <v>4.12</v>
      </c>
      <c r="AF1300" s="10" t="str">
        <f t="shared" si="41"/>
        <v/>
      </c>
    </row>
    <row r="1301" spans="1:33">
      <c r="A1301" s="3" t="s">
        <v>14</v>
      </c>
      <c r="B1301" s="3" t="s">
        <v>238</v>
      </c>
      <c r="C1301" s="15">
        <v>1</v>
      </c>
      <c r="D1301" s="15">
        <v>6</v>
      </c>
      <c r="E1301" s="15">
        <v>2014</v>
      </c>
      <c r="F1301" s="3" t="s">
        <v>37</v>
      </c>
      <c r="G1301" s="3" t="s">
        <v>37</v>
      </c>
      <c r="H1301" s="3">
        <v>121</v>
      </c>
      <c r="I1301" s="3">
        <v>121</v>
      </c>
      <c r="J1301" s="15">
        <v>1</v>
      </c>
      <c r="K1301" s="10">
        <v>12.5</v>
      </c>
      <c r="L1301" s="10">
        <v>10.5</v>
      </c>
      <c r="M1301" s="10">
        <v>14</v>
      </c>
      <c r="N1301" s="10">
        <v>12</v>
      </c>
      <c r="O1301" s="10">
        <v>8.3000000000000007</v>
      </c>
      <c r="P1301" s="10">
        <v>5.5</v>
      </c>
      <c r="Q1301" s="10">
        <v>8</v>
      </c>
      <c r="R1301" s="10">
        <v>9</v>
      </c>
      <c r="S1301" s="10">
        <v>10</v>
      </c>
      <c r="T1301" s="10">
        <v>18</v>
      </c>
      <c r="U1301" s="10">
        <f t="shared" si="40"/>
        <v>10.78</v>
      </c>
      <c r="AF1301" s="10" t="str">
        <f t="shared" si="41"/>
        <v/>
      </c>
    </row>
    <row r="1302" spans="1:33">
      <c r="A1302" s="3" t="s">
        <v>14</v>
      </c>
      <c r="B1302" s="15" t="s">
        <v>239</v>
      </c>
      <c r="C1302" s="15">
        <v>1</v>
      </c>
      <c r="D1302" s="15">
        <v>6</v>
      </c>
      <c r="E1302" s="15">
        <v>2014</v>
      </c>
      <c r="F1302" s="16" t="s">
        <v>162</v>
      </c>
      <c r="G1302" s="16" t="s">
        <v>162</v>
      </c>
      <c r="H1302" s="21">
        <v>1</v>
      </c>
      <c r="I1302" s="3">
        <v>1</v>
      </c>
      <c r="J1302" s="15">
        <v>1</v>
      </c>
      <c r="K1302" s="10">
        <v>0.3</v>
      </c>
      <c r="L1302" s="10"/>
      <c r="M1302" s="10"/>
      <c r="N1302" s="10"/>
      <c r="O1302" s="10"/>
      <c r="P1302" s="10"/>
      <c r="Q1302" s="10"/>
      <c r="R1302" s="10"/>
      <c r="S1302" s="10"/>
      <c r="T1302" s="10"/>
      <c r="U1302" s="10">
        <f t="shared" si="40"/>
        <v>0.3</v>
      </c>
      <c r="AF1302" s="10" t="str">
        <f t="shared" si="41"/>
        <v/>
      </c>
    </row>
    <row r="1303" spans="1:33">
      <c r="A1303" s="3" t="s">
        <v>14</v>
      </c>
      <c r="B1303" s="15" t="s">
        <v>239</v>
      </c>
      <c r="C1303" s="15">
        <v>1</v>
      </c>
      <c r="D1303" s="15">
        <v>6</v>
      </c>
      <c r="E1303" s="15">
        <v>2014</v>
      </c>
      <c r="F1303" s="16" t="s">
        <v>218</v>
      </c>
      <c r="G1303" s="16" t="s">
        <v>218</v>
      </c>
      <c r="H1303" s="21">
        <v>2</v>
      </c>
      <c r="I1303" s="3">
        <v>2</v>
      </c>
      <c r="J1303" s="15">
        <v>1</v>
      </c>
      <c r="K1303" s="10">
        <v>1.8</v>
      </c>
      <c r="L1303" s="10"/>
      <c r="M1303" s="10"/>
      <c r="N1303" s="10"/>
      <c r="O1303" s="10"/>
      <c r="P1303" s="10"/>
      <c r="Q1303" s="10"/>
      <c r="R1303" s="10"/>
      <c r="S1303" s="10"/>
      <c r="T1303" s="10"/>
      <c r="U1303" s="10">
        <f t="shared" si="40"/>
        <v>1.8</v>
      </c>
      <c r="AF1303" s="10" t="str">
        <f t="shared" si="41"/>
        <v/>
      </c>
    </row>
    <row r="1304" spans="1:33">
      <c r="A1304" s="3" t="s">
        <v>14</v>
      </c>
      <c r="B1304" s="15" t="s">
        <v>239</v>
      </c>
      <c r="C1304" s="15">
        <v>1</v>
      </c>
      <c r="D1304" s="15">
        <v>6</v>
      </c>
      <c r="E1304" s="15">
        <v>2014</v>
      </c>
      <c r="F1304" s="16" t="s">
        <v>69</v>
      </c>
      <c r="G1304" s="16" t="s">
        <v>69</v>
      </c>
      <c r="H1304" s="21">
        <v>1</v>
      </c>
      <c r="I1304" s="3">
        <v>1</v>
      </c>
      <c r="J1304" s="15">
        <v>1</v>
      </c>
      <c r="K1304" s="10">
        <v>3.5</v>
      </c>
      <c r="L1304" s="10"/>
      <c r="M1304" s="10"/>
      <c r="N1304" s="10"/>
      <c r="O1304" s="10"/>
      <c r="P1304" s="10"/>
      <c r="Q1304" s="10"/>
      <c r="R1304" s="10"/>
      <c r="S1304" s="10"/>
      <c r="T1304" s="10"/>
      <c r="U1304" s="10">
        <f t="shared" si="40"/>
        <v>3.5</v>
      </c>
      <c r="AF1304" s="10" t="str">
        <f t="shared" si="41"/>
        <v/>
      </c>
    </row>
    <row r="1305" spans="1:33">
      <c r="A1305" s="3" t="s">
        <v>14</v>
      </c>
      <c r="B1305" s="15" t="s">
        <v>239</v>
      </c>
      <c r="C1305" s="15">
        <v>1</v>
      </c>
      <c r="D1305" s="15">
        <v>6</v>
      </c>
      <c r="E1305" s="15">
        <v>2014</v>
      </c>
      <c r="F1305" s="16" t="s">
        <v>31</v>
      </c>
      <c r="G1305" s="16" t="s">
        <v>31</v>
      </c>
      <c r="H1305" s="21">
        <v>23</v>
      </c>
      <c r="I1305" s="3">
        <v>23</v>
      </c>
      <c r="J1305" s="15">
        <v>1</v>
      </c>
      <c r="K1305" s="10">
        <v>13.5</v>
      </c>
      <c r="L1305" s="10">
        <v>2.6</v>
      </c>
      <c r="M1305" s="10">
        <v>2.7</v>
      </c>
      <c r="N1305" s="10">
        <v>2.7</v>
      </c>
      <c r="O1305" s="10">
        <v>3.1</v>
      </c>
      <c r="P1305" s="10">
        <v>3</v>
      </c>
      <c r="Q1305" s="10">
        <v>3.7</v>
      </c>
      <c r="R1305" s="10">
        <v>3</v>
      </c>
      <c r="S1305" s="10">
        <v>3.6</v>
      </c>
      <c r="T1305" s="10">
        <v>3</v>
      </c>
      <c r="U1305" s="10">
        <f t="shared" si="40"/>
        <v>4.09</v>
      </c>
      <c r="AF1305" s="10" t="str">
        <f t="shared" si="41"/>
        <v/>
      </c>
    </row>
    <row r="1306" spans="1:33">
      <c r="A1306" s="3" t="s">
        <v>14</v>
      </c>
      <c r="B1306" s="15" t="s">
        <v>239</v>
      </c>
      <c r="C1306" s="15">
        <v>1</v>
      </c>
      <c r="D1306" s="15">
        <v>6</v>
      </c>
      <c r="E1306" s="15">
        <v>2014</v>
      </c>
      <c r="F1306" s="16" t="s">
        <v>29</v>
      </c>
      <c r="G1306" s="16" t="s">
        <v>29</v>
      </c>
      <c r="H1306" s="21">
        <v>13</v>
      </c>
      <c r="I1306" s="3">
        <v>13</v>
      </c>
      <c r="J1306" s="15">
        <v>1</v>
      </c>
      <c r="K1306" s="10">
        <v>9.8000000000000007</v>
      </c>
      <c r="L1306" s="10">
        <v>5.7</v>
      </c>
      <c r="M1306" s="10">
        <v>5</v>
      </c>
      <c r="N1306" s="10">
        <v>5.4</v>
      </c>
      <c r="O1306" s="10">
        <v>6.5</v>
      </c>
      <c r="P1306" s="10">
        <v>10.8</v>
      </c>
      <c r="Q1306" s="10">
        <v>11.5</v>
      </c>
      <c r="R1306" s="10">
        <v>10.5</v>
      </c>
      <c r="S1306" s="10">
        <v>3.9</v>
      </c>
      <c r="T1306" s="10">
        <v>6.8</v>
      </c>
      <c r="U1306" s="10">
        <f t="shared" si="40"/>
        <v>7.5900000000000007</v>
      </c>
      <c r="AF1306" s="10" t="str">
        <f t="shared" si="41"/>
        <v/>
      </c>
    </row>
    <row r="1307" spans="1:33">
      <c r="A1307" s="3" t="s">
        <v>14</v>
      </c>
      <c r="B1307" s="15" t="s">
        <v>239</v>
      </c>
      <c r="C1307" s="15">
        <v>1</v>
      </c>
      <c r="D1307" s="15">
        <v>6</v>
      </c>
      <c r="E1307" s="15">
        <v>2014</v>
      </c>
      <c r="F1307" s="16" t="s">
        <v>68</v>
      </c>
      <c r="G1307" s="16" t="s">
        <v>68</v>
      </c>
      <c r="H1307" s="21">
        <v>76</v>
      </c>
      <c r="I1307" s="3">
        <v>76</v>
      </c>
      <c r="J1307" s="15">
        <v>1</v>
      </c>
      <c r="K1307" s="10">
        <v>2.8</v>
      </c>
      <c r="L1307" s="10">
        <v>3.8</v>
      </c>
      <c r="M1307" s="10">
        <v>3.7</v>
      </c>
      <c r="N1307" s="10">
        <v>3.7</v>
      </c>
      <c r="O1307" s="10">
        <v>2.6</v>
      </c>
      <c r="P1307" s="10">
        <v>2.4</v>
      </c>
      <c r="Q1307" s="10">
        <v>3.9</v>
      </c>
      <c r="R1307" s="10">
        <v>3.1</v>
      </c>
      <c r="S1307" s="10">
        <v>3.7</v>
      </c>
      <c r="T1307" s="10">
        <v>3.4</v>
      </c>
      <c r="U1307" s="10">
        <f t="shared" si="40"/>
        <v>3.31</v>
      </c>
      <c r="AF1307" s="10" t="str">
        <f t="shared" si="41"/>
        <v/>
      </c>
    </row>
    <row r="1308" spans="1:33">
      <c r="A1308" s="3" t="s">
        <v>14</v>
      </c>
      <c r="B1308" s="15" t="s">
        <v>239</v>
      </c>
      <c r="C1308" s="15">
        <v>1</v>
      </c>
      <c r="D1308" s="15">
        <v>6</v>
      </c>
      <c r="E1308" s="15">
        <v>2014</v>
      </c>
      <c r="F1308" s="16" t="s">
        <v>318</v>
      </c>
      <c r="G1308" s="16" t="s">
        <v>318</v>
      </c>
      <c r="H1308" s="21">
        <v>1</v>
      </c>
      <c r="I1308" s="3">
        <v>1</v>
      </c>
      <c r="J1308" s="15">
        <v>1</v>
      </c>
      <c r="K1308" s="10">
        <v>6.2</v>
      </c>
      <c r="L1308" s="10"/>
      <c r="M1308" s="10"/>
      <c r="N1308" s="10"/>
      <c r="O1308" s="10"/>
      <c r="P1308" s="10"/>
      <c r="Q1308" s="10"/>
      <c r="R1308" s="10"/>
      <c r="S1308" s="10"/>
      <c r="T1308" s="10"/>
      <c r="U1308" s="10">
        <f t="shared" si="40"/>
        <v>6.2</v>
      </c>
      <c r="AF1308" s="10" t="str">
        <f t="shared" si="41"/>
        <v/>
      </c>
      <c r="AG1308" s="3" t="s">
        <v>370</v>
      </c>
    </row>
    <row r="1309" spans="1:33">
      <c r="A1309" s="3" t="s">
        <v>14</v>
      </c>
      <c r="B1309" s="15" t="s">
        <v>239</v>
      </c>
      <c r="C1309" s="15">
        <v>1</v>
      </c>
      <c r="D1309" s="15">
        <v>6</v>
      </c>
      <c r="E1309" s="15">
        <v>2014</v>
      </c>
      <c r="F1309" s="16" t="s">
        <v>24</v>
      </c>
      <c r="G1309" s="16" t="s">
        <v>24</v>
      </c>
      <c r="H1309" s="21">
        <v>75</v>
      </c>
      <c r="I1309" s="3">
        <v>75</v>
      </c>
      <c r="J1309" s="15">
        <v>1</v>
      </c>
      <c r="K1309" s="10">
        <v>3</v>
      </c>
      <c r="L1309" s="10">
        <v>3</v>
      </c>
      <c r="M1309" s="10">
        <v>1.9</v>
      </c>
      <c r="N1309" s="10">
        <v>2.2999999999999998</v>
      </c>
      <c r="O1309" s="10">
        <v>2.9</v>
      </c>
      <c r="P1309" s="10">
        <v>2.2999999999999998</v>
      </c>
      <c r="Q1309" s="10">
        <v>2.4</v>
      </c>
      <c r="R1309" s="10">
        <v>2.4</v>
      </c>
      <c r="S1309" s="10">
        <v>3.2</v>
      </c>
      <c r="T1309" s="10">
        <v>2.5</v>
      </c>
      <c r="U1309" s="10">
        <f t="shared" si="40"/>
        <v>2.5899999999999994</v>
      </c>
      <c r="AF1309" s="10" t="str">
        <f t="shared" si="41"/>
        <v/>
      </c>
    </row>
    <row r="1310" spans="1:33">
      <c r="A1310" s="3" t="s">
        <v>14</v>
      </c>
      <c r="B1310" s="15" t="s">
        <v>239</v>
      </c>
      <c r="C1310" s="15">
        <v>1</v>
      </c>
      <c r="D1310" s="15">
        <v>6</v>
      </c>
      <c r="E1310" s="15">
        <v>2014</v>
      </c>
      <c r="F1310" s="16" t="s">
        <v>87</v>
      </c>
      <c r="G1310" s="16" t="s">
        <v>428</v>
      </c>
      <c r="H1310" s="21">
        <v>344</v>
      </c>
      <c r="I1310" s="3">
        <v>344</v>
      </c>
      <c r="J1310" s="15">
        <v>1</v>
      </c>
      <c r="K1310" s="10">
        <v>8.1999999999999993</v>
      </c>
      <c r="L1310" s="10">
        <v>6.5</v>
      </c>
      <c r="M1310" s="10">
        <v>4.8</v>
      </c>
      <c r="N1310" s="10">
        <v>7.2</v>
      </c>
      <c r="O1310" s="10">
        <v>4.8</v>
      </c>
      <c r="P1310" s="10">
        <v>6.7</v>
      </c>
      <c r="Q1310" s="10">
        <v>8.6999999999999993</v>
      </c>
      <c r="R1310" s="10">
        <v>7.5</v>
      </c>
      <c r="S1310" s="10">
        <v>7.2</v>
      </c>
      <c r="T1310" s="10">
        <v>8</v>
      </c>
      <c r="U1310" s="10">
        <f t="shared" si="40"/>
        <v>6.9600000000000009</v>
      </c>
      <c r="AF1310" s="10" t="str">
        <f t="shared" si="41"/>
        <v/>
      </c>
    </row>
    <row r="1311" spans="1:33">
      <c r="A1311" s="3" t="s">
        <v>14</v>
      </c>
      <c r="B1311" s="15" t="s">
        <v>239</v>
      </c>
      <c r="C1311" s="15">
        <v>1</v>
      </c>
      <c r="D1311" s="15">
        <v>6</v>
      </c>
      <c r="E1311" s="15">
        <v>2014</v>
      </c>
      <c r="F1311" s="16" t="s">
        <v>87</v>
      </c>
      <c r="G1311" s="16" t="s">
        <v>428</v>
      </c>
      <c r="H1311" s="21">
        <v>1</v>
      </c>
      <c r="I1311" s="3">
        <v>1</v>
      </c>
      <c r="J1311" s="15">
        <v>1</v>
      </c>
      <c r="K1311" s="10">
        <v>6</v>
      </c>
      <c r="L1311" s="10"/>
      <c r="M1311" s="10"/>
      <c r="N1311" s="10"/>
      <c r="O1311" s="10"/>
      <c r="P1311" s="10"/>
      <c r="Q1311" s="10"/>
      <c r="R1311" s="10"/>
      <c r="S1311" s="10"/>
      <c r="T1311" s="10"/>
      <c r="U1311" s="10">
        <f t="shared" si="40"/>
        <v>6</v>
      </c>
      <c r="AF1311" s="10" t="str">
        <f t="shared" si="41"/>
        <v/>
      </c>
    </row>
    <row r="1312" spans="1:33">
      <c r="A1312" s="3" t="s">
        <v>14</v>
      </c>
      <c r="B1312" s="15" t="s">
        <v>239</v>
      </c>
      <c r="C1312" s="15">
        <v>1</v>
      </c>
      <c r="D1312" s="15">
        <v>6</v>
      </c>
      <c r="E1312" s="15">
        <v>2014</v>
      </c>
      <c r="F1312" s="16" t="s">
        <v>478</v>
      </c>
      <c r="G1312" s="16" t="s">
        <v>132</v>
      </c>
      <c r="H1312" s="21">
        <v>4</v>
      </c>
      <c r="I1312" s="3">
        <v>4</v>
      </c>
      <c r="J1312" s="15">
        <v>1</v>
      </c>
      <c r="K1312" s="10">
        <v>6.1</v>
      </c>
      <c r="L1312" s="10">
        <v>3.6</v>
      </c>
      <c r="M1312" s="10">
        <v>4</v>
      </c>
      <c r="N1312" s="10"/>
      <c r="O1312" s="10"/>
      <c r="P1312" s="10"/>
      <c r="Q1312" s="10"/>
      <c r="R1312" s="10"/>
      <c r="S1312" s="10"/>
      <c r="T1312" s="10"/>
      <c r="U1312" s="10">
        <f t="shared" si="40"/>
        <v>4.5666666666666664</v>
      </c>
      <c r="AF1312" s="10" t="str">
        <f t="shared" si="41"/>
        <v/>
      </c>
    </row>
    <row r="1313" spans="1:32">
      <c r="A1313" s="3" t="s">
        <v>14</v>
      </c>
      <c r="B1313" s="15" t="s">
        <v>239</v>
      </c>
      <c r="C1313" s="15">
        <v>1</v>
      </c>
      <c r="D1313" s="15">
        <v>6</v>
      </c>
      <c r="E1313" s="15">
        <v>2014</v>
      </c>
      <c r="F1313" s="16" t="s">
        <v>308</v>
      </c>
      <c r="G1313" s="16" t="s">
        <v>429</v>
      </c>
      <c r="H1313" s="21">
        <v>34</v>
      </c>
      <c r="I1313" s="3">
        <v>34</v>
      </c>
      <c r="J1313" s="15">
        <v>1</v>
      </c>
      <c r="K1313" s="10"/>
      <c r="L1313" s="10"/>
      <c r="M1313" s="10"/>
      <c r="N1313" s="10"/>
      <c r="O1313" s="10"/>
      <c r="P1313" s="10"/>
      <c r="Q1313" s="10"/>
      <c r="R1313" s="10"/>
      <c r="S1313" s="10"/>
      <c r="T1313" s="10"/>
      <c r="U1313" s="10" t="str">
        <f t="shared" si="40"/>
        <v/>
      </c>
      <c r="AF1313" s="10" t="str">
        <f t="shared" si="41"/>
        <v/>
      </c>
    </row>
    <row r="1314" spans="1:32">
      <c r="A1314" s="3" t="s">
        <v>14</v>
      </c>
      <c r="B1314" s="15" t="s">
        <v>239</v>
      </c>
      <c r="C1314" s="15">
        <v>1</v>
      </c>
      <c r="D1314" s="15">
        <v>6</v>
      </c>
      <c r="E1314" s="15">
        <v>2014</v>
      </c>
      <c r="F1314" s="20" t="s">
        <v>26</v>
      </c>
      <c r="G1314" s="20" t="s">
        <v>26</v>
      </c>
      <c r="H1314" s="21">
        <v>32</v>
      </c>
      <c r="I1314" s="3">
        <v>32</v>
      </c>
      <c r="J1314" s="15">
        <v>1</v>
      </c>
      <c r="K1314" s="10">
        <v>5.3</v>
      </c>
      <c r="L1314" s="10">
        <v>4.2</v>
      </c>
      <c r="M1314" s="10">
        <v>5.5</v>
      </c>
      <c r="N1314" s="10">
        <v>5.4</v>
      </c>
      <c r="O1314" s="10">
        <v>5.0999999999999996</v>
      </c>
      <c r="P1314" s="10">
        <v>4.8</v>
      </c>
      <c r="Q1314" s="10">
        <v>5.4</v>
      </c>
      <c r="R1314" s="10">
        <v>5</v>
      </c>
      <c r="S1314" s="10">
        <v>4.5</v>
      </c>
      <c r="T1314" s="10">
        <v>4.9000000000000004</v>
      </c>
      <c r="U1314" s="10">
        <f t="shared" si="40"/>
        <v>5.01</v>
      </c>
      <c r="AF1314" s="10" t="str">
        <f t="shared" si="41"/>
        <v/>
      </c>
    </row>
    <row r="1315" spans="1:32">
      <c r="A1315" s="3" t="s">
        <v>14</v>
      </c>
      <c r="B1315" s="15" t="s">
        <v>239</v>
      </c>
      <c r="C1315" s="15">
        <v>1</v>
      </c>
      <c r="D1315" s="15">
        <v>6</v>
      </c>
      <c r="E1315" s="15">
        <v>2014</v>
      </c>
      <c r="F1315" s="16" t="s">
        <v>33</v>
      </c>
      <c r="G1315" s="16" t="s">
        <v>33</v>
      </c>
      <c r="H1315" s="21">
        <v>5</v>
      </c>
      <c r="I1315" s="3">
        <v>5</v>
      </c>
      <c r="J1315" s="15">
        <v>1</v>
      </c>
      <c r="K1315" s="10">
        <v>18</v>
      </c>
      <c r="L1315" s="10">
        <v>25</v>
      </c>
      <c r="M1315" s="10">
        <v>19</v>
      </c>
      <c r="N1315" s="10">
        <v>29</v>
      </c>
      <c r="O1315" s="10">
        <v>26</v>
      </c>
      <c r="P1315" s="10"/>
      <c r="Q1315" s="10"/>
      <c r="R1315" s="10"/>
      <c r="S1315" s="10"/>
      <c r="T1315" s="10"/>
      <c r="U1315" s="10">
        <f t="shared" si="40"/>
        <v>23.4</v>
      </c>
      <c r="AF1315" s="10" t="str">
        <f t="shared" si="41"/>
        <v/>
      </c>
    </row>
    <row r="1316" spans="1:32">
      <c r="A1316" s="3" t="s">
        <v>14</v>
      </c>
      <c r="B1316" s="15" t="s">
        <v>239</v>
      </c>
      <c r="C1316" s="15">
        <v>1</v>
      </c>
      <c r="D1316" s="15">
        <v>6</v>
      </c>
      <c r="E1316" s="15">
        <v>2014</v>
      </c>
      <c r="F1316" s="3" t="s">
        <v>421</v>
      </c>
      <c r="G1316" s="3" t="s">
        <v>76</v>
      </c>
      <c r="H1316" s="21">
        <v>1</v>
      </c>
      <c r="I1316" s="3">
        <v>1</v>
      </c>
      <c r="J1316" s="15">
        <v>1</v>
      </c>
      <c r="K1316" s="10">
        <v>28</v>
      </c>
      <c r="L1316" s="10"/>
      <c r="M1316" s="10"/>
      <c r="N1316" s="10"/>
      <c r="O1316" s="10"/>
      <c r="P1316" s="10"/>
      <c r="Q1316" s="10"/>
      <c r="R1316" s="10"/>
      <c r="S1316" s="10"/>
      <c r="T1316" s="10"/>
      <c r="U1316" s="10">
        <f t="shared" si="40"/>
        <v>28</v>
      </c>
      <c r="AF1316" s="10" t="str">
        <f t="shared" si="41"/>
        <v/>
      </c>
    </row>
    <row r="1317" spans="1:32">
      <c r="A1317" s="3" t="s">
        <v>14</v>
      </c>
      <c r="B1317" s="15" t="s">
        <v>239</v>
      </c>
      <c r="C1317" s="15">
        <v>1</v>
      </c>
      <c r="D1317" s="15">
        <v>6</v>
      </c>
      <c r="E1317" s="15">
        <v>2014</v>
      </c>
      <c r="F1317" s="16" t="s">
        <v>45</v>
      </c>
      <c r="G1317" s="16" t="s">
        <v>434</v>
      </c>
      <c r="H1317" s="21">
        <v>3</v>
      </c>
      <c r="I1317" s="3">
        <v>3</v>
      </c>
      <c r="J1317" s="15">
        <v>1</v>
      </c>
      <c r="K1317" s="10">
        <v>2.4</v>
      </c>
      <c r="L1317" s="10">
        <v>3.4</v>
      </c>
      <c r="M1317" s="10">
        <v>3</v>
      </c>
      <c r="N1317" s="10"/>
      <c r="O1317" s="10"/>
      <c r="P1317" s="10"/>
      <c r="Q1317" s="10"/>
      <c r="R1317" s="10"/>
      <c r="S1317" s="10"/>
      <c r="T1317" s="10"/>
      <c r="U1317" s="10">
        <f t="shared" si="40"/>
        <v>2.9333333333333336</v>
      </c>
      <c r="AF1317" s="10" t="str">
        <f t="shared" si="41"/>
        <v/>
      </c>
    </row>
    <row r="1318" spans="1:32">
      <c r="A1318" s="3" t="s">
        <v>14</v>
      </c>
      <c r="B1318" s="15" t="s">
        <v>239</v>
      </c>
      <c r="C1318" s="15">
        <v>1</v>
      </c>
      <c r="D1318" s="15">
        <v>6</v>
      </c>
      <c r="E1318" s="15">
        <v>2014</v>
      </c>
      <c r="F1318" s="16" t="s">
        <v>50</v>
      </c>
      <c r="G1318" s="16" t="s">
        <v>50</v>
      </c>
      <c r="H1318" s="21">
        <v>2</v>
      </c>
      <c r="I1318" s="3">
        <v>2</v>
      </c>
      <c r="J1318" s="15">
        <v>1</v>
      </c>
      <c r="K1318" s="10">
        <v>4.4000000000000004</v>
      </c>
      <c r="L1318" s="10">
        <v>2</v>
      </c>
      <c r="M1318" s="10"/>
      <c r="N1318" s="10"/>
      <c r="O1318" s="10"/>
      <c r="P1318" s="10"/>
      <c r="Q1318" s="10"/>
      <c r="R1318" s="10"/>
      <c r="S1318" s="10"/>
      <c r="T1318" s="10"/>
      <c r="U1318" s="10">
        <f t="shared" si="40"/>
        <v>3.2</v>
      </c>
      <c r="AF1318" s="10" t="str">
        <f t="shared" si="41"/>
        <v/>
      </c>
    </row>
    <row r="1319" spans="1:32">
      <c r="A1319" s="3" t="s">
        <v>14</v>
      </c>
      <c r="B1319" s="15" t="s">
        <v>239</v>
      </c>
      <c r="C1319" s="15">
        <v>1</v>
      </c>
      <c r="D1319" s="15">
        <v>6</v>
      </c>
      <c r="E1319" s="15">
        <v>2014</v>
      </c>
      <c r="F1319" s="20" t="s">
        <v>203</v>
      </c>
      <c r="G1319" s="20" t="s">
        <v>203</v>
      </c>
      <c r="H1319" s="21">
        <v>1</v>
      </c>
      <c r="I1319" s="3">
        <v>1</v>
      </c>
      <c r="J1319" s="15">
        <v>1</v>
      </c>
      <c r="K1319" s="10">
        <v>48</v>
      </c>
      <c r="L1319" s="10"/>
      <c r="M1319" s="10"/>
      <c r="N1319" s="10"/>
      <c r="O1319" s="10"/>
      <c r="P1319" s="10"/>
      <c r="Q1319" s="10"/>
      <c r="R1319" s="10"/>
      <c r="S1319" s="10"/>
      <c r="T1319" s="10"/>
      <c r="U1319" s="10">
        <f t="shared" si="40"/>
        <v>48</v>
      </c>
      <c r="AF1319" s="10" t="str">
        <f t="shared" si="41"/>
        <v/>
      </c>
    </row>
    <row r="1320" spans="1:32">
      <c r="A1320" s="3" t="s">
        <v>14</v>
      </c>
      <c r="B1320" s="15" t="s">
        <v>239</v>
      </c>
      <c r="C1320" s="15">
        <v>1</v>
      </c>
      <c r="D1320" s="15">
        <v>6</v>
      </c>
      <c r="E1320" s="15">
        <v>2014</v>
      </c>
      <c r="F1320" s="16" t="s">
        <v>54</v>
      </c>
      <c r="G1320" s="16" t="s">
        <v>437</v>
      </c>
      <c r="H1320" s="21">
        <v>4</v>
      </c>
      <c r="I1320" s="3">
        <v>4</v>
      </c>
      <c r="J1320" s="15">
        <v>1</v>
      </c>
      <c r="K1320" s="10">
        <v>2.1</v>
      </c>
      <c r="L1320" s="10">
        <v>1.4</v>
      </c>
      <c r="M1320" s="10">
        <v>1.9</v>
      </c>
      <c r="N1320" s="10">
        <v>1.9</v>
      </c>
      <c r="O1320" s="10"/>
      <c r="P1320" s="10"/>
      <c r="Q1320" s="10"/>
      <c r="R1320" s="10"/>
      <c r="S1320" s="10"/>
      <c r="T1320" s="10"/>
      <c r="U1320" s="10">
        <f t="shared" si="40"/>
        <v>1.8250000000000002</v>
      </c>
      <c r="AF1320" s="10" t="str">
        <f t="shared" si="41"/>
        <v/>
      </c>
    </row>
    <row r="1321" spans="1:32">
      <c r="A1321" s="3" t="s">
        <v>14</v>
      </c>
      <c r="B1321" s="15" t="s">
        <v>239</v>
      </c>
      <c r="C1321" s="15">
        <v>1</v>
      </c>
      <c r="D1321" s="15">
        <v>6</v>
      </c>
      <c r="E1321" s="15">
        <v>2014</v>
      </c>
      <c r="F1321" s="16" t="s">
        <v>55</v>
      </c>
      <c r="G1321" s="16" t="s">
        <v>437</v>
      </c>
      <c r="H1321" s="21">
        <v>2</v>
      </c>
      <c r="I1321" s="3">
        <v>2</v>
      </c>
      <c r="J1321" s="15">
        <v>1</v>
      </c>
      <c r="K1321" s="10">
        <v>6.5</v>
      </c>
      <c r="L1321" s="10">
        <v>6.2</v>
      </c>
      <c r="M1321" s="10"/>
      <c r="N1321" s="10"/>
      <c r="O1321" s="10"/>
      <c r="P1321" s="10"/>
      <c r="Q1321" s="10"/>
      <c r="R1321" s="10"/>
      <c r="S1321" s="10"/>
      <c r="T1321" s="10"/>
      <c r="U1321" s="10">
        <f t="shared" si="40"/>
        <v>6.35</v>
      </c>
      <c r="AF1321" s="10" t="str">
        <f t="shared" si="41"/>
        <v/>
      </c>
    </row>
    <row r="1322" spans="1:32">
      <c r="A1322" s="3" t="s">
        <v>14</v>
      </c>
      <c r="B1322" s="15" t="s">
        <v>239</v>
      </c>
      <c r="C1322" s="15">
        <v>1</v>
      </c>
      <c r="D1322" s="15">
        <v>6</v>
      </c>
      <c r="E1322" s="15">
        <v>2014</v>
      </c>
      <c r="F1322" s="16" t="s">
        <v>768</v>
      </c>
      <c r="G1322" s="16" t="s">
        <v>158</v>
      </c>
      <c r="H1322" s="21">
        <v>2</v>
      </c>
      <c r="I1322" s="3">
        <v>2</v>
      </c>
      <c r="J1322" s="15">
        <v>1</v>
      </c>
      <c r="K1322" s="10">
        <v>2.9</v>
      </c>
      <c r="L1322" s="10">
        <v>3.4</v>
      </c>
      <c r="M1322" s="10"/>
      <c r="N1322" s="10"/>
      <c r="O1322" s="10"/>
      <c r="P1322" s="10"/>
      <c r="Q1322" s="10"/>
      <c r="R1322" s="10"/>
      <c r="S1322" s="10"/>
      <c r="T1322" s="10"/>
      <c r="U1322" s="10">
        <f t="shared" si="40"/>
        <v>3.15</v>
      </c>
      <c r="AF1322" s="10" t="str">
        <f t="shared" si="41"/>
        <v/>
      </c>
    </row>
    <row r="1323" spans="1:32">
      <c r="A1323" s="3" t="s">
        <v>14</v>
      </c>
      <c r="B1323" s="15" t="s">
        <v>239</v>
      </c>
      <c r="C1323" s="15">
        <v>1</v>
      </c>
      <c r="D1323" s="15">
        <v>6</v>
      </c>
      <c r="E1323" s="15">
        <v>2014</v>
      </c>
      <c r="F1323" s="20" t="s">
        <v>109</v>
      </c>
      <c r="G1323" s="20" t="s">
        <v>109</v>
      </c>
      <c r="H1323" s="21">
        <v>3</v>
      </c>
      <c r="I1323" s="3">
        <v>3</v>
      </c>
      <c r="J1323" s="15">
        <v>1</v>
      </c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 t="str">
        <f t="shared" si="40"/>
        <v/>
      </c>
      <c r="AF1323" s="10" t="str">
        <f t="shared" si="41"/>
        <v/>
      </c>
    </row>
    <row r="1324" spans="1:32">
      <c r="A1324" s="3" t="s">
        <v>14</v>
      </c>
      <c r="B1324" s="15" t="s">
        <v>239</v>
      </c>
      <c r="C1324" s="15">
        <v>1</v>
      </c>
      <c r="D1324" s="15">
        <v>6</v>
      </c>
      <c r="E1324" s="15">
        <v>2014</v>
      </c>
      <c r="F1324" s="16" t="s">
        <v>183</v>
      </c>
      <c r="G1324" s="16" t="s">
        <v>439</v>
      </c>
      <c r="H1324" s="21">
        <v>1</v>
      </c>
      <c r="I1324" s="3">
        <v>1</v>
      </c>
      <c r="J1324" s="15">
        <v>1</v>
      </c>
      <c r="K1324" s="10">
        <v>5.5</v>
      </c>
      <c r="L1324" s="10"/>
      <c r="M1324" s="10"/>
      <c r="N1324" s="10"/>
      <c r="O1324" s="10"/>
      <c r="P1324" s="10"/>
      <c r="Q1324" s="10"/>
      <c r="R1324" s="10"/>
      <c r="S1324" s="10"/>
      <c r="T1324" s="10"/>
      <c r="U1324" s="10">
        <f t="shared" si="40"/>
        <v>5.5</v>
      </c>
      <c r="AF1324" s="10" t="str">
        <f t="shared" si="41"/>
        <v/>
      </c>
    </row>
    <row r="1325" spans="1:32">
      <c r="A1325" s="3" t="s">
        <v>14</v>
      </c>
      <c r="B1325" s="15" t="s">
        <v>239</v>
      </c>
      <c r="C1325" s="15">
        <v>1</v>
      </c>
      <c r="D1325" s="15">
        <v>6</v>
      </c>
      <c r="E1325" s="15">
        <v>2014</v>
      </c>
      <c r="F1325" s="16" t="s">
        <v>25</v>
      </c>
      <c r="G1325" s="16" t="s">
        <v>25</v>
      </c>
      <c r="H1325" s="21">
        <v>1</v>
      </c>
      <c r="I1325" s="3">
        <v>1</v>
      </c>
      <c r="J1325" s="15">
        <v>1</v>
      </c>
      <c r="K1325" s="10">
        <v>4</v>
      </c>
      <c r="L1325" s="10"/>
      <c r="M1325" s="10"/>
      <c r="N1325" s="10"/>
      <c r="O1325" s="10"/>
      <c r="P1325" s="10"/>
      <c r="Q1325" s="10"/>
      <c r="R1325" s="10"/>
      <c r="S1325" s="10"/>
      <c r="T1325" s="10"/>
      <c r="U1325" s="10">
        <f t="shared" si="40"/>
        <v>4</v>
      </c>
      <c r="AF1325" s="10" t="str">
        <f t="shared" si="41"/>
        <v/>
      </c>
    </row>
    <row r="1326" spans="1:32">
      <c r="A1326" s="3" t="s">
        <v>14</v>
      </c>
      <c r="B1326" s="15" t="s">
        <v>239</v>
      </c>
      <c r="C1326" s="15">
        <v>1</v>
      </c>
      <c r="D1326" s="15">
        <v>6</v>
      </c>
      <c r="E1326" s="15">
        <v>2014</v>
      </c>
      <c r="F1326" s="16" t="s">
        <v>15</v>
      </c>
      <c r="G1326" s="16" t="s">
        <v>15</v>
      </c>
      <c r="H1326" s="21">
        <v>8</v>
      </c>
      <c r="I1326" s="3">
        <v>8</v>
      </c>
      <c r="J1326" s="15">
        <v>1</v>
      </c>
      <c r="K1326" s="10">
        <v>3.8</v>
      </c>
      <c r="L1326" s="10">
        <v>5.0999999999999996</v>
      </c>
      <c r="M1326" s="10">
        <v>4.5</v>
      </c>
      <c r="N1326" s="10">
        <v>2.8</v>
      </c>
      <c r="O1326" s="10">
        <v>4.9000000000000004</v>
      </c>
      <c r="P1326" s="10">
        <v>3.4</v>
      </c>
      <c r="Q1326" s="10"/>
      <c r="R1326" s="10"/>
      <c r="S1326" s="10"/>
      <c r="T1326" s="10"/>
      <c r="U1326" s="10">
        <f t="shared" si="40"/>
        <v>4.083333333333333</v>
      </c>
      <c r="AF1326" s="10" t="str">
        <f t="shared" si="41"/>
        <v/>
      </c>
    </row>
    <row r="1327" spans="1:32">
      <c r="A1327" s="3" t="s">
        <v>14</v>
      </c>
      <c r="B1327" s="15" t="s">
        <v>239</v>
      </c>
      <c r="C1327" s="15">
        <v>1</v>
      </c>
      <c r="D1327" s="15">
        <v>6</v>
      </c>
      <c r="E1327" s="15">
        <v>2014</v>
      </c>
      <c r="F1327" s="16" t="s">
        <v>188</v>
      </c>
      <c r="G1327" s="16" t="s">
        <v>188</v>
      </c>
      <c r="H1327" s="21">
        <v>32</v>
      </c>
      <c r="I1327" s="3">
        <v>32</v>
      </c>
      <c r="J1327" s="15">
        <v>1</v>
      </c>
      <c r="K1327" s="10">
        <v>3.8</v>
      </c>
      <c r="L1327" s="10">
        <v>4.0999999999999996</v>
      </c>
      <c r="M1327" s="10">
        <v>4.2</v>
      </c>
      <c r="N1327" s="10">
        <v>4.5999999999999996</v>
      </c>
      <c r="O1327" s="10">
        <v>4.2</v>
      </c>
      <c r="P1327" s="10">
        <v>3.2</v>
      </c>
      <c r="Q1327" s="10">
        <v>2.9</v>
      </c>
      <c r="R1327" s="10" t="s">
        <v>367</v>
      </c>
      <c r="S1327" s="10">
        <v>2.6</v>
      </c>
      <c r="T1327" s="10">
        <v>4.0999999999999996</v>
      </c>
      <c r="U1327" s="10">
        <f t="shared" si="40"/>
        <v>3.744444444444444</v>
      </c>
      <c r="AF1327" s="10" t="str">
        <f t="shared" si="41"/>
        <v/>
      </c>
    </row>
    <row r="1328" spans="1:32">
      <c r="A1328" s="3" t="s">
        <v>14</v>
      </c>
      <c r="B1328" s="15" t="s">
        <v>239</v>
      </c>
      <c r="C1328" s="15">
        <v>1</v>
      </c>
      <c r="D1328" s="15">
        <v>6</v>
      </c>
      <c r="E1328" s="15">
        <v>2014</v>
      </c>
      <c r="F1328" s="16" t="s">
        <v>18</v>
      </c>
      <c r="G1328" s="16" t="s">
        <v>18</v>
      </c>
      <c r="H1328" s="21">
        <v>12</v>
      </c>
      <c r="I1328" s="3">
        <v>12</v>
      </c>
      <c r="J1328" s="15">
        <v>1</v>
      </c>
      <c r="K1328" s="10">
        <v>8</v>
      </c>
      <c r="L1328" s="10">
        <v>3.7</v>
      </c>
      <c r="M1328" s="10">
        <v>2.9</v>
      </c>
      <c r="N1328" s="10">
        <v>2.2999999999999998</v>
      </c>
      <c r="O1328" s="10">
        <v>1.3</v>
      </c>
      <c r="P1328" s="10">
        <v>2.2000000000000002</v>
      </c>
      <c r="Q1328" s="10">
        <v>1.5</v>
      </c>
      <c r="R1328" s="10">
        <v>1.3</v>
      </c>
      <c r="S1328" s="10">
        <v>1.5</v>
      </c>
      <c r="T1328" s="10">
        <v>1.1000000000000001</v>
      </c>
      <c r="U1328" s="10">
        <f t="shared" si="40"/>
        <v>2.58</v>
      </c>
      <c r="AF1328" s="10" t="str">
        <f t="shared" si="41"/>
        <v/>
      </c>
    </row>
    <row r="1329" spans="1:33">
      <c r="A1329" s="3" t="s">
        <v>14</v>
      </c>
      <c r="B1329" s="15" t="s">
        <v>239</v>
      </c>
      <c r="C1329" s="15">
        <v>1</v>
      </c>
      <c r="D1329" s="15">
        <v>6</v>
      </c>
      <c r="E1329" s="15">
        <v>2014</v>
      </c>
      <c r="F1329" s="20" t="s">
        <v>554</v>
      </c>
      <c r="G1329" s="20" t="s">
        <v>546</v>
      </c>
      <c r="H1329" s="21">
        <v>1</v>
      </c>
      <c r="I1329" s="3">
        <v>1</v>
      </c>
      <c r="J1329" s="15">
        <v>1</v>
      </c>
      <c r="K1329" s="10">
        <v>6.6</v>
      </c>
      <c r="L1329" s="10"/>
      <c r="M1329" s="10"/>
      <c r="N1329" s="10"/>
      <c r="O1329" s="10"/>
      <c r="P1329" s="10"/>
      <c r="Q1329" s="10"/>
      <c r="R1329" s="10"/>
      <c r="S1329" s="10"/>
      <c r="T1329" s="10"/>
      <c r="U1329" s="10">
        <f t="shared" si="40"/>
        <v>6.6</v>
      </c>
      <c r="AF1329" s="10" t="str">
        <f t="shared" si="41"/>
        <v/>
      </c>
      <c r="AG1329" s="3" t="s">
        <v>369</v>
      </c>
    </row>
    <row r="1330" spans="1:33">
      <c r="A1330" s="3" t="s">
        <v>14</v>
      </c>
      <c r="B1330" s="15" t="s">
        <v>239</v>
      </c>
      <c r="C1330" s="15">
        <v>1</v>
      </c>
      <c r="D1330" s="15">
        <v>6</v>
      </c>
      <c r="E1330" s="15">
        <v>2014</v>
      </c>
      <c r="F1330" s="16" t="s">
        <v>211</v>
      </c>
      <c r="G1330" s="16" t="s">
        <v>211</v>
      </c>
      <c r="H1330" s="21">
        <v>1</v>
      </c>
      <c r="I1330" s="3">
        <v>1</v>
      </c>
      <c r="J1330" s="15">
        <v>1</v>
      </c>
      <c r="K1330" s="10">
        <v>14.9</v>
      </c>
      <c r="L1330" s="10"/>
      <c r="M1330" s="10"/>
      <c r="N1330" s="10"/>
      <c r="O1330" s="10"/>
      <c r="P1330" s="10"/>
      <c r="Q1330" s="10"/>
      <c r="R1330" s="10"/>
      <c r="S1330" s="10"/>
      <c r="T1330" s="10"/>
      <c r="U1330" s="10">
        <f t="shared" si="40"/>
        <v>14.9</v>
      </c>
      <c r="AF1330" s="10" t="str">
        <f t="shared" si="41"/>
        <v/>
      </c>
    </row>
    <row r="1331" spans="1:33">
      <c r="A1331" s="3" t="s">
        <v>14</v>
      </c>
      <c r="B1331" s="15" t="s">
        <v>239</v>
      </c>
      <c r="C1331" s="15">
        <v>1</v>
      </c>
      <c r="D1331" s="15">
        <v>6</v>
      </c>
      <c r="E1331" s="15">
        <v>2014</v>
      </c>
      <c r="F1331" s="20" t="s">
        <v>32</v>
      </c>
      <c r="G1331" s="20" t="s">
        <v>32</v>
      </c>
      <c r="H1331" s="21">
        <v>45</v>
      </c>
      <c r="I1331" s="3">
        <v>45</v>
      </c>
      <c r="J1331" s="15">
        <v>1</v>
      </c>
      <c r="K1331" s="10">
        <v>8.8000000000000007</v>
      </c>
      <c r="L1331" s="10">
        <v>4.2</v>
      </c>
      <c r="M1331" s="10">
        <v>7.1</v>
      </c>
      <c r="N1331" s="10">
        <v>7.5</v>
      </c>
      <c r="O1331" s="10">
        <v>6.7</v>
      </c>
      <c r="P1331" s="10">
        <v>6.5</v>
      </c>
      <c r="Q1331" s="10">
        <v>10.4</v>
      </c>
      <c r="R1331" s="10">
        <v>7.6</v>
      </c>
      <c r="S1331" s="10">
        <v>6.7</v>
      </c>
      <c r="T1331" s="10">
        <v>4.8</v>
      </c>
      <c r="U1331" s="10">
        <f t="shared" si="40"/>
        <v>7.0299999999999994</v>
      </c>
      <c r="AF1331" s="10" t="str">
        <f t="shared" si="41"/>
        <v/>
      </c>
      <c r="AG1331" s="3" t="s">
        <v>368</v>
      </c>
    </row>
    <row r="1332" spans="1:33">
      <c r="A1332" s="3" t="s">
        <v>14</v>
      </c>
      <c r="B1332" s="15" t="s">
        <v>239</v>
      </c>
      <c r="C1332" s="15">
        <v>1</v>
      </c>
      <c r="D1332" s="15">
        <v>6</v>
      </c>
      <c r="E1332" s="15">
        <v>2014</v>
      </c>
      <c r="F1332" s="16" t="s">
        <v>34</v>
      </c>
      <c r="G1332" s="16" t="s">
        <v>34</v>
      </c>
      <c r="H1332" s="21">
        <v>2</v>
      </c>
      <c r="I1332" s="3">
        <v>2</v>
      </c>
      <c r="J1332" s="15">
        <v>1</v>
      </c>
      <c r="K1332" s="10">
        <v>3.2</v>
      </c>
      <c r="L1332" s="10">
        <v>3.2</v>
      </c>
      <c r="M1332" s="10"/>
      <c r="N1332" s="10"/>
      <c r="O1332" s="10"/>
      <c r="P1332" s="10"/>
      <c r="Q1332" s="10"/>
      <c r="R1332" s="10"/>
      <c r="S1332" s="10"/>
      <c r="T1332" s="10"/>
      <c r="U1332" s="10">
        <f t="shared" si="40"/>
        <v>3.2</v>
      </c>
      <c r="AF1332" s="10" t="str">
        <f t="shared" si="41"/>
        <v/>
      </c>
    </row>
    <row r="1333" spans="1:33">
      <c r="A1333" s="3" t="s">
        <v>14</v>
      </c>
      <c r="B1333" s="15" t="s">
        <v>239</v>
      </c>
      <c r="C1333" s="15">
        <v>1</v>
      </c>
      <c r="D1333" s="15">
        <v>6</v>
      </c>
      <c r="E1333" s="15">
        <v>2014</v>
      </c>
      <c r="F1333" s="16" t="s">
        <v>38</v>
      </c>
      <c r="G1333" s="16" t="s">
        <v>38</v>
      </c>
      <c r="H1333" s="21">
        <v>89</v>
      </c>
      <c r="I1333" s="3">
        <v>89</v>
      </c>
      <c r="J1333" s="15">
        <v>1</v>
      </c>
      <c r="K1333" s="10">
        <v>11.4</v>
      </c>
      <c r="L1333" s="10">
        <v>15.5</v>
      </c>
      <c r="M1333" s="10">
        <v>17</v>
      </c>
      <c r="N1333" s="10">
        <v>21.5</v>
      </c>
      <c r="O1333" s="10">
        <v>17</v>
      </c>
      <c r="P1333" s="10">
        <v>35</v>
      </c>
      <c r="Q1333" s="10">
        <v>17</v>
      </c>
      <c r="R1333" s="10">
        <v>13.5</v>
      </c>
      <c r="S1333" s="10">
        <v>14.5</v>
      </c>
      <c r="T1333" s="10">
        <v>23.5</v>
      </c>
      <c r="U1333" s="10">
        <f t="shared" si="40"/>
        <v>18.59</v>
      </c>
      <c r="AF1333" s="10" t="str">
        <f t="shared" si="41"/>
        <v/>
      </c>
    </row>
    <row r="1334" spans="1:33">
      <c r="A1334" s="3" t="s">
        <v>14</v>
      </c>
      <c r="B1334" s="15" t="s">
        <v>239</v>
      </c>
      <c r="C1334" s="15">
        <v>1</v>
      </c>
      <c r="D1334" s="15">
        <v>6</v>
      </c>
      <c r="E1334" s="15">
        <v>2014</v>
      </c>
      <c r="F1334" s="20" t="s">
        <v>160</v>
      </c>
      <c r="G1334" s="20" t="s">
        <v>449</v>
      </c>
      <c r="H1334" s="21">
        <v>2</v>
      </c>
      <c r="I1334" s="3">
        <v>2</v>
      </c>
      <c r="J1334" s="15">
        <v>1</v>
      </c>
      <c r="K1334" s="10">
        <v>2.5</v>
      </c>
      <c r="L1334" s="10">
        <v>2.6</v>
      </c>
      <c r="M1334" s="10"/>
      <c r="N1334" s="10"/>
      <c r="O1334" s="10"/>
      <c r="P1334" s="10"/>
      <c r="Q1334" s="10"/>
      <c r="R1334" s="10"/>
      <c r="S1334" s="10"/>
      <c r="T1334" s="10"/>
      <c r="U1334" s="10">
        <f t="shared" si="40"/>
        <v>2.5499999999999998</v>
      </c>
      <c r="AF1334" s="10" t="str">
        <f t="shared" si="41"/>
        <v/>
      </c>
    </row>
    <row r="1335" spans="1:33">
      <c r="A1335" s="3" t="s">
        <v>14</v>
      </c>
      <c r="B1335" s="15" t="s">
        <v>239</v>
      </c>
      <c r="C1335" s="15">
        <v>1</v>
      </c>
      <c r="D1335" s="15">
        <v>6</v>
      </c>
      <c r="E1335" s="15">
        <v>2014</v>
      </c>
      <c r="F1335" s="20" t="s">
        <v>58</v>
      </c>
      <c r="G1335" s="20" t="s">
        <v>449</v>
      </c>
      <c r="H1335" s="21">
        <v>3</v>
      </c>
      <c r="I1335" s="3">
        <v>3</v>
      </c>
      <c r="J1335" s="15">
        <v>1</v>
      </c>
      <c r="K1335" s="10">
        <v>3.6</v>
      </c>
      <c r="L1335" s="10">
        <v>4.2</v>
      </c>
      <c r="M1335" s="10">
        <v>3.9</v>
      </c>
      <c r="N1335" s="10"/>
      <c r="O1335" s="10"/>
      <c r="P1335" s="10"/>
      <c r="Q1335" s="10"/>
      <c r="R1335" s="10"/>
      <c r="S1335" s="10"/>
      <c r="T1335" s="10"/>
      <c r="U1335" s="10">
        <f t="shared" si="40"/>
        <v>3.9000000000000004</v>
      </c>
      <c r="AF1335" s="10" t="str">
        <f t="shared" si="41"/>
        <v/>
      </c>
    </row>
    <row r="1336" spans="1:33">
      <c r="A1336" s="3" t="s">
        <v>14</v>
      </c>
      <c r="B1336" s="15" t="s">
        <v>239</v>
      </c>
      <c r="C1336" s="15">
        <v>1</v>
      </c>
      <c r="D1336" s="15">
        <v>6</v>
      </c>
      <c r="E1336" s="15">
        <v>2014</v>
      </c>
      <c r="F1336" s="16" t="s">
        <v>53</v>
      </c>
      <c r="G1336" s="16" t="s">
        <v>53</v>
      </c>
      <c r="H1336" s="21">
        <v>5</v>
      </c>
      <c r="I1336" s="3">
        <v>5</v>
      </c>
      <c r="J1336" s="15">
        <v>1</v>
      </c>
      <c r="K1336" s="10">
        <v>23.1</v>
      </c>
      <c r="L1336" s="10">
        <v>25.9</v>
      </c>
      <c r="M1336" s="10">
        <v>21.3</v>
      </c>
      <c r="N1336" s="10">
        <v>18.100000000000001</v>
      </c>
      <c r="O1336" s="10">
        <v>19.2</v>
      </c>
      <c r="P1336" s="10"/>
      <c r="Q1336" s="10"/>
      <c r="R1336" s="10"/>
      <c r="S1336" s="10"/>
      <c r="T1336" s="10"/>
      <c r="U1336" s="10">
        <f t="shared" si="40"/>
        <v>21.520000000000003</v>
      </c>
      <c r="AF1336" s="10" t="str">
        <f t="shared" si="41"/>
        <v/>
      </c>
    </row>
    <row r="1337" spans="1:33">
      <c r="A1337" s="3" t="s">
        <v>14</v>
      </c>
      <c r="B1337" s="15" t="s">
        <v>239</v>
      </c>
      <c r="C1337" s="15">
        <v>1</v>
      </c>
      <c r="D1337" s="15">
        <v>6</v>
      </c>
      <c r="E1337" s="15">
        <v>2014</v>
      </c>
      <c r="F1337" s="16" t="s">
        <v>53</v>
      </c>
      <c r="G1337" s="16" t="s">
        <v>53</v>
      </c>
      <c r="H1337" s="21">
        <v>7</v>
      </c>
      <c r="I1337" s="3">
        <v>7</v>
      </c>
      <c r="J1337" s="15">
        <v>1</v>
      </c>
      <c r="K1337" s="10">
        <v>7.7</v>
      </c>
      <c r="L1337" s="10">
        <v>7.6</v>
      </c>
      <c r="M1337" s="10">
        <v>8.1</v>
      </c>
      <c r="N1337" s="10">
        <v>9.1999999999999993</v>
      </c>
      <c r="O1337" s="10">
        <v>9</v>
      </c>
      <c r="P1337" s="10">
        <v>9.6999999999999993</v>
      </c>
      <c r="Q1337" s="10">
        <v>9.8000000000000007</v>
      </c>
      <c r="R1337" s="10"/>
      <c r="S1337" s="10"/>
      <c r="T1337" s="10"/>
      <c r="U1337" s="10">
        <f t="shared" si="40"/>
        <v>8.7285714285714278</v>
      </c>
      <c r="AF1337" s="10" t="str">
        <f t="shared" si="41"/>
        <v/>
      </c>
    </row>
    <row r="1338" spans="1:33">
      <c r="A1338" s="3" t="s">
        <v>14</v>
      </c>
      <c r="B1338" s="15" t="s">
        <v>239</v>
      </c>
      <c r="C1338" s="15">
        <v>1</v>
      </c>
      <c r="D1338" s="15">
        <v>6</v>
      </c>
      <c r="E1338" s="15">
        <v>2014</v>
      </c>
      <c r="F1338" s="16" t="s">
        <v>53</v>
      </c>
      <c r="G1338" s="16" t="s">
        <v>53</v>
      </c>
      <c r="H1338" s="21">
        <v>37</v>
      </c>
      <c r="I1338" s="3">
        <v>37</v>
      </c>
      <c r="J1338" s="15">
        <v>1</v>
      </c>
      <c r="K1338" s="10">
        <v>5.6</v>
      </c>
      <c r="L1338" s="10">
        <v>3.9</v>
      </c>
      <c r="M1338" s="10">
        <v>4.5</v>
      </c>
      <c r="N1338" s="10">
        <v>6.2</v>
      </c>
      <c r="O1338" s="10">
        <v>5.0999999999999996</v>
      </c>
      <c r="P1338" s="10">
        <v>5.9</v>
      </c>
      <c r="Q1338" s="10">
        <v>5.6</v>
      </c>
      <c r="R1338" s="10">
        <v>6.2</v>
      </c>
      <c r="S1338" s="10">
        <v>4.7</v>
      </c>
      <c r="T1338" s="10">
        <v>5.8</v>
      </c>
      <c r="U1338" s="10">
        <f t="shared" si="40"/>
        <v>5.35</v>
      </c>
      <c r="AF1338" s="10" t="str">
        <f t="shared" si="41"/>
        <v/>
      </c>
    </row>
    <row r="1339" spans="1:33">
      <c r="A1339" s="3" t="s">
        <v>14</v>
      </c>
      <c r="B1339" s="15" t="s">
        <v>239</v>
      </c>
      <c r="C1339" s="15">
        <v>1</v>
      </c>
      <c r="D1339" s="15">
        <v>6</v>
      </c>
      <c r="E1339" s="15">
        <v>2014</v>
      </c>
      <c r="F1339" s="20" t="s">
        <v>200</v>
      </c>
      <c r="G1339" s="20" t="s">
        <v>200</v>
      </c>
      <c r="H1339" s="21">
        <v>2</v>
      </c>
      <c r="I1339" s="3">
        <v>2</v>
      </c>
      <c r="J1339" s="15">
        <v>1</v>
      </c>
      <c r="K1339" s="10">
        <v>3.8</v>
      </c>
      <c r="L1339" s="10">
        <v>5.5</v>
      </c>
      <c r="M1339" s="10"/>
      <c r="N1339" s="10"/>
      <c r="O1339" s="10"/>
      <c r="P1339" s="10"/>
      <c r="Q1339" s="10"/>
      <c r="R1339" s="10"/>
      <c r="S1339" s="10"/>
      <c r="T1339" s="10"/>
      <c r="U1339" s="10">
        <f t="shared" si="40"/>
        <v>4.6500000000000004</v>
      </c>
      <c r="AF1339" s="10" t="str">
        <f t="shared" si="41"/>
        <v/>
      </c>
    </row>
    <row r="1340" spans="1:33">
      <c r="A1340" s="3" t="s">
        <v>14</v>
      </c>
      <c r="B1340" s="15" t="s">
        <v>239</v>
      </c>
      <c r="C1340" s="15">
        <v>1</v>
      </c>
      <c r="D1340" s="15">
        <v>6</v>
      </c>
      <c r="E1340" s="15">
        <v>2014</v>
      </c>
      <c r="F1340" s="16" t="s">
        <v>337</v>
      </c>
      <c r="G1340" s="16" t="s">
        <v>337</v>
      </c>
      <c r="H1340" s="21">
        <v>1</v>
      </c>
      <c r="I1340" s="3">
        <v>1</v>
      </c>
      <c r="J1340" s="15">
        <v>1</v>
      </c>
      <c r="K1340" s="10">
        <v>7.1</v>
      </c>
      <c r="L1340" s="10"/>
      <c r="M1340" s="10"/>
      <c r="N1340" s="10"/>
      <c r="O1340" s="10"/>
      <c r="P1340" s="10"/>
      <c r="Q1340" s="10"/>
      <c r="R1340" s="10"/>
      <c r="S1340" s="10"/>
      <c r="T1340" s="10"/>
      <c r="U1340" s="10">
        <f t="shared" si="40"/>
        <v>7.1</v>
      </c>
      <c r="AF1340" s="10" t="str">
        <f t="shared" si="41"/>
        <v/>
      </c>
    </row>
    <row r="1341" spans="1:33">
      <c r="A1341" s="3" t="s">
        <v>14</v>
      </c>
      <c r="B1341" s="15" t="s">
        <v>239</v>
      </c>
      <c r="C1341" s="15">
        <v>1</v>
      </c>
      <c r="D1341" s="15">
        <v>6</v>
      </c>
      <c r="E1341" s="15">
        <v>2014</v>
      </c>
      <c r="F1341" s="16" t="s">
        <v>67</v>
      </c>
      <c r="G1341" s="16" t="s">
        <v>67</v>
      </c>
      <c r="H1341" s="21">
        <v>12</v>
      </c>
      <c r="I1341" s="3">
        <v>12</v>
      </c>
      <c r="J1341" s="15">
        <v>1</v>
      </c>
      <c r="K1341" s="10"/>
      <c r="L1341" s="10"/>
      <c r="M1341" s="10"/>
      <c r="N1341" s="10"/>
      <c r="O1341" s="10"/>
      <c r="P1341" s="10"/>
      <c r="Q1341" s="10"/>
      <c r="R1341" s="10"/>
      <c r="S1341" s="10"/>
      <c r="T1341" s="10"/>
      <c r="U1341" s="10" t="str">
        <f t="shared" si="40"/>
        <v/>
      </c>
      <c r="AF1341" s="10" t="str">
        <f t="shared" si="41"/>
        <v/>
      </c>
    </row>
    <row r="1342" spans="1:33">
      <c r="A1342" s="3" t="s">
        <v>14</v>
      </c>
      <c r="B1342" s="15" t="s">
        <v>239</v>
      </c>
      <c r="C1342" s="15">
        <v>1</v>
      </c>
      <c r="D1342" s="15">
        <v>6</v>
      </c>
      <c r="E1342" s="15">
        <v>2014</v>
      </c>
      <c r="F1342" s="16" t="s">
        <v>51</v>
      </c>
      <c r="G1342" s="16" t="s">
        <v>51</v>
      </c>
      <c r="H1342" s="21">
        <v>121</v>
      </c>
      <c r="I1342" s="3">
        <v>121</v>
      </c>
      <c r="J1342" s="15">
        <v>1</v>
      </c>
      <c r="K1342" s="10"/>
      <c r="L1342" s="10"/>
      <c r="M1342" s="10"/>
      <c r="N1342" s="10"/>
      <c r="O1342" s="10"/>
      <c r="P1342" s="10"/>
      <c r="Q1342" s="10"/>
      <c r="R1342" s="10"/>
      <c r="S1342" s="10"/>
      <c r="T1342" s="10"/>
      <c r="U1342" s="10" t="str">
        <f t="shared" si="40"/>
        <v/>
      </c>
      <c r="AF1342" s="10" t="str">
        <f t="shared" si="41"/>
        <v/>
      </c>
    </row>
    <row r="1343" spans="1:33">
      <c r="A1343" s="3" t="s">
        <v>14</v>
      </c>
      <c r="B1343" s="15" t="s">
        <v>239</v>
      </c>
      <c r="C1343" s="15">
        <v>1</v>
      </c>
      <c r="D1343" s="15">
        <v>6</v>
      </c>
      <c r="E1343" s="15">
        <v>2014</v>
      </c>
      <c r="F1343" s="16" t="s">
        <v>46</v>
      </c>
      <c r="G1343" s="16" t="s">
        <v>44</v>
      </c>
      <c r="H1343" s="21">
        <v>6</v>
      </c>
      <c r="I1343" s="3">
        <v>6</v>
      </c>
      <c r="J1343" s="15">
        <v>1</v>
      </c>
      <c r="K1343" s="10">
        <v>4.5</v>
      </c>
      <c r="L1343" s="10">
        <v>5</v>
      </c>
      <c r="M1343" s="10">
        <v>5.3</v>
      </c>
      <c r="N1343" s="10">
        <v>4.8</v>
      </c>
      <c r="O1343" s="10">
        <v>5.5</v>
      </c>
      <c r="P1343" s="10">
        <v>4.5</v>
      </c>
      <c r="Q1343" s="10"/>
      <c r="R1343" s="10"/>
      <c r="S1343" s="10"/>
      <c r="T1343" s="10"/>
      <c r="U1343" s="10">
        <f t="shared" si="40"/>
        <v>4.9333333333333336</v>
      </c>
      <c r="AF1343" s="10" t="str">
        <f t="shared" si="41"/>
        <v/>
      </c>
    </row>
    <row r="1344" spans="1:33">
      <c r="A1344" s="3" t="s">
        <v>14</v>
      </c>
      <c r="B1344" s="15" t="s">
        <v>239</v>
      </c>
      <c r="C1344" s="15">
        <v>1</v>
      </c>
      <c r="D1344" s="15">
        <v>6</v>
      </c>
      <c r="E1344" s="15">
        <v>2014</v>
      </c>
      <c r="F1344" s="16" t="s">
        <v>43</v>
      </c>
      <c r="G1344" s="16" t="s">
        <v>44</v>
      </c>
      <c r="H1344" s="21">
        <v>248</v>
      </c>
      <c r="I1344" s="3">
        <v>248</v>
      </c>
      <c r="J1344" s="15">
        <v>1</v>
      </c>
      <c r="K1344" s="10">
        <v>5.2</v>
      </c>
      <c r="L1344" s="10">
        <v>5.6</v>
      </c>
      <c r="M1344" s="10">
        <v>3.9</v>
      </c>
      <c r="N1344" s="10">
        <v>7.2</v>
      </c>
      <c r="O1344" s="10">
        <v>4.9000000000000004</v>
      </c>
      <c r="P1344" s="10">
        <v>7</v>
      </c>
      <c r="Q1344" s="10">
        <v>2.8</v>
      </c>
      <c r="R1344" s="10">
        <v>6.2</v>
      </c>
      <c r="S1344" s="10">
        <v>5.2</v>
      </c>
      <c r="T1344" s="10">
        <v>3.6</v>
      </c>
      <c r="U1344" s="10">
        <f t="shared" si="40"/>
        <v>5.160000000000001</v>
      </c>
      <c r="AF1344" s="10" t="str">
        <f t="shared" si="41"/>
        <v/>
      </c>
    </row>
    <row r="1345" spans="1:32">
      <c r="A1345" s="3" t="s">
        <v>14</v>
      </c>
      <c r="B1345" s="15" t="s">
        <v>239</v>
      </c>
      <c r="C1345" s="15">
        <v>1</v>
      </c>
      <c r="D1345" s="15">
        <v>6</v>
      </c>
      <c r="E1345" s="15">
        <v>2014</v>
      </c>
      <c r="F1345" s="16" t="s">
        <v>473</v>
      </c>
      <c r="G1345" s="16" t="s">
        <v>36</v>
      </c>
      <c r="H1345" s="21">
        <v>1</v>
      </c>
      <c r="I1345" s="3">
        <v>1</v>
      </c>
      <c r="J1345" s="15">
        <v>1</v>
      </c>
      <c r="K1345" s="10">
        <v>1.1000000000000001</v>
      </c>
      <c r="L1345" s="10"/>
      <c r="M1345" s="10"/>
      <c r="N1345" s="10"/>
      <c r="O1345" s="10"/>
      <c r="P1345" s="10"/>
      <c r="Q1345" s="10"/>
      <c r="R1345" s="10"/>
      <c r="S1345" s="10"/>
      <c r="T1345" s="10"/>
      <c r="U1345" s="10">
        <f t="shared" si="40"/>
        <v>1.1000000000000001</v>
      </c>
      <c r="AF1345" s="10" t="str">
        <f t="shared" si="41"/>
        <v/>
      </c>
    </row>
    <row r="1346" spans="1:32">
      <c r="A1346" s="3" t="s">
        <v>14</v>
      </c>
      <c r="B1346" s="15" t="s">
        <v>239</v>
      </c>
      <c r="C1346" s="15">
        <v>1</v>
      </c>
      <c r="D1346" s="15">
        <v>6</v>
      </c>
      <c r="E1346" s="15">
        <v>2014</v>
      </c>
      <c r="F1346" s="20" t="s">
        <v>52</v>
      </c>
      <c r="G1346" s="20" t="s">
        <v>52</v>
      </c>
      <c r="H1346" s="21">
        <v>7</v>
      </c>
      <c r="I1346" s="3">
        <v>7</v>
      </c>
      <c r="J1346" s="15">
        <v>1</v>
      </c>
      <c r="K1346" s="10">
        <v>34</v>
      </c>
      <c r="L1346" s="10">
        <v>33</v>
      </c>
      <c r="M1346" s="10">
        <v>41</v>
      </c>
      <c r="N1346" s="10">
        <v>33</v>
      </c>
      <c r="O1346" s="10">
        <v>35</v>
      </c>
      <c r="P1346" s="10">
        <v>33</v>
      </c>
      <c r="Q1346" s="10">
        <v>31</v>
      </c>
      <c r="R1346" s="10"/>
      <c r="S1346" s="10"/>
      <c r="T1346" s="10"/>
      <c r="U1346" s="10">
        <f t="shared" ref="U1346:U1409" si="42">IF(ISERROR(SUM(K1346:T1346)/COUNT(K1346:T1346)),"",SUM(K1346:T1346)/COUNT(K1346:T1346))</f>
        <v>34.285714285714285</v>
      </c>
      <c r="AF1346" s="10" t="str">
        <f t="shared" ref="AF1346:AF1409" si="43">IF(ISERROR(SUM(V1346:AE1346)/COUNT(V1346:AE1346)),"",SUM(V1346:AE1346)/COUNT(V1346:AE1346))</f>
        <v/>
      </c>
    </row>
    <row r="1347" spans="1:32">
      <c r="A1347" s="3" t="s">
        <v>14</v>
      </c>
      <c r="B1347" s="15" t="s">
        <v>239</v>
      </c>
      <c r="C1347" s="15">
        <v>1</v>
      </c>
      <c r="D1347" s="15">
        <v>6</v>
      </c>
      <c r="E1347" s="15">
        <v>2014</v>
      </c>
      <c r="F1347" s="16" t="s">
        <v>328</v>
      </c>
      <c r="G1347" s="16" t="s">
        <v>328</v>
      </c>
      <c r="H1347" s="21">
        <v>1</v>
      </c>
      <c r="I1347" s="3">
        <v>1</v>
      </c>
      <c r="J1347" s="15">
        <v>1</v>
      </c>
      <c r="K1347" s="10">
        <v>5</v>
      </c>
      <c r="L1347" s="10"/>
      <c r="M1347" s="10"/>
      <c r="N1347" s="10"/>
      <c r="O1347" s="10"/>
      <c r="P1347" s="10"/>
      <c r="Q1347" s="10"/>
      <c r="R1347" s="10"/>
      <c r="S1347" s="10"/>
      <c r="T1347" s="10"/>
      <c r="U1347" s="10">
        <f t="shared" si="42"/>
        <v>5</v>
      </c>
      <c r="AF1347" s="10" t="str">
        <f t="shared" si="43"/>
        <v/>
      </c>
    </row>
    <row r="1348" spans="1:32">
      <c r="A1348" s="3" t="s">
        <v>14</v>
      </c>
      <c r="B1348" s="15" t="s">
        <v>239</v>
      </c>
      <c r="C1348" s="15">
        <v>1</v>
      </c>
      <c r="D1348" s="15">
        <v>6</v>
      </c>
      <c r="E1348" s="15">
        <v>2014</v>
      </c>
      <c r="F1348" s="16" t="s">
        <v>280</v>
      </c>
      <c r="G1348" s="16" t="s">
        <v>261</v>
      </c>
      <c r="H1348" s="21">
        <v>14</v>
      </c>
      <c r="I1348" s="3">
        <v>14</v>
      </c>
      <c r="J1348" s="15">
        <v>1</v>
      </c>
      <c r="K1348" s="10">
        <v>2</v>
      </c>
      <c r="L1348" s="10">
        <v>2.4</v>
      </c>
      <c r="M1348" s="10">
        <v>2.4</v>
      </c>
      <c r="N1348" s="10">
        <v>2.5</v>
      </c>
      <c r="O1348" s="10">
        <v>2.6</v>
      </c>
      <c r="P1348" s="10">
        <v>2</v>
      </c>
      <c r="Q1348" s="10">
        <v>2</v>
      </c>
      <c r="R1348" s="10">
        <v>2.2000000000000002</v>
      </c>
      <c r="S1348" s="10">
        <v>2.2000000000000002</v>
      </c>
      <c r="T1348" s="10">
        <v>2.4</v>
      </c>
      <c r="U1348" s="10">
        <f t="shared" si="42"/>
        <v>2.27</v>
      </c>
      <c r="AF1348" s="10" t="str">
        <f t="shared" si="43"/>
        <v/>
      </c>
    </row>
    <row r="1349" spans="1:32">
      <c r="A1349" s="3" t="s">
        <v>14</v>
      </c>
      <c r="B1349" s="15" t="s">
        <v>239</v>
      </c>
      <c r="C1349" s="15">
        <v>1</v>
      </c>
      <c r="D1349" s="15">
        <v>6</v>
      </c>
      <c r="E1349" s="15">
        <v>2014</v>
      </c>
      <c r="F1349" s="20" t="s">
        <v>279</v>
      </c>
      <c r="G1349" s="20" t="s">
        <v>454</v>
      </c>
      <c r="H1349" s="21">
        <v>2</v>
      </c>
      <c r="I1349" s="3">
        <v>2</v>
      </c>
      <c r="J1349" s="15">
        <v>1</v>
      </c>
      <c r="K1349" s="10">
        <v>3.6</v>
      </c>
      <c r="L1349" s="10">
        <v>3.4</v>
      </c>
      <c r="M1349" s="10"/>
      <c r="N1349" s="10"/>
      <c r="O1349" s="10"/>
      <c r="P1349" s="10"/>
      <c r="Q1349" s="10"/>
      <c r="R1349" s="10"/>
      <c r="S1349" s="10"/>
      <c r="T1349" s="10"/>
      <c r="U1349" s="10">
        <f t="shared" si="42"/>
        <v>3.5</v>
      </c>
      <c r="AF1349" s="10" t="str">
        <f t="shared" si="43"/>
        <v/>
      </c>
    </row>
    <row r="1350" spans="1:32">
      <c r="A1350" s="3" t="s">
        <v>14</v>
      </c>
      <c r="B1350" s="15" t="s">
        <v>239</v>
      </c>
      <c r="C1350" s="15">
        <v>1</v>
      </c>
      <c r="D1350" s="15">
        <v>6</v>
      </c>
      <c r="E1350" s="15">
        <v>2014</v>
      </c>
      <c r="F1350" s="16" t="s">
        <v>22</v>
      </c>
      <c r="G1350" s="16" t="s">
        <v>22</v>
      </c>
      <c r="H1350" s="21">
        <v>10</v>
      </c>
      <c r="I1350" s="3">
        <v>10</v>
      </c>
      <c r="J1350" s="15">
        <v>1</v>
      </c>
      <c r="K1350" s="10">
        <v>5.3</v>
      </c>
      <c r="L1350" s="10">
        <v>7.9</v>
      </c>
      <c r="M1350" s="10">
        <v>4</v>
      </c>
      <c r="N1350" s="10">
        <v>6.2</v>
      </c>
      <c r="O1350" s="10">
        <v>6.8</v>
      </c>
      <c r="P1350" s="10">
        <v>5.5</v>
      </c>
      <c r="Q1350" s="10">
        <v>6.8</v>
      </c>
      <c r="R1350" s="10">
        <v>3.6</v>
      </c>
      <c r="S1350" s="10">
        <v>5.0999999999999996</v>
      </c>
      <c r="T1350" s="10">
        <v>5.4</v>
      </c>
      <c r="U1350" s="10">
        <f t="shared" si="42"/>
        <v>5.66</v>
      </c>
      <c r="AF1350" s="10" t="str">
        <f t="shared" si="43"/>
        <v/>
      </c>
    </row>
    <row r="1351" spans="1:32">
      <c r="A1351" s="3" t="s">
        <v>14</v>
      </c>
      <c r="B1351" s="15" t="s">
        <v>239</v>
      </c>
      <c r="C1351" s="15">
        <v>1</v>
      </c>
      <c r="D1351" s="15">
        <v>6</v>
      </c>
      <c r="E1351" s="15">
        <v>2014</v>
      </c>
      <c r="F1351" s="16" t="s">
        <v>41</v>
      </c>
      <c r="G1351" s="16" t="s">
        <v>40</v>
      </c>
      <c r="H1351" s="21">
        <v>16</v>
      </c>
      <c r="I1351" s="3">
        <v>16</v>
      </c>
      <c r="J1351" s="15">
        <v>1</v>
      </c>
      <c r="K1351" s="10">
        <v>2.9</v>
      </c>
      <c r="L1351" s="10">
        <v>3.1</v>
      </c>
      <c r="M1351" s="10">
        <v>3.1</v>
      </c>
      <c r="N1351" s="10">
        <v>3.2</v>
      </c>
      <c r="O1351" s="10">
        <v>3.1</v>
      </c>
      <c r="P1351" s="10">
        <v>3.1</v>
      </c>
      <c r="Q1351" s="10">
        <v>3.5</v>
      </c>
      <c r="R1351" s="10">
        <v>3</v>
      </c>
      <c r="S1351" s="10">
        <v>3</v>
      </c>
      <c r="T1351" s="10">
        <v>3</v>
      </c>
      <c r="U1351" s="10">
        <f t="shared" si="42"/>
        <v>3.1</v>
      </c>
      <c r="AF1351" s="10" t="str">
        <f t="shared" si="43"/>
        <v/>
      </c>
    </row>
    <row r="1352" spans="1:32">
      <c r="A1352" s="3" t="s">
        <v>14</v>
      </c>
      <c r="B1352" s="15" t="s">
        <v>239</v>
      </c>
      <c r="C1352" s="15">
        <v>1</v>
      </c>
      <c r="D1352" s="15">
        <v>6</v>
      </c>
      <c r="E1352" s="15">
        <v>2014</v>
      </c>
      <c r="F1352" s="16" t="s">
        <v>39</v>
      </c>
      <c r="G1352" s="16" t="s">
        <v>40</v>
      </c>
      <c r="H1352" s="21">
        <v>10</v>
      </c>
      <c r="I1352" s="3">
        <v>10</v>
      </c>
      <c r="J1352" s="15">
        <v>1</v>
      </c>
      <c r="K1352" s="10">
        <v>6.9</v>
      </c>
      <c r="L1352" s="10">
        <v>3.5</v>
      </c>
      <c r="M1352" s="10">
        <v>3.9</v>
      </c>
      <c r="N1352" s="10">
        <v>5.6</v>
      </c>
      <c r="O1352" s="10">
        <v>3.9</v>
      </c>
      <c r="P1352" s="10">
        <v>3.9</v>
      </c>
      <c r="Q1352" s="10">
        <v>2.5</v>
      </c>
      <c r="R1352" s="10">
        <v>3.1</v>
      </c>
      <c r="S1352" s="10">
        <v>3.1</v>
      </c>
      <c r="T1352" s="10">
        <v>4</v>
      </c>
      <c r="U1352" s="10">
        <f t="shared" si="42"/>
        <v>4.04</v>
      </c>
      <c r="AF1352" s="10" t="str">
        <f t="shared" si="43"/>
        <v/>
      </c>
    </row>
    <row r="1353" spans="1:32">
      <c r="A1353" s="3" t="s">
        <v>14</v>
      </c>
      <c r="B1353" s="15" t="s">
        <v>239</v>
      </c>
      <c r="C1353" s="15">
        <v>1</v>
      </c>
      <c r="D1353" s="15">
        <v>6</v>
      </c>
      <c r="E1353" s="15">
        <v>2014</v>
      </c>
      <c r="F1353" s="16" t="s">
        <v>23</v>
      </c>
      <c r="G1353" s="16" t="s">
        <v>23</v>
      </c>
      <c r="H1353" s="21">
        <v>13</v>
      </c>
      <c r="I1353" s="3">
        <v>13</v>
      </c>
      <c r="J1353" s="15">
        <v>1</v>
      </c>
      <c r="K1353" s="10">
        <v>4.9000000000000004</v>
      </c>
      <c r="L1353" s="10">
        <v>4.9000000000000004</v>
      </c>
      <c r="M1353" s="10">
        <v>8.3000000000000007</v>
      </c>
      <c r="N1353" s="10">
        <v>3</v>
      </c>
      <c r="O1353" s="10">
        <v>2.8</v>
      </c>
      <c r="P1353" s="10">
        <v>3.3</v>
      </c>
      <c r="Q1353" s="10">
        <v>5.2</v>
      </c>
      <c r="R1353" s="10">
        <v>4.9000000000000004</v>
      </c>
      <c r="S1353" s="10">
        <v>4.5</v>
      </c>
      <c r="T1353" s="10">
        <v>1.4</v>
      </c>
      <c r="U1353" s="10">
        <f t="shared" si="42"/>
        <v>4.32</v>
      </c>
      <c r="AF1353" s="10" t="str">
        <f t="shared" si="43"/>
        <v/>
      </c>
    </row>
    <row r="1354" spans="1:32">
      <c r="A1354" s="3" t="s">
        <v>14</v>
      </c>
      <c r="B1354" s="15" t="s">
        <v>239</v>
      </c>
      <c r="C1354" s="15">
        <v>1</v>
      </c>
      <c r="D1354" s="15">
        <v>6</v>
      </c>
      <c r="E1354" s="15">
        <v>2014</v>
      </c>
      <c r="F1354" s="16" t="s">
        <v>30</v>
      </c>
      <c r="G1354" s="16" t="s">
        <v>30</v>
      </c>
      <c r="H1354" s="21">
        <v>113</v>
      </c>
      <c r="I1354" s="3">
        <v>113</v>
      </c>
      <c r="J1354" s="15">
        <v>1</v>
      </c>
      <c r="K1354" s="3">
        <v>4.95</v>
      </c>
      <c r="L1354" s="3">
        <v>4.07</v>
      </c>
      <c r="M1354" s="3">
        <v>2.64</v>
      </c>
      <c r="N1354" s="3">
        <v>3.3000000000000003</v>
      </c>
      <c r="O1354" s="3">
        <v>6.6000000000000005</v>
      </c>
      <c r="P1354" s="3">
        <v>4.7300000000000004</v>
      </c>
      <c r="Q1354" s="3">
        <v>3.8500000000000005</v>
      </c>
      <c r="R1354" s="3">
        <v>2.75</v>
      </c>
      <c r="S1354" s="3">
        <v>4.8400000000000007</v>
      </c>
      <c r="T1354" s="3">
        <v>4.7300000000000004</v>
      </c>
      <c r="U1354" s="10">
        <f t="shared" si="42"/>
        <v>4.2460000000000004</v>
      </c>
      <c r="AF1354" s="10" t="str">
        <f t="shared" si="43"/>
        <v/>
      </c>
    </row>
    <row r="1355" spans="1:32">
      <c r="A1355" s="3" t="s">
        <v>14</v>
      </c>
      <c r="B1355" s="15" t="s">
        <v>239</v>
      </c>
      <c r="C1355" s="15">
        <v>1</v>
      </c>
      <c r="D1355" s="15">
        <v>6</v>
      </c>
      <c r="E1355" s="15">
        <v>2014</v>
      </c>
      <c r="F1355" s="16" t="s">
        <v>30</v>
      </c>
      <c r="G1355" s="16" t="s">
        <v>30</v>
      </c>
      <c r="H1355" s="21">
        <v>2</v>
      </c>
      <c r="I1355" s="3">
        <v>2</v>
      </c>
      <c r="J1355" s="15">
        <v>1</v>
      </c>
      <c r="K1355" s="3">
        <v>9.1300000000000008</v>
      </c>
      <c r="L1355" s="3">
        <v>11.55</v>
      </c>
      <c r="U1355" s="10">
        <f t="shared" si="42"/>
        <v>10.34</v>
      </c>
      <c r="AF1355" s="10" t="str">
        <f t="shared" si="43"/>
        <v/>
      </c>
    </row>
    <row r="1356" spans="1:32">
      <c r="A1356" s="3" t="s">
        <v>14</v>
      </c>
      <c r="B1356" s="15" t="s">
        <v>239</v>
      </c>
      <c r="C1356" s="15">
        <v>1</v>
      </c>
      <c r="D1356" s="15">
        <v>6</v>
      </c>
      <c r="E1356" s="15">
        <v>2014</v>
      </c>
      <c r="F1356" s="20" t="s">
        <v>134</v>
      </c>
      <c r="G1356" s="20" t="s">
        <v>299</v>
      </c>
      <c r="H1356" s="21">
        <v>3</v>
      </c>
      <c r="I1356" s="3">
        <v>3</v>
      </c>
      <c r="J1356" s="15">
        <v>1</v>
      </c>
      <c r="K1356" s="10">
        <v>15</v>
      </c>
      <c r="L1356" s="10"/>
      <c r="M1356" s="10"/>
      <c r="N1356" s="10"/>
      <c r="O1356" s="10"/>
      <c r="P1356" s="10"/>
      <c r="Q1356" s="10"/>
      <c r="R1356" s="10"/>
      <c r="S1356" s="10"/>
      <c r="T1356" s="10"/>
      <c r="U1356" s="10">
        <f t="shared" si="42"/>
        <v>15</v>
      </c>
      <c r="AF1356" s="10" t="str">
        <f t="shared" si="43"/>
        <v/>
      </c>
    </row>
    <row r="1357" spans="1:32">
      <c r="A1357" s="3" t="s">
        <v>14</v>
      </c>
      <c r="B1357" s="15" t="s">
        <v>239</v>
      </c>
      <c r="C1357" s="15">
        <v>1</v>
      </c>
      <c r="D1357" s="15">
        <v>6</v>
      </c>
      <c r="E1357" s="15">
        <v>2014</v>
      </c>
      <c r="F1357" s="16" t="s">
        <v>27</v>
      </c>
      <c r="G1357" s="16" t="s">
        <v>27</v>
      </c>
      <c r="H1357" s="21">
        <v>134</v>
      </c>
      <c r="I1357" s="3">
        <v>134</v>
      </c>
      <c r="J1357" s="15">
        <v>1</v>
      </c>
      <c r="K1357" s="10">
        <v>3.8</v>
      </c>
      <c r="L1357" s="10">
        <v>2.9</v>
      </c>
      <c r="M1357" s="10">
        <v>3.7</v>
      </c>
      <c r="N1357" s="10">
        <v>3.4</v>
      </c>
      <c r="O1357" s="10">
        <v>4</v>
      </c>
      <c r="P1357" s="10">
        <v>3.3</v>
      </c>
      <c r="Q1357" s="10">
        <v>2.9</v>
      </c>
      <c r="R1357" s="10">
        <v>3.5</v>
      </c>
      <c r="S1357" s="10">
        <v>3.2</v>
      </c>
      <c r="T1357" s="10">
        <v>3.6</v>
      </c>
      <c r="U1357" s="10">
        <f t="shared" si="42"/>
        <v>3.4299999999999997</v>
      </c>
      <c r="AF1357" s="10" t="str">
        <f t="shared" si="43"/>
        <v/>
      </c>
    </row>
    <row r="1358" spans="1:32">
      <c r="A1358" s="3" t="s">
        <v>14</v>
      </c>
      <c r="B1358" s="15" t="s">
        <v>239</v>
      </c>
      <c r="C1358" s="15">
        <v>1</v>
      </c>
      <c r="D1358" s="15">
        <v>6</v>
      </c>
      <c r="E1358" s="15">
        <v>2014</v>
      </c>
      <c r="F1358" s="20" t="s">
        <v>37</v>
      </c>
      <c r="G1358" s="20" t="s">
        <v>37</v>
      </c>
      <c r="H1358" s="21">
        <v>85</v>
      </c>
      <c r="I1358" s="3">
        <v>85</v>
      </c>
      <c r="J1358" s="15">
        <v>1</v>
      </c>
      <c r="K1358" s="10"/>
      <c r="L1358" s="10"/>
      <c r="M1358" s="10"/>
      <c r="N1358" s="10"/>
      <c r="O1358" s="10"/>
      <c r="P1358" s="10"/>
      <c r="Q1358" s="10"/>
      <c r="R1358" s="10"/>
      <c r="S1358" s="10"/>
      <c r="T1358" s="10"/>
      <c r="U1358" s="10" t="str">
        <f t="shared" si="42"/>
        <v/>
      </c>
      <c r="AF1358" s="10" t="str">
        <f t="shared" si="43"/>
        <v/>
      </c>
    </row>
    <row r="1359" spans="1:32">
      <c r="A1359" s="3" t="s">
        <v>14</v>
      </c>
      <c r="B1359" s="15" t="s">
        <v>241</v>
      </c>
      <c r="C1359" s="15">
        <v>1</v>
      </c>
      <c r="D1359" s="15">
        <v>6</v>
      </c>
      <c r="E1359" s="15">
        <v>2014</v>
      </c>
      <c r="F1359" s="20" t="s">
        <v>69</v>
      </c>
      <c r="G1359" s="20" t="s">
        <v>69</v>
      </c>
      <c r="H1359" s="5">
        <v>10</v>
      </c>
      <c r="I1359" s="3">
        <v>10</v>
      </c>
      <c r="J1359" s="15">
        <v>1</v>
      </c>
      <c r="K1359" s="10">
        <v>3</v>
      </c>
      <c r="L1359" s="10">
        <v>5</v>
      </c>
      <c r="M1359" s="10"/>
      <c r="N1359" s="10"/>
      <c r="O1359" s="10"/>
      <c r="P1359" s="10"/>
      <c r="Q1359" s="10"/>
      <c r="R1359" s="10"/>
      <c r="S1359" s="10"/>
      <c r="T1359" s="10"/>
      <c r="U1359" s="10">
        <f t="shared" si="42"/>
        <v>4</v>
      </c>
      <c r="AF1359" s="10" t="str">
        <f t="shared" si="43"/>
        <v/>
      </c>
    </row>
    <row r="1360" spans="1:32">
      <c r="A1360" s="3" t="s">
        <v>14</v>
      </c>
      <c r="B1360" s="15" t="s">
        <v>241</v>
      </c>
      <c r="C1360" s="15">
        <v>1</v>
      </c>
      <c r="D1360" s="15">
        <v>6</v>
      </c>
      <c r="E1360" s="15">
        <v>2014</v>
      </c>
      <c r="F1360" s="20" t="s">
        <v>31</v>
      </c>
      <c r="G1360" s="20" t="s">
        <v>31</v>
      </c>
      <c r="H1360" s="5">
        <v>7</v>
      </c>
      <c r="I1360" s="3">
        <v>7</v>
      </c>
      <c r="J1360" s="15">
        <v>1</v>
      </c>
      <c r="K1360" s="10">
        <v>3</v>
      </c>
      <c r="L1360" s="10">
        <v>4</v>
      </c>
      <c r="M1360" s="10">
        <v>4</v>
      </c>
      <c r="N1360" s="10">
        <v>3</v>
      </c>
      <c r="O1360" s="10">
        <v>2.5</v>
      </c>
      <c r="P1360" s="10">
        <v>3.5</v>
      </c>
      <c r="Q1360" s="10">
        <v>3.5</v>
      </c>
      <c r="R1360" s="10"/>
      <c r="S1360" s="10"/>
      <c r="T1360" s="10"/>
      <c r="U1360" s="10">
        <f t="shared" si="42"/>
        <v>3.3571428571428572</v>
      </c>
      <c r="AF1360" s="10" t="str">
        <f t="shared" si="43"/>
        <v/>
      </c>
    </row>
    <row r="1361" spans="1:32">
      <c r="A1361" s="3" t="s">
        <v>14</v>
      </c>
      <c r="B1361" s="15" t="s">
        <v>241</v>
      </c>
      <c r="C1361" s="15">
        <v>1</v>
      </c>
      <c r="D1361" s="15">
        <v>6</v>
      </c>
      <c r="E1361" s="15">
        <v>2014</v>
      </c>
      <c r="F1361" s="16" t="s">
        <v>29</v>
      </c>
      <c r="G1361" s="16" t="s">
        <v>29</v>
      </c>
      <c r="H1361" s="5">
        <v>100</v>
      </c>
      <c r="I1361" s="3">
        <v>100</v>
      </c>
      <c r="J1361" s="15">
        <v>1</v>
      </c>
      <c r="K1361" s="10">
        <v>8.5</v>
      </c>
      <c r="L1361" s="10">
        <v>9</v>
      </c>
      <c r="M1361" s="10">
        <v>9</v>
      </c>
      <c r="N1361" s="10">
        <v>12</v>
      </c>
      <c r="O1361" s="10">
        <v>6.5</v>
      </c>
      <c r="P1361" s="10">
        <v>11</v>
      </c>
      <c r="Q1361" s="10"/>
      <c r="R1361" s="10"/>
      <c r="S1361" s="10"/>
      <c r="T1361" s="10"/>
      <c r="U1361" s="10">
        <f t="shared" si="42"/>
        <v>9.3333333333333339</v>
      </c>
      <c r="AF1361" s="10" t="str">
        <f t="shared" si="43"/>
        <v/>
      </c>
    </row>
    <row r="1362" spans="1:32">
      <c r="A1362" s="3" t="s">
        <v>14</v>
      </c>
      <c r="B1362" s="15" t="s">
        <v>241</v>
      </c>
      <c r="C1362" s="15">
        <v>1</v>
      </c>
      <c r="D1362" s="15">
        <v>6</v>
      </c>
      <c r="E1362" s="15">
        <v>2014</v>
      </c>
      <c r="F1362" s="20" t="s">
        <v>68</v>
      </c>
      <c r="G1362" s="20" t="s">
        <v>68</v>
      </c>
      <c r="H1362" s="5">
        <v>8</v>
      </c>
      <c r="I1362" s="3">
        <v>8</v>
      </c>
      <c r="J1362" s="15">
        <v>1</v>
      </c>
      <c r="K1362" s="10">
        <v>4.5</v>
      </c>
      <c r="L1362" s="10"/>
      <c r="M1362" s="10"/>
      <c r="N1362" s="10"/>
      <c r="O1362" s="10"/>
      <c r="P1362" s="10"/>
      <c r="Q1362" s="10"/>
      <c r="R1362" s="10"/>
      <c r="S1362" s="10"/>
      <c r="T1362" s="10"/>
      <c r="U1362" s="10">
        <f t="shared" si="42"/>
        <v>4.5</v>
      </c>
      <c r="AF1362" s="10" t="str">
        <f t="shared" si="43"/>
        <v/>
      </c>
    </row>
    <row r="1363" spans="1:32">
      <c r="A1363" s="3" t="s">
        <v>14</v>
      </c>
      <c r="B1363" s="15" t="s">
        <v>241</v>
      </c>
      <c r="C1363" s="15">
        <v>1</v>
      </c>
      <c r="D1363" s="15">
        <v>6</v>
      </c>
      <c r="E1363" s="15">
        <v>2014</v>
      </c>
      <c r="F1363" s="20" t="s">
        <v>24</v>
      </c>
      <c r="G1363" s="20" t="s">
        <v>24</v>
      </c>
      <c r="H1363" s="5">
        <v>2</v>
      </c>
      <c r="I1363" s="3">
        <v>2</v>
      </c>
      <c r="J1363" s="15">
        <v>1</v>
      </c>
      <c r="K1363" s="10">
        <v>2.5</v>
      </c>
      <c r="L1363" s="10">
        <v>2</v>
      </c>
      <c r="M1363" s="10"/>
      <c r="N1363" s="10"/>
      <c r="O1363" s="10"/>
      <c r="P1363" s="10"/>
      <c r="Q1363" s="10"/>
      <c r="R1363" s="10"/>
      <c r="S1363" s="10"/>
      <c r="T1363" s="10"/>
      <c r="U1363" s="10">
        <f t="shared" si="42"/>
        <v>2.25</v>
      </c>
      <c r="AF1363" s="10" t="str">
        <f t="shared" si="43"/>
        <v/>
      </c>
    </row>
    <row r="1364" spans="1:32">
      <c r="A1364" s="3" t="s">
        <v>14</v>
      </c>
      <c r="B1364" s="15" t="s">
        <v>241</v>
      </c>
      <c r="C1364" s="15">
        <v>1</v>
      </c>
      <c r="D1364" s="15">
        <v>6</v>
      </c>
      <c r="E1364" s="15">
        <v>2014</v>
      </c>
      <c r="F1364" s="20" t="s">
        <v>87</v>
      </c>
      <c r="G1364" s="20" t="s">
        <v>428</v>
      </c>
      <c r="H1364" s="5">
        <v>12</v>
      </c>
      <c r="I1364" s="3">
        <v>12</v>
      </c>
      <c r="J1364" s="15">
        <v>1</v>
      </c>
      <c r="K1364" s="10">
        <v>4</v>
      </c>
      <c r="L1364" s="10">
        <v>4.5</v>
      </c>
      <c r="M1364" s="10">
        <v>3</v>
      </c>
      <c r="N1364" s="10">
        <v>3</v>
      </c>
      <c r="O1364" s="10"/>
      <c r="P1364" s="10"/>
      <c r="Q1364" s="10"/>
      <c r="R1364" s="10"/>
      <c r="S1364" s="10"/>
      <c r="T1364" s="10"/>
      <c r="U1364" s="10">
        <f t="shared" si="42"/>
        <v>3.625</v>
      </c>
      <c r="AF1364" s="10" t="str">
        <f t="shared" si="43"/>
        <v/>
      </c>
    </row>
    <row r="1365" spans="1:32">
      <c r="A1365" s="3" t="s">
        <v>14</v>
      </c>
      <c r="B1365" s="15" t="s">
        <v>241</v>
      </c>
      <c r="C1365" s="15">
        <v>1</v>
      </c>
      <c r="D1365" s="15">
        <v>6</v>
      </c>
      <c r="E1365" s="15">
        <v>2014</v>
      </c>
      <c r="F1365" s="20" t="s">
        <v>87</v>
      </c>
      <c r="G1365" s="20" t="s">
        <v>428</v>
      </c>
      <c r="H1365" s="5">
        <v>9</v>
      </c>
      <c r="I1365" s="3">
        <v>9</v>
      </c>
      <c r="J1365" s="15">
        <v>1</v>
      </c>
      <c r="K1365" s="10">
        <v>8</v>
      </c>
      <c r="L1365" s="10">
        <v>8</v>
      </c>
      <c r="M1365" s="10">
        <v>6.5</v>
      </c>
      <c r="N1365" s="10">
        <v>6</v>
      </c>
      <c r="O1365" s="10">
        <v>6.5</v>
      </c>
      <c r="P1365" s="10">
        <v>6.5</v>
      </c>
      <c r="Q1365" s="10">
        <v>6</v>
      </c>
      <c r="R1365" s="10"/>
      <c r="S1365" s="10"/>
      <c r="T1365" s="10"/>
      <c r="U1365" s="10">
        <f t="shared" si="42"/>
        <v>6.7857142857142856</v>
      </c>
      <c r="AF1365" s="10" t="str">
        <f t="shared" si="43"/>
        <v/>
      </c>
    </row>
    <row r="1366" spans="1:32">
      <c r="A1366" s="3" t="s">
        <v>14</v>
      </c>
      <c r="B1366" s="15" t="s">
        <v>241</v>
      </c>
      <c r="C1366" s="15">
        <v>1</v>
      </c>
      <c r="D1366" s="15">
        <v>6</v>
      </c>
      <c r="E1366" s="15">
        <v>2014</v>
      </c>
      <c r="F1366" s="20" t="s">
        <v>308</v>
      </c>
      <c r="G1366" s="20" t="s">
        <v>429</v>
      </c>
      <c r="H1366" s="5">
        <v>60</v>
      </c>
      <c r="I1366" s="3">
        <v>60</v>
      </c>
      <c r="J1366" s="15">
        <v>1</v>
      </c>
      <c r="K1366" s="10"/>
      <c r="L1366" s="10"/>
      <c r="M1366" s="10"/>
      <c r="N1366" s="10"/>
      <c r="O1366" s="10"/>
      <c r="P1366" s="10"/>
      <c r="Q1366" s="10"/>
      <c r="R1366" s="10"/>
      <c r="S1366" s="10"/>
      <c r="T1366" s="10"/>
      <c r="U1366" s="10" t="str">
        <f t="shared" si="42"/>
        <v/>
      </c>
      <c r="AF1366" s="10" t="str">
        <f t="shared" si="43"/>
        <v/>
      </c>
    </row>
    <row r="1367" spans="1:32">
      <c r="A1367" s="3" t="s">
        <v>14</v>
      </c>
      <c r="B1367" s="15" t="s">
        <v>241</v>
      </c>
      <c r="C1367" s="15">
        <v>1</v>
      </c>
      <c r="D1367" s="15">
        <v>6</v>
      </c>
      <c r="E1367" s="15">
        <v>2014</v>
      </c>
      <c r="F1367" s="20" t="s">
        <v>308</v>
      </c>
      <c r="G1367" s="20" t="s">
        <v>429</v>
      </c>
      <c r="H1367" s="5">
        <v>5</v>
      </c>
      <c r="I1367" s="3">
        <v>5</v>
      </c>
      <c r="J1367" s="15">
        <v>1</v>
      </c>
      <c r="K1367" s="10"/>
      <c r="L1367" s="10"/>
      <c r="M1367" s="10"/>
      <c r="N1367" s="10"/>
      <c r="O1367" s="10"/>
      <c r="P1367" s="10"/>
      <c r="Q1367" s="10"/>
      <c r="R1367" s="10"/>
      <c r="S1367" s="10"/>
      <c r="T1367" s="10"/>
      <c r="U1367" s="10" t="str">
        <f t="shared" si="42"/>
        <v/>
      </c>
      <c r="AF1367" s="10" t="str">
        <f t="shared" si="43"/>
        <v/>
      </c>
    </row>
    <row r="1368" spans="1:32">
      <c r="A1368" s="3" t="s">
        <v>14</v>
      </c>
      <c r="B1368" s="15" t="s">
        <v>241</v>
      </c>
      <c r="C1368" s="15">
        <v>1</v>
      </c>
      <c r="D1368" s="15">
        <v>6</v>
      </c>
      <c r="E1368" s="15">
        <v>2014</v>
      </c>
      <c r="F1368" s="20" t="s">
        <v>76</v>
      </c>
      <c r="G1368" s="20" t="s">
        <v>76</v>
      </c>
      <c r="H1368" s="5">
        <v>4</v>
      </c>
      <c r="I1368" s="3">
        <v>4</v>
      </c>
      <c r="J1368" s="15">
        <v>1</v>
      </c>
      <c r="K1368" s="10"/>
      <c r="L1368" s="10"/>
      <c r="M1368" s="10"/>
      <c r="N1368" s="10"/>
      <c r="O1368" s="10"/>
      <c r="P1368" s="10"/>
      <c r="Q1368" s="10"/>
      <c r="R1368" s="10"/>
      <c r="S1368" s="10"/>
      <c r="T1368" s="10"/>
      <c r="U1368" s="10" t="str">
        <f t="shared" si="42"/>
        <v/>
      </c>
      <c r="AF1368" s="10" t="str">
        <f t="shared" si="43"/>
        <v/>
      </c>
    </row>
    <row r="1369" spans="1:32">
      <c r="A1369" s="3" t="s">
        <v>14</v>
      </c>
      <c r="B1369" s="15" t="s">
        <v>241</v>
      </c>
      <c r="C1369" s="15">
        <v>1</v>
      </c>
      <c r="D1369" s="15">
        <v>6</v>
      </c>
      <c r="E1369" s="15">
        <v>2014</v>
      </c>
      <c r="F1369" s="16" t="s">
        <v>45</v>
      </c>
      <c r="G1369" s="16" t="s">
        <v>434</v>
      </c>
      <c r="H1369" s="5">
        <v>3</v>
      </c>
      <c r="I1369" s="3">
        <v>3</v>
      </c>
      <c r="J1369" s="15">
        <v>1</v>
      </c>
      <c r="K1369" s="10">
        <v>4</v>
      </c>
      <c r="L1369" s="10">
        <v>5</v>
      </c>
      <c r="M1369" s="10">
        <v>4.5</v>
      </c>
      <c r="N1369" s="10"/>
      <c r="O1369" s="10"/>
      <c r="P1369" s="10"/>
      <c r="Q1369" s="10"/>
      <c r="R1369" s="10"/>
      <c r="S1369" s="10"/>
      <c r="T1369" s="10"/>
      <c r="U1369" s="10">
        <f t="shared" si="42"/>
        <v>4.5</v>
      </c>
      <c r="AF1369" s="10" t="str">
        <f t="shared" si="43"/>
        <v/>
      </c>
    </row>
    <row r="1370" spans="1:32">
      <c r="A1370" s="3" t="s">
        <v>14</v>
      </c>
      <c r="B1370" s="15" t="s">
        <v>241</v>
      </c>
      <c r="C1370" s="15">
        <v>1</v>
      </c>
      <c r="D1370" s="15">
        <v>6</v>
      </c>
      <c r="E1370" s="15">
        <v>2014</v>
      </c>
      <c r="F1370" s="20" t="s">
        <v>371</v>
      </c>
      <c r="G1370" s="20" t="s">
        <v>371</v>
      </c>
      <c r="H1370" s="5">
        <v>2</v>
      </c>
      <c r="I1370" s="3">
        <v>2</v>
      </c>
      <c r="J1370" s="15">
        <v>1</v>
      </c>
      <c r="K1370" s="10">
        <v>3.5</v>
      </c>
      <c r="L1370" s="10">
        <v>3.5</v>
      </c>
      <c r="M1370" s="10"/>
      <c r="N1370" s="10"/>
      <c r="O1370" s="10"/>
      <c r="P1370" s="10"/>
      <c r="Q1370" s="10"/>
      <c r="R1370" s="10"/>
      <c r="S1370" s="10"/>
      <c r="T1370" s="10"/>
      <c r="U1370" s="10">
        <f t="shared" si="42"/>
        <v>3.5</v>
      </c>
      <c r="AF1370" s="10" t="str">
        <f t="shared" si="43"/>
        <v/>
      </c>
    </row>
    <row r="1371" spans="1:32">
      <c r="A1371" s="3" t="s">
        <v>14</v>
      </c>
      <c r="B1371" s="15" t="s">
        <v>241</v>
      </c>
      <c r="C1371" s="15">
        <v>1</v>
      </c>
      <c r="D1371" s="15">
        <v>6</v>
      </c>
      <c r="E1371" s="15">
        <v>2014</v>
      </c>
      <c r="F1371" s="16" t="s">
        <v>50</v>
      </c>
      <c r="G1371" s="16" t="s">
        <v>50</v>
      </c>
      <c r="H1371" s="5">
        <v>24</v>
      </c>
      <c r="I1371" s="3">
        <v>24</v>
      </c>
      <c r="J1371" s="15">
        <v>1</v>
      </c>
      <c r="K1371" s="10"/>
      <c r="L1371" s="10"/>
      <c r="M1371" s="10"/>
      <c r="N1371" s="10"/>
      <c r="O1371" s="10"/>
      <c r="P1371" s="10"/>
      <c r="Q1371" s="10"/>
      <c r="R1371" s="10"/>
      <c r="S1371" s="10"/>
      <c r="T1371" s="10"/>
      <c r="U1371" s="10" t="str">
        <f t="shared" si="42"/>
        <v/>
      </c>
      <c r="AF1371" s="10" t="str">
        <f t="shared" si="43"/>
        <v/>
      </c>
    </row>
    <row r="1372" spans="1:32">
      <c r="A1372" s="3" t="s">
        <v>14</v>
      </c>
      <c r="B1372" s="15" t="s">
        <v>241</v>
      </c>
      <c r="C1372" s="15">
        <v>1</v>
      </c>
      <c r="D1372" s="15">
        <v>6</v>
      </c>
      <c r="E1372" s="15">
        <v>2014</v>
      </c>
      <c r="F1372" s="16" t="s">
        <v>372</v>
      </c>
      <c r="G1372" s="16" t="s">
        <v>372</v>
      </c>
      <c r="H1372" s="5">
        <v>1</v>
      </c>
      <c r="I1372" s="3">
        <v>1</v>
      </c>
      <c r="J1372" s="15">
        <v>1</v>
      </c>
      <c r="K1372" s="10">
        <v>5</v>
      </c>
      <c r="L1372" s="10"/>
      <c r="M1372" s="10"/>
      <c r="N1372" s="10"/>
      <c r="O1372" s="10"/>
      <c r="P1372" s="10"/>
      <c r="Q1372" s="10"/>
      <c r="R1372" s="10"/>
      <c r="S1372" s="10"/>
      <c r="T1372" s="10"/>
      <c r="U1372" s="10">
        <f t="shared" si="42"/>
        <v>5</v>
      </c>
      <c r="AF1372" s="10" t="str">
        <f t="shared" si="43"/>
        <v/>
      </c>
    </row>
    <row r="1373" spans="1:32">
      <c r="A1373" s="3" t="s">
        <v>14</v>
      </c>
      <c r="B1373" s="15" t="s">
        <v>241</v>
      </c>
      <c r="C1373" s="15">
        <v>1</v>
      </c>
      <c r="D1373" s="15">
        <v>6</v>
      </c>
      <c r="E1373" s="15">
        <v>2014</v>
      </c>
      <c r="F1373" s="20" t="s">
        <v>54</v>
      </c>
      <c r="G1373" s="20" t="s">
        <v>437</v>
      </c>
      <c r="H1373" s="5">
        <v>5</v>
      </c>
      <c r="I1373" s="3">
        <v>5</v>
      </c>
      <c r="J1373" s="15">
        <v>1</v>
      </c>
      <c r="K1373" s="10"/>
      <c r="L1373" s="10"/>
      <c r="M1373" s="10"/>
      <c r="N1373" s="10"/>
      <c r="O1373" s="10"/>
      <c r="P1373" s="10"/>
      <c r="Q1373" s="10"/>
      <c r="R1373" s="10"/>
      <c r="S1373" s="10"/>
      <c r="T1373" s="10"/>
      <c r="U1373" s="10" t="str">
        <f t="shared" si="42"/>
        <v/>
      </c>
      <c r="AF1373" s="10" t="str">
        <f t="shared" si="43"/>
        <v/>
      </c>
    </row>
    <row r="1374" spans="1:32">
      <c r="A1374" s="3" t="s">
        <v>14</v>
      </c>
      <c r="B1374" s="15" t="s">
        <v>241</v>
      </c>
      <c r="C1374" s="15">
        <v>1</v>
      </c>
      <c r="D1374" s="15">
        <v>6</v>
      </c>
      <c r="E1374" s="15">
        <v>2014</v>
      </c>
      <c r="F1374" s="16" t="s">
        <v>287</v>
      </c>
      <c r="G1374" s="16" t="s">
        <v>440</v>
      </c>
      <c r="H1374" s="5">
        <v>4</v>
      </c>
      <c r="I1374" s="3">
        <v>4</v>
      </c>
      <c r="J1374" s="15">
        <v>1</v>
      </c>
      <c r="K1374" s="10">
        <v>8</v>
      </c>
      <c r="L1374" s="10">
        <v>9</v>
      </c>
      <c r="M1374" s="10">
        <v>8</v>
      </c>
      <c r="N1374" s="10"/>
      <c r="O1374" s="10"/>
      <c r="P1374" s="10"/>
      <c r="Q1374" s="10"/>
      <c r="R1374" s="10"/>
      <c r="S1374" s="10"/>
      <c r="T1374" s="10"/>
      <c r="U1374" s="10">
        <f t="shared" si="42"/>
        <v>8.3333333333333339</v>
      </c>
      <c r="AF1374" s="10" t="str">
        <f t="shared" si="43"/>
        <v/>
      </c>
    </row>
    <row r="1375" spans="1:32">
      <c r="A1375" s="3" t="s">
        <v>14</v>
      </c>
      <c r="B1375" s="15" t="s">
        <v>241</v>
      </c>
      <c r="C1375" s="15">
        <v>1</v>
      </c>
      <c r="D1375" s="15">
        <v>6</v>
      </c>
      <c r="E1375" s="15">
        <v>2014</v>
      </c>
      <c r="F1375" s="20" t="s">
        <v>245</v>
      </c>
      <c r="G1375" s="20" t="s">
        <v>245</v>
      </c>
      <c r="H1375" s="5">
        <v>47</v>
      </c>
      <c r="I1375" s="3">
        <v>47</v>
      </c>
      <c r="J1375" s="15">
        <v>1</v>
      </c>
      <c r="K1375" s="10">
        <v>4</v>
      </c>
      <c r="L1375" s="10">
        <v>5</v>
      </c>
      <c r="M1375" s="10">
        <v>5.5</v>
      </c>
      <c r="N1375" s="10">
        <v>4</v>
      </c>
      <c r="O1375" s="10">
        <v>3.5</v>
      </c>
      <c r="P1375" s="10">
        <v>5</v>
      </c>
      <c r="Q1375" s="10">
        <v>2.5</v>
      </c>
      <c r="R1375" s="10">
        <v>3</v>
      </c>
      <c r="S1375" s="10">
        <v>3.5</v>
      </c>
      <c r="T1375" s="10">
        <v>2</v>
      </c>
      <c r="U1375" s="10">
        <f t="shared" si="42"/>
        <v>3.8</v>
      </c>
      <c r="AF1375" s="10" t="str">
        <f t="shared" si="43"/>
        <v/>
      </c>
    </row>
    <row r="1376" spans="1:32">
      <c r="A1376" s="3" t="s">
        <v>14</v>
      </c>
      <c r="B1376" s="15" t="s">
        <v>241</v>
      </c>
      <c r="C1376" s="15">
        <v>1</v>
      </c>
      <c r="D1376" s="15">
        <v>6</v>
      </c>
      <c r="E1376" s="15">
        <v>2014</v>
      </c>
      <c r="F1376" s="16" t="s">
        <v>15</v>
      </c>
      <c r="G1376" s="16" t="s">
        <v>15</v>
      </c>
      <c r="H1376" s="5">
        <v>25</v>
      </c>
      <c r="I1376" s="3">
        <v>25</v>
      </c>
      <c r="J1376" s="15">
        <v>1</v>
      </c>
      <c r="K1376" s="10">
        <v>4.5</v>
      </c>
      <c r="L1376" s="10">
        <v>3.5</v>
      </c>
      <c r="M1376" s="10">
        <v>5</v>
      </c>
      <c r="N1376" s="10">
        <v>5</v>
      </c>
      <c r="O1376" s="10">
        <v>4</v>
      </c>
      <c r="P1376" s="10">
        <v>5</v>
      </c>
      <c r="Q1376" s="10">
        <v>4</v>
      </c>
      <c r="R1376" s="10">
        <v>4.5</v>
      </c>
      <c r="S1376" s="10">
        <v>4</v>
      </c>
      <c r="T1376" s="10">
        <v>3</v>
      </c>
      <c r="U1376" s="10">
        <f t="shared" si="42"/>
        <v>4.25</v>
      </c>
      <c r="AF1376" s="10" t="str">
        <f t="shared" si="43"/>
        <v/>
      </c>
    </row>
    <row r="1377" spans="1:32">
      <c r="A1377" s="3" t="s">
        <v>14</v>
      </c>
      <c r="B1377" s="15" t="s">
        <v>241</v>
      </c>
      <c r="C1377" s="15">
        <v>1</v>
      </c>
      <c r="D1377" s="15">
        <v>6</v>
      </c>
      <c r="E1377" s="15">
        <v>2014</v>
      </c>
      <c r="F1377" s="16" t="s">
        <v>18</v>
      </c>
      <c r="G1377" s="16" t="s">
        <v>18</v>
      </c>
      <c r="H1377" s="5">
        <v>6</v>
      </c>
      <c r="I1377" s="3">
        <v>6</v>
      </c>
      <c r="J1377" s="15">
        <v>1</v>
      </c>
      <c r="K1377" s="10">
        <v>7</v>
      </c>
      <c r="L1377" s="10">
        <v>8.5</v>
      </c>
      <c r="M1377" s="10">
        <v>4</v>
      </c>
      <c r="N1377" s="10">
        <v>6</v>
      </c>
      <c r="O1377" s="10">
        <v>7</v>
      </c>
      <c r="P1377" s="10">
        <v>5</v>
      </c>
      <c r="Q1377" s="10"/>
      <c r="R1377" s="10"/>
      <c r="S1377" s="10"/>
      <c r="T1377" s="10"/>
      <c r="U1377" s="10">
        <f t="shared" si="42"/>
        <v>6.25</v>
      </c>
      <c r="AF1377" s="10" t="str">
        <f t="shared" si="43"/>
        <v/>
      </c>
    </row>
    <row r="1378" spans="1:32">
      <c r="A1378" s="3" t="s">
        <v>14</v>
      </c>
      <c r="B1378" s="15" t="s">
        <v>241</v>
      </c>
      <c r="C1378" s="15">
        <v>1</v>
      </c>
      <c r="D1378" s="15">
        <v>6</v>
      </c>
      <c r="E1378" s="15">
        <v>2014</v>
      </c>
      <c r="F1378" s="20" t="s">
        <v>554</v>
      </c>
      <c r="G1378" s="20" t="s">
        <v>546</v>
      </c>
      <c r="H1378" s="5">
        <v>13</v>
      </c>
      <c r="I1378" s="3">
        <v>13</v>
      </c>
      <c r="J1378" s="15">
        <v>1</v>
      </c>
      <c r="K1378" s="10"/>
      <c r="L1378" s="10"/>
      <c r="M1378" s="10"/>
      <c r="N1378" s="10"/>
      <c r="O1378" s="10"/>
      <c r="P1378" s="10"/>
      <c r="Q1378" s="10"/>
      <c r="R1378" s="10"/>
      <c r="S1378" s="10"/>
      <c r="T1378" s="10"/>
      <c r="U1378" s="10" t="str">
        <f t="shared" si="42"/>
        <v/>
      </c>
      <c r="AF1378" s="10" t="str">
        <f t="shared" si="43"/>
        <v/>
      </c>
    </row>
    <row r="1379" spans="1:32">
      <c r="A1379" s="3" t="s">
        <v>14</v>
      </c>
      <c r="B1379" s="15" t="s">
        <v>241</v>
      </c>
      <c r="C1379" s="15">
        <v>1</v>
      </c>
      <c r="D1379" s="15">
        <v>6</v>
      </c>
      <c r="E1379" s="15">
        <v>2014</v>
      </c>
      <c r="F1379" s="3" t="s">
        <v>555</v>
      </c>
      <c r="G1379" s="3" t="s">
        <v>546</v>
      </c>
      <c r="H1379" s="5">
        <v>15</v>
      </c>
      <c r="I1379" s="3">
        <v>15</v>
      </c>
      <c r="J1379" s="15">
        <v>1</v>
      </c>
      <c r="K1379" s="10"/>
      <c r="L1379" s="10"/>
      <c r="M1379" s="10"/>
      <c r="N1379" s="10"/>
      <c r="O1379" s="10"/>
      <c r="P1379" s="10"/>
      <c r="Q1379" s="10"/>
      <c r="R1379" s="10"/>
      <c r="S1379" s="10"/>
      <c r="T1379" s="10"/>
      <c r="U1379" s="10" t="str">
        <f t="shared" si="42"/>
        <v/>
      </c>
      <c r="AF1379" s="10" t="str">
        <f t="shared" si="43"/>
        <v/>
      </c>
    </row>
    <row r="1380" spans="1:32">
      <c r="A1380" s="3" t="s">
        <v>14</v>
      </c>
      <c r="B1380" s="15" t="s">
        <v>241</v>
      </c>
      <c r="C1380" s="15">
        <v>1</v>
      </c>
      <c r="D1380" s="15">
        <v>6</v>
      </c>
      <c r="E1380" s="15">
        <v>2014</v>
      </c>
      <c r="F1380" s="16" t="s">
        <v>32</v>
      </c>
      <c r="G1380" s="16" t="s">
        <v>32</v>
      </c>
      <c r="H1380" s="5">
        <v>8</v>
      </c>
      <c r="I1380" s="3">
        <v>8</v>
      </c>
      <c r="J1380" s="15">
        <v>1</v>
      </c>
      <c r="K1380" s="10">
        <v>4</v>
      </c>
      <c r="L1380" s="10">
        <v>4</v>
      </c>
      <c r="M1380" s="10">
        <v>5.5</v>
      </c>
      <c r="N1380" s="10">
        <v>6</v>
      </c>
      <c r="O1380" s="10">
        <v>4.5</v>
      </c>
      <c r="P1380" s="10">
        <v>6</v>
      </c>
      <c r="Q1380" s="10">
        <v>4</v>
      </c>
      <c r="R1380" s="10"/>
      <c r="S1380" s="10"/>
      <c r="T1380" s="10"/>
      <c r="U1380" s="10">
        <f t="shared" si="42"/>
        <v>4.8571428571428568</v>
      </c>
      <c r="AF1380" s="10" t="str">
        <f t="shared" si="43"/>
        <v/>
      </c>
    </row>
    <row r="1381" spans="1:32">
      <c r="A1381" s="3" t="s">
        <v>14</v>
      </c>
      <c r="B1381" s="15" t="s">
        <v>241</v>
      </c>
      <c r="C1381" s="15">
        <v>1</v>
      </c>
      <c r="D1381" s="15">
        <v>6</v>
      </c>
      <c r="E1381" s="15">
        <v>2014</v>
      </c>
      <c r="F1381" s="16" t="s">
        <v>32</v>
      </c>
      <c r="G1381" s="16" t="s">
        <v>32</v>
      </c>
      <c r="H1381" s="5">
        <v>12</v>
      </c>
      <c r="I1381" s="3">
        <v>12</v>
      </c>
      <c r="J1381" s="15">
        <v>1</v>
      </c>
      <c r="K1381" s="10">
        <v>7</v>
      </c>
      <c r="L1381" s="10">
        <v>8</v>
      </c>
      <c r="M1381" s="10">
        <v>8</v>
      </c>
      <c r="N1381" s="10">
        <v>8.5</v>
      </c>
      <c r="O1381" s="10">
        <v>10</v>
      </c>
      <c r="P1381" s="10">
        <v>4</v>
      </c>
      <c r="Q1381" s="10">
        <v>8.5</v>
      </c>
      <c r="R1381" s="10">
        <v>8.5</v>
      </c>
      <c r="S1381" s="10">
        <v>12</v>
      </c>
      <c r="T1381" s="10">
        <v>7.5</v>
      </c>
      <c r="U1381" s="10">
        <f t="shared" si="42"/>
        <v>8.1999999999999993</v>
      </c>
      <c r="AF1381" s="10" t="str">
        <f t="shared" si="43"/>
        <v/>
      </c>
    </row>
    <row r="1382" spans="1:32">
      <c r="A1382" s="3" t="s">
        <v>14</v>
      </c>
      <c r="B1382" s="15" t="s">
        <v>241</v>
      </c>
      <c r="C1382" s="15">
        <v>1</v>
      </c>
      <c r="D1382" s="15">
        <v>6</v>
      </c>
      <c r="E1382" s="15">
        <v>2014</v>
      </c>
      <c r="F1382" s="20" t="s">
        <v>38</v>
      </c>
      <c r="G1382" s="20" t="s">
        <v>38</v>
      </c>
      <c r="H1382" s="5">
        <v>52</v>
      </c>
      <c r="I1382" s="3">
        <v>52</v>
      </c>
      <c r="J1382" s="15">
        <v>1</v>
      </c>
      <c r="K1382" s="10">
        <v>25</v>
      </c>
      <c r="L1382" s="10">
        <v>15</v>
      </c>
      <c r="M1382" s="10">
        <v>9</v>
      </c>
      <c r="N1382" s="10">
        <v>21</v>
      </c>
      <c r="O1382" s="10">
        <v>17</v>
      </c>
      <c r="P1382" s="10">
        <v>13</v>
      </c>
      <c r="Q1382" s="10">
        <v>9</v>
      </c>
      <c r="R1382" s="10"/>
      <c r="S1382" s="10"/>
      <c r="T1382" s="10"/>
      <c r="U1382" s="10">
        <f t="shared" si="42"/>
        <v>15.571428571428571</v>
      </c>
      <c r="AF1382" s="10" t="str">
        <f t="shared" si="43"/>
        <v/>
      </c>
    </row>
    <row r="1383" spans="1:32">
      <c r="A1383" s="3" t="s">
        <v>14</v>
      </c>
      <c r="B1383" s="15" t="s">
        <v>241</v>
      </c>
      <c r="C1383" s="15">
        <v>1</v>
      </c>
      <c r="D1383" s="15">
        <v>6</v>
      </c>
      <c r="E1383" s="15">
        <v>2014</v>
      </c>
      <c r="F1383" s="20" t="s">
        <v>38</v>
      </c>
      <c r="G1383" s="20" t="s">
        <v>38</v>
      </c>
      <c r="H1383" s="5">
        <v>1</v>
      </c>
      <c r="I1383" s="3">
        <v>1</v>
      </c>
      <c r="J1383" s="15">
        <v>1</v>
      </c>
      <c r="K1383" s="10">
        <v>67</v>
      </c>
      <c r="L1383" s="10"/>
      <c r="M1383" s="10"/>
      <c r="N1383" s="10"/>
      <c r="O1383" s="10"/>
      <c r="P1383" s="10"/>
      <c r="Q1383" s="10"/>
      <c r="R1383" s="10"/>
      <c r="S1383" s="10"/>
      <c r="T1383" s="10"/>
      <c r="U1383" s="10">
        <f t="shared" si="42"/>
        <v>67</v>
      </c>
      <c r="AF1383" s="10" t="str">
        <f t="shared" si="43"/>
        <v/>
      </c>
    </row>
    <row r="1384" spans="1:32">
      <c r="A1384" s="3" t="s">
        <v>14</v>
      </c>
      <c r="B1384" s="15" t="s">
        <v>241</v>
      </c>
      <c r="C1384" s="15">
        <v>1</v>
      </c>
      <c r="D1384" s="15">
        <v>6</v>
      </c>
      <c r="E1384" s="15">
        <v>2014</v>
      </c>
      <c r="F1384" s="16" t="s">
        <v>58</v>
      </c>
      <c r="G1384" s="16" t="s">
        <v>449</v>
      </c>
      <c r="H1384" s="5">
        <v>6</v>
      </c>
      <c r="I1384" s="3">
        <v>6</v>
      </c>
      <c r="J1384" s="15">
        <v>1</v>
      </c>
      <c r="K1384" s="10">
        <v>4.5</v>
      </c>
      <c r="L1384" s="10">
        <v>4.5</v>
      </c>
      <c r="M1384" s="10">
        <v>4.5</v>
      </c>
      <c r="N1384" s="10">
        <v>5</v>
      </c>
      <c r="O1384" s="10">
        <v>5</v>
      </c>
      <c r="P1384" s="10">
        <v>4.5</v>
      </c>
      <c r="Q1384" s="10"/>
      <c r="R1384" s="10"/>
      <c r="S1384" s="10"/>
      <c r="T1384" s="10"/>
      <c r="U1384" s="10">
        <f t="shared" si="42"/>
        <v>4.666666666666667</v>
      </c>
      <c r="AF1384" s="10" t="str">
        <f t="shared" si="43"/>
        <v/>
      </c>
    </row>
    <row r="1385" spans="1:32">
      <c r="A1385" s="3" t="s">
        <v>14</v>
      </c>
      <c r="B1385" s="15" t="s">
        <v>241</v>
      </c>
      <c r="C1385" s="15">
        <v>1</v>
      </c>
      <c r="D1385" s="15">
        <v>6</v>
      </c>
      <c r="E1385" s="15">
        <v>2014</v>
      </c>
      <c r="F1385" s="20" t="s">
        <v>53</v>
      </c>
      <c r="G1385" s="20" t="s">
        <v>53</v>
      </c>
      <c r="H1385" s="3">
        <v>58</v>
      </c>
      <c r="I1385" s="3">
        <v>58</v>
      </c>
      <c r="J1385" s="15">
        <v>1</v>
      </c>
      <c r="K1385" s="10">
        <v>5.5</v>
      </c>
      <c r="L1385" s="10">
        <v>6</v>
      </c>
      <c r="M1385" s="10">
        <v>6.2</v>
      </c>
      <c r="N1385" s="10">
        <v>2.6</v>
      </c>
      <c r="O1385" s="10">
        <v>7.6</v>
      </c>
      <c r="P1385" s="10">
        <v>5.0999999999999996</v>
      </c>
      <c r="Q1385" s="10">
        <v>4</v>
      </c>
      <c r="R1385" s="10">
        <v>6.5</v>
      </c>
      <c r="S1385" s="10">
        <v>5.7</v>
      </c>
      <c r="T1385" s="10">
        <v>7.9</v>
      </c>
      <c r="U1385" s="10">
        <f t="shared" si="42"/>
        <v>5.71</v>
      </c>
      <c r="AF1385" s="10" t="str">
        <f t="shared" si="43"/>
        <v/>
      </c>
    </row>
    <row r="1386" spans="1:32">
      <c r="A1386" s="3" t="s">
        <v>14</v>
      </c>
      <c r="B1386" s="15" t="s">
        <v>241</v>
      </c>
      <c r="C1386" s="15">
        <v>1</v>
      </c>
      <c r="D1386" s="15">
        <v>6</v>
      </c>
      <c r="E1386" s="15">
        <v>2014</v>
      </c>
      <c r="F1386" s="20" t="s">
        <v>53</v>
      </c>
      <c r="G1386" s="20" t="s">
        <v>53</v>
      </c>
      <c r="H1386" s="5">
        <v>14</v>
      </c>
      <c r="I1386" s="3">
        <v>14</v>
      </c>
      <c r="J1386" s="15">
        <v>1</v>
      </c>
      <c r="K1386" s="10">
        <v>25.4</v>
      </c>
      <c r="L1386" s="10">
        <v>17.3</v>
      </c>
      <c r="M1386" s="10">
        <v>26.5</v>
      </c>
      <c r="N1386" s="10">
        <v>13.4</v>
      </c>
      <c r="O1386" s="10">
        <v>20.399999999999999</v>
      </c>
      <c r="P1386" s="10">
        <v>22.9</v>
      </c>
      <c r="Q1386" s="10">
        <v>23.6</v>
      </c>
      <c r="R1386" s="10">
        <v>18.100000000000001</v>
      </c>
      <c r="S1386" s="10">
        <v>19.3</v>
      </c>
      <c r="T1386" s="10">
        <v>16.5</v>
      </c>
      <c r="U1386" s="10">
        <f t="shared" si="42"/>
        <v>20.34</v>
      </c>
      <c r="AF1386" s="10" t="str">
        <f t="shared" si="43"/>
        <v/>
      </c>
    </row>
    <row r="1387" spans="1:32">
      <c r="A1387" s="3" t="s">
        <v>14</v>
      </c>
      <c r="B1387" s="15" t="s">
        <v>241</v>
      </c>
      <c r="C1387" s="15">
        <v>1</v>
      </c>
      <c r="D1387" s="15">
        <v>6</v>
      </c>
      <c r="E1387" s="15">
        <v>2014</v>
      </c>
      <c r="F1387" s="16" t="s">
        <v>200</v>
      </c>
      <c r="G1387" s="16" t="s">
        <v>200</v>
      </c>
      <c r="H1387" s="5">
        <v>4</v>
      </c>
      <c r="I1387" s="3">
        <v>4</v>
      </c>
      <c r="J1387" s="15">
        <v>1</v>
      </c>
      <c r="K1387" s="10">
        <v>4</v>
      </c>
      <c r="L1387" s="10">
        <v>5</v>
      </c>
      <c r="M1387" s="10">
        <v>5</v>
      </c>
      <c r="N1387" s="10">
        <v>4.5</v>
      </c>
      <c r="O1387" s="10"/>
      <c r="P1387" s="10"/>
      <c r="Q1387" s="10"/>
      <c r="R1387" s="10"/>
      <c r="S1387" s="10"/>
      <c r="T1387" s="10"/>
      <c r="U1387" s="10">
        <f t="shared" si="42"/>
        <v>4.625</v>
      </c>
      <c r="AF1387" s="10" t="str">
        <f t="shared" si="43"/>
        <v/>
      </c>
    </row>
    <row r="1388" spans="1:32">
      <c r="A1388" s="3" t="s">
        <v>14</v>
      </c>
      <c r="B1388" s="15" t="s">
        <v>241</v>
      </c>
      <c r="C1388" s="15">
        <v>1</v>
      </c>
      <c r="D1388" s="15">
        <v>6</v>
      </c>
      <c r="E1388" s="15">
        <v>2014</v>
      </c>
      <c r="F1388" s="20" t="s">
        <v>67</v>
      </c>
      <c r="G1388" s="20" t="s">
        <v>67</v>
      </c>
      <c r="H1388" s="5">
        <v>32</v>
      </c>
      <c r="I1388" s="3">
        <v>32</v>
      </c>
      <c r="J1388" s="15">
        <v>1</v>
      </c>
      <c r="K1388" s="10"/>
      <c r="L1388" s="10"/>
      <c r="M1388" s="10"/>
      <c r="N1388" s="10"/>
      <c r="O1388" s="10"/>
      <c r="P1388" s="10"/>
      <c r="Q1388" s="10"/>
      <c r="R1388" s="10"/>
      <c r="S1388" s="10"/>
      <c r="T1388" s="10"/>
      <c r="U1388" s="10" t="str">
        <f t="shared" si="42"/>
        <v/>
      </c>
      <c r="AF1388" s="10" t="str">
        <f t="shared" si="43"/>
        <v/>
      </c>
    </row>
    <row r="1389" spans="1:32">
      <c r="A1389" s="3" t="s">
        <v>14</v>
      </c>
      <c r="B1389" s="15" t="s">
        <v>241</v>
      </c>
      <c r="C1389" s="15">
        <v>1</v>
      </c>
      <c r="D1389" s="15">
        <v>6</v>
      </c>
      <c r="E1389" s="15">
        <v>2014</v>
      </c>
      <c r="F1389" s="20" t="s">
        <v>220</v>
      </c>
      <c r="G1389" s="20" t="s">
        <v>220</v>
      </c>
      <c r="H1389" s="5">
        <v>2</v>
      </c>
      <c r="I1389" s="3">
        <v>2</v>
      </c>
      <c r="J1389" s="15">
        <v>1</v>
      </c>
      <c r="K1389" s="10">
        <v>4</v>
      </c>
      <c r="L1389" s="10">
        <v>4</v>
      </c>
      <c r="M1389" s="10"/>
      <c r="N1389" s="10"/>
      <c r="O1389" s="10"/>
      <c r="P1389" s="10"/>
      <c r="Q1389" s="10"/>
      <c r="R1389" s="10"/>
      <c r="S1389" s="10"/>
      <c r="T1389" s="10"/>
      <c r="U1389" s="10">
        <f t="shared" si="42"/>
        <v>4</v>
      </c>
      <c r="AF1389" s="10" t="str">
        <f t="shared" si="43"/>
        <v/>
      </c>
    </row>
    <row r="1390" spans="1:32">
      <c r="A1390" s="3" t="s">
        <v>14</v>
      </c>
      <c r="B1390" s="15" t="s">
        <v>241</v>
      </c>
      <c r="C1390" s="15">
        <v>1</v>
      </c>
      <c r="D1390" s="15">
        <v>6</v>
      </c>
      <c r="E1390" s="15">
        <v>2014</v>
      </c>
      <c r="F1390" s="16" t="s">
        <v>51</v>
      </c>
      <c r="G1390" s="16" t="s">
        <v>51</v>
      </c>
      <c r="H1390" s="5">
        <v>49</v>
      </c>
      <c r="I1390" s="3">
        <v>49</v>
      </c>
      <c r="J1390" s="15">
        <v>1</v>
      </c>
      <c r="K1390" s="10"/>
      <c r="L1390" s="10"/>
      <c r="M1390" s="10"/>
      <c r="N1390" s="10"/>
      <c r="O1390" s="10"/>
      <c r="P1390" s="10"/>
      <c r="Q1390" s="10"/>
      <c r="R1390" s="10"/>
      <c r="S1390" s="10"/>
      <c r="T1390" s="10"/>
      <c r="U1390" s="10" t="str">
        <f t="shared" si="42"/>
        <v/>
      </c>
      <c r="AF1390" s="10" t="str">
        <f t="shared" si="43"/>
        <v/>
      </c>
    </row>
    <row r="1391" spans="1:32">
      <c r="A1391" s="3" t="s">
        <v>14</v>
      </c>
      <c r="B1391" s="15" t="s">
        <v>241</v>
      </c>
      <c r="C1391" s="15">
        <v>1</v>
      </c>
      <c r="D1391" s="15">
        <v>6</v>
      </c>
      <c r="E1391" s="15">
        <v>2014</v>
      </c>
      <c r="F1391" s="16" t="s">
        <v>100</v>
      </c>
      <c r="G1391" s="16" t="s">
        <v>100</v>
      </c>
      <c r="H1391" s="5">
        <v>6</v>
      </c>
      <c r="I1391" s="3">
        <v>6</v>
      </c>
      <c r="J1391" s="15">
        <v>1</v>
      </c>
      <c r="K1391" s="10">
        <v>7</v>
      </c>
      <c r="L1391" s="10"/>
      <c r="M1391" s="10"/>
      <c r="N1391" s="10"/>
      <c r="O1391" s="10"/>
      <c r="P1391" s="10"/>
      <c r="Q1391" s="10"/>
      <c r="R1391" s="10"/>
      <c r="S1391" s="10"/>
      <c r="T1391" s="10"/>
      <c r="U1391" s="10">
        <f t="shared" si="42"/>
        <v>7</v>
      </c>
      <c r="AF1391" s="10" t="str">
        <f t="shared" si="43"/>
        <v/>
      </c>
    </row>
    <row r="1392" spans="1:32">
      <c r="A1392" s="3" t="s">
        <v>14</v>
      </c>
      <c r="B1392" s="15" t="s">
        <v>241</v>
      </c>
      <c r="C1392" s="15">
        <v>1</v>
      </c>
      <c r="D1392" s="15">
        <v>6</v>
      </c>
      <c r="E1392" s="15">
        <v>2014</v>
      </c>
      <c r="F1392" s="20" t="s">
        <v>43</v>
      </c>
      <c r="G1392" s="20" t="s">
        <v>44</v>
      </c>
      <c r="H1392" s="5">
        <v>76</v>
      </c>
      <c r="I1392" s="3">
        <v>76</v>
      </c>
      <c r="J1392" s="15">
        <v>1</v>
      </c>
      <c r="K1392" s="10">
        <v>6.5</v>
      </c>
      <c r="L1392" s="10">
        <v>5</v>
      </c>
      <c r="M1392" s="10">
        <v>4</v>
      </c>
      <c r="N1392" s="10">
        <v>3</v>
      </c>
      <c r="O1392" s="10">
        <v>7</v>
      </c>
      <c r="P1392" s="10">
        <v>6.5</v>
      </c>
      <c r="Q1392" s="10">
        <v>5.5</v>
      </c>
      <c r="R1392" s="10">
        <v>6</v>
      </c>
      <c r="S1392" s="10">
        <v>7.5</v>
      </c>
      <c r="T1392" s="10">
        <v>6</v>
      </c>
      <c r="U1392" s="10">
        <f t="shared" si="42"/>
        <v>5.7</v>
      </c>
      <c r="AF1392" s="10" t="str">
        <f t="shared" si="43"/>
        <v/>
      </c>
    </row>
    <row r="1393" spans="1:32">
      <c r="A1393" s="3" t="s">
        <v>14</v>
      </c>
      <c r="B1393" s="15" t="s">
        <v>241</v>
      </c>
      <c r="C1393" s="15">
        <v>1</v>
      </c>
      <c r="D1393" s="15">
        <v>6</v>
      </c>
      <c r="E1393" s="15">
        <v>2014</v>
      </c>
      <c r="F1393" s="16" t="s">
        <v>22</v>
      </c>
      <c r="G1393" s="16" t="s">
        <v>22</v>
      </c>
      <c r="H1393" s="5">
        <v>43</v>
      </c>
      <c r="I1393" s="3">
        <v>43</v>
      </c>
      <c r="J1393" s="15">
        <v>1</v>
      </c>
      <c r="K1393" s="10">
        <v>6.5</v>
      </c>
      <c r="L1393" s="10">
        <v>6.8</v>
      </c>
      <c r="M1393" s="10">
        <v>5</v>
      </c>
      <c r="N1393" s="10">
        <v>5</v>
      </c>
      <c r="O1393" s="10">
        <v>6</v>
      </c>
      <c r="P1393" s="10">
        <v>4</v>
      </c>
      <c r="Q1393" s="10">
        <v>4.5</v>
      </c>
      <c r="R1393" s="10">
        <v>4</v>
      </c>
      <c r="S1393" s="10">
        <v>2.5</v>
      </c>
      <c r="T1393" s="10">
        <v>5.5</v>
      </c>
      <c r="U1393" s="10">
        <f t="shared" si="42"/>
        <v>4.9799999999999995</v>
      </c>
      <c r="AF1393" s="10" t="str">
        <f t="shared" si="43"/>
        <v/>
      </c>
    </row>
    <row r="1394" spans="1:32">
      <c r="A1394" s="3" t="s">
        <v>14</v>
      </c>
      <c r="B1394" s="15" t="s">
        <v>241</v>
      </c>
      <c r="C1394" s="15">
        <v>1</v>
      </c>
      <c r="D1394" s="15">
        <v>6</v>
      </c>
      <c r="E1394" s="15">
        <v>2014</v>
      </c>
      <c r="F1394" s="16" t="s">
        <v>41</v>
      </c>
      <c r="G1394" s="16" t="s">
        <v>40</v>
      </c>
      <c r="H1394" s="5">
        <v>38</v>
      </c>
      <c r="I1394" s="3">
        <v>38</v>
      </c>
      <c r="J1394" s="15">
        <v>1</v>
      </c>
      <c r="K1394" s="10">
        <v>3</v>
      </c>
      <c r="L1394" s="10">
        <v>3</v>
      </c>
      <c r="M1394" s="10">
        <v>3</v>
      </c>
      <c r="N1394" s="10">
        <v>3</v>
      </c>
      <c r="O1394" s="10">
        <v>3</v>
      </c>
      <c r="P1394" s="10">
        <v>3</v>
      </c>
      <c r="Q1394" s="10">
        <v>3</v>
      </c>
      <c r="R1394" s="10">
        <v>3</v>
      </c>
      <c r="S1394" s="10">
        <v>3</v>
      </c>
      <c r="T1394" s="10">
        <v>3</v>
      </c>
      <c r="U1394" s="10">
        <f t="shared" si="42"/>
        <v>3</v>
      </c>
      <c r="AF1394" s="10" t="str">
        <f t="shared" si="43"/>
        <v/>
      </c>
    </row>
    <row r="1395" spans="1:32">
      <c r="A1395" s="3" t="s">
        <v>14</v>
      </c>
      <c r="B1395" s="15" t="s">
        <v>241</v>
      </c>
      <c r="C1395" s="15">
        <v>1</v>
      </c>
      <c r="D1395" s="15">
        <v>6</v>
      </c>
      <c r="E1395" s="15">
        <v>2014</v>
      </c>
      <c r="F1395" s="16" t="s">
        <v>39</v>
      </c>
      <c r="G1395" s="16" t="s">
        <v>40</v>
      </c>
      <c r="H1395" s="3">
        <v>37</v>
      </c>
      <c r="I1395" s="3">
        <v>37</v>
      </c>
      <c r="J1395" s="15">
        <v>1</v>
      </c>
      <c r="K1395" s="10">
        <v>4</v>
      </c>
      <c r="L1395" s="10">
        <v>4</v>
      </c>
      <c r="M1395" s="10">
        <v>3.5</v>
      </c>
      <c r="N1395" s="10">
        <v>4</v>
      </c>
      <c r="O1395" s="10">
        <v>4.5</v>
      </c>
      <c r="P1395" s="10">
        <v>4</v>
      </c>
      <c r="Q1395" s="10">
        <v>4</v>
      </c>
      <c r="R1395" s="10">
        <v>3</v>
      </c>
      <c r="S1395" s="10">
        <v>3</v>
      </c>
      <c r="T1395" s="10">
        <v>2</v>
      </c>
      <c r="U1395" s="10">
        <f t="shared" si="42"/>
        <v>3.6</v>
      </c>
      <c r="AF1395" s="10" t="str">
        <f t="shared" si="43"/>
        <v/>
      </c>
    </row>
    <row r="1396" spans="1:32">
      <c r="A1396" s="3" t="s">
        <v>14</v>
      </c>
      <c r="B1396" s="15" t="s">
        <v>241</v>
      </c>
      <c r="C1396" s="15">
        <v>1</v>
      </c>
      <c r="D1396" s="15">
        <v>6</v>
      </c>
      <c r="E1396" s="15">
        <v>2014</v>
      </c>
      <c r="F1396" s="16" t="s">
        <v>39</v>
      </c>
      <c r="G1396" s="16" t="s">
        <v>40</v>
      </c>
      <c r="H1396" s="5">
        <v>25</v>
      </c>
      <c r="I1396" s="3">
        <v>25</v>
      </c>
      <c r="J1396" s="15">
        <v>1</v>
      </c>
      <c r="K1396" s="10">
        <v>4.5</v>
      </c>
      <c r="L1396" s="10">
        <v>5</v>
      </c>
      <c r="M1396" s="10">
        <v>5.5</v>
      </c>
      <c r="N1396" s="10">
        <v>7</v>
      </c>
      <c r="O1396" s="10">
        <v>5.5</v>
      </c>
      <c r="P1396" s="10">
        <v>5.5</v>
      </c>
      <c r="Q1396" s="10">
        <v>5</v>
      </c>
      <c r="R1396" s="10">
        <v>6</v>
      </c>
      <c r="S1396" s="10">
        <v>6</v>
      </c>
      <c r="T1396" s="10">
        <v>6</v>
      </c>
      <c r="U1396" s="10">
        <f t="shared" si="42"/>
        <v>5.6</v>
      </c>
      <c r="AF1396" s="10" t="str">
        <f t="shared" si="43"/>
        <v/>
      </c>
    </row>
    <row r="1397" spans="1:32">
      <c r="A1397" s="3" t="s">
        <v>14</v>
      </c>
      <c r="B1397" s="15" t="s">
        <v>241</v>
      </c>
      <c r="C1397" s="15">
        <v>1</v>
      </c>
      <c r="D1397" s="15">
        <v>6</v>
      </c>
      <c r="E1397" s="15">
        <v>2014</v>
      </c>
      <c r="F1397" s="16" t="s">
        <v>23</v>
      </c>
      <c r="G1397" s="16" t="s">
        <v>23</v>
      </c>
      <c r="H1397" s="5">
        <v>37</v>
      </c>
      <c r="I1397" s="3">
        <v>37</v>
      </c>
      <c r="J1397" s="15">
        <v>1</v>
      </c>
      <c r="K1397" s="10">
        <v>5</v>
      </c>
      <c r="L1397" s="10">
        <v>4.5</v>
      </c>
      <c r="M1397" s="10">
        <v>4.8</v>
      </c>
      <c r="N1397" s="10">
        <v>4</v>
      </c>
      <c r="O1397" s="10">
        <v>7</v>
      </c>
      <c r="P1397" s="10">
        <v>7</v>
      </c>
      <c r="Q1397" s="10">
        <v>9.5</v>
      </c>
      <c r="R1397" s="10">
        <v>7</v>
      </c>
      <c r="S1397" s="10">
        <v>10</v>
      </c>
      <c r="T1397" s="10">
        <v>7</v>
      </c>
      <c r="U1397" s="10">
        <f t="shared" si="42"/>
        <v>6.58</v>
      </c>
      <c r="AF1397" s="10" t="str">
        <f t="shared" si="43"/>
        <v/>
      </c>
    </row>
    <row r="1398" spans="1:32">
      <c r="A1398" s="3" t="s">
        <v>14</v>
      </c>
      <c r="B1398" s="15" t="s">
        <v>241</v>
      </c>
      <c r="C1398" s="15">
        <v>1</v>
      </c>
      <c r="D1398" s="15">
        <v>6</v>
      </c>
      <c r="E1398" s="15">
        <v>2014</v>
      </c>
      <c r="F1398" s="25" t="s">
        <v>366</v>
      </c>
      <c r="G1398" s="25" t="s">
        <v>366</v>
      </c>
      <c r="H1398" s="5">
        <v>2</v>
      </c>
      <c r="I1398" s="3">
        <v>2</v>
      </c>
      <c r="J1398" s="15">
        <v>1</v>
      </c>
      <c r="K1398" s="10"/>
      <c r="L1398" s="10"/>
      <c r="M1398" s="10"/>
      <c r="N1398" s="10"/>
      <c r="O1398" s="10"/>
      <c r="P1398" s="10"/>
      <c r="Q1398" s="10"/>
      <c r="R1398" s="10"/>
      <c r="S1398" s="10"/>
      <c r="T1398" s="10"/>
      <c r="U1398" s="10" t="str">
        <f t="shared" si="42"/>
        <v/>
      </c>
      <c r="AF1398" s="10" t="str">
        <f t="shared" si="43"/>
        <v/>
      </c>
    </row>
    <row r="1399" spans="1:32">
      <c r="A1399" s="3" t="s">
        <v>14</v>
      </c>
      <c r="B1399" s="15" t="s">
        <v>241</v>
      </c>
      <c r="C1399" s="15">
        <v>1</v>
      </c>
      <c r="D1399" s="15">
        <v>6</v>
      </c>
      <c r="E1399" s="15">
        <v>2014</v>
      </c>
      <c r="F1399" s="20" t="s">
        <v>30</v>
      </c>
      <c r="G1399" s="20" t="s">
        <v>30</v>
      </c>
      <c r="H1399" s="5">
        <v>26</v>
      </c>
      <c r="I1399" s="3">
        <v>26</v>
      </c>
      <c r="J1399" s="15">
        <v>1</v>
      </c>
      <c r="K1399" s="10">
        <v>3.5</v>
      </c>
      <c r="L1399" s="10">
        <v>4.5</v>
      </c>
      <c r="M1399" s="10">
        <v>4</v>
      </c>
      <c r="N1399" s="10">
        <v>2.8</v>
      </c>
      <c r="O1399" s="10">
        <v>4</v>
      </c>
      <c r="P1399" s="10">
        <v>4.5</v>
      </c>
      <c r="Q1399" s="10">
        <v>3.5</v>
      </c>
      <c r="R1399" s="10">
        <v>4</v>
      </c>
      <c r="S1399" s="10">
        <v>4</v>
      </c>
      <c r="T1399" s="10">
        <v>3</v>
      </c>
      <c r="U1399" s="10">
        <f t="shared" si="42"/>
        <v>3.78</v>
      </c>
      <c r="AF1399" s="10" t="str">
        <f t="shared" si="43"/>
        <v/>
      </c>
    </row>
    <row r="1400" spans="1:32">
      <c r="A1400" s="3" t="s">
        <v>14</v>
      </c>
      <c r="B1400" s="15" t="s">
        <v>241</v>
      </c>
      <c r="C1400" s="15">
        <v>1</v>
      </c>
      <c r="D1400" s="15">
        <v>6</v>
      </c>
      <c r="E1400" s="15">
        <v>2014</v>
      </c>
      <c r="F1400" s="20" t="s">
        <v>30</v>
      </c>
      <c r="G1400" s="20" t="s">
        <v>30</v>
      </c>
      <c r="H1400" s="5">
        <v>2</v>
      </c>
      <c r="I1400" s="3">
        <v>2</v>
      </c>
      <c r="J1400" s="15">
        <v>1</v>
      </c>
      <c r="K1400" s="10">
        <v>8</v>
      </c>
      <c r="L1400" s="10">
        <v>6</v>
      </c>
      <c r="M1400" s="10"/>
      <c r="N1400" s="10"/>
      <c r="O1400" s="10"/>
      <c r="P1400" s="10"/>
      <c r="Q1400" s="10"/>
      <c r="R1400" s="10"/>
      <c r="S1400" s="10"/>
      <c r="T1400" s="10"/>
      <c r="U1400" s="10">
        <f t="shared" si="42"/>
        <v>7</v>
      </c>
      <c r="AF1400" s="10" t="str">
        <f t="shared" si="43"/>
        <v/>
      </c>
    </row>
    <row r="1401" spans="1:32">
      <c r="A1401" s="3" t="s">
        <v>14</v>
      </c>
      <c r="B1401" s="15" t="s">
        <v>241</v>
      </c>
      <c r="C1401" s="15">
        <v>1</v>
      </c>
      <c r="D1401" s="15">
        <v>6</v>
      </c>
      <c r="E1401" s="15">
        <v>2014</v>
      </c>
      <c r="F1401" s="16" t="s">
        <v>211</v>
      </c>
      <c r="G1401" s="16" t="s">
        <v>211</v>
      </c>
      <c r="H1401" s="5">
        <v>1</v>
      </c>
      <c r="I1401" s="3">
        <v>1</v>
      </c>
      <c r="J1401" s="15">
        <v>1</v>
      </c>
      <c r="K1401" s="10">
        <v>20</v>
      </c>
      <c r="L1401" s="10"/>
      <c r="M1401" s="10"/>
      <c r="N1401" s="10"/>
      <c r="O1401" s="10"/>
      <c r="P1401" s="10"/>
      <c r="Q1401" s="10"/>
      <c r="R1401" s="10"/>
      <c r="S1401" s="10"/>
      <c r="T1401" s="10"/>
      <c r="U1401" s="10">
        <f t="shared" si="42"/>
        <v>20</v>
      </c>
      <c r="AF1401" s="10" t="str">
        <f t="shared" si="43"/>
        <v/>
      </c>
    </row>
    <row r="1402" spans="1:32">
      <c r="A1402" s="3" t="s">
        <v>14</v>
      </c>
      <c r="B1402" s="15" t="s">
        <v>241</v>
      </c>
      <c r="C1402" s="15">
        <v>1</v>
      </c>
      <c r="D1402" s="15">
        <v>6</v>
      </c>
      <c r="E1402" s="15">
        <v>2014</v>
      </c>
      <c r="F1402" s="20" t="s">
        <v>27</v>
      </c>
      <c r="G1402" s="20" t="s">
        <v>27</v>
      </c>
      <c r="H1402" s="5">
        <v>1006</v>
      </c>
      <c r="I1402" s="3">
        <v>1006</v>
      </c>
      <c r="J1402" s="15">
        <v>1</v>
      </c>
      <c r="K1402" s="10">
        <v>3</v>
      </c>
      <c r="L1402" s="10">
        <v>4</v>
      </c>
      <c r="M1402" s="10">
        <v>3.5</v>
      </c>
      <c r="N1402" s="10">
        <v>4</v>
      </c>
      <c r="O1402" s="10">
        <v>4</v>
      </c>
      <c r="P1402" s="10">
        <v>3.5</v>
      </c>
      <c r="Q1402" s="10">
        <v>3.5</v>
      </c>
      <c r="R1402" s="10">
        <v>4</v>
      </c>
      <c r="S1402" s="10">
        <v>3.5</v>
      </c>
      <c r="T1402" s="10">
        <v>2</v>
      </c>
      <c r="U1402" s="10">
        <f t="shared" si="42"/>
        <v>3.5</v>
      </c>
      <c r="AF1402" s="10" t="str">
        <f t="shared" si="43"/>
        <v/>
      </c>
    </row>
    <row r="1403" spans="1:32">
      <c r="A1403" s="3" t="s">
        <v>14</v>
      </c>
      <c r="B1403" s="15" t="s">
        <v>241</v>
      </c>
      <c r="C1403" s="15">
        <v>1</v>
      </c>
      <c r="D1403" s="15">
        <v>6</v>
      </c>
      <c r="E1403" s="15">
        <v>2014</v>
      </c>
      <c r="F1403" s="20" t="s">
        <v>37</v>
      </c>
      <c r="G1403" s="20" t="s">
        <v>37</v>
      </c>
      <c r="H1403" s="5">
        <v>109</v>
      </c>
      <c r="I1403" s="3">
        <v>109</v>
      </c>
      <c r="J1403" s="15">
        <v>1</v>
      </c>
      <c r="K1403" s="10">
        <v>8</v>
      </c>
      <c r="L1403" s="10">
        <v>12</v>
      </c>
      <c r="M1403" s="10">
        <v>12</v>
      </c>
      <c r="N1403" s="10">
        <v>15</v>
      </c>
      <c r="O1403" s="10">
        <v>4</v>
      </c>
      <c r="P1403" s="10">
        <v>10</v>
      </c>
      <c r="Q1403" s="10">
        <v>11</v>
      </c>
      <c r="R1403" s="10">
        <v>8</v>
      </c>
      <c r="S1403" s="10">
        <v>6</v>
      </c>
      <c r="T1403" s="10">
        <v>14</v>
      </c>
      <c r="U1403" s="10">
        <f t="shared" si="42"/>
        <v>10</v>
      </c>
      <c r="AF1403" s="10" t="str">
        <f t="shared" si="43"/>
        <v/>
      </c>
    </row>
    <row r="1404" spans="1:32">
      <c r="A1404" s="3" t="s">
        <v>14</v>
      </c>
      <c r="B1404" s="15" t="s">
        <v>242</v>
      </c>
      <c r="C1404" s="15">
        <v>1</v>
      </c>
      <c r="D1404" s="15">
        <v>6</v>
      </c>
      <c r="E1404" s="15">
        <v>2014</v>
      </c>
      <c r="F1404" s="20" t="s">
        <v>139</v>
      </c>
      <c r="G1404" s="20" t="s">
        <v>139</v>
      </c>
      <c r="H1404" s="3">
        <v>1</v>
      </c>
      <c r="I1404" s="3">
        <v>1</v>
      </c>
      <c r="J1404" s="15">
        <v>1</v>
      </c>
      <c r="K1404" s="10">
        <v>0.8</v>
      </c>
      <c r="L1404" s="10"/>
      <c r="M1404" s="10"/>
      <c r="N1404" s="10"/>
      <c r="O1404" s="10"/>
      <c r="P1404" s="10"/>
      <c r="Q1404" s="10"/>
      <c r="R1404" s="10"/>
      <c r="S1404" s="10"/>
      <c r="T1404" s="10"/>
      <c r="U1404" s="10">
        <f t="shared" si="42"/>
        <v>0.8</v>
      </c>
      <c r="AF1404" s="10" t="str">
        <f t="shared" si="43"/>
        <v/>
      </c>
    </row>
    <row r="1405" spans="1:32">
      <c r="A1405" s="3" t="s">
        <v>14</v>
      </c>
      <c r="B1405" s="15" t="s">
        <v>242</v>
      </c>
      <c r="C1405" s="15">
        <v>1</v>
      </c>
      <c r="D1405" s="15">
        <v>6</v>
      </c>
      <c r="E1405" s="15">
        <v>2014</v>
      </c>
      <c r="F1405" s="20" t="s">
        <v>162</v>
      </c>
      <c r="G1405" s="20" t="s">
        <v>162</v>
      </c>
      <c r="H1405" s="3">
        <v>1</v>
      </c>
      <c r="I1405" s="3">
        <v>1</v>
      </c>
      <c r="J1405" s="15">
        <v>1</v>
      </c>
      <c r="K1405" s="10">
        <v>0.6</v>
      </c>
      <c r="L1405" s="10"/>
      <c r="M1405" s="10"/>
      <c r="N1405" s="10"/>
      <c r="O1405" s="10"/>
      <c r="P1405" s="10"/>
      <c r="Q1405" s="10"/>
      <c r="R1405" s="10"/>
      <c r="S1405" s="10"/>
      <c r="T1405" s="10"/>
      <c r="U1405" s="10">
        <f t="shared" si="42"/>
        <v>0.6</v>
      </c>
      <c r="AF1405" s="10" t="str">
        <f t="shared" si="43"/>
        <v/>
      </c>
    </row>
    <row r="1406" spans="1:32">
      <c r="A1406" s="3" t="s">
        <v>14</v>
      </c>
      <c r="B1406" s="15" t="s">
        <v>242</v>
      </c>
      <c r="C1406" s="15">
        <v>1</v>
      </c>
      <c r="D1406" s="15">
        <v>6</v>
      </c>
      <c r="E1406" s="15">
        <v>2014</v>
      </c>
      <c r="F1406" s="20" t="s">
        <v>140</v>
      </c>
      <c r="G1406" s="20" t="s">
        <v>140</v>
      </c>
      <c r="H1406" s="3">
        <v>4</v>
      </c>
      <c r="I1406" s="3">
        <v>4</v>
      </c>
      <c r="J1406" s="15">
        <v>1</v>
      </c>
      <c r="K1406" s="10">
        <v>4.0999999999999996</v>
      </c>
      <c r="L1406" s="10">
        <v>3.5</v>
      </c>
      <c r="M1406" s="10">
        <v>3.9</v>
      </c>
      <c r="N1406" s="10">
        <v>4</v>
      </c>
      <c r="O1406" s="10"/>
      <c r="P1406" s="10"/>
      <c r="Q1406" s="10"/>
      <c r="R1406" s="10"/>
      <c r="S1406" s="10"/>
      <c r="T1406" s="10"/>
      <c r="U1406" s="10">
        <f t="shared" si="42"/>
        <v>3.875</v>
      </c>
      <c r="AF1406" s="10" t="str">
        <f t="shared" si="43"/>
        <v/>
      </c>
    </row>
    <row r="1407" spans="1:32">
      <c r="A1407" s="3" t="s">
        <v>14</v>
      </c>
      <c r="B1407" s="15" t="s">
        <v>242</v>
      </c>
      <c r="C1407" s="15">
        <v>1</v>
      </c>
      <c r="D1407" s="15">
        <v>6</v>
      </c>
      <c r="E1407" s="15">
        <v>2014</v>
      </c>
      <c r="F1407" s="20" t="s">
        <v>218</v>
      </c>
      <c r="G1407" s="20" t="s">
        <v>218</v>
      </c>
      <c r="H1407" s="3">
        <v>2</v>
      </c>
      <c r="I1407" s="3">
        <v>2</v>
      </c>
      <c r="J1407" s="15">
        <v>1</v>
      </c>
      <c r="K1407" s="10">
        <v>2.2000000000000002</v>
      </c>
      <c r="L1407" s="10">
        <v>2.6</v>
      </c>
      <c r="M1407" s="10"/>
      <c r="N1407" s="10"/>
      <c r="O1407" s="10"/>
      <c r="P1407" s="10"/>
      <c r="Q1407" s="10"/>
      <c r="R1407" s="10"/>
      <c r="S1407" s="10"/>
      <c r="T1407" s="10"/>
      <c r="U1407" s="10">
        <f t="shared" si="42"/>
        <v>2.4000000000000004</v>
      </c>
      <c r="AF1407" s="10" t="str">
        <f t="shared" si="43"/>
        <v/>
      </c>
    </row>
    <row r="1408" spans="1:32">
      <c r="A1408" s="3" t="s">
        <v>14</v>
      </c>
      <c r="B1408" s="15" t="s">
        <v>242</v>
      </c>
      <c r="C1408" s="15">
        <v>1</v>
      </c>
      <c r="D1408" s="15">
        <v>6</v>
      </c>
      <c r="E1408" s="15">
        <v>2014</v>
      </c>
      <c r="F1408" s="20" t="s">
        <v>69</v>
      </c>
      <c r="G1408" s="20" t="s">
        <v>69</v>
      </c>
      <c r="H1408" s="3">
        <v>6</v>
      </c>
      <c r="I1408" s="3">
        <v>6</v>
      </c>
      <c r="J1408" s="15">
        <v>1</v>
      </c>
      <c r="K1408" s="10">
        <v>3.1</v>
      </c>
      <c r="L1408" s="10">
        <v>3.6</v>
      </c>
      <c r="M1408" s="10"/>
      <c r="N1408" s="10"/>
      <c r="O1408" s="10"/>
      <c r="P1408" s="10"/>
      <c r="Q1408" s="10"/>
      <c r="R1408" s="10"/>
      <c r="S1408" s="10"/>
      <c r="T1408" s="10"/>
      <c r="U1408" s="10">
        <f t="shared" si="42"/>
        <v>3.35</v>
      </c>
      <c r="AF1408" s="10" t="str">
        <f t="shared" si="43"/>
        <v/>
      </c>
    </row>
    <row r="1409" spans="1:33">
      <c r="A1409" s="3" t="s">
        <v>14</v>
      </c>
      <c r="B1409" s="15" t="s">
        <v>242</v>
      </c>
      <c r="C1409" s="15">
        <v>1</v>
      </c>
      <c r="D1409" s="15">
        <v>6</v>
      </c>
      <c r="E1409" s="15">
        <v>2014</v>
      </c>
      <c r="F1409" s="20" t="s">
        <v>31</v>
      </c>
      <c r="G1409" s="20" t="s">
        <v>31</v>
      </c>
      <c r="H1409" s="3">
        <v>6</v>
      </c>
      <c r="I1409" s="3">
        <v>6</v>
      </c>
      <c r="J1409" s="15">
        <v>1</v>
      </c>
      <c r="K1409" s="10">
        <v>3.5</v>
      </c>
      <c r="L1409" s="10">
        <v>4.0999999999999996</v>
      </c>
      <c r="M1409" s="10">
        <v>2.7</v>
      </c>
      <c r="N1409" s="10">
        <v>3.5</v>
      </c>
      <c r="O1409" s="10">
        <v>3.5</v>
      </c>
      <c r="P1409" s="10">
        <v>3.7</v>
      </c>
      <c r="Q1409" s="10"/>
      <c r="R1409" s="10"/>
      <c r="S1409" s="10"/>
      <c r="T1409" s="10"/>
      <c r="U1409" s="10">
        <f t="shared" si="42"/>
        <v>3.5</v>
      </c>
      <c r="AF1409" s="10" t="str">
        <f t="shared" si="43"/>
        <v/>
      </c>
    </row>
    <row r="1410" spans="1:33">
      <c r="A1410" s="3" t="s">
        <v>14</v>
      </c>
      <c r="B1410" s="15" t="s">
        <v>242</v>
      </c>
      <c r="C1410" s="15">
        <v>1</v>
      </c>
      <c r="D1410" s="15">
        <v>6</v>
      </c>
      <c r="E1410" s="15">
        <v>2014</v>
      </c>
      <c r="F1410" s="20" t="s">
        <v>29</v>
      </c>
      <c r="G1410" s="20" t="s">
        <v>29</v>
      </c>
      <c r="H1410" s="3">
        <v>3</v>
      </c>
      <c r="I1410" s="3">
        <v>3</v>
      </c>
      <c r="J1410" s="15">
        <v>1</v>
      </c>
      <c r="K1410" s="10">
        <v>13</v>
      </c>
      <c r="L1410" s="10">
        <v>6.2</v>
      </c>
      <c r="M1410" s="10">
        <v>7.4</v>
      </c>
      <c r="N1410" s="10"/>
      <c r="O1410" s="10"/>
      <c r="P1410" s="10"/>
      <c r="Q1410" s="10"/>
      <c r="R1410" s="10"/>
      <c r="S1410" s="10"/>
      <c r="T1410" s="10"/>
      <c r="U1410" s="10">
        <f t="shared" ref="U1410:U1473" si="44">IF(ISERROR(SUM(K1410:T1410)/COUNT(K1410:T1410)),"",SUM(K1410:T1410)/COUNT(K1410:T1410))</f>
        <v>8.8666666666666671</v>
      </c>
      <c r="AF1410" s="10" t="str">
        <f t="shared" ref="AF1410:AF1473" si="45">IF(ISERROR(SUM(V1410:AE1410)/COUNT(V1410:AE1410)),"",SUM(V1410:AE1410)/COUNT(V1410:AE1410))</f>
        <v/>
      </c>
    </row>
    <row r="1411" spans="1:33">
      <c r="A1411" s="3" t="s">
        <v>14</v>
      </c>
      <c r="B1411" s="15" t="s">
        <v>242</v>
      </c>
      <c r="C1411" s="15">
        <v>1</v>
      </c>
      <c r="D1411" s="15">
        <v>6</v>
      </c>
      <c r="E1411" s="15">
        <v>2014</v>
      </c>
      <c r="F1411" s="20" t="s">
        <v>68</v>
      </c>
      <c r="G1411" s="20" t="s">
        <v>68</v>
      </c>
      <c r="H1411" s="3">
        <v>36</v>
      </c>
      <c r="I1411" s="3">
        <v>36</v>
      </c>
      <c r="J1411" s="15">
        <v>1</v>
      </c>
      <c r="K1411" s="10">
        <v>4.2</v>
      </c>
      <c r="L1411" s="10">
        <v>3.8</v>
      </c>
      <c r="M1411" s="10">
        <v>2.2000000000000002</v>
      </c>
      <c r="N1411" s="10">
        <v>4.2</v>
      </c>
      <c r="O1411" s="10">
        <v>3.7</v>
      </c>
      <c r="P1411" s="10">
        <v>4.3</v>
      </c>
      <c r="Q1411" s="10">
        <v>3.5</v>
      </c>
      <c r="R1411" s="10">
        <v>3</v>
      </c>
      <c r="S1411" s="10">
        <v>4.2</v>
      </c>
      <c r="T1411" s="10">
        <v>3</v>
      </c>
      <c r="U1411" s="10">
        <f t="shared" si="44"/>
        <v>3.6100000000000003</v>
      </c>
      <c r="AF1411" s="10" t="str">
        <f t="shared" si="45"/>
        <v/>
      </c>
    </row>
    <row r="1412" spans="1:33">
      <c r="A1412" s="3" t="s">
        <v>14</v>
      </c>
      <c r="B1412" s="15" t="s">
        <v>242</v>
      </c>
      <c r="C1412" s="15">
        <v>1</v>
      </c>
      <c r="D1412" s="15">
        <v>6</v>
      </c>
      <c r="E1412" s="15">
        <v>2014</v>
      </c>
      <c r="F1412" s="20" t="s">
        <v>318</v>
      </c>
      <c r="G1412" s="20" t="s">
        <v>318</v>
      </c>
      <c r="H1412" s="3">
        <v>1</v>
      </c>
      <c r="I1412" s="3">
        <v>1</v>
      </c>
      <c r="J1412" s="15">
        <v>1</v>
      </c>
      <c r="K1412" s="10">
        <v>4.5</v>
      </c>
      <c r="L1412" s="10"/>
      <c r="M1412" s="10"/>
      <c r="N1412" s="10"/>
      <c r="O1412" s="10"/>
      <c r="P1412" s="10"/>
      <c r="Q1412" s="10"/>
      <c r="R1412" s="10"/>
      <c r="S1412" s="10"/>
      <c r="T1412" s="10"/>
      <c r="U1412" s="10">
        <f t="shared" si="44"/>
        <v>4.5</v>
      </c>
      <c r="AF1412" s="10" t="str">
        <f t="shared" si="45"/>
        <v/>
      </c>
    </row>
    <row r="1413" spans="1:33">
      <c r="A1413" s="3" t="s">
        <v>14</v>
      </c>
      <c r="B1413" s="15" t="s">
        <v>242</v>
      </c>
      <c r="C1413" s="15">
        <v>1</v>
      </c>
      <c r="D1413" s="15">
        <v>6</v>
      </c>
      <c r="E1413" s="15">
        <v>2014</v>
      </c>
      <c r="F1413" s="20" t="s">
        <v>24</v>
      </c>
      <c r="G1413" s="20" t="s">
        <v>24</v>
      </c>
      <c r="H1413" s="3">
        <v>26</v>
      </c>
      <c r="I1413" s="3">
        <v>26</v>
      </c>
      <c r="J1413" s="15">
        <v>1</v>
      </c>
      <c r="K1413" s="10">
        <v>4.0999999999999996</v>
      </c>
      <c r="L1413" s="10">
        <v>3.2</v>
      </c>
      <c r="M1413" s="10">
        <v>3.3</v>
      </c>
      <c r="N1413" s="10">
        <v>2.8</v>
      </c>
      <c r="O1413" s="10">
        <v>2.2999999999999998</v>
      </c>
      <c r="P1413" s="10">
        <v>2</v>
      </c>
      <c r="Q1413" s="10">
        <v>3.1</v>
      </c>
      <c r="R1413" s="10">
        <v>2.2000000000000002</v>
      </c>
      <c r="S1413" s="10">
        <v>2.5</v>
      </c>
      <c r="T1413" s="10">
        <v>2.2000000000000002</v>
      </c>
      <c r="U1413" s="10">
        <f t="shared" si="44"/>
        <v>2.77</v>
      </c>
      <c r="AF1413" s="10" t="str">
        <f t="shared" si="45"/>
        <v/>
      </c>
    </row>
    <row r="1414" spans="1:33">
      <c r="A1414" s="3" t="s">
        <v>14</v>
      </c>
      <c r="B1414" s="15" t="s">
        <v>242</v>
      </c>
      <c r="C1414" s="15">
        <v>1</v>
      </c>
      <c r="D1414" s="15">
        <v>6</v>
      </c>
      <c r="E1414" s="15">
        <v>2014</v>
      </c>
      <c r="F1414" s="20" t="s">
        <v>87</v>
      </c>
      <c r="G1414" s="20" t="s">
        <v>428</v>
      </c>
      <c r="H1414" s="3">
        <v>380</v>
      </c>
      <c r="I1414" s="3">
        <v>380</v>
      </c>
      <c r="J1414" s="15">
        <v>1</v>
      </c>
      <c r="K1414" s="10">
        <v>6.5</v>
      </c>
      <c r="L1414" s="10">
        <v>7</v>
      </c>
      <c r="M1414" s="10">
        <v>8.5</v>
      </c>
      <c r="N1414" s="10">
        <v>7.5</v>
      </c>
      <c r="O1414" s="10">
        <v>6.5</v>
      </c>
      <c r="P1414" s="10">
        <v>9.6999999999999993</v>
      </c>
      <c r="Q1414" s="10">
        <v>7.9</v>
      </c>
      <c r="R1414" s="10">
        <v>7.5</v>
      </c>
      <c r="S1414" s="10">
        <v>8.3000000000000007</v>
      </c>
      <c r="T1414" s="10">
        <v>6</v>
      </c>
      <c r="U1414" s="10">
        <f t="shared" si="44"/>
        <v>7.5400000000000009</v>
      </c>
      <c r="AF1414" s="10" t="str">
        <f t="shared" si="45"/>
        <v/>
      </c>
    </row>
    <row r="1415" spans="1:33">
      <c r="A1415" s="3" t="s">
        <v>14</v>
      </c>
      <c r="B1415" s="15" t="s">
        <v>242</v>
      </c>
      <c r="C1415" s="15">
        <v>1</v>
      </c>
      <c r="D1415" s="15">
        <v>6</v>
      </c>
      <c r="E1415" s="15">
        <v>2014</v>
      </c>
      <c r="F1415" s="20" t="s">
        <v>478</v>
      </c>
      <c r="G1415" s="20" t="s">
        <v>132</v>
      </c>
      <c r="H1415" s="3">
        <v>1</v>
      </c>
      <c r="I1415" s="3">
        <v>1</v>
      </c>
      <c r="J1415" s="15">
        <v>1</v>
      </c>
      <c r="K1415" s="10">
        <v>8.3000000000000007</v>
      </c>
      <c r="L1415" s="10"/>
      <c r="M1415" s="10"/>
      <c r="N1415" s="10"/>
      <c r="O1415" s="10"/>
      <c r="P1415" s="10"/>
      <c r="Q1415" s="10"/>
      <c r="R1415" s="10"/>
      <c r="S1415" s="10"/>
      <c r="T1415" s="10"/>
      <c r="U1415" s="10">
        <f t="shared" si="44"/>
        <v>8.3000000000000007</v>
      </c>
      <c r="AF1415" s="10" t="str">
        <f t="shared" si="45"/>
        <v/>
      </c>
    </row>
    <row r="1416" spans="1:33">
      <c r="A1416" s="3" t="s">
        <v>14</v>
      </c>
      <c r="B1416" s="15" t="s">
        <v>242</v>
      </c>
      <c r="C1416" s="15">
        <v>1</v>
      </c>
      <c r="D1416" s="15">
        <v>6</v>
      </c>
      <c r="E1416" s="15">
        <v>2014</v>
      </c>
      <c r="F1416" s="20" t="s">
        <v>308</v>
      </c>
      <c r="G1416" s="20" t="s">
        <v>429</v>
      </c>
      <c r="H1416" s="3">
        <v>126</v>
      </c>
      <c r="I1416" s="3">
        <v>126</v>
      </c>
      <c r="J1416" s="15">
        <v>1</v>
      </c>
      <c r="K1416" s="10"/>
      <c r="L1416" s="10"/>
      <c r="M1416" s="10"/>
      <c r="N1416" s="10"/>
      <c r="O1416" s="10"/>
      <c r="P1416" s="10"/>
      <c r="Q1416" s="10"/>
      <c r="R1416" s="10"/>
      <c r="S1416" s="10"/>
      <c r="T1416" s="10"/>
      <c r="U1416" s="10" t="str">
        <f t="shared" si="44"/>
        <v/>
      </c>
      <c r="AF1416" s="10" t="str">
        <f t="shared" si="45"/>
        <v/>
      </c>
    </row>
    <row r="1417" spans="1:33">
      <c r="A1417" s="3" t="s">
        <v>14</v>
      </c>
      <c r="B1417" s="15" t="s">
        <v>242</v>
      </c>
      <c r="C1417" s="15">
        <v>1</v>
      </c>
      <c r="D1417" s="15">
        <v>6</v>
      </c>
      <c r="E1417" s="15">
        <v>2014</v>
      </c>
      <c r="F1417" s="20" t="s">
        <v>309</v>
      </c>
      <c r="G1417" s="20" t="s">
        <v>429</v>
      </c>
      <c r="H1417" s="3">
        <v>7</v>
      </c>
      <c r="I1417" s="3">
        <v>7</v>
      </c>
      <c r="J1417" s="15">
        <v>1</v>
      </c>
      <c r="K1417" s="10"/>
      <c r="L1417" s="10"/>
      <c r="M1417" s="10"/>
      <c r="N1417" s="10"/>
      <c r="O1417" s="10"/>
      <c r="P1417" s="10"/>
      <c r="Q1417" s="10"/>
      <c r="R1417" s="10"/>
      <c r="S1417" s="10"/>
      <c r="T1417" s="10"/>
      <c r="U1417" s="10" t="str">
        <f t="shared" si="44"/>
        <v/>
      </c>
      <c r="AF1417" s="10" t="str">
        <f t="shared" si="45"/>
        <v/>
      </c>
    </row>
    <row r="1418" spans="1:33">
      <c r="A1418" s="3" t="s">
        <v>14</v>
      </c>
      <c r="B1418" s="15" t="s">
        <v>242</v>
      </c>
      <c r="C1418" s="15">
        <v>1</v>
      </c>
      <c r="D1418" s="15">
        <v>6</v>
      </c>
      <c r="E1418" s="15">
        <v>2014</v>
      </c>
      <c r="F1418" s="20" t="s">
        <v>26</v>
      </c>
      <c r="G1418" s="20" t="s">
        <v>26</v>
      </c>
      <c r="H1418" s="3">
        <v>6</v>
      </c>
      <c r="I1418" s="3">
        <v>6</v>
      </c>
      <c r="J1418" s="15">
        <v>1</v>
      </c>
      <c r="K1418" s="10">
        <v>4.5999999999999996</v>
      </c>
      <c r="L1418" s="10">
        <v>5.6</v>
      </c>
      <c r="M1418" s="10">
        <v>3.4</v>
      </c>
      <c r="N1418" s="10">
        <v>5.2</v>
      </c>
      <c r="O1418" s="10">
        <v>4.2</v>
      </c>
      <c r="P1418" s="10">
        <v>4.5</v>
      </c>
      <c r="Q1418" s="10"/>
      <c r="R1418" s="10"/>
      <c r="S1418" s="10"/>
      <c r="T1418" s="10"/>
      <c r="U1418" s="10">
        <f t="shared" si="44"/>
        <v>4.583333333333333</v>
      </c>
      <c r="AF1418" s="10" t="str">
        <f t="shared" si="45"/>
        <v/>
      </c>
    </row>
    <row r="1419" spans="1:33">
      <c r="A1419" s="3" t="s">
        <v>14</v>
      </c>
      <c r="B1419" s="15" t="s">
        <v>242</v>
      </c>
      <c r="C1419" s="15">
        <v>1</v>
      </c>
      <c r="D1419" s="15">
        <v>6</v>
      </c>
      <c r="E1419" s="15">
        <v>2014</v>
      </c>
      <c r="F1419" s="20" t="s">
        <v>33</v>
      </c>
      <c r="G1419" s="20" t="s">
        <v>33</v>
      </c>
      <c r="H1419" s="3">
        <v>8</v>
      </c>
      <c r="I1419" s="3">
        <v>8</v>
      </c>
      <c r="J1419" s="15">
        <v>1</v>
      </c>
      <c r="K1419" s="10">
        <v>39</v>
      </c>
      <c r="L1419" s="10">
        <v>35</v>
      </c>
      <c r="M1419" s="10">
        <v>38</v>
      </c>
      <c r="N1419" s="10">
        <v>35</v>
      </c>
      <c r="O1419" s="10">
        <v>28</v>
      </c>
      <c r="P1419" s="10">
        <v>27</v>
      </c>
      <c r="Q1419" s="10">
        <v>29</v>
      </c>
      <c r="R1419" s="10">
        <v>19</v>
      </c>
      <c r="S1419" s="10"/>
      <c r="T1419" s="10"/>
      <c r="U1419" s="10">
        <f t="shared" si="44"/>
        <v>31.25</v>
      </c>
      <c r="AF1419" s="10" t="str">
        <f t="shared" si="45"/>
        <v/>
      </c>
    </row>
    <row r="1420" spans="1:33">
      <c r="A1420" s="3" t="s">
        <v>14</v>
      </c>
      <c r="B1420" s="15" t="s">
        <v>242</v>
      </c>
      <c r="C1420" s="15">
        <v>1</v>
      </c>
      <c r="D1420" s="15">
        <v>6</v>
      </c>
      <c r="E1420" s="15">
        <v>2014</v>
      </c>
      <c r="F1420" s="20" t="s">
        <v>76</v>
      </c>
      <c r="G1420" s="20" t="s">
        <v>76</v>
      </c>
      <c r="H1420" s="3">
        <v>5</v>
      </c>
      <c r="I1420" s="3">
        <v>5</v>
      </c>
      <c r="J1420" s="15">
        <v>1</v>
      </c>
      <c r="K1420" s="10">
        <v>38</v>
      </c>
      <c r="L1420" s="10">
        <v>41</v>
      </c>
      <c r="M1420" s="10">
        <v>38</v>
      </c>
      <c r="N1420" s="10">
        <v>37</v>
      </c>
      <c r="O1420" s="10">
        <v>29</v>
      </c>
      <c r="P1420" s="10"/>
      <c r="Q1420" s="10"/>
      <c r="R1420" s="10"/>
      <c r="S1420" s="10"/>
      <c r="T1420" s="10"/>
      <c r="U1420" s="10">
        <f t="shared" si="44"/>
        <v>36.6</v>
      </c>
      <c r="AF1420" s="10" t="str">
        <f t="shared" si="45"/>
        <v/>
      </c>
      <c r="AG1420" s="3" t="s">
        <v>376</v>
      </c>
    </row>
    <row r="1421" spans="1:33">
      <c r="A1421" s="3" t="s">
        <v>14</v>
      </c>
      <c r="B1421" s="15" t="s">
        <v>242</v>
      </c>
      <c r="C1421" s="15">
        <v>1</v>
      </c>
      <c r="D1421" s="15">
        <v>6</v>
      </c>
      <c r="E1421" s="15">
        <v>2014</v>
      </c>
      <c r="F1421" s="20" t="s">
        <v>76</v>
      </c>
      <c r="G1421" s="20" t="s">
        <v>76</v>
      </c>
      <c r="H1421" s="3">
        <v>2</v>
      </c>
      <c r="I1421" s="3">
        <v>2</v>
      </c>
      <c r="J1421" s="15">
        <v>1</v>
      </c>
      <c r="K1421" s="10">
        <v>20</v>
      </c>
      <c r="L1421" s="10">
        <v>15</v>
      </c>
      <c r="M1421" s="10"/>
      <c r="N1421" s="10"/>
      <c r="O1421" s="10"/>
      <c r="P1421" s="10"/>
      <c r="Q1421" s="10"/>
      <c r="R1421" s="10"/>
      <c r="S1421" s="10"/>
      <c r="T1421" s="10"/>
      <c r="U1421" s="10">
        <f t="shared" si="44"/>
        <v>17.5</v>
      </c>
      <c r="AF1421" s="10" t="str">
        <f t="shared" si="45"/>
        <v/>
      </c>
      <c r="AG1421" s="3" t="s">
        <v>377</v>
      </c>
    </row>
    <row r="1422" spans="1:33">
      <c r="A1422" s="3" t="s">
        <v>14</v>
      </c>
      <c r="B1422" s="15" t="s">
        <v>242</v>
      </c>
      <c r="C1422" s="15">
        <v>1</v>
      </c>
      <c r="D1422" s="15">
        <v>6</v>
      </c>
      <c r="E1422" s="15">
        <v>2014</v>
      </c>
      <c r="F1422" s="20" t="s">
        <v>374</v>
      </c>
      <c r="G1422" s="20" t="s">
        <v>432</v>
      </c>
      <c r="H1422" s="3">
        <v>1</v>
      </c>
      <c r="I1422" s="3">
        <v>1</v>
      </c>
      <c r="J1422" s="15">
        <v>1</v>
      </c>
      <c r="K1422" s="10"/>
      <c r="L1422" s="10"/>
      <c r="M1422" s="10"/>
      <c r="N1422" s="10"/>
      <c r="O1422" s="10"/>
      <c r="P1422" s="10"/>
      <c r="Q1422" s="10"/>
      <c r="R1422" s="10"/>
      <c r="S1422" s="10"/>
      <c r="T1422" s="10"/>
      <c r="U1422" s="10" t="str">
        <f t="shared" si="44"/>
        <v/>
      </c>
      <c r="V1422" s="3">
        <v>0.7</v>
      </c>
      <c r="AF1422" s="10">
        <f t="shared" si="45"/>
        <v>0.7</v>
      </c>
    </row>
    <row r="1423" spans="1:33">
      <c r="A1423" s="3" t="s">
        <v>14</v>
      </c>
      <c r="B1423" s="15" t="s">
        <v>242</v>
      </c>
      <c r="C1423" s="15">
        <v>1</v>
      </c>
      <c r="D1423" s="15">
        <v>6</v>
      </c>
      <c r="E1423" s="15">
        <v>2014</v>
      </c>
      <c r="F1423" s="20" t="s">
        <v>316</v>
      </c>
      <c r="G1423" s="20" t="s">
        <v>316</v>
      </c>
      <c r="H1423" s="3">
        <v>1</v>
      </c>
      <c r="I1423" s="3">
        <v>1</v>
      </c>
      <c r="J1423" s="15">
        <v>1</v>
      </c>
      <c r="K1423" s="10">
        <v>3.2</v>
      </c>
      <c r="L1423" s="10"/>
      <c r="M1423" s="10"/>
      <c r="N1423" s="10"/>
      <c r="O1423" s="10"/>
      <c r="P1423" s="10"/>
      <c r="Q1423" s="10"/>
      <c r="R1423" s="10"/>
      <c r="S1423" s="10"/>
      <c r="T1423" s="10"/>
      <c r="U1423" s="10">
        <f t="shared" si="44"/>
        <v>3.2</v>
      </c>
      <c r="AF1423" s="10" t="str">
        <f t="shared" si="45"/>
        <v/>
      </c>
      <c r="AG1423" s="3" t="s">
        <v>317</v>
      </c>
    </row>
    <row r="1424" spans="1:33">
      <c r="A1424" s="3" t="s">
        <v>14</v>
      </c>
      <c r="B1424" s="15" t="s">
        <v>242</v>
      </c>
      <c r="C1424" s="15">
        <v>1</v>
      </c>
      <c r="D1424" s="15">
        <v>6</v>
      </c>
      <c r="E1424" s="15">
        <v>2014</v>
      </c>
      <c r="F1424" s="20" t="s">
        <v>45</v>
      </c>
      <c r="G1424" s="20" t="s">
        <v>434</v>
      </c>
      <c r="H1424" s="3">
        <v>3</v>
      </c>
      <c r="I1424" s="3">
        <v>3</v>
      </c>
      <c r="J1424" s="15">
        <v>1</v>
      </c>
      <c r="K1424" s="10">
        <v>4.9000000000000004</v>
      </c>
      <c r="L1424" s="10">
        <v>4.0999999999999996</v>
      </c>
      <c r="M1424" s="10">
        <v>4.0999999999999996</v>
      </c>
      <c r="N1424" s="10"/>
      <c r="O1424" s="10"/>
      <c r="P1424" s="10"/>
      <c r="Q1424" s="10"/>
      <c r="R1424" s="10"/>
      <c r="S1424" s="10"/>
      <c r="T1424" s="10"/>
      <c r="U1424" s="10">
        <f t="shared" si="44"/>
        <v>4.3666666666666663</v>
      </c>
      <c r="AF1424" s="10" t="str">
        <f t="shared" si="45"/>
        <v/>
      </c>
    </row>
    <row r="1425" spans="1:32">
      <c r="A1425" s="3" t="s">
        <v>14</v>
      </c>
      <c r="B1425" s="15" t="s">
        <v>242</v>
      </c>
      <c r="C1425" s="15">
        <v>1</v>
      </c>
      <c r="D1425" s="15">
        <v>6</v>
      </c>
      <c r="E1425" s="15">
        <v>2014</v>
      </c>
      <c r="F1425" s="20" t="s">
        <v>251</v>
      </c>
      <c r="G1425" s="20" t="s">
        <v>251</v>
      </c>
      <c r="H1425" s="3">
        <v>1</v>
      </c>
      <c r="I1425" s="3">
        <v>1</v>
      </c>
      <c r="J1425" s="15">
        <v>1</v>
      </c>
      <c r="K1425" s="10">
        <v>3.9</v>
      </c>
      <c r="L1425" s="10"/>
      <c r="M1425" s="10"/>
      <c r="N1425" s="10"/>
      <c r="O1425" s="10"/>
      <c r="P1425" s="10"/>
      <c r="Q1425" s="10"/>
      <c r="R1425" s="10"/>
      <c r="S1425" s="10"/>
      <c r="T1425" s="10"/>
      <c r="U1425" s="10">
        <f t="shared" si="44"/>
        <v>3.9</v>
      </c>
      <c r="AF1425" s="10" t="str">
        <f t="shared" si="45"/>
        <v/>
      </c>
    </row>
    <row r="1426" spans="1:32">
      <c r="A1426" s="3" t="s">
        <v>14</v>
      </c>
      <c r="B1426" s="15" t="s">
        <v>242</v>
      </c>
      <c r="C1426" s="15">
        <v>1</v>
      </c>
      <c r="D1426" s="15">
        <v>6</v>
      </c>
      <c r="E1426" s="15">
        <v>2014</v>
      </c>
      <c r="F1426" s="20" t="s">
        <v>50</v>
      </c>
      <c r="G1426" s="20" t="s">
        <v>50</v>
      </c>
      <c r="H1426" s="3">
        <v>9</v>
      </c>
      <c r="I1426" s="3">
        <v>9</v>
      </c>
      <c r="J1426" s="15">
        <v>1</v>
      </c>
      <c r="K1426" s="10">
        <v>5.5</v>
      </c>
      <c r="L1426" s="10">
        <v>2</v>
      </c>
      <c r="M1426" s="10">
        <v>1.7</v>
      </c>
      <c r="N1426" s="10">
        <v>2.5</v>
      </c>
      <c r="O1426" s="10">
        <v>2.7</v>
      </c>
      <c r="P1426" s="10">
        <v>2.7</v>
      </c>
      <c r="Q1426" s="10">
        <v>1.7</v>
      </c>
      <c r="R1426" s="10">
        <v>1.8</v>
      </c>
      <c r="S1426" s="10">
        <v>1.5</v>
      </c>
      <c r="T1426" s="10"/>
      <c r="U1426" s="10">
        <f t="shared" si="44"/>
        <v>2.4555555555555553</v>
      </c>
      <c r="AF1426" s="10" t="str">
        <f t="shared" si="45"/>
        <v/>
      </c>
    </row>
    <row r="1427" spans="1:32">
      <c r="A1427" s="3" t="s">
        <v>14</v>
      </c>
      <c r="B1427" s="15" t="s">
        <v>242</v>
      </c>
      <c r="C1427" s="15">
        <v>1</v>
      </c>
      <c r="D1427" s="15">
        <v>6</v>
      </c>
      <c r="E1427" s="15">
        <v>2014</v>
      </c>
      <c r="F1427" s="20" t="s">
        <v>54</v>
      </c>
      <c r="G1427" s="20" t="s">
        <v>437</v>
      </c>
      <c r="H1427" s="3">
        <v>3</v>
      </c>
      <c r="I1427" s="3">
        <v>3</v>
      </c>
      <c r="J1427" s="15">
        <v>1</v>
      </c>
      <c r="K1427" s="10">
        <v>4.8</v>
      </c>
      <c r="L1427" s="10">
        <v>3.5</v>
      </c>
      <c r="M1427" s="10">
        <v>1.1000000000000001</v>
      </c>
      <c r="N1427" s="10"/>
      <c r="O1427" s="10"/>
      <c r="P1427" s="10"/>
      <c r="Q1427" s="10"/>
      <c r="R1427" s="10"/>
      <c r="S1427" s="10"/>
      <c r="T1427" s="10"/>
      <c r="U1427" s="10">
        <f t="shared" si="44"/>
        <v>3.1333333333333333</v>
      </c>
      <c r="AF1427" s="10" t="str">
        <f t="shared" si="45"/>
        <v/>
      </c>
    </row>
    <row r="1428" spans="1:32">
      <c r="A1428" s="3" t="s">
        <v>14</v>
      </c>
      <c r="B1428" s="15" t="s">
        <v>242</v>
      </c>
      <c r="C1428" s="15">
        <v>1</v>
      </c>
      <c r="D1428" s="15">
        <v>6</v>
      </c>
      <c r="E1428" s="15">
        <v>2014</v>
      </c>
      <c r="F1428" s="20" t="s">
        <v>55</v>
      </c>
      <c r="G1428" s="20" t="s">
        <v>437</v>
      </c>
      <c r="H1428" s="3">
        <v>1</v>
      </c>
      <c r="I1428" s="3">
        <v>1</v>
      </c>
      <c r="J1428" s="15">
        <v>1</v>
      </c>
      <c r="K1428" s="10">
        <v>4.0999999999999996</v>
      </c>
      <c r="L1428" s="10"/>
      <c r="M1428" s="10"/>
      <c r="N1428" s="10"/>
      <c r="O1428" s="10"/>
      <c r="P1428" s="10"/>
      <c r="Q1428" s="10"/>
      <c r="R1428" s="10"/>
      <c r="S1428" s="10"/>
      <c r="T1428" s="10"/>
      <c r="U1428" s="10">
        <f t="shared" si="44"/>
        <v>4.0999999999999996</v>
      </c>
      <c r="AF1428" s="10" t="str">
        <f t="shared" si="45"/>
        <v/>
      </c>
    </row>
    <row r="1429" spans="1:32">
      <c r="A1429" s="3" t="s">
        <v>14</v>
      </c>
      <c r="B1429" s="15" t="s">
        <v>242</v>
      </c>
      <c r="C1429" s="15">
        <v>1</v>
      </c>
      <c r="D1429" s="15">
        <v>6</v>
      </c>
      <c r="E1429" s="15">
        <v>2014</v>
      </c>
      <c r="F1429" s="20" t="s">
        <v>768</v>
      </c>
      <c r="G1429" s="20" t="s">
        <v>158</v>
      </c>
      <c r="H1429" s="3">
        <v>5</v>
      </c>
      <c r="I1429" s="3">
        <v>5</v>
      </c>
      <c r="J1429" s="15">
        <v>1</v>
      </c>
      <c r="K1429" s="10">
        <v>3.8</v>
      </c>
      <c r="L1429" s="10">
        <v>3.2</v>
      </c>
      <c r="M1429" s="10">
        <v>2</v>
      </c>
      <c r="N1429" s="10">
        <v>2</v>
      </c>
      <c r="O1429" s="10"/>
      <c r="P1429" s="10"/>
      <c r="Q1429" s="10"/>
      <c r="R1429" s="10"/>
      <c r="S1429" s="10"/>
      <c r="T1429" s="10"/>
      <c r="U1429" s="10">
        <f t="shared" si="44"/>
        <v>2.75</v>
      </c>
      <c r="AF1429" s="10" t="str">
        <f t="shared" si="45"/>
        <v/>
      </c>
    </row>
    <row r="1430" spans="1:32">
      <c r="A1430" s="3" t="s">
        <v>14</v>
      </c>
      <c r="B1430" s="15" t="s">
        <v>242</v>
      </c>
      <c r="C1430" s="15">
        <v>1</v>
      </c>
      <c r="D1430" s="15">
        <v>6</v>
      </c>
      <c r="E1430" s="15">
        <v>2014</v>
      </c>
      <c r="F1430" s="20" t="s">
        <v>109</v>
      </c>
      <c r="G1430" s="20" t="s">
        <v>109</v>
      </c>
      <c r="H1430" s="3">
        <v>5</v>
      </c>
      <c r="I1430" s="3">
        <v>5</v>
      </c>
      <c r="J1430" s="15">
        <v>1</v>
      </c>
      <c r="K1430" s="10"/>
      <c r="L1430" s="10"/>
      <c r="M1430" s="10"/>
      <c r="N1430" s="10"/>
      <c r="O1430" s="10"/>
      <c r="P1430" s="10"/>
      <c r="Q1430" s="10"/>
      <c r="R1430" s="10"/>
      <c r="S1430" s="10"/>
      <c r="T1430" s="10"/>
      <c r="U1430" s="10" t="str">
        <f t="shared" si="44"/>
        <v/>
      </c>
      <c r="AF1430" s="10" t="str">
        <f t="shared" si="45"/>
        <v/>
      </c>
    </row>
    <row r="1431" spans="1:32">
      <c r="A1431" s="3" t="s">
        <v>14</v>
      </c>
      <c r="B1431" s="15" t="s">
        <v>242</v>
      </c>
      <c r="C1431" s="15">
        <v>1</v>
      </c>
      <c r="D1431" s="15">
        <v>6</v>
      </c>
      <c r="E1431" s="15">
        <v>2014</v>
      </c>
      <c r="F1431" s="20" t="s">
        <v>287</v>
      </c>
      <c r="G1431" s="20" t="s">
        <v>440</v>
      </c>
      <c r="H1431" s="17">
        <v>15</v>
      </c>
      <c r="I1431" s="3">
        <v>15</v>
      </c>
      <c r="J1431" s="15">
        <v>1</v>
      </c>
      <c r="K1431" s="10">
        <v>7.6</v>
      </c>
      <c r="L1431" s="10">
        <v>6.5</v>
      </c>
      <c r="M1431" s="10">
        <v>6.5</v>
      </c>
      <c r="N1431" s="10">
        <v>8.6</v>
      </c>
      <c r="O1431" s="10">
        <v>9.6999999999999993</v>
      </c>
      <c r="P1431" s="10">
        <v>7.5</v>
      </c>
      <c r="Q1431" s="10">
        <v>5.8</v>
      </c>
      <c r="R1431" s="10">
        <v>5.2</v>
      </c>
      <c r="S1431" s="10">
        <v>5.5</v>
      </c>
      <c r="T1431" s="10">
        <v>4.2</v>
      </c>
      <c r="U1431" s="10">
        <f t="shared" si="44"/>
        <v>6.7100000000000009</v>
      </c>
      <c r="AF1431" s="10" t="str">
        <f t="shared" si="45"/>
        <v/>
      </c>
    </row>
    <row r="1432" spans="1:32">
      <c r="A1432" s="3" t="s">
        <v>14</v>
      </c>
      <c r="B1432" s="15" t="s">
        <v>242</v>
      </c>
      <c r="C1432" s="15">
        <v>1</v>
      </c>
      <c r="D1432" s="15">
        <v>6</v>
      </c>
      <c r="E1432" s="15">
        <v>2014</v>
      </c>
      <c r="F1432" s="20" t="s">
        <v>15</v>
      </c>
      <c r="G1432" s="20" t="s">
        <v>15</v>
      </c>
      <c r="H1432" s="3">
        <v>5</v>
      </c>
      <c r="I1432" s="3">
        <v>5</v>
      </c>
      <c r="J1432" s="15">
        <v>1</v>
      </c>
      <c r="K1432" s="3">
        <v>5.0599999999999996</v>
      </c>
      <c r="L1432" s="3">
        <v>3.9600000000000004</v>
      </c>
      <c r="M1432" s="3">
        <v>5.0599999999999996</v>
      </c>
      <c r="N1432" s="3">
        <v>4.4000000000000004</v>
      </c>
      <c r="O1432" s="3">
        <v>2.64</v>
      </c>
      <c r="U1432" s="10">
        <f t="shared" si="44"/>
        <v>4.2239999999999993</v>
      </c>
      <c r="AF1432" s="10" t="str">
        <f t="shared" si="45"/>
        <v/>
      </c>
    </row>
    <row r="1433" spans="1:32">
      <c r="A1433" s="3" t="s">
        <v>14</v>
      </c>
      <c r="B1433" s="15" t="s">
        <v>242</v>
      </c>
      <c r="C1433" s="15">
        <v>1</v>
      </c>
      <c r="D1433" s="15">
        <v>6</v>
      </c>
      <c r="E1433" s="15">
        <v>2014</v>
      </c>
      <c r="F1433" s="20" t="s">
        <v>49</v>
      </c>
      <c r="G1433" s="20" t="s">
        <v>49</v>
      </c>
      <c r="H1433" s="3">
        <v>21</v>
      </c>
      <c r="I1433" s="3">
        <v>21</v>
      </c>
      <c r="J1433" s="15">
        <v>1</v>
      </c>
      <c r="K1433" s="10">
        <v>2.8</v>
      </c>
      <c r="L1433" s="10">
        <v>2.7</v>
      </c>
      <c r="M1433" s="10">
        <v>6.8</v>
      </c>
      <c r="N1433" s="10">
        <v>6</v>
      </c>
      <c r="O1433" s="10">
        <v>2.5</v>
      </c>
      <c r="P1433" s="10">
        <v>2.5</v>
      </c>
      <c r="Q1433" s="10">
        <v>2.7</v>
      </c>
      <c r="R1433" s="10">
        <v>2.6</v>
      </c>
      <c r="S1433" s="10">
        <v>3.2</v>
      </c>
      <c r="T1433" s="10">
        <v>2.6</v>
      </c>
      <c r="U1433" s="10">
        <f t="shared" si="44"/>
        <v>3.44</v>
      </c>
      <c r="AF1433" s="10" t="str">
        <f t="shared" si="45"/>
        <v/>
      </c>
    </row>
    <row r="1434" spans="1:32">
      <c r="A1434" s="3" t="s">
        <v>14</v>
      </c>
      <c r="B1434" s="15" t="s">
        <v>242</v>
      </c>
      <c r="C1434" s="15">
        <v>1</v>
      </c>
      <c r="D1434" s="15">
        <v>6</v>
      </c>
      <c r="E1434" s="15">
        <v>2014</v>
      </c>
      <c r="F1434" s="20" t="s">
        <v>18</v>
      </c>
      <c r="G1434" s="20" t="s">
        <v>18</v>
      </c>
      <c r="H1434" s="3">
        <v>39</v>
      </c>
      <c r="I1434" s="3">
        <v>39</v>
      </c>
      <c r="J1434" s="15">
        <v>1</v>
      </c>
      <c r="K1434" s="10">
        <v>7.7</v>
      </c>
      <c r="L1434" s="10">
        <v>8.4</v>
      </c>
      <c r="M1434" s="10">
        <v>7.8</v>
      </c>
      <c r="N1434" s="10">
        <v>3.7</v>
      </c>
      <c r="O1434" s="10">
        <v>7.8</v>
      </c>
      <c r="P1434" s="10">
        <v>8.9</v>
      </c>
      <c r="Q1434" s="10">
        <v>5.5</v>
      </c>
      <c r="R1434" s="10">
        <v>5.9</v>
      </c>
      <c r="S1434" s="10">
        <v>8.1</v>
      </c>
      <c r="T1434" s="10">
        <v>7.6</v>
      </c>
      <c r="U1434" s="10">
        <f t="shared" si="44"/>
        <v>7.1399999999999988</v>
      </c>
      <c r="AF1434" s="10" t="str">
        <f t="shared" si="45"/>
        <v/>
      </c>
    </row>
    <row r="1435" spans="1:32">
      <c r="A1435" s="3" t="s">
        <v>14</v>
      </c>
      <c r="B1435" s="15" t="s">
        <v>242</v>
      </c>
      <c r="C1435" s="15">
        <v>1</v>
      </c>
      <c r="D1435" s="15">
        <v>6</v>
      </c>
      <c r="E1435" s="15">
        <v>2014</v>
      </c>
      <c r="F1435" s="20" t="s">
        <v>18</v>
      </c>
      <c r="G1435" s="20" t="s">
        <v>18</v>
      </c>
      <c r="H1435" s="3">
        <v>21</v>
      </c>
      <c r="I1435" s="3">
        <v>21</v>
      </c>
      <c r="J1435" s="15">
        <v>1</v>
      </c>
      <c r="K1435" s="10">
        <v>2.6</v>
      </c>
      <c r="L1435" s="10">
        <v>1.8</v>
      </c>
      <c r="M1435" s="10">
        <v>1.7</v>
      </c>
      <c r="N1435" s="10">
        <v>2.6</v>
      </c>
      <c r="O1435" s="10">
        <v>1.6</v>
      </c>
      <c r="P1435" s="10">
        <v>2.4</v>
      </c>
      <c r="Q1435" s="10">
        <v>2.4</v>
      </c>
      <c r="R1435" s="10">
        <v>2.2000000000000002</v>
      </c>
      <c r="S1435" s="10">
        <v>2.8</v>
      </c>
      <c r="T1435" s="10">
        <v>1.9</v>
      </c>
      <c r="U1435" s="10">
        <f t="shared" si="44"/>
        <v>2.2000000000000002</v>
      </c>
      <c r="AF1435" s="10" t="str">
        <f t="shared" si="45"/>
        <v/>
      </c>
    </row>
    <row r="1436" spans="1:32">
      <c r="A1436" s="3" t="s">
        <v>14</v>
      </c>
      <c r="B1436" s="15" t="s">
        <v>242</v>
      </c>
      <c r="C1436" s="15">
        <v>1</v>
      </c>
      <c r="D1436" s="15">
        <v>6</v>
      </c>
      <c r="E1436" s="15">
        <v>2014</v>
      </c>
      <c r="F1436" s="20" t="s">
        <v>554</v>
      </c>
      <c r="G1436" s="20" t="s">
        <v>546</v>
      </c>
      <c r="H1436" s="3">
        <v>18</v>
      </c>
      <c r="I1436" s="3">
        <v>18</v>
      </c>
      <c r="J1436" s="15">
        <v>1</v>
      </c>
      <c r="K1436" s="10">
        <v>5.5</v>
      </c>
      <c r="L1436" s="10">
        <v>5</v>
      </c>
      <c r="M1436" s="10">
        <v>5.5</v>
      </c>
      <c r="N1436" s="10">
        <v>6</v>
      </c>
      <c r="O1436" s="10">
        <v>6</v>
      </c>
      <c r="P1436" s="10">
        <v>5.8</v>
      </c>
      <c r="Q1436" s="10">
        <v>4</v>
      </c>
      <c r="R1436" s="10">
        <v>4.8</v>
      </c>
      <c r="S1436" s="10">
        <v>5</v>
      </c>
      <c r="T1436" s="10">
        <v>5.5</v>
      </c>
      <c r="U1436" s="10">
        <f t="shared" si="44"/>
        <v>5.31</v>
      </c>
      <c r="AF1436" s="10" t="str">
        <f t="shared" si="45"/>
        <v/>
      </c>
    </row>
    <row r="1437" spans="1:32">
      <c r="A1437" s="3" t="s">
        <v>14</v>
      </c>
      <c r="B1437" s="15" t="s">
        <v>242</v>
      </c>
      <c r="C1437" s="15">
        <v>1</v>
      </c>
      <c r="D1437" s="15">
        <v>6</v>
      </c>
      <c r="E1437" s="15">
        <v>2014</v>
      </c>
      <c r="F1437" s="20" t="s">
        <v>375</v>
      </c>
      <c r="G1437" s="20" t="s">
        <v>375</v>
      </c>
      <c r="H1437" s="3">
        <v>1</v>
      </c>
      <c r="I1437" s="3">
        <v>1</v>
      </c>
      <c r="J1437" s="15">
        <v>1</v>
      </c>
      <c r="K1437" s="10">
        <v>3.6</v>
      </c>
      <c r="L1437" s="10"/>
      <c r="M1437" s="10"/>
      <c r="N1437" s="10"/>
      <c r="O1437" s="10"/>
      <c r="P1437" s="10"/>
      <c r="Q1437" s="10"/>
      <c r="R1437" s="10"/>
      <c r="S1437" s="10"/>
      <c r="T1437" s="10"/>
      <c r="U1437" s="10">
        <f t="shared" si="44"/>
        <v>3.6</v>
      </c>
      <c r="AF1437" s="10" t="str">
        <f t="shared" si="45"/>
        <v/>
      </c>
    </row>
    <row r="1438" spans="1:32">
      <c r="A1438" s="3" t="s">
        <v>14</v>
      </c>
      <c r="B1438" s="15" t="s">
        <v>242</v>
      </c>
      <c r="C1438" s="15">
        <v>1</v>
      </c>
      <c r="D1438" s="15">
        <v>6</v>
      </c>
      <c r="E1438" s="15">
        <v>2014</v>
      </c>
      <c r="F1438" s="20" t="s">
        <v>32</v>
      </c>
      <c r="G1438" s="20" t="s">
        <v>32</v>
      </c>
      <c r="H1438" s="3">
        <v>27</v>
      </c>
      <c r="I1438" s="3">
        <v>27</v>
      </c>
      <c r="J1438" s="15">
        <v>1</v>
      </c>
      <c r="K1438" s="10">
        <v>8.4</v>
      </c>
      <c r="L1438" s="10">
        <v>8.1999999999999993</v>
      </c>
      <c r="M1438" s="10">
        <v>6.5</v>
      </c>
      <c r="N1438" s="10">
        <v>12.6</v>
      </c>
      <c r="O1438" s="10">
        <v>8.1999999999999993</v>
      </c>
      <c r="P1438" s="10">
        <v>8.6999999999999993</v>
      </c>
      <c r="Q1438" s="10">
        <v>5</v>
      </c>
      <c r="R1438" s="10">
        <v>9.6999999999999993</v>
      </c>
      <c r="S1438" s="10">
        <v>10.6</v>
      </c>
      <c r="T1438" s="10">
        <v>9.1</v>
      </c>
      <c r="U1438" s="10">
        <f t="shared" si="44"/>
        <v>8.6999999999999993</v>
      </c>
      <c r="AF1438" s="10" t="str">
        <f t="shared" si="45"/>
        <v/>
      </c>
    </row>
    <row r="1439" spans="1:32">
      <c r="A1439" s="3" t="s">
        <v>14</v>
      </c>
      <c r="B1439" s="15" t="s">
        <v>242</v>
      </c>
      <c r="C1439" s="15">
        <v>1</v>
      </c>
      <c r="D1439" s="15">
        <v>6</v>
      </c>
      <c r="E1439" s="15">
        <v>2014</v>
      </c>
      <c r="F1439" s="20" t="s">
        <v>102</v>
      </c>
      <c r="G1439" s="20" t="s">
        <v>102</v>
      </c>
      <c r="H1439" s="3">
        <v>15</v>
      </c>
      <c r="I1439" s="3">
        <v>15</v>
      </c>
      <c r="J1439" s="15">
        <v>1</v>
      </c>
      <c r="K1439" s="3">
        <v>3.8500000000000005</v>
      </c>
      <c r="L1439" s="3">
        <v>5.3900000000000006</v>
      </c>
      <c r="M1439" s="3">
        <v>3.5200000000000005</v>
      </c>
      <c r="N1439" s="3">
        <v>2.5299999999999998</v>
      </c>
      <c r="O1439" s="3">
        <v>3.5200000000000005</v>
      </c>
      <c r="P1439" s="3">
        <v>3.5200000000000005</v>
      </c>
      <c r="Q1439" s="3">
        <v>2.3100000000000005</v>
      </c>
      <c r="R1439" s="3">
        <v>3.9600000000000004</v>
      </c>
      <c r="S1439" s="3">
        <v>3.5200000000000005</v>
      </c>
      <c r="T1439" s="3">
        <v>2.4200000000000004</v>
      </c>
      <c r="U1439" s="10">
        <f t="shared" si="44"/>
        <v>3.4540000000000006</v>
      </c>
      <c r="AF1439" s="10" t="str">
        <f t="shared" si="45"/>
        <v/>
      </c>
    </row>
    <row r="1440" spans="1:32">
      <c r="A1440" s="3" t="s">
        <v>14</v>
      </c>
      <c r="B1440" s="15" t="s">
        <v>242</v>
      </c>
      <c r="C1440" s="15">
        <v>1</v>
      </c>
      <c r="D1440" s="15">
        <v>6</v>
      </c>
      <c r="E1440" s="15">
        <v>2014</v>
      </c>
      <c r="F1440" s="20" t="s">
        <v>38</v>
      </c>
      <c r="G1440" s="20" t="s">
        <v>38</v>
      </c>
      <c r="H1440" s="3">
        <v>18</v>
      </c>
      <c r="I1440" s="3">
        <v>18</v>
      </c>
      <c r="J1440" s="15">
        <v>1</v>
      </c>
      <c r="K1440" s="10">
        <v>10</v>
      </c>
      <c r="L1440" s="10">
        <v>11</v>
      </c>
      <c r="M1440" s="10">
        <v>13</v>
      </c>
      <c r="N1440" s="10">
        <v>11</v>
      </c>
      <c r="O1440" s="10">
        <v>10.5</v>
      </c>
      <c r="P1440" s="10">
        <v>22</v>
      </c>
      <c r="Q1440" s="10">
        <v>16</v>
      </c>
      <c r="R1440" s="10">
        <v>17.5</v>
      </c>
      <c r="S1440" s="10">
        <v>10</v>
      </c>
      <c r="T1440" s="10">
        <v>7.5</v>
      </c>
      <c r="U1440" s="10">
        <f t="shared" si="44"/>
        <v>12.85</v>
      </c>
      <c r="AF1440" s="10" t="str">
        <f t="shared" si="45"/>
        <v/>
      </c>
    </row>
    <row r="1441" spans="1:33">
      <c r="A1441" s="3" t="s">
        <v>14</v>
      </c>
      <c r="B1441" s="15" t="s">
        <v>242</v>
      </c>
      <c r="C1441" s="15">
        <v>1</v>
      </c>
      <c r="D1441" s="15">
        <v>6</v>
      </c>
      <c r="E1441" s="15">
        <v>2014</v>
      </c>
      <c r="F1441" s="16" t="s">
        <v>53</v>
      </c>
      <c r="G1441" s="16" t="s">
        <v>53</v>
      </c>
      <c r="H1441" s="17">
        <v>6</v>
      </c>
      <c r="I1441" s="3">
        <v>6</v>
      </c>
      <c r="J1441" s="15">
        <v>1</v>
      </c>
      <c r="K1441" s="10">
        <v>22</v>
      </c>
      <c r="L1441" s="10">
        <v>23</v>
      </c>
      <c r="M1441" s="10">
        <v>24</v>
      </c>
      <c r="N1441" s="10">
        <v>22</v>
      </c>
      <c r="O1441" s="10">
        <v>26</v>
      </c>
      <c r="U1441" s="10">
        <f t="shared" si="44"/>
        <v>23.4</v>
      </c>
      <c r="AF1441" s="10" t="str">
        <f t="shared" si="45"/>
        <v/>
      </c>
    </row>
    <row r="1442" spans="1:33">
      <c r="A1442" s="3" t="s">
        <v>14</v>
      </c>
      <c r="B1442" s="15" t="s">
        <v>242</v>
      </c>
      <c r="C1442" s="15">
        <v>1</v>
      </c>
      <c r="D1442" s="15">
        <v>6</v>
      </c>
      <c r="E1442" s="15">
        <v>2014</v>
      </c>
      <c r="F1442" s="16" t="s">
        <v>53</v>
      </c>
      <c r="G1442" s="16" t="s">
        <v>53</v>
      </c>
      <c r="H1442" s="17">
        <v>6</v>
      </c>
      <c r="I1442" s="3">
        <v>6</v>
      </c>
      <c r="J1442" s="15">
        <v>1</v>
      </c>
      <c r="K1442" s="10">
        <v>13</v>
      </c>
      <c r="L1442" s="10">
        <v>8.9</v>
      </c>
      <c r="M1442" s="10">
        <v>6.1</v>
      </c>
      <c r="N1442" s="10">
        <v>9.6</v>
      </c>
      <c r="O1442" s="10">
        <v>7.4</v>
      </c>
      <c r="P1442" s="10">
        <v>8.5</v>
      </c>
      <c r="U1442" s="10">
        <f t="shared" si="44"/>
        <v>8.9166666666666661</v>
      </c>
      <c r="AF1442" s="10" t="str">
        <f t="shared" si="45"/>
        <v/>
      </c>
    </row>
    <row r="1443" spans="1:33">
      <c r="A1443" s="3" t="s">
        <v>14</v>
      </c>
      <c r="B1443" s="15" t="s">
        <v>242</v>
      </c>
      <c r="C1443" s="15">
        <v>1</v>
      </c>
      <c r="D1443" s="15">
        <v>6</v>
      </c>
      <c r="E1443" s="15">
        <v>2014</v>
      </c>
      <c r="F1443" s="16" t="s">
        <v>53</v>
      </c>
      <c r="G1443" s="16" t="s">
        <v>53</v>
      </c>
      <c r="H1443" s="17">
        <v>9</v>
      </c>
      <c r="I1443" s="3">
        <v>9</v>
      </c>
      <c r="J1443" s="15">
        <v>1</v>
      </c>
      <c r="K1443" s="10">
        <v>5.6</v>
      </c>
      <c r="L1443" s="10">
        <v>6.4</v>
      </c>
      <c r="M1443" s="10">
        <v>5.0999999999999996</v>
      </c>
      <c r="N1443" s="10">
        <v>6</v>
      </c>
      <c r="O1443" s="10">
        <v>5.9</v>
      </c>
      <c r="P1443" s="10">
        <v>3.2</v>
      </c>
      <c r="Q1443" s="10">
        <v>3.8</v>
      </c>
      <c r="R1443" s="10">
        <v>3.6</v>
      </c>
      <c r="S1443" s="10">
        <v>3.9</v>
      </c>
      <c r="U1443" s="10">
        <f t="shared" si="44"/>
        <v>4.833333333333333</v>
      </c>
      <c r="AF1443" s="10" t="str">
        <f t="shared" si="45"/>
        <v/>
      </c>
    </row>
    <row r="1444" spans="1:33">
      <c r="A1444" s="3" t="s">
        <v>14</v>
      </c>
      <c r="B1444" s="15" t="s">
        <v>242</v>
      </c>
      <c r="C1444" s="15">
        <v>1</v>
      </c>
      <c r="D1444" s="15">
        <v>6</v>
      </c>
      <c r="E1444" s="15">
        <v>2014</v>
      </c>
      <c r="F1444" s="20" t="s">
        <v>200</v>
      </c>
      <c r="G1444" s="20" t="s">
        <v>200</v>
      </c>
      <c r="H1444" s="3">
        <v>16</v>
      </c>
      <c r="I1444" s="3">
        <v>16</v>
      </c>
      <c r="J1444" s="15">
        <v>1</v>
      </c>
      <c r="K1444" s="10">
        <v>5.8</v>
      </c>
      <c r="L1444" s="10">
        <v>5</v>
      </c>
      <c r="M1444" s="10">
        <v>4.8</v>
      </c>
      <c r="N1444" s="10">
        <v>4.9000000000000004</v>
      </c>
      <c r="O1444" s="10">
        <v>5.5</v>
      </c>
      <c r="P1444" s="10">
        <v>5.2</v>
      </c>
      <c r="Q1444" s="10">
        <v>3.5</v>
      </c>
      <c r="R1444" s="10">
        <v>5.3</v>
      </c>
      <c r="S1444" s="10">
        <v>1.6</v>
      </c>
      <c r="T1444" s="10">
        <v>2.6</v>
      </c>
      <c r="U1444" s="10">
        <f t="shared" si="44"/>
        <v>4.42</v>
      </c>
      <c r="AF1444" s="10" t="str">
        <f t="shared" si="45"/>
        <v/>
      </c>
      <c r="AG1444" s="3" t="s">
        <v>373</v>
      </c>
    </row>
    <row r="1445" spans="1:33">
      <c r="A1445" s="3" t="s">
        <v>14</v>
      </c>
      <c r="B1445" s="15" t="s">
        <v>242</v>
      </c>
      <c r="C1445" s="15">
        <v>1</v>
      </c>
      <c r="D1445" s="15">
        <v>6</v>
      </c>
      <c r="E1445" s="15">
        <v>2014</v>
      </c>
      <c r="F1445" s="20" t="s">
        <v>337</v>
      </c>
      <c r="G1445" s="20" t="s">
        <v>337</v>
      </c>
      <c r="H1445" s="3">
        <v>1</v>
      </c>
      <c r="I1445" s="3">
        <v>1</v>
      </c>
      <c r="J1445" s="15">
        <v>1</v>
      </c>
      <c r="K1445" s="10">
        <v>8.9</v>
      </c>
      <c r="L1445" s="10"/>
      <c r="M1445" s="10"/>
      <c r="N1445" s="10"/>
      <c r="O1445" s="10"/>
      <c r="P1445" s="10"/>
      <c r="Q1445" s="10"/>
      <c r="R1445" s="10"/>
      <c r="S1445" s="10"/>
      <c r="T1445" s="10"/>
      <c r="U1445" s="10">
        <f t="shared" si="44"/>
        <v>8.9</v>
      </c>
      <c r="AF1445" s="10" t="str">
        <f t="shared" si="45"/>
        <v/>
      </c>
    </row>
    <row r="1446" spans="1:33">
      <c r="A1446" s="3" t="s">
        <v>14</v>
      </c>
      <c r="B1446" s="15" t="s">
        <v>242</v>
      </c>
      <c r="C1446" s="15">
        <v>1</v>
      </c>
      <c r="D1446" s="15">
        <v>6</v>
      </c>
      <c r="E1446" s="15">
        <v>2014</v>
      </c>
      <c r="F1446" s="20" t="s">
        <v>67</v>
      </c>
      <c r="G1446" s="20" t="s">
        <v>67</v>
      </c>
      <c r="H1446" s="3">
        <v>7</v>
      </c>
      <c r="I1446" s="3">
        <v>7</v>
      </c>
      <c r="J1446" s="15">
        <v>1</v>
      </c>
      <c r="K1446" s="10"/>
      <c r="L1446" s="10"/>
      <c r="M1446" s="10"/>
      <c r="N1446" s="10"/>
      <c r="O1446" s="10"/>
      <c r="P1446" s="10"/>
      <c r="Q1446" s="10"/>
      <c r="R1446" s="10"/>
      <c r="S1446" s="10"/>
      <c r="T1446" s="10"/>
      <c r="U1446" s="10" t="str">
        <f t="shared" si="44"/>
        <v/>
      </c>
      <c r="AF1446" s="10" t="str">
        <f t="shared" si="45"/>
        <v/>
      </c>
    </row>
    <row r="1447" spans="1:33">
      <c r="A1447" s="3" t="s">
        <v>14</v>
      </c>
      <c r="B1447" s="15" t="s">
        <v>242</v>
      </c>
      <c r="C1447" s="15">
        <v>1</v>
      </c>
      <c r="D1447" s="15">
        <v>6</v>
      </c>
      <c r="E1447" s="15">
        <v>2014</v>
      </c>
      <c r="F1447" s="20" t="s">
        <v>51</v>
      </c>
      <c r="G1447" s="20" t="s">
        <v>51</v>
      </c>
      <c r="H1447" s="3">
        <v>17</v>
      </c>
      <c r="I1447" s="3">
        <v>17</v>
      </c>
      <c r="J1447" s="15">
        <v>1</v>
      </c>
      <c r="K1447" s="10"/>
      <c r="L1447" s="10"/>
      <c r="M1447" s="10"/>
      <c r="N1447" s="10"/>
      <c r="O1447" s="10"/>
      <c r="P1447" s="10"/>
      <c r="Q1447" s="10"/>
      <c r="R1447" s="10"/>
      <c r="S1447" s="10"/>
      <c r="T1447" s="10"/>
      <c r="U1447" s="10" t="str">
        <f t="shared" si="44"/>
        <v/>
      </c>
      <c r="AF1447" s="10" t="str">
        <f t="shared" si="45"/>
        <v/>
      </c>
    </row>
    <row r="1448" spans="1:33">
      <c r="A1448" s="3" t="s">
        <v>14</v>
      </c>
      <c r="B1448" s="15" t="s">
        <v>242</v>
      </c>
      <c r="C1448" s="15">
        <v>1</v>
      </c>
      <c r="D1448" s="15">
        <v>6</v>
      </c>
      <c r="E1448" s="15">
        <v>2014</v>
      </c>
      <c r="F1448" s="20" t="s">
        <v>100</v>
      </c>
      <c r="G1448" s="20" t="s">
        <v>100</v>
      </c>
      <c r="H1448" s="3">
        <v>1</v>
      </c>
      <c r="I1448" s="3">
        <v>1</v>
      </c>
      <c r="J1448" s="15">
        <v>1</v>
      </c>
      <c r="K1448" s="10">
        <v>9.5</v>
      </c>
      <c r="L1448" s="10"/>
      <c r="M1448" s="10"/>
      <c r="N1448" s="10"/>
      <c r="O1448" s="10"/>
      <c r="P1448" s="10"/>
      <c r="Q1448" s="10"/>
      <c r="R1448" s="10"/>
      <c r="S1448" s="10"/>
      <c r="T1448" s="10"/>
      <c r="U1448" s="10">
        <f t="shared" si="44"/>
        <v>9.5</v>
      </c>
      <c r="AF1448" s="10" t="str">
        <f t="shared" si="45"/>
        <v/>
      </c>
    </row>
    <row r="1449" spans="1:33">
      <c r="A1449" s="3" t="s">
        <v>14</v>
      </c>
      <c r="B1449" s="15" t="s">
        <v>242</v>
      </c>
      <c r="C1449" s="15">
        <v>1</v>
      </c>
      <c r="D1449" s="15">
        <v>6</v>
      </c>
      <c r="E1449" s="15">
        <v>2014</v>
      </c>
      <c r="F1449" s="20" t="s">
        <v>43</v>
      </c>
      <c r="G1449" s="20" t="s">
        <v>44</v>
      </c>
      <c r="H1449" s="3">
        <v>125</v>
      </c>
      <c r="I1449" s="3">
        <v>125</v>
      </c>
      <c r="J1449" s="15">
        <v>1</v>
      </c>
      <c r="K1449" s="10">
        <v>6.4</v>
      </c>
      <c r="L1449" s="10">
        <v>5.9</v>
      </c>
      <c r="M1449" s="10">
        <v>5.2</v>
      </c>
      <c r="N1449" s="10">
        <v>6.6</v>
      </c>
      <c r="O1449" s="10">
        <v>7.2</v>
      </c>
      <c r="P1449" s="10">
        <v>4.9000000000000004</v>
      </c>
      <c r="Q1449" s="10">
        <v>6</v>
      </c>
      <c r="R1449" s="10">
        <v>6.2</v>
      </c>
      <c r="S1449" s="10">
        <v>6.5</v>
      </c>
      <c r="T1449" s="10">
        <v>5.5</v>
      </c>
      <c r="U1449" s="10">
        <f t="shared" si="44"/>
        <v>6.0400000000000009</v>
      </c>
      <c r="AF1449" s="10" t="str">
        <f t="shared" si="45"/>
        <v/>
      </c>
    </row>
    <row r="1450" spans="1:33">
      <c r="A1450" s="3" t="s">
        <v>14</v>
      </c>
      <c r="B1450" s="15" t="s">
        <v>242</v>
      </c>
      <c r="C1450" s="15">
        <v>1</v>
      </c>
      <c r="D1450" s="15">
        <v>6</v>
      </c>
      <c r="E1450" s="15">
        <v>2014</v>
      </c>
      <c r="F1450" s="20" t="s">
        <v>473</v>
      </c>
      <c r="G1450" s="20" t="s">
        <v>36</v>
      </c>
      <c r="H1450" s="3">
        <v>5</v>
      </c>
      <c r="I1450" s="3">
        <v>5</v>
      </c>
      <c r="J1450" s="15">
        <v>1</v>
      </c>
      <c r="K1450" s="10">
        <v>5.3</v>
      </c>
      <c r="L1450" s="10">
        <v>2.2000000000000002</v>
      </c>
      <c r="M1450" s="10">
        <v>5.6</v>
      </c>
      <c r="N1450" s="10">
        <v>2.6</v>
      </c>
      <c r="O1450" s="10">
        <v>3.8</v>
      </c>
      <c r="P1450" s="10"/>
      <c r="Q1450" s="10"/>
      <c r="R1450" s="10"/>
      <c r="S1450" s="10"/>
      <c r="T1450" s="10"/>
      <c r="U1450" s="10">
        <f t="shared" si="44"/>
        <v>3.9</v>
      </c>
      <c r="AF1450" s="10" t="str">
        <f t="shared" si="45"/>
        <v/>
      </c>
    </row>
    <row r="1451" spans="1:33">
      <c r="A1451" s="3" t="s">
        <v>14</v>
      </c>
      <c r="B1451" s="15" t="s">
        <v>242</v>
      </c>
      <c r="C1451" s="15">
        <v>1</v>
      </c>
      <c r="D1451" s="15">
        <v>6</v>
      </c>
      <c r="E1451" s="15">
        <v>2014</v>
      </c>
      <c r="F1451" s="20" t="s">
        <v>52</v>
      </c>
      <c r="G1451" s="20" t="s">
        <v>52</v>
      </c>
      <c r="H1451" s="3">
        <v>1</v>
      </c>
      <c r="I1451" s="3">
        <v>1</v>
      </c>
      <c r="J1451" s="15">
        <v>1</v>
      </c>
      <c r="K1451" s="10">
        <v>36</v>
      </c>
      <c r="L1451" s="10"/>
      <c r="M1451" s="10"/>
      <c r="N1451" s="10"/>
      <c r="O1451" s="10"/>
      <c r="P1451" s="10"/>
      <c r="Q1451" s="10"/>
      <c r="R1451" s="10"/>
      <c r="S1451" s="10"/>
      <c r="T1451" s="10"/>
      <c r="U1451" s="10">
        <f t="shared" si="44"/>
        <v>36</v>
      </c>
      <c r="AF1451" s="10" t="str">
        <f t="shared" si="45"/>
        <v/>
      </c>
    </row>
    <row r="1452" spans="1:33">
      <c r="A1452" s="3" t="s">
        <v>14</v>
      </c>
      <c r="B1452" s="15" t="s">
        <v>242</v>
      </c>
      <c r="C1452" s="15">
        <v>1</v>
      </c>
      <c r="D1452" s="15">
        <v>6</v>
      </c>
      <c r="E1452" s="15">
        <v>2014</v>
      </c>
      <c r="F1452" s="20" t="s">
        <v>35</v>
      </c>
      <c r="G1452" s="20" t="s">
        <v>35</v>
      </c>
      <c r="H1452" s="3">
        <v>3</v>
      </c>
      <c r="I1452" s="3">
        <v>3</v>
      </c>
      <c r="J1452" s="15">
        <v>1</v>
      </c>
      <c r="K1452" s="10">
        <v>8.1999999999999993</v>
      </c>
      <c r="L1452" s="10">
        <v>4.2</v>
      </c>
      <c r="M1452" s="10">
        <v>3.2</v>
      </c>
      <c r="N1452" s="10"/>
      <c r="O1452" s="10"/>
      <c r="P1452" s="10"/>
      <c r="Q1452" s="10"/>
      <c r="R1452" s="10"/>
      <c r="S1452" s="10"/>
      <c r="T1452" s="10"/>
      <c r="U1452" s="10">
        <f t="shared" si="44"/>
        <v>5.1999999999999993</v>
      </c>
      <c r="AF1452" s="10" t="str">
        <f t="shared" si="45"/>
        <v/>
      </c>
    </row>
    <row r="1453" spans="1:33">
      <c r="A1453" s="3" t="s">
        <v>14</v>
      </c>
      <c r="B1453" s="15" t="s">
        <v>242</v>
      </c>
      <c r="C1453" s="15">
        <v>1</v>
      </c>
      <c r="D1453" s="15">
        <v>6</v>
      </c>
      <c r="E1453" s="15">
        <v>2014</v>
      </c>
      <c r="F1453" s="20" t="s">
        <v>22</v>
      </c>
      <c r="G1453" s="20" t="s">
        <v>22</v>
      </c>
      <c r="H1453" s="3">
        <v>11</v>
      </c>
      <c r="I1453" s="3">
        <v>11</v>
      </c>
      <c r="J1453" s="15">
        <v>1</v>
      </c>
      <c r="K1453" s="10">
        <v>4</v>
      </c>
      <c r="L1453" s="10">
        <v>4.9000000000000004</v>
      </c>
      <c r="M1453" s="10">
        <v>6</v>
      </c>
      <c r="N1453" s="10">
        <v>3.9</v>
      </c>
      <c r="O1453" s="10">
        <v>4.4000000000000004</v>
      </c>
      <c r="P1453" s="10">
        <v>6.5</v>
      </c>
      <c r="Q1453" s="10">
        <v>6.6</v>
      </c>
      <c r="R1453" s="10">
        <v>6.9</v>
      </c>
      <c r="S1453" s="10">
        <v>4</v>
      </c>
      <c r="T1453" s="10">
        <v>5</v>
      </c>
      <c r="U1453" s="10">
        <f t="shared" si="44"/>
        <v>5.2200000000000006</v>
      </c>
      <c r="AF1453" s="10" t="str">
        <f t="shared" si="45"/>
        <v/>
      </c>
    </row>
    <row r="1454" spans="1:33">
      <c r="A1454" s="3" t="s">
        <v>14</v>
      </c>
      <c r="B1454" s="15" t="s">
        <v>242</v>
      </c>
      <c r="C1454" s="15">
        <v>1</v>
      </c>
      <c r="D1454" s="15">
        <v>6</v>
      </c>
      <c r="E1454" s="15">
        <v>2014</v>
      </c>
      <c r="F1454" s="20" t="s">
        <v>41</v>
      </c>
      <c r="G1454" s="20" t="s">
        <v>40</v>
      </c>
      <c r="H1454" s="3">
        <v>14</v>
      </c>
      <c r="I1454" s="3">
        <v>14</v>
      </c>
      <c r="J1454" s="15">
        <v>1</v>
      </c>
      <c r="K1454" s="10">
        <v>3</v>
      </c>
      <c r="L1454" s="10">
        <v>3.2</v>
      </c>
      <c r="M1454" s="10">
        <v>3.3</v>
      </c>
      <c r="N1454" s="10">
        <v>3.4</v>
      </c>
      <c r="O1454" s="10">
        <v>3</v>
      </c>
      <c r="P1454" s="10">
        <v>3.2</v>
      </c>
      <c r="Q1454" s="10">
        <v>3.2</v>
      </c>
      <c r="R1454" s="10">
        <v>3.2</v>
      </c>
      <c r="S1454" s="10">
        <v>3.1</v>
      </c>
      <c r="T1454" s="10">
        <v>3.2</v>
      </c>
      <c r="U1454" s="10">
        <f t="shared" si="44"/>
        <v>3.18</v>
      </c>
      <c r="AF1454" s="10" t="str">
        <f t="shared" si="45"/>
        <v/>
      </c>
    </row>
    <row r="1455" spans="1:33">
      <c r="A1455" s="3" t="s">
        <v>14</v>
      </c>
      <c r="B1455" s="15" t="s">
        <v>242</v>
      </c>
      <c r="C1455" s="15">
        <v>1</v>
      </c>
      <c r="D1455" s="15">
        <v>6</v>
      </c>
      <c r="E1455" s="15">
        <v>2014</v>
      </c>
      <c r="F1455" s="20" t="s">
        <v>39</v>
      </c>
      <c r="G1455" s="20" t="s">
        <v>40</v>
      </c>
      <c r="H1455" s="3">
        <v>6</v>
      </c>
      <c r="I1455" s="3">
        <v>6</v>
      </c>
      <c r="J1455" s="15">
        <v>1</v>
      </c>
      <c r="K1455" s="10">
        <v>4.0999999999999996</v>
      </c>
      <c r="L1455" s="10">
        <v>3.8</v>
      </c>
      <c r="M1455" s="10">
        <v>3.5</v>
      </c>
      <c r="N1455" s="10">
        <v>2.6</v>
      </c>
      <c r="O1455" s="10">
        <v>2.1</v>
      </c>
      <c r="P1455" s="10">
        <v>4.9000000000000004</v>
      </c>
      <c r="Q1455" s="10"/>
      <c r="R1455" s="10"/>
      <c r="S1455" s="10"/>
      <c r="T1455" s="10"/>
      <c r="U1455" s="10">
        <f t="shared" si="44"/>
        <v>3.5</v>
      </c>
      <c r="AF1455" s="10" t="str">
        <f t="shared" si="45"/>
        <v/>
      </c>
    </row>
    <row r="1456" spans="1:33">
      <c r="A1456" s="3" t="s">
        <v>14</v>
      </c>
      <c r="B1456" s="15" t="s">
        <v>242</v>
      </c>
      <c r="C1456" s="15">
        <v>1</v>
      </c>
      <c r="D1456" s="15">
        <v>6</v>
      </c>
      <c r="E1456" s="15">
        <v>2014</v>
      </c>
      <c r="F1456" s="20" t="s">
        <v>23</v>
      </c>
      <c r="G1456" s="20" t="s">
        <v>23</v>
      </c>
      <c r="H1456" s="3">
        <v>6</v>
      </c>
      <c r="I1456" s="3">
        <v>6</v>
      </c>
      <c r="J1456" s="15">
        <v>1</v>
      </c>
      <c r="K1456" s="10">
        <v>2.8</v>
      </c>
      <c r="L1456" s="10">
        <v>3</v>
      </c>
      <c r="M1456" s="10">
        <v>6.7</v>
      </c>
      <c r="N1456" s="10">
        <v>3</v>
      </c>
      <c r="O1456" s="10">
        <v>6.9</v>
      </c>
      <c r="P1456" s="10">
        <v>3.2</v>
      </c>
      <c r="Q1456" s="10">
        <v>4.9000000000000004</v>
      </c>
      <c r="R1456" s="10"/>
      <c r="S1456" s="10"/>
      <c r="T1456" s="10"/>
      <c r="U1456" s="10">
        <f t="shared" si="44"/>
        <v>4.3571428571428568</v>
      </c>
      <c r="AF1456" s="10" t="str">
        <f t="shared" si="45"/>
        <v/>
      </c>
    </row>
    <row r="1457" spans="1:33">
      <c r="A1457" s="3" t="s">
        <v>14</v>
      </c>
      <c r="B1457" s="15" t="s">
        <v>242</v>
      </c>
      <c r="C1457" s="15">
        <v>1</v>
      </c>
      <c r="D1457" s="15">
        <v>6</v>
      </c>
      <c r="E1457" s="15">
        <v>2014</v>
      </c>
      <c r="F1457" s="20" t="s">
        <v>30</v>
      </c>
      <c r="G1457" s="20" t="s">
        <v>30</v>
      </c>
      <c r="H1457" s="3">
        <v>29</v>
      </c>
      <c r="I1457" s="3">
        <v>29</v>
      </c>
      <c r="J1457" s="15">
        <v>1</v>
      </c>
      <c r="K1457" s="10">
        <v>3.9</v>
      </c>
      <c r="L1457" s="10">
        <v>2.7</v>
      </c>
      <c r="M1457" s="10">
        <v>2.6</v>
      </c>
      <c r="N1457" s="10">
        <v>3.3</v>
      </c>
      <c r="O1457" s="10">
        <v>3.1</v>
      </c>
      <c r="P1457" s="10">
        <v>5.4</v>
      </c>
      <c r="Q1457" s="10">
        <v>3</v>
      </c>
      <c r="R1457" s="10">
        <v>6.6</v>
      </c>
      <c r="S1457" s="10">
        <v>2.7</v>
      </c>
      <c r="T1457" s="10">
        <v>2.1</v>
      </c>
      <c r="U1457" s="10">
        <f t="shared" si="44"/>
        <v>3.5400000000000005</v>
      </c>
      <c r="AF1457" s="10" t="str">
        <f t="shared" si="45"/>
        <v/>
      </c>
    </row>
    <row r="1458" spans="1:33">
      <c r="A1458" s="3" t="s">
        <v>14</v>
      </c>
      <c r="B1458" s="15" t="s">
        <v>242</v>
      </c>
      <c r="C1458" s="15">
        <v>1</v>
      </c>
      <c r="D1458" s="15">
        <v>6</v>
      </c>
      <c r="E1458" s="15">
        <v>2014</v>
      </c>
      <c r="F1458" s="3" t="s">
        <v>134</v>
      </c>
      <c r="G1458" s="3" t="s">
        <v>299</v>
      </c>
      <c r="H1458" s="3">
        <v>3</v>
      </c>
      <c r="I1458" s="3">
        <v>3</v>
      </c>
      <c r="J1458" s="15">
        <v>1</v>
      </c>
      <c r="K1458" s="10">
        <v>7.5</v>
      </c>
      <c r="L1458" s="10">
        <v>5.4</v>
      </c>
      <c r="M1458" s="10"/>
      <c r="N1458" s="10"/>
      <c r="O1458" s="10"/>
      <c r="P1458" s="10"/>
      <c r="Q1458" s="10"/>
      <c r="R1458" s="10"/>
      <c r="S1458" s="10"/>
      <c r="T1458" s="10"/>
      <c r="U1458" s="10">
        <f t="shared" si="44"/>
        <v>6.45</v>
      </c>
      <c r="AF1458" s="10" t="str">
        <f t="shared" si="45"/>
        <v/>
      </c>
    </row>
    <row r="1459" spans="1:33">
      <c r="A1459" s="3" t="s">
        <v>14</v>
      </c>
      <c r="B1459" s="15" t="s">
        <v>242</v>
      </c>
      <c r="C1459" s="15">
        <v>1</v>
      </c>
      <c r="D1459" s="15">
        <v>6</v>
      </c>
      <c r="E1459" s="15">
        <v>2014</v>
      </c>
      <c r="F1459" s="20" t="s">
        <v>27</v>
      </c>
      <c r="G1459" s="20" t="s">
        <v>27</v>
      </c>
      <c r="H1459" s="3">
        <v>527</v>
      </c>
      <c r="I1459" s="3">
        <v>527</v>
      </c>
      <c r="J1459" s="15">
        <v>1</v>
      </c>
      <c r="K1459" s="10">
        <v>1.7</v>
      </c>
      <c r="L1459" s="10">
        <v>3.5</v>
      </c>
      <c r="M1459" s="10">
        <v>1.6</v>
      </c>
      <c r="N1459" s="10">
        <v>3.5</v>
      </c>
      <c r="O1459" s="10">
        <v>2.6</v>
      </c>
      <c r="P1459" s="10">
        <v>2.2000000000000002</v>
      </c>
      <c r="Q1459" s="10">
        <v>3.5</v>
      </c>
      <c r="R1459" s="10">
        <v>3.5</v>
      </c>
      <c r="S1459" s="10">
        <v>3.5</v>
      </c>
      <c r="T1459" s="10">
        <v>2.2000000000000002</v>
      </c>
      <c r="U1459" s="10">
        <f t="shared" si="44"/>
        <v>2.7800000000000002</v>
      </c>
      <c r="AF1459" s="10" t="str">
        <f t="shared" si="45"/>
        <v/>
      </c>
    </row>
    <row r="1460" spans="1:33">
      <c r="A1460" s="3" t="s">
        <v>14</v>
      </c>
      <c r="B1460" s="15" t="s">
        <v>242</v>
      </c>
      <c r="C1460" s="15">
        <v>1</v>
      </c>
      <c r="D1460" s="15">
        <v>6</v>
      </c>
      <c r="E1460" s="15">
        <v>2014</v>
      </c>
      <c r="F1460" s="20" t="s">
        <v>37</v>
      </c>
      <c r="G1460" s="20" t="s">
        <v>37</v>
      </c>
      <c r="H1460" s="3">
        <v>28</v>
      </c>
      <c r="I1460" s="3">
        <v>28</v>
      </c>
      <c r="J1460" s="15">
        <v>1</v>
      </c>
      <c r="K1460" s="10"/>
      <c r="L1460" s="10"/>
      <c r="M1460" s="10"/>
      <c r="N1460" s="10"/>
      <c r="O1460" s="10"/>
      <c r="P1460" s="10"/>
      <c r="Q1460" s="10"/>
      <c r="R1460" s="10"/>
      <c r="S1460" s="10"/>
      <c r="T1460" s="10"/>
      <c r="U1460" s="10" t="str">
        <f t="shared" si="44"/>
        <v/>
      </c>
      <c r="AF1460" s="10" t="str">
        <f t="shared" si="45"/>
        <v/>
      </c>
      <c r="AG1460" s="3" t="s">
        <v>378</v>
      </c>
    </row>
    <row r="1461" spans="1:33">
      <c r="A1461" s="3" t="s">
        <v>14</v>
      </c>
      <c r="B1461" s="3" t="s">
        <v>199</v>
      </c>
      <c r="C1461" s="3">
        <v>2</v>
      </c>
      <c r="D1461" s="3">
        <v>8</v>
      </c>
      <c r="E1461" s="3">
        <v>2014</v>
      </c>
      <c r="F1461" s="3" t="s">
        <v>31</v>
      </c>
      <c r="G1461" s="3" t="s">
        <v>31</v>
      </c>
      <c r="H1461" s="3">
        <v>4</v>
      </c>
      <c r="I1461" s="8">
        <f t="shared" ref="I1461:I1524" si="46">H1461/J1461</f>
        <v>5.333333333333333</v>
      </c>
      <c r="J1461" s="9">
        <v>0.75</v>
      </c>
      <c r="K1461" s="10">
        <v>6.3</v>
      </c>
      <c r="L1461" s="10">
        <v>3.8</v>
      </c>
      <c r="M1461" s="10">
        <v>6</v>
      </c>
      <c r="N1461" s="10">
        <v>4.8</v>
      </c>
      <c r="O1461" s="10"/>
      <c r="P1461" s="10"/>
      <c r="Q1461" s="10"/>
      <c r="R1461" s="10"/>
      <c r="S1461" s="10"/>
      <c r="T1461" s="10"/>
      <c r="U1461" s="10">
        <f t="shared" si="44"/>
        <v>5.2250000000000005</v>
      </c>
      <c r="AF1461" s="10" t="str">
        <f t="shared" si="45"/>
        <v/>
      </c>
    </row>
    <row r="1462" spans="1:33">
      <c r="A1462" s="3" t="s">
        <v>14</v>
      </c>
      <c r="B1462" s="3" t="s">
        <v>199</v>
      </c>
      <c r="C1462" s="3">
        <v>2</v>
      </c>
      <c r="D1462" s="3">
        <v>8</v>
      </c>
      <c r="E1462" s="3">
        <v>2014</v>
      </c>
      <c r="F1462" s="3" t="s">
        <v>29</v>
      </c>
      <c r="G1462" s="3" t="s">
        <v>29</v>
      </c>
      <c r="H1462" s="3">
        <v>4</v>
      </c>
      <c r="I1462" s="8">
        <f t="shared" si="46"/>
        <v>5.333333333333333</v>
      </c>
      <c r="J1462" s="9">
        <v>0.75</v>
      </c>
      <c r="K1462" s="10">
        <v>2.2999999999999998</v>
      </c>
      <c r="L1462" s="10">
        <v>5.5</v>
      </c>
      <c r="M1462" s="10">
        <v>5</v>
      </c>
      <c r="N1462" s="10"/>
      <c r="O1462" s="10"/>
      <c r="P1462" s="10"/>
      <c r="Q1462" s="10"/>
      <c r="R1462" s="10"/>
      <c r="S1462" s="10"/>
      <c r="T1462" s="10"/>
      <c r="U1462" s="10">
        <f t="shared" si="44"/>
        <v>4.2666666666666666</v>
      </c>
      <c r="AF1462" s="10" t="str">
        <f t="shared" si="45"/>
        <v/>
      </c>
    </row>
    <row r="1463" spans="1:33">
      <c r="A1463" s="3" t="s">
        <v>14</v>
      </c>
      <c r="B1463" s="3" t="s">
        <v>199</v>
      </c>
      <c r="C1463" s="3">
        <v>2</v>
      </c>
      <c r="D1463" s="3">
        <v>8</v>
      </c>
      <c r="E1463" s="3">
        <v>2014</v>
      </c>
      <c r="F1463" s="3" t="s">
        <v>29</v>
      </c>
      <c r="G1463" s="3" t="s">
        <v>29</v>
      </c>
      <c r="H1463" s="3">
        <v>1</v>
      </c>
      <c r="I1463" s="8">
        <f t="shared" si="46"/>
        <v>1.3333333333333333</v>
      </c>
      <c r="J1463" s="9">
        <v>0.75</v>
      </c>
      <c r="K1463" s="10"/>
      <c r="L1463" s="10"/>
      <c r="M1463" s="10"/>
      <c r="N1463" s="10"/>
      <c r="O1463" s="10"/>
      <c r="P1463" s="10"/>
      <c r="Q1463" s="10"/>
      <c r="R1463" s="10"/>
      <c r="S1463" s="10"/>
      <c r="T1463" s="10"/>
      <c r="U1463" s="10" t="str">
        <f t="shared" si="44"/>
        <v/>
      </c>
      <c r="V1463" s="3">
        <v>3.5</v>
      </c>
      <c r="AF1463" s="10">
        <f t="shared" si="45"/>
        <v>3.5</v>
      </c>
    </row>
    <row r="1464" spans="1:33">
      <c r="A1464" s="3" t="s">
        <v>14</v>
      </c>
      <c r="B1464" s="3" t="s">
        <v>199</v>
      </c>
      <c r="C1464" s="3">
        <v>2</v>
      </c>
      <c r="D1464" s="3">
        <v>8</v>
      </c>
      <c r="E1464" s="3">
        <v>2014</v>
      </c>
      <c r="F1464" s="3" t="s">
        <v>29</v>
      </c>
      <c r="G1464" s="3" t="s">
        <v>29</v>
      </c>
      <c r="H1464" s="3">
        <v>1</v>
      </c>
      <c r="I1464" s="8">
        <f t="shared" si="46"/>
        <v>1</v>
      </c>
      <c r="J1464" s="9">
        <v>1</v>
      </c>
      <c r="K1464" s="10">
        <v>14.5</v>
      </c>
      <c r="L1464" s="10"/>
      <c r="M1464" s="10"/>
      <c r="N1464" s="10"/>
      <c r="O1464" s="10"/>
      <c r="P1464" s="10"/>
      <c r="Q1464" s="10"/>
      <c r="R1464" s="10"/>
      <c r="S1464" s="10"/>
      <c r="T1464" s="10"/>
      <c r="U1464" s="10">
        <f t="shared" si="44"/>
        <v>14.5</v>
      </c>
      <c r="AF1464" s="10" t="str">
        <f t="shared" si="45"/>
        <v/>
      </c>
    </row>
    <row r="1465" spans="1:33">
      <c r="A1465" s="3" t="s">
        <v>14</v>
      </c>
      <c r="B1465" s="3" t="s">
        <v>199</v>
      </c>
      <c r="C1465" s="3">
        <v>2</v>
      </c>
      <c r="D1465" s="3">
        <v>8</v>
      </c>
      <c r="E1465" s="3">
        <v>2014</v>
      </c>
      <c r="F1465" s="3" t="s">
        <v>28</v>
      </c>
      <c r="G1465" s="3" t="s">
        <v>28</v>
      </c>
      <c r="H1465" s="3">
        <v>3</v>
      </c>
      <c r="I1465" s="8">
        <f t="shared" si="46"/>
        <v>4</v>
      </c>
      <c r="J1465" s="9">
        <v>0.75</v>
      </c>
      <c r="K1465" s="10">
        <v>3.8</v>
      </c>
      <c r="L1465" s="10">
        <v>3</v>
      </c>
      <c r="M1465" s="10"/>
      <c r="N1465" s="10"/>
      <c r="O1465" s="10"/>
      <c r="P1465" s="10"/>
      <c r="Q1465" s="10"/>
      <c r="R1465" s="10"/>
      <c r="S1465" s="10"/>
      <c r="T1465" s="10"/>
      <c r="U1465" s="10">
        <f t="shared" si="44"/>
        <v>3.4</v>
      </c>
      <c r="AF1465" s="10" t="str">
        <f t="shared" si="45"/>
        <v/>
      </c>
    </row>
    <row r="1466" spans="1:33">
      <c r="A1466" s="3" t="s">
        <v>14</v>
      </c>
      <c r="B1466" s="3" t="s">
        <v>199</v>
      </c>
      <c r="C1466" s="3">
        <v>2</v>
      </c>
      <c r="D1466" s="3">
        <v>8</v>
      </c>
      <c r="E1466" s="3">
        <v>2014</v>
      </c>
      <c r="F1466" s="3" t="s">
        <v>24</v>
      </c>
      <c r="G1466" s="3" t="s">
        <v>24</v>
      </c>
      <c r="H1466" s="3">
        <v>6</v>
      </c>
      <c r="I1466" s="8">
        <f t="shared" si="46"/>
        <v>8</v>
      </c>
      <c r="J1466" s="9">
        <v>0.75</v>
      </c>
      <c r="K1466" s="10">
        <v>4.2</v>
      </c>
      <c r="L1466" s="10">
        <v>2.7</v>
      </c>
      <c r="M1466" s="10">
        <v>3.1</v>
      </c>
      <c r="N1466" s="10">
        <v>3.3</v>
      </c>
      <c r="O1466" s="10">
        <v>3.5</v>
      </c>
      <c r="P1466" s="10"/>
      <c r="Q1466" s="10"/>
      <c r="R1466" s="10"/>
      <c r="S1466" s="10"/>
      <c r="T1466" s="10"/>
      <c r="U1466" s="10">
        <f t="shared" si="44"/>
        <v>3.3600000000000003</v>
      </c>
      <c r="AF1466" s="10" t="str">
        <f t="shared" si="45"/>
        <v/>
      </c>
    </row>
    <row r="1467" spans="1:33">
      <c r="A1467" s="3" t="s">
        <v>14</v>
      </c>
      <c r="B1467" s="3" t="s">
        <v>199</v>
      </c>
      <c r="C1467" s="3">
        <v>2</v>
      </c>
      <c r="D1467" s="3">
        <v>8</v>
      </c>
      <c r="E1467" s="3">
        <v>2014</v>
      </c>
      <c r="F1467" s="3" t="s">
        <v>87</v>
      </c>
      <c r="G1467" s="3" t="s">
        <v>428</v>
      </c>
      <c r="H1467" s="3">
        <v>16</v>
      </c>
      <c r="I1467" s="8">
        <f t="shared" si="46"/>
        <v>21.333333333333332</v>
      </c>
      <c r="J1467" s="9">
        <v>0.75</v>
      </c>
      <c r="K1467" s="10">
        <v>7.5</v>
      </c>
      <c r="L1467" s="10">
        <v>7.5</v>
      </c>
      <c r="M1467" s="10">
        <v>7</v>
      </c>
      <c r="N1467" s="10">
        <v>6</v>
      </c>
      <c r="O1467" s="10">
        <v>7.8</v>
      </c>
      <c r="P1467" s="10">
        <v>7.5</v>
      </c>
      <c r="Q1467" s="10">
        <v>6.5</v>
      </c>
      <c r="R1467" s="10">
        <v>7</v>
      </c>
      <c r="S1467" s="10">
        <v>7.3</v>
      </c>
      <c r="T1467" s="10">
        <v>7.2</v>
      </c>
      <c r="U1467" s="10">
        <f t="shared" si="44"/>
        <v>7.13</v>
      </c>
      <c r="AF1467" s="10" t="str">
        <f t="shared" si="45"/>
        <v/>
      </c>
    </row>
    <row r="1468" spans="1:33">
      <c r="A1468" s="3" t="s">
        <v>14</v>
      </c>
      <c r="B1468" s="3" t="s">
        <v>199</v>
      </c>
      <c r="C1468" s="3">
        <v>2</v>
      </c>
      <c r="D1468" s="3">
        <v>8</v>
      </c>
      <c r="E1468" s="3">
        <v>2014</v>
      </c>
      <c r="F1468" s="3" t="s">
        <v>308</v>
      </c>
      <c r="G1468" s="3" t="s">
        <v>429</v>
      </c>
      <c r="H1468" s="3">
        <v>8</v>
      </c>
      <c r="I1468" s="8">
        <f t="shared" si="46"/>
        <v>10.666666666666666</v>
      </c>
      <c r="J1468" s="9">
        <v>0.75</v>
      </c>
      <c r="K1468" s="10"/>
      <c r="L1468" s="10"/>
      <c r="M1468" s="10"/>
      <c r="N1468" s="10"/>
      <c r="O1468" s="10"/>
      <c r="P1468" s="10"/>
      <c r="Q1468" s="10"/>
      <c r="R1468" s="10"/>
      <c r="S1468" s="10"/>
      <c r="T1468" s="10"/>
      <c r="U1468" s="10" t="str">
        <f t="shared" si="44"/>
        <v/>
      </c>
      <c r="AF1468" s="10" t="str">
        <f t="shared" si="45"/>
        <v/>
      </c>
    </row>
    <row r="1469" spans="1:33">
      <c r="A1469" s="3" t="s">
        <v>14</v>
      </c>
      <c r="B1469" s="3" t="s">
        <v>199</v>
      </c>
      <c r="C1469" s="3">
        <v>2</v>
      </c>
      <c r="D1469" s="3">
        <v>8</v>
      </c>
      <c r="E1469" s="3">
        <v>2014</v>
      </c>
      <c r="F1469" s="3" t="s">
        <v>308</v>
      </c>
      <c r="G1469" s="3" t="s">
        <v>429</v>
      </c>
      <c r="H1469" s="3">
        <v>1</v>
      </c>
      <c r="I1469" s="8">
        <f t="shared" si="46"/>
        <v>1</v>
      </c>
      <c r="J1469" s="9">
        <v>1</v>
      </c>
      <c r="K1469" s="10"/>
      <c r="L1469" s="10"/>
      <c r="M1469" s="10"/>
      <c r="N1469" s="10"/>
      <c r="O1469" s="10"/>
      <c r="P1469" s="10"/>
      <c r="Q1469" s="10"/>
      <c r="R1469" s="10"/>
      <c r="S1469" s="10"/>
      <c r="T1469" s="10"/>
      <c r="U1469" s="10" t="str">
        <f t="shared" si="44"/>
        <v/>
      </c>
      <c r="AF1469" s="10" t="str">
        <f t="shared" si="45"/>
        <v/>
      </c>
    </row>
    <row r="1470" spans="1:33">
      <c r="A1470" s="3" t="s">
        <v>14</v>
      </c>
      <c r="B1470" s="3" t="s">
        <v>199</v>
      </c>
      <c r="C1470" s="3">
        <v>2</v>
      </c>
      <c r="D1470" s="3">
        <v>8</v>
      </c>
      <c r="E1470" s="3">
        <v>2014</v>
      </c>
      <c r="F1470" s="3" t="s">
        <v>26</v>
      </c>
      <c r="G1470" s="3" t="s">
        <v>26</v>
      </c>
      <c r="H1470" s="3">
        <v>17</v>
      </c>
      <c r="I1470" s="8">
        <f t="shared" si="46"/>
        <v>22.666666666666668</v>
      </c>
      <c r="J1470" s="9">
        <v>0.75</v>
      </c>
      <c r="K1470" s="10">
        <v>5.7</v>
      </c>
      <c r="L1470" s="10">
        <v>4.7</v>
      </c>
      <c r="M1470" s="10">
        <v>5.5</v>
      </c>
      <c r="N1470" s="10">
        <v>4.3</v>
      </c>
      <c r="O1470" s="10">
        <v>4.8</v>
      </c>
      <c r="P1470" s="10">
        <v>4.5</v>
      </c>
      <c r="Q1470" s="10">
        <v>5.4</v>
      </c>
      <c r="R1470" s="10">
        <v>4.8</v>
      </c>
      <c r="S1470" s="10">
        <v>4.9000000000000004</v>
      </c>
      <c r="T1470" s="10">
        <v>4.7</v>
      </c>
      <c r="U1470" s="10">
        <f t="shared" si="44"/>
        <v>4.93</v>
      </c>
      <c r="AF1470" s="10" t="str">
        <f t="shared" si="45"/>
        <v/>
      </c>
    </row>
    <row r="1471" spans="1:33">
      <c r="A1471" s="3" t="s">
        <v>14</v>
      </c>
      <c r="B1471" s="3" t="s">
        <v>199</v>
      </c>
      <c r="C1471" s="3">
        <v>2</v>
      </c>
      <c r="D1471" s="3">
        <v>8</v>
      </c>
      <c r="E1471" s="3">
        <v>2014</v>
      </c>
      <c r="F1471" s="3" t="s">
        <v>48</v>
      </c>
      <c r="G1471" s="3" t="s">
        <v>48</v>
      </c>
      <c r="H1471" s="3">
        <v>1</v>
      </c>
      <c r="I1471" s="8">
        <f t="shared" si="46"/>
        <v>1.3333333333333333</v>
      </c>
      <c r="J1471" s="9">
        <v>0.75</v>
      </c>
      <c r="K1471" s="10">
        <v>6.2</v>
      </c>
      <c r="L1471" s="10"/>
      <c r="M1471" s="10"/>
      <c r="N1471" s="10"/>
      <c r="O1471" s="10"/>
      <c r="P1471" s="10"/>
      <c r="Q1471" s="10"/>
      <c r="R1471" s="10"/>
      <c r="S1471" s="10"/>
      <c r="T1471" s="10"/>
      <c r="U1471" s="10">
        <f t="shared" si="44"/>
        <v>6.2</v>
      </c>
      <c r="AF1471" s="10" t="str">
        <f t="shared" si="45"/>
        <v/>
      </c>
    </row>
    <row r="1472" spans="1:33">
      <c r="A1472" s="3" t="s">
        <v>14</v>
      </c>
      <c r="B1472" s="3" t="s">
        <v>199</v>
      </c>
      <c r="C1472" s="3">
        <v>2</v>
      </c>
      <c r="D1472" s="3">
        <v>8</v>
      </c>
      <c r="E1472" s="3">
        <v>2014</v>
      </c>
      <c r="F1472" s="3" t="s">
        <v>33</v>
      </c>
      <c r="G1472" s="3" t="s">
        <v>33</v>
      </c>
      <c r="H1472" s="3">
        <v>1</v>
      </c>
      <c r="I1472" s="8">
        <f t="shared" si="46"/>
        <v>1.3333333333333333</v>
      </c>
      <c r="J1472" s="9">
        <v>0.75</v>
      </c>
      <c r="K1472" s="10">
        <v>9.1</v>
      </c>
      <c r="L1472" s="10"/>
      <c r="M1472" s="10"/>
      <c r="N1472" s="10"/>
      <c r="O1472" s="10"/>
      <c r="P1472" s="10"/>
      <c r="Q1472" s="10"/>
      <c r="R1472" s="10"/>
      <c r="S1472" s="10"/>
      <c r="T1472" s="10"/>
      <c r="U1472" s="10">
        <f t="shared" si="44"/>
        <v>9.1</v>
      </c>
      <c r="AF1472" s="10" t="str">
        <f t="shared" si="45"/>
        <v/>
      </c>
    </row>
    <row r="1473" spans="1:33">
      <c r="A1473" s="3" t="s">
        <v>14</v>
      </c>
      <c r="B1473" s="3" t="s">
        <v>199</v>
      </c>
      <c r="C1473" s="3">
        <v>2</v>
      </c>
      <c r="D1473" s="3">
        <v>8</v>
      </c>
      <c r="E1473" s="3">
        <v>2014</v>
      </c>
      <c r="F1473" s="3" t="s">
        <v>33</v>
      </c>
      <c r="G1473" s="3" t="s">
        <v>33</v>
      </c>
      <c r="H1473" s="3">
        <v>3</v>
      </c>
      <c r="I1473" s="8">
        <f t="shared" si="46"/>
        <v>3</v>
      </c>
      <c r="J1473" s="9">
        <v>1</v>
      </c>
      <c r="K1473" s="10">
        <v>50</v>
      </c>
      <c r="L1473" s="10">
        <v>11</v>
      </c>
      <c r="M1473" s="10">
        <v>55</v>
      </c>
      <c r="N1473" s="10"/>
      <c r="O1473" s="10"/>
      <c r="P1473" s="10"/>
      <c r="Q1473" s="10"/>
      <c r="R1473" s="10"/>
      <c r="S1473" s="10"/>
      <c r="T1473" s="10"/>
      <c r="U1473" s="10">
        <f t="shared" si="44"/>
        <v>38.666666666666664</v>
      </c>
      <c r="AF1473" s="10" t="str">
        <f t="shared" si="45"/>
        <v/>
      </c>
    </row>
    <row r="1474" spans="1:33">
      <c r="A1474" s="3" t="s">
        <v>14</v>
      </c>
      <c r="B1474" s="3" t="s">
        <v>199</v>
      </c>
      <c r="C1474" s="3">
        <v>2</v>
      </c>
      <c r="D1474" s="3">
        <v>8</v>
      </c>
      <c r="E1474" s="3">
        <v>2014</v>
      </c>
      <c r="F1474" s="3" t="s">
        <v>45</v>
      </c>
      <c r="G1474" s="3" t="s">
        <v>434</v>
      </c>
      <c r="H1474" s="3">
        <v>2</v>
      </c>
      <c r="I1474" s="8">
        <f t="shared" si="46"/>
        <v>2.6666666666666665</v>
      </c>
      <c r="J1474" s="9">
        <v>0.75</v>
      </c>
      <c r="K1474" s="10">
        <v>4.4000000000000004</v>
      </c>
      <c r="L1474" s="10">
        <v>4.5</v>
      </c>
      <c r="M1474" s="10"/>
      <c r="N1474" s="10"/>
      <c r="O1474" s="10"/>
      <c r="P1474" s="10"/>
      <c r="Q1474" s="10"/>
      <c r="R1474" s="10"/>
      <c r="S1474" s="10"/>
      <c r="T1474" s="10"/>
      <c r="U1474" s="10">
        <f t="shared" ref="U1474:U1537" si="47">IF(ISERROR(SUM(K1474:T1474)/COUNT(K1474:T1474)),"",SUM(K1474:T1474)/COUNT(K1474:T1474))</f>
        <v>4.45</v>
      </c>
      <c r="AF1474" s="10" t="str">
        <f t="shared" ref="AF1474:AF1537" si="48">IF(ISERROR(SUM(V1474:AE1474)/COUNT(V1474:AE1474)),"",SUM(V1474:AE1474)/COUNT(V1474:AE1474))</f>
        <v/>
      </c>
    </row>
    <row r="1475" spans="1:33">
      <c r="A1475" s="3" t="s">
        <v>14</v>
      </c>
      <c r="B1475" s="3" t="s">
        <v>199</v>
      </c>
      <c r="C1475" s="3">
        <v>2</v>
      </c>
      <c r="D1475" s="3">
        <v>8</v>
      </c>
      <c r="E1475" s="3">
        <v>2014</v>
      </c>
      <c r="F1475" s="3" t="s">
        <v>50</v>
      </c>
      <c r="G1475" s="3" t="s">
        <v>50</v>
      </c>
      <c r="H1475" s="3">
        <v>4</v>
      </c>
      <c r="I1475" s="8">
        <f t="shared" si="46"/>
        <v>5.333333333333333</v>
      </c>
      <c r="J1475" s="9">
        <v>0.75</v>
      </c>
      <c r="K1475" s="10">
        <v>4.4000000000000004</v>
      </c>
      <c r="L1475" s="10">
        <v>3.6</v>
      </c>
      <c r="M1475" s="10">
        <v>3</v>
      </c>
      <c r="N1475" s="10">
        <v>2.8</v>
      </c>
      <c r="O1475" s="10"/>
      <c r="P1475" s="10"/>
      <c r="Q1475" s="10"/>
      <c r="R1475" s="10"/>
      <c r="S1475" s="10"/>
      <c r="T1475" s="10"/>
      <c r="U1475" s="10">
        <f t="shared" si="47"/>
        <v>3.45</v>
      </c>
      <c r="AF1475" s="10" t="str">
        <f t="shared" si="48"/>
        <v/>
      </c>
    </row>
    <row r="1476" spans="1:33">
      <c r="A1476" s="3" t="s">
        <v>14</v>
      </c>
      <c r="B1476" s="3" t="s">
        <v>199</v>
      </c>
      <c r="C1476" s="3">
        <v>2</v>
      </c>
      <c r="D1476" s="3">
        <v>8</v>
      </c>
      <c r="E1476" s="3">
        <v>2014</v>
      </c>
      <c r="F1476" s="3" t="s">
        <v>54</v>
      </c>
      <c r="G1476" s="3" t="s">
        <v>437</v>
      </c>
      <c r="H1476" s="3">
        <v>4</v>
      </c>
      <c r="I1476" s="8">
        <f t="shared" si="46"/>
        <v>5.333333333333333</v>
      </c>
      <c r="J1476" s="9">
        <v>0.75</v>
      </c>
      <c r="K1476" s="10">
        <v>5.5</v>
      </c>
      <c r="L1476" s="10">
        <v>5.2</v>
      </c>
      <c r="M1476" s="10">
        <v>4.5</v>
      </c>
      <c r="N1476" s="10">
        <v>3.7</v>
      </c>
      <c r="O1476" s="10"/>
      <c r="P1476" s="10"/>
      <c r="Q1476" s="10"/>
      <c r="R1476" s="10"/>
      <c r="S1476" s="10"/>
      <c r="T1476" s="10"/>
      <c r="U1476" s="10">
        <f t="shared" si="47"/>
        <v>4.7249999999999996</v>
      </c>
      <c r="AF1476" s="10" t="str">
        <f t="shared" si="48"/>
        <v/>
      </c>
    </row>
    <row r="1477" spans="1:33">
      <c r="A1477" s="3" t="s">
        <v>14</v>
      </c>
      <c r="B1477" s="3" t="s">
        <v>199</v>
      </c>
      <c r="C1477" s="3">
        <v>2</v>
      </c>
      <c r="D1477" s="3">
        <v>8</v>
      </c>
      <c r="E1477" s="3">
        <v>2014</v>
      </c>
      <c r="F1477" s="3" t="s">
        <v>25</v>
      </c>
      <c r="G1477" s="3" t="s">
        <v>25</v>
      </c>
      <c r="H1477" s="3">
        <v>1</v>
      </c>
      <c r="I1477" s="8">
        <f t="shared" si="46"/>
        <v>1.3333333333333333</v>
      </c>
      <c r="J1477" s="9">
        <v>0.75</v>
      </c>
      <c r="K1477" s="10">
        <v>8.8000000000000007</v>
      </c>
      <c r="L1477" s="10"/>
      <c r="M1477" s="10"/>
      <c r="N1477" s="10"/>
      <c r="O1477" s="10"/>
      <c r="P1477" s="10"/>
      <c r="Q1477" s="10"/>
      <c r="R1477" s="10"/>
      <c r="S1477" s="10"/>
      <c r="T1477" s="10"/>
      <c r="U1477" s="10">
        <f t="shared" si="47"/>
        <v>8.8000000000000007</v>
      </c>
      <c r="AF1477" s="10" t="str">
        <f t="shared" si="48"/>
        <v/>
      </c>
    </row>
    <row r="1478" spans="1:33">
      <c r="A1478" s="3" t="s">
        <v>14</v>
      </c>
      <c r="B1478" s="3" t="s">
        <v>199</v>
      </c>
      <c r="C1478" s="3">
        <v>2</v>
      </c>
      <c r="D1478" s="3">
        <v>8</v>
      </c>
      <c r="E1478" s="3">
        <v>2014</v>
      </c>
      <c r="F1478" s="3" t="s">
        <v>15</v>
      </c>
      <c r="G1478" s="3" t="s">
        <v>15</v>
      </c>
      <c r="H1478" s="3">
        <v>4</v>
      </c>
      <c r="I1478" s="8">
        <f t="shared" si="46"/>
        <v>5.333333333333333</v>
      </c>
      <c r="J1478" s="9">
        <v>0.75</v>
      </c>
      <c r="K1478" s="10">
        <v>5.0999999999999996</v>
      </c>
      <c r="L1478" s="10">
        <v>5.0999999999999996</v>
      </c>
      <c r="M1478" s="10">
        <v>5.5</v>
      </c>
      <c r="N1478" s="10"/>
      <c r="O1478" s="10"/>
      <c r="P1478" s="10"/>
      <c r="Q1478" s="10"/>
      <c r="R1478" s="10"/>
      <c r="S1478" s="10"/>
      <c r="T1478" s="10"/>
      <c r="U1478" s="10">
        <f t="shared" si="47"/>
        <v>5.2333333333333334</v>
      </c>
      <c r="AF1478" s="10" t="str">
        <f t="shared" si="48"/>
        <v/>
      </c>
    </row>
    <row r="1479" spans="1:33">
      <c r="A1479" s="3" t="s">
        <v>14</v>
      </c>
      <c r="B1479" s="3" t="s">
        <v>199</v>
      </c>
      <c r="C1479" s="3">
        <v>2</v>
      </c>
      <c r="D1479" s="3">
        <v>8</v>
      </c>
      <c r="E1479" s="3">
        <v>2014</v>
      </c>
      <c r="F1479" s="3" t="s">
        <v>49</v>
      </c>
      <c r="G1479" s="3" t="s">
        <v>49</v>
      </c>
      <c r="H1479" s="3">
        <v>2</v>
      </c>
      <c r="I1479" s="8">
        <f t="shared" si="46"/>
        <v>2.6666666666666665</v>
      </c>
      <c r="J1479" s="9">
        <v>0.75</v>
      </c>
      <c r="K1479" s="10">
        <v>4.7</v>
      </c>
      <c r="L1479" s="10">
        <v>3.5</v>
      </c>
      <c r="M1479" s="10"/>
      <c r="N1479" s="10"/>
      <c r="O1479" s="10"/>
      <c r="P1479" s="10"/>
      <c r="Q1479" s="10"/>
      <c r="R1479" s="10"/>
      <c r="S1479" s="10"/>
      <c r="T1479" s="10"/>
      <c r="U1479" s="10">
        <f t="shared" si="47"/>
        <v>4.0999999999999996</v>
      </c>
      <c r="AF1479" s="10" t="str">
        <f t="shared" si="48"/>
        <v/>
      </c>
    </row>
    <row r="1480" spans="1:33">
      <c r="A1480" s="3" t="s">
        <v>14</v>
      </c>
      <c r="B1480" s="3" t="s">
        <v>199</v>
      </c>
      <c r="C1480" s="3">
        <v>2</v>
      </c>
      <c r="D1480" s="3">
        <v>8</v>
      </c>
      <c r="E1480" s="3">
        <v>2014</v>
      </c>
      <c r="F1480" s="3" t="s">
        <v>16</v>
      </c>
      <c r="G1480" s="3" t="s">
        <v>16</v>
      </c>
      <c r="H1480" s="3">
        <v>2</v>
      </c>
      <c r="I1480" s="8">
        <f t="shared" si="46"/>
        <v>2.6666666666666665</v>
      </c>
      <c r="J1480" s="9">
        <v>0.75</v>
      </c>
      <c r="K1480" s="10">
        <v>4.7</v>
      </c>
      <c r="L1480" s="10">
        <v>6.2</v>
      </c>
      <c r="M1480" s="10"/>
      <c r="N1480" s="10"/>
      <c r="O1480" s="10"/>
      <c r="P1480" s="10"/>
      <c r="Q1480" s="10"/>
      <c r="R1480" s="10"/>
      <c r="S1480" s="10"/>
      <c r="T1480" s="10"/>
      <c r="U1480" s="10">
        <f t="shared" si="47"/>
        <v>5.45</v>
      </c>
      <c r="AF1480" s="10" t="str">
        <f t="shared" si="48"/>
        <v/>
      </c>
    </row>
    <row r="1481" spans="1:33">
      <c r="A1481" s="3" t="s">
        <v>14</v>
      </c>
      <c r="B1481" s="3" t="s">
        <v>199</v>
      </c>
      <c r="C1481" s="3">
        <v>2</v>
      </c>
      <c r="D1481" s="3">
        <v>8</v>
      </c>
      <c r="E1481" s="3">
        <v>2014</v>
      </c>
      <c r="F1481" s="3" t="s">
        <v>17</v>
      </c>
      <c r="G1481" s="3" t="s">
        <v>17</v>
      </c>
      <c r="H1481" s="3">
        <v>1</v>
      </c>
      <c r="I1481" s="8">
        <f t="shared" si="46"/>
        <v>1.3333333333333333</v>
      </c>
      <c r="J1481" s="9">
        <v>0.75</v>
      </c>
      <c r="K1481" s="10"/>
      <c r="L1481" s="10"/>
      <c r="M1481" s="10"/>
      <c r="N1481" s="10"/>
      <c r="O1481" s="10"/>
      <c r="P1481" s="10"/>
      <c r="Q1481" s="10"/>
      <c r="R1481" s="10"/>
      <c r="S1481" s="10"/>
      <c r="T1481" s="10"/>
      <c r="U1481" s="10" t="str">
        <f t="shared" si="47"/>
        <v/>
      </c>
      <c r="V1481" s="3">
        <v>1.8</v>
      </c>
      <c r="AF1481" s="10">
        <f t="shared" si="48"/>
        <v>1.8</v>
      </c>
      <c r="AG1481" s="3" t="s">
        <v>19</v>
      </c>
    </row>
    <row r="1482" spans="1:33">
      <c r="A1482" s="3" t="s">
        <v>14</v>
      </c>
      <c r="B1482" s="3" t="s">
        <v>199</v>
      </c>
      <c r="C1482" s="3">
        <v>2</v>
      </c>
      <c r="D1482" s="3">
        <v>8</v>
      </c>
      <c r="E1482" s="3">
        <v>2014</v>
      </c>
      <c r="F1482" s="3" t="s">
        <v>20</v>
      </c>
      <c r="G1482" s="3" t="s">
        <v>20</v>
      </c>
      <c r="H1482" s="3">
        <v>8</v>
      </c>
      <c r="I1482" s="8">
        <f t="shared" si="46"/>
        <v>10.666666666666666</v>
      </c>
      <c r="J1482" s="9">
        <v>0.75</v>
      </c>
      <c r="K1482" s="10">
        <v>7.2</v>
      </c>
      <c r="L1482" s="10">
        <v>4.2</v>
      </c>
      <c r="M1482" s="10">
        <v>4.5999999999999996</v>
      </c>
      <c r="N1482" s="10">
        <v>5.8</v>
      </c>
      <c r="O1482" s="10">
        <v>5</v>
      </c>
      <c r="P1482" s="10">
        <v>5.5</v>
      </c>
      <c r="Q1482" s="10">
        <v>4.3</v>
      </c>
      <c r="R1482" s="10"/>
      <c r="S1482" s="10"/>
      <c r="T1482" s="10"/>
      <c r="U1482" s="10">
        <f t="shared" si="47"/>
        <v>5.2285714285714278</v>
      </c>
      <c r="AF1482" s="10" t="str">
        <f t="shared" si="48"/>
        <v/>
      </c>
    </row>
    <row r="1483" spans="1:33">
      <c r="A1483" s="3" t="s">
        <v>14</v>
      </c>
      <c r="B1483" s="3" t="s">
        <v>199</v>
      </c>
      <c r="C1483" s="3">
        <v>2</v>
      </c>
      <c r="D1483" s="3">
        <v>8</v>
      </c>
      <c r="E1483" s="3">
        <v>2014</v>
      </c>
      <c r="F1483" s="3" t="s">
        <v>21</v>
      </c>
      <c r="G1483" s="3" t="s">
        <v>21</v>
      </c>
      <c r="H1483" s="3">
        <v>3</v>
      </c>
      <c r="I1483" s="8">
        <f t="shared" si="46"/>
        <v>4</v>
      </c>
      <c r="J1483" s="9">
        <v>0.75</v>
      </c>
      <c r="K1483" s="10">
        <v>5.8</v>
      </c>
      <c r="L1483" s="10">
        <v>6</v>
      </c>
      <c r="M1483" s="10">
        <v>3.2</v>
      </c>
      <c r="N1483" s="10"/>
      <c r="O1483" s="10"/>
      <c r="P1483" s="10"/>
      <c r="Q1483" s="10"/>
      <c r="R1483" s="10"/>
      <c r="S1483" s="10"/>
      <c r="T1483" s="10"/>
      <c r="U1483" s="10">
        <f t="shared" si="47"/>
        <v>5</v>
      </c>
      <c r="AF1483" s="10" t="str">
        <f t="shared" si="48"/>
        <v/>
      </c>
    </row>
    <row r="1484" spans="1:33">
      <c r="A1484" s="3" t="s">
        <v>14</v>
      </c>
      <c r="B1484" s="3" t="s">
        <v>199</v>
      </c>
      <c r="C1484" s="3">
        <v>2</v>
      </c>
      <c r="D1484" s="3">
        <v>8</v>
      </c>
      <c r="E1484" s="3">
        <v>2014</v>
      </c>
      <c r="F1484" s="3" t="s">
        <v>211</v>
      </c>
      <c r="G1484" s="3" t="s">
        <v>211</v>
      </c>
      <c r="H1484" s="3">
        <v>1</v>
      </c>
      <c r="I1484" s="8">
        <f t="shared" si="46"/>
        <v>1.3333333333333333</v>
      </c>
      <c r="J1484" s="9">
        <v>0.75</v>
      </c>
      <c r="K1484" s="10">
        <v>18</v>
      </c>
      <c r="L1484" s="10"/>
      <c r="M1484" s="10"/>
      <c r="N1484" s="10"/>
      <c r="O1484" s="10"/>
      <c r="P1484" s="10"/>
      <c r="Q1484" s="10"/>
      <c r="R1484" s="10"/>
      <c r="S1484" s="10"/>
      <c r="T1484" s="10"/>
      <c r="U1484" s="10">
        <f t="shared" si="47"/>
        <v>18</v>
      </c>
      <c r="AF1484" s="10" t="str">
        <f t="shared" si="48"/>
        <v/>
      </c>
    </row>
    <row r="1485" spans="1:33">
      <c r="A1485" s="3" t="s">
        <v>14</v>
      </c>
      <c r="B1485" s="3" t="s">
        <v>199</v>
      </c>
      <c r="C1485" s="3">
        <v>2</v>
      </c>
      <c r="D1485" s="3">
        <v>8</v>
      </c>
      <c r="E1485" s="3">
        <v>2014</v>
      </c>
      <c r="F1485" s="3" t="s">
        <v>32</v>
      </c>
      <c r="G1485" s="3" t="s">
        <v>32</v>
      </c>
      <c r="H1485" s="3">
        <v>11</v>
      </c>
      <c r="I1485" s="8">
        <f t="shared" si="46"/>
        <v>14.666666666666666</v>
      </c>
      <c r="J1485" s="9">
        <v>0.75</v>
      </c>
      <c r="K1485" s="10">
        <v>6.9</v>
      </c>
      <c r="L1485" s="10">
        <v>9.8000000000000007</v>
      </c>
      <c r="M1485" s="10">
        <v>8</v>
      </c>
      <c r="N1485" s="10">
        <v>7.5</v>
      </c>
      <c r="O1485" s="10">
        <v>9.6</v>
      </c>
      <c r="P1485" s="10">
        <v>9.6999999999999993</v>
      </c>
      <c r="Q1485" s="10">
        <v>5.8</v>
      </c>
      <c r="R1485" s="10">
        <v>7</v>
      </c>
      <c r="S1485" s="10"/>
      <c r="T1485" s="10"/>
      <c r="U1485" s="10">
        <f t="shared" si="47"/>
        <v>8.0374999999999996</v>
      </c>
      <c r="AF1485" s="10" t="str">
        <f t="shared" si="48"/>
        <v/>
      </c>
    </row>
    <row r="1486" spans="1:33">
      <c r="A1486" s="3" t="s">
        <v>14</v>
      </c>
      <c r="B1486" s="3" t="s">
        <v>199</v>
      </c>
      <c r="C1486" s="3">
        <v>2</v>
      </c>
      <c r="D1486" s="3">
        <v>8</v>
      </c>
      <c r="E1486" s="3">
        <v>2014</v>
      </c>
      <c r="F1486" s="3" t="s">
        <v>34</v>
      </c>
      <c r="G1486" s="3" t="s">
        <v>34</v>
      </c>
      <c r="H1486" s="3">
        <v>1</v>
      </c>
      <c r="I1486" s="8">
        <f t="shared" si="46"/>
        <v>1.3333333333333333</v>
      </c>
      <c r="J1486" s="9">
        <v>0.75</v>
      </c>
      <c r="K1486" s="10">
        <v>2.9</v>
      </c>
      <c r="L1486" s="10"/>
      <c r="M1486" s="10"/>
      <c r="N1486" s="10"/>
      <c r="O1486" s="10"/>
      <c r="P1486" s="10"/>
      <c r="Q1486" s="10"/>
      <c r="R1486" s="10"/>
      <c r="S1486" s="10"/>
      <c r="T1486" s="10"/>
      <c r="U1486" s="10">
        <f t="shared" si="47"/>
        <v>2.9</v>
      </c>
      <c r="AF1486" s="10" t="str">
        <f t="shared" si="48"/>
        <v/>
      </c>
    </row>
    <row r="1487" spans="1:33">
      <c r="A1487" s="3" t="s">
        <v>14</v>
      </c>
      <c r="B1487" s="3" t="s">
        <v>199</v>
      </c>
      <c r="C1487" s="3">
        <v>2</v>
      </c>
      <c r="D1487" s="3">
        <v>8</v>
      </c>
      <c r="E1487" s="3">
        <v>2014</v>
      </c>
      <c r="F1487" s="3" t="s">
        <v>174</v>
      </c>
      <c r="G1487" s="3" t="s">
        <v>174</v>
      </c>
      <c r="H1487" s="3">
        <v>1</v>
      </c>
      <c r="I1487" s="8">
        <f t="shared" si="46"/>
        <v>1</v>
      </c>
      <c r="J1487" s="9">
        <v>1</v>
      </c>
      <c r="K1487" s="10">
        <v>53</v>
      </c>
      <c r="L1487" s="10"/>
      <c r="M1487" s="10"/>
      <c r="N1487" s="10"/>
      <c r="O1487" s="10"/>
      <c r="P1487" s="10"/>
      <c r="Q1487" s="10"/>
      <c r="R1487" s="10"/>
      <c r="S1487" s="10"/>
      <c r="T1487" s="10"/>
      <c r="U1487" s="10">
        <f t="shared" si="47"/>
        <v>53</v>
      </c>
      <c r="AF1487" s="10" t="str">
        <f t="shared" si="48"/>
        <v/>
      </c>
    </row>
    <row r="1488" spans="1:33">
      <c r="A1488" s="3" t="s">
        <v>14</v>
      </c>
      <c r="B1488" s="3" t="s">
        <v>199</v>
      </c>
      <c r="C1488" s="3">
        <v>2</v>
      </c>
      <c r="D1488" s="3">
        <v>8</v>
      </c>
      <c r="E1488" s="3">
        <v>2014</v>
      </c>
      <c r="F1488" s="3" t="s">
        <v>38</v>
      </c>
      <c r="G1488" s="3" t="s">
        <v>38</v>
      </c>
      <c r="H1488" s="3">
        <v>9</v>
      </c>
      <c r="I1488" s="8">
        <f t="shared" si="46"/>
        <v>12</v>
      </c>
      <c r="J1488" s="9">
        <v>0.75</v>
      </c>
      <c r="K1488" s="10">
        <v>13</v>
      </c>
      <c r="L1488" s="10">
        <v>5</v>
      </c>
      <c r="M1488" s="10">
        <v>4</v>
      </c>
      <c r="N1488" s="10">
        <v>5</v>
      </c>
      <c r="O1488" s="10">
        <v>15</v>
      </c>
      <c r="P1488" s="10">
        <v>11</v>
      </c>
      <c r="Q1488" s="10">
        <v>8</v>
      </c>
      <c r="R1488" s="10">
        <v>15</v>
      </c>
      <c r="S1488" s="10">
        <v>18</v>
      </c>
      <c r="T1488" s="10"/>
      <c r="U1488" s="10">
        <f t="shared" si="47"/>
        <v>10.444444444444445</v>
      </c>
      <c r="AF1488" s="10" t="str">
        <f t="shared" si="48"/>
        <v/>
      </c>
    </row>
    <row r="1489" spans="1:33">
      <c r="A1489" s="3" t="s">
        <v>14</v>
      </c>
      <c r="B1489" s="3" t="s">
        <v>199</v>
      </c>
      <c r="C1489" s="3">
        <v>2</v>
      </c>
      <c r="D1489" s="3">
        <v>8</v>
      </c>
      <c r="E1489" s="3">
        <v>2014</v>
      </c>
      <c r="F1489" s="3" t="s">
        <v>47</v>
      </c>
      <c r="G1489" s="3" t="s">
        <v>47</v>
      </c>
      <c r="H1489" s="3">
        <v>4</v>
      </c>
      <c r="I1489" s="8">
        <f t="shared" si="46"/>
        <v>5.333333333333333</v>
      </c>
      <c r="J1489" s="9">
        <v>0.75</v>
      </c>
      <c r="K1489" s="10">
        <v>8.8000000000000007</v>
      </c>
      <c r="L1489" s="10">
        <v>6.1</v>
      </c>
      <c r="M1489" s="10">
        <v>8.9</v>
      </c>
      <c r="N1489" s="10">
        <v>7.1</v>
      </c>
      <c r="O1489" s="10"/>
      <c r="P1489" s="10"/>
      <c r="Q1489" s="10"/>
      <c r="R1489" s="10"/>
      <c r="S1489" s="10"/>
      <c r="T1489" s="10"/>
      <c r="U1489" s="10">
        <f t="shared" si="47"/>
        <v>7.7249999999999996</v>
      </c>
      <c r="AF1489" s="10" t="str">
        <f t="shared" si="48"/>
        <v/>
      </c>
    </row>
    <row r="1490" spans="1:33">
      <c r="A1490" s="3" t="s">
        <v>14</v>
      </c>
      <c r="B1490" s="3" t="s">
        <v>199</v>
      </c>
      <c r="C1490" s="3">
        <v>2</v>
      </c>
      <c r="D1490" s="3">
        <v>8</v>
      </c>
      <c r="E1490" s="3">
        <v>2014</v>
      </c>
      <c r="F1490" s="3" t="s">
        <v>53</v>
      </c>
      <c r="G1490" s="3" t="s">
        <v>53</v>
      </c>
      <c r="H1490" s="11">
        <v>14</v>
      </c>
      <c r="I1490" s="8">
        <f t="shared" si="46"/>
        <v>14</v>
      </c>
      <c r="J1490" s="9">
        <v>1</v>
      </c>
      <c r="K1490" s="10">
        <v>0.8</v>
      </c>
      <c r="L1490" s="10">
        <v>9.4</v>
      </c>
      <c r="M1490" s="10">
        <v>8</v>
      </c>
      <c r="N1490" s="10">
        <v>8.1</v>
      </c>
      <c r="O1490" s="10">
        <v>5.7</v>
      </c>
      <c r="P1490" s="10">
        <v>8.1999999999999993</v>
      </c>
      <c r="Q1490" s="10">
        <v>8.6999999999999993</v>
      </c>
      <c r="R1490" s="10">
        <v>8.1</v>
      </c>
      <c r="S1490" s="10">
        <v>7.8</v>
      </c>
      <c r="T1490" s="10">
        <v>7.1</v>
      </c>
      <c r="U1490" s="10">
        <f t="shared" si="47"/>
        <v>7.19</v>
      </c>
      <c r="AF1490" s="10" t="str">
        <f t="shared" si="48"/>
        <v/>
      </c>
    </row>
    <row r="1491" spans="1:33">
      <c r="A1491" s="3" t="s">
        <v>14</v>
      </c>
      <c r="B1491" s="3" t="s">
        <v>199</v>
      </c>
      <c r="C1491" s="3">
        <v>2</v>
      </c>
      <c r="D1491" s="3">
        <v>8</v>
      </c>
      <c r="E1491" s="3">
        <v>2014</v>
      </c>
      <c r="F1491" s="3" t="s">
        <v>53</v>
      </c>
      <c r="G1491" s="3" t="s">
        <v>53</v>
      </c>
      <c r="H1491" s="11">
        <v>25</v>
      </c>
      <c r="I1491" s="8">
        <f t="shared" si="46"/>
        <v>25</v>
      </c>
      <c r="J1491" s="9">
        <v>1</v>
      </c>
      <c r="K1491" s="10">
        <v>12.6</v>
      </c>
      <c r="L1491" s="10">
        <v>16.100000000000001</v>
      </c>
      <c r="M1491" s="10">
        <v>15.4</v>
      </c>
      <c r="N1491" s="10">
        <v>9.8000000000000007</v>
      </c>
      <c r="O1491" s="10">
        <v>11.8</v>
      </c>
      <c r="P1491" s="10">
        <v>11.3</v>
      </c>
      <c r="Q1491" s="10">
        <v>16.899999999999999</v>
      </c>
      <c r="R1491" s="10">
        <v>10.199999999999999</v>
      </c>
      <c r="S1491" s="10">
        <v>14.3</v>
      </c>
      <c r="T1491" s="10">
        <v>13.4</v>
      </c>
      <c r="U1491" s="10">
        <f t="shared" si="47"/>
        <v>13.180000000000001</v>
      </c>
      <c r="AF1491" s="10" t="str">
        <f t="shared" si="48"/>
        <v/>
      </c>
    </row>
    <row r="1492" spans="1:33">
      <c r="A1492" s="3" t="s">
        <v>14</v>
      </c>
      <c r="B1492" s="3" t="s">
        <v>199</v>
      </c>
      <c r="C1492" s="3">
        <v>2</v>
      </c>
      <c r="D1492" s="3">
        <v>8</v>
      </c>
      <c r="E1492" s="3">
        <v>2014</v>
      </c>
      <c r="F1492" s="3" t="s">
        <v>53</v>
      </c>
      <c r="G1492" s="3" t="s">
        <v>53</v>
      </c>
      <c r="H1492" s="11">
        <v>13</v>
      </c>
      <c r="I1492" s="8">
        <f t="shared" si="46"/>
        <v>13</v>
      </c>
      <c r="J1492" s="9">
        <v>1</v>
      </c>
      <c r="K1492" s="10">
        <v>27.9</v>
      </c>
      <c r="L1492" s="10">
        <v>17.600000000000001</v>
      </c>
      <c r="M1492" s="10">
        <v>20</v>
      </c>
      <c r="N1492" s="10">
        <v>21.9</v>
      </c>
      <c r="O1492" s="10">
        <v>22.9</v>
      </c>
      <c r="P1492" s="10">
        <v>18.8</v>
      </c>
      <c r="Q1492" s="10">
        <v>19.399999999999999</v>
      </c>
      <c r="R1492" s="10">
        <v>25.4</v>
      </c>
      <c r="S1492" s="10">
        <v>19.3</v>
      </c>
      <c r="T1492" s="10">
        <v>18.7</v>
      </c>
      <c r="U1492" s="10">
        <f t="shared" si="47"/>
        <v>21.190000000000005</v>
      </c>
      <c r="AF1492" s="10" t="str">
        <f t="shared" si="48"/>
        <v/>
      </c>
    </row>
    <row r="1493" spans="1:33">
      <c r="A1493" s="3" t="s">
        <v>14</v>
      </c>
      <c r="B1493" s="3" t="s">
        <v>199</v>
      </c>
      <c r="C1493" s="3">
        <v>2</v>
      </c>
      <c r="D1493" s="3">
        <v>8</v>
      </c>
      <c r="E1493" s="3">
        <v>2014</v>
      </c>
      <c r="F1493" s="3" t="s">
        <v>51</v>
      </c>
      <c r="G1493" s="3" t="s">
        <v>51</v>
      </c>
      <c r="H1493" s="3">
        <v>8</v>
      </c>
      <c r="I1493" s="8">
        <f t="shared" si="46"/>
        <v>10.666666666666666</v>
      </c>
      <c r="J1493" s="9">
        <v>0.75</v>
      </c>
      <c r="K1493" s="10"/>
      <c r="L1493" s="10"/>
      <c r="M1493" s="10"/>
      <c r="N1493" s="10"/>
      <c r="O1493" s="10"/>
      <c r="P1493" s="10"/>
      <c r="Q1493" s="10"/>
      <c r="R1493" s="10"/>
      <c r="S1493" s="10"/>
      <c r="T1493" s="10"/>
      <c r="U1493" s="10" t="str">
        <f t="shared" si="47"/>
        <v/>
      </c>
      <c r="AF1493" s="10" t="str">
        <f t="shared" si="48"/>
        <v/>
      </c>
    </row>
    <row r="1494" spans="1:33">
      <c r="A1494" s="3" t="s">
        <v>14</v>
      </c>
      <c r="B1494" s="3" t="s">
        <v>199</v>
      </c>
      <c r="C1494" s="3">
        <v>2</v>
      </c>
      <c r="D1494" s="3">
        <v>8</v>
      </c>
      <c r="E1494" s="3">
        <v>2014</v>
      </c>
      <c r="F1494" s="3" t="s">
        <v>51</v>
      </c>
      <c r="G1494" s="3" t="s">
        <v>51</v>
      </c>
      <c r="H1494" s="3">
        <v>3</v>
      </c>
      <c r="I1494" s="8">
        <f t="shared" si="46"/>
        <v>3</v>
      </c>
      <c r="J1494" s="9">
        <v>1</v>
      </c>
      <c r="K1494" s="10"/>
      <c r="L1494" s="10"/>
      <c r="M1494" s="10"/>
      <c r="N1494" s="10"/>
      <c r="O1494" s="10"/>
      <c r="P1494" s="10"/>
      <c r="Q1494" s="10"/>
      <c r="R1494" s="10"/>
      <c r="S1494" s="10"/>
      <c r="T1494" s="10"/>
      <c r="U1494" s="10" t="str">
        <f t="shared" si="47"/>
        <v/>
      </c>
      <c r="AF1494" s="10" t="str">
        <f t="shared" si="48"/>
        <v/>
      </c>
    </row>
    <row r="1495" spans="1:33">
      <c r="A1495" s="3" t="s">
        <v>14</v>
      </c>
      <c r="B1495" s="3" t="s">
        <v>199</v>
      </c>
      <c r="C1495" s="3">
        <v>2</v>
      </c>
      <c r="D1495" s="3">
        <v>8</v>
      </c>
      <c r="E1495" s="3">
        <v>2014</v>
      </c>
      <c r="F1495" s="3" t="s">
        <v>46</v>
      </c>
      <c r="G1495" s="3" t="s">
        <v>44</v>
      </c>
      <c r="H1495" s="3">
        <v>2</v>
      </c>
      <c r="I1495" s="8">
        <f t="shared" si="46"/>
        <v>2.6666666666666665</v>
      </c>
      <c r="J1495" s="9">
        <v>0.75</v>
      </c>
      <c r="K1495" s="10">
        <v>8.4</v>
      </c>
      <c r="L1495" s="10">
        <v>8.4</v>
      </c>
      <c r="M1495" s="10"/>
      <c r="N1495" s="10"/>
      <c r="O1495" s="10"/>
      <c r="P1495" s="10"/>
      <c r="Q1495" s="10"/>
      <c r="R1495" s="10"/>
      <c r="S1495" s="10"/>
      <c r="T1495" s="10"/>
      <c r="U1495" s="10">
        <f t="shared" si="47"/>
        <v>8.4</v>
      </c>
      <c r="AF1495" s="10" t="str">
        <f t="shared" si="48"/>
        <v/>
      </c>
    </row>
    <row r="1496" spans="1:33">
      <c r="A1496" s="3" t="s">
        <v>14</v>
      </c>
      <c r="B1496" s="3" t="s">
        <v>199</v>
      </c>
      <c r="C1496" s="3">
        <v>2</v>
      </c>
      <c r="D1496" s="3">
        <v>8</v>
      </c>
      <c r="E1496" s="3">
        <v>2014</v>
      </c>
      <c r="F1496" s="3" t="s">
        <v>43</v>
      </c>
      <c r="G1496" s="3" t="s">
        <v>44</v>
      </c>
      <c r="H1496" s="3">
        <v>3</v>
      </c>
      <c r="I1496" s="8">
        <f t="shared" si="46"/>
        <v>3</v>
      </c>
      <c r="J1496" s="9">
        <v>1</v>
      </c>
      <c r="K1496" s="10">
        <v>6.5</v>
      </c>
      <c r="L1496" s="10">
        <v>7.6</v>
      </c>
      <c r="M1496" s="10">
        <v>7.3</v>
      </c>
      <c r="N1496" s="10"/>
      <c r="O1496" s="10"/>
      <c r="P1496" s="10"/>
      <c r="Q1496" s="10"/>
      <c r="R1496" s="10"/>
      <c r="S1496" s="10"/>
      <c r="T1496" s="10"/>
      <c r="U1496" s="10">
        <f t="shared" si="47"/>
        <v>7.1333333333333329</v>
      </c>
      <c r="AF1496" s="10" t="str">
        <f t="shared" si="48"/>
        <v/>
      </c>
    </row>
    <row r="1497" spans="1:33">
      <c r="A1497" s="3" t="s">
        <v>14</v>
      </c>
      <c r="B1497" s="3" t="s">
        <v>199</v>
      </c>
      <c r="C1497" s="3">
        <v>2</v>
      </c>
      <c r="D1497" s="3">
        <v>8</v>
      </c>
      <c r="E1497" s="3">
        <v>2014</v>
      </c>
      <c r="F1497" s="3" t="s">
        <v>43</v>
      </c>
      <c r="G1497" s="3" t="s">
        <v>44</v>
      </c>
      <c r="H1497" s="3">
        <v>77</v>
      </c>
      <c r="I1497" s="8">
        <f t="shared" si="46"/>
        <v>102.66666666666667</v>
      </c>
      <c r="J1497" s="9">
        <v>0.75</v>
      </c>
      <c r="K1497" s="10">
        <v>5.3</v>
      </c>
      <c r="L1497" s="10">
        <v>4.7</v>
      </c>
      <c r="M1497" s="10">
        <v>3.9</v>
      </c>
      <c r="N1497" s="10">
        <v>5.5</v>
      </c>
      <c r="O1497" s="10">
        <v>6.2</v>
      </c>
      <c r="P1497" s="10">
        <v>5.4</v>
      </c>
      <c r="Q1497" s="10">
        <v>6</v>
      </c>
      <c r="R1497" s="10">
        <v>6.7</v>
      </c>
      <c r="S1497" s="10">
        <v>7.3</v>
      </c>
      <c r="T1497" s="10">
        <v>4.7</v>
      </c>
      <c r="U1497" s="10">
        <f t="shared" si="47"/>
        <v>5.57</v>
      </c>
      <c r="AF1497" s="10" t="str">
        <f t="shared" si="48"/>
        <v/>
      </c>
    </row>
    <row r="1498" spans="1:33">
      <c r="A1498" s="3" t="s">
        <v>14</v>
      </c>
      <c r="B1498" s="3" t="s">
        <v>199</v>
      </c>
      <c r="C1498" s="3">
        <v>2</v>
      </c>
      <c r="D1498" s="3">
        <v>8</v>
      </c>
      <c r="E1498" s="3">
        <v>2014</v>
      </c>
      <c r="F1498" s="3" t="s">
        <v>473</v>
      </c>
      <c r="G1498" s="3" t="s">
        <v>36</v>
      </c>
      <c r="H1498" s="3">
        <v>1</v>
      </c>
      <c r="I1498" s="8">
        <f t="shared" si="46"/>
        <v>1.3333333333333333</v>
      </c>
      <c r="J1498" s="9">
        <v>0.75</v>
      </c>
      <c r="K1498" s="10">
        <v>4.5</v>
      </c>
      <c r="L1498" s="10"/>
      <c r="M1498" s="10"/>
      <c r="N1498" s="10"/>
      <c r="O1498" s="10"/>
      <c r="P1498" s="10"/>
      <c r="Q1498" s="10"/>
      <c r="R1498" s="10"/>
      <c r="S1498" s="10"/>
      <c r="T1498" s="10"/>
      <c r="U1498" s="10">
        <f t="shared" si="47"/>
        <v>4.5</v>
      </c>
      <c r="AF1498" s="10" t="str">
        <f t="shared" si="48"/>
        <v/>
      </c>
    </row>
    <row r="1499" spans="1:33">
      <c r="A1499" s="3" t="s">
        <v>14</v>
      </c>
      <c r="B1499" s="3" t="s">
        <v>199</v>
      </c>
      <c r="C1499" s="3">
        <v>2</v>
      </c>
      <c r="D1499" s="3">
        <v>8</v>
      </c>
      <c r="E1499" s="3">
        <v>2014</v>
      </c>
      <c r="F1499" s="3" t="s">
        <v>52</v>
      </c>
      <c r="G1499" s="3" t="s">
        <v>52</v>
      </c>
      <c r="H1499" s="3">
        <v>4</v>
      </c>
      <c r="I1499" s="8">
        <f t="shared" si="46"/>
        <v>4</v>
      </c>
      <c r="J1499" s="9">
        <v>1</v>
      </c>
      <c r="K1499" s="10">
        <v>55</v>
      </c>
      <c r="L1499" s="10">
        <v>49</v>
      </c>
      <c r="M1499" s="10">
        <v>41</v>
      </c>
      <c r="N1499" s="10">
        <v>41</v>
      </c>
      <c r="O1499" s="10"/>
      <c r="P1499" s="10"/>
      <c r="Q1499" s="10"/>
      <c r="R1499" s="10"/>
      <c r="S1499" s="10"/>
      <c r="T1499" s="10"/>
      <c r="U1499" s="10">
        <f t="shared" si="47"/>
        <v>46.5</v>
      </c>
      <c r="AF1499" s="10" t="str">
        <f t="shared" si="48"/>
        <v/>
      </c>
    </row>
    <row r="1500" spans="1:33">
      <c r="A1500" s="3" t="s">
        <v>14</v>
      </c>
      <c r="B1500" s="3" t="s">
        <v>199</v>
      </c>
      <c r="C1500" s="3">
        <v>2</v>
      </c>
      <c r="D1500" s="3">
        <v>8</v>
      </c>
      <c r="E1500" s="3">
        <v>2014</v>
      </c>
      <c r="F1500" s="3" t="s">
        <v>35</v>
      </c>
      <c r="G1500" s="3" t="s">
        <v>35</v>
      </c>
      <c r="H1500" s="3">
        <v>4</v>
      </c>
      <c r="I1500" s="8">
        <f t="shared" si="46"/>
        <v>5.333333333333333</v>
      </c>
      <c r="J1500" s="9">
        <v>0.75</v>
      </c>
      <c r="K1500" s="10">
        <v>8</v>
      </c>
      <c r="L1500" s="10">
        <v>7</v>
      </c>
      <c r="M1500" s="10">
        <v>8.1999999999999993</v>
      </c>
      <c r="N1500" s="10"/>
      <c r="O1500" s="10"/>
      <c r="P1500" s="10"/>
      <c r="Q1500" s="10"/>
      <c r="R1500" s="10"/>
      <c r="S1500" s="10"/>
      <c r="T1500" s="10"/>
      <c r="U1500" s="10">
        <f t="shared" si="47"/>
        <v>7.7333333333333334</v>
      </c>
      <c r="AF1500" s="10" t="str">
        <f t="shared" si="48"/>
        <v/>
      </c>
    </row>
    <row r="1501" spans="1:33">
      <c r="A1501" s="3" t="s">
        <v>14</v>
      </c>
      <c r="B1501" s="3" t="s">
        <v>199</v>
      </c>
      <c r="C1501" s="3">
        <v>2</v>
      </c>
      <c r="D1501" s="3">
        <v>8</v>
      </c>
      <c r="E1501" s="3">
        <v>2014</v>
      </c>
      <c r="F1501" s="3" t="s">
        <v>22</v>
      </c>
      <c r="G1501" s="3" t="s">
        <v>22</v>
      </c>
      <c r="H1501" s="3">
        <v>11</v>
      </c>
      <c r="I1501" s="8">
        <f t="shared" si="46"/>
        <v>14.666666666666666</v>
      </c>
      <c r="J1501" s="9">
        <v>0.75</v>
      </c>
      <c r="K1501" s="10">
        <v>5.8</v>
      </c>
      <c r="L1501" s="10">
        <v>5.6</v>
      </c>
      <c r="M1501" s="10">
        <v>4.9000000000000004</v>
      </c>
      <c r="N1501" s="10">
        <v>4.5</v>
      </c>
      <c r="O1501" s="10">
        <v>6</v>
      </c>
      <c r="P1501" s="10">
        <v>5.9</v>
      </c>
      <c r="Q1501" s="10">
        <v>6.5</v>
      </c>
      <c r="R1501" s="10"/>
      <c r="S1501" s="10"/>
      <c r="T1501" s="10"/>
      <c r="U1501" s="10">
        <f t="shared" si="47"/>
        <v>5.6</v>
      </c>
      <c r="AF1501" s="10" t="str">
        <f t="shared" si="48"/>
        <v/>
      </c>
    </row>
    <row r="1502" spans="1:33">
      <c r="A1502" s="3" t="s">
        <v>14</v>
      </c>
      <c r="B1502" s="3" t="s">
        <v>199</v>
      </c>
      <c r="C1502" s="3">
        <v>2</v>
      </c>
      <c r="D1502" s="3">
        <v>8</v>
      </c>
      <c r="E1502" s="3">
        <v>2014</v>
      </c>
      <c r="F1502" s="3" t="s">
        <v>41</v>
      </c>
      <c r="G1502" s="3" t="s">
        <v>40</v>
      </c>
      <c r="H1502" s="3">
        <v>14</v>
      </c>
      <c r="I1502" s="8">
        <f t="shared" si="46"/>
        <v>18.666666666666668</v>
      </c>
      <c r="J1502" s="9">
        <v>0.75</v>
      </c>
      <c r="K1502" s="10">
        <v>2.8</v>
      </c>
      <c r="L1502" s="10">
        <v>2.8</v>
      </c>
      <c r="M1502" s="10">
        <v>2.6</v>
      </c>
      <c r="N1502" s="10">
        <v>2.6</v>
      </c>
      <c r="O1502" s="10">
        <v>2.6</v>
      </c>
      <c r="P1502" s="10">
        <v>2.7</v>
      </c>
      <c r="Q1502" s="10">
        <v>2.7</v>
      </c>
      <c r="R1502" s="10">
        <v>2.8</v>
      </c>
      <c r="S1502" s="10">
        <v>2.9</v>
      </c>
      <c r="T1502" s="10">
        <v>2.8</v>
      </c>
      <c r="U1502" s="10">
        <f t="shared" si="47"/>
        <v>2.7299999999999995</v>
      </c>
      <c r="AF1502" s="10" t="str">
        <f t="shared" si="48"/>
        <v/>
      </c>
      <c r="AG1502" s="3" t="s">
        <v>42</v>
      </c>
    </row>
    <row r="1503" spans="1:33">
      <c r="A1503" s="3" t="s">
        <v>14</v>
      </c>
      <c r="B1503" s="3" t="s">
        <v>199</v>
      </c>
      <c r="C1503" s="3">
        <v>2</v>
      </c>
      <c r="D1503" s="3">
        <v>8</v>
      </c>
      <c r="E1503" s="3">
        <v>2014</v>
      </c>
      <c r="F1503" s="3" t="s">
        <v>39</v>
      </c>
      <c r="G1503" s="3" t="s">
        <v>40</v>
      </c>
      <c r="H1503" s="3">
        <v>2</v>
      </c>
      <c r="I1503" s="8">
        <f t="shared" si="46"/>
        <v>2.6666666666666665</v>
      </c>
      <c r="J1503" s="9">
        <v>0.75</v>
      </c>
      <c r="K1503" s="10">
        <v>6.2</v>
      </c>
      <c r="L1503" s="10">
        <v>4.2</v>
      </c>
      <c r="M1503" s="10"/>
      <c r="N1503" s="10"/>
      <c r="O1503" s="10"/>
      <c r="P1503" s="10"/>
      <c r="Q1503" s="10"/>
      <c r="R1503" s="10"/>
      <c r="S1503" s="10"/>
      <c r="T1503" s="10"/>
      <c r="U1503" s="10">
        <f t="shared" si="47"/>
        <v>5.2</v>
      </c>
      <c r="AF1503" s="10" t="str">
        <f t="shared" si="48"/>
        <v/>
      </c>
    </row>
    <row r="1504" spans="1:33">
      <c r="A1504" s="3" t="s">
        <v>14</v>
      </c>
      <c r="B1504" s="3" t="s">
        <v>199</v>
      </c>
      <c r="C1504" s="3">
        <v>2</v>
      </c>
      <c r="D1504" s="3">
        <v>8</v>
      </c>
      <c r="E1504" s="3">
        <v>2014</v>
      </c>
      <c r="F1504" s="3" t="s">
        <v>23</v>
      </c>
      <c r="G1504" s="3" t="s">
        <v>23</v>
      </c>
      <c r="H1504" s="3">
        <v>16</v>
      </c>
      <c r="I1504" s="8">
        <f t="shared" si="46"/>
        <v>21.333333333333332</v>
      </c>
      <c r="J1504" s="9">
        <v>0.75</v>
      </c>
      <c r="K1504" s="10">
        <v>7.3</v>
      </c>
      <c r="L1504" s="10">
        <v>4.0999999999999996</v>
      </c>
      <c r="M1504" s="10">
        <v>6.2</v>
      </c>
      <c r="N1504" s="10">
        <v>9.1</v>
      </c>
      <c r="O1504" s="10">
        <v>6.6</v>
      </c>
      <c r="P1504" s="10">
        <v>7.4</v>
      </c>
      <c r="Q1504" s="10">
        <v>4.9000000000000004</v>
      </c>
      <c r="R1504" s="10">
        <v>4.0999999999999996</v>
      </c>
      <c r="S1504" s="10">
        <v>6.7</v>
      </c>
      <c r="T1504" s="10">
        <v>4.8</v>
      </c>
      <c r="U1504" s="10">
        <f t="shared" si="47"/>
        <v>6.1199999999999992</v>
      </c>
      <c r="AF1504" s="10" t="str">
        <f t="shared" si="48"/>
        <v/>
      </c>
    </row>
    <row r="1505" spans="1:33">
      <c r="A1505" s="3" t="s">
        <v>14</v>
      </c>
      <c r="B1505" s="3" t="s">
        <v>199</v>
      </c>
      <c r="C1505" s="3">
        <v>2</v>
      </c>
      <c r="D1505" s="3">
        <v>8</v>
      </c>
      <c r="E1505" s="3">
        <v>2014</v>
      </c>
      <c r="F1505" s="3" t="s">
        <v>30</v>
      </c>
      <c r="G1505" s="3" t="s">
        <v>30</v>
      </c>
      <c r="H1505" s="3">
        <v>19</v>
      </c>
      <c r="I1505" s="8">
        <f t="shared" si="46"/>
        <v>25.333333333333332</v>
      </c>
      <c r="J1505" s="9">
        <v>0.75</v>
      </c>
      <c r="K1505" s="10">
        <v>8.1999999999999993</v>
      </c>
      <c r="L1505" s="10">
        <v>6.5</v>
      </c>
      <c r="M1505" s="10">
        <v>4.8</v>
      </c>
      <c r="N1505" s="10">
        <v>5.5</v>
      </c>
      <c r="O1505" s="10">
        <v>5.4</v>
      </c>
      <c r="P1505" s="10">
        <v>8.1</v>
      </c>
      <c r="Q1505" s="10">
        <v>5.7</v>
      </c>
      <c r="R1505" s="10">
        <v>4.9000000000000004</v>
      </c>
      <c r="S1505" s="10">
        <v>6.7</v>
      </c>
      <c r="T1505" s="10">
        <v>7.1</v>
      </c>
      <c r="U1505" s="10">
        <f t="shared" si="47"/>
        <v>6.2900000000000009</v>
      </c>
      <c r="AF1505" s="10" t="str">
        <f t="shared" si="48"/>
        <v/>
      </c>
    </row>
    <row r="1506" spans="1:33">
      <c r="A1506" s="3" t="s">
        <v>14</v>
      </c>
      <c r="B1506" s="3" t="s">
        <v>199</v>
      </c>
      <c r="C1506" s="3">
        <v>2</v>
      </c>
      <c r="D1506" s="3">
        <v>8</v>
      </c>
      <c r="E1506" s="3">
        <v>2014</v>
      </c>
      <c r="F1506" s="3" t="s">
        <v>30</v>
      </c>
      <c r="G1506" s="3" t="s">
        <v>30</v>
      </c>
      <c r="H1506" s="3">
        <v>2</v>
      </c>
      <c r="I1506" s="8">
        <f t="shared" si="46"/>
        <v>2</v>
      </c>
      <c r="J1506" s="9">
        <v>1</v>
      </c>
      <c r="K1506" s="10">
        <v>9.8000000000000007</v>
      </c>
      <c r="L1506" s="10">
        <v>10</v>
      </c>
      <c r="M1506" s="10"/>
      <c r="N1506" s="10"/>
      <c r="O1506" s="10"/>
      <c r="P1506" s="10"/>
      <c r="Q1506" s="10"/>
      <c r="R1506" s="10"/>
      <c r="S1506" s="10"/>
      <c r="T1506" s="10"/>
      <c r="U1506" s="10">
        <f t="shared" si="47"/>
        <v>9.9</v>
      </c>
      <c r="AF1506" s="10" t="str">
        <f t="shared" si="48"/>
        <v/>
      </c>
    </row>
    <row r="1507" spans="1:33">
      <c r="A1507" s="3" t="s">
        <v>14</v>
      </c>
      <c r="B1507" s="3" t="s">
        <v>199</v>
      </c>
      <c r="C1507" s="3">
        <v>2</v>
      </c>
      <c r="D1507" s="3">
        <v>8</v>
      </c>
      <c r="E1507" s="3">
        <v>2014</v>
      </c>
      <c r="F1507" s="3" t="s">
        <v>27</v>
      </c>
      <c r="G1507" s="3" t="s">
        <v>27</v>
      </c>
      <c r="H1507" s="3">
        <v>1</v>
      </c>
      <c r="I1507" s="8">
        <f t="shared" si="46"/>
        <v>1.3333333333333333</v>
      </c>
      <c r="J1507" s="9">
        <v>0.75</v>
      </c>
      <c r="K1507" s="10">
        <v>3.6</v>
      </c>
      <c r="L1507" s="10"/>
      <c r="M1507" s="10"/>
      <c r="N1507" s="10"/>
      <c r="O1507" s="10"/>
      <c r="P1507" s="10"/>
      <c r="Q1507" s="10"/>
      <c r="R1507" s="10"/>
      <c r="S1507" s="10"/>
      <c r="T1507" s="10"/>
      <c r="U1507" s="10">
        <f t="shared" si="47"/>
        <v>3.6</v>
      </c>
      <c r="AF1507" s="10" t="str">
        <f t="shared" si="48"/>
        <v/>
      </c>
    </row>
    <row r="1508" spans="1:33">
      <c r="A1508" s="3" t="s">
        <v>14</v>
      </c>
      <c r="B1508" s="3" t="s">
        <v>199</v>
      </c>
      <c r="C1508" s="3">
        <v>2</v>
      </c>
      <c r="D1508" s="3">
        <v>8</v>
      </c>
      <c r="E1508" s="3">
        <v>2014</v>
      </c>
      <c r="F1508" s="3" t="s">
        <v>37</v>
      </c>
      <c r="G1508" s="3" t="s">
        <v>37</v>
      </c>
      <c r="H1508" s="3">
        <v>4</v>
      </c>
      <c r="I1508" s="8">
        <f t="shared" si="46"/>
        <v>5.333333333333333</v>
      </c>
      <c r="J1508" s="9">
        <v>0.75</v>
      </c>
      <c r="K1508" s="10"/>
      <c r="L1508" s="10"/>
      <c r="M1508" s="10"/>
      <c r="N1508" s="10"/>
      <c r="O1508" s="10"/>
      <c r="P1508" s="10"/>
      <c r="Q1508" s="10"/>
      <c r="R1508" s="10"/>
      <c r="S1508" s="10"/>
      <c r="T1508" s="10"/>
      <c r="U1508" s="10" t="str">
        <f t="shared" si="47"/>
        <v/>
      </c>
      <c r="AF1508" s="10" t="str">
        <f t="shared" si="48"/>
        <v/>
      </c>
    </row>
    <row r="1509" spans="1:33">
      <c r="A1509" s="3" t="s">
        <v>14</v>
      </c>
      <c r="B1509" s="3" t="s">
        <v>201</v>
      </c>
      <c r="C1509" s="3">
        <v>2</v>
      </c>
      <c r="D1509" s="3">
        <v>8</v>
      </c>
      <c r="E1509" s="3">
        <v>2014</v>
      </c>
      <c r="F1509" s="3" t="s">
        <v>69</v>
      </c>
      <c r="G1509" s="3" t="s">
        <v>69</v>
      </c>
      <c r="H1509" s="3">
        <v>1</v>
      </c>
      <c r="I1509" s="8">
        <f t="shared" si="46"/>
        <v>1</v>
      </c>
      <c r="J1509" s="9">
        <v>1</v>
      </c>
      <c r="K1509" s="10">
        <v>2.5</v>
      </c>
      <c r="L1509" s="10"/>
      <c r="M1509" s="10"/>
      <c r="N1509" s="10"/>
      <c r="O1509" s="10"/>
      <c r="P1509" s="10"/>
      <c r="Q1509" s="10"/>
      <c r="R1509" s="10"/>
      <c r="S1509" s="10"/>
      <c r="T1509" s="10"/>
      <c r="U1509" s="10">
        <f t="shared" si="47"/>
        <v>2.5</v>
      </c>
      <c r="AF1509" s="10" t="str">
        <f t="shared" si="48"/>
        <v/>
      </c>
    </row>
    <row r="1510" spans="1:33">
      <c r="A1510" s="3" t="s">
        <v>14</v>
      </c>
      <c r="B1510" s="3" t="s">
        <v>201</v>
      </c>
      <c r="C1510" s="3">
        <v>2</v>
      </c>
      <c r="D1510" s="3">
        <v>8</v>
      </c>
      <c r="E1510" s="3">
        <v>2014</v>
      </c>
      <c r="F1510" s="3" t="s">
        <v>31</v>
      </c>
      <c r="G1510" s="3" t="s">
        <v>31</v>
      </c>
      <c r="H1510" s="3">
        <v>1</v>
      </c>
      <c r="I1510" s="8">
        <f t="shared" si="46"/>
        <v>1</v>
      </c>
      <c r="J1510" s="9">
        <v>1</v>
      </c>
      <c r="K1510" s="10">
        <v>5</v>
      </c>
      <c r="L1510" s="10"/>
      <c r="M1510" s="10"/>
      <c r="N1510" s="10"/>
      <c r="O1510" s="10"/>
      <c r="P1510" s="10"/>
      <c r="Q1510" s="10"/>
      <c r="R1510" s="10"/>
      <c r="S1510" s="10"/>
      <c r="T1510" s="10"/>
      <c r="U1510" s="10">
        <f t="shared" si="47"/>
        <v>5</v>
      </c>
      <c r="AF1510" s="10" t="str">
        <f t="shared" si="48"/>
        <v/>
      </c>
    </row>
    <row r="1511" spans="1:33">
      <c r="A1511" s="3" t="s">
        <v>14</v>
      </c>
      <c r="B1511" s="3" t="s">
        <v>201</v>
      </c>
      <c r="C1511" s="3">
        <v>2</v>
      </c>
      <c r="D1511" s="3">
        <v>8</v>
      </c>
      <c r="E1511" s="3">
        <v>2014</v>
      </c>
      <c r="F1511" s="16" t="s">
        <v>357</v>
      </c>
      <c r="G1511" s="16" t="s">
        <v>427</v>
      </c>
      <c r="H1511" s="3">
        <v>1</v>
      </c>
      <c r="I1511" s="8">
        <f t="shared" si="46"/>
        <v>4</v>
      </c>
      <c r="J1511" s="9">
        <v>0.25</v>
      </c>
      <c r="K1511" s="10">
        <v>2.2999999999999998</v>
      </c>
      <c r="L1511" s="10"/>
      <c r="M1511" s="10"/>
      <c r="N1511" s="10"/>
      <c r="O1511" s="10"/>
      <c r="P1511" s="10"/>
      <c r="Q1511" s="10"/>
      <c r="R1511" s="10"/>
      <c r="S1511" s="10"/>
      <c r="T1511" s="10"/>
      <c r="U1511" s="10">
        <f t="shared" si="47"/>
        <v>2.2999999999999998</v>
      </c>
      <c r="AF1511" s="10" t="str">
        <f t="shared" si="48"/>
        <v/>
      </c>
    </row>
    <row r="1512" spans="1:33">
      <c r="A1512" s="3" t="s">
        <v>14</v>
      </c>
      <c r="B1512" s="3" t="s">
        <v>201</v>
      </c>
      <c r="C1512" s="3">
        <v>2</v>
      </c>
      <c r="D1512" s="3">
        <v>8</v>
      </c>
      <c r="E1512" s="3">
        <v>2014</v>
      </c>
      <c r="F1512" s="3" t="s">
        <v>29</v>
      </c>
      <c r="G1512" s="3" t="s">
        <v>29</v>
      </c>
      <c r="H1512" s="3">
        <v>14</v>
      </c>
      <c r="I1512" s="8">
        <f t="shared" si="46"/>
        <v>56</v>
      </c>
      <c r="J1512" s="9">
        <v>0.25</v>
      </c>
      <c r="K1512" s="10">
        <v>4.7</v>
      </c>
      <c r="L1512" s="10">
        <v>4.8</v>
      </c>
      <c r="M1512" s="10">
        <v>4.2</v>
      </c>
      <c r="N1512" s="10">
        <v>5</v>
      </c>
      <c r="O1512" s="10">
        <v>2.5</v>
      </c>
      <c r="P1512" s="10">
        <v>4</v>
      </c>
      <c r="Q1512" s="10">
        <v>3.3</v>
      </c>
      <c r="R1512" s="10">
        <v>4</v>
      </c>
      <c r="S1512" s="10">
        <v>3.8</v>
      </c>
      <c r="T1512" s="10">
        <v>2</v>
      </c>
      <c r="U1512" s="10">
        <f t="shared" si="47"/>
        <v>3.8299999999999996</v>
      </c>
      <c r="AF1512" s="10" t="str">
        <f t="shared" si="48"/>
        <v/>
      </c>
    </row>
    <row r="1513" spans="1:33">
      <c r="A1513" s="3" t="s">
        <v>14</v>
      </c>
      <c r="B1513" s="3" t="s">
        <v>201</v>
      </c>
      <c r="C1513" s="3">
        <v>2</v>
      </c>
      <c r="D1513" s="3">
        <v>8</v>
      </c>
      <c r="E1513" s="3">
        <v>2014</v>
      </c>
      <c r="F1513" s="3" t="s">
        <v>29</v>
      </c>
      <c r="G1513" s="3" t="s">
        <v>29</v>
      </c>
      <c r="H1513" s="3">
        <v>3</v>
      </c>
      <c r="I1513" s="8">
        <f t="shared" si="46"/>
        <v>3</v>
      </c>
      <c r="J1513" s="9">
        <v>1</v>
      </c>
      <c r="K1513" s="10">
        <v>3.9</v>
      </c>
      <c r="L1513" s="10">
        <v>2.8</v>
      </c>
      <c r="M1513" s="10">
        <v>4.2</v>
      </c>
      <c r="N1513" s="10">
        <v>18</v>
      </c>
      <c r="O1513" s="10"/>
      <c r="P1513" s="10"/>
      <c r="Q1513" s="10"/>
      <c r="R1513" s="10"/>
      <c r="S1513" s="10"/>
      <c r="T1513" s="10"/>
      <c r="U1513" s="10">
        <f t="shared" si="47"/>
        <v>7.2249999999999996</v>
      </c>
      <c r="AF1513" s="10" t="str">
        <f t="shared" si="48"/>
        <v/>
      </c>
    </row>
    <row r="1514" spans="1:33">
      <c r="A1514" s="3" t="s">
        <v>14</v>
      </c>
      <c r="B1514" s="3" t="s">
        <v>201</v>
      </c>
      <c r="C1514" s="3">
        <v>2</v>
      </c>
      <c r="D1514" s="3">
        <v>8</v>
      </c>
      <c r="E1514" s="3">
        <v>2014</v>
      </c>
      <c r="F1514" s="3" t="s">
        <v>71</v>
      </c>
      <c r="G1514" s="3" t="s">
        <v>71</v>
      </c>
      <c r="H1514" s="3">
        <v>2</v>
      </c>
      <c r="I1514" s="8">
        <f t="shared" si="46"/>
        <v>2</v>
      </c>
      <c r="J1514" s="9">
        <v>1</v>
      </c>
      <c r="K1514" s="10">
        <v>1.7</v>
      </c>
      <c r="L1514" s="10">
        <v>1.4</v>
      </c>
      <c r="M1514" s="10"/>
      <c r="N1514" s="10"/>
      <c r="O1514" s="10"/>
      <c r="P1514" s="10"/>
      <c r="Q1514" s="10"/>
      <c r="R1514" s="10"/>
      <c r="S1514" s="10"/>
      <c r="T1514" s="10"/>
      <c r="U1514" s="10">
        <f t="shared" si="47"/>
        <v>1.5499999999999998</v>
      </c>
      <c r="AF1514" s="10" t="str">
        <f t="shared" si="48"/>
        <v/>
      </c>
    </row>
    <row r="1515" spans="1:33">
      <c r="A1515" s="3" t="s">
        <v>14</v>
      </c>
      <c r="B1515" s="3" t="s">
        <v>201</v>
      </c>
      <c r="C1515" s="3">
        <v>2</v>
      </c>
      <c r="D1515" s="3">
        <v>8</v>
      </c>
      <c r="E1515" s="3">
        <v>2014</v>
      </c>
      <c r="F1515" s="3" t="s">
        <v>68</v>
      </c>
      <c r="G1515" s="3" t="s">
        <v>68</v>
      </c>
      <c r="H1515" s="3">
        <v>2</v>
      </c>
      <c r="I1515" s="8">
        <f t="shared" si="46"/>
        <v>2</v>
      </c>
      <c r="J1515" s="9">
        <v>1</v>
      </c>
      <c r="K1515" s="10"/>
      <c r="L1515" s="10"/>
      <c r="M1515" s="10"/>
      <c r="N1515" s="10"/>
      <c r="O1515" s="10"/>
      <c r="P1515" s="10"/>
      <c r="Q1515" s="10"/>
      <c r="R1515" s="10"/>
      <c r="S1515" s="10"/>
      <c r="T1515" s="10"/>
      <c r="U1515" s="10" t="str">
        <f t="shared" si="47"/>
        <v/>
      </c>
      <c r="V1515" s="3">
        <v>0.8</v>
      </c>
      <c r="W1515" s="3">
        <v>0.7</v>
      </c>
      <c r="AF1515" s="10">
        <f t="shared" si="48"/>
        <v>0.75</v>
      </c>
      <c r="AG1515" s="3" t="s">
        <v>19</v>
      </c>
    </row>
    <row r="1516" spans="1:33">
      <c r="A1516" s="3" t="s">
        <v>14</v>
      </c>
      <c r="B1516" s="3" t="s">
        <v>201</v>
      </c>
      <c r="C1516" s="3">
        <v>2</v>
      </c>
      <c r="D1516" s="3">
        <v>8</v>
      </c>
      <c r="E1516" s="3">
        <v>2014</v>
      </c>
      <c r="F1516" s="3" t="s">
        <v>70</v>
      </c>
      <c r="G1516" s="3" t="s">
        <v>70</v>
      </c>
      <c r="H1516" s="3">
        <v>1</v>
      </c>
      <c r="I1516" s="8">
        <f t="shared" si="46"/>
        <v>1</v>
      </c>
      <c r="J1516" s="9">
        <v>1</v>
      </c>
      <c r="K1516" s="10">
        <v>8.5</v>
      </c>
      <c r="L1516" s="10"/>
      <c r="M1516" s="10"/>
      <c r="N1516" s="10"/>
      <c r="O1516" s="10"/>
      <c r="P1516" s="10"/>
      <c r="Q1516" s="10"/>
      <c r="R1516" s="10"/>
      <c r="S1516" s="10"/>
      <c r="T1516" s="10"/>
      <c r="U1516" s="10">
        <f t="shared" si="47"/>
        <v>8.5</v>
      </c>
      <c r="AF1516" s="10" t="str">
        <f t="shared" si="48"/>
        <v/>
      </c>
    </row>
    <row r="1517" spans="1:33">
      <c r="A1517" s="3" t="s">
        <v>14</v>
      </c>
      <c r="B1517" s="3" t="s">
        <v>201</v>
      </c>
      <c r="C1517" s="3">
        <v>2</v>
      </c>
      <c r="D1517" s="3">
        <v>8</v>
      </c>
      <c r="E1517" s="3">
        <v>2014</v>
      </c>
      <c r="F1517" s="3" t="s">
        <v>24</v>
      </c>
      <c r="G1517" s="3" t="s">
        <v>24</v>
      </c>
      <c r="H1517" s="3">
        <v>23</v>
      </c>
      <c r="I1517" s="8">
        <f t="shared" si="46"/>
        <v>92</v>
      </c>
      <c r="J1517" s="9">
        <v>0.25</v>
      </c>
      <c r="K1517" s="10">
        <v>3</v>
      </c>
      <c r="L1517" s="10">
        <v>3</v>
      </c>
      <c r="M1517" s="10">
        <v>3.7</v>
      </c>
      <c r="N1517" s="10">
        <v>3.2</v>
      </c>
      <c r="O1517" s="10">
        <v>2.4</v>
      </c>
      <c r="P1517" s="10">
        <v>2.6</v>
      </c>
      <c r="Q1517" s="10">
        <v>3.2</v>
      </c>
      <c r="R1517" s="10">
        <v>2.2000000000000002</v>
      </c>
      <c r="S1517" s="10">
        <v>2.6</v>
      </c>
      <c r="T1517" s="10">
        <v>2.7</v>
      </c>
      <c r="U1517" s="10">
        <f t="shared" si="47"/>
        <v>2.86</v>
      </c>
      <c r="AF1517" s="10" t="str">
        <f t="shared" si="48"/>
        <v/>
      </c>
    </row>
    <row r="1518" spans="1:33">
      <c r="A1518" s="3" t="s">
        <v>14</v>
      </c>
      <c r="B1518" s="3" t="s">
        <v>201</v>
      </c>
      <c r="C1518" s="3">
        <v>2</v>
      </c>
      <c r="D1518" s="3">
        <v>8</v>
      </c>
      <c r="E1518" s="3">
        <v>2014</v>
      </c>
      <c r="F1518" s="3" t="s">
        <v>24</v>
      </c>
      <c r="G1518" s="3" t="s">
        <v>24</v>
      </c>
      <c r="H1518" s="3">
        <v>7</v>
      </c>
      <c r="I1518" s="8">
        <f t="shared" si="46"/>
        <v>7</v>
      </c>
      <c r="J1518" s="9">
        <v>1</v>
      </c>
      <c r="K1518" s="10">
        <v>2.8</v>
      </c>
      <c r="L1518" s="10">
        <v>1.7</v>
      </c>
      <c r="M1518" s="10">
        <v>3.5</v>
      </c>
      <c r="N1518" s="10">
        <v>1.7</v>
      </c>
      <c r="O1518" s="10">
        <v>2.5</v>
      </c>
      <c r="P1518" s="10">
        <v>2.5</v>
      </c>
      <c r="Q1518" s="10">
        <v>2</v>
      </c>
      <c r="R1518" s="10"/>
      <c r="S1518" s="10"/>
      <c r="T1518" s="10"/>
      <c r="U1518" s="10">
        <f t="shared" si="47"/>
        <v>2.3857142857142857</v>
      </c>
      <c r="AF1518" s="10" t="str">
        <f t="shared" si="48"/>
        <v/>
      </c>
    </row>
    <row r="1519" spans="1:33">
      <c r="A1519" s="3" t="s">
        <v>14</v>
      </c>
      <c r="B1519" s="3" t="s">
        <v>201</v>
      </c>
      <c r="C1519" s="3">
        <v>2</v>
      </c>
      <c r="D1519" s="3">
        <v>8</v>
      </c>
      <c r="E1519" s="3">
        <v>2014</v>
      </c>
      <c r="F1519" s="3" t="s">
        <v>87</v>
      </c>
      <c r="G1519" s="3" t="s">
        <v>428</v>
      </c>
      <c r="H1519" s="3">
        <v>44</v>
      </c>
      <c r="I1519" s="8">
        <f t="shared" si="46"/>
        <v>176</v>
      </c>
      <c r="J1519" s="9">
        <v>0.25</v>
      </c>
      <c r="K1519" s="10">
        <v>2.4</v>
      </c>
      <c r="L1519" s="10">
        <v>7.2</v>
      </c>
      <c r="M1519" s="10">
        <v>7.5</v>
      </c>
      <c r="N1519" s="10">
        <v>7.5</v>
      </c>
      <c r="O1519" s="10">
        <v>3.8</v>
      </c>
      <c r="P1519" s="10">
        <v>6</v>
      </c>
      <c r="Q1519" s="10">
        <v>5.2</v>
      </c>
      <c r="R1519" s="10">
        <v>4.2</v>
      </c>
      <c r="S1519" s="10">
        <v>7.2</v>
      </c>
      <c r="T1519" s="10">
        <v>6.3</v>
      </c>
      <c r="U1519" s="10">
        <f t="shared" si="47"/>
        <v>5.7300000000000013</v>
      </c>
      <c r="AF1519" s="10" t="str">
        <f t="shared" si="48"/>
        <v/>
      </c>
    </row>
    <row r="1520" spans="1:33">
      <c r="A1520" s="3" t="s">
        <v>14</v>
      </c>
      <c r="B1520" s="3" t="s">
        <v>201</v>
      </c>
      <c r="C1520" s="3">
        <v>2</v>
      </c>
      <c r="D1520" s="3">
        <v>8</v>
      </c>
      <c r="E1520" s="3">
        <v>2014</v>
      </c>
      <c r="F1520" s="3" t="s">
        <v>87</v>
      </c>
      <c r="G1520" s="3" t="s">
        <v>428</v>
      </c>
      <c r="H1520" s="3">
        <v>9</v>
      </c>
      <c r="I1520" s="8">
        <f t="shared" si="46"/>
        <v>9</v>
      </c>
      <c r="J1520" s="9">
        <v>1</v>
      </c>
      <c r="K1520" s="10">
        <v>5.9</v>
      </c>
      <c r="L1520" s="10">
        <v>1.4</v>
      </c>
      <c r="M1520" s="10">
        <v>9.4</v>
      </c>
      <c r="N1520" s="10">
        <v>4.9000000000000004</v>
      </c>
      <c r="O1520" s="10">
        <v>7.2</v>
      </c>
      <c r="P1520" s="10">
        <v>4.7</v>
      </c>
      <c r="Q1520" s="10">
        <v>5.0999999999999996</v>
      </c>
      <c r="R1520" s="10">
        <v>7.5</v>
      </c>
      <c r="S1520" s="10">
        <v>1.8</v>
      </c>
      <c r="T1520" s="10"/>
      <c r="U1520" s="10">
        <f t="shared" si="47"/>
        <v>5.322222222222222</v>
      </c>
      <c r="AF1520" s="10" t="str">
        <f t="shared" si="48"/>
        <v/>
      </c>
    </row>
    <row r="1521" spans="1:33">
      <c r="A1521" s="3" t="s">
        <v>14</v>
      </c>
      <c r="B1521" s="3" t="s">
        <v>201</v>
      </c>
      <c r="C1521" s="3">
        <v>2</v>
      </c>
      <c r="D1521" s="3">
        <v>8</v>
      </c>
      <c r="E1521" s="3">
        <v>2014</v>
      </c>
      <c r="F1521" s="3" t="s">
        <v>308</v>
      </c>
      <c r="G1521" s="3" t="s">
        <v>429</v>
      </c>
      <c r="H1521" s="3">
        <v>18</v>
      </c>
      <c r="I1521" s="8">
        <f t="shared" si="46"/>
        <v>72</v>
      </c>
      <c r="J1521" s="9">
        <v>0.25</v>
      </c>
      <c r="K1521" s="10"/>
      <c r="L1521" s="10"/>
      <c r="M1521" s="10"/>
      <c r="N1521" s="10"/>
      <c r="O1521" s="10"/>
      <c r="P1521" s="10"/>
      <c r="Q1521" s="10"/>
      <c r="R1521" s="10"/>
      <c r="S1521" s="10"/>
      <c r="T1521" s="10"/>
      <c r="U1521" s="10" t="str">
        <f t="shared" si="47"/>
        <v/>
      </c>
      <c r="AF1521" s="10" t="str">
        <f t="shared" si="48"/>
        <v/>
      </c>
    </row>
    <row r="1522" spans="1:33">
      <c r="A1522" s="3" t="s">
        <v>14</v>
      </c>
      <c r="B1522" s="3" t="s">
        <v>201</v>
      </c>
      <c r="C1522" s="3">
        <v>2</v>
      </c>
      <c r="D1522" s="3">
        <v>8</v>
      </c>
      <c r="E1522" s="3">
        <v>2014</v>
      </c>
      <c r="F1522" s="3" t="s">
        <v>308</v>
      </c>
      <c r="G1522" s="3" t="s">
        <v>429</v>
      </c>
      <c r="H1522" s="3">
        <v>15</v>
      </c>
      <c r="I1522" s="8">
        <f t="shared" si="46"/>
        <v>15</v>
      </c>
      <c r="J1522" s="9">
        <v>1</v>
      </c>
      <c r="K1522" s="10"/>
      <c r="L1522" s="10"/>
      <c r="M1522" s="10"/>
      <c r="N1522" s="10"/>
      <c r="O1522" s="10"/>
      <c r="P1522" s="10"/>
      <c r="Q1522" s="10"/>
      <c r="R1522" s="10"/>
      <c r="S1522" s="10"/>
      <c r="T1522" s="10"/>
      <c r="U1522" s="10" t="str">
        <f t="shared" si="47"/>
        <v/>
      </c>
      <c r="AF1522" s="10" t="str">
        <f t="shared" si="48"/>
        <v/>
      </c>
    </row>
    <row r="1523" spans="1:33">
      <c r="A1523" s="3" t="s">
        <v>14</v>
      </c>
      <c r="B1523" s="3" t="s">
        <v>201</v>
      </c>
      <c r="C1523" s="3">
        <v>2</v>
      </c>
      <c r="D1523" s="3">
        <v>8</v>
      </c>
      <c r="E1523" s="3">
        <v>2014</v>
      </c>
      <c r="F1523" s="3" t="s">
        <v>26</v>
      </c>
      <c r="G1523" s="3" t="s">
        <v>26</v>
      </c>
      <c r="H1523" s="3">
        <v>1</v>
      </c>
      <c r="I1523" s="8">
        <f t="shared" si="46"/>
        <v>4</v>
      </c>
      <c r="J1523" s="9">
        <v>0.25</v>
      </c>
      <c r="K1523" s="10">
        <v>5.7</v>
      </c>
      <c r="L1523" s="10"/>
      <c r="M1523" s="10"/>
      <c r="N1523" s="10"/>
      <c r="O1523" s="10"/>
      <c r="P1523" s="10"/>
      <c r="Q1523" s="10"/>
      <c r="R1523" s="10"/>
      <c r="S1523" s="10"/>
      <c r="T1523" s="10"/>
      <c r="U1523" s="10">
        <f t="shared" si="47"/>
        <v>5.7</v>
      </c>
      <c r="AF1523" s="10" t="str">
        <f t="shared" si="48"/>
        <v/>
      </c>
    </row>
    <row r="1524" spans="1:33">
      <c r="A1524" s="3" t="s">
        <v>14</v>
      </c>
      <c r="B1524" s="3" t="s">
        <v>201</v>
      </c>
      <c r="C1524" s="3">
        <v>2</v>
      </c>
      <c r="D1524" s="3">
        <v>8</v>
      </c>
      <c r="E1524" s="3">
        <v>2014</v>
      </c>
      <c r="F1524" s="3" t="s">
        <v>48</v>
      </c>
      <c r="G1524" s="3" t="s">
        <v>48</v>
      </c>
      <c r="H1524" s="3">
        <v>1</v>
      </c>
      <c r="I1524" s="8">
        <f t="shared" si="46"/>
        <v>4</v>
      </c>
      <c r="J1524" s="9">
        <v>0.25</v>
      </c>
      <c r="K1524" s="10">
        <v>6.2</v>
      </c>
      <c r="L1524" s="10"/>
      <c r="M1524" s="10"/>
      <c r="N1524" s="10"/>
      <c r="O1524" s="10"/>
      <c r="P1524" s="10"/>
      <c r="Q1524" s="10"/>
      <c r="R1524" s="10"/>
      <c r="S1524" s="10"/>
      <c r="T1524" s="10"/>
      <c r="U1524" s="10">
        <f t="shared" si="47"/>
        <v>6.2</v>
      </c>
      <c r="AF1524" s="10" t="str">
        <f t="shared" si="48"/>
        <v/>
      </c>
    </row>
    <row r="1525" spans="1:33">
      <c r="A1525" s="3" t="s">
        <v>14</v>
      </c>
      <c r="B1525" s="3" t="s">
        <v>201</v>
      </c>
      <c r="C1525" s="3">
        <v>2</v>
      </c>
      <c r="D1525" s="3">
        <v>8</v>
      </c>
      <c r="E1525" s="3">
        <v>2014</v>
      </c>
      <c r="F1525" s="3" t="s">
        <v>33</v>
      </c>
      <c r="G1525" s="3" t="s">
        <v>33</v>
      </c>
      <c r="H1525" s="3">
        <v>4</v>
      </c>
      <c r="I1525" s="8">
        <f t="shared" ref="I1525:I1588" si="49">H1525/J1525</f>
        <v>4</v>
      </c>
      <c r="J1525" s="9">
        <v>1</v>
      </c>
      <c r="K1525" s="10">
        <v>14.2</v>
      </c>
      <c r="L1525" s="10">
        <v>13.7</v>
      </c>
      <c r="M1525" s="10">
        <v>5.5</v>
      </c>
      <c r="N1525" s="10"/>
      <c r="O1525" s="10"/>
      <c r="P1525" s="10"/>
      <c r="Q1525" s="10"/>
      <c r="R1525" s="10"/>
      <c r="S1525" s="10"/>
      <c r="T1525" s="10"/>
      <c r="U1525" s="10">
        <f t="shared" si="47"/>
        <v>11.133333333333333</v>
      </c>
      <c r="AF1525" s="10" t="str">
        <f t="shared" si="48"/>
        <v/>
      </c>
    </row>
    <row r="1526" spans="1:33">
      <c r="A1526" s="3" t="s">
        <v>14</v>
      </c>
      <c r="B1526" s="3" t="s">
        <v>201</v>
      </c>
      <c r="C1526" s="3">
        <v>2</v>
      </c>
      <c r="D1526" s="3">
        <v>8</v>
      </c>
      <c r="E1526" s="3">
        <v>2014</v>
      </c>
      <c r="F1526" s="3" t="s">
        <v>73</v>
      </c>
      <c r="G1526" s="3" t="s">
        <v>431</v>
      </c>
      <c r="H1526" s="3">
        <v>1</v>
      </c>
      <c r="I1526" s="8">
        <f t="shared" si="49"/>
        <v>1</v>
      </c>
      <c r="J1526" s="9">
        <v>1</v>
      </c>
      <c r="K1526" s="10"/>
      <c r="L1526" s="10"/>
      <c r="M1526" s="10"/>
      <c r="N1526" s="10"/>
      <c r="O1526" s="10"/>
      <c r="P1526" s="10"/>
      <c r="Q1526" s="10"/>
      <c r="R1526" s="10"/>
      <c r="S1526" s="10"/>
      <c r="T1526" s="10"/>
      <c r="U1526" s="10" t="str">
        <f t="shared" si="47"/>
        <v/>
      </c>
      <c r="V1526" s="3">
        <v>2.5</v>
      </c>
      <c r="AF1526" s="10">
        <f t="shared" si="48"/>
        <v>2.5</v>
      </c>
      <c r="AG1526" s="3" t="s">
        <v>74</v>
      </c>
    </row>
    <row r="1527" spans="1:33">
      <c r="A1527" s="3" t="s">
        <v>14</v>
      </c>
      <c r="B1527" s="3" t="s">
        <v>201</v>
      </c>
      <c r="C1527" s="3">
        <v>2</v>
      </c>
      <c r="D1527" s="3">
        <v>8</v>
      </c>
      <c r="E1527" s="3">
        <v>2014</v>
      </c>
      <c r="F1527" s="3" t="s">
        <v>76</v>
      </c>
      <c r="G1527" s="3" t="s">
        <v>76</v>
      </c>
      <c r="H1527" s="3">
        <v>1</v>
      </c>
      <c r="I1527" s="8">
        <f t="shared" si="49"/>
        <v>1</v>
      </c>
      <c r="J1527" s="9">
        <v>1</v>
      </c>
      <c r="K1527" s="10">
        <v>28</v>
      </c>
      <c r="L1527" s="10"/>
      <c r="M1527" s="10"/>
      <c r="N1527" s="10"/>
      <c r="O1527" s="10"/>
      <c r="P1527" s="10"/>
      <c r="Q1527" s="10"/>
      <c r="R1527" s="10"/>
      <c r="S1527" s="10"/>
      <c r="T1527" s="10"/>
      <c r="U1527" s="10">
        <f t="shared" si="47"/>
        <v>28</v>
      </c>
      <c r="AF1527" s="10" t="str">
        <f t="shared" si="48"/>
        <v/>
      </c>
    </row>
    <row r="1528" spans="1:33">
      <c r="A1528" s="3" t="s">
        <v>14</v>
      </c>
      <c r="B1528" s="3" t="s">
        <v>201</v>
      </c>
      <c r="C1528" s="3">
        <v>2</v>
      </c>
      <c r="D1528" s="3">
        <v>8</v>
      </c>
      <c r="E1528" s="3">
        <v>2014</v>
      </c>
      <c r="F1528" s="3" t="s">
        <v>72</v>
      </c>
      <c r="G1528" s="3" t="s">
        <v>72</v>
      </c>
      <c r="H1528" s="3">
        <v>1</v>
      </c>
      <c r="I1528" s="8">
        <f t="shared" si="49"/>
        <v>1</v>
      </c>
      <c r="J1528" s="9">
        <v>1</v>
      </c>
      <c r="K1528" s="10">
        <v>4</v>
      </c>
      <c r="L1528" s="10"/>
      <c r="M1528" s="10"/>
      <c r="N1528" s="10"/>
      <c r="O1528" s="10"/>
      <c r="P1528" s="10"/>
      <c r="Q1528" s="10"/>
      <c r="R1528" s="10"/>
      <c r="S1528" s="10"/>
      <c r="T1528" s="10"/>
      <c r="U1528" s="10">
        <f t="shared" si="47"/>
        <v>4</v>
      </c>
      <c r="AF1528" s="10" t="str">
        <f t="shared" si="48"/>
        <v/>
      </c>
    </row>
    <row r="1529" spans="1:33">
      <c r="A1529" s="3" t="s">
        <v>14</v>
      </c>
      <c r="B1529" s="3" t="s">
        <v>201</v>
      </c>
      <c r="C1529" s="3">
        <v>2</v>
      </c>
      <c r="D1529" s="3">
        <v>8</v>
      </c>
      <c r="E1529" s="3">
        <v>2014</v>
      </c>
      <c r="F1529" s="3" t="s">
        <v>45</v>
      </c>
      <c r="G1529" s="3" t="s">
        <v>434</v>
      </c>
      <c r="H1529" s="3">
        <v>1</v>
      </c>
      <c r="I1529" s="8">
        <f t="shared" si="49"/>
        <v>4</v>
      </c>
      <c r="J1529" s="9">
        <v>0.25</v>
      </c>
      <c r="K1529" s="10">
        <v>2.4</v>
      </c>
      <c r="L1529" s="10"/>
      <c r="M1529" s="10"/>
      <c r="N1529" s="10"/>
      <c r="O1529" s="10"/>
      <c r="P1529" s="10"/>
      <c r="Q1529" s="10"/>
      <c r="R1529" s="10"/>
      <c r="S1529" s="10"/>
      <c r="T1529" s="10"/>
      <c r="U1529" s="10">
        <f t="shared" si="47"/>
        <v>2.4</v>
      </c>
      <c r="AF1529" s="10" t="str">
        <f t="shared" si="48"/>
        <v/>
      </c>
    </row>
    <row r="1530" spans="1:33">
      <c r="A1530" s="3" t="s">
        <v>14</v>
      </c>
      <c r="B1530" s="3" t="s">
        <v>201</v>
      </c>
      <c r="C1530" s="3">
        <v>2</v>
      </c>
      <c r="D1530" s="3">
        <v>8</v>
      </c>
      <c r="E1530" s="3">
        <v>2014</v>
      </c>
      <c r="F1530" s="3" t="s">
        <v>64</v>
      </c>
      <c r="G1530" s="3" t="s">
        <v>64</v>
      </c>
      <c r="H1530" s="3">
        <v>1</v>
      </c>
      <c r="I1530" s="8">
        <f t="shared" si="49"/>
        <v>4</v>
      </c>
      <c r="J1530" s="9">
        <v>0.25</v>
      </c>
      <c r="K1530" s="10">
        <v>3.5</v>
      </c>
      <c r="L1530" s="10"/>
      <c r="M1530" s="10"/>
      <c r="N1530" s="10"/>
      <c r="O1530" s="10"/>
      <c r="P1530" s="10"/>
      <c r="Q1530" s="10"/>
      <c r="R1530" s="10"/>
      <c r="S1530" s="10"/>
      <c r="T1530" s="10"/>
      <c r="U1530" s="10">
        <f t="shared" si="47"/>
        <v>3.5</v>
      </c>
      <c r="AF1530" s="10" t="str">
        <f t="shared" si="48"/>
        <v/>
      </c>
    </row>
    <row r="1531" spans="1:33">
      <c r="A1531" s="3" t="s">
        <v>14</v>
      </c>
      <c r="B1531" s="3" t="s">
        <v>201</v>
      </c>
      <c r="C1531" s="3">
        <v>2</v>
      </c>
      <c r="D1531" s="3">
        <v>8</v>
      </c>
      <c r="E1531" s="3">
        <v>2014</v>
      </c>
      <c r="F1531" s="3" t="s">
        <v>64</v>
      </c>
      <c r="G1531" s="3" t="s">
        <v>64</v>
      </c>
      <c r="H1531" s="3">
        <v>1</v>
      </c>
      <c r="I1531" s="8">
        <f t="shared" si="49"/>
        <v>1</v>
      </c>
      <c r="J1531" s="9">
        <v>1</v>
      </c>
      <c r="K1531" s="10">
        <v>15</v>
      </c>
      <c r="L1531" s="10"/>
      <c r="M1531" s="10"/>
      <c r="N1531" s="10"/>
      <c r="O1531" s="10"/>
      <c r="P1531" s="10"/>
      <c r="Q1531" s="10"/>
      <c r="R1531" s="10"/>
      <c r="S1531" s="10"/>
      <c r="T1531" s="10"/>
      <c r="U1531" s="10">
        <f t="shared" si="47"/>
        <v>15</v>
      </c>
      <c r="AF1531" s="10" t="str">
        <f t="shared" si="48"/>
        <v/>
      </c>
    </row>
    <row r="1532" spans="1:33">
      <c r="A1532" s="3" t="s">
        <v>14</v>
      </c>
      <c r="B1532" s="3" t="s">
        <v>201</v>
      </c>
      <c r="C1532" s="3">
        <v>2</v>
      </c>
      <c r="D1532" s="3">
        <v>8</v>
      </c>
      <c r="E1532" s="3">
        <v>2014</v>
      </c>
      <c r="F1532" s="3" t="s">
        <v>50</v>
      </c>
      <c r="G1532" s="3" t="s">
        <v>50</v>
      </c>
      <c r="H1532" s="3">
        <v>5</v>
      </c>
      <c r="I1532" s="8">
        <f t="shared" si="49"/>
        <v>20</v>
      </c>
      <c r="J1532" s="9">
        <v>0.25</v>
      </c>
      <c r="K1532" s="10">
        <v>2.5</v>
      </c>
      <c r="L1532" s="10">
        <v>3.5</v>
      </c>
      <c r="M1532" s="10">
        <v>3.3</v>
      </c>
      <c r="N1532" s="10">
        <v>3.9</v>
      </c>
      <c r="O1532" s="10">
        <v>2</v>
      </c>
      <c r="P1532" s="10"/>
      <c r="Q1532" s="10"/>
      <c r="R1532" s="10"/>
      <c r="S1532" s="10"/>
      <c r="T1532" s="10"/>
      <c r="U1532" s="10">
        <f t="shared" si="47"/>
        <v>3.04</v>
      </c>
      <c r="AF1532" s="10" t="str">
        <f t="shared" si="48"/>
        <v/>
      </c>
    </row>
    <row r="1533" spans="1:33">
      <c r="A1533" s="3" t="s">
        <v>14</v>
      </c>
      <c r="B1533" s="3" t="s">
        <v>201</v>
      </c>
      <c r="C1533" s="3">
        <v>2</v>
      </c>
      <c r="D1533" s="3">
        <v>8</v>
      </c>
      <c r="E1533" s="3">
        <v>2014</v>
      </c>
      <c r="F1533" s="3" t="s">
        <v>54</v>
      </c>
      <c r="G1533" s="3" t="s">
        <v>437</v>
      </c>
      <c r="H1533" s="3">
        <v>29</v>
      </c>
      <c r="I1533" s="8">
        <f t="shared" si="49"/>
        <v>116</v>
      </c>
      <c r="J1533" s="9">
        <v>0.25</v>
      </c>
      <c r="K1533" s="10">
        <v>4.8</v>
      </c>
      <c r="L1533" s="10">
        <v>4.2</v>
      </c>
      <c r="M1533" s="10">
        <v>4.5</v>
      </c>
      <c r="N1533" s="10">
        <v>4.8</v>
      </c>
      <c r="O1533" s="10">
        <v>2.8</v>
      </c>
      <c r="P1533" s="10">
        <v>2.5</v>
      </c>
      <c r="Q1533" s="10">
        <v>5.5</v>
      </c>
      <c r="R1533" s="10">
        <v>3.7</v>
      </c>
      <c r="S1533" s="10">
        <v>3.7</v>
      </c>
      <c r="T1533" s="10">
        <v>5</v>
      </c>
      <c r="U1533" s="10">
        <f t="shared" si="47"/>
        <v>4.1500000000000004</v>
      </c>
      <c r="AF1533" s="10" t="str">
        <f t="shared" si="48"/>
        <v/>
      </c>
    </row>
    <row r="1534" spans="1:33">
      <c r="A1534" s="3" t="s">
        <v>14</v>
      </c>
      <c r="B1534" s="3" t="s">
        <v>201</v>
      </c>
      <c r="C1534" s="3">
        <v>2</v>
      </c>
      <c r="D1534" s="3">
        <v>8</v>
      </c>
      <c r="E1534" s="3">
        <v>2014</v>
      </c>
      <c r="F1534" s="3" t="s">
        <v>54</v>
      </c>
      <c r="G1534" s="3" t="s">
        <v>437</v>
      </c>
      <c r="H1534" s="3">
        <v>2</v>
      </c>
      <c r="I1534" s="8">
        <f t="shared" si="49"/>
        <v>2</v>
      </c>
      <c r="J1534" s="9">
        <v>1</v>
      </c>
      <c r="K1534" s="10">
        <v>5.5</v>
      </c>
      <c r="L1534" s="10">
        <v>6</v>
      </c>
      <c r="M1534" s="10"/>
      <c r="N1534" s="10"/>
      <c r="O1534" s="10"/>
      <c r="P1534" s="10"/>
      <c r="Q1534" s="10"/>
      <c r="R1534" s="10"/>
      <c r="S1534" s="10"/>
      <c r="T1534" s="10"/>
      <c r="U1534" s="10">
        <f t="shared" si="47"/>
        <v>5.75</v>
      </c>
      <c r="AF1534" s="10" t="str">
        <f t="shared" si="48"/>
        <v/>
      </c>
    </row>
    <row r="1535" spans="1:33">
      <c r="A1535" s="3" t="s">
        <v>14</v>
      </c>
      <c r="B1535" s="3" t="s">
        <v>201</v>
      </c>
      <c r="C1535" s="3">
        <v>2</v>
      </c>
      <c r="D1535" s="3">
        <v>8</v>
      </c>
      <c r="E1535" s="3">
        <v>2014</v>
      </c>
      <c r="F1535" s="3" t="s">
        <v>55</v>
      </c>
      <c r="G1535" s="3" t="s">
        <v>437</v>
      </c>
      <c r="H1535" s="3">
        <v>8</v>
      </c>
      <c r="I1535" s="8">
        <f t="shared" si="49"/>
        <v>32</v>
      </c>
      <c r="J1535" s="9">
        <v>0.25</v>
      </c>
      <c r="K1535" s="10">
        <v>4.8</v>
      </c>
      <c r="L1535" s="10">
        <v>5.3</v>
      </c>
      <c r="M1535" s="10">
        <v>5.0999999999999996</v>
      </c>
      <c r="N1535" s="10">
        <v>6.2</v>
      </c>
      <c r="O1535" s="10">
        <v>4.5999999999999996</v>
      </c>
      <c r="P1535" s="10">
        <v>4.5</v>
      </c>
      <c r="Q1535" s="10">
        <v>4.5</v>
      </c>
      <c r="R1535" s="10">
        <v>5</v>
      </c>
      <c r="S1535" s="10"/>
      <c r="T1535" s="10"/>
      <c r="U1535" s="10">
        <f t="shared" si="47"/>
        <v>5</v>
      </c>
      <c r="AF1535" s="10" t="str">
        <f t="shared" si="48"/>
        <v/>
      </c>
    </row>
    <row r="1536" spans="1:33">
      <c r="A1536" s="3" t="s">
        <v>14</v>
      </c>
      <c r="B1536" s="3" t="s">
        <v>201</v>
      </c>
      <c r="C1536" s="3">
        <v>2</v>
      </c>
      <c r="D1536" s="3">
        <v>8</v>
      </c>
      <c r="E1536" s="3">
        <v>2014</v>
      </c>
      <c r="F1536" s="3" t="s">
        <v>55</v>
      </c>
      <c r="G1536" s="3" t="s">
        <v>437</v>
      </c>
      <c r="H1536" s="3">
        <v>3</v>
      </c>
      <c r="I1536" s="8">
        <f t="shared" si="49"/>
        <v>3</v>
      </c>
      <c r="J1536" s="9">
        <v>1</v>
      </c>
      <c r="K1536" s="10">
        <v>5.8</v>
      </c>
      <c r="L1536" s="10">
        <v>5.5</v>
      </c>
      <c r="M1536" s="10">
        <v>5.5</v>
      </c>
      <c r="N1536" s="10"/>
      <c r="O1536" s="10"/>
      <c r="P1536" s="10"/>
      <c r="Q1536" s="10"/>
      <c r="R1536" s="10"/>
      <c r="S1536" s="10"/>
      <c r="T1536" s="10"/>
      <c r="U1536" s="10">
        <f t="shared" si="47"/>
        <v>5.6000000000000005</v>
      </c>
      <c r="AF1536" s="10" t="str">
        <f t="shared" si="48"/>
        <v/>
      </c>
    </row>
    <row r="1537" spans="1:33">
      <c r="A1537" s="3" t="s">
        <v>14</v>
      </c>
      <c r="B1537" s="3" t="s">
        <v>201</v>
      </c>
      <c r="C1537" s="3">
        <v>2</v>
      </c>
      <c r="D1537" s="3">
        <v>8</v>
      </c>
      <c r="E1537" s="3">
        <v>2014</v>
      </c>
      <c r="F1537" s="3" t="s">
        <v>63</v>
      </c>
      <c r="G1537" s="3" t="s">
        <v>63</v>
      </c>
      <c r="H1537" s="3">
        <v>2</v>
      </c>
      <c r="I1537" s="8">
        <f t="shared" si="49"/>
        <v>8</v>
      </c>
      <c r="J1537" s="9">
        <v>0.25</v>
      </c>
      <c r="K1537" s="10">
        <v>3.4</v>
      </c>
      <c r="L1537" s="10">
        <v>3.4</v>
      </c>
      <c r="M1537" s="10"/>
      <c r="N1537" s="10"/>
      <c r="O1537" s="10"/>
      <c r="P1537" s="10"/>
      <c r="Q1537" s="10"/>
      <c r="R1537" s="10"/>
      <c r="S1537" s="10"/>
      <c r="T1537" s="10"/>
      <c r="U1537" s="10">
        <f t="shared" si="47"/>
        <v>3.4</v>
      </c>
      <c r="AF1537" s="10" t="str">
        <f t="shared" si="48"/>
        <v/>
      </c>
    </row>
    <row r="1538" spans="1:33">
      <c r="A1538" s="3" t="s">
        <v>14</v>
      </c>
      <c r="B1538" s="3" t="s">
        <v>201</v>
      </c>
      <c r="C1538" s="3">
        <v>2</v>
      </c>
      <c r="D1538" s="3">
        <v>8</v>
      </c>
      <c r="E1538" s="3">
        <v>2014</v>
      </c>
      <c r="F1538" s="3" t="s">
        <v>304</v>
      </c>
      <c r="G1538" s="3" t="s">
        <v>442</v>
      </c>
      <c r="H1538" s="3">
        <v>1</v>
      </c>
      <c r="I1538" s="8">
        <f t="shared" si="49"/>
        <v>1</v>
      </c>
      <c r="J1538" s="9">
        <v>1</v>
      </c>
      <c r="K1538" s="10">
        <v>1.4</v>
      </c>
      <c r="L1538" s="10"/>
      <c r="M1538" s="10"/>
      <c r="N1538" s="10"/>
      <c r="O1538" s="10"/>
      <c r="P1538" s="10"/>
      <c r="Q1538" s="10"/>
      <c r="R1538" s="10"/>
      <c r="S1538" s="10"/>
      <c r="T1538" s="10"/>
      <c r="U1538" s="10">
        <f t="shared" ref="U1538:U1601" si="50">IF(ISERROR(SUM(K1538:T1538)/COUNT(K1538:T1538)),"",SUM(K1538:T1538)/COUNT(K1538:T1538))</f>
        <v>1.4</v>
      </c>
      <c r="AF1538" s="10" t="str">
        <f t="shared" ref="AF1538:AF1601" si="51">IF(ISERROR(SUM(V1538:AE1538)/COUNT(V1538:AE1538)),"",SUM(V1538:AE1538)/COUNT(V1538:AE1538))</f>
        <v/>
      </c>
    </row>
    <row r="1539" spans="1:33">
      <c r="A1539" s="3" t="s">
        <v>14</v>
      </c>
      <c r="B1539" s="3" t="s">
        <v>201</v>
      </c>
      <c r="C1539" s="3">
        <v>2</v>
      </c>
      <c r="D1539" s="3">
        <v>8</v>
      </c>
      <c r="E1539" s="3">
        <v>2014</v>
      </c>
      <c r="F1539" s="3" t="s">
        <v>25</v>
      </c>
      <c r="G1539" s="3" t="s">
        <v>25</v>
      </c>
      <c r="H1539" s="3">
        <v>10</v>
      </c>
      <c r="I1539" s="8">
        <f t="shared" si="49"/>
        <v>40</v>
      </c>
      <c r="J1539" s="9">
        <v>0.25</v>
      </c>
      <c r="K1539" s="10">
        <v>7.6</v>
      </c>
      <c r="L1539" s="10">
        <v>5.7</v>
      </c>
      <c r="M1539" s="10">
        <v>9.5</v>
      </c>
      <c r="N1539" s="10">
        <v>7.3</v>
      </c>
      <c r="O1539" s="10">
        <v>8.1</v>
      </c>
      <c r="P1539" s="10">
        <v>85</v>
      </c>
      <c r="Q1539" s="10">
        <v>73</v>
      </c>
      <c r="R1539" s="10">
        <v>68</v>
      </c>
      <c r="S1539" s="10"/>
      <c r="T1539" s="10"/>
      <c r="U1539" s="10">
        <f t="shared" si="50"/>
        <v>33.024999999999999</v>
      </c>
      <c r="AF1539" s="10" t="str">
        <f t="shared" si="51"/>
        <v/>
      </c>
    </row>
    <row r="1540" spans="1:33">
      <c r="A1540" s="3" t="s">
        <v>14</v>
      </c>
      <c r="B1540" s="3" t="s">
        <v>201</v>
      </c>
      <c r="C1540" s="3">
        <v>2</v>
      </c>
      <c r="D1540" s="3">
        <v>8</v>
      </c>
      <c r="E1540" s="3">
        <v>2014</v>
      </c>
      <c r="F1540" s="3" t="s">
        <v>25</v>
      </c>
      <c r="G1540" s="3" t="s">
        <v>25</v>
      </c>
      <c r="H1540" s="3">
        <v>5</v>
      </c>
      <c r="I1540" s="8">
        <f t="shared" si="49"/>
        <v>5</v>
      </c>
      <c r="J1540" s="9">
        <v>1</v>
      </c>
      <c r="K1540" s="10">
        <v>9.1999999999999993</v>
      </c>
      <c r="L1540" s="10">
        <v>7</v>
      </c>
      <c r="M1540" s="10">
        <v>7.5</v>
      </c>
      <c r="N1540" s="10"/>
      <c r="O1540" s="10"/>
      <c r="P1540" s="10"/>
      <c r="Q1540" s="10"/>
      <c r="R1540" s="10"/>
      <c r="S1540" s="10"/>
      <c r="T1540" s="10"/>
      <c r="U1540" s="10">
        <f t="shared" si="50"/>
        <v>7.8999999999999995</v>
      </c>
      <c r="AF1540" s="10" t="str">
        <f t="shared" si="51"/>
        <v/>
      </c>
    </row>
    <row r="1541" spans="1:33">
      <c r="A1541" s="3" t="s">
        <v>14</v>
      </c>
      <c r="B1541" s="3" t="s">
        <v>201</v>
      </c>
      <c r="C1541" s="3">
        <v>2</v>
      </c>
      <c r="D1541" s="3">
        <v>8</v>
      </c>
      <c r="E1541" s="3">
        <v>2014</v>
      </c>
      <c r="F1541" s="3" t="s">
        <v>18</v>
      </c>
      <c r="G1541" s="3" t="s">
        <v>18</v>
      </c>
      <c r="H1541" s="3">
        <v>3</v>
      </c>
      <c r="I1541" s="8">
        <f t="shared" si="49"/>
        <v>3</v>
      </c>
      <c r="J1541" s="9">
        <v>1</v>
      </c>
      <c r="K1541" s="10">
        <v>3.5</v>
      </c>
      <c r="L1541" s="10">
        <v>5</v>
      </c>
      <c r="M1541" s="10">
        <v>7.7</v>
      </c>
      <c r="N1541" s="10"/>
      <c r="O1541" s="10"/>
      <c r="P1541" s="10"/>
      <c r="Q1541" s="10"/>
      <c r="R1541" s="10"/>
      <c r="S1541" s="10"/>
      <c r="T1541" s="10"/>
      <c r="U1541" s="10">
        <f t="shared" si="50"/>
        <v>5.3999999999999995</v>
      </c>
      <c r="AF1541" s="10" t="str">
        <f t="shared" si="51"/>
        <v/>
      </c>
    </row>
    <row r="1542" spans="1:33">
      <c r="A1542" s="3" t="s">
        <v>14</v>
      </c>
      <c r="B1542" s="3" t="s">
        <v>201</v>
      </c>
      <c r="C1542" s="3">
        <v>2</v>
      </c>
      <c r="D1542" s="3">
        <v>8</v>
      </c>
      <c r="E1542" s="3">
        <v>2014</v>
      </c>
      <c r="F1542" s="3" t="s">
        <v>17</v>
      </c>
      <c r="G1542" s="3" t="s">
        <v>17</v>
      </c>
      <c r="H1542" s="3">
        <v>5</v>
      </c>
      <c r="I1542" s="8">
        <f t="shared" si="49"/>
        <v>20</v>
      </c>
      <c r="J1542" s="9">
        <v>0.25</v>
      </c>
      <c r="K1542" s="10">
        <v>3.333333333333333</v>
      </c>
      <c r="L1542" s="10">
        <v>3.6666666666666665</v>
      </c>
      <c r="M1542" s="10">
        <v>3.8888888888888888</v>
      </c>
      <c r="N1542" s="10">
        <v>3.7777777777777777</v>
      </c>
      <c r="O1542" s="10"/>
      <c r="P1542" s="10"/>
      <c r="Q1542" s="10"/>
      <c r="R1542" s="10"/>
      <c r="S1542" s="10"/>
      <c r="T1542" s="10"/>
      <c r="U1542" s="10">
        <f t="shared" si="50"/>
        <v>3.666666666666667</v>
      </c>
      <c r="AF1542" s="10" t="str">
        <f t="shared" si="51"/>
        <v/>
      </c>
      <c r="AG1542" s="3" t="s">
        <v>57</v>
      </c>
    </row>
    <row r="1543" spans="1:33">
      <c r="A1543" s="3" t="s">
        <v>14</v>
      </c>
      <c r="B1543" s="3" t="s">
        <v>201</v>
      </c>
      <c r="C1543" s="3">
        <v>2</v>
      </c>
      <c r="D1543" s="3">
        <v>8</v>
      </c>
      <c r="E1543" s="3">
        <v>2014</v>
      </c>
      <c r="F1543" s="3" t="s">
        <v>21</v>
      </c>
      <c r="G1543" s="3" t="s">
        <v>21</v>
      </c>
      <c r="H1543" s="3">
        <v>1</v>
      </c>
      <c r="I1543" s="8">
        <f t="shared" si="49"/>
        <v>4</v>
      </c>
      <c r="J1543" s="9">
        <v>0.25</v>
      </c>
      <c r="K1543" s="10">
        <f>4.8/0.9</f>
        <v>5.333333333333333</v>
      </c>
      <c r="L1543" s="10"/>
      <c r="M1543" s="10"/>
      <c r="N1543" s="10"/>
      <c r="O1543" s="10"/>
      <c r="P1543" s="10"/>
      <c r="Q1543" s="10"/>
      <c r="R1543" s="10"/>
      <c r="S1543" s="10"/>
      <c r="T1543" s="10"/>
      <c r="U1543" s="10">
        <f t="shared" si="50"/>
        <v>5.333333333333333</v>
      </c>
      <c r="AF1543" s="10" t="str">
        <f t="shared" si="51"/>
        <v/>
      </c>
      <c r="AG1543" s="3" t="s">
        <v>61</v>
      </c>
    </row>
    <row r="1544" spans="1:33">
      <c r="A1544" s="3" t="s">
        <v>14</v>
      </c>
      <c r="B1544" s="3" t="s">
        <v>201</v>
      </c>
      <c r="C1544" s="3">
        <v>2</v>
      </c>
      <c r="D1544" s="3">
        <v>8</v>
      </c>
      <c r="E1544" s="3">
        <v>2014</v>
      </c>
      <c r="F1544" s="3" t="s">
        <v>34</v>
      </c>
      <c r="G1544" s="3" t="s">
        <v>34</v>
      </c>
      <c r="H1544" s="3">
        <v>1</v>
      </c>
      <c r="I1544" s="8">
        <f t="shared" si="49"/>
        <v>4</v>
      </c>
      <c r="J1544" s="9">
        <v>0.25</v>
      </c>
      <c r="K1544" s="10">
        <v>2.8</v>
      </c>
      <c r="L1544" s="10"/>
      <c r="M1544" s="10"/>
      <c r="N1544" s="10"/>
      <c r="O1544" s="10"/>
      <c r="P1544" s="10"/>
      <c r="Q1544" s="10"/>
      <c r="R1544" s="10"/>
      <c r="S1544" s="10"/>
      <c r="T1544" s="10"/>
      <c r="U1544" s="10">
        <f t="shared" si="50"/>
        <v>2.8</v>
      </c>
      <c r="AF1544" s="10" t="str">
        <f t="shared" si="51"/>
        <v/>
      </c>
    </row>
    <row r="1545" spans="1:33">
      <c r="A1545" s="3" t="s">
        <v>14</v>
      </c>
      <c r="B1545" s="3" t="s">
        <v>201</v>
      </c>
      <c r="C1545" s="3">
        <v>2</v>
      </c>
      <c r="D1545" s="3">
        <v>8</v>
      </c>
      <c r="E1545" s="3">
        <v>2014</v>
      </c>
      <c r="F1545" s="3" t="s">
        <v>174</v>
      </c>
      <c r="G1545" s="3" t="s">
        <v>174</v>
      </c>
      <c r="H1545" s="3">
        <v>1</v>
      </c>
      <c r="I1545" s="8">
        <f t="shared" si="49"/>
        <v>1</v>
      </c>
      <c r="J1545" s="9">
        <v>1</v>
      </c>
      <c r="K1545" s="10">
        <v>35</v>
      </c>
      <c r="L1545" s="10"/>
      <c r="M1545" s="10"/>
      <c r="N1545" s="10"/>
      <c r="O1545" s="10"/>
      <c r="P1545" s="10"/>
      <c r="Q1545" s="10"/>
      <c r="R1545" s="10"/>
      <c r="S1545" s="10"/>
      <c r="T1545" s="10"/>
      <c r="U1545" s="10">
        <f t="shared" si="50"/>
        <v>35</v>
      </c>
      <c r="AF1545" s="10" t="str">
        <f t="shared" si="51"/>
        <v/>
      </c>
    </row>
    <row r="1546" spans="1:33">
      <c r="A1546" s="3" t="s">
        <v>14</v>
      </c>
      <c r="B1546" s="3" t="s">
        <v>201</v>
      </c>
      <c r="C1546" s="3">
        <v>2</v>
      </c>
      <c r="D1546" s="3">
        <v>8</v>
      </c>
      <c r="E1546" s="3">
        <v>2014</v>
      </c>
      <c r="F1546" s="3" t="s">
        <v>38</v>
      </c>
      <c r="G1546" s="3" t="s">
        <v>38</v>
      </c>
      <c r="H1546" s="3">
        <v>7</v>
      </c>
      <c r="I1546" s="8">
        <f t="shared" si="49"/>
        <v>28</v>
      </c>
      <c r="J1546" s="9">
        <v>0.25</v>
      </c>
      <c r="K1546" s="10">
        <v>6</v>
      </c>
      <c r="L1546" s="10">
        <v>10</v>
      </c>
      <c r="M1546" s="10">
        <v>7</v>
      </c>
      <c r="N1546" s="10"/>
      <c r="O1546" s="10"/>
      <c r="P1546" s="10"/>
      <c r="Q1546" s="10"/>
      <c r="R1546" s="10"/>
      <c r="S1546" s="10"/>
      <c r="T1546" s="10"/>
      <c r="U1546" s="10">
        <f t="shared" si="50"/>
        <v>7.666666666666667</v>
      </c>
      <c r="AF1546" s="10" t="str">
        <f t="shared" si="51"/>
        <v/>
      </c>
    </row>
    <row r="1547" spans="1:33">
      <c r="A1547" s="3" t="s">
        <v>14</v>
      </c>
      <c r="B1547" s="3" t="s">
        <v>201</v>
      </c>
      <c r="C1547" s="3">
        <v>2</v>
      </c>
      <c r="D1547" s="3">
        <v>8</v>
      </c>
      <c r="E1547" s="3">
        <v>2014</v>
      </c>
      <c r="F1547" s="3" t="s">
        <v>38</v>
      </c>
      <c r="G1547" s="3" t="s">
        <v>38</v>
      </c>
      <c r="H1547" s="3">
        <v>4</v>
      </c>
      <c r="I1547" s="8">
        <f t="shared" si="49"/>
        <v>4</v>
      </c>
      <c r="J1547" s="9">
        <v>1</v>
      </c>
      <c r="K1547" s="10"/>
      <c r="L1547" s="10"/>
      <c r="M1547" s="10"/>
      <c r="N1547" s="10"/>
      <c r="O1547" s="10"/>
      <c r="P1547" s="10"/>
      <c r="Q1547" s="10"/>
      <c r="R1547" s="10"/>
      <c r="S1547" s="10"/>
      <c r="T1547" s="10"/>
      <c r="U1547" s="10" t="str">
        <f t="shared" si="50"/>
        <v/>
      </c>
      <c r="AF1547" s="10" t="str">
        <f t="shared" si="51"/>
        <v/>
      </c>
    </row>
    <row r="1548" spans="1:33">
      <c r="A1548" s="3" t="s">
        <v>14</v>
      </c>
      <c r="B1548" s="3" t="s">
        <v>201</v>
      </c>
      <c r="C1548" s="3">
        <v>2</v>
      </c>
      <c r="D1548" s="3">
        <v>8</v>
      </c>
      <c r="E1548" s="3">
        <v>2014</v>
      </c>
      <c r="F1548" s="3" t="s">
        <v>58</v>
      </c>
      <c r="G1548" s="3" t="s">
        <v>449</v>
      </c>
      <c r="H1548" s="3">
        <v>1</v>
      </c>
      <c r="I1548" s="8">
        <f t="shared" si="49"/>
        <v>4</v>
      </c>
      <c r="J1548" s="9">
        <v>0.25</v>
      </c>
      <c r="K1548" s="10">
        <v>3.6</v>
      </c>
      <c r="L1548" s="10"/>
      <c r="M1548" s="10"/>
      <c r="N1548" s="10"/>
      <c r="O1548" s="10"/>
      <c r="P1548" s="10"/>
      <c r="Q1548" s="10"/>
      <c r="R1548" s="10"/>
      <c r="S1548" s="10"/>
      <c r="T1548" s="10"/>
      <c r="U1548" s="10">
        <f t="shared" si="50"/>
        <v>3.6</v>
      </c>
      <c r="AF1548" s="10" t="str">
        <f t="shared" si="51"/>
        <v/>
      </c>
    </row>
    <row r="1549" spans="1:33">
      <c r="A1549" s="3" t="s">
        <v>14</v>
      </c>
      <c r="B1549" s="3" t="s">
        <v>201</v>
      </c>
      <c r="C1549" s="3">
        <v>2</v>
      </c>
      <c r="D1549" s="3">
        <v>8</v>
      </c>
      <c r="E1549" s="3">
        <v>2014</v>
      </c>
      <c r="F1549" s="3" t="s">
        <v>53</v>
      </c>
      <c r="G1549" s="3" t="s">
        <v>53</v>
      </c>
      <c r="H1549" s="11">
        <v>6</v>
      </c>
      <c r="I1549" s="8">
        <f t="shared" si="49"/>
        <v>6</v>
      </c>
      <c r="J1549" s="9">
        <v>1</v>
      </c>
      <c r="K1549" s="10">
        <v>5.7</v>
      </c>
      <c r="L1549" s="10">
        <v>7.4</v>
      </c>
      <c r="M1549" s="10">
        <v>6.9</v>
      </c>
      <c r="N1549" s="10">
        <v>6.8</v>
      </c>
      <c r="O1549" s="10">
        <v>6.5</v>
      </c>
      <c r="P1549" s="10">
        <v>6.7</v>
      </c>
      <c r="Q1549" s="10"/>
      <c r="R1549" s="10"/>
      <c r="S1549" s="10"/>
      <c r="T1549" s="10"/>
      <c r="U1549" s="10">
        <f t="shared" si="50"/>
        <v>6.666666666666667</v>
      </c>
      <c r="V1549" s="10"/>
      <c r="W1549" s="10"/>
      <c r="X1549" s="10"/>
      <c r="Y1549" s="10"/>
      <c r="Z1549" s="10"/>
      <c r="AA1549" s="10"/>
      <c r="AB1549" s="10"/>
      <c r="AC1549" s="10"/>
      <c r="AD1549" s="10"/>
      <c r="AE1549" s="10"/>
      <c r="AF1549" s="10" t="str">
        <f t="shared" si="51"/>
        <v/>
      </c>
      <c r="AG1549" s="3" t="s">
        <v>77</v>
      </c>
    </row>
    <row r="1550" spans="1:33">
      <c r="A1550" s="3" t="s">
        <v>14</v>
      </c>
      <c r="B1550" s="3" t="s">
        <v>201</v>
      </c>
      <c r="C1550" s="3">
        <v>2</v>
      </c>
      <c r="D1550" s="3">
        <v>8</v>
      </c>
      <c r="E1550" s="3">
        <v>2014</v>
      </c>
      <c r="F1550" s="3" t="s">
        <v>53</v>
      </c>
      <c r="G1550" s="3" t="s">
        <v>53</v>
      </c>
      <c r="H1550" s="11">
        <v>27</v>
      </c>
      <c r="I1550" s="8">
        <f t="shared" si="49"/>
        <v>27</v>
      </c>
      <c r="J1550" s="9">
        <v>1</v>
      </c>
      <c r="K1550" s="10">
        <v>9.1999999999999993</v>
      </c>
      <c r="L1550" s="10">
        <v>8.5</v>
      </c>
      <c r="M1550" s="10">
        <v>10.8</v>
      </c>
      <c r="N1550" s="10">
        <v>11.2</v>
      </c>
      <c r="O1550" s="10">
        <v>9.5</v>
      </c>
      <c r="P1550" s="10">
        <v>9.6999999999999993</v>
      </c>
      <c r="Q1550" s="10">
        <v>10.1</v>
      </c>
      <c r="R1550" s="10">
        <v>8.1999999999999993</v>
      </c>
      <c r="S1550" s="10">
        <v>9.8000000000000007</v>
      </c>
      <c r="T1550" s="10">
        <v>9.9</v>
      </c>
      <c r="U1550" s="10">
        <f t="shared" si="50"/>
        <v>9.6900000000000013</v>
      </c>
      <c r="V1550" s="10"/>
      <c r="W1550" s="10"/>
      <c r="X1550" s="10"/>
      <c r="Y1550" s="10"/>
      <c r="Z1550" s="10"/>
      <c r="AA1550" s="10"/>
      <c r="AB1550" s="10"/>
      <c r="AC1550" s="10"/>
      <c r="AD1550" s="10"/>
      <c r="AE1550" s="10"/>
      <c r="AF1550" s="10" t="str">
        <f t="shared" si="51"/>
        <v/>
      </c>
      <c r="AG1550" s="3" t="s">
        <v>78</v>
      </c>
    </row>
    <row r="1551" spans="1:33">
      <c r="A1551" s="3" t="s">
        <v>14</v>
      </c>
      <c r="B1551" s="3" t="s">
        <v>201</v>
      </c>
      <c r="C1551" s="3">
        <v>2</v>
      </c>
      <c r="D1551" s="3">
        <v>8</v>
      </c>
      <c r="E1551" s="3">
        <v>2014</v>
      </c>
      <c r="F1551" s="3" t="s">
        <v>53</v>
      </c>
      <c r="G1551" s="3" t="s">
        <v>53</v>
      </c>
      <c r="H1551" s="11">
        <v>11</v>
      </c>
      <c r="I1551" s="8">
        <f t="shared" si="49"/>
        <v>11</v>
      </c>
      <c r="J1551" s="9">
        <v>1</v>
      </c>
      <c r="K1551" s="10">
        <v>16.600000000000001</v>
      </c>
      <c r="L1551" s="10">
        <v>14.6</v>
      </c>
      <c r="M1551" s="10">
        <v>13.6</v>
      </c>
      <c r="N1551" s="10">
        <v>18.7</v>
      </c>
      <c r="O1551" s="10">
        <v>13.4</v>
      </c>
      <c r="P1551" s="10">
        <v>12</v>
      </c>
      <c r="Q1551" s="10">
        <v>12.8</v>
      </c>
      <c r="R1551" s="10">
        <v>15.7</v>
      </c>
      <c r="S1551" s="10">
        <v>11.5</v>
      </c>
      <c r="T1551" s="10">
        <v>14.5</v>
      </c>
      <c r="U1551" s="10">
        <f t="shared" si="50"/>
        <v>14.34</v>
      </c>
      <c r="V1551" s="10"/>
      <c r="W1551" s="10"/>
      <c r="X1551" s="10"/>
      <c r="Y1551" s="10"/>
      <c r="Z1551" s="10"/>
      <c r="AA1551" s="10"/>
      <c r="AB1551" s="10"/>
      <c r="AC1551" s="10"/>
      <c r="AD1551" s="10"/>
      <c r="AE1551" s="10"/>
      <c r="AF1551" s="10" t="str">
        <f t="shared" si="51"/>
        <v/>
      </c>
      <c r="AG1551" s="3" t="s">
        <v>79</v>
      </c>
    </row>
    <row r="1552" spans="1:33">
      <c r="A1552" s="3" t="s">
        <v>14</v>
      </c>
      <c r="B1552" s="3" t="s">
        <v>201</v>
      </c>
      <c r="C1552" s="3">
        <v>2</v>
      </c>
      <c r="D1552" s="3">
        <v>8</v>
      </c>
      <c r="E1552" s="3">
        <v>2014</v>
      </c>
      <c r="F1552" s="3" t="s">
        <v>179</v>
      </c>
      <c r="G1552" s="3" t="s">
        <v>452</v>
      </c>
      <c r="H1552" s="3">
        <v>2</v>
      </c>
      <c r="I1552" s="8">
        <f t="shared" si="49"/>
        <v>8</v>
      </c>
      <c r="J1552" s="9">
        <v>0.25</v>
      </c>
      <c r="K1552" s="10">
        <v>3.9</v>
      </c>
      <c r="L1552" s="10">
        <v>3.4</v>
      </c>
      <c r="M1552" s="10"/>
      <c r="N1552" s="10"/>
      <c r="O1552" s="10"/>
      <c r="P1552" s="10"/>
      <c r="Q1552" s="10"/>
      <c r="R1552" s="10"/>
      <c r="S1552" s="10"/>
      <c r="T1552" s="10"/>
      <c r="U1552" s="10">
        <f t="shared" si="50"/>
        <v>3.65</v>
      </c>
      <c r="V1552" s="10"/>
      <c r="W1552" s="10"/>
      <c r="X1552" s="10"/>
      <c r="Y1552" s="10"/>
      <c r="Z1552" s="10"/>
      <c r="AA1552" s="10"/>
      <c r="AB1552" s="10"/>
      <c r="AC1552" s="10"/>
      <c r="AD1552" s="10"/>
      <c r="AE1552" s="10"/>
      <c r="AF1552" s="10" t="str">
        <f t="shared" si="51"/>
        <v/>
      </c>
    </row>
    <row r="1553" spans="1:33">
      <c r="A1553" s="3" t="s">
        <v>14</v>
      </c>
      <c r="B1553" s="3" t="s">
        <v>201</v>
      </c>
      <c r="C1553" s="3">
        <v>2</v>
      </c>
      <c r="D1553" s="3">
        <v>8</v>
      </c>
      <c r="E1553" s="3">
        <v>2014</v>
      </c>
      <c r="F1553" s="3" t="s">
        <v>296</v>
      </c>
      <c r="G1553" s="3" t="s">
        <v>59</v>
      </c>
      <c r="H1553" s="3">
        <v>2</v>
      </c>
      <c r="I1553" s="8">
        <f t="shared" si="49"/>
        <v>8</v>
      </c>
      <c r="J1553" s="9">
        <v>0.25</v>
      </c>
      <c r="K1553" s="10">
        <v>9.4</v>
      </c>
      <c r="L1553" s="10">
        <v>1.9</v>
      </c>
      <c r="M1553" s="10"/>
      <c r="N1553" s="10"/>
      <c r="O1553" s="10"/>
      <c r="P1553" s="10"/>
      <c r="Q1553" s="10"/>
      <c r="R1553" s="10"/>
      <c r="S1553" s="10"/>
      <c r="T1553" s="10"/>
      <c r="U1553" s="10">
        <f t="shared" si="50"/>
        <v>5.65</v>
      </c>
      <c r="V1553" s="10"/>
      <c r="W1553" s="10"/>
      <c r="X1553" s="10"/>
      <c r="Y1553" s="10"/>
      <c r="Z1553" s="10"/>
      <c r="AA1553" s="10"/>
      <c r="AB1553" s="10"/>
      <c r="AC1553" s="10"/>
      <c r="AD1553" s="10"/>
      <c r="AE1553" s="10"/>
      <c r="AF1553" s="10" t="str">
        <f t="shared" si="51"/>
        <v/>
      </c>
    </row>
    <row r="1554" spans="1:33">
      <c r="A1554" s="3" t="s">
        <v>14</v>
      </c>
      <c r="B1554" s="3" t="s">
        <v>201</v>
      </c>
      <c r="C1554" s="3">
        <v>2</v>
      </c>
      <c r="D1554" s="3">
        <v>8</v>
      </c>
      <c r="E1554" s="3">
        <v>2014</v>
      </c>
      <c r="F1554" s="3" t="s">
        <v>67</v>
      </c>
      <c r="G1554" s="3" t="s">
        <v>67</v>
      </c>
      <c r="H1554" s="3">
        <v>1</v>
      </c>
      <c r="I1554" s="8">
        <f t="shared" si="49"/>
        <v>1</v>
      </c>
      <c r="J1554" s="9">
        <v>1</v>
      </c>
      <c r="K1554" s="10"/>
      <c r="L1554" s="10"/>
      <c r="M1554" s="10"/>
      <c r="N1554" s="10"/>
      <c r="O1554" s="10"/>
      <c r="P1554" s="10"/>
      <c r="Q1554" s="10"/>
      <c r="R1554" s="10"/>
      <c r="S1554" s="10"/>
      <c r="T1554" s="10"/>
      <c r="U1554" s="10" t="str">
        <f t="shared" si="50"/>
        <v/>
      </c>
      <c r="AF1554" s="10" t="str">
        <f t="shared" si="51"/>
        <v/>
      </c>
    </row>
    <row r="1555" spans="1:33">
      <c r="A1555" s="3" t="s">
        <v>14</v>
      </c>
      <c r="B1555" s="3" t="s">
        <v>201</v>
      </c>
      <c r="C1555" s="3">
        <v>2</v>
      </c>
      <c r="D1555" s="3">
        <v>8</v>
      </c>
      <c r="E1555" s="3">
        <v>2014</v>
      </c>
      <c r="F1555" s="3" t="s">
        <v>60</v>
      </c>
      <c r="G1555" s="3" t="s">
        <v>60</v>
      </c>
      <c r="H1555" s="3">
        <v>2</v>
      </c>
      <c r="I1555" s="8">
        <f t="shared" si="49"/>
        <v>8</v>
      </c>
      <c r="J1555" s="9">
        <v>0.25</v>
      </c>
      <c r="K1555" s="10"/>
      <c r="L1555" s="10"/>
      <c r="M1555" s="10"/>
      <c r="N1555" s="10"/>
      <c r="O1555" s="10"/>
      <c r="P1555" s="10"/>
      <c r="Q1555" s="10"/>
      <c r="R1555" s="10"/>
      <c r="S1555" s="10"/>
      <c r="T1555" s="10"/>
      <c r="U1555" s="10" t="str">
        <f t="shared" si="50"/>
        <v/>
      </c>
      <c r="V1555" s="10"/>
      <c r="W1555" s="10"/>
      <c r="X1555" s="10"/>
      <c r="Y1555" s="10"/>
      <c r="Z1555" s="10"/>
      <c r="AA1555" s="10"/>
      <c r="AB1555" s="10"/>
      <c r="AC1555" s="10"/>
      <c r="AD1555" s="10"/>
      <c r="AE1555" s="10"/>
      <c r="AF1555" s="10" t="str">
        <f t="shared" si="51"/>
        <v/>
      </c>
    </row>
    <row r="1556" spans="1:33">
      <c r="A1556" s="3" t="s">
        <v>14</v>
      </c>
      <c r="B1556" s="3" t="s">
        <v>201</v>
      </c>
      <c r="C1556" s="3">
        <v>2</v>
      </c>
      <c r="D1556" s="3">
        <v>8</v>
      </c>
      <c r="E1556" s="3">
        <v>2014</v>
      </c>
      <c r="F1556" s="3" t="s">
        <v>60</v>
      </c>
      <c r="G1556" s="3" t="s">
        <v>60</v>
      </c>
      <c r="H1556" s="3">
        <v>12</v>
      </c>
      <c r="I1556" s="8">
        <f t="shared" si="49"/>
        <v>12</v>
      </c>
      <c r="J1556" s="9">
        <v>1</v>
      </c>
      <c r="K1556" s="10"/>
      <c r="L1556" s="10"/>
      <c r="M1556" s="10"/>
      <c r="N1556" s="10"/>
      <c r="O1556" s="10"/>
      <c r="P1556" s="10"/>
      <c r="Q1556" s="10"/>
      <c r="R1556" s="10"/>
      <c r="S1556" s="10"/>
      <c r="T1556" s="10"/>
      <c r="U1556" s="10" t="str">
        <f t="shared" si="50"/>
        <v/>
      </c>
      <c r="V1556" s="10"/>
      <c r="W1556" s="10"/>
      <c r="X1556" s="10"/>
      <c r="Y1556" s="10"/>
      <c r="Z1556" s="10"/>
      <c r="AA1556" s="10"/>
      <c r="AB1556" s="10"/>
      <c r="AC1556" s="10"/>
      <c r="AD1556" s="10"/>
      <c r="AE1556" s="10"/>
      <c r="AF1556" s="10" t="str">
        <f t="shared" si="51"/>
        <v/>
      </c>
    </row>
    <row r="1557" spans="1:33">
      <c r="A1557" s="3" t="s">
        <v>14</v>
      </c>
      <c r="B1557" s="3" t="s">
        <v>201</v>
      </c>
      <c r="C1557" s="3">
        <v>2</v>
      </c>
      <c r="D1557" s="3">
        <v>8</v>
      </c>
      <c r="E1557" s="3">
        <v>2014</v>
      </c>
      <c r="F1557" s="3" t="s">
        <v>43</v>
      </c>
      <c r="G1557" s="3" t="s">
        <v>44</v>
      </c>
      <c r="H1557" s="3">
        <v>68</v>
      </c>
      <c r="I1557" s="8">
        <f t="shared" si="49"/>
        <v>272</v>
      </c>
      <c r="J1557" s="9">
        <v>0.25</v>
      </c>
      <c r="K1557" s="10">
        <v>5.5</v>
      </c>
      <c r="L1557" s="10">
        <v>5.8</v>
      </c>
      <c r="M1557" s="10">
        <v>7.9</v>
      </c>
      <c r="N1557" s="10">
        <v>4.8</v>
      </c>
      <c r="O1557" s="10">
        <v>5.5</v>
      </c>
      <c r="P1557" s="10">
        <v>5.5</v>
      </c>
      <c r="Q1557" s="10">
        <v>4.2</v>
      </c>
      <c r="R1557" s="10">
        <v>3.2</v>
      </c>
      <c r="S1557" s="10">
        <v>4.2</v>
      </c>
      <c r="T1557" s="10">
        <v>6.7</v>
      </c>
      <c r="U1557" s="10">
        <f t="shared" si="50"/>
        <v>5.330000000000001</v>
      </c>
      <c r="V1557" s="10"/>
      <c r="W1557" s="10"/>
      <c r="X1557" s="10"/>
      <c r="Y1557" s="10"/>
      <c r="Z1557" s="10"/>
      <c r="AA1557" s="10"/>
      <c r="AB1557" s="10"/>
      <c r="AC1557" s="10"/>
      <c r="AD1557" s="10"/>
      <c r="AE1557" s="10"/>
      <c r="AF1557" s="10" t="str">
        <f t="shared" si="51"/>
        <v/>
      </c>
    </row>
    <row r="1558" spans="1:33">
      <c r="A1558" s="3" t="s">
        <v>14</v>
      </c>
      <c r="B1558" s="3" t="s">
        <v>201</v>
      </c>
      <c r="C1558" s="3">
        <v>2</v>
      </c>
      <c r="D1558" s="3">
        <v>8</v>
      </c>
      <c r="E1558" s="3">
        <v>2014</v>
      </c>
      <c r="F1558" s="3" t="s">
        <v>43</v>
      </c>
      <c r="G1558" s="3" t="s">
        <v>44</v>
      </c>
      <c r="H1558" s="3">
        <v>13</v>
      </c>
      <c r="I1558" s="8">
        <f t="shared" si="49"/>
        <v>13</v>
      </c>
      <c r="J1558" s="9">
        <v>1</v>
      </c>
      <c r="K1558" s="10">
        <v>6.4</v>
      </c>
      <c r="L1558" s="10">
        <v>7.4</v>
      </c>
      <c r="M1558" s="10">
        <v>7.7</v>
      </c>
      <c r="N1558" s="10">
        <v>7.5</v>
      </c>
      <c r="O1558" s="10">
        <v>7.8</v>
      </c>
      <c r="P1558" s="10">
        <v>7.1</v>
      </c>
      <c r="Q1558" s="10">
        <v>6</v>
      </c>
      <c r="R1558" s="10">
        <v>7.1</v>
      </c>
      <c r="S1558" s="10">
        <v>6.4</v>
      </c>
      <c r="T1558" s="10">
        <v>6.9</v>
      </c>
      <c r="U1558" s="10">
        <f t="shared" si="50"/>
        <v>7.0299999999999994</v>
      </c>
      <c r="V1558" s="10"/>
      <c r="W1558" s="10"/>
      <c r="X1558" s="10"/>
      <c r="Y1558" s="10"/>
      <c r="Z1558" s="10"/>
      <c r="AA1558" s="10"/>
      <c r="AB1558" s="10"/>
      <c r="AC1558" s="10"/>
      <c r="AD1558" s="10"/>
      <c r="AE1558" s="10"/>
      <c r="AF1558" s="10" t="str">
        <f t="shared" si="51"/>
        <v/>
      </c>
      <c r="AG1558" s="3" t="s">
        <v>65</v>
      </c>
    </row>
    <row r="1559" spans="1:33">
      <c r="A1559" s="3" t="s">
        <v>14</v>
      </c>
      <c r="B1559" s="3" t="s">
        <v>201</v>
      </c>
      <c r="C1559" s="3">
        <v>2</v>
      </c>
      <c r="D1559" s="3">
        <v>8</v>
      </c>
      <c r="E1559" s="3">
        <v>2014</v>
      </c>
      <c r="F1559" s="3" t="s">
        <v>43</v>
      </c>
      <c r="G1559" s="3" t="s">
        <v>44</v>
      </c>
      <c r="H1559" s="3">
        <v>15</v>
      </c>
      <c r="I1559" s="8">
        <f t="shared" si="49"/>
        <v>15</v>
      </c>
      <c r="J1559" s="9">
        <v>1</v>
      </c>
      <c r="K1559" s="10">
        <v>4.8</v>
      </c>
      <c r="L1559" s="10">
        <v>0.9</v>
      </c>
      <c r="M1559" s="10">
        <v>3.4</v>
      </c>
      <c r="N1559" s="10">
        <v>3.6</v>
      </c>
      <c r="O1559" s="10">
        <v>2.7</v>
      </c>
      <c r="P1559" s="10">
        <v>1.9</v>
      </c>
      <c r="Q1559" s="10">
        <v>2.5</v>
      </c>
      <c r="R1559" s="10">
        <v>1.6</v>
      </c>
      <c r="S1559" s="10">
        <v>1.8</v>
      </c>
      <c r="T1559" s="10">
        <v>1.3</v>
      </c>
      <c r="U1559" s="10">
        <f t="shared" si="50"/>
        <v>2.4500000000000002</v>
      </c>
      <c r="V1559" s="10"/>
      <c r="W1559" s="10"/>
      <c r="X1559" s="10"/>
      <c r="Y1559" s="10"/>
      <c r="Z1559" s="10"/>
      <c r="AA1559" s="10"/>
      <c r="AB1559" s="10"/>
      <c r="AC1559" s="10"/>
      <c r="AD1559" s="10"/>
      <c r="AE1559" s="10"/>
      <c r="AF1559" s="10" t="str">
        <f t="shared" si="51"/>
        <v/>
      </c>
      <c r="AG1559" s="3" t="s">
        <v>66</v>
      </c>
    </row>
    <row r="1560" spans="1:33">
      <c r="A1560" s="3" t="s">
        <v>14</v>
      </c>
      <c r="B1560" s="3" t="s">
        <v>201</v>
      </c>
      <c r="C1560" s="3">
        <v>2</v>
      </c>
      <c r="D1560" s="3">
        <v>8</v>
      </c>
      <c r="E1560" s="3">
        <v>2014</v>
      </c>
      <c r="F1560" s="3" t="s">
        <v>22</v>
      </c>
      <c r="G1560" s="3" t="s">
        <v>22</v>
      </c>
      <c r="H1560" s="3">
        <v>7</v>
      </c>
      <c r="I1560" s="8">
        <f t="shared" si="49"/>
        <v>28</v>
      </c>
      <c r="J1560" s="9">
        <v>0.25</v>
      </c>
      <c r="K1560" s="10">
        <v>5</v>
      </c>
      <c r="L1560" s="10">
        <v>5.7</v>
      </c>
      <c r="M1560" s="10">
        <v>5.6</v>
      </c>
      <c r="N1560" s="10">
        <v>4.9000000000000004</v>
      </c>
      <c r="O1560" s="10">
        <v>3.4</v>
      </c>
      <c r="P1560" s="10">
        <f>4.3/0.9</f>
        <v>4.7777777777777777</v>
      </c>
      <c r="Q1560" s="10">
        <f>2/0.9</f>
        <v>2.2222222222222223</v>
      </c>
      <c r="R1560" s="10"/>
      <c r="S1560" s="10"/>
      <c r="T1560" s="10"/>
      <c r="U1560" s="10">
        <f t="shared" si="50"/>
        <v>4.5142857142857133</v>
      </c>
      <c r="V1560" s="10"/>
      <c r="W1560" s="10"/>
      <c r="X1560" s="10"/>
      <c r="Y1560" s="10"/>
      <c r="Z1560" s="10"/>
      <c r="AA1560" s="10"/>
      <c r="AB1560" s="10"/>
      <c r="AC1560" s="10"/>
      <c r="AD1560" s="10"/>
      <c r="AE1560" s="10"/>
      <c r="AF1560" s="10" t="str">
        <f t="shared" si="51"/>
        <v/>
      </c>
      <c r="AG1560" s="3" t="s">
        <v>56</v>
      </c>
    </row>
    <row r="1561" spans="1:33">
      <c r="A1561" s="3" t="s">
        <v>14</v>
      </c>
      <c r="B1561" s="3" t="s">
        <v>201</v>
      </c>
      <c r="C1561" s="3">
        <v>2</v>
      </c>
      <c r="D1561" s="3">
        <v>8</v>
      </c>
      <c r="E1561" s="3">
        <v>2014</v>
      </c>
      <c r="F1561" s="3" t="s">
        <v>22</v>
      </c>
      <c r="G1561" s="3" t="s">
        <v>22</v>
      </c>
      <c r="H1561" s="3">
        <v>4</v>
      </c>
      <c r="I1561" s="8">
        <f t="shared" si="49"/>
        <v>4</v>
      </c>
      <c r="J1561" s="9">
        <v>1</v>
      </c>
      <c r="K1561" s="10">
        <v>5.2</v>
      </c>
      <c r="L1561" s="10"/>
      <c r="M1561" s="10"/>
      <c r="N1561" s="10"/>
      <c r="O1561" s="10"/>
      <c r="P1561" s="10"/>
      <c r="Q1561" s="10"/>
      <c r="R1561" s="10"/>
      <c r="S1561" s="10"/>
      <c r="T1561" s="10"/>
      <c r="U1561" s="10">
        <f t="shared" si="50"/>
        <v>5.2</v>
      </c>
      <c r="V1561" s="10"/>
      <c r="W1561" s="10"/>
      <c r="X1561" s="10"/>
      <c r="Y1561" s="10"/>
      <c r="Z1561" s="10"/>
      <c r="AA1561" s="10"/>
      <c r="AB1561" s="10"/>
      <c r="AC1561" s="10"/>
      <c r="AD1561" s="10"/>
      <c r="AE1561" s="10"/>
      <c r="AF1561" s="10" t="str">
        <f t="shared" si="51"/>
        <v/>
      </c>
    </row>
    <row r="1562" spans="1:33">
      <c r="A1562" s="3" t="s">
        <v>14</v>
      </c>
      <c r="B1562" s="3" t="s">
        <v>201</v>
      </c>
      <c r="C1562" s="3">
        <v>2</v>
      </c>
      <c r="D1562" s="3">
        <v>8</v>
      </c>
      <c r="E1562" s="3">
        <v>2014</v>
      </c>
      <c r="F1562" s="3" t="s">
        <v>41</v>
      </c>
      <c r="G1562" s="3" t="s">
        <v>40</v>
      </c>
      <c r="H1562" s="3">
        <v>5</v>
      </c>
      <c r="I1562" s="8">
        <f t="shared" si="49"/>
        <v>20</v>
      </c>
      <c r="J1562" s="9">
        <v>0.25</v>
      </c>
      <c r="K1562" s="10">
        <v>2.9</v>
      </c>
      <c r="L1562" s="10">
        <v>3.2</v>
      </c>
      <c r="M1562" s="10">
        <v>3.1</v>
      </c>
      <c r="N1562" s="10">
        <v>3.4</v>
      </c>
      <c r="O1562" s="10">
        <v>3.3</v>
      </c>
      <c r="P1562" s="10"/>
      <c r="Q1562" s="10"/>
      <c r="R1562" s="10"/>
      <c r="S1562" s="10"/>
      <c r="T1562" s="10"/>
      <c r="U1562" s="10">
        <f t="shared" si="50"/>
        <v>3.1799999999999997</v>
      </c>
      <c r="V1562" s="10"/>
      <c r="W1562" s="10"/>
      <c r="X1562" s="10"/>
      <c r="Y1562" s="10"/>
      <c r="Z1562" s="10"/>
      <c r="AA1562" s="10"/>
      <c r="AB1562" s="10"/>
      <c r="AC1562" s="10"/>
      <c r="AD1562" s="10"/>
      <c r="AE1562" s="10"/>
      <c r="AF1562" s="10" t="str">
        <f t="shared" si="51"/>
        <v/>
      </c>
    </row>
    <row r="1563" spans="1:33">
      <c r="A1563" s="3" t="s">
        <v>14</v>
      </c>
      <c r="B1563" s="3" t="s">
        <v>201</v>
      </c>
      <c r="C1563" s="3">
        <v>2</v>
      </c>
      <c r="D1563" s="3">
        <v>8</v>
      </c>
      <c r="E1563" s="3">
        <v>2014</v>
      </c>
      <c r="F1563" s="3" t="s">
        <v>41</v>
      </c>
      <c r="G1563" s="3" t="s">
        <v>40</v>
      </c>
      <c r="H1563" s="3">
        <v>4</v>
      </c>
      <c r="I1563" s="8">
        <f t="shared" si="49"/>
        <v>4</v>
      </c>
      <c r="J1563" s="9">
        <v>1</v>
      </c>
      <c r="K1563" s="10">
        <v>3.1</v>
      </c>
      <c r="L1563" s="10">
        <v>3.2</v>
      </c>
      <c r="M1563" s="10">
        <v>3.3</v>
      </c>
      <c r="N1563" s="10">
        <v>3.4</v>
      </c>
      <c r="O1563" s="10"/>
      <c r="P1563" s="10"/>
      <c r="Q1563" s="10"/>
      <c r="R1563" s="10"/>
      <c r="S1563" s="10"/>
      <c r="T1563" s="10"/>
      <c r="U1563" s="10">
        <f t="shared" si="50"/>
        <v>3.2500000000000004</v>
      </c>
      <c r="V1563" s="10"/>
      <c r="W1563" s="10"/>
      <c r="X1563" s="10"/>
      <c r="Y1563" s="10"/>
      <c r="Z1563" s="10"/>
      <c r="AA1563" s="10"/>
      <c r="AB1563" s="10"/>
      <c r="AC1563" s="10"/>
      <c r="AD1563" s="10"/>
      <c r="AE1563" s="10"/>
      <c r="AF1563" s="10" t="str">
        <f t="shared" si="51"/>
        <v/>
      </c>
    </row>
    <row r="1564" spans="1:33">
      <c r="A1564" s="3" t="s">
        <v>14</v>
      </c>
      <c r="B1564" s="3" t="s">
        <v>201</v>
      </c>
      <c r="C1564" s="3">
        <v>2</v>
      </c>
      <c r="D1564" s="3">
        <v>8</v>
      </c>
      <c r="E1564" s="3">
        <v>2014</v>
      </c>
      <c r="F1564" s="3" t="s">
        <v>39</v>
      </c>
      <c r="G1564" s="3" t="s">
        <v>40</v>
      </c>
      <c r="H1564" s="3">
        <v>4</v>
      </c>
      <c r="I1564" s="8">
        <f t="shared" si="49"/>
        <v>16</v>
      </c>
      <c r="J1564" s="9">
        <v>0.25</v>
      </c>
      <c r="K1564" s="10">
        <v>5</v>
      </c>
      <c r="L1564" s="10">
        <v>5.3</v>
      </c>
      <c r="M1564" s="10">
        <v>2.7</v>
      </c>
      <c r="N1564" s="10"/>
      <c r="O1564" s="10"/>
      <c r="P1564" s="10"/>
      <c r="Q1564" s="10"/>
      <c r="R1564" s="10"/>
      <c r="S1564" s="10"/>
      <c r="T1564" s="10"/>
      <c r="U1564" s="10">
        <f t="shared" si="50"/>
        <v>4.333333333333333</v>
      </c>
      <c r="V1564" s="10"/>
      <c r="W1564" s="10"/>
      <c r="X1564" s="10"/>
      <c r="Y1564" s="10"/>
      <c r="Z1564" s="10"/>
      <c r="AA1564" s="10"/>
      <c r="AB1564" s="10"/>
      <c r="AC1564" s="10"/>
      <c r="AD1564" s="10"/>
      <c r="AE1564" s="10"/>
      <c r="AF1564" s="10" t="str">
        <f t="shared" si="51"/>
        <v/>
      </c>
    </row>
    <row r="1565" spans="1:33">
      <c r="A1565" s="3" t="s">
        <v>14</v>
      </c>
      <c r="B1565" s="3" t="s">
        <v>201</v>
      </c>
      <c r="C1565" s="3">
        <v>2</v>
      </c>
      <c r="D1565" s="3">
        <v>8</v>
      </c>
      <c r="E1565" s="3">
        <v>2014</v>
      </c>
      <c r="F1565" s="3" t="s">
        <v>39</v>
      </c>
      <c r="G1565" s="3" t="s">
        <v>40</v>
      </c>
      <c r="H1565" s="3">
        <v>3</v>
      </c>
      <c r="I1565" s="8">
        <f t="shared" si="49"/>
        <v>3</v>
      </c>
      <c r="J1565" s="9">
        <v>1</v>
      </c>
      <c r="K1565" s="10">
        <v>2.1</v>
      </c>
      <c r="L1565" s="10">
        <v>2.2000000000000002</v>
      </c>
      <c r="M1565" s="10">
        <v>3.5</v>
      </c>
      <c r="N1565" s="10"/>
      <c r="O1565" s="10"/>
      <c r="P1565" s="10"/>
      <c r="Q1565" s="10"/>
      <c r="R1565" s="10"/>
      <c r="S1565" s="10"/>
      <c r="T1565" s="10"/>
      <c r="U1565" s="10">
        <f t="shared" si="50"/>
        <v>2.6</v>
      </c>
      <c r="V1565" s="10"/>
      <c r="AF1565" s="10" t="str">
        <f t="shared" si="51"/>
        <v/>
      </c>
    </row>
    <row r="1566" spans="1:33">
      <c r="A1566" s="3" t="s">
        <v>14</v>
      </c>
      <c r="B1566" s="3" t="s">
        <v>201</v>
      </c>
      <c r="C1566" s="3">
        <v>2</v>
      </c>
      <c r="D1566" s="3">
        <v>8</v>
      </c>
      <c r="E1566" s="3">
        <v>2014</v>
      </c>
      <c r="F1566" s="3" t="s">
        <v>23</v>
      </c>
      <c r="G1566" s="3" t="s">
        <v>23</v>
      </c>
      <c r="H1566" s="3">
        <v>15</v>
      </c>
      <c r="I1566" s="8">
        <f t="shared" si="49"/>
        <v>60</v>
      </c>
      <c r="J1566" s="9">
        <v>0.25</v>
      </c>
      <c r="K1566" s="10">
        <v>4.5</v>
      </c>
      <c r="L1566" s="10">
        <v>4.8</v>
      </c>
      <c r="M1566" s="10">
        <v>5.8</v>
      </c>
      <c r="N1566" s="10">
        <v>5.5</v>
      </c>
      <c r="O1566" s="10">
        <v>4.8</v>
      </c>
      <c r="P1566" s="10">
        <v>3.8</v>
      </c>
      <c r="Q1566" s="10">
        <v>5.2</v>
      </c>
      <c r="R1566" s="10">
        <v>3.1</v>
      </c>
      <c r="S1566" s="10">
        <v>3.2</v>
      </c>
      <c r="T1566" s="10">
        <v>3.7</v>
      </c>
      <c r="U1566" s="10">
        <f t="shared" si="50"/>
        <v>4.4400000000000013</v>
      </c>
      <c r="V1566" s="10"/>
      <c r="W1566" s="10"/>
      <c r="X1566" s="10"/>
      <c r="Y1566" s="10"/>
      <c r="Z1566" s="10"/>
      <c r="AA1566" s="10"/>
      <c r="AB1566" s="10"/>
      <c r="AC1566" s="10"/>
      <c r="AD1566" s="10"/>
      <c r="AE1566" s="10"/>
      <c r="AF1566" s="10" t="str">
        <f t="shared" si="51"/>
        <v/>
      </c>
    </row>
    <row r="1567" spans="1:33">
      <c r="A1567" s="3" t="s">
        <v>14</v>
      </c>
      <c r="B1567" s="3" t="s">
        <v>201</v>
      </c>
      <c r="C1567" s="3">
        <v>2</v>
      </c>
      <c r="D1567" s="3">
        <v>8</v>
      </c>
      <c r="E1567" s="3">
        <v>2014</v>
      </c>
      <c r="F1567" s="3" t="s">
        <v>23</v>
      </c>
      <c r="G1567" s="3" t="s">
        <v>23</v>
      </c>
      <c r="H1567" s="3">
        <v>2</v>
      </c>
      <c r="I1567" s="8">
        <f t="shared" si="49"/>
        <v>2</v>
      </c>
      <c r="J1567" s="9">
        <v>1</v>
      </c>
      <c r="K1567" s="10">
        <v>5.8</v>
      </c>
      <c r="L1567" s="10">
        <v>2.5</v>
      </c>
      <c r="M1567" s="10"/>
      <c r="N1567" s="10"/>
      <c r="O1567" s="10"/>
      <c r="P1567" s="10"/>
      <c r="Q1567" s="10"/>
      <c r="R1567" s="10"/>
      <c r="S1567" s="10"/>
      <c r="T1567" s="10"/>
      <c r="U1567" s="10">
        <f t="shared" si="50"/>
        <v>4.1500000000000004</v>
      </c>
      <c r="V1567" s="10"/>
      <c r="AF1567" s="10" t="str">
        <f t="shared" si="51"/>
        <v/>
      </c>
    </row>
    <row r="1568" spans="1:33">
      <c r="A1568" s="3" t="s">
        <v>14</v>
      </c>
      <c r="B1568" s="3" t="s">
        <v>201</v>
      </c>
      <c r="C1568" s="3">
        <v>2</v>
      </c>
      <c r="D1568" s="3">
        <v>8</v>
      </c>
      <c r="E1568" s="3">
        <v>2014</v>
      </c>
      <c r="F1568" s="3" t="s">
        <v>30</v>
      </c>
      <c r="G1568" s="3" t="s">
        <v>30</v>
      </c>
      <c r="H1568" s="3">
        <v>7</v>
      </c>
      <c r="I1568" s="8">
        <f t="shared" si="49"/>
        <v>28</v>
      </c>
      <c r="J1568" s="9">
        <v>0.25</v>
      </c>
      <c r="K1568" s="10">
        <v>3</v>
      </c>
      <c r="L1568" s="10">
        <v>7</v>
      </c>
      <c r="M1568" s="10">
        <v>2.2999999999999998</v>
      </c>
      <c r="N1568" s="10">
        <v>8.5</v>
      </c>
      <c r="O1568" s="10">
        <v>3.2</v>
      </c>
      <c r="P1568" s="10">
        <v>7.4</v>
      </c>
      <c r="Q1568" s="10">
        <v>4</v>
      </c>
      <c r="R1568" s="10"/>
      <c r="S1568" s="10"/>
      <c r="T1568" s="10"/>
      <c r="U1568" s="10">
        <f t="shared" si="50"/>
        <v>5.0571428571428569</v>
      </c>
      <c r="V1568" s="10"/>
      <c r="W1568" s="10"/>
      <c r="X1568" s="10"/>
      <c r="Y1568" s="10"/>
      <c r="Z1568" s="10"/>
      <c r="AA1568" s="10"/>
      <c r="AB1568" s="10"/>
      <c r="AC1568" s="10"/>
      <c r="AD1568" s="10"/>
      <c r="AE1568" s="10"/>
      <c r="AF1568" s="10" t="str">
        <f t="shared" si="51"/>
        <v/>
      </c>
    </row>
    <row r="1569" spans="1:34">
      <c r="A1569" s="3" t="s">
        <v>14</v>
      </c>
      <c r="B1569" s="3" t="s">
        <v>201</v>
      </c>
      <c r="C1569" s="3">
        <v>2</v>
      </c>
      <c r="D1569" s="3">
        <v>8</v>
      </c>
      <c r="E1569" s="3">
        <v>2014</v>
      </c>
      <c r="F1569" s="3" t="s">
        <v>30</v>
      </c>
      <c r="G1569" s="3" t="s">
        <v>30</v>
      </c>
      <c r="H1569" s="3">
        <v>2</v>
      </c>
      <c r="I1569" s="8">
        <f t="shared" si="49"/>
        <v>2</v>
      </c>
      <c r="J1569" s="9">
        <v>1</v>
      </c>
      <c r="K1569" s="10">
        <v>9.5</v>
      </c>
      <c r="L1569" s="10">
        <v>8.5</v>
      </c>
      <c r="M1569" s="10"/>
      <c r="N1569" s="10"/>
      <c r="O1569" s="10"/>
      <c r="P1569" s="10"/>
      <c r="Q1569" s="10"/>
      <c r="R1569" s="10"/>
      <c r="S1569" s="10"/>
      <c r="T1569" s="10"/>
      <c r="U1569" s="10">
        <f t="shared" si="50"/>
        <v>9</v>
      </c>
      <c r="V1569" s="10"/>
      <c r="AF1569" s="10" t="str">
        <f t="shared" si="51"/>
        <v/>
      </c>
    </row>
    <row r="1570" spans="1:34">
      <c r="A1570" s="3" t="s">
        <v>14</v>
      </c>
      <c r="B1570" s="3" t="s">
        <v>201</v>
      </c>
      <c r="C1570" s="3">
        <v>2</v>
      </c>
      <c r="D1570" s="3">
        <v>8</v>
      </c>
      <c r="E1570" s="3">
        <v>2014</v>
      </c>
      <c r="F1570" s="3" t="s">
        <v>75</v>
      </c>
      <c r="G1570" s="3" t="s">
        <v>75</v>
      </c>
      <c r="H1570" s="3">
        <v>1</v>
      </c>
      <c r="I1570" s="8">
        <f t="shared" si="49"/>
        <v>1</v>
      </c>
      <c r="J1570" s="9">
        <v>1</v>
      </c>
      <c r="K1570" s="10">
        <v>80</v>
      </c>
      <c r="L1570" s="10"/>
      <c r="M1570" s="10"/>
      <c r="N1570" s="10"/>
      <c r="O1570" s="10"/>
      <c r="P1570" s="10"/>
      <c r="Q1570" s="10"/>
      <c r="R1570" s="10"/>
      <c r="S1570" s="10"/>
      <c r="T1570" s="10"/>
      <c r="U1570" s="10">
        <f t="shared" si="50"/>
        <v>80</v>
      </c>
      <c r="AF1570" s="10" t="str">
        <f t="shared" si="51"/>
        <v/>
      </c>
    </row>
    <row r="1571" spans="1:34">
      <c r="A1571" s="3" t="s">
        <v>14</v>
      </c>
      <c r="B1571" s="3" t="s">
        <v>201</v>
      </c>
      <c r="C1571" s="3">
        <v>2</v>
      </c>
      <c r="D1571" s="3">
        <v>8</v>
      </c>
      <c r="E1571" s="3">
        <v>2014</v>
      </c>
      <c r="F1571" s="3" t="s">
        <v>75</v>
      </c>
      <c r="G1571" s="3" t="s">
        <v>75</v>
      </c>
      <c r="H1571" s="3">
        <v>2</v>
      </c>
      <c r="I1571" s="8">
        <f t="shared" si="49"/>
        <v>2</v>
      </c>
      <c r="J1571" s="9">
        <v>1</v>
      </c>
      <c r="K1571" s="10">
        <v>25</v>
      </c>
      <c r="L1571" s="10">
        <v>28</v>
      </c>
      <c r="M1571" s="10"/>
      <c r="N1571" s="10"/>
      <c r="O1571" s="10"/>
      <c r="P1571" s="10"/>
      <c r="Q1571" s="10"/>
      <c r="R1571" s="10"/>
      <c r="S1571" s="10"/>
      <c r="T1571" s="10"/>
      <c r="U1571" s="10">
        <f t="shared" si="50"/>
        <v>26.5</v>
      </c>
      <c r="V1571" s="10"/>
      <c r="W1571" s="10"/>
      <c r="AF1571" s="10" t="str">
        <f t="shared" si="51"/>
        <v/>
      </c>
      <c r="AH1571" s="3" t="s">
        <v>410</v>
      </c>
    </row>
    <row r="1572" spans="1:34">
      <c r="A1572" s="3" t="s">
        <v>14</v>
      </c>
      <c r="B1572" s="3" t="s">
        <v>201</v>
      </c>
      <c r="C1572" s="3">
        <v>2</v>
      </c>
      <c r="D1572" s="3">
        <v>8</v>
      </c>
      <c r="E1572" s="3">
        <v>2014</v>
      </c>
      <c r="F1572" s="3" t="s">
        <v>27</v>
      </c>
      <c r="G1572" s="3" t="s">
        <v>27</v>
      </c>
      <c r="H1572" s="3">
        <v>13</v>
      </c>
      <c r="I1572" s="8">
        <f t="shared" si="49"/>
        <v>52</v>
      </c>
      <c r="J1572" s="9">
        <v>0.25</v>
      </c>
      <c r="K1572" s="10">
        <v>2.4</v>
      </c>
      <c r="L1572" s="10">
        <v>2.5</v>
      </c>
      <c r="M1572" s="10">
        <v>3.4</v>
      </c>
      <c r="N1572" s="10">
        <v>2.2999999999999998</v>
      </c>
      <c r="O1572" s="10">
        <v>2</v>
      </c>
      <c r="P1572" s="10">
        <v>3.2</v>
      </c>
      <c r="Q1572" s="10">
        <v>3.1</v>
      </c>
      <c r="R1572" s="10">
        <v>3.7</v>
      </c>
      <c r="S1572" s="10">
        <v>2.5</v>
      </c>
      <c r="T1572" s="10">
        <v>3.5</v>
      </c>
      <c r="U1572" s="10">
        <f t="shared" si="50"/>
        <v>2.8600000000000003</v>
      </c>
      <c r="V1572" s="10"/>
      <c r="W1572" s="10"/>
      <c r="AF1572" s="10" t="str">
        <f t="shared" si="51"/>
        <v/>
      </c>
    </row>
    <row r="1573" spans="1:34">
      <c r="A1573" s="3" t="s">
        <v>14</v>
      </c>
      <c r="B1573" s="3" t="s">
        <v>201</v>
      </c>
      <c r="C1573" s="3">
        <v>2</v>
      </c>
      <c r="D1573" s="3">
        <v>8</v>
      </c>
      <c r="E1573" s="3">
        <v>2014</v>
      </c>
      <c r="F1573" s="3" t="s">
        <v>27</v>
      </c>
      <c r="G1573" s="3" t="s">
        <v>27</v>
      </c>
      <c r="H1573" s="3">
        <v>5</v>
      </c>
      <c r="I1573" s="8">
        <f t="shared" si="49"/>
        <v>5</v>
      </c>
      <c r="J1573" s="9">
        <v>1</v>
      </c>
      <c r="K1573" s="10">
        <v>3.5</v>
      </c>
      <c r="L1573" s="10">
        <v>1.5</v>
      </c>
      <c r="M1573" s="10">
        <v>1.5</v>
      </c>
      <c r="N1573" s="10">
        <v>1.6</v>
      </c>
      <c r="O1573" s="10">
        <v>2.2999999999999998</v>
      </c>
      <c r="P1573" s="10"/>
      <c r="Q1573" s="10"/>
      <c r="R1573" s="10"/>
      <c r="S1573" s="10"/>
      <c r="T1573" s="10"/>
      <c r="U1573" s="10">
        <f t="shared" si="50"/>
        <v>2.0799999999999996</v>
      </c>
      <c r="V1573" s="10"/>
      <c r="W1573" s="10"/>
      <c r="AF1573" s="10" t="str">
        <f t="shared" si="51"/>
        <v/>
      </c>
    </row>
    <row r="1574" spans="1:34">
      <c r="A1574" s="3" t="s">
        <v>14</v>
      </c>
      <c r="B1574" s="3" t="s">
        <v>201</v>
      </c>
      <c r="C1574" s="3">
        <v>2</v>
      </c>
      <c r="D1574" s="3">
        <v>8</v>
      </c>
      <c r="E1574" s="3">
        <v>2014</v>
      </c>
      <c r="F1574" s="3" t="s">
        <v>62</v>
      </c>
      <c r="G1574" s="3" t="s">
        <v>325</v>
      </c>
      <c r="H1574" s="3">
        <v>1</v>
      </c>
      <c r="I1574" s="8">
        <f t="shared" si="49"/>
        <v>4</v>
      </c>
      <c r="J1574" s="9">
        <v>0.25</v>
      </c>
      <c r="K1574" s="10">
        <v>7</v>
      </c>
      <c r="L1574" s="10"/>
      <c r="M1574" s="10"/>
      <c r="N1574" s="10"/>
      <c r="O1574" s="10"/>
      <c r="P1574" s="10"/>
      <c r="Q1574" s="10"/>
      <c r="R1574" s="10"/>
      <c r="S1574" s="10"/>
      <c r="T1574" s="10"/>
      <c r="U1574" s="10">
        <f t="shared" si="50"/>
        <v>7</v>
      </c>
      <c r="V1574" s="10"/>
      <c r="W1574" s="10"/>
      <c r="X1574" s="10"/>
      <c r="Y1574" s="10"/>
      <c r="Z1574" s="10"/>
      <c r="AA1574" s="10"/>
      <c r="AB1574" s="10"/>
      <c r="AC1574" s="10"/>
      <c r="AD1574" s="10"/>
      <c r="AE1574" s="10"/>
      <c r="AF1574" s="10" t="str">
        <f t="shared" si="51"/>
        <v/>
      </c>
    </row>
    <row r="1575" spans="1:34">
      <c r="A1575" s="3" t="s">
        <v>14</v>
      </c>
      <c r="B1575" s="3" t="s">
        <v>201</v>
      </c>
      <c r="C1575" s="3">
        <v>2</v>
      </c>
      <c r="D1575" s="3">
        <v>8</v>
      </c>
      <c r="E1575" s="3">
        <v>2014</v>
      </c>
      <c r="F1575" s="3" t="s">
        <v>37</v>
      </c>
      <c r="G1575" s="3" t="s">
        <v>37</v>
      </c>
      <c r="H1575" s="3">
        <v>4</v>
      </c>
      <c r="I1575" s="8">
        <f t="shared" si="49"/>
        <v>16</v>
      </c>
      <c r="J1575" s="9">
        <v>0.25</v>
      </c>
      <c r="K1575" s="10"/>
      <c r="L1575" s="10"/>
      <c r="M1575" s="10"/>
      <c r="N1575" s="10"/>
      <c r="O1575" s="10"/>
      <c r="P1575" s="10"/>
      <c r="Q1575" s="10"/>
      <c r="R1575" s="10"/>
      <c r="S1575" s="10"/>
      <c r="T1575" s="10"/>
      <c r="U1575" s="10" t="str">
        <f t="shared" si="50"/>
        <v/>
      </c>
      <c r="V1575" s="10"/>
      <c r="W1575" s="10"/>
      <c r="X1575" s="10"/>
      <c r="Y1575" s="10"/>
      <c r="Z1575" s="10"/>
      <c r="AA1575" s="10"/>
      <c r="AB1575" s="10"/>
      <c r="AC1575" s="10"/>
      <c r="AD1575" s="10"/>
      <c r="AE1575" s="10"/>
      <c r="AF1575" s="10" t="str">
        <f t="shared" si="51"/>
        <v/>
      </c>
    </row>
    <row r="1576" spans="1:34">
      <c r="A1576" s="3" t="s">
        <v>14</v>
      </c>
      <c r="B1576" s="3" t="s">
        <v>205</v>
      </c>
      <c r="C1576" s="3">
        <v>2</v>
      </c>
      <c r="D1576" s="3">
        <v>8</v>
      </c>
      <c r="E1576" s="3">
        <v>2014</v>
      </c>
      <c r="F1576" s="3" t="s">
        <v>29</v>
      </c>
      <c r="G1576" s="3" t="s">
        <v>29</v>
      </c>
      <c r="H1576" s="3">
        <v>5</v>
      </c>
      <c r="I1576" s="8">
        <f t="shared" si="49"/>
        <v>20</v>
      </c>
      <c r="J1576" s="9">
        <v>0.25</v>
      </c>
      <c r="K1576" s="10">
        <v>2.7</v>
      </c>
      <c r="L1576" s="10">
        <v>3.5</v>
      </c>
      <c r="M1576" s="10">
        <v>3.2</v>
      </c>
      <c r="N1576" s="10">
        <v>4</v>
      </c>
      <c r="O1576" s="10"/>
      <c r="P1576" s="10"/>
      <c r="Q1576" s="10"/>
      <c r="R1576" s="10"/>
      <c r="S1576" s="10"/>
      <c r="T1576" s="10"/>
      <c r="U1576" s="10">
        <f t="shared" si="50"/>
        <v>3.35</v>
      </c>
      <c r="V1576" s="10"/>
      <c r="W1576" s="10"/>
      <c r="X1576" s="10"/>
      <c r="Y1576" s="10"/>
      <c r="Z1576" s="10"/>
      <c r="AA1576" s="10"/>
      <c r="AB1576" s="10"/>
      <c r="AC1576" s="10"/>
      <c r="AD1576" s="10"/>
      <c r="AE1576" s="10"/>
      <c r="AF1576" s="10" t="str">
        <f t="shared" si="51"/>
        <v/>
      </c>
    </row>
    <row r="1577" spans="1:34">
      <c r="A1577" s="3" t="s">
        <v>14</v>
      </c>
      <c r="B1577" s="3" t="s">
        <v>205</v>
      </c>
      <c r="C1577" s="3">
        <v>2</v>
      </c>
      <c r="D1577" s="3">
        <v>8</v>
      </c>
      <c r="E1577" s="3">
        <v>2014</v>
      </c>
      <c r="F1577" s="3" t="s">
        <v>29</v>
      </c>
      <c r="G1577" s="3" t="s">
        <v>29</v>
      </c>
      <c r="H1577" s="3">
        <v>1</v>
      </c>
      <c r="I1577" s="8">
        <f t="shared" si="49"/>
        <v>1</v>
      </c>
      <c r="J1577" s="9">
        <v>1</v>
      </c>
      <c r="K1577" s="10"/>
      <c r="L1577" s="10"/>
      <c r="M1577" s="10"/>
      <c r="N1577" s="10"/>
      <c r="O1577" s="10"/>
      <c r="P1577" s="10"/>
      <c r="Q1577" s="10"/>
      <c r="R1577" s="10"/>
      <c r="S1577" s="10"/>
      <c r="T1577" s="10"/>
      <c r="U1577" s="10" t="str">
        <f t="shared" si="50"/>
        <v/>
      </c>
      <c r="V1577" s="10"/>
      <c r="W1577" s="10"/>
      <c r="X1577" s="10"/>
      <c r="Y1577" s="10"/>
      <c r="Z1577" s="10"/>
      <c r="AA1577" s="10"/>
      <c r="AB1577" s="10"/>
      <c r="AC1577" s="10"/>
      <c r="AD1577" s="10"/>
      <c r="AE1577" s="10"/>
      <c r="AF1577" s="10" t="str">
        <f t="shared" si="51"/>
        <v/>
      </c>
    </row>
    <row r="1578" spans="1:34">
      <c r="A1578" s="3" t="s">
        <v>14</v>
      </c>
      <c r="B1578" s="3" t="s">
        <v>205</v>
      </c>
      <c r="C1578" s="3">
        <v>2</v>
      </c>
      <c r="D1578" s="3">
        <v>8</v>
      </c>
      <c r="E1578" s="3">
        <v>2014</v>
      </c>
      <c r="F1578" s="3" t="s">
        <v>86</v>
      </c>
      <c r="G1578" s="3" t="s">
        <v>86</v>
      </c>
      <c r="H1578" s="3">
        <v>2</v>
      </c>
      <c r="I1578" s="8">
        <f t="shared" si="49"/>
        <v>8</v>
      </c>
      <c r="J1578" s="9">
        <v>0.25</v>
      </c>
      <c r="K1578" s="10">
        <v>11.9</v>
      </c>
      <c r="L1578" s="10">
        <v>5.5</v>
      </c>
      <c r="M1578" s="10"/>
      <c r="N1578" s="10"/>
      <c r="O1578" s="10"/>
      <c r="P1578" s="10"/>
      <c r="Q1578" s="10"/>
      <c r="R1578" s="10"/>
      <c r="S1578" s="10"/>
      <c r="T1578" s="10"/>
      <c r="U1578" s="10">
        <f t="shared" si="50"/>
        <v>8.6999999999999993</v>
      </c>
      <c r="V1578" s="10"/>
      <c r="W1578" s="10"/>
      <c r="X1578" s="10"/>
      <c r="Y1578" s="10"/>
      <c r="Z1578" s="10"/>
      <c r="AA1578" s="10"/>
      <c r="AB1578" s="10"/>
      <c r="AC1578" s="10"/>
      <c r="AD1578" s="10"/>
      <c r="AE1578" s="10"/>
      <c r="AF1578" s="10" t="str">
        <f t="shared" si="51"/>
        <v/>
      </c>
    </row>
    <row r="1579" spans="1:34">
      <c r="A1579" s="3" t="s">
        <v>14</v>
      </c>
      <c r="B1579" s="3" t="s">
        <v>205</v>
      </c>
      <c r="C1579" s="3">
        <v>2</v>
      </c>
      <c r="D1579" s="3">
        <v>8</v>
      </c>
      <c r="E1579" s="3">
        <v>2014</v>
      </c>
      <c r="F1579" s="3" t="s">
        <v>86</v>
      </c>
      <c r="G1579" s="3" t="s">
        <v>86</v>
      </c>
      <c r="H1579" s="3">
        <v>3</v>
      </c>
      <c r="I1579" s="8">
        <f t="shared" si="49"/>
        <v>3</v>
      </c>
      <c r="J1579" s="9">
        <v>1</v>
      </c>
      <c r="K1579" s="10">
        <v>10.4</v>
      </c>
      <c r="L1579" s="10">
        <v>10.199999999999999</v>
      </c>
      <c r="M1579" s="10">
        <v>10.3</v>
      </c>
      <c r="N1579" s="10"/>
      <c r="O1579" s="10"/>
      <c r="P1579" s="10"/>
      <c r="Q1579" s="10"/>
      <c r="R1579" s="10"/>
      <c r="S1579" s="10"/>
      <c r="T1579" s="10"/>
      <c r="U1579" s="10">
        <f t="shared" si="50"/>
        <v>10.3</v>
      </c>
      <c r="V1579" s="10"/>
      <c r="AF1579" s="10" t="str">
        <f t="shared" si="51"/>
        <v/>
      </c>
    </row>
    <row r="1580" spans="1:34">
      <c r="A1580" s="3" t="s">
        <v>14</v>
      </c>
      <c r="B1580" s="3" t="s">
        <v>205</v>
      </c>
      <c r="C1580" s="3">
        <v>2</v>
      </c>
      <c r="D1580" s="3">
        <v>8</v>
      </c>
      <c r="E1580" s="3">
        <v>2014</v>
      </c>
      <c r="F1580" s="3" t="s">
        <v>71</v>
      </c>
      <c r="G1580" s="3" t="s">
        <v>71</v>
      </c>
      <c r="H1580" s="3">
        <v>3</v>
      </c>
      <c r="I1580" s="8">
        <f t="shared" si="49"/>
        <v>12</v>
      </c>
      <c r="J1580" s="9">
        <v>0.25</v>
      </c>
      <c r="K1580" s="10">
        <v>2.6</v>
      </c>
      <c r="L1580" s="10">
        <v>1.7</v>
      </c>
      <c r="M1580" s="10">
        <v>3.2</v>
      </c>
      <c r="N1580" s="10"/>
      <c r="O1580" s="10"/>
      <c r="P1580" s="10"/>
      <c r="Q1580" s="10"/>
      <c r="R1580" s="10"/>
      <c r="S1580" s="10"/>
      <c r="T1580" s="10"/>
      <c r="U1580" s="10">
        <f t="shared" si="50"/>
        <v>2.5</v>
      </c>
      <c r="V1580" s="10"/>
      <c r="W1580" s="10"/>
      <c r="AF1580" s="10" t="str">
        <f t="shared" si="51"/>
        <v/>
      </c>
    </row>
    <row r="1581" spans="1:34">
      <c r="A1581" s="3" t="s">
        <v>14</v>
      </c>
      <c r="B1581" s="3" t="s">
        <v>205</v>
      </c>
      <c r="C1581" s="3">
        <v>2</v>
      </c>
      <c r="D1581" s="3">
        <v>8</v>
      </c>
      <c r="E1581" s="3">
        <v>2014</v>
      </c>
      <c r="F1581" s="3" t="s">
        <v>68</v>
      </c>
      <c r="G1581" s="3" t="s">
        <v>68</v>
      </c>
      <c r="H1581" s="3">
        <v>1</v>
      </c>
      <c r="I1581" s="8">
        <f t="shared" si="49"/>
        <v>4</v>
      </c>
      <c r="J1581" s="9">
        <v>0.25</v>
      </c>
      <c r="K1581" s="10"/>
      <c r="L1581" s="10"/>
      <c r="M1581" s="10"/>
      <c r="N1581" s="10"/>
      <c r="O1581" s="10"/>
      <c r="P1581" s="10"/>
      <c r="Q1581" s="10"/>
      <c r="R1581" s="10"/>
      <c r="S1581" s="10"/>
      <c r="T1581" s="10"/>
      <c r="U1581" s="10" t="str">
        <f t="shared" si="50"/>
        <v/>
      </c>
      <c r="V1581" s="10"/>
      <c r="AF1581" s="10" t="str">
        <f t="shared" si="51"/>
        <v/>
      </c>
    </row>
    <row r="1582" spans="1:34">
      <c r="A1582" s="3" t="s">
        <v>14</v>
      </c>
      <c r="B1582" s="3" t="s">
        <v>205</v>
      </c>
      <c r="C1582" s="3">
        <v>2</v>
      </c>
      <c r="D1582" s="3">
        <v>8</v>
      </c>
      <c r="E1582" s="3">
        <v>2014</v>
      </c>
      <c r="F1582" s="3" t="s">
        <v>24</v>
      </c>
      <c r="G1582" s="3" t="s">
        <v>24</v>
      </c>
      <c r="H1582" s="3">
        <v>9</v>
      </c>
      <c r="I1582" s="8">
        <f t="shared" si="49"/>
        <v>36</v>
      </c>
      <c r="J1582" s="9">
        <v>0.25</v>
      </c>
      <c r="K1582" s="10">
        <v>3.1</v>
      </c>
      <c r="L1582" s="10">
        <v>3</v>
      </c>
      <c r="M1582" s="10">
        <v>3.2</v>
      </c>
      <c r="N1582" s="10">
        <v>3.5</v>
      </c>
      <c r="O1582" s="10">
        <v>2.2000000000000002</v>
      </c>
      <c r="P1582" s="10">
        <v>3.5</v>
      </c>
      <c r="Q1582" s="10">
        <v>2.2999999999999998</v>
      </c>
      <c r="R1582" s="10">
        <v>2.5</v>
      </c>
      <c r="S1582" s="10">
        <v>2.6</v>
      </c>
      <c r="T1582" s="10">
        <v>3.2</v>
      </c>
      <c r="U1582" s="10">
        <f t="shared" si="50"/>
        <v>2.91</v>
      </c>
      <c r="V1582" s="10"/>
      <c r="AF1582" s="10" t="str">
        <f t="shared" si="51"/>
        <v/>
      </c>
    </row>
    <row r="1583" spans="1:34">
      <c r="A1583" s="3" t="s">
        <v>14</v>
      </c>
      <c r="B1583" s="3" t="s">
        <v>205</v>
      </c>
      <c r="C1583" s="3">
        <v>2</v>
      </c>
      <c r="D1583" s="3">
        <v>8</v>
      </c>
      <c r="E1583" s="3">
        <v>2014</v>
      </c>
      <c r="F1583" s="3" t="s">
        <v>87</v>
      </c>
      <c r="G1583" s="3" t="s">
        <v>428</v>
      </c>
      <c r="H1583" s="3">
        <v>94</v>
      </c>
      <c r="I1583" s="8">
        <f t="shared" si="49"/>
        <v>376</v>
      </c>
      <c r="J1583" s="9">
        <v>0.25</v>
      </c>
      <c r="K1583" s="10"/>
      <c r="L1583" s="10"/>
      <c r="M1583" s="10"/>
      <c r="N1583" s="10"/>
      <c r="O1583" s="10"/>
      <c r="P1583" s="10"/>
      <c r="Q1583" s="10"/>
      <c r="R1583" s="10"/>
      <c r="S1583" s="10"/>
      <c r="T1583" s="10"/>
      <c r="U1583" s="10" t="str">
        <f t="shared" si="50"/>
        <v/>
      </c>
      <c r="V1583" s="3">
        <v>0.6</v>
      </c>
      <c r="W1583" s="3">
        <v>0.6</v>
      </c>
      <c r="X1583" s="3">
        <v>0.6</v>
      </c>
      <c r="Y1583" s="3">
        <v>0.75</v>
      </c>
      <c r="Z1583" s="3">
        <v>0.4</v>
      </c>
      <c r="AA1583" s="3">
        <v>0.65</v>
      </c>
      <c r="AB1583" s="3">
        <v>0.7</v>
      </c>
      <c r="AC1583" s="3">
        <v>0.6</v>
      </c>
      <c r="AD1583" s="3">
        <v>0.7</v>
      </c>
      <c r="AE1583" s="3">
        <v>0.6</v>
      </c>
      <c r="AF1583" s="10">
        <f t="shared" si="51"/>
        <v>0.61999999999999988</v>
      </c>
      <c r="AG1583" s="3" t="s">
        <v>88</v>
      </c>
    </row>
    <row r="1584" spans="1:34">
      <c r="A1584" s="3" t="s">
        <v>14</v>
      </c>
      <c r="B1584" s="3" t="s">
        <v>205</v>
      </c>
      <c r="C1584" s="3">
        <v>2</v>
      </c>
      <c r="D1584" s="3">
        <v>8</v>
      </c>
      <c r="E1584" s="3">
        <v>2014</v>
      </c>
      <c r="F1584" s="3" t="s">
        <v>89</v>
      </c>
      <c r="G1584" s="3" t="s">
        <v>428</v>
      </c>
      <c r="H1584" s="3">
        <v>1</v>
      </c>
      <c r="I1584" s="8">
        <f t="shared" si="49"/>
        <v>4</v>
      </c>
      <c r="J1584" s="9">
        <v>0.25</v>
      </c>
      <c r="K1584" s="10"/>
      <c r="L1584" s="10"/>
      <c r="M1584" s="10"/>
      <c r="N1584" s="10"/>
      <c r="O1584" s="10"/>
      <c r="P1584" s="10"/>
      <c r="Q1584" s="10"/>
      <c r="R1584" s="10"/>
      <c r="S1584" s="10"/>
      <c r="T1584" s="10"/>
      <c r="U1584" s="10" t="str">
        <f t="shared" si="50"/>
        <v/>
      </c>
      <c r="V1584" s="10"/>
      <c r="AF1584" s="10" t="str">
        <f t="shared" si="51"/>
        <v/>
      </c>
      <c r="AG1584" s="3" t="s">
        <v>90</v>
      </c>
    </row>
    <row r="1585" spans="1:33">
      <c r="A1585" s="3" t="s">
        <v>14</v>
      </c>
      <c r="B1585" s="3" t="s">
        <v>205</v>
      </c>
      <c r="C1585" s="3">
        <v>2</v>
      </c>
      <c r="D1585" s="3">
        <v>8</v>
      </c>
      <c r="E1585" s="3">
        <v>2014</v>
      </c>
      <c r="F1585" s="3" t="s">
        <v>308</v>
      </c>
      <c r="G1585" s="3" t="s">
        <v>429</v>
      </c>
      <c r="H1585" s="3">
        <v>7</v>
      </c>
      <c r="I1585" s="8">
        <f t="shared" si="49"/>
        <v>28</v>
      </c>
      <c r="J1585" s="9">
        <v>0.25</v>
      </c>
      <c r="K1585" s="10"/>
      <c r="L1585" s="10"/>
      <c r="M1585" s="10"/>
      <c r="N1585" s="10"/>
      <c r="O1585" s="10"/>
      <c r="P1585" s="10"/>
      <c r="Q1585" s="10"/>
      <c r="R1585" s="10"/>
      <c r="S1585" s="10"/>
      <c r="T1585" s="10"/>
      <c r="U1585" s="10" t="str">
        <f t="shared" si="50"/>
        <v/>
      </c>
      <c r="V1585" s="10"/>
      <c r="W1585" s="10"/>
      <c r="AF1585" s="10" t="str">
        <f t="shared" si="51"/>
        <v/>
      </c>
    </row>
    <row r="1586" spans="1:33">
      <c r="A1586" s="3" t="s">
        <v>14</v>
      </c>
      <c r="B1586" s="3" t="s">
        <v>205</v>
      </c>
      <c r="C1586" s="3">
        <v>2</v>
      </c>
      <c r="D1586" s="3">
        <v>8</v>
      </c>
      <c r="E1586" s="3">
        <v>2014</v>
      </c>
      <c r="F1586" s="3" t="s">
        <v>26</v>
      </c>
      <c r="G1586" s="3" t="s">
        <v>26</v>
      </c>
      <c r="H1586" s="3">
        <v>2</v>
      </c>
      <c r="I1586" s="8">
        <f t="shared" si="49"/>
        <v>8</v>
      </c>
      <c r="J1586" s="9">
        <v>0.25</v>
      </c>
      <c r="K1586" s="10">
        <v>4.9000000000000004</v>
      </c>
      <c r="L1586" s="10">
        <v>5</v>
      </c>
      <c r="M1586" s="10"/>
      <c r="N1586" s="10"/>
      <c r="O1586" s="10"/>
      <c r="P1586" s="10"/>
      <c r="Q1586" s="10"/>
      <c r="R1586" s="10"/>
      <c r="S1586" s="10"/>
      <c r="T1586" s="10"/>
      <c r="U1586" s="10">
        <f t="shared" si="50"/>
        <v>4.95</v>
      </c>
      <c r="V1586" s="10"/>
      <c r="W1586" s="10"/>
      <c r="AF1586" s="10" t="str">
        <f t="shared" si="51"/>
        <v/>
      </c>
    </row>
    <row r="1587" spans="1:33">
      <c r="A1587" s="3" t="s">
        <v>14</v>
      </c>
      <c r="B1587" s="3" t="s">
        <v>205</v>
      </c>
      <c r="C1587" s="3">
        <v>2</v>
      </c>
      <c r="D1587" s="3">
        <v>8</v>
      </c>
      <c r="E1587" s="3">
        <v>2014</v>
      </c>
      <c r="F1587" s="3" t="s">
        <v>33</v>
      </c>
      <c r="G1587" s="3" t="s">
        <v>33</v>
      </c>
      <c r="H1587" s="3">
        <v>1</v>
      </c>
      <c r="I1587" s="8">
        <f t="shared" si="49"/>
        <v>4</v>
      </c>
      <c r="J1587" s="9">
        <v>0.25</v>
      </c>
      <c r="K1587" s="10">
        <v>12.1</v>
      </c>
      <c r="L1587" s="10"/>
      <c r="M1587" s="10"/>
      <c r="N1587" s="10"/>
      <c r="O1587" s="10"/>
      <c r="P1587" s="10"/>
      <c r="Q1587" s="10"/>
      <c r="R1587" s="10"/>
      <c r="S1587" s="10"/>
      <c r="T1587" s="10"/>
      <c r="U1587" s="10">
        <f t="shared" si="50"/>
        <v>12.1</v>
      </c>
      <c r="AF1587" s="10" t="str">
        <f t="shared" si="51"/>
        <v/>
      </c>
    </row>
    <row r="1588" spans="1:33">
      <c r="A1588" s="3" t="s">
        <v>14</v>
      </c>
      <c r="B1588" s="3" t="s">
        <v>205</v>
      </c>
      <c r="C1588" s="3">
        <v>2</v>
      </c>
      <c r="D1588" s="3">
        <v>8</v>
      </c>
      <c r="E1588" s="3">
        <v>2014</v>
      </c>
      <c r="F1588" s="3" t="s">
        <v>33</v>
      </c>
      <c r="G1588" s="3" t="s">
        <v>33</v>
      </c>
      <c r="H1588" s="3">
        <v>3</v>
      </c>
      <c r="I1588" s="8">
        <f t="shared" si="49"/>
        <v>3</v>
      </c>
      <c r="J1588" s="9">
        <v>1</v>
      </c>
      <c r="K1588" s="10">
        <v>18.5</v>
      </c>
      <c r="L1588" s="10">
        <v>12.6</v>
      </c>
      <c r="M1588" s="10">
        <v>25.8</v>
      </c>
      <c r="N1588" s="10"/>
      <c r="O1588" s="10"/>
      <c r="P1588" s="10"/>
      <c r="Q1588" s="10"/>
      <c r="R1588" s="10"/>
      <c r="S1588" s="10"/>
      <c r="T1588" s="10"/>
      <c r="U1588" s="10">
        <f t="shared" si="50"/>
        <v>18.966666666666669</v>
      </c>
      <c r="V1588" s="10"/>
      <c r="AF1588" s="10" t="str">
        <f t="shared" si="51"/>
        <v/>
      </c>
    </row>
    <row r="1589" spans="1:33">
      <c r="A1589" s="3" t="s">
        <v>14</v>
      </c>
      <c r="B1589" s="3" t="s">
        <v>205</v>
      </c>
      <c r="C1589" s="3">
        <v>2</v>
      </c>
      <c r="D1589" s="3">
        <v>8</v>
      </c>
      <c r="E1589" s="3">
        <v>2014</v>
      </c>
      <c r="F1589" s="3" t="s">
        <v>92</v>
      </c>
      <c r="G1589" s="3" t="s">
        <v>435</v>
      </c>
      <c r="H1589" s="3">
        <v>1</v>
      </c>
      <c r="I1589" s="8">
        <f t="shared" ref="I1589:I1652" si="52">H1589/J1589</f>
        <v>4</v>
      </c>
      <c r="J1589" s="9">
        <v>0.25</v>
      </c>
      <c r="K1589" s="10">
        <v>3.5</v>
      </c>
      <c r="L1589" s="10"/>
      <c r="M1589" s="10"/>
      <c r="N1589" s="10"/>
      <c r="O1589" s="10"/>
      <c r="P1589" s="10"/>
      <c r="Q1589" s="10"/>
      <c r="R1589" s="10"/>
      <c r="S1589" s="10"/>
      <c r="T1589" s="10"/>
      <c r="U1589" s="10">
        <f t="shared" si="50"/>
        <v>3.5</v>
      </c>
      <c r="V1589" s="10"/>
      <c r="AF1589" s="10" t="str">
        <f t="shared" si="51"/>
        <v/>
      </c>
    </row>
    <row r="1590" spans="1:33">
      <c r="A1590" s="3" t="s">
        <v>14</v>
      </c>
      <c r="B1590" s="3" t="s">
        <v>205</v>
      </c>
      <c r="C1590" s="3">
        <v>2</v>
      </c>
      <c r="D1590" s="3">
        <v>8</v>
      </c>
      <c r="E1590" s="3">
        <v>2014</v>
      </c>
      <c r="F1590" s="3" t="s">
        <v>91</v>
      </c>
      <c r="G1590" s="3" t="s">
        <v>435</v>
      </c>
      <c r="H1590" s="3">
        <v>2</v>
      </c>
      <c r="I1590" s="8">
        <f t="shared" si="52"/>
        <v>8</v>
      </c>
      <c r="J1590" s="9">
        <v>0.25</v>
      </c>
      <c r="K1590" s="10">
        <v>5.9</v>
      </c>
      <c r="L1590" s="10"/>
      <c r="M1590" s="10"/>
      <c r="N1590" s="10"/>
      <c r="O1590" s="10"/>
      <c r="P1590" s="10"/>
      <c r="Q1590" s="10"/>
      <c r="R1590" s="10"/>
      <c r="S1590" s="10"/>
      <c r="T1590" s="10"/>
      <c r="U1590" s="10">
        <f t="shared" si="50"/>
        <v>5.9</v>
      </c>
      <c r="V1590" s="10"/>
      <c r="AF1590" s="10" t="str">
        <f t="shared" si="51"/>
        <v/>
      </c>
    </row>
    <row r="1591" spans="1:33">
      <c r="A1591" s="3" t="s">
        <v>14</v>
      </c>
      <c r="B1591" s="3" t="s">
        <v>205</v>
      </c>
      <c r="C1591" s="3">
        <v>2</v>
      </c>
      <c r="D1591" s="3">
        <v>8</v>
      </c>
      <c r="E1591" s="3">
        <v>2014</v>
      </c>
      <c r="F1591" s="3" t="s">
        <v>50</v>
      </c>
      <c r="G1591" s="3" t="s">
        <v>50</v>
      </c>
      <c r="H1591" s="3">
        <v>4</v>
      </c>
      <c r="I1591" s="8">
        <f t="shared" si="52"/>
        <v>16</v>
      </c>
      <c r="J1591" s="9">
        <v>0.25</v>
      </c>
      <c r="K1591" s="10"/>
      <c r="L1591" s="10"/>
      <c r="M1591" s="10"/>
      <c r="N1591" s="10"/>
      <c r="O1591" s="10"/>
      <c r="P1591" s="10"/>
      <c r="Q1591" s="10"/>
      <c r="R1591" s="10"/>
      <c r="S1591" s="10"/>
      <c r="T1591" s="10"/>
      <c r="U1591" s="10" t="str">
        <f t="shared" si="50"/>
        <v/>
      </c>
      <c r="V1591" s="10"/>
      <c r="W1591" s="10"/>
      <c r="AF1591" s="10" t="str">
        <f t="shared" si="51"/>
        <v/>
      </c>
    </row>
    <row r="1592" spans="1:33">
      <c r="A1592" s="3" t="s">
        <v>14</v>
      </c>
      <c r="B1592" s="3" t="s">
        <v>205</v>
      </c>
      <c r="C1592" s="3">
        <v>2</v>
      </c>
      <c r="D1592" s="3">
        <v>8</v>
      </c>
      <c r="E1592" s="3">
        <v>2014</v>
      </c>
      <c r="F1592" s="3" t="s">
        <v>54</v>
      </c>
      <c r="G1592" s="3" t="s">
        <v>437</v>
      </c>
      <c r="H1592" s="3">
        <v>8</v>
      </c>
      <c r="I1592" s="8">
        <f t="shared" si="52"/>
        <v>32</v>
      </c>
      <c r="J1592" s="9">
        <v>0.25</v>
      </c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 t="str">
        <f t="shared" si="50"/>
        <v/>
      </c>
      <c r="V1592" s="10"/>
      <c r="AF1592" s="10" t="str">
        <f t="shared" si="51"/>
        <v/>
      </c>
    </row>
    <row r="1593" spans="1:33">
      <c r="A1593" s="3" t="s">
        <v>14</v>
      </c>
      <c r="B1593" s="3" t="s">
        <v>205</v>
      </c>
      <c r="C1593" s="3">
        <v>2</v>
      </c>
      <c r="D1593" s="3">
        <v>8</v>
      </c>
      <c r="E1593" s="3">
        <v>2014</v>
      </c>
      <c r="F1593" s="3" t="s">
        <v>81</v>
      </c>
      <c r="G1593" s="3" t="s">
        <v>81</v>
      </c>
      <c r="H1593" s="3">
        <v>1</v>
      </c>
      <c r="I1593" s="8">
        <f t="shared" si="52"/>
        <v>4</v>
      </c>
      <c r="J1593" s="9">
        <v>0.25</v>
      </c>
      <c r="K1593" s="10"/>
      <c r="L1593" s="10"/>
      <c r="M1593" s="10"/>
      <c r="N1593" s="10"/>
      <c r="O1593" s="10"/>
      <c r="P1593" s="10"/>
      <c r="Q1593" s="10"/>
      <c r="R1593" s="10"/>
      <c r="S1593" s="10"/>
      <c r="T1593" s="10"/>
      <c r="U1593" s="10" t="str">
        <f t="shared" si="50"/>
        <v/>
      </c>
      <c r="V1593" s="10"/>
      <c r="AF1593" s="10" t="str">
        <f t="shared" si="51"/>
        <v/>
      </c>
      <c r="AG1593" s="3" t="s">
        <v>82</v>
      </c>
    </row>
    <row r="1594" spans="1:33">
      <c r="A1594" s="3" t="s">
        <v>14</v>
      </c>
      <c r="B1594" s="3" t="s">
        <v>205</v>
      </c>
      <c r="C1594" s="3">
        <v>2</v>
      </c>
      <c r="D1594" s="3">
        <v>8</v>
      </c>
      <c r="E1594" s="3">
        <v>2014</v>
      </c>
      <c r="F1594" s="3" t="s">
        <v>63</v>
      </c>
      <c r="G1594" s="3" t="s">
        <v>63</v>
      </c>
      <c r="H1594" s="3">
        <v>2</v>
      </c>
      <c r="I1594" s="8">
        <f t="shared" si="52"/>
        <v>8</v>
      </c>
      <c r="J1594" s="9">
        <v>0.25</v>
      </c>
      <c r="K1594" s="10">
        <v>4.9000000000000004</v>
      </c>
      <c r="L1594" s="10"/>
      <c r="M1594" s="10"/>
      <c r="N1594" s="10"/>
      <c r="O1594" s="10"/>
      <c r="P1594" s="10"/>
      <c r="Q1594" s="10"/>
      <c r="R1594" s="10"/>
      <c r="S1594" s="10"/>
      <c r="T1594" s="10"/>
      <c r="U1594" s="10">
        <f t="shared" si="50"/>
        <v>4.9000000000000004</v>
      </c>
      <c r="AF1594" s="10" t="str">
        <f t="shared" si="51"/>
        <v/>
      </c>
    </row>
    <row r="1595" spans="1:33">
      <c r="A1595" s="3" t="s">
        <v>14</v>
      </c>
      <c r="B1595" s="3" t="s">
        <v>205</v>
      </c>
      <c r="C1595" s="3">
        <v>2</v>
      </c>
      <c r="D1595" s="3">
        <v>8</v>
      </c>
      <c r="E1595" s="3">
        <v>2014</v>
      </c>
      <c r="F1595" s="3" t="s">
        <v>83</v>
      </c>
      <c r="G1595" s="3" t="s">
        <v>83</v>
      </c>
      <c r="H1595" s="3">
        <v>4</v>
      </c>
      <c r="I1595" s="8">
        <f t="shared" si="52"/>
        <v>16</v>
      </c>
      <c r="J1595" s="9">
        <v>0.25</v>
      </c>
      <c r="K1595" s="10">
        <v>2.2999999999999998</v>
      </c>
      <c r="L1595" s="10">
        <v>3.2</v>
      </c>
      <c r="M1595" s="10">
        <v>2</v>
      </c>
      <c r="N1595" s="10">
        <v>1.7</v>
      </c>
      <c r="O1595" s="10"/>
      <c r="P1595" s="10"/>
      <c r="Q1595" s="10"/>
      <c r="R1595" s="10"/>
      <c r="S1595" s="10"/>
      <c r="T1595" s="10"/>
      <c r="U1595" s="10">
        <f t="shared" si="50"/>
        <v>2.2999999999999998</v>
      </c>
      <c r="AF1595" s="10" t="str">
        <f t="shared" si="51"/>
        <v/>
      </c>
    </row>
    <row r="1596" spans="1:33">
      <c r="A1596" s="3" t="s">
        <v>14</v>
      </c>
      <c r="B1596" s="3" t="s">
        <v>205</v>
      </c>
      <c r="C1596" s="3">
        <v>2</v>
      </c>
      <c r="D1596" s="3">
        <v>8</v>
      </c>
      <c r="E1596" s="3">
        <v>2014</v>
      </c>
      <c r="F1596" s="3" t="s">
        <v>183</v>
      </c>
      <c r="G1596" s="3" t="s">
        <v>439</v>
      </c>
      <c r="H1596" s="3">
        <v>2</v>
      </c>
      <c r="I1596" s="8">
        <f t="shared" si="52"/>
        <v>8</v>
      </c>
      <c r="J1596" s="9">
        <v>0.25</v>
      </c>
      <c r="K1596" s="10"/>
      <c r="L1596" s="10"/>
      <c r="M1596" s="10"/>
      <c r="N1596" s="10"/>
      <c r="O1596" s="10"/>
      <c r="P1596" s="10"/>
      <c r="Q1596" s="10"/>
      <c r="R1596" s="10"/>
      <c r="S1596" s="10"/>
      <c r="T1596" s="10"/>
      <c r="U1596" s="10" t="str">
        <f t="shared" si="50"/>
        <v/>
      </c>
      <c r="V1596" s="10">
        <v>0.8</v>
      </c>
      <c r="W1596" s="3">
        <v>0.85</v>
      </c>
      <c r="AF1596" s="10">
        <f t="shared" si="51"/>
        <v>0.82499999999999996</v>
      </c>
      <c r="AG1596" s="3" t="s">
        <v>88</v>
      </c>
    </row>
    <row r="1597" spans="1:33">
      <c r="A1597" s="3" t="s">
        <v>14</v>
      </c>
      <c r="B1597" s="3" t="s">
        <v>205</v>
      </c>
      <c r="C1597" s="3">
        <v>2</v>
      </c>
      <c r="D1597" s="3">
        <v>8</v>
      </c>
      <c r="E1597" s="3">
        <v>2014</v>
      </c>
      <c r="F1597" s="3" t="s">
        <v>25</v>
      </c>
      <c r="G1597" s="3" t="s">
        <v>25</v>
      </c>
      <c r="H1597" s="3">
        <v>3</v>
      </c>
      <c r="I1597" s="8">
        <f t="shared" si="52"/>
        <v>12</v>
      </c>
      <c r="J1597" s="9">
        <v>0.25</v>
      </c>
      <c r="K1597" s="10">
        <v>10.4</v>
      </c>
      <c r="L1597" s="10">
        <v>9.8000000000000007</v>
      </c>
      <c r="M1597" s="10"/>
      <c r="N1597" s="10"/>
      <c r="O1597" s="10"/>
      <c r="P1597" s="10"/>
      <c r="Q1597" s="10"/>
      <c r="R1597" s="10"/>
      <c r="S1597" s="10"/>
      <c r="T1597" s="10"/>
      <c r="U1597" s="10">
        <f t="shared" si="50"/>
        <v>10.100000000000001</v>
      </c>
      <c r="V1597" s="10"/>
      <c r="W1597" s="10"/>
      <c r="AF1597" s="10" t="str">
        <f t="shared" si="51"/>
        <v/>
      </c>
    </row>
    <row r="1598" spans="1:33">
      <c r="A1598" s="3" t="s">
        <v>14</v>
      </c>
      <c r="B1598" s="3" t="s">
        <v>205</v>
      </c>
      <c r="C1598" s="3">
        <v>2</v>
      </c>
      <c r="D1598" s="3">
        <v>8</v>
      </c>
      <c r="E1598" s="3">
        <v>2014</v>
      </c>
      <c r="F1598" s="3" t="s">
        <v>84</v>
      </c>
      <c r="G1598" s="3" t="s">
        <v>84</v>
      </c>
      <c r="H1598" s="3">
        <v>1</v>
      </c>
      <c r="I1598" s="8">
        <f t="shared" si="52"/>
        <v>4</v>
      </c>
      <c r="J1598" s="9">
        <v>0.25</v>
      </c>
      <c r="K1598" s="10">
        <v>1.2</v>
      </c>
      <c r="L1598" s="10"/>
      <c r="M1598" s="10"/>
      <c r="N1598" s="10"/>
      <c r="O1598" s="10"/>
      <c r="P1598" s="10"/>
      <c r="Q1598" s="10"/>
      <c r="R1598" s="10"/>
      <c r="S1598" s="10"/>
      <c r="T1598" s="10"/>
      <c r="U1598" s="10">
        <f t="shared" si="50"/>
        <v>1.2</v>
      </c>
      <c r="V1598" s="10"/>
      <c r="AF1598" s="10" t="str">
        <f t="shared" si="51"/>
        <v/>
      </c>
      <c r="AG1598" s="3" t="s">
        <v>85</v>
      </c>
    </row>
    <row r="1599" spans="1:33">
      <c r="A1599" s="3" t="s">
        <v>14</v>
      </c>
      <c r="B1599" s="3" t="s">
        <v>205</v>
      </c>
      <c r="C1599" s="3">
        <v>2</v>
      </c>
      <c r="D1599" s="3">
        <v>8</v>
      </c>
      <c r="E1599" s="3">
        <v>2014</v>
      </c>
      <c r="F1599" s="3" t="s">
        <v>16</v>
      </c>
      <c r="G1599" s="3" t="s">
        <v>16</v>
      </c>
      <c r="H1599" s="3">
        <v>6</v>
      </c>
      <c r="I1599" s="8">
        <f t="shared" si="52"/>
        <v>24</v>
      </c>
      <c r="J1599" s="9">
        <v>0.25</v>
      </c>
      <c r="K1599" s="10">
        <v>5.8</v>
      </c>
      <c r="L1599" s="10">
        <v>4.0999999999999996</v>
      </c>
      <c r="M1599" s="10">
        <v>6.2</v>
      </c>
      <c r="N1599" s="10">
        <v>4.5</v>
      </c>
      <c r="O1599" s="10">
        <v>5.8</v>
      </c>
      <c r="P1599" s="10">
        <v>4.3</v>
      </c>
      <c r="Q1599" s="10"/>
      <c r="R1599" s="10"/>
      <c r="S1599" s="10"/>
      <c r="T1599" s="10"/>
      <c r="U1599" s="10">
        <f t="shared" si="50"/>
        <v>5.1166666666666663</v>
      </c>
      <c r="V1599" s="10"/>
      <c r="AF1599" s="10" t="str">
        <f t="shared" si="51"/>
        <v/>
      </c>
    </row>
    <row r="1600" spans="1:33">
      <c r="A1600" s="3" t="s">
        <v>14</v>
      </c>
      <c r="B1600" s="3" t="s">
        <v>205</v>
      </c>
      <c r="C1600" s="3">
        <v>2</v>
      </c>
      <c r="D1600" s="3">
        <v>8</v>
      </c>
      <c r="E1600" s="3">
        <v>2014</v>
      </c>
      <c r="F1600" s="3" t="s">
        <v>21</v>
      </c>
      <c r="G1600" s="3" t="s">
        <v>21</v>
      </c>
      <c r="H1600" s="3">
        <v>29</v>
      </c>
      <c r="I1600" s="8">
        <f t="shared" si="52"/>
        <v>116</v>
      </c>
      <c r="J1600" s="9">
        <v>0.25</v>
      </c>
      <c r="K1600" s="10">
        <v>5.3</v>
      </c>
      <c r="L1600" s="10">
        <v>5.4</v>
      </c>
      <c r="M1600" s="10">
        <v>6.5</v>
      </c>
      <c r="N1600" s="10">
        <v>6.1</v>
      </c>
      <c r="O1600" s="10">
        <v>3.6</v>
      </c>
      <c r="P1600" s="10">
        <v>4.3</v>
      </c>
      <c r="Q1600" s="10">
        <v>3.5</v>
      </c>
      <c r="R1600" s="10">
        <v>2.7</v>
      </c>
      <c r="S1600" s="10">
        <v>6.8</v>
      </c>
      <c r="T1600" s="10">
        <v>4.7</v>
      </c>
      <c r="U1600" s="10">
        <f t="shared" si="50"/>
        <v>4.8900000000000006</v>
      </c>
      <c r="V1600" s="10"/>
      <c r="W1600" s="10"/>
      <c r="AF1600" s="10" t="str">
        <f t="shared" si="51"/>
        <v/>
      </c>
      <c r="AG1600" s="3" t="s">
        <v>80</v>
      </c>
    </row>
    <row r="1601" spans="1:33">
      <c r="A1601" s="3" t="s">
        <v>14</v>
      </c>
      <c r="B1601" s="3" t="s">
        <v>205</v>
      </c>
      <c r="C1601" s="3">
        <v>2</v>
      </c>
      <c r="D1601" s="3">
        <v>8</v>
      </c>
      <c r="E1601" s="3">
        <v>2014</v>
      </c>
      <c r="F1601" s="3" t="s">
        <v>554</v>
      </c>
      <c r="G1601" s="3" t="s">
        <v>546</v>
      </c>
      <c r="H1601" s="3">
        <v>1</v>
      </c>
      <c r="I1601" s="8">
        <f t="shared" si="52"/>
        <v>4</v>
      </c>
      <c r="J1601" s="9">
        <v>0.25</v>
      </c>
      <c r="K1601" s="10">
        <v>6</v>
      </c>
      <c r="L1601" s="10"/>
      <c r="M1601" s="10"/>
      <c r="N1601" s="10"/>
      <c r="O1601" s="10"/>
      <c r="P1601" s="10"/>
      <c r="Q1601" s="10"/>
      <c r="R1601" s="10"/>
      <c r="S1601" s="10"/>
      <c r="T1601" s="10"/>
      <c r="U1601" s="10">
        <f t="shared" si="50"/>
        <v>6</v>
      </c>
      <c r="V1601" s="10"/>
      <c r="AF1601" s="10" t="str">
        <f t="shared" si="51"/>
        <v/>
      </c>
      <c r="AG1601" s="3" t="s">
        <v>74</v>
      </c>
    </row>
    <row r="1602" spans="1:33">
      <c r="A1602" s="3" t="s">
        <v>14</v>
      </c>
      <c r="B1602" s="3" t="s">
        <v>205</v>
      </c>
      <c r="C1602" s="3">
        <v>2</v>
      </c>
      <c r="D1602" s="3">
        <v>8</v>
      </c>
      <c r="E1602" s="3">
        <v>2014</v>
      </c>
      <c r="F1602" s="3" t="s">
        <v>32</v>
      </c>
      <c r="G1602" s="3" t="s">
        <v>32</v>
      </c>
      <c r="H1602" s="3">
        <v>5</v>
      </c>
      <c r="I1602" s="8">
        <f t="shared" si="52"/>
        <v>20</v>
      </c>
      <c r="J1602" s="9">
        <v>0.25</v>
      </c>
      <c r="K1602" s="10">
        <v>7.7</v>
      </c>
      <c r="L1602" s="10">
        <v>6.1</v>
      </c>
      <c r="M1602" s="10">
        <v>6.5</v>
      </c>
      <c r="N1602" s="10">
        <v>5.8</v>
      </c>
      <c r="O1602" s="10"/>
      <c r="P1602" s="10"/>
      <c r="Q1602" s="10"/>
      <c r="R1602" s="10"/>
      <c r="S1602" s="10"/>
      <c r="T1602" s="10"/>
      <c r="U1602" s="10">
        <f t="shared" ref="U1602:U1665" si="53">IF(ISERROR(SUM(K1602:T1602)/COUNT(K1602:T1602)),"",SUM(K1602:T1602)/COUNT(K1602:T1602))</f>
        <v>6.5250000000000004</v>
      </c>
      <c r="V1602" s="10"/>
      <c r="AF1602" s="10" t="str">
        <f t="shared" ref="AF1602:AF1665" si="54">IF(ISERROR(SUM(V1602:AE1602)/COUNT(V1602:AE1602)),"",SUM(V1602:AE1602)/COUNT(V1602:AE1602))</f>
        <v/>
      </c>
    </row>
    <row r="1603" spans="1:33">
      <c r="A1603" s="3" t="s">
        <v>14</v>
      </c>
      <c r="B1603" s="3" t="s">
        <v>205</v>
      </c>
      <c r="C1603" s="3">
        <v>2</v>
      </c>
      <c r="D1603" s="3">
        <v>8</v>
      </c>
      <c r="E1603" s="3">
        <v>2014</v>
      </c>
      <c r="F1603" s="3" t="s">
        <v>174</v>
      </c>
      <c r="G1603" s="3" t="s">
        <v>174</v>
      </c>
      <c r="H1603" s="3">
        <v>5</v>
      </c>
      <c r="I1603" s="8">
        <f t="shared" si="52"/>
        <v>5</v>
      </c>
      <c r="J1603" s="9">
        <v>1</v>
      </c>
      <c r="K1603" s="10"/>
      <c r="L1603" s="10"/>
      <c r="M1603" s="10"/>
      <c r="N1603" s="10"/>
      <c r="O1603" s="10"/>
      <c r="P1603" s="10"/>
      <c r="Q1603" s="10"/>
      <c r="R1603" s="10"/>
      <c r="S1603" s="10"/>
      <c r="T1603" s="10"/>
      <c r="U1603" s="10" t="str">
        <f t="shared" si="53"/>
        <v/>
      </c>
      <c r="V1603" s="10"/>
      <c r="W1603" s="10"/>
      <c r="AF1603" s="10" t="str">
        <f t="shared" si="54"/>
        <v/>
      </c>
    </row>
    <row r="1604" spans="1:33">
      <c r="A1604" s="3" t="s">
        <v>14</v>
      </c>
      <c r="B1604" s="3" t="s">
        <v>205</v>
      </c>
      <c r="C1604" s="3">
        <v>2</v>
      </c>
      <c r="D1604" s="3">
        <v>8</v>
      </c>
      <c r="E1604" s="3">
        <v>2014</v>
      </c>
      <c r="F1604" s="3" t="s">
        <v>38</v>
      </c>
      <c r="G1604" s="3" t="s">
        <v>38</v>
      </c>
      <c r="H1604" s="3">
        <v>9</v>
      </c>
      <c r="I1604" s="8">
        <f t="shared" si="52"/>
        <v>36</v>
      </c>
      <c r="J1604" s="9">
        <v>0.25</v>
      </c>
      <c r="K1604" s="10">
        <v>9.8000000000000007</v>
      </c>
      <c r="L1604" s="10">
        <v>7.4</v>
      </c>
      <c r="M1604" s="10">
        <v>12.5</v>
      </c>
      <c r="N1604" s="10"/>
      <c r="O1604" s="10"/>
      <c r="P1604" s="10"/>
      <c r="Q1604" s="10"/>
      <c r="R1604" s="10"/>
      <c r="S1604" s="10"/>
      <c r="T1604" s="10"/>
      <c r="U1604" s="10">
        <f t="shared" si="53"/>
        <v>9.9</v>
      </c>
      <c r="V1604" s="10"/>
      <c r="AF1604" s="10" t="str">
        <f t="shared" si="54"/>
        <v/>
      </c>
    </row>
    <row r="1605" spans="1:33">
      <c r="A1605" s="3" t="s">
        <v>14</v>
      </c>
      <c r="B1605" s="3" t="s">
        <v>205</v>
      </c>
      <c r="C1605" s="3">
        <v>2</v>
      </c>
      <c r="D1605" s="3">
        <v>8</v>
      </c>
      <c r="E1605" s="3">
        <v>2014</v>
      </c>
      <c r="F1605" s="3" t="s">
        <v>38</v>
      </c>
      <c r="G1605" s="3" t="s">
        <v>38</v>
      </c>
      <c r="H1605" s="3">
        <v>1</v>
      </c>
      <c r="I1605" s="8">
        <f t="shared" si="52"/>
        <v>1</v>
      </c>
      <c r="J1605" s="9">
        <v>1</v>
      </c>
      <c r="K1605" s="10">
        <v>62</v>
      </c>
      <c r="L1605" s="10"/>
      <c r="M1605" s="10"/>
      <c r="N1605" s="10"/>
      <c r="O1605" s="10"/>
      <c r="P1605" s="10"/>
      <c r="Q1605" s="10"/>
      <c r="R1605" s="10"/>
      <c r="S1605" s="10"/>
      <c r="T1605" s="10"/>
      <c r="U1605" s="10">
        <f t="shared" si="53"/>
        <v>62</v>
      </c>
      <c r="V1605" s="10"/>
      <c r="W1605" s="10"/>
      <c r="AF1605" s="10" t="str">
        <f t="shared" si="54"/>
        <v/>
      </c>
    </row>
    <row r="1606" spans="1:33">
      <c r="A1606" s="3" t="s">
        <v>14</v>
      </c>
      <c r="B1606" s="3" t="s">
        <v>205</v>
      </c>
      <c r="C1606" s="3">
        <v>2</v>
      </c>
      <c r="D1606" s="3">
        <v>8</v>
      </c>
      <c r="E1606" s="3">
        <v>2014</v>
      </c>
      <c r="F1606" s="3" t="s">
        <v>93</v>
      </c>
      <c r="G1606" s="3" t="s">
        <v>93</v>
      </c>
      <c r="H1606" s="3">
        <v>2</v>
      </c>
      <c r="I1606" s="8">
        <f t="shared" si="52"/>
        <v>2</v>
      </c>
      <c r="J1606" s="9">
        <v>1</v>
      </c>
      <c r="K1606" s="10">
        <v>19.100000000000001</v>
      </c>
      <c r="L1606" s="10">
        <v>17.600000000000001</v>
      </c>
      <c r="M1606" s="10"/>
      <c r="N1606" s="10"/>
      <c r="O1606" s="10"/>
      <c r="P1606" s="10"/>
      <c r="Q1606" s="10"/>
      <c r="R1606" s="10"/>
      <c r="S1606" s="10"/>
      <c r="T1606" s="10"/>
      <c r="U1606" s="10">
        <f t="shared" si="53"/>
        <v>18.350000000000001</v>
      </c>
      <c r="V1606" s="10"/>
      <c r="W1606" s="10"/>
      <c r="AF1606" s="10" t="str">
        <f t="shared" si="54"/>
        <v/>
      </c>
    </row>
    <row r="1607" spans="1:33">
      <c r="A1607" s="3" t="s">
        <v>14</v>
      </c>
      <c r="B1607" s="3" t="s">
        <v>205</v>
      </c>
      <c r="C1607" s="3">
        <v>2</v>
      </c>
      <c r="D1607" s="3">
        <v>8</v>
      </c>
      <c r="E1607" s="3">
        <v>2014</v>
      </c>
      <c r="F1607" s="3" t="s">
        <v>47</v>
      </c>
      <c r="G1607" s="3" t="s">
        <v>47</v>
      </c>
      <c r="H1607" s="3">
        <v>3</v>
      </c>
      <c r="I1607" s="8">
        <f t="shared" si="52"/>
        <v>3</v>
      </c>
      <c r="J1607" s="9">
        <v>1</v>
      </c>
      <c r="K1607" s="10">
        <v>16.2</v>
      </c>
      <c r="L1607" s="10">
        <v>14.5</v>
      </c>
      <c r="M1607" s="10">
        <v>18.5</v>
      </c>
      <c r="N1607" s="10"/>
      <c r="O1607" s="10"/>
      <c r="P1607" s="10"/>
      <c r="Q1607" s="10"/>
      <c r="R1607" s="10"/>
      <c r="S1607" s="10"/>
      <c r="T1607" s="10"/>
      <c r="U1607" s="10">
        <f t="shared" si="53"/>
        <v>16.400000000000002</v>
      </c>
      <c r="V1607" s="10"/>
      <c r="AF1607" s="10" t="str">
        <f t="shared" si="54"/>
        <v/>
      </c>
    </row>
    <row r="1608" spans="1:33">
      <c r="A1608" s="3" t="s">
        <v>14</v>
      </c>
      <c r="B1608" s="3" t="s">
        <v>205</v>
      </c>
      <c r="C1608" s="3">
        <v>2</v>
      </c>
      <c r="D1608" s="3">
        <v>8</v>
      </c>
      <c r="E1608" s="3">
        <v>2014</v>
      </c>
      <c r="F1608" s="3" t="s">
        <v>47</v>
      </c>
      <c r="G1608" s="3" t="s">
        <v>47</v>
      </c>
      <c r="H1608" s="3">
        <v>26</v>
      </c>
      <c r="I1608" s="8">
        <f t="shared" si="52"/>
        <v>26</v>
      </c>
      <c r="J1608" s="9">
        <v>1</v>
      </c>
      <c r="K1608" s="10">
        <v>12.9</v>
      </c>
      <c r="L1608" s="10">
        <v>14.3</v>
      </c>
      <c r="M1608" s="10">
        <v>14.4</v>
      </c>
      <c r="N1608" s="10">
        <v>11.9</v>
      </c>
      <c r="O1608" s="10">
        <v>11.9</v>
      </c>
      <c r="P1608" s="10">
        <v>13.8</v>
      </c>
      <c r="Q1608" s="10">
        <v>12.7</v>
      </c>
      <c r="R1608" s="10">
        <v>11</v>
      </c>
      <c r="S1608" s="10">
        <v>12.9</v>
      </c>
      <c r="T1608" s="10">
        <v>12.7</v>
      </c>
      <c r="U1608" s="10">
        <f t="shared" si="53"/>
        <v>12.85</v>
      </c>
      <c r="V1608" s="10"/>
      <c r="AF1608" s="10" t="str">
        <f t="shared" si="54"/>
        <v/>
      </c>
    </row>
    <row r="1609" spans="1:33">
      <c r="A1609" s="3" t="s">
        <v>14</v>
      </c>
      <c r="B1609" s="3" t="s">
        <v>205</v>
      </c>
      <c r="C1609" s="3">
        <v>2</v>
      </c>
      <c r="D1609" s="3">
        <v>8</v>
      </c>
      <c r="E1609" s="3">
        <v>2014</v>
      </c>
      <c r="F1609" s="3" t="s">
        <v>47</v>
      </c>
      <c r="G1609" s="3" t="s">
        <v>47</v>
      </c>
      <c r="H1609" s="3">
        <v>3</v>
      </c>
      <c r="I1609" s="8">
        <f t="shared" si="52"/>
        <v>3</v>
      </c>
      <c r="J1609" s="9">
        <v>1</v>
      </c>
      <c r="K1609" s="3">
        <v>7.6</v>
      </c>
      <c r="L1609" s="8">
        <v>7.6</v>
      </c>
      <c r="M1609" s="9">
        <v>7.8</v>
      </c>
      <c r="N1609" s="10"/>
      <c r="O1609" s="10"/>
      <c r="P1609" s="10"/>
      <c r="Q1609" s="10"/>
      <c r="R1609" s="10"/>
      <c r="S1609" s="10"/>
      <c r="T1609" s="10"/>
      <c r="U1609" s="10">
        <f t="shared" si="53"/>
        <v>7.666666666666667</v>
      </c>
      <c r="V1609" s="10"/>
      <c r="AF1609" s="10" t="str">
        <f t="shared" si="54"/>
        <v/>
      </c>
    </row>
    <row r="1610" spans="1:33">
      <c r="A1610" s="3" t="s">
        <v>14</v>
      </c>
      <c r="B1610" s="3" t="s">
        <v>205</v>
      </c>
      <c r="C1610" s="3">
        <v>2</v>
      </c>
      <c r="D1610" s="3">
        <v>8</v>
      </c>
      <c r="E1610" s="3">
        <v>2014</v>
      </c>
      <c r="F1610" s="3" t="s">
        <v>296</v>
      </c>
      <c r="G1610" s="3" t="s">
        <v>59</v>
      </c>
      <c r="H1610" s="3">
        <v>3</v>
      </c>
      <c r="I1610" s="8">
        <f t="shared" si="52"/>
        <v>12</v>
      </c>
      <c r="J1610" s="9">
        <v>0.25</v>
      </c>
      <c r="K1610" s="10">
        <v>8.6999999999999993</v>
      </c>
      <c r="L1610" s="10">
        <v>2.7</v>
      </c>
      <c r="M1610" s="10"/>
      <c r="N1610" s="10"/>
      <c r="O1610" s="10"/>
      <c r="P1610" s="10"/>
      <c r="Q1610" s="10"/>
      <c r="R1610" s="10"/>
      <c r="S1610" s="10"/>
      <c r="T1610" s="10"/>
      <c r="U1610" s="10">
        <f t="shared" si="53"/>
        <v>5.6999999999999993</v>
      </c>
      <c r="AF1610" s="10" t="str">
        <f t="shared" si="54"/>
        <v/>
      </c>
    </row>
    <row r="1611" spans="1:33">
      <c r="A1611" s="3" t="s">
        <v>14</v>
      </c>
      <c r="B1611" s="3" t="s">
        <v>205</v>
      </c>
      <c r="C1611" s="3">
        <v>2</v>
      </c>
      <c r="D1611" s="3">
        <v>8</v>
      </c>
      <c r="E1611" s="3">
        <v>2014</v>
      </c>
      <c r="F1611" s="3" t="s">
        <v>67</v>
      </c>
      <c r="G1611" s="3" t="s">
        <v>67</v>
      </c>
      <c r="H1611" s="3">
        <v>7</v>
      </c>
      <c r="I1611" s="8">
        <f t="shared" si="52"/>
        <v>28</v>
      </c>
      <c r="J1611" s="9">
        <v>0.25</v>
      </c>
      <c r="K1611" s="10"/>
      <c r="L1611" s="10"/>
      <c r="M1611" s="10"/>
      <c r="N1611" s="10"/>
      <c r="O1611" s="10"/>
      <c r="P1611" s="10"/>
      <c r="Q1611" s="10"/>
      <c r="R1611" s="10"/>
      <c r="S1611" s="10"/>
      <c r="T1611" s="10"/>
      <c r="U1611" s="10" t="str">
        <f t="shared" si="53"/>
        <v/>
      </c>
      <c r="V1611" s="10"/>
      <c r="W1611" s="10"/>
      <c r="AF1611" s="10" t="str">
        <f t="shared" si="54"/>
        <v/>
      </c>
    </row>
    <row r="1612" spans="1:33">
      <c r="A1612" s="3" t="s">
        <v>14</v>
      </c>
      <c r="B1612" s="3" t="s">
        <v>205</v>
      </c>
      <c r="C1612" s="3">
        <v>2</v>
      </c>
      <c r="D1612" s="3">
        <v>8</v>
      </c>
      <c r="E1612" s="3">
        <v>2014</v>
      </c>
      <c r="F1612" s="3" t="s">
        <v>67</v>
      </c>
      <c r="G1612" s="3" t="s">
        <v>67</v>
      </c>
      <c r="H1612" s="3">
        <v>37</v>
      </c>
      <c r="I1612" s="8">
        <f t="shared" si="52"/>
        <v>37</v>
      </c>
      <c r="J1612" s="9">
        <v>1</v>
      </c>
      <c r="K1612" s="10"/>
      <c r="L1612" s="10"/>
      <c r="M1612" s="10"/>
      <c r="N1612" s="10"/>
      <c r="O1612" s="10"/>
      <c r="P1612" s="10"/>
      <c r="Q1612" s="10"/>
      <c r="R1612" s="10"/>
      <c r="S1612" s="10"/>
      <c r="T1612" s="10"/>
      <c r="U1612" s="10" t="str">
        <f t="shared" si="53"/>
        <v/>
      </c>
      <c r="V1612" s="10"/>
      <c r="AF1612" s="10" t="str">
        <f t="shared" si="54"/>
        <v/>
      </c>
    </row>
    <row r="1613" spans="1:33">
      <c r="A1613" s="3" t="s">
        <v>14</v>
      </c>
      <c r="B1613" s="3" t="s">
        <v>205</v>
      </c>
      <c r="C1613" s="3">
        <v>2</v>
      </c>
      <c r="D1613" s="3">
        <v>8</v>
      </c>
      <c r="E1613" s="3">
        <v>2014</v>
      </c>
      <c r="F1613" s="3" t="s">
        <v>51</v>
      </c>
      <c r="G1613" s="3" t="s">
        <v>51</v>
      </c>
      <c r="H1613" s="3">
        <v>1</v>
      </c>
      <c r="I1613" s="8">
        <f t="shared" si="52"/>
        <v>4</v>
      </c>
      <c r="J1613" s="9">
        <v>0.25</v>
      </c>
      <c r="K1613" s="10"/>
      <c r="L1613" s="10"/>
      <c r="M1613" s="10"/>
      <c r="N1613" s="10"/>
      <c r="O1613" s="10"/>
      <c r="P1613" s="10"/>
      <c r="Q1613" s="10"/>
      <c r="R1613" s="10"/>
      <c r="S1613" s="10"/>
      <c r="T1613" s="10"/>
      <c r="U1613" s="10" t="str">
        <f t="shared" si="53"/>
        <v/>
      </c>
      <c r="V1613" s="10"/>
      <c r="W1613" s="10"/>
      <c r="AF1613" s="10" t="str">
        <f t="shared" si="54"/>
        <v/>
      </c>
    </row>
    <row r="1614" spans="1:33">
      <c r="A1614" s="3" t="s">
        <v>14</v>
      </c>
      <c r="B1614" s="3" t="s">
        <v>205</v>
      </c>
      <c r="C1614" s="3">
        <v>2</v>
      </c>
      <c r="D1614" s="3">
        <v>8</v>
      </c>
      <c r="E1614" s="3">
        <v>2014</v>
      </c>
      <c r="F1614" s="3" t="s">
        <v>51</v>
      </c>
      <c r="G1614" s="3" t="s">
        <v>51</v>
      </c>
      <c r="H1614" s="3">
        <v>18</v>
      </c>
      <c r="I1614" s="8">
        <f t="shared" si="52"/>
        <v>18</v>
      </c>
      <c r="J1614" s="9">
        <v>1</v>
      </c>
      <c r="K1614" s="10"/>
      <c r="L1614" s="10"/>
      <c r="M1614" s="10"/>
      <c r="N1614" s="10"/>
      <c r="O1614" s="10"/>
      <c r="P1614" s="10"/>
      <c r="Q1614" s="10"/>
      <c r="R1614" s="10"/>
      <c r="S1614" s="10"/>
      <c r="T1614" s="10"/>
      <c r="U1614" s="10" t="str">
        <f t="shared" si="53"/>
        <v/>
      </c>
      <c r="V1614" s="10"/>
      <c r="W1614" s="10"/>
      <c r="AF1614" s="10" t="str">
        <f t="shared" si="54"/>
        <v/>
      </c>
    </row>
    <row r="1615" spans="1:33">
      <c r="A1615" s="3" t="s">
        <v>14</v>
      </c>
      <c r="B1615" s="3" t="s">
        <v>205</v>
      </c>
      <c r="C1615" s="3">
        <v>2</v>
      </c>
      <c r="D1615" s="3">
        <v>8</v>
      </c>
      <c r="E1615" s="3">
        <v>2014</v>
      </c>
      <c r="F1615" s="3" t="s">
        <v>43</v>
      </c>
      <c r="G1615" s="3" t="s">
        <v>44</v>
      </c>
      <c r="H1615" s="3">
        <v>100</v>
      </c>
      <c r="I1615" s="8">
        <f t="shared" si="52"/>
        <v>400</v>
      </c>
      <c r="J1615" s="9">
        <v>0.25</v>
      </c>
      <c r="K1615" s="10">
        <v>4.5</v>
      </c>
      <c r="L1615" s="10">
        <v>3.8</v>
      </c>
      <c r="M1615" s="10">
        <v>3.8</v>
      </c>
      <c r="N1615" s="10">
        <v>3.4</v>
      </c>
      <c r="O1615" s="10">
        <v>3.2</v>
      </c>
      <c r="P1615" s="10">
        <v>6.5</v>
      </c>
      <c r="Q1615" s="10">
        <v>2.6</v>
      </c>
      <c r="R1615" s="10">
        <v>4</v>
      </c>
      <c r="S1615" s="10">
        <v>4.7</v>
      </c>
      <c r="T1615" s="10">
        <v>5.3</v>
      </c>
      <c r="U1615" s="10">
        <f t="shared" si="53"/>
        <v>4.1800000000000006</v>
      </c>
      <c r="V1615" s="10"/>
      <c r="AF1615" s="10" t="str">
        <f t="shared" si="54"/>
        <v/>
      </c>
    </row>
    <row r="1616" spans="1:33">
      <c r="A1616" s="3" t="s">
        <v>14</v>
      </c>
      <c r="B1616" s="3" t="s">
        <v>205</v>
      </c>
      <c r="C1616" s="3">
        <v>2</v>
      </c>
      <c r="D1616" s="3">
        <v>8</v>
      </c>
      <c r="E1616" s="3">
        <v>2014</v>
      </c>
      <c r="F1616" s="3" t="s">
        <v>43</v>
      </c>
      <c r="G1616" s="3" t="s">
        <v>44</v>
      </c>
      <c r="H1616" s="3">
        <v>3</v>
      </c>
      <c r="I1616" s="8">
        <f t="shared" si="52"/>
        <v>3</v>
      </c>
      <c r="J1616" s="9">
        <v>1</v>
      </c>
      <c r="K1616" s="10">
        <v>4.8</v>
      </c>
      <c r="L1616" s="10">
        <v>5.3</v>
      </c>
      <c r="M1616" s="10">
        <v>6.8</v>
      </c>
      <c r="N1616" s="10"/>
      <c r="O1616" s="10"/>
      <c r="P1616" s="10"/>
      <c r="Q1616" s="10"/>
      <c r="R1616" s="10"/>
      <c r="S1616" s="10"/>
      <c r="T1616" s="10"/>
      <c r="U1616" s="10">
        <f t="shared" si="53"/>
        <v>5.6333333333333329</v>
      </c>
      <c r="V1616" s="10"/>
      <c r="AF1616" s="10" t="str">
        <f t="shared" si="54"/>
        <v/>
      </c>
    </row>
    <row r="1617" spans="1:32">
      <c r="A1617" s="3" t="s">
        <v>14</v>
      </c>
      <c r="B1617" s="3" t="s">
        <v>205</v>
      </c>
      <c r="C1617" s="3">
        <v>2</v>
      </c>
      <c r="D1617" s="3">
        <v>8</v>
      </c>
      <c r="E1617" s="3">
        <v>2014</v>
      </c>
      <c r="F1617" s="3" t="s">
        <v>22</v>
      </c>
      <c r="G1617" s="3" t="s">
        <v>22</v>
      </c>
      <c r="H1617" s="3">
        <v>1</v>
      </c>
      <c r="I1617" s="8">
        <f t="shared" si="52"/>
        <v>4</v>
      </c>
      <c r="J1617" s="9">
        <v>0.25</v>
      </c>
      <c r="K1617" s="10">
        <v>5.8</v>
      </c>
      <c r="L1617" s="10"/>
      <c r="M1617" s="10"/>
      <c r="N1617" s="10"/>
      <c r="O1617" s="10"/>
      <c r="P1617" s="10"/>
      <c r="Q1617" s="10"/>
      <c r="R1617" s="10"/>
      <c r="S1617" s="10"/>
      <c r="T1617" s="10"/>
      <c r="U1617" s="10">
        <f t="shared" si="53"/>
        <v>5.8</v>
      </c>
      <c r="AF1617" s="10" t="str">
        <f t="shared" si="54"/>
        <v/>
      </c>
    </row>
    <row r="1618" spans="1:32">
      <c r="A1618" s="3" t="s">
        <v>14</v>
      </c>
      <c r="B1618" s="3" t="s">
        <v>205</v>
      </c>
      <c r="C1618" s="3">
        <v>2</v>
      </c>
      <c r="D1618" s="3">
        <v>8</v>
      </c>
      <c r="E1618" s="3">
        <v>2014</v>
      </c>
      <c r="F1618" s="3" t="s">
        <v>41</v>
      </c>
      <c r="G1618" s="3" t="s">
        <v>40</v>
      </c>
      <c r="H1618" s="3">
        <v>29</v>
      </c>
      <c r="I1618" s="8">
        <f t="shared" si="52"/>
        <v>116</v>
      </c>
      <c r="J1618" s="9">
        <v>0.25</v>
      </c>
      <c r="K1618" s="10">
        <v>3</v>
      </c>
      <c r="L1618" s="10">
        <v>3</v>
      </c>
      <c r="M1618" s="10">
        <v>3</v>
      </c>
      <c r="N1618" s="10">
        <v>3.2</v>
      </c>
      <c r="O1618" s="10">
        <v>3.1</v>
      </c>
      <c r="P1618" s="10">
        <v>3</v>
      </c>
      <c r="Q1618" s="10">
        <v>3</v>
      </c>
      <c r="R1618" s="10">
        <v>3.1</v>
      </c>
      <c r="S1618" s="10">
        <v>3</v>
      </c>
      <c r="T1618" s="10">
        <v>2.9</v>
      </c>
      <c r="U1618" s="10">
        <f t="shared" si="53"/>
        <v>3.03</v>
      </c>
      <c r="AF1618" s="10" t="str">
        <f t="shared" si="54"/>
        <v/>
      </c>
    </row>
    <row r="1619" spans="1:32">
      <c r="A1619" s="3" t="s">
        <v>14</v>
      </c>
      <c r="B1619" s="3" t="s">
        <v>205</v>
      </c>
      <c r="C1619" s="3">
        <v>2</v>
      </c>
      <c r="D1619" s="3">
        <v>8</v>
      </c>
      <c r="E1619" s="3">
        <v>2014</v>
      </c>
      <c r="F1619" s="3" t="s">
        <v>39</v>
      </c>
      <c r="G1619" s="3" t="s">
        <v>40</v>
      </c>
      <c r="H1619" s="3">
        <v>11</v>
      </c>
      <c r="I1619" s="8">
        <f t="shared" si="52"/>
        <v>44</v>
      </c>
      <c r="J1619" s="9">
        <v>0.25</v>
      </c>
      <c r="K1619" s="10">
        <v>5.3</v>
      </c>
      <c r="L1619" s="10">
        <v>5.8</v>
      </c>
      <c r="M1619" s="10">
        <v>3.9</v>
      </c>
      <c r="N1619" s="10">
        <v>6.7</v>
      </c>
      <c r="O1619" s="10">
        <v>5.5</v>
      </c>
      <c r="P1619" s="10">
        <v>4</v>
      </c>
      <c r="Q1619" s="10">
        <v>3.9</v>
      </c>
      <c r="R1619" s="10">
        <v>2.5</v>
      </c>
      <c r="S1619" s="10">
        <v>5.9</v>
      </c>
      <c r="T1619" s="10">
        <v>6.7</v>
      </c>
      <c r="U1619" s="10">
        <f t="shared" si="53"/>
        <v>5.0200000000000005</v>
      </c>
      <c r="AF1619" s="10" t="str">
        <f t="shared" si="54"/>
        <v/>
      </c>
    </row>
    <row r="1620" spans="1:32">
      <c r="A1620" s="3" t="s">
        <v>14</v>
      </c>
      <c r="B1620" s="3" t="s">
        <v>205</v>
      </c>
      <c r="C1620" s="3">
        <v>2</v>
      </c>
      <c r="D1620" s="3">
        <v>8</v>
      </c>
      <c r="E1620" s="3">
        <v>2014</v>
      </c>
      <c r="F1620" s="3" t="s">
        <v>23</v>
      </c>
      <c r="G1620" s="3" t="s">
        <v>23</v>
      </c>
      <c r="H1620" s="3">
        <v>2</v>
      </c>
      <c r="I1620" s="8">
        <f t="shared" si="52"/>
        <v>8</v>
      </c>
      <c r="J1620" s="9">
        <v>0.25</v>
      </c>
      <c r="K1620" s="10">
        <v>7.8</v>
      </c>
      <c r="L1620" s="10">
        <v>5.8</v>
      </c>
      <c r="M1620" s="10"/>
      <c r="N1620" s="10"/>
      <c r="O1620" s="10"/>
      <c r="P1620" s="10"/>
      <c r="Q1620" s="10"/>
      <c r="R1620" s="10"/>
      <c r="S1620" s="10"/>
      <c r="T1620" s="10"/>
      <c r="U1620" s="10">
        <f t="shared" si="53"/>
        <v>6.8</v>
      </c>
      <c r="AF1620" s="10" t="str">
        <f t="shared" si="54"/>
        <v/>
      </c>
    </row>
    <row r="1621" spans="1:32">
      <c r="A1621" s="3" t="s">
        <v>14</v>
      </c>
      <c r="B1621" s="3" t="s">
        <v>205</v>
      </c>
      <c r="C1621" s="3">
        <v>2</v>
      </c>
      <c r="D1621" s="3">
        <v>8</v>
      </c>
      <c r="E1621" s="3">
        <v>2014</v>
      </c>
      <c r="F1621" s="3" t="s">
        <v>27</v>
      </c>
      <c r="G1621" s="3" t="s">
        <v>27</v>
      </c>
      <c r="H1621" s="3">
        <v>23</v>
      </c>
      <c r="I1621" s="8">
        <f t="shared" si="52"/>
        <v>92</v>
      </c>
      <c r="J1621" s="9">
        <v>0.25</v>
      </c>
      <c r="K1621" s="10">
        <v>2.1</v>
      </c>
      <c r="L1621" s="10">
        <v>2</v>
      </c>
      <c r="M1621" s="10">
        <v>3.2</v>
      </c>
      <c r="N1621" s="10">
        <v>4</v>
      </c>
      <c r="O1621" s="10">
        <v>3.9</v>
      </c>
      <c r="P1621" s="10">
        <v>3.9</v>
      </c>
      <c r="Q1621" s="10">
        <v>3.2</v>
      </c>
      <c r="R1621" s="10">
        <v>2.8</v>
      </c>
      <c r="S1621" s="10">
        <v>3.1</v>
      </c>
      <c r="T1621" s="10">
        <v>2.7</v>
      </c>
      <c r="U1621" s="10">
        <f t="shared" si="53"/>
        <v>3.0900000000000003</v>
      </c>
      <c r="AF1621" s="10" t="str">
        <f t="shared" si="54"/>
        <v/>
      </c>
    </row>
    <row r="1622" spans="1:32">
      <c r="A1622" s="3" t="s">
        <v>14</v>
      </c>
      <c r="B1622" s="3" t="s">
        <v>205</v>
      </c>
      <c r="C1622" s="3">
        <v>2</v>
      </c>
      <c r="D1622" s="3">
        <v>8</v>
      </c>
      <c r="E1622" s="3">
        <v>2014</v>
      </c>
      <c r="F1622" s="3" t="s">
        <v>94</v>
      </c>
      <c r="G1622" s="3" t="s">
        <v>325</v>
      </c>
      <c r="H1622" s="3">
        <v>1</v>
      </c>
      <c r="I1622" s="8">
        <f t="shared" si="52"/>
        <v>1</v>
      </c>
      <c r="J1622" s="9">
        <v>1</v>
      </c>
      <c r="K1622" s="10">
        <v>9.9</v>
      </c>
      <c r="L1622" s="10"/>
      <c r="M1622" s="10"/>
      <c r="N1622" s="10"/>
      <c r="O1622" s="10"/>
      <c r="P1622" s="10"/>
      <c r="Q1622" s="10"/>
      <c r="R1622" s="10"/>
      <c r="S1622" s="10"/>
      <c r="T1622" s="10"/>
      <c r="U1622" s="10">
        <f t="shared" si="53"/>
        <v>9.9</v>
      </c>
      <c r="W1622" s="10"/>
      <c r="AF1622" s="10" t="str">
        <f t="shared" si="54"/>
        <v/>
      </c>
    </row>
    <row r="1623" spans="1:32">
      <c r="A1623" s="3" t="s">
        <v>14</v>
      </c>
      <c r="B1623" s="3" t="s">
        <v>205</v>
      </c>
      <c r="C1623" s="3">
        <v>2</v>
      </c>
      <c r="D1623" s="3">
        <v>8</v>
      </c>
      <c r="E1623" s="3">
        <v>2014</v>
      </c>
      <c r="F1623" s="3" t="s">
        <v>62</v>
      </c>
      <c r="G1623" s="3" t="s">
        <v>325</v>
      </c>
      <c r="H1623" s="3">
        <v>4</v>
      </c>
      <c r="I1623" s="8">
        <f t="shared" si="52"/>
        <v>16</v>
      </c>
      <c r="J1623" s="9">
        <v>0.25</v>
      </c>
      <c r="K1623" s="10">
        <v>7.6</v>
      </c>
      <c r="L1623" s="10">
        <v>4</v>
      </c>
      <c r="M1623" s="10">
        <v>4.2</v>
      </c>
      <c r="N1623" s="10">
        <v>3.8</v>
      </c>
      <c r="O1623" s="10"/>
      <c r="P1623" s="10"/>
      <c r="Q1623" s="10"/>
      <c r="R1623" s="10"/>
      <c r="S1623" s="10"/>
      <c r="T1623" s="10"/>
      <c r="U1623" s="10">
        <f t="shared" si="53"/>
        <v>4.9000000000000004</v>
      </c>
      <c r="AF1623" s="10" t="str">
        <f t="shared" si="54"/>
        <v/>
      </c>
    </row>
    <row r="1624" spans="1:32">
      <c r="A1624" s="3" t="s">
        <v>14</v>
      </c>
      <c r="B1624" s="3" t="s">
        <v>205</v>
      </c>
      <c r="C1624" s="3">
        <v>2</v>
      </c>
      <c r="D1624" s="3">
        <v>8</v>
      </c>
      <c r="E1624" s="3">
        <v>2014</v>
      </c>
      <c r="F1624" s="3" t="s">
        <v>37</v>
      </c>
      <c r="G1624" s="3" t="s">
        <v>37</v>
      </c>
      <c r="H1624" s="3">
        <v>21</v>
      </c>
      <c r="I1624" s="8">
        <f t="shared" si="52"/>
        <v>84</v>
      </c>
      <c r="J1624" s="9">
        <v>0.25</v>
      </c>
      <c r="K1624" s="10">
        <v>5.8</v>
      </c>
      <c r="L1624" s="10">
        <v>5.4</v>
      </c>
      <c r="M1624" s="10">
        <v>5.6</v>
      </c>
      <c r="N1624" s="10">
        <v>6.2</v>
      </c>
      <c r="O1624" s="10">
        <v>3.1</v>
      </c>
      <c r="P1624" s="10">
        <v>5.7</v>
      </c>
      <c r="Q1624" s="10">
        <v>5.7</v>
      </c>
      <c r="R1624" s="10"/>
      <c r="S1624" s="10"/>
      <c r="T1624" s="10"/>
      <c r="U1624" s="10">
        <f t="shared" si="53"/>
        <v>5.3571428571428568</v>
      </c>
      <c r="V1624" s="10"/>
      <c r="AF1624" s="10" t="str">
        <f t="shared" si="54"/>
        <v/>
      </c>
    </row>
    <row r="1625" spans="1:32">
      <c r="A1625" s="3" t="s">
        <v>14</v>
      </c>
      <c r="B1625" s="3" t="s">
        <v>178</v>
      </c>
      <c r="C1625" s="3">
        <v>2</v>
      </c>
      <c r="D1625" s="3">
        <v>8</v>
      </c>
      <c r="E1625" s="3">
        <v>2014</v>
      </c>
      <c r="F1625" s="3" t="s">
        <v>139</v>
      </c>
      <c r="G1625" s="3" t="s">
        <v>139</v>
      </c>
      <c r="H1625" s="3">
        <v>2</v>
      </c>
      <c r="I1625" s="8">
        <f t="shared" si="52"/>
        <v>2</v>
      </c>
      <c r="J1625" s="9">
        <v>1</v>
      </c>
      <c r="K1625" s="10">
        <v>0.8</v>
      </c>
      <c r="L1625" s="10">
        <v>0.7</v>
      </c>
      <c r="M1625" s="10"/>
      <c r="N1625" s="10"/>
      <c r="O1625" s="10"/>
      <c r="P1625" s="10"/>
      <c r="Q1625" s="10"/>
      <c r="R1625" s="10"/>
      <c r="S1625" s="10"/>
      <c r="T1625" s="10"/>
      <c r="U1625" s="10">
        <f t="shared" si="53"/>
        <v>0.75</v>
      </c>
      <c r="AF1625" s="10" t="str">
        <f t="shared" si="54"/>
        <v/>
      </c>
    </row>
    <row r="1626" spans="1:32">
      <c r="A1626" s="3" t="s">
        <v>14</v>
      </c>
      <c r="B1626" s="3" t="s">
        <v>178</v>
      </c>
      <c r="C1626" s="3">
        <v>2</v>
      </c>
      <c r="D1626" s="3">
        <v>8</v>
      </c>
      <c r="E1626" s="3">
        <v>2014</v>
      </c>
      <c r="F1626" s="3" t="s">
        <v>29</v>
      </c>
      <c r="G1626" s="3" t="s">
        <v>29</v>
      </c>
      <c r="H1626" s="3">
        <v>21</v>
      </c>
      <c r="I1626" s="8">
        <f t="shared" si="52"/>
        <v>28</v>
      </c>
      <c r="J1626" s="9">
        <v>0.75</v>
      </c>
      <c r="K1626" s="10">
        <v>8.5</v>
      </c>
      <c r="L1626" s="10">
        <v>9.5</v>
      </c>
      <c r="M1626" s="10">
        <v>7.5</v>
      </c>
      <c r="N1626" s="10">
        <v>4.4000000000000004</v>
      </c>
      <c r="O1626" s="10">
        <v>4.9000000000000004</v>
      </c>
      <c r="P1626" s="10">
        <v>4</v>
      </c>
      <c r="Q1626" s="10">
        <v>3.4</v>
      </c>
      <c r="R1626" s="10">
        <v>11</v>
      </c>
      <c r="S1626" s="10">
        <v>4.2</v>
      </c>
      <c r="T1626" s="10">
        <v>7.3</v>
      </c>
      <c r="U1626" s="10">
        <f t="shared" si="53"/>
        <v>6.4700000000000006</v>
      </c>
      <c r="AF1626" s="10" t="str">
        <f t="shared" si="54"/>
        <v/>
      </c>
    </row>
    <row r="1627" spans="1:32">
      <c r="A1627" s="3" t="s">
        <v>14</v>
      </c>
      <c r="B1627" s="3" t="s">
        <v>178</v>
      </c>
      <c r="C1627" s="3">
        <v>2</v>
      </c>
      <c r="D1627" s="3">
        <v>8</v>
      </c>
      <c r="E1627" s="3">
        <v>2014</v>
      </c>
      <c r="F1627" s="3" t="s">
        <v>29</v>
      </c>
      <c r="G1627" s="3" t="s">
        <v>29</v>
      </c>
      <c r="H1627" s="3">
        <v>1</v>
      </c>
      <c r="I1627" s="8">
        <f t="shared" si="52"/>
        <v>1</v>
      </c>
      <c r="J1627" s="9">
        <v>1</v>
      </c>
      <c r="K1627" s="10">
        <v>9</v>
      </c>
      <c r="L1627" s="10"/>
      <c r="M1627" s="10"/>
      <c r="N1627" s="10"/>
      <c r="O1627" s="10"/>
      <c r="P1627" s="10"/>
      <c r="Q1627" s="10"/>
      <c r="R1627" s="10"/>
      <c r="S1627" s="10"/>
      <c r="T1627" s="10"/>
      <c r="U1627" s="10">
        <f t="shared" si="53"/>
        <v>9</v>
      </c>
      <c r="V1627" s="10"/>
      <c r="AF1627" s="10" t="str">
        <f t="shared" si="54"/>
        <v/>
      </c>
    </row>
    <row r="1628" spans="1:32">
      <c r="A1628" s="3" t="s">
        <v>14</v>
      </c>
      <c r="B1628" s="3" t="s">
        <v>178</v>
      </c>
      <c r="C1628" s="3">
        <v>2</v>
      </c>
      <c r="D1628" s="3">
        <v>8</v>
      </c>
      <c r="E1628" s="3">
        <v>2014</v>
      </c>
      <c r="F1628" s="3" t="s">
        <v>24</v>
      </c>
      <c r="G1628" s="3" t="s">
        <v>24</v>
      </c>
      <c r="H1628" s="3">
        <v>6</v>
      </c>
      <c r="I1628" s="8">
        <f t="shared" si="52"/>
        <v>8</v>
      </c>
      <c r="J1628" s="9">
        <v>0.75</v>
      </c>
      <c r="K1628" s="10">
        <v>4.5999999999999996</v>
      </c>
      <c r="L1628" s="10">
        <v>3</v>
      </c>
      <c r="M1628" s="10">
        <v>4.8</v>
      </c>
      <c r="N1628" s="10">
        <v>2.4</v>
      </c>
      <c r="O1628" s="10">
        <v>4.5</v>
      </c>
      <c r="P1628" s="10">
        <v>3.7</v>
      </c>
      <c r="Q1628" s="10"/>
      <c r="R1628" s="10"/>
      <c r="S1628" s="10"/>
      <c r="T1628" s="10"/>
      <c r="U1628" s="10">
        <f t="shared" si="53"/>
        <v>3.8333333333333326</v>
      </c>
      <c r="AF1628" s="10" t="str">
        <f t="shared" si="54"/>
        <v/>
      </c>
    </row>
    <row r="1629" spans="1:32">
      <c r="A1629" s="3" t="s">
        <v>14</v>
      </c>
      <c r="B1629" s="3" t="s">
        <v>178</v>
      </c>
      <c r="C1629" s="3">
        <v>2</v>
      </c>
      <c r="D1629" s="3">
        <v>8</v>
      </c>
      <c r="E1629" s="3">
        <v>2014</v>
      </c>
      <c r="F1629" s="3" t="s">
        <v>87</v>
      </c>
      <c r="G1629" s="3" t="s">
        <v>428</v>
      </c>
      <c r="H1629" s="3">
        <v>39</v>
      </c>
      <c r="I1629" s="8">
        <f t="shared" si="52"/>
        <v>52</v>
      </c>
      <c r="J1629" s="9">
        <v>0.75</v>
      </c>
      <c r="K1629" s="10">
        <v>5.2</v>
      </c>
      <c r="L1629" s="10">
        <v>5.6</v>
      </c>
      <c r="M1629" s="10">
        <v>6.4</v>
      </c>
      <c r="N1629" s="10">
        <v>6.3</v>
      </c>
      <c r="O1629" s="10">
        <v>7</v>
      </c>
      <c r="P1629" s="10">
        <v>6.8</v>
      </c>
      <c r="Q1629" s="10">
        <v>6.4</v>
      </c>
      <c r="R1629" s="10">
        <v>6.5</v>
      </c>
      <c r="S1629" s="10">
        <v>6.3</v>
      </c>
      <c r="T1629" s="10">
        <v>6</v>
      </c>
      <c r="U1629" s="10">
        <f t="shared" si="53"/>
        <v>6.25</v>
      </c>
      <c r="AF1629" s="10" t="str">
        <f t="shared" si="54"/>
        <v/>
      </c>
    </row>
    <row r="1630" spans="1:32">
      <c r="A1630" s="3" t="s">
        <v>14</v>
      </c>
      <c r="B1630" s="3" t="s">
        <v>178</v>
      </c>
      <c r="C1630" s="3">
        <v>2</v>
      </c>
      <c r="D1630" s="3">
        <v>8</v>
      </c>
      <c r="E1630" s="3">
        <v>2014</v>
      </c>
      <c r="F1630" s="3" t="s">
        <v>308</v>
      </c>
      <c r="G1630" s="3" t="s">
        <v>429</v>
      </c>
      <c r="H1630" s="3">
        <v>9</v>
      </c>
      <c r="I1630" s="8">
        <f t="shared" si="52"/>
        <v>12</v>
      </c>
      <c r="J1630" s="9">
        <v>0.75</v>
      </c>
      <c r="K1630" s="10"/>
      <c r="L1630" s="10"/>
      <c r="M1630" s="10"/>
      <c r="N1630" s="10"/>
      <c r="O1630" s="10"/>
      <c r="P1630" s="10"/>
      <c r="Q1630" s="10"/>
      <c r="R1630" s="10"/>
      <c r="S1630" s="10"/>
      <c r="T1630" s="10"/>
      <c r="U1630" s="10" t="str">
        <f t="shared" si="53"/>
        <v/>
      </c>
      <c r="AF1630" s="10" t="str">
        <f t="shared" si="54"/>
        <v/>
      </c>
    </row>
    <row r="1631" spans="1:32">
      <c r="A1631" s="3" t="s">
        <v>14</v>
      </c>
      <c r="B1631" s="3" t="s">
        <v>178</v>
      </c>
      <c r="C1631" s="3">
        <v>2</v>
      </c>
      <c r="D1631" s="3">
        <v>8</v>
      </c>
      <c r="E1631" s="3">
        <v>2014</v>
      </c>
      <c r="F1631" s="3" t="s">
        <v>308</v>
      </c>
      <c r="G1631" s="3" t="s">
        <v>429</v>
      </c>
      <c r="H1631" s="3">
        <v>1</v>
      </c>
      <c r="I1631" s="8">
        <f t="shared" si="52"/>
        <v>1</v>
      </c>
      <c r="J1631" s="9">
        <v>1</v>
      </c>
      <c r="K1631" s="10"/>
      <c r="L1631" s="10"/>
      <c r="M1631" s="10"/>
      <c r="N1631" s="10"/>
      <c r="O1631" s="10"/>
      <c r="P1631" s="10"/>
      <c r="Q1631" s="10"/>
      <c r="R1631" s="10"/>
      <c r="S1631" s="10"/>
      <c r="T1631" s="10"/>
      <c r="U1631" s="10" t="str">
        <f t="shared" si="53"/>
        <v/>
      </c>
      <c r="AF1631" s="10" t="str">
        <f t="shared" si="54"/>
        <v/>
      </c>
    </row>
    <row r="1632" spans="1:32">
      <c r="A1632" s="3" t="s">
        <v>14</v>
      </c>
      <c r="B1632" s="3" t="s">
        <v>178</v>
      </c>
      <c r="C1632" s="3">
        <v>2</v>
      </c>
      <c r="D1632" s="3">
        <v>8</v>
      </c>
      <c r="E1632" s="3">
        <v>2014</v>
      </c>
      <c r="F1632" s="3" t="s">
        <v>33</v>
      </c>
      <c r="G1632" s="3" t="s">
        <v>33</v>
      </c>
      <c r="H1632" s="3">
        <v>8</v>
      </c>
      <c r="I1632" s="8">
        <f t="shared" si="52"/>
        <v>10.666666666666666</v>
      </c>
      <c r="J1632" s="9">
        <v>0.75</v>
      </c>
      <c r="K1632" s="10">
        <v>10.9</v>
      </c>
      <c r="L1632" s="10">
        <v>7.3</v>
      </c>
      <c r="M1632" s="10">
        <v>9.5</v>
      </c>
      <c r="N1632" s="10">
        <v>12.5</v>
      </c>
      <c r="O1632" s="10">
        <v>6.8</v>
      </c>
      <c r="P1632" s="10">
        <v>8.6999999999999993</v>
      </c>
      <c r="Q1632" s="10">
        <v>9.4</v>
      </c>
      <c r="R1632" s="10">
        <v>8.5</v>
      </c>
      <c r="S1632" s="10"/>
      <c r="T1632" s="10"/>
      <c r="U1632" s="10">
        <f t="shared" si="53"/>
        <v>9.2000000000000011</v>
      </c>
      <c r="V1632" s="10"/>
      <c r="AF1632" s="10" t="str">
        <f t="shared" si="54"/>
        <v/>
      </c>
    </row>
    <row r="1633" spans="1:32">
      <c r="A1633" s="3" t="s">
        <v>14</v>
      </c>
      <c r="B1633" s="3" t="s">
        <v>178</v>
      </c>
      <c r="C1633" s="3">
        <v>2</v>
      </c>
      <c r="D1633" s="3">
        <v>8</v>
      </c>
      <c r="E1633" s="3">
        <v>2014</v>
      </c>
      <c r="F1633" s="3" t="s">
        <v>33</v>
      </c>
      <c r="G1633" s="3" t="s">
        <v>33</v>
      </c>
      <c r="H1633" s="3">
        <v>5</v>
      </c>
      <c r="I1633" s="8">
        <f t="shared" si="52"/>
        <v>5</v>
      </c>
      <c r="J1633" s="9">
        <v>1</v>
      </c>
      <c r="K1633" s="10">
        <v>32</v>
      </c>
      <c r="L1633" s="10">
        <v>38</v>
      </c>
      <c r="M1633" s="10">
        <v>38</v>
      </c>
      <c r="N1633" s="10">
        <v>45</v>
      </c>
      <c r="O1633" s="10">
        <v>45</v>
      </c>
      <c r="P1633" s="10"/>
      <c r="Q1633" s="10"/>
      <c r="R1633" s="10"/>
      <c r="S1633" s="10"/>
      <c r="T1633" s="10"/>
      <c r="U1633" s="10">
        <f t="shared" si="53"/>
        <v>39.6</v>
      </c>
      <c r="AF1633" s="10" t="str">
        <f t="shared" si="54"/>
        <v/>
      </c>
    </row>
    <row r="1634" spans="1:32">
      <c r="A1634" s="3" t="s">
        <v>14</v>
      </c>
      <c r="B1634" s="3" t="s">
        <v>178</v>
      </c>
      <c r="C1634" s="3">
        <v>2</v>
      </c>
      <c r="D1634" s="3">
        <v>8</v>
      </c>
      <c r="E1634" s="3">
        <v>2014</v>
      </c>
      <c r="F1634" s="3" t="s">
        <v>173</v>
      </c>
      <c r="G1634" s="3" t="s">
        <v>173</v>
      </c>
      <c r="H1634" s="3">
        <v>1</v>
      </c>
      <c r="I1634" s="8">
        <f t="shared" si="52"/>
        <v>1</v>
      </c>
      <c r="J1634" s="9">
        <v>1</v>
      </c>
      <c r="K1634" s="10">
        <v>48</v>
      </c>
      <c r="L1634" s="10"/>
      <c r="M1634" s="10"/>
      <c r="N1634" s="10"/>
      <c r="O1634" s="10"/>
      <c r="P1634" s="10"/>
      <c r="Q1634" s="10"/>
      <c r="R1634" s="10"/>
      <c r="S1634" s="10"/>
      <c r="T1634" s="10"/>
      <c r="U1634" s="10">
        <f t="shared" si="53"/>
        <v>48</v>
      </c>
      <c r="AF1634" s="10" t="str">
        <f t="shared" si="54"/>
        <v/>
      </c>
    </row>
    <row r="1635" spans="1:32">
      <c r="A1635" s="3" t="s">
        <v>14</v>
      </c>
      <c r="B1635" s="3" t="s">
        <v>178</v>
      </c>
      <c r="C1635" s="3">
        <v>2</v>
      </c>
      <c r="D1635" s="3">
        <v>8</v>
      </c>
      <c r="E1635" s="3">
        <v>2014</v>
      </c>
      <c r="F1635" s="3" t="s">
        <v>153</v>
      </c>
      <c r="G1635" s="3" t="s">
        <v>153</v>
      </c>
      <c r="H1635" s="3">
        <v>5</v>
      </c>
      <c r="I1635" s="8">
        <f t="shared" si="52"/>
        <v>6.666666666666667</v>
      </c>
      <c r="J1635" s="9">
        <v>0.75</v>
      </c>
      <c r="K1635" s="10">
        <v>4.8</v>
      </c>
      <c r="L1635" s="10">
        <v>4</v>
      </c>
      <c r="M1635" s="10">
        <v>5.4</v>
      </c>
      <c r="N1635" s="10">
        <v>4.4000000000000004</v>
      </c>
      <c r="O1635" s="10">
        <v>5.8</v>
      </c>
      <c r="P1635" s="10"/>
      <c r="Q1635" s="10"/>
      <c r="R1635" s="10"/>
      <c r="S1635" s="10"/>
      <c r="T1635" s="10"/>
      <c r="U1635" s="10">
        <f t="shared" si="53"/>
        <v>4.8800000000000008</v>
      </c>
      <c r="AF1635" s="10" t="str">
        <f t="shared" si="54"/>
        <v/>
      </c>
    </row>
    <row r="1636" spans="1:32">
      <c r="A1636" s="3" t="s">
        <v>14</v>
      </c>
      <c r="B1636" s="3" t="s">
        <v>178</v>
      </c>
      <c r="C1636" s="3">
        <v>2</v>
      </c>
      <c r="D1636" s="3">
        <v>8</v>
      </c>
      <c r="E1636" s="3">
        <v>2014</v>
      </c>
      <c r="F1636" s="3" t="s">
        <v>45</v>
      </c>
      <c r="G1636" s="3" t="s">
        <v>434</v>
      </c>
      <c r="H1636" s="3">
        <v>2</v>
      </c>
      <c r="I1636" s="8">
        <f t="shared" si="52"/>
        <v>2.6666666666666665</v>
      </c>
      <c r="J1636" s="9">
        <v>0.75</v>
      </c>
      <c r="K1636" s="10">
        <v>4.5</v>
      </c>
      <c r="L1636" s="10">
        <v>3.7</v>
      </c>
      <c r="M1636" s="10"/>
      <c r="N1636" s="10"/>
      <c r="O1636" s="10"/>
      <c r="P1636" s="10"/>
      <c r="Q1636" s="10"/>
      <c r="R1636" s="10"/>
      <c r="S1636" s="10"/>
      <c r="T1636" s="10"/>
      <c r="U1636" s="10">
        <f t="shared" si="53"/>
        <v>4.0999999999999996</v>
      </c>
      <c r="AF1636" s="10" t="str">
        <f t="shared" si="54"/>
        <v/>
      </c>
    </row>
    <row r="1637" spans="1:32">
      <c r="A1637" s="3" t="s">
        <v>14</v>
      </c>
      <c r="B1637" s="3" t="s">
        <v>178</v>
      </c>
      <c r="C1637" s="3">
        <v>2</v>
      </c>
      <c r="D1637" s="3">
        <v>8</v>
      </c>
      <c r="E1637" s="3">
        <v>2014</v>
      </c>
      <c r="F1637" s="3" t="s">
        <v>96</v>
      </c>
      <c r="G1637" s="3" t="s">
        <v>96</v>
      </c>
      <c r="H1637" s="3">
        <v>16</v>
      </c>
      <c r="I1637" s="8">
        <f t="shared" si="52"/>
        <v>21.333333333333332</v>
      </c>
      <c r="J1637" s="9">
        <v>0.75</v>
      </c>
      <c r="K1637" s="10">
        <v>7.1</v>
      </c>
      <c r="L1637" s="10">
        <v>6.7</v>
      </c>
      <c r="M1637" s="10">
        <v>6</v>
      </c>
      <c r="N1637" s="10">
        <v>5.6</v>
      </c>
      <c r="O1637" s="10">
        <v>6.9</v>
      </c>
      <c r="P1637" s="10">
        <v>7.5</v>
      </c>
      <c r="Q1637" s="10">
        <v>6.6</v>
      </c>
      <c r="R1637" s="10">
        <v>5.7</v>
      </c>
      <c r="S1637" s="10">
        <v>7.2</v>
      </c>
      <c r="T1637" s="10">
        <v>7.4</v>
      </c>
      <c r="U1637" s="10">
        <f t="shared" si="53"/>
        <v>6.67</v>
      </c>
      <c r="AF1637" s="10" t="str">
        <f t="shared" si="54"/>
        <v/>
      </c>
    </row>
    <row r="1638" spans="1:32">
      <c r="A1638" s="3" t="s">
        <v>14</v>
      </c>
      <c r="B1638" s="3" t="s">
        <v>178</v>
      </c>
      <c r="C1638" s="3">
        <v>2</v>
      </c>
      <c r="D1638" s="3">
        <v>8</v>
      </c>
      <c r="E1638" s="3">
        <v>2014</v>
      </c>
      <c r="F1638" s="3" t="s">
        <v>54</v>
      </c>
      <c r="G1638" s="3" t="s">
        <v>437</v>
      </c>
      <c r="H1638" s="3">
        <v>48</v>
      </c>
      <c r="I1638" s="8">
        <f t="shared" si="52"/>
        <v>64</v>
      </c>
      <c r="J1638" s="9">
        <v>0.75</v>
      </c>
      <c r="K1638" s="10">
        <v>3.5</v>
      </c>
      <c r="L1638" s="10">
        <v>3.5</v>
      </c>
      <c r="M1638" s="10">
        <v>3.8</v>
      </c>
      <c r="N1638" s="10">
        <v>3.3</v>
      </c>
      <c r="O1638" s="10">
        <v>4</v>
      </c>
      <c r="P1638" s="10">
        <v>3.2</v>
      </c>
      <c r="Q1638" s="10">
        <v>3.5</v>
      </c>
      <c r="R1638" s="10">
        <v>4.3</v>
      </c>
      <c r="S1638" s="10">
        <v>3</v>
      </c>
      <c r="T1638" s="10">
        <v>3.3</v>
      </c>
      <c r="U1638" s="10">
        <f t="shared" si="53"/>
        <v>3.54</v>
      </c>
      <c r="AF1638" s="10" t="str">
        <f t="shared" si="54"/>
        <v/>
      </c>
    </row>
    <row r="1639" spans="1:32">
      <c r="A1639" s="3" t="s">
        <v>14</v>
      </c>
      <c r="B1639" s="3" t="s">
        <v>178</v>
      </c>
      <c r="C1639" s="3">
        <v>2</v>
      </c>
      <c r="D1639" s="3">
        <v>8</v>
      </c>
      <c r="E1639" s="3">
        <v>2014</v>
      </c>
      <c r="F1639" s="3" t="s">
        <v>55</v>
      </c>
      <c r="G1639" s="3" t="s">
        <v>437</v>
      </c>
      <c r="H1639" s="3">
        <v>9</v>
      </c>
      <c r="I1639" s="8">
        <f t="shared" si="52"/>
        <v>12</v>
      </c>
      <c r="J1639" s="9">
        <v>0.75</v>
      </c>
      <c r="K1639" s="10">
        <v>4</v>
      </c>
      <c r="L1639" s="10">
        <v>4.5</v>
      </c>
      <c r="M1639" s="10">
        <v>3.6</v>
      </c>
      <c r="N1639" s="10">
        <v>4</v>
      </c>
      <c r="O1639" s="10">
        <v>3.7</v>
      </c>
      <c r="P1639" s="10">
        <v>3.7</v>
      </c>
      <c r="Q1639" s="10">
        <v>4</v>
      </c>
      <c r="R1639" s="10">
        <v>3.8</v>
      </c>
      <c r="S1639" s="10"/>
      <c r="T1639" s="10"/>
      <c r="U1639" s="10">
        <f t="shared" si="53"/>
        <v>3.9125000000000001</v>
      </c>
      <c r="AF1639" s="10" t="str">
        <f t="shared" si="54"/>
        <v/>
      </c>
    </row>
    <row r="1640" spans="1:32">
      <c r="A1640" s="3" t="s">
        <v>14</v>
      </c>
      <c r="B1640" s="3" t="s">
        <v>178</v>
      </c>
      <c r="C1640" s="3">
        <v>2</v>
      </c>
      <c r="D1640" s="3">
        <v>8</v>
      </c>
      <c r="E1640" s="3">
        <v>2014</v>
      </c>
      <c r="F1640" s="3" t="s">
        <v>768</v>
      </c>
      <c r="G1640" s="3" t="s">
        <v>158</v>
      </c>
      <c r="H1640" s="3">
        <v>1</v>
      </c>
      <c r="I1640" s="8">
        <f t="shared" si="52"/>
        <v>1</v>
      </c>
      <c r="J1640" s="9">
        <v>1</v>
      </c>
      <c r="K1640" s="10">
        <v>2.1</v>
      </c>
      <c r="L1640" s="10"/>
      <c r="M1640" s="10"/>
      <c r="N1640" s="10"/>
      <c r="O1640" s="10"/>
      <c r="P1640" s="10"/>
      <c r="Q1640" s="10"/>
      <c r="R1640" s="10"/>
      <c r="S1640" s="10"/>
      <c r="T1640" s="10"/>
      <c r="U1640" s="10">
        <f t="shared" si="53"/>
        <v>2.1</v>
      </c>
      <c r="AF1640" s="10" t="str">
        <f t="shared" si="54"/>
        <v/>
      </c>
    </row>
    <row r="1641" spans="1:32">
      <c r="A1641" s="3" t="s">
        <v>14</v>
      </c>
      <c r="B1641" s="3" t="s">
        <v>178</v>
      </c>
      <c r="C1641" s="3">
        <v>2</v>
      </c>
      <c r="D1641" s="3">
        <v>8</v>
      </c>
      <c r="E1641" s="3">
        <v>2014</v>
      </c>
      <c r="F1641" s="3" t="s">
        <v>25</v>
      </c>
      <c r="G1641" s="3" t="s">
        <v>25</v>
      </c>
      <c r="H1641" s="3">
        <v>1</v>
      </c>
      <c r="I1641" s="8">
        <f t="shared" si="52"/>
        <v>1.3333333333333333</v>
      </c>
      <c r="J1641" s="9">
        <v>0.75</v>
      </c>
      <c r="K1641" s="10">
        <v>7.8</v>
      </c>
      <c r="L1641" s="10"/>
      <c r="M1641" s="10"/>
      <c r="N1641" s="10"/>
      <c r="O1641" s="10"/>
      <c r="P1641" s="10"/>
      <c r="Q1641" s="10"/>
      <c r="R1641" s="10"/>
      <c r="S1641" s="10"/>
      <c r="T1641" s="10"/>
      <c r="U1641" s="10">
        <f t="shared" si="53"/>
        <v>7.8</v>
      </c>
      <c r="AF1641" s="10" t="str">
        <f t="shared" si="54"/>
        <v/>
      </c>
    </row>
    <row r="1642" spans="1:32">
      <c r="A1642" s="3" t="s">
        <v>14</v>
      </c>
      <c r="B1642" s="3" t="s">
        <v>178</v>
      </c>
      <c r="C1642" s="3">
        <v>2</v>
      </c>
      <c r="D1642" s="3">
        <v>8</v>
      </c>
      <c r="E1642" s="3">
        <v>2014</v>
      </c>
      <c r="F1642" s="3" t="s">
        <v>16</v>
      </c>
      <c r="G1642" s="3" t="s">
        <v>16</v>
      </c>
      <c r="H1642" s="3">
        <v>6</v>
      </c>
      <c r="I1642" s="8">
        <f t="shared" si="52"/>
        <v>8</v>
      </c>
      <c r="J1642" s="9">
        <v>0.75</v>
      </c>
      <c r="K1642" s="10">
        <v>6.3</v>
      </c>
      <c r="L1642" s="10">
        <v>4.5</v>
      </c>
      <c r="M1642" s="10">
        <v>6.1</v>
      </c>
      <c r="N1642" s="10">
        <v>5.3</v>
      </c>
      <c r="O1642" s="10">
        <v>7.1</v>
      </c>
      <c r="P1642" s="10"/>
      <c r="Q1642" s="10"/>
      <c r="R1642" s="10"/>
      <c r="S1642" s="10"/>
      <c r="T1642" s="10"/>
      <c r="U1642" s="10">
        <f t="shared" si="53"/>
        <v>5.8599999999999994</v>
      </c>
      <c r="AF1642" s="10" t="str">
        <f t="shared" si="54"/>
        <v/>
      </c>
    </row>
    <row r="1643" spans="1:32">
      <c r="A1643" s="3" t="s">
        <v>14</v>
      </c>
      <c r="B1643" s="3" t="s">
        <v>178</v>
      </c>
      <c r="C1643" s="3">
        <v>2</v>
      </c>
      <c r="D1643" s="3">
        <v>8</v>
      </c>
      <c r="E1643" s="3">
        <v>2014</v>
      </c>
      <c r="F1643" s="3" t="s">
        <v>17</v>
      </c>
      <c r="G1643" s="3" t="s">
        <v>17</v>
      </c>
      <c r="H1643" s="3">
        <v>1</v>
      </c>
      <c r="I1643" s="8">
        <f t="shared" si="52"/>
        <v>1.3333333333333333</v>
      </c>
      <c r="J1643" s="9">
        <v>0.75</v>
      </c>
      <c r="K1643" s="10">
        <v>6.4</v>
      </c>
      <c r="L1643" s="10"/>
      <c r="M1643" s="10"/>
      <c r="N1643" s="10"/>
      <c r="O1643" s="10"/>
      <c r="P1643" s="10"/>
      <c r="Q1643" s="10"/>
      <c r="R1643" s="10"/>
      <c r="S1643" s="10"/>
      <c r="T1643" s="10"/>
      <c r="U1643" s="10">
        <f t="shared" si="53"/>
        <v>6.4</v>
      </c>
      <c r="AF1643" s="10" t="str">
        <f t="shared" si="54"/>
        <v/>
      </c>
    </row>
    <row r="1644" spans="1:32">
      <c r="A1644" s="3" t="s">
        <v>14</v>
      </c>
      <c r="B1644" s="3" t="s">
        <v>178</v>
      </c>
      <c r="C1644" s="3">
        <v>2</v>
      </c>
      <c r="D1644" s="3">
        <v>8</v>
      </c>
      <c r="E1644" s="3">
        <v>2014</v>
      </c>
      <c r="F1644" s="3" t="s">
        <v>21</v>
      </c>
      <c r="G1644" s="3" t="s">
        <v>21</v>
      </c>
      <c r="H1644" s="3">
        <v>59</v>
      </c>
      <c r="I1644" s="8">
        <f t="shared" si="52"/>
        <v>78.666666666666671</v>
      </c>
      <c r="J1644" s="9">
        <v>0.75</v>
      </c>
      <c r="K1644" s="10">
        <v>7.8</v>
      </c>
      <c r="L1644" s="10">
        <v>7.2</v>
      </c>
      <c r="M1644" s="10">
        <v>5.8</v>
      </c>
      <c r="N1644" s="10">
        <v>6.3</v>
      </c>
      <c r="O1644" s="10">
        <v>7.2</v>
      </c>
      <c r="P1644" s="10">
        <v>6.2</v>
      </c>
      <c r="Q1644" s="10">
        <v>7.6</v>
      </c>
      <c r="R1644" s="10">
        <v>6.1</v>
      </c>
      <c r="S1644" s="10">
        <v>5.0999999999999996</v>
      </c>
      <c r="T1644" s="10">
        <v>8.8000000000000007</v>
      </c>
      <c r="U1644" s="10">
        <f t="shared" si="53"/>
        <v>6.8100000000000005</v>
      </c>
      <c r="AF1644" s="10" t="str">
        <f t="shared" si="54"/>
        <v/>
      </c>
    </row>
    <row r="1645" spans="1:32">
      <c r="A1645" s="3" t="s">
        <v>14</v>
      </c>
      <c r="B1645" s="3" t="s">
        <v>178</v>
      </c>
      <c r="C1645" s="3">
        <v>2</v>
      </c>
      <c r="D1645" s="3">
        <v>8</v>
      </c>
      <c r="E1645" s="3">
        <v>2014</v>
      </c>
      <c r="F1645" s="3" t="s">
        <v>32</v>
      </c>
      <c r="G1645" s="3" t="s">
        <v>32</v>
      </c>
      <c r="H1645" s="3">
        <v>7</v>
      </c>
      <c r="I1645" s="8">
        <f t="shared" si="52"/>
        <v>9.3333333333333339</v>
      </c>
      <c r="J1645" s="9">
        <v>0.75</v>
      </c>
      <c r="K1645" s="10">
        <v>8.8000000000000007</v>
      </c>
      <c r="L1645" s="10">
        <v>6.8</v>
      </c>
      <c r="M1645" s="10">
        <v>10.6</v>
      </c>
      <c r="N1645" s="10">
        <v>7.7</v>
      </c>
      <c r="O1645" s="10">
        <v>8.6</v>
      </c>
      <c r="P1645" s="10">
        <v>7.9</v>
      </c>
      <c r="Q1645" s="10"/>
      <c r="R1645" s="10"/>
      <c r="S1645" s="10"/>
      <c r="T1645" s="10"/>
      <c r="U1645" s="10">
        <f t="shared" si="53"/>
        <v>8.4</v>
      </c>
      <c r="AF1645" s="10" t="str">
        <f t="shared" si="54"/>
        <v/>
      </c>
    </row>
    <row r="1646" spans="1:32">
      <c r="A1646" s="3" t="s">
        <v>14</v>
      </c>
      <c r="B1646" s="3" t="s">
        <v>178</v>
      </c>
      <c r="C1646" s="3">
        <v>2</v>
      </c>
      <c r="D1646" s="3">
        <v>8</v>
      </c>
      <c r="E1646" s="3">
        <v>2014</v>
      </c>
      <c r="F1646" s="3" t="s">
        <v>38</v>
      </c>
      <c r="G1646" s="3" t="s">
        <v>38</v>
      </c>
      <c r="H1646" s="3">
        <v>4</v>
      </c>
      <c r="I1646" s="8">
        <f t="shared" si="52"/>
        <v>5.333333333333333</v>
      </c>
      <c r="J1646" s="9">
        <v>0.75</v>
      </c>
      <c r="K1646" s="10">
        <v>18</v>
      </c>
      <c r="L1646" s="10">
        <v>22</v>
      </c>
      <c r="M1646" s="10">
        <v>14</v>
      </c>
      <c r="N1646" s="10">
        <v>29</v>
      </c>
      <c r="O1646" s="10"/>
      <c r="P1646" s="10"/>
      <c r="Q1646" s="10"/>
      <c r="R1646" s="10"/>
      <c r="S1646" s="10"/>
      <c r="T1646" s="10"/>
      <c r="U1646" s="10">
        <f t="shared" si="53"/>
        <v>20.75</v>
      </c>
      <c r="AF1646" s="10" t="str">
        <f t="shared" si="54"/>
        <v/>
      </c>
    </row>
    <row r="1647" spans="1:32">
      <c r="A1647" s="3" t="s">
        <v>14</v>
      </c>
      <c r="B1647" s="3" t="s">
        <v>178</v>
      </c>
      <c r="C1647" s="3">
        <v>2</v>
      </c>
      <c r="D1647" s="3">
        <v>8</v>
      </c>
      <c r="E1647" s="3">
        <v>2014</v>
      </c>
      <c r="F1647" s="3" t="s">
        <v>38</v>
      </c>
      <c r="G1647" s="3" t="s">
        <v>38</v>
      </c>
      <c r="H1647" s="3">
        <v>2</v>
      </c>
      <c r="I1647" s="8">
        <f t="shared" si="52"/>
        <v>2</v>
      </c>
      <c r="J1647" s="9">
        <v>1</v>
      </c>
      <c r="K1647" s="10">
        <v>60</v>
      </c>
      <c r="L1647" s="10">
        <v>72</v>
      </c>
      <c r="M1647" s="10"/>
      <c r="N1647" s="10"/>
      <c r="O1647" s="10"/>
      <c r="P1647" s="10"/>
      <c r="Q1647" s="10"/>
      <c r="R1647" s="10"/>
      <c r="S1647" s="10"/>
      <c r="T1647" s="10"/>
      <c r="U1647" s="10">
        <f t="shared" si="53"/>
        <v>66</v>
      </c>
      <c r="AF1647" s="10" t="str">
        <f t="shared" si="54"/>
        <v/>
      </c>
    </row>
    <row r="1648" spans="1:32">
      <c r="A1648" s="3" t="s">
        <v>14</v>
      </c>
      <c r="B1648" s="3" t="s">
        <v>178</v>
      </c>
      <c r="C1648" s="3">
        <v>2</v>
      </c>
      <c r="D1648" s="3">
        <v>8</v>
      </c>
      <c r="E1648" s="3">
        <v>2014</v>
      </c>
      <c r="F1648" s="3" t="s">
        <v>93</v>
      </c>
      <c r="G1648" s="3" t="s">
        <v>93</v>
      </c>
      <c r="H1648" s="3">
        <v>3</v>
      </c>
      <c r="I1648" s="8">
        <f t="shared" si="52"/>
        <v>3</v>
      </c>
      <c r="J1648" s="9">
        <v>1</v>
      </c>
      <c r="K1648" s="10">
        <v>19</v>
      </c>
      <c r="L1648" s="10">
        <v>20</v>
      </c>
      <c r="M1648" s="10">
        <v>18</v>
      </c>
      <c r="N1648" s="10"/>
      <c r="O1648" s="10"/>
      <c r="P1648" s="10"/>
      <c r="Q1648" s="10"/>
      <c r="R1648" s="10"/>
      <c r="S1648" s="10"/>
      <c r="T1648" s="10"/>
      <c r="U1648" s="10">
        <f t="shared" si="53"/>
        <v>19</v>
      </c>
      <c r="V1648" s="10"/>
      <c r="AF1648" s="10" t="str">
        <f t="shared" si="54"/>
        <v/>
      </c>
    </row>
    <row r="1649" spans="1:32">
      <c r="A1649" s="3" t="s">
        <v>14</v>
      </c>
      <c r="B1649" s="3" t="s">
        <v>178</v>
      </c>
      <c r="C1649" s="3">
        <v>2</v>
      </c>
      <c r="D1649" s="3">
        <v>8</v>
      </c>
      <c r="E1649" s="3">
        <v>2014</v>
      </c>
      <c r="F1649" s="3" t="s">
        <v>47</v>
      </c>
      <c r="G1649" s="3" t="s">
        <v>47</v>
      </c>
      <c r="H1649" s="3">
        <v>10</v>
      </c>
      <c r="I1649" s="8">
        <f t="shared" si="52"/>
        <v>10</v>
      </c>
      <c r="J1649" s="9">
        <v>1</v>
      </c>
      <c r="K1649" s="10">
        <v>15.7</v>
      </c>
      <c r="L1649" s="10">
        <v>9.1</v>
      </c>
      <c r="M1649" s="10">
        <v>11</v>
      </c>
      <c r="N1649" s="10">
        <v>8.9</v>
      </c>
      <c r="O1649" s="10">
        <v>9.6</v>
      </c>
      <c r="P1649" s="10">
        <v>10.5</v>
      </c>
      <c r="Q1649" s="10">
        <v>8.5</v>
      </c>
      <c r="R1649" s="10">
        <v>8.6</v>
      </c>
      <c r="S1649" s="10">
        <v>11.1</v>
      </c>
      <c r="T1649" s="10">
        <v>11.3</v>
      </c>
      <c r="U1649" s="10">
        <f t="shared" si="53"/>
        <v>10.429999999999998</v>
      </c>
      <c r="AF1649" s="10" t="str">
        <f t="shared" si="54"/>
        <v/>
      </c>
    </row>
    <row r="1650" spans="1:32">
      <c r="A1650" s="3" t="s">
        <v>14</v>
      </c>
      <c r="B1650" s="3" t="s">
        <v>178</v>
      </c>
      <c r="C1650" s="3">
        <v>2</v>
      </c>
      <c r="D1650" s="3">
        <v>8</v>
      </c>
      <c r="E1650" s="3">
        <v>2014</v>
      </c>
      <c r="F1650" s="3" t="s">
        <v>179</v>
      </c>
      <c r="G1650" s="3" t="s">
        <v>452</v>
      </c>
      <c r="H1650" s="3">
        <v>1</v>
      </c>
      <c r="I1650" s="8">
        <f t="shared" si="52"/>
        <v>1.3333333333333333</v>
      </c>
      <c r="J1650" s="9">
        <v>0.75</v>
      </c>
      <c r="K1650" s="10">
        <v>3.8</v>
      </c>
      <c r="L1650" s="10"/>
      <c r="M1650" s="10"/>
      <c r="N1650" s="10"/>
      <c r="O1650" s="10"/>
      <c r="P1650" s="10"/>
      <c r="Q1650" s="10"/>
      <c r="R1650" s="10"/>
      <c r="S1650" s="10"/>
      <c r="T1650" s="10"/>
      <c r="U1650" s="10">
        <f t="shared" si="53"/>
        <v>3.8</v>
      </c>
      <c r="AF1650" s="10" t="str">
        <f t="shared" si="54"/>
        <v/>
      </c>
    </row>
    <row r="1651" spans="1:32">
      <c r="A1651" s="3" t="s">
        <v>14</v>
      </c>
      <c r="B1651" s="3" t="s">
        <v>178</v>
      </c>
      <c r="C1651" s="3">
        <v>2</v>
      </c>
      <c r="D1651" s="3">
        <v>8</v>
      </c>
      <c r="E1651" s="3">
        <v>2014</v>
      </c>
      <c r="F1651" s="3" t="s">
        <v>296</v>
      </c>
      <c r="G1651" s="3" t="s">
        <v>59</v>
      </c>
      <c r="H1651" s="3">
        <v>2</v>
      </c>
      <c r="I1651" s="8">
        <f t="shared" si="52"/>
        <v>2.6666666666666665</v>
      </c>
      <c r="J1651" s="9">
        <v>0.75</v>
      </c>
      <c r="K1651" s="10">
        <v>8</v>
      </c>
      <c r="L1651" s="10">
        <v>6</v>
      </c>
      <c r="M1651" s="10"/>
      <c r="N1651" s="10"/>
      <c r="O1651" s="10"/>
      <c r="P1651" s="10"/>
      <c r="Q1651" s="10"/>
      <c r="R1651" s="10"/>
      <c r="S1651" s="10"/>
      <c r="T1651" s="10"/>
      <c r="U1651" s="10">
        <f t="shared" si="53"/>
        <v>7</v>
      </c>
      <c r="AF1651" s="10" t="str">
        <f t="shared" si="54"/>
        <v/>
      </c>
    </row>
    <row r="1652" spans="1:32">
      <c r="A1652" s="3" t="s">
        <v>14</v>
      </c>
      <c r="B1652" s="3" t="s">
        <v>178</v>
      </c>
      <c r="C1652" s="3">
        <v>2</v>
      </c>
      <c r="D1652" s="3">
        <v>8</v>
      </c>
      <c r="E1652" s="3">
        <v>2014</v>
      </c>
      <c r="F1652" s="3" t="s">
        <v>67</v>
      </c>
      <c r="G1652" s="3" t="s">
        <v>67</v>
      </c>
      <c r="H1652" s="3">
        <v>1</v>
      </c>
      <c r="I1652" s="8">
        <f t="shared" si="52"/>
        <v>1</v>
      </c>
      <c r="J1652" s="9">
        <v>1</v>
      </c>
      <c r="K1652" s="10"/>
      <c r="L1652" s="10"/>
      <c r="M1652" s="10"/>
      <c r="N1652" s="10"/>
      <c r="O1652" s="10"/>
      <c r="P1652" s="10"/>
      <c r="Q1652" s="10"/>
      <c r="R1652" s="10"/>
      <c r="S1652" s="10"/>
      <c r="T1652" s="10"/>
      <c r="U1652" s="10" t="str">
        <f t="shared" si="53"/>
        <v/>
      </c>
      <c r="AF1652" s="10" t="str">
        <f t="shared" si="54"/>
        <v/>
      </c>
    </row>
    <row r="1653" spans="1:32">
      <c r="A1653" s="3" t="s">
        <v>14</v>
      </c>
      <c r="B1653" s="3" t="s">
        <v>178</v>
      </c>
      <c r="C1653" s="3">
        <v>2</v>
      </c>
      <c r="D1653" s="3">
        <v>8</v>
      </c>
      <c r="E1653" s="3">
        <v>2014</v>
      </c>
      <c r="F1653" s="3" t="s">
        <v>60</v>
      </c>
      <c r="G1653" s="3" t="s">
        <v>60</v>
      </c>
      <c r="H1653" s="3">
        <v>1</v>
      </c>
      <c r="I1653" s="8">
        <f t="shared" ref="I1653:I1716" si="55">H1653/J1653</f>
        <v>1.3333333333333333</v>
      </c>
      <c r="J1653" s="9">
        <v>0.75</v>
      </c>
      <c r="K1653" s="10"/>
      <c r="L1653" s="10"/>
      <c r="M1653" s="10"/>
      <c r="N1653" s="10"/>
      <c r="O1653" s="10"/>
      <c r="P1653" s="10"/>
      <c r="Q1653" s="10"/>
      <c r="R1653" s="10"/>
      <c r="S1653" s="10"/>
      <c r="T1653" s="10"/>
      <c r="U1653" s="10" t="str">
        <f t="shared" si="53"/>
        <v/>
      </c>
      <c r="AF1653" s="10" t="str">
        <f t="shared" si="54"/>
        <v/>
      </c>
    </row>
    <row r="1654" spans="1:32">
      <c r="A1654" s="3" t="s">
        <v>14</v>
      </c>
      <c r="B1654" s="3" t="s">
        <v>178</v>
      </c>
      <c r="C1654" s="3">
        <v>2</v>
      </c>
      <c r="D1654" s="3">
        <v>8</v>
      </c>
      <c r="E1654" s="3">
        <v>2014</v>
      </c>
      <c r="F1654" s="3" t="s">
        <v>51</v>
      </c>
      <c r="G1654" s="3" t="s">
        <v>51</v>
      </c>
      <c r="H1654" s="3">
        <v>29</v>
      </c>
      <c r="I1654" s="8">
        <f t="shared" si="55"/>
        <v>38.666666666666664</v>
      </c>
      <c r="J1654" s="9">
        <v>0.75</v>
      </c>
      <c r="K1654" s="10"/>
      <c r="L1654" s="10"/>
      <c r="M1654" s="10"/>
      <c r="N1654" s="10"/>
      <c r="O1654" s="10"/>
      <c r="P1654" s="10"/>
      <c r="Q1654" s="10"/>
      <c r="R1654" s="10"/>
      <c r="S1654" s="10"/>
      <c r="T1654" s="10"/>
      <c r="U1654" s="10" t="str">
        <f t="shared" si="53"/>
        <v/>
      </c>
      <c r="AF1654" s="10" t="str">
        <f t="shared" si="54"/>
        <v/>
      </c>
    </row>
    <row r="1655" spans="1:32">
      <c r="A1655" s="3" t="s">
        <v>14</v>
      </c>
      <c r="B1655" s="3" t="s">
        <v>178</v>
      </c>
      <c r="C1655" s="3">
        <v>2</v>
      </c>
      <c r="D1655" s="3">
        <v>8</v>
      </c>
      <c r="E1655" s="3">
        <v>2014</v>
      </c>
      <c r="F1655" s="3" t="s">
        <v>51</v>
      </c>
      <c r="G1655" s="3" t="s">
        <v>51</v>
      </c>
      <c r="H1655" s="3">
        <v>3</v>
      </c>
      <c r="I1655" s="8">
        <f t="shared" si="55"/>
        <v>3</v>
      </c>
      <c r="J1655" s="9">
        <v>1</v>
      </c>
      <c r="K1655" s="10"/>
      <c r="L1655" s="10"/>
      <c r="M1655" s="10"/>
      <c r="N1655" s="10"/>
      <c r="O1655" s="10"/>
      <c r="P1655" s="10"/>
      <c r="Q1655" s="10"/>
      <c r="R1655" s="10"/>
      <c r="S1655" s="10"/>
      <c r="T1655" s="10"/>
      <c r="U1655" s="10" t="str">
        <f t="shared" si="53"/>
        <v/>
      </c>
      <c r="AF1655" s="10" t="str">
        <f t="shared" si="54"/>
        <v/>
      </c>
    </row>
    <row r="1656" spans="1:32">
      <c r="A1656" s="3" t="s">
        <v>14</v>
      </c>
      <c r="B1656" s="3" t="s">
        <v>178</v>
      </c>
      <c r="C1656" s="3">
        <v>2</v>
      </c>
      <c r="D1656" s="3">
        <v>8</v>
      </c>
      <c r="E1656" s="3">
        <v>2014</v>
      </c>
      <c r="F1656" s="3" t="s">
        <v>43</v>
      </c>
      <c r="G1656" s="3" t="s">
        <v>44</v>
      </c>
      <c r="H1656" s="3">
        <v>1</v>
      </c>
      <c r="I1656" s="8">
        <f t="shared" si="55"/>
        <v>1</v>
      </c>
      <c r="J1656" s="9">
        <v>1</v>
      </c>
      <c r="K1656" s="10">
        <v>7.5</v>
      </c>
      <c r="L1656" s="10"/>
      <c r="M1656" s="10"/>
      <c r="N1656" s="10"/>
      <c r="O1656" s="10"/>
      <c r="P1656" s="10"/>
      <c r="Q1656" s="10"/>
      <c r="R1656" s="10"/>
      <c r="S1656" s="10"/>
      <c r="T1656" s="10"/>
      <c r="U1656" s="10">
        <f t="shared" si="53"/>
        <v>7.5</v>
      </c>
      <c r="AF1656" s="10" t="str">
        <f t="shared" si="54"/>
        <v/>
      </c>
    </row>
    <row r="1657" spans="1:32">
      <c r="A1657" s="3" t="s">
        <v>14</v>
      </c>
      <c r="B1657" s="3" t="s">
        <v>178</v>
      </c>
      <c r="C1657" s="3">
        <v>2</v>
      </c>
      <c r="D1657" s="3">
        <v>8</v>
      </c>
      <c r="E1657" s="3">
        <v>2014</v>
      </c>
      <c r="F1657" s="3" t="s">
        <v>43</v>
      </c>
      <c r="G1657" s="3" t="s">
        <v>44</v>
      </c>
      <c r="H1657" s="3">
        <v>27</v>
      </c>
      <c r="I1657" s="8">
        <f t="shared" si="55"/>
        <v>36</v>
      </c>
      <c r="J1657" s="9">
        <v>0.75</v>
      </c>
      <c r="K1657" s="10">
        <v>7.5</v>
      </c>
      <c r="L1657" s="10">
        <v>4.5</v>
      </c>
      <c r="M1657" s="10">
        <v>4.5</v>
      </c>
      <c r="N1657" s="10">
        <v>4</v>
      </c>
      <c r="O1657" s="10">
        <v>6.2</v>
      </c>
      <c r="P1657" s="10">
        <v>3.6</v>
      </c>
      <c r="Q1657" s="10">
        <v>3.2</v>
      </c>
      <c r="R1657" s="10">
        <v>6.1</v>
      </c>
      <c r="S1657" s="10">
        <v>5.4</v>
      </c>
      <c r="T1657" s="10">
        <v>7.7</v>
      </c>
      <c r="U1657" s="10">
        <f t="shared" si="53"/>
        <v>5.2700000000000005</v>
      </c>
      <c r="AF1657" s="10" t="str">
        <f t="shared" si="54"/>
        <v/>
      </c>
    </row>
    <row r="1658" spans="1:32">
      <c r="A1658" s="3" t="s">
        <v>14</v>
      </c>
      <c r="B1658" s="3" t="s">
        <v>178</v>
      </c>
      <c r="C1658" s="3">
        <v>2</v>
      </c>
      <c r="D1658" s="3">
        <v>8</v>
      </c>
      <c r="E1658" s="3">
        <v>2014</v>
      </c>
      <c r="F1658" s="3" t="s">
        <v>35</v>
      </c>
      <c r="G1658" s="3" t="s">
        <v>35</v>
      </c>
      <c r="H1658" s="3">
        <v>1</v>
      </c>
      <c r="I1658" s="8">
        <f t="shared" si="55"/>
        <v>1</v>
      </c>
      <c r="J1658" s="9">
        <v>1</v>
      </c>
      <c r="K1658" s="10">
        <v>13.4</v>
      </c>
      <c r="L1658" s="10"/>
      <c r="M1658" s="10"/>
      <c r="N1658" s="10"/>
      <c r="O1658" s="10"/>
      <c r="P1658" s="10"/>
      <c r="Q1658" s="10"/>
      <c r="R1658" s="10"/>
      <c r="S1658" s="10"/>
      <c r="T1658" s="10"/>
      <c r="U1658" s="10">
        <f t="shared" si="53"/>
        <v>13.4</v>
      </c>
      <c r="AF1658" s="10" t="str">
        <f t="shared" si="54"/>
        <v/>
      </c>
    </row>
    <row r="1659" spans="1:32">
      <c r="A1659" s="3" t="s">
        <v>14</v>
      </c>
      <c r="B1659" s="3" t="s">
        <v>178</v>
      </c>
      <c r="C1659" s="3">
        <v>2</v>
      </c>
      <c r="D1659" s="3">
        <v>8</v>
      </c>
      <c r="E1659" s="3">
        <v>2014</v>
      </c>
      <c r="F1659" s="3" t="s">
        <v>22</v>
      </c>
      <c r="G1659" s="3" t="s">
        <v>22</v>
      </c>
      <c r="H1659" s="3">
        <v>1</v>
      </c>
      <c r="I1659" s="8">
        <f t="shared" si="55"/>
        <v>1.3333333333333333</v>
      </c>
      <c r="J1659" s="9">
        <v>0.75</v>
      </c>
      <c r="K1659" s="10">
        <v>2</v>
      </c>
      <c r="L1659" s="10"/>
      <c r="M1659" s="10"/>
      <c r="N1659" s="10"/>
      <c r="O1659" s="10"/>
      <c r="P1659" s="10"/>
      <c r="Q1659" s="10"/>
      <c r="R1659" s="10"/>
      <c r="S1659" s="10"/>
      <c r="T1659" s="10"/>
      <c r="U1659" s="10">
        <f t="shared" si="53"/>
        <v>2</v>
      </c>
      <c r="AF1659" s="10" t="str">
        <f t="shared" si="54"/>
        <v/>
      </c>
    </row>
    <row r="1660" spans="1:32">
      <c r="A1660" s="3" t="s">
        <v>14</v>
      </c>
      <c r="B1660" s="3" t="s">
        <v>178</v>
      </c>
      <c r="C1660" s="3">
        <v>2</v>
      </c>
      <c r="D1660" s="3">
        <v>8</v>
      </c>
      <c r="E1660" s="3">
        <v>2014</v>
      </c>
      <c r="F1660" s="3" t="s">
        <v>41</v>
      </c>
      <c r="G1660" s="3" t="s">
        <v>40</v>
      </c>
      <c r="H1660" s="3">
        <v>8</v>
      </c>
      <c r="I1660" s="8">
        <f t="shared" si="55"/>
        <v>10.666666666666666</v>
      </c>
      <c r="J1660" s="9">
        <v>0.75</v>
      </c>
      <c r="K1660" s="10">
        <v>3.3</v>
      </c>
      <c r="L1660" s="10">
        <v>3.6</v>
      </c>
      <c r="M1660" s="10">
        <v>3.2</v>
      </c>
      <c r="N1660" s="10">
        <v>3.4</v>
      </c>
      <c r="O1660" s="10">
        <v>3.2</v>
      </c>
      <c r="P1660" s="10">
        <v>3.3</v>
      </c>
      <c r="Q1660" s="10">
        <v>3.4</v>
      </c>
      <c r="R1660" s="10">
        <v>3.2</v>
      </c>
      <c r="S1660" s="10"/>
      <c r="T1660" s="10"/>
      <c r="U1660" s="10">
        <f t="shared" si="53"/>
        <v>3.3250000000000002</v>
      </c>
      <c r="AF1660" s="10" t="str">
        <f t="shared" si="54"/>
        <v/>
      </c>
    </row>
    <row r="1661" spans="1:32">
      <c r="A1661" s="3" t="s">
        <v>14</v>
      </c>
      <c r="B1661" s="3" t="s">
        <v>178</v>
      </c>
      <c r="C1661" s="3">
        <v>2</v>
      </c>
      <c r="D1661" s="3">
        <v>8</v>
      </c>
      <c r="E1661" s="3">
        <v>2014</v>
      </c>
      <c r="F1661" s="3" t="s">
        <v>39</v>
      </c>
      <c r="G1661" s="3" t="s">
        <v>40</v>
      </c>
      <c r="H1661" s="3">
        <v>1</v>
      </c>
      <c r="I1661" s="8">
        <f t="shared" si="55"/>
        <v>1</v>
      </c>
      <c r="J1661" s="9">
        <v>1</v>
      </c>
      <c r="K1661" s="10">
        <v>2.2000000000000002</v>
      </c>
      <c r="L1661" s="10"/>
      <c r="M1661" s="10"/>
      <c r="N1661" s="10"/>
      <c r="O1661" s="10"/>
      <c r="P1661" s="10"/>
      <c r="Q1661" s="10"/>
      <c r="R1661" s="10"/>
      <c r="S1661" s="10"/>
      <c r="T1661" s="10"/>
      <c r="U1661" s="10">
        <f t="shared" si="53"/>
        <v>2.2000000000000002</v>
      </c>
      <c r="AF1661" s="10" t="str">
        <f t="shared" si="54"/>
        <v/>
      </c>
    </row>
    <row r="1662" spans="1:32">
      <c r="A1662" s="3" t="s">
        <v>14</v>
      </c>
      <c r="B1662" s="3" t="s">
        <v>178</v>
      </c>
      <c r="C1662" s="3">
        <v>2</v>
      </c>
      <c r="D1662" s="3">
        <v>8</v>
      </c>
      <c r="E1662" s="3">
        <v>2014</v>
      </c>
      <c r="F1662" s="3" t="s">
        <v>39</v>
      </c>
      <c r="G1662" s="3" t="s">
        <v>40</v>
      </c>
      <c r="H1662" s="3">
        <v>4</v>
      </c>
      <c r="I1662" s="8">
        <f t="shared" si="55"/>
        <v>5.333333333333333</v>
      </c>
      <c r="J1662" s="9">
        <v>0.75</v>
      </c>
      <c r="K1662" s="10">
        <v>6.2</v>
      </c>
      <c r="L1662" s="10">
        <v>7</v>
      </c>
      <c r="M1662" s="10">
        <v>2.2000000000000002</v>
      </c>
      <c r="N1662" s="10">
        <v>2</v>
      </c>
      <c r="O1662" s="10"/>
      <c r="P1662" s="10"/>
      <c r="Q1662" s="10"/>
      <c r="R1662" s="10"/>
      <c r="S1662" s="10"/>
      <c r="T1662" s="10"/>
      <c r="U1662" s="10">
        <f t="shared" si="53"/>
        <v>4.3499999999999996</v>
      </c>
      <c r="AF1662" s="10" t="str">
        <f t="shared" si="54"/>
        <v/>
      </c>
    </row>
    <row r="1663" spans="1:32">
      <c r="A1663" s="3" t="s">
        <v>14</v>
      </c>
      <c r="B1663" s="3" t="s">
        <v>178</v>
      </c>
      <c r="C1663" s="3">
        <v>2</v>
      </c>
      <c r="D1663" s="3">
        <v>8</v>
      </c>
      <c r="E1663" s="3">
        <v>2014</v>
      </c>
      <c r="F1663" s="3" t="s">
        <v>23</v>
      </c>
      <c r="G1663" s="3" t="s">
        <v>23</v>
      </c>
      <c r="H1663" s="3">
        <v>2</v>
      </c>
      <c r="I1663" s="8">
        <f t="shared" si="55"/>
        <v>2.6666666666666665</v>
      </c>
      <c r="J1663" s="9">
        <v>0.75</v>
      </c>
      <c r="K1663" s="10">
        <v>8.1</v>
      </c>
      <c r="L1663" s="10">
        <v>5</v>
      </c>
      <c r="M1663" s="10"/>
      <c r="N1663" s="10"/>
      <c r="O1663" s="10"/>
      <c r="P1663" s="10"/>
      <c r="Q1663" s="10"/>
      <c r="R1663" s="10"/>
      <c r="S1663" s="10"/>
      <c r="T1663" s="10"/>
      <c r="U1663" s="10">
        <f t="shared" si="53"/>
        <v>6.55</v>
      </c>
      <c r="AF1663" s="10" t="str">
        <f t="shared" si="54"/>
        <v/>
      </c>
    </row>
    <row r="1664" spans="1:32">
      <c r="A1664" s="3" t="s">
        <v>14</v>
      </c>
      <c r="B1664" s="3" t="s">
        <v>178</v>
      </c>
      <c r="C1664" s="3">
        <v>2</v>
      </c>
      <c r="D1664" s="3">
        <v>8</v>
      </c>
      <c r="E1664" s="3">
        <v>2014</v>
      </c>
      <c r="F1664" s="3" t="s">
        <v>30</v>
      </c>
      <c r="G1664" s="3" t="s">
        <v>30</v>
      </c>
      <c r="H1664" s="3">
        <v>7</v>
      </c>
      <c r="I1664" s="8">
        <f t="shared" si="55"/>
        <v>9.3333333333333339</v>
      </c>
      <c r="J1664" s="9">
        <v>0.75</v>
      </c>
      <c r="K1664" s="10">
        <v>12.8</v>
      </c>
      <c r="L1664" s="10">
        <v>7.3</v>
      </c>
      <c r="M1664" s="10">
        <v>9.4</v>
      </c>
      <c r="N1664" s="10">
        <v>7.3</v>
      </c>
      <c r="O1664" s="10">
        <v>10.8</v>
      </c>
      <c r="P1664" s="10">
        <v>7.8</v>
      </c>
      <c r="Q1664" s="10">
        <v>11.1</v>
      </c>
      <c r="R1664" s="10"/>
      <c r="S1664" s="10"/>
      <c r="T1664" s="10"/>
      <c r="U1664" s="10">
        <f t="shared" si="53"/>
        <v>9.4999999999999982</v>
      </c>
      <c r="AF1664" s="10" t="str">
        <f t="shared" si="54"/>
        <v/>
      </c>
    </row>
    <row r="1665" spans="1:32">
      <c r="A1665" s="3" t="s">
        <v>14</v>
      </c>
      <c r="B1665" s="3" t="s">
        <v>178</v>
      </c>
      <c r="C1665" s="3">
        <v>2</v>
      </c>
      <c r="D1665" s="3">
        <v>8</v>
      </c>
      <c r="E1665" s="3">
        <v>2014</v>
      </c>
      <c r="F1665" s="3" t="s">
        <v>30</v>
      </c>
      <c r="G1665" s="3" t="s">
        <v>30</v>
      </c>
      <c r="H1665" s="3">
        <v>3</v>
      </c>
      <c r="I1665" s="8">
        <f t="shared" si="55"/>
        <v>3</v>
      </c>
      <c r="J1665" s="9">
        <v>1</v>
      </c>
      <c r="K1665" s="10">
        <v>15.2</v>
      </c>
      <c r="L1665" s="10">
        <v>12.2</v>
      </c>
      <c r="M1665" s="10">
        <v>14.8</v>
      </c>
      <c r="N1665" s="10"/>
      <c r="O1665" s="10"/>
      <c r="P1665" s="10"/>
      <c r="Q1665" s="10"/>
      <c r="R1665" s="10"/>
      <c r="S1665" s="10"/>
      <c r="T1665" s="10"/>
      <c r="U1665" s="10">
        <f t="shared" si="53"/>
        <v>14.066666666666668</v>
      </c>
      <c r="AF1665" s="10" t="str">
        <f t="shared" si="54"/>
        <v/>
      </c>
    </row>
    <row r="1666" spans="1:32">
      <c r="A1666" s="3" t="s">
        <v>14</v>
      </c>
      <c r="B1666" s="3" t="s">
        <v>178</v>
      </c>
      <c r="C1666" s="3">
        <v>2</v>
      </c>
      <c r="D1666" s="3">
        <v>8</v>
      </c>
      <c r="E1666" s="3">
        <v>2014</v>
      </c>
      <c r="F1666" s="3" t="s">
        <v>27</v>
      </c>
      <c r="G1666" s="3" t="s">
        <v>27</v>
      </c>
      <c r="H1666" s="3">
        <v>29</v>
      </c>
      <c r="I1666" s="8">
        <f t="shared" si="55"/>
        <v>38.666666666666664</v>
      </c>
      <c r="J1666" s="9">
        <v>0.75</v>
      </c>
      <c r="K1666" s="10">
        <v>3.6</v>
      </c>
      <c r="L1666" s="10">
        <v>3.3</v>
      </c>
      <c r="M1666" s="10">
        <v>3.8</v>
      </c>
      <c r="N1666" s="10">
        <v>4.4000000000000004</v>
      </c>
      <c r="O1666" s="10">
        <v>3.2</v>
      </c>
      <c r="P1666" s="10">
        <v>3.3</v>
      </c>
      <c r="Q1666" s="10">
        <v>3.8</v>
      </c>
      <c r="R1666" s="10">
        <v>3.2</v>
      </c>
      <c r="S1666" s="10">
        <v>4</v>
      </c>
      <c r="T1666" s="10">
        <v>3.9</v>
      </c>
      <c r="U1666" s="10">
        <f t="shared" ref="U1666:U1729" si="56">IF(ISERROR(SUM(K1666:T1666)/COUNT(K1666:T1666)),"",SUM(K1666:T1666)/COUNT(K1666:T1666))</f>
        <v>3.65</v>
      </c>
      <c r="AF1666" s="10" t="str">
        <f t="shared" ref="AF1666:AF1729" si="57">IF(ISERROR(SUM(V1666:AE1666)/COUNT(V1666:AE1666)),"",SUM(V1666:AE1666)/COUNT(V1666:AE1666))</f>
        <v/>
      </c>
    </row>
    <row r="1667" spans="1:32">
      <c r="A1667" s="3" t="s">
        <v>14</v>
      </c>
      <c r="B1667" s="3" t="s">
        <v>178</v>
      </c>
      <c r="C1667" s="3">
        <v>2</v>
      </c>
      <c r="D1667" s="3">
        <v>8</v>
      </c>
      <c r="E1667" s="3">
        <v>2014</v>
      </c>
      <c r="F1667" s="3" t="s">
        <v>27</v>
      </c>
      <c r="G1667" s="3" t="s">
        <v>27</v>
      </c>
      <c r="H1667" s="3">
        <v>2</v>
      </c>
      <c r="I1667" s="8">
        <f t="shared" si="55"/>
        <v>2</v>
      </c>
      <c r="J1667" s="9">
        <v>1</v>
      </c>
      <c r="K1667" s="10"/>
      <c r="L1667" s="10"/>
      <c r="M1667" s="10"/>
      <c r="N1667" s="10"/>
      <c r="O1667" s="10"/>
      <c r="P1667" s="10"/>
      <c r="Q1667" s="10"/>
      <c r="R1667" s="10"/>
      <c r="S1667" s="10"/>
      <c r="T1667" s="10"/>
      <c r="U1667" s="10" t="str">
        <f t="shared" si="56"/>
        <v/>
      </c>
      <c r="AF1667" s="10" t="str">
        <f t="shared" si="57"/>
        <v/>
      </c>
    </row>
    <row r="1668" spans="1:32">
      <c r="A1668" s="3" t="s">
        <v>14</v>
      </c>
      <c r="B1668" s="3" t="s">
        <v>180</v>
      </c>
      <c r="C1668" s="3">
        <v>2</v>
      </c>
      <c r="D1668" s="3">
        <v>8</v>
      </c>
      <c r="E1668" s="3">
        <v>2014</v>
      </c>
      <c r="F1668" s="3" t="s">
        <v>29</v>
      </c>
      <c r="G1668" s="3" t="s">
        <v>29</v>
      </c>
      <c r="H1668" s="3">
        <v>13</v>
      </c>
      <c r="I1668" s="8">
        <f t="shared" si="55"/>
        <v>17.333333333333332</v>
      </c>
      <c r="J1668" s="9">
        <v>0.75</v>
      </c>
      <c r="K1668" s="10">
        <v>13</v>
      </c>
      <c r="L1668" s="10">
        <v>5.2</v>
      </c>
      <c r="M1668" s="10">
        <v>8.5</v>
      </c>
      <c r="N1668" s="10">
        <v>4.2</v>
      </c>
      <c r="O1668" s="10">
        <v>10.199999999999999</v>
      </c>
      <c r="P1668" s="10">
        <v>6</v>
      </c>
      <c r="Q1668" s="10">
        <v>5.8</v>
      </c>
      <c r="R1668" s="10">
        <v>2.6</v>
      </c>
      <c r="S1668" s="10">
        <v>3.3</v>
      </c>
      <c r="T1668" s="10">
        <v>4.0999999999999996</v>
      </c>
      <c r="U1668" s="10">
        <f t="shared" si="56"/>
        <v>6.2899999999999991</v>
      </c>
      <c r="AF1668" s="10" t="str">
        <f t="shared" si="57"/>
        <v/>
      </c>
    </row>
    <row r="1669" spans="1:32">
      <c r="A1669" s="3" t="s">
        <v>14</v>
      </c>
      <c r="B1669" s="3" t="s">
        <v>180</v>
      </c>
      <c r="C1669" s="3">
        <v>2</v>
      </c>
      <c r="D1669" s="3">
        <v>8</v>
      </c>
      <c r="E1669" s="3">
        <v>2014</v>
      </c>
      <c r="F1669" s="3" t="s">
        <v>29</v>
      </c>
      <c r="G1669" s="3" t="s">
        <v>29</v>
      </c>
      <c r="H1669" s="3">
        <v>1</v>
      </c>
      <c r="I1669" s="8">
        <f t="shared" si="55"/>
        <v>1</v>
      </c>
      <c r="J1669" s="9">
        <v>1</v>
      </c>
      <c r="K1669" s="10">
        <v>12.8</v>
      </c>
      <c r="L1669" s="10"/>
      <c r="M1669" s="10"/>
      <c r="N1669" s="10"/>
      <c r="O1669" s="10"/>
      <c r="P1669" s="10"/>
      <c r="Q1669" s="10"/>
      <c r="R1669" s="10"/>
      <c r="S1669" s="10"/>
      <c r="T1669" s="10"/>
      <c r="U1669" s="10">
        <f t="shared" si="56"/>
        <v>12.8</v>
      </c>
      <c r="AF1669" s="10" t="str">
        <f t="shared" si="57"/>
        <v/>
      </c>
    </row>
    <row r="1670" spans="1:32">
      <c r="A1670" s="3" t="s">
        <v>14</v>
      </c>
      <c r="B1670" s="3" t="s">
        <v>180</v>
      </c>
      <c r="C1670" s="3">
        <v>2</v>
      </c>
      <c r="D1670" s="3">
        <v>8</v>
      </c>
      <c r="E1670" s="3">
        <v>2014</v>
      </c>
      <c r="F1670" s="3" t="s">
        <v>24</v>
      </c>
      <c r="G1670" s="3" t="s">
        <v>24</v>
      </c>
      <c r="H1670" s="3">
        <v>4</v>
      </c>
      <c r="I1670" s="8">
        <f t="shared" si="55"/>
        <v>5.333333333333333</v>
      </c>
      <c r="J1670" s="9">
        <v>0.75</v>
      </c>
      <c r="K1670" s="10">
        <v>3.7</v>
      </c>
      <c r="L1670" s="10">
        <v>3.5</v>
      </c>
      <c r="M1670" s="10">
        <v>3.6</v>
      </c>
      <c r="N1670" s="10"/>
      <c r="O1670" s="10"/>
      <c r="P1670" s="10"/>
      <c r="Q1670" s="10"/>
      <c r="R1670" s="10"/>
      <c r="S1670" s="10"/>
      <c r="T1670" s="10"/>
      <c r="U1670" s="10">
        <f t="shared" si="56"/>
        <v>3.6</v>
      </c>
      <c r="AF1670" s="10" t="str">
        <f t="shared" si="57"/>
        <v/>
      </c>
    </row>
    <row r="1671" spans="1:32">
      <c r="A1671" s="3" t="s">
        <v>14</v>
      </c>
      <c r="B1671" s="3" t="s">
        <v>180</v>
      </c>
      <c r="C1671" s="3">
        <v>2</v>
      </c>
      <c r="D1671" s="3">
        <v>8</v>
      </c>
      <c r="E1671" s="3">
        <v>2014</v>
      </c>
      <c r="F1671" s="3" t="s">
        <v>87</v>
      </c>
      <c r="G1671" s="3" t="s">
        <v>428</v>
      </c>
      <c r="H1671" s="3">
        <v>8</v>
      </c>
      <c r="I1671" s="8">
        <f t="shared" si="55"/>
        <v>10.666666666666666</v>
      </c>
      <c r="J1671" s="9">
        <v>0.75</v>
      </c>
      <c r="K1671" s="10">
        <v>4.8</v>
      </c>
      <c r="L1671" s="10">
        <v>5.8</v>
      </c>
      <c r="M1671" s="10">
        <v>7.1</v>
      </c>
      <c r="N1671" s="10">
        <v>6.5</v>
      </c>
      <c r="O1671" s="10">
        <v>5.6</v>
      </c>
      <c r="P1671" s="10">
        <v>7.2</v>
      </c>
      <c r="Q1671" s="10">
        <v>6.3</v>
      </c>
      <c r="R1671" s="10">
        <v>6</v>
      </c>
      <c r="S1671" s="10"/>
      <c r="T1671" s="10"/>
      <c r="U1671" s="10">
        <f t="shared" si="56"/>
        <v>6.1624999999999996</v>
      </c>
      <c r="AF1671" s="10" t="str">
        <f t="shared" si="57"/>
        <v/>
      </c>
    </row>
    <row r="1672" spans="1:32">
      <c r="A1672" s="3" t="s">
        <v>14</v>
      </c>
      <c r="B1672" s="3" t="s">
        <v>180</v>
      </c>
      <c r="C1672" s="3">
        <v>2</v>
      </c>
      <c r="D1672" s="3">
        <v>8</v>
      </c>
      <c r="E1672" s="3">
        <v>2014</v>
      </c>
      <c r="F1672" s="3" t="s">
        <v>308</v>
      </c>
      <c r="G1672" s="3" t="s">
        <v>429</v>
      </c>
      <c r="H1672" s="3">
        <v>5</v>
      </c>
      <c r="I1672" s="8">
        <f t="shared" si="55"/>
        <v>6.666666666666667</v>
      </c>
      <c r="J1672" s="9">
        <v>0.75</v>
      </c>
      <c r="K1672" s="10"/>
      <c r="L1672" s="10"/>
      <c r="M1672" s="10"/>
      <c r="N1672" s="10"/>
      <c r="O1672" s="10"/>
      <c r="P1672" s="10"/>
      <c r="Q1672" s="10"/>
      <c r="R1672" s="10"/>
      <c r="S1672" s="10"/>
      <c r="T1672" s="10"/>
      <c r="U1672" s="10" t="str">
        <f t="shared" si="56"/>
        <v/>
      </c>
      <c r="AF1672" s="10" t="str">
        <f t="shared" si="57"/>
        <v/>
      </c>
    </row>
    <row r="1673" spans="1:32">
      <c r="A1673" s="3" t="s">
        <v>14</v>
      </c>
      <c r="B1673" s="3" t="s">
        <v>180</v>
      </c>
      <c r="C1673" s="3">
        <v>2</v>
      </c>
      <c r="D1673" s="3">
        <v>8</v>
      </c>
      <c r="E1673" s="3">
        <v>2014</v>
      </c>
      <c r="F1673" s="3" t="s">
        <v>308</v>
      </c>
      <c r="G1673" s="3" t="s">
        <v>429</v>
      </c>
      <c r="H1673" s="3">
        <v>4</v>
      </c>
      <c r="I1673" s="8">
        <f t="shared" si="55"/>
        <v>4</v>
      </c>
      <c r="J1673" s="9">
        <v>1</v>
      </c>
      <c r="K1673" s="10"/>
      <c r="L1673" s="10"/>
      <c r="M1673" s="10"/>
      <c r="N1673" s="10"/>
      <c r="O1673" s="10"/>
      <c r="P1673" s="10"/>
      <c r="Q1673" s="10"/>
      <c r="R1673" s="10"/>
      <c r="S1673" s="10"/>
      <c r="T1673" s="10"/>
      <c r="U1673" s="10" t="str">
        <f t="shared" si="56"/>
        <v/>
      </c>
      <c r="AF1673" s="10" t="str">
        <f t="shared" si="57"/>
        <v/>
      </c>
    </row>
    <row r="1674" spans="1:32">
      <c r="A1674" s="3" t="s">
        <v>14</v>
      </c>
      <c r="B1674" s="3" t="s">
        <v>180</v>
      </c>
      <c r="C1674" s="3">
        <v>2</v>
      </c>
      <c r="D1674" s="3">
        <v>8</v>
      </c>
      <c r="E1674" s="3">
        <v>2014</v>
      </c>
      <c r="F1674" s="3" t="s">
        <v>26</v>
      </c>
      <c r="G1674" s="3" t="s">
        <v>26</v>
      </c>
      <c r="H1674" s="3">
        <v>2</v>
      </c>
      <c r="I1674" s="8">
        <f t="shared" si="55"/>
        <v>2.6666666666666665</v>
      </c>
      <c r="J1674" s="9">
        <v>0.75</v>
      </c>
      <c r="K1674" s="10">
        <v>5</v>
      </c>
      <c r="L1674" s="10">
        <v>6.7</v>
      </c>
      <c r="M1674" s="10"/>
      <c r="N1674" s="10"/>
      <c r="O1674" s="10"/>
      <c r="P1674" s="10"/>
      <c r="Q1674" s="10"/>
      <c r="R1674" s="10"/>
      <c r="S1674" s="10"/>
      <c r="T1674" s="10"/>
      <c r="U1674" s="10">
        <f t="shared" si="56"/>
        <v>5.85</v>
      </c>
      <c r="AF1674" s="10" t="str">
        <f t="shared" si="57"/>
        <v/>
      </c>
    </row>
    <row r="1675" spans="1:32">
      <c r="A1675" s="3" t="s">
        <v>14</v>
      </c>
      <c r="B1675" s="3" t="s">
        <v>180</v>
      </c>
      <c r="C1675" s="3">
        <v>2</v>
      </c>
      <c r="D1675" s="3">
        <v>8</v>
      </c>
      <c r="E1675" s="3">
        <v>2014</v>
      </c>
      <c r="F1675" s="3" t="s">
        <v>48</v>
      </c>
      <c r="G1675" s="3" t="s">
        <v>48</v>
      </c>
      <c r="H1675" s="3">
        <v>1</v>
      </c>
      <c r="I1675" s="8">
        <f t="shared" si="55"/>
        <v>1.3333333333333333</v>
      </c>
      <c r="J1675" s="9">
        <v>0.75</v>
      </c>
      <c r="K1675" s="10">
        <v>3.8</v>
      </c>
      <c r="L1675" s="10"/>
      <c r="M1675" s="10"/>
      <c r="N1675" s="10"/>
      <c r="O1675" s="10"/>
      <c r="P1675" s="10"/>
      <c r="Q1675" s="10"/>
      <c r="R1675" s="10"/>
      <c r="S1675" s="10"/>
      <c r="T1675" s="10"/>
      <c r="U1675" s="10">
        <f t="shared" si="56"/>
        <v>3.8</v>
      </c>
      <c r="AF1675" s="10" t="str">
        <f t="shared" si="57"/>
        <v/>
      </c>
    </row>
    <row r="1676" spans="1:32">
      <c r="A1676" s="3" t="s">
        <v>14</v>
      </c>
      <c r="B1676" s="3" t="s">
        <v>180</v>
      </c>
      <c r="C1676" s="3">
        <v>2</v>
      </c>
      <c r="D1676" s="3">
        <v>8</v>
      </c>
      <c r="E1676" s="3">
        <v>2014</v>
      </c>
      <c r="F1676" s="3" t="s">
        <v>33</v>
      </c>
      <c r="G1676" s="3" t="s">
        <v>33</v>
      </c>
      <c r="H1676" s="3">
        <v>2</v>
      </c>
      <c r="I1676" s="8">
        <f t="shared" si="55"/>
        <v>2</v>
      </c>
      <c r="J1676" s="9">
        <v>1</v>
      </c>
      <c r="K1676" s="10">
        <v>48</v>
      </c>
      <c r="L1676" s="10">
        <v>62</v>
      </c>
      <c r="M1676" s="10"/>
      <c r="N1676" s="10"/>
      <c r="O1676" s="10"/>
      <c r="P1676" s="10"/>
      <c r="Q1676" s="10"/>
      <c r="R1676" s="10"/>
      <c r="S1676" s="10"/>
      <c r="T1676" s="10"/>
      <c r="U1676" s="10">
        <f t="shared" si="56"/>
        <v>55</v>
      </c>
      <c r="AF1676" s="10" t="str">
        <f t="shared" si="57"/>
        <v/>
      </c>
    </row>
    <row r="1677" spans="1:32">
      <c r="A1677" s="3" t="s">
        <v>14</v>
      </c>
      <c r="B1677" s="3" t="s">
        <v>180</v>
      </c>
      <c r="C1677" s="3">
        <v>2</v>
      </c>
      <c r="D1677" s="3">
        <v>8</v>
      </c>
      <c r="E1677" s="3">
        <v>2014</v>
      </c>
      <c r="F1677" s="3" t="s">
        <v>76</v>
      </c>
      <c r="G1677" s="3" t="s">
        <v>76</v>
      </c>
      <c r="H1677" s="3">
        <v>2</v>
      </c>
      <c r="I1677" s="8">
        <f t="shared" si="55"/>
        <v>2</v>
      </c>
      <c r="J1677" s="9">
        <v>1</v>
      </c>
      <c r="K1677" s="10">
        <v>37</v>
      </c>
      <c r="L1677" s="10">
        <v>33</v>
      </c>
      <c r="M1677" s="10"/>
      <c r="N1677" s="10"/>
      <c r="O1677" s="10"/>
      <c r="P1677" s="10"/>
      <c r="Q1677" s="10"/>
      <c r="R1677" s="10"/>
      <c r="S1677" s="10"/>
      <c r="T1677" s="10"/>
      <c r="U1677" s="10">
        <f t="shared" si="56"/>
        <v>35</v>
      </c>
      <c r="AF1677" s="10" t="str">
        <f t="shared" si="57"/>
        <v/>
      </c>
    </row>
    <row r="1678" spans="1:32">
      <c r="A1678" s="3" t="s">
        <v>14</v>
      </c>
      <c r="B1678" s="3" t="s">
        <v>180</v>
      </c>
      <c r="C1678" s="3">
        <v>2</v>
      </c>
      <c r="D1678" s="3">
        <v>8</v>
      </c>
      <c r="E1678" s="3">
        <v>2014</v>
      </c>
      <c r="F1678" s="3" t="s">
        <v>181</v>
      </c>
      <c r="G1678" s="3" t="s">
        <v>433</v>
      </c>
      <c r="H1678" s="3">
        <v>1</v>
      </c>
      <c r="I1678" s="8">
        <f t="shared" si="55"/>
        <v>1.3333333333333333</v>
      </c>
      <c r="J1678" s="9">
        <v>0.75</v>
      </c>
      <c r="K1678" s="10">
        <v>2</v>
      </c>
      <c r="L1678" s="10"/>
      <c r="M1678" s="10"/>
      <c r="N1678" s="10"/>
      <c r="O1678" s="10"/>
      <c r="P1678" s="10"/>
      <c r="Q1678" s="10"/>
      <c r="R1678" s="10"/>
      <c r="S1678" s="10"/>
      <c r="T1678" s="10"/>
      <c r="U1678" s="10">
        <f t="shared" si="56"/>
        <v>2</v>
      </c>
      <c r="AF1678" s="10" t="str">
        <f t="shared" si="57"/>
        <v/>
      </c>
    </row>
    <row r="1679" spans="1:32">
      <c r="A1679" s="3" t="s">
        <v>14</v>
      </c>
      <c r="B1679" s="3" t="s">
        <v>180</v>
      </c>
      <c r="C1679" s="3">
        <v>2</v>
      </c>
      <c r="D1679" s="3">
        <v>8</v>
      </c>
      <c r="E1679" s="3">
        <v>2014</v>
      </c>
      <c r="F1679" s="3" t="s">
        <v>96</v>
      </c>
      <c r="G1679" s="3" t="s">
        <v>96</v>
      </c>
      <c r="H1679" s="3">
        <v>8</v>
      </c>
      <c r="I1679" s="8">
        <f t="shared" si="55"/>
        <v>10.666666666666666</v>
      </c>
      <c r="J1679" s="9">
        <v>0.75</v>
      </c>
      <c r="K1679" s="10">
        <v>6.5</v>
      </c>
      <c r="L1679" s="10">
        <v>9.5</v>
      </c>
      <c r="M1679" s="10">
        <v>6.3</v>
      </c>
      <c r="N1679" s="10">
        <v>8.8000000000000007</v>
      </c>
      <c r="O1679" s="10">
        <v>6.6</v>
      </c>
      <c r="P1679" s="10">
        <v>5.7</v>
      </c>
      <c r="Q1679" s="10">
        <v>6.8</v>
      </c>
      <c r="R1679" s="10"/>
      <c r="S1679" s="10"/>
      <c r="T1679" s="10"/>
      <c r="U1679" s="10">
        <f t="shared" si="56"/>
        <v>7.1714285714285717</v>
      </c>
      <c r="AF1679" s="10" t="str">
        <f t="shared" si="57"/>
        <v/>
      </c>
    </row>
    <row r="1680" spans="1:32">
      <c r="A1680" s="3" t="s">
        <v>14</v>
      </c>
      <c r="B1680" s="3" t="s">
        <v>180</v>
      </c>
      <c r="C1680" s="3">
        <v>2</v>
      </c>
      <c r="D1680" s="3">
        <v>8</v>
      </c>
      <c r="E1680" s="3">
        <v>2014</v>
      </c>
      <c r="F1680" s="3" t="s">
        <v>54</v>
      </c>
      <c r="G1680" s="3" t="s">
        <v>437</v>
      </c>
      <c r="H1680" s="3">
        <v>23</v>
      </c>
      <c r="I1680" s="8">
        <f t="shared" si="55"/>
        <v>30.666666666666668</v>
      </c>
      <c r="J1680" s="9">
        <v>0.75</v>
      </c>
      <c r="K1680" s="10">
        <v>3.2</v>
      </c>
      <c r="L1680" s="10">
        <v>3.5</v>
      </c>
      <c r="M1680" s="10">
        <v>4</v>
      </c>
      <c r="N1680" s="10">
        <v>4.2</v>
      </c>
      <c r="O1680" s="10">
        <v>4.5</v>
      </c>
      <c r="P1680" s="10">
        <v>3.9</v>
      </c>
      <c r="Q1680" s="10">
        <v>3</v>
      </c>
      <c r="R1680" s="10">
        <v>4.0999999999999996</v>
      </c>
      <c r="S1680" s="10">
        <v>3.3</v>
      </c>
      <c r="T1680" s="10">
        <v>3.5</v>
      </c>
      <c r="U1680" s="10">
        <f t="shared" si="56"/>
        <v>3.7199999999999998</v>
      </c>
      <c r="AF1680" s="10" t="str">
        <f t="shared" si="57"/>
        <v/>
      </c>
    </row>
    <row r="1681" spans="1:32">
      <c r="A1681" s="3" t="s">
        <v>14</v>
      </c>
      <c r="B1681" s="3" t="s">
        <v>180</v>
      </c>
      <c r="C1681" s="3">
        <v>2</v>
      </c>
      <c r="D1681" s="3">
        <v>8</v>
      </c>
      <c r="E1681" s="3">
        <v>2014</v>
      </c>
      <c r="F1681" s="3" t="s">
        <v>55</v>
      </c>
      <c r="G1681" s="3" t="s">
        <v>437</v>
      </c>
      <c r="H1681" s="3">
        <v>2</v>
      </c>
      <c r="I1681" s="8">
        <f t="shared" si="55"/>
        <v>2.6666666666666665</v>
      </c>
      <c r="J1681" s="9">
        <v>0.75</v>
      </c>
      <c r="K1681" s="10">
        <v>4.4000000000000004</v>
      </c>
      <c r="L1681" s="10">
        <v>4</v>
      </c>
      <c r="M1681" s="10"/>
      <c r="N1681" s="10"/>
      <c r="O1681" s="10"/>
      <c r="P1681" s="10"/>
      <c r="Q1681" s="10"/>
      <c r="R1681" s="10"/>
      <c r="S1681" s="10"/>
      <c r="T1681" s="10"/>
      <c r="U1681" s="10">
        <f t="shared" si="56"/>
        <v>4.2</v>
      </c>
      <c r="AF1681" s="10" t="str">
        <f t="shared" si="57"/>
        <v/>
      </c>
    </row>
    <row r="1682" spans="1:32">
      <c r="A1682" s="3" t="s">
        <v>14</v>
      </c>
      <c r="B1682" s="3" t="s">
        <v>180</v>
      </c>
      <c r="C1682" s="3">
        <v>2</v>
      </c>
      <c r="D1682" s="3">
        <v>8</v>
      </c>
      <c r="E1682" s="3">
        <v>2014</v>
      </c>
      <c r="F1682" s="3" t="s">
        <v>168</v>
      </c>
      <c r="G1682" s="3" t="s">
        <v>168</v>
      </c>
      <c r="H1682" s="3">
        <v>1</v>
      </c>
      <c r="I1682" s="8">
        <f t="shared" si="55"/>
        <v>1.3333333333333333</v>
      </c>
      <c r="J1682" s="9">
        <v>0.75</v>
      </c>
      <c r="K1682" s="10">
        <v>9.8000000000000007</v>
      </c>
      <c r="L1682" s="10"/>
      <c r="M1682" s="10"/>
      <c r="N1682" s="10"/>
      <c r="O1682" s="10"/>
      <c r="P1682" s="10"/>
      <c r="Q1682" s="10"/>
      <c r="R1682" s="10"/>
      <c r="S1682" s="10"/>
      <c r="T1682" s="10"/>
      <c r="U1682" s="10">
        <f t="shared" si="56"/>
        <v>9.8000000000000007</v>
      </c>
      <c r="AF1682" s="10" t="str">
        <f t="shared" si="57"/>
        <v/>
      </c>
    </row>
    <row r="1683" spans="1:32">
      <c r="A1683" s="3" t="s">
        <v>14</v>
      </c>
      <c r="B1683" s="3" t="s">
        <v>180</v>
      </c>
      <c r="C1683" s="3">
        <v>2</v>
      </c>
      <c r="D1683" s="3">
        <v>8</v>
      </c>
      <c r="E1683" s="3">
        <v>2014</v>
      </c>
      <c r="F1683" s="3" t="s">
        <v>183</v>
      </c>
      <c r="G1683" s="3" t="s">
        <v>439</v>
      </c>
      <c r="H1683" s="3">
        <v>1</v>
      </c>
      <c r="I1683" s="8">
        <f t="shared" si="55"/>
        <v>1.3333333333333333</v>
      </c>
      <c r="J1683" s="9">
        <v>0.75</v>
      </c>
      <c r="K1683" s="10">
        <v>10.5</v>
      </c>
      <c r="L1683" s="10"/>
      <c r="M1683" s="10"/>
      <c r="N1683" s="10"/>
      <c r="O1683" s="10"/>
      <c r="P1683" s="10"/>
      <c r="Q1683" s="10"/>
      <c r="R1683" s="10"/>
      <c r="S1683" s="10"/>
      <c r="T1683" s="10"/>
      <c r="U1683" s="10">
        <f t="shared" si="56"/>
        <v>10.5</v>
      </c>
      <c r="AF1683" s="10" t="str">
        <f t="shared" si="57"/>
        <v/>
      </c>
    </row>
    <row r="1684" spans="1:32">
      <c r="A1684" s="3" t="s">
        <v>14</v>
      </c>
      <c r="B1684" s="3" t="s">
        <v>180</v>
      </c>
      <c r="C1684" s="3">
        <v>2</v>
      </c>
      <c r="D1684" s="3">
        <v>8</v>
      </c>
      <c r="E1684" s="3">
        <v>2014</v>
      </c>
      <c r="F1684" s="3" t="s">
        <v>287</v>
      </c>
      <c r="G1684" s="3" t="s">
        <v>440</v>
      </c>
      <c r="H1684" s="3">
        <v>5</v>
      </c>
      <c r="I1684" s="8">
        <f t="shared" si="55"/>
        <v>6.666666666666667</v>
      </c>
      <c r="J1684" s="9">
        <v>0.75</v>
      </c>
      <c r="K1684" s="10">
        <v>7.8</v>
      </c>
      <c r="L1684" s="10">
        <v>7.7</v>
      </c>
      <c r="M1684" s="10">
        <v>7.3</v>
      </c>
      <c r="N1684" s="10">
        <v>9.3000000000000007</v>
      </c>
      <c r="O1684" s="10"/>
      <c r="P1684" s="10"/>
      <c r="Q1684" s="10"/>
      <c r="R1684" s="10"/>
      <c r="S1684" s="10"/>
      <c r="T1684" s="10"/>
      <c r="U1684" s="10">
        <f t="shared" si="56"/>
        <v>8.0250000000000004</v>
      </c>
      <c r="AF1684" s="10" t="str">
        <f t="shared" si="57"/>
        <v/>
      </c>
    </row>
    <row r="1685" spans="1:32">
      <c r="A1685" s="3" t="s">
        <v>14</v>
      </c>
      <c r="B1685" s="3" t="s">
        <v>180</v>
      </c>
      <c r="C1685" s="3">
        <v>2</v>
      </c>
      <c r="D1685" s="3">
        <v>8</v>
      </c>
      <c r="E1685" s="3">
        <v>2014</v>
      </c>
      <c r="F1685" s="3" t="s">
        <v>25</v>
      </c>
      <c r="G1685" s="3" t="s">
        <v>25</v>
      </c>
      <c r="H1685" s="3">
        <v>1</v>
      </c>
      <c r="I1685" s="8">
        <f t="shared" si="55"/>
        <v>1</v>
      </c>
      <c r="J1685" s="9">
        <v>1</v>
      </c>
      <c r="K1685" s="10">
        <v>3.5</v>
      </c>
      <c r="L1685" s="10"/>
      <c r="M1685" s="10"/>
      <c r="N1685" s="10"/>
      <c r="O1685" s="10"/>
      <c r="P1685" s="10"/>
      <c r="Q1685" s="10"/>
      <c r="R1685" s="10"/>
      <c r="S1685" s="10"/>
      <c r="T1685" s="10"/>
      <c r="U1685" s="10">
        <f t="shared" si="56"/>
        <v>3.5</v>
      </c>
      <c r="AF1685" s="10" t="str">
        <f t="shared" si="57"/>
        <v/>
      </c>
    </row>
    <row r="1686" spans="1:32">
      <c r="A1686" s="3" t="s">
        <v>14</v>
      </c>
      <c r="B1686" s="3" t="s">
        <v>180</v>
      </c>
      <c r="C1686" s="3">
        <v>2</v>
      </c>
      <c r="D1686" s="3">
        <v>8</v>
      </c>
      <c r="E1686" s="3">
        <v>2014</v>
      </c>
      <c r="F1686" s="3" t="s">
        <v>15</v>
      </c>
      <c r="G1686" s="3" t="s">
        <v>15</v>
      </c>
      <c r="H1686" s="3">
        <v>1</v>
      </c>
      <c r="I1686" s="8">
        <f t="shared" si="55"/>
        <v>1.3333333333333333</v>
      </c>
      <c r="J1686" s="9">
        <v>0.75</v>
      </c>
      <c r="K1686" s="10">
        <v>3.8</v>
      </c>
      <c r="L1686" s="10"/>
      <c r="M1686" s="10"/>
      <c r="N1686" s="10"/>
      <c r="O1686" s="10"/>
      <c r="P1686" s="10"/>
      <c r="Q1686" s="10"/>
      <c r="R1686" s="10"/>
      <c r="S1686" s="10"/>
      <c r="T1686" s="10"/>
      <c r="U1686" s="10">
        <f t="shared" si="56"/>
        <v>3.8</v>
      </c>
      <c r="AF1686" s="10" t="str">
        <f t="shared" si="57"/>
        <v/>
      </c>
    </row>
    <row r="1687" spans="1:32">
      <c r="A1687" s="3" t="s">
        <v>14</v>
      </c>
      <c r="B1687" s="3" t="s">
        <v>180</v>
      </c>
      <c r="C1687" s="3">
        <v>2</v>
      </c>
      <c r="D1687" s="3">
        <v>8</v>
      </c>
      <c r="E1687" s="3">
        <v>2014</v>
      </c>
      <c r="F1687" s="3" t="s">
        <v>18</v>
      </c>
      <c r="G1687" s="3" t="s">
        <v>18</v>
      </c>
      <c r="H1687" s="3">
        <v>1</v>
      </c>
      <c r="I1687" s="8">
        <f t="shared" si="55"/>
        <v>1</v>
      </c>
      <c r="J1687" s="9">
        <v>1</v>
      </c>
      <c r="K1687" s="10">
        <v>1.5</v>
      </c>
      <c r="L1687" s="10"/>
      <c r="M1687" s="10"/>
      <c r="N1687" s="10"/>
      <c r="O1687" s="10"/>
      <c r="P1687" s="10"/>
      <c r="Q1687" s="10"/>
      <c r="R1687" s="10"/>
      <c r="S1687" s="10"/>
      <c r="T1687" s="10"/>
      <c r="U1687" s="10">
        <f t="shared" si="56"/>
        <v>1.5</v>
      </c>
      <c r="AF1687" s="10" t="str">
        <f t="shared" si="57"/>
        <v/>
      </c>
    </row>
    <row r="1688" spans="1:32">
      <c r="A1688" s="3" t="s">
        <v>14</v>
      </c>
      <c r="B1688" s="3" t="s">
        <v>180</v>
      </c>
      <c r="C1688" s="3">
        <v>2</v>
      </c>
      <c r="D1688" s="3">
        <v>8</v>
      </c>
      <c r="E1688" s="3">
        <v>2014</v>
      </c>
      <c r="F1688" s="3" t="s">
        <v>16</v>
      </c>
      <c r="G1688" s="3" t="s">
        <v>16</v>
      </c>
      <c r="H1688" s="3">
        <v>7</v>
      </c>
      <c r="I1688" s="8">
        <f t="shared" si="55"/>
        <v>9.3333333333333339</v>
      </c>
      <c r="J1688" s="9">
        <v>0.75</v>
      </c>
      <c r="K1688" s="10">
        <v>7.7</v>
      </c>
      <c r="L1688" s="10">
        <v>6.1</v>
      </c>
      <c r="M1688" s="10">
        <v>5.5</v>
      </c>
      <c r="N1688" s="10">
        <v>6.5</v>
      </c>
      <c r="O1688" s="10">
        <v>5.8</v>
      </c>
      <c r="P1688" s="10">
        <v>5.6</v>
      </c>
      <c r="Q1688" s="10"/>
      <c r="R1688" s="10"/>
      <c r="S1688" s="10"/>
      <c r="T1688" s="10"/>
      <c r="U1688" s="10">
        <f t="shared" si="56"/>
        <v>6.2</v>
      </c>
      <c r="AF1688" s="10" t="str">
        <f t="shared" si="57"/>
        <v/>
      </c>
    </row>
    <row r="1689" spans="1:32">
      <c r="A1689" s="3" t="s">
        <v>14</v>
      </c>
      <c r="B1689" s="3" t="s">
        <v>180</v>
      </c>
      <c r="C1689" s="3">
        <v>2</v>
      </c>
      <c r="D1689" s="3">
        <v>8</v>
      </c>
      <c r="E1689" s="3">
        <v>2014</v>
      </c>
      <c r="F1689" s="3" t="s">
        <v>17</v>
      </c>
      <c r="G1689" s="3" t="s">
        <v>17</v>
      </c>
      <c r="H1689" s="3">
        <v>3</v>
      </c>
      <c r="I1689" s="8">
        <f t="shared" si="55"/>
        <v>4</v>
      </c>
      <c r="J1689" s="9">
        <v>0.75</v>
      </c>
      <c r="K1689" s="10">
        <v>2.2999999999999998</v>
      </c>
      <c r="L1689" s="10"/>
      <c r="M1689" s="10"/>
      <c r="N1689" s="10"/>
      <c r="O1689" s="10"/>
      <c r="P1689" s="10"/>
      <c r="Q1689" s="10"/>
      <c r="R1689" s="10"/>
      <c r="S1689" s="10"/>
      <c r="T1689" s="10"/>
      <c r="U1689" s="10">
        <f t="shared" si="56"/>
        <v>2.2999999999999998</v>
      </c>
      <c r="AF1689" s="10" t="str">
        <f t="shared" si="57"/>
        <v/>
      </c>
    </row>
    <row r="1690" spans="1:32">
      <c r="A1690" s="3" t="s">
        <v>14</v>
      </c>
      <c r="B1690" s="3" t="s">
        <v>180</v>
      </c>
      <c r="C1690" s="3">
        <v>2</v>
      </c>
      <c r="D1690" s="3">
        <v>8</v>
      </c>
      <c r="E1690" s="3">
        <v>2014</v>
      </c>
      <c r="F1690" s="3" t="s">
        <v>21</v>
      </c>
      <c r="G1690" s="3" t="s">
        <v>21</v>
      </c>
      <c r="H1690" s="3">
        <v>41</v>
      </c>
      <c r="I1690" s="8">
        <f t="shared" si="55"/>
        <v>54.666666666666664</v>
      </c>
      <c r="J1690" s="9">
        <v>0.75</v>
      </c>
      <c r="K1690" s="10">
        <v>8.5</v>
      </c>
      <c r="L1690" s="10">
        <v>6.6</v>
      </c>
      <c r="M1690" s="10">
        <v>7</v>
      </c>
      <c r="N1690" s="10">
        <v>7.4</v>
      </c>
      <c r="O1690" s="10">
        <v>9.1999999999999993</v>
      </c>
      <c r="P1690" s="10">
        <v>5.7</v>
      </c>
      <c r="Q1690" s="10">
        <v>5.6</v>
      </c>
      <c r="R1690" s="10">
        <v>7.8</v>
      </c>
      <c r="S1690" s="10">
        <v>6.9</v>
      </c>
      <c r="T1690" s="10">
        <v>5.0999999999999996</v>
      </c>
      <c r="U1690" s="10">
        <f t="shared" si="56"/>
        <v>6.9799999999999995</v>
      </c>
      <c r="AF1690" s="10" t="str">
        <f t="shared" si="57"/>
        <v/>
      </c>
    </row>
    <row r="1691" spans="1:32">
      <c r="A1691" s="3" t="s">
        <v>14</v>
      </c>
      <c r="B1691" s="3" t="s">
        <v>180</v>
      </c>
      <c r="C1691" s="3">
        <v>2</v>
      </c>
      <c r="D1691" s="3">
        <v>8</v>
      </c>
      <c r="E1691" s="3">
        <v>2014</v>
      </c>
      <c r="F1691" s="3" t="s">
        <v>32</v>
      </c>
      <c r="G1691" s="3" t="s">
        <v>32</v>
      </c>
      <c r="H1691" s="3">
        <v>15</v>
      </c>
      <c r="I1691" s="8">
        <f t="shared" si="55"/>
        <v>20</v>
      </c>
      <c r="J1691" s="9">
        <v>0.75</v>
      </c>
      <c r="K1691" s="10">
        <v>7.4</v>
      </c>
      <c r="L1691" s="10">
        <v>7.5</v>
      </c>
      <c r="M1691" s="10">
        <v>6.8</v>
      </c>
      <c r="N1691" s="10">
        <v>4.4000000000000004</v>
      </c>
      <c r="O1691" s="10">
        <v>7.1</v>
      </c>
      <c r="P1691" s="10">
        <v>7.4</v>
      </c>
      <c r="Q1691" s="10">
        <v>5.3</v>
      </c>
      <c r="R1691" s="10">
        <v>6</v>
      </c>
      <c r="S1691" s="10">
        <v>8.8000000000000007</v>
      </c>
      <c r="T1691" s="10">
        <v>9.8000000000000007</v>
      </c>
      <c r="U1691" s="10">
        <f t="shared" si="56"/>
        <v>7.05</v>
      </c>
      <c r="AF1691" s="10" t="str">
        <f t="shared" si="57"/>
        <v/>
      </c>
    </row>
    <row r="1692" spans="1:32">
      <c r="A1692" s="3" t="s">
        <v>14</v>
      </c>
      <c r="B1692" s="3" t="s">
        <v>180</v>
      </c>
      <c r="C1692" s="3">
        <v>2</v>
      </c>
      <c r="D1692" s="3">
        <v>8</v>
      </c>
      <c r="E1692" s="3">
        <v>2014</v>
      </c>
      <c r="F1692" s="3" t="s">
        <v>174</v>
      </c>
      <c r="G1692" s="3" t="s">
        <v>174</v>
      </c>
      <c r="H1692" s="3">
        <v>2</v>
      </c>
      <c r="I1692" s="8">
        <f t="shared" si="55"/>
        <v>2</v>
      </c>
      <c r="J1692" s="9">
        <v>1</v>
      </c>
      <c r="K1692" s="10">
        <v>52</v>
      </c>
      <c r="L1692" s="10">
        <v>59</v>
      </c>
      <c r="M1692" s="10"/>
      <c r="N1692" s="10"/>
      <c r="O1692" s="10"/>
      <c r="P1692" s="10"/>
      <c r="Q1692" s="10"/>
      <c r="R1692" s="10"/>
      <c r="S1692" s="10"/>
      <c r="T1692" s="10"/>
      <c r="U1692" s="10">
        <f t="shared" si="56"/>
        <v>55.5</v>
      </c>
      <c r="AF1692" s="10" t="str">
        <f t="shared" si="57"/>
        <v/>
      </c>
    </row>
    <row r="1693" spans="1:32">
      <c r="A1693" s="3" t="s">
        <v>14</v>
      </c>
      <c r="B1693" s="3" t="s">
        <v>180</v>
      </c>
      <c r="C1693" s="3">
        <v>2</v>
      </c>
      <c r="D1693" s="3">
        <v>8</v>
      </c>
      <c r="E1693" s="3">
        <v>2014</v>
      </c>
      <c r="F1693" s="3" t="s">
        <v>38</v>
      </c>
      <c r="G1693" s="3" t="s">
        <v>38</v>
      </c>
      <c r="H1693" s="3">
        <v>6</v>
      </c>
      <c r="I1693" s="8">
        <f t="shared" si="55"/>
        <v>8</v>
      </c>
      <c r="J1693" s="9">
        <v>0.75</v>
      </c>
      <c r="K1693" s="10">
        <v>10</v>
      </c>
      <c r="L1693" s="10"/>
      <c r="M1693" s="10"/>
      <c r="N1693" s="10"/>
      <c r="O1693" s="10"/>
      <c r="P1693" s="10"/>
      <c r="Q1693" s="10"/>
      <c r="R1693" s="10"/>
      <c r="S1693" s="10"/>
      <c r="T1693" s="10"/>
      <c r="U1693" s="10">
        <f t="shared" si="56"/>
        <v>10</v>
      </c>
      <c r="AF1693" s="10" t="str">
        <f t="shared" si="57"/>
        <v/>
      </c>
    </row>
    <row r="1694" spans="1:32">
      <c r="A1694" s="3" t="s">
        <v>14</v>
      </c>
      <c r="B1694" s="3" t="s">
        <v>180</v>
      </c>
      <c r="C1694" s="3">
        <v>2</v>
      </c>
      <c r="D1694" s="3">
        <v>8</v>
      </c>
      <c r="E1694" s="3">
        <v>2014</v>
      </c>
      <c r="F1694" s="3" t="s">
        <v>47</v>
      </c>
      <c r="G1694" s="3" t="s">
        <v>47</v>
      </c>
      <c r="H1694" s="3">
        <v>6</v>
      </c>
      <c r="I1694" s="8">
        <f t="shared" si="55"/>
        <v>6</v>
      </c>
      <c r="J1694" s="9">
        <v>1</v>
      </c>
      <c r="K1694" s="10">
        <v>15.9</v>
      </c>
      <c r="L1694" s="10">
        <v>10.199999999999999</v>
      </c>
      <c r="M1694" s="10">
        <v>7</v>
      </c>
      <c r="N1694" s="10">
        <v>10</v>
      </c>
      <c r="O1694" s="10">
        <v>13.6</v>
      </c>
      <c r="P1694" s="10">
        <v>11.3</v>
      </c>
      <c r="Q1694" s="10"/>
      <c r="R1694" s="10"/>
      <c r="S1694" s="10"/>
      <c r="T1694" s="10"/>
      <c r="U1694" s="10">
        <f t="shared" si="56"/>
        <v>11.333333333333334</v>
      </c>
      <c r="AF1694" s="10" t="str">
        <f t="shared" si="57"/>
        <v/>
      </c>
    </row>
    <row r="1695" spans="1:32">
      <c r="A1695" s="3" t="s">
        <v>14</v>
      </c>
      <c r="B1695" s="3" t="s">
        <v>180</v>
      </c>
      <c r="C1695" s="3">
        <v>2</v>
      </c>
      <c r="D1695" s="3">
        <v>8</v>
      </c>
      <c r="E1695" s="3">
        <v>2014</v>
      </c>
      <c r="F1695" s="3" t="s">
        <v>296</v>
      </c>
      <c r="G1695" s="3" t="s">
        <v>59</v>
      </c>
      <c r="H1695" s="3">
        <v>1</v>
      </c>
      <c r="I1695" s="8">
        <f t="shared" si="55"/>
        <v>1.3333333333333333</v>
      </c>
      <c r="J1695" s="9">
        <v>0.75</v>
      </c>
      <c r="K1695" s="10">
        <v>6.8</v>
      </c>
      <c r="L1695" s="10"/>
      <c r="M1695" s="10"/>
      <c r="N1695" s="10"/>
      <c r="O1695" s="10"/>
      <c r="P1695" s="10"/>
      <c r="Q1695" s="10"/>
      <c r="R1695" s="10"/>
      <c r="S1695" s="10"/>
      <c r="T1695" s="10"/>
      <c r="U1695" s="10">
        <f t="shared" si="56"/>
        <v>6.8</v>
      </c>
      <c r="AF1695" s="10" t="str">
        <f t="shared" si="57"/>
        <v/>
      </c>
    </row>
    <row r="1696" spans="1:32">
      <c r="A1696" s="3" t="s">
        <v>14</v>
      </c>
      <c r="B1696" s="3" t="s">
        <v>180</v>
      </c>
      <c r="C1696" s="3">
        <v>2</v>
      </c>
      <c r="D1696" s="3">
        <v>8</v>
      </c>
      <c r="E1696" s="3">
        <v>2014</v>
      </c>
      <c r="F1696" s="3" t="s">
        <v>67</v>
      </c>
      <c r="G1696" s="3" t="s">
        <v>67</v>
      </c>
      <c r="H1696" s="3">
        <v>1</v>
      </c>
      <c r="I1696" s="8">
        <f t="shared" si="55"/>
        <v>1.3333333333333333</v>
      </c>
      <c r="J1696" s="9">
        <v>0.75</v>
      </c>
      <c r="K1696" s="10"/>
      <c r="L1696" s="10"/>
      <c r="M1696" s="10"/>
      <c r="N1696" s="10"/>
      <c r="O1696" s="10"/>
      <c r="P1696" s="10"/>
      <c r="Q1696" s="10"/>
      <c r="R1696" s="10"/>
      <c r="S1696" s="10"/>
      <c r="T1696" s="10"/>
      <c r="U1696" s="10" t="str">
        <f t="shared" si="56"/>
        <v/>
      </c>
      <c r="AF1696" s="10" t="str">
        <f t="shared" si="57"/>
        <v/>
      </c>
    </row>
    <row r="1697" spans="1:32">
      <c r="A1697" s="3" t="s">
        <v>14</v>
      </c>
      <c r="B1697" s="3" t="s">
        <v>180</v>
      </c>
      <c r="C1697" s="3">
        <v>2</v>
      </c>
      <c r="D1697" s="3">
        <v>8</v>
      </c>
      <c r="E1697" s="3">
        <v>2014</v>
      </c>
      <c r="F1697" s="3" t="s">
        <v>67</v>
      </c>
      <c r="G1697" s="3" t="s">
        <v>67</v>
      </c>
      <c r="H1697" s="3">
        <v>4</v>
      </c>
      <c r="I1697" s="8">
        <f t="shared" si="55"/>
        <v>4</v>
      </c>
      <c r="J1697" s="9">
        <v>1</v>
      </c>
      <c r="K1697" s="10"/>
      <c r="L1697" s="10"/>
      <c r="M1697" s="10"/>
      <c r="N1697" s="10"/>
      <c r="O1697" s="10"/>
      <c r="P1697" s="10"/>
      <c r="Q1697" s="10"/>
      <c r="R1697" s="10"/>
      <c r="S1697" s="10"/>
      <c r="T1697" s="10"/>
      <c r="U1697" s="10" t="str">
        <f t="shared" si="56"/>
        <v/>
      </c>
      <c r="AF1697" s="10" t="str">
        <f t="shared" si="57"/>
        <v/>
      </c>
    </row>
    <row r="1698" spans="1:32">
      <c r="A1698" s="3" t="s">
        <v>14</v>
      </c>
      <c r="B1698" s="3" t="s">
        <v>180</v>
      </c>
      <c r="C1698" s="3">
        <v>2</v>
      </c>
      <c r="D1698" s="3">
        <v>8</v>
      </c>
      <c r="E1698" s="3">
        <v>2014</v>
      </c>
      <c r="F1698" s="3" t="s">
        <v>51</v>
      </c>
      <c r="G1698" s="3" t="s">
        <v>51</v>
      </c>
      <c r="H1698" s="3">
        <v>1</v>
      </c>
      <c r="I1698" s="8">
        <f t="shared" si="55"/>
        <v>1.3333333333333333</v>
      </c>
      <c r="J1698" s="9">
        <v>0.75</v>
      </c>
      <c r="K1698" s="10"/>
      <c r="L1698" s="10"/>
      <c r="M1698" s="10"/>
      <c r="N1698" s="10"/>
      <c r="O1698" s="10"/>
      <c r="P1698" s="10"/>
      <c r="Q1698" s="10"/>
      <c r="R1698" s="10"/>
      <c r="S1698" s="10"/>
      <c r="T1698" s="10"/>
      <c r="U1698" s="10" t="str">
        <f t="shared" si="56"/>
        <v/>
      </c>
      <c r="AF1698" s="10" t="str">
        <f t="shared" si="57"/>
        <v/>
      </c>
    </row>
    <row r="1699" spans="1:32">
      <c r="A1699" s="3" t="s">
        <v>14</v>
      </c>
      <c r="B1699" s="3" t="s">
        <v>180</v>
      </c>
      <c r="C1699" s="3">
        <v>2</v>
      </c>
      <c r="D1699" s="3">
        <v>8</v>
      </c>
      <c r="E1699" s="3">
        <v>2014</v>
      </c>
      <c r="F1699" s="3" t="s">
        <v>51</v>
      </c>
      <c r="G1699" s="3" t="s">
        <v>51</v>
      </c>
      <c r="H1699" s="3">
        <v>1</v>
      </c>
      <c r="I1699" s="8">
        <f t="shared" si="55"/>
        <v>1</v>
      </c>
      <c r="J1699" s="9">
        <v>1</v>
      </c>
      <c r="K1699" s="10"/>
      <c r="L1699" s="10"/>
      <c r="M1699" s="10"/>
      <c r="N1699" s="10"/>
      <c r="O1699" s="10"/>
      <c r="P1699" s="10"/>
      <c r="Q1699" s="10"/>
      <c r="R1699" s="10"/>
      <c r="S1699" s="10"/>
      <c r="T1699" s="10"/>
      <c r="U1699" s="10" t="str">
        <f t="shared" si="56"/>
        <v/>
      </c>
      <c r="AF1699" s="10" t="str">
        <f t="shared" si="57"/>
        <v/>
      </c>
    </row>
    <row r="1700" spans="1:32">
      <c r="A1700" s="3" t="s">
        <v>14</v>
      </c>
      <c r="B1700" s="3" t="s">
        <v>180</v>
      </c>
      <c r="C1700" s="3">
        <v>2</v>
      </c>
      <c r="D1700" s="3">
        <v>8</v>
      </c>
      <c r="E1700" s="3">
        <v>2014</v>
      </c>
      <c r="F1700" s="3" t="s">
        <v>182</v>
      </c>
      <c r="G1700" s="3" t="s">
        <v>182</v>
      </c>
      <c r="H1700" s="3">
        <v>1</v>
      </c>
      <c r="I1700" s="8">
        <f t="shared" si="55"/>
        <v>1.3333333333333333</v>
      </c>
      <c r="J1700" s="9">
        <v>0.75</v>
      </c>
      <c r="K1700" s="10">
        <v>7.9</v>
      </c>
      <c r="L1700" s="10"/>
      <c r="M1700" s="10"/>
      <c r="N1700" s="10"/>
      <c r="O1700" s="10"/>
      <c r="P1700" s="10"/>
      <c r="Q1700" s="10"/>
      <c r="R1700" s="10"/>
      <c r="S1700" s="10"/>
      <c r="T1700" s="10"/>
      <c r="U1700" s="10">
        <f t="shared" si="56"/>
        <v>7.9</v>
      </c>
      <c r="AF1700" s="10" t="str">
        <f t="shared" si="57"/>
        <v/>
      </c>
    </row>
    <row r="1701" spans="1:32">
      <c r="A1701" s="3" t="s">
        <v>14</v>
      </c>
      <c r="B1701" s="3" t="s">
        <v>180</v>
      </c>
      <c r="C1701" s="3">
        <v>2</v>
      </c>
      <c r="D1701" s="3">
        <v>8</v>
      </c>
      <c r="E1701" s="3">
        <v>2014</v>
      </c>
      <c r="F1701" s="3" t="s">
        <v>46</v>
      </c>
      <c r="G1701" s="3" t="s">
        <v>44</v>
      </c>
      <c r="H1701" s="3">
        <v>1</v>
      </c>
      <c r="I1701" s="8">
        <f t="shared" si="55"/>
        <v>1.3333333333333333</v>
      </c>
      <c r="J1701" s="9">
        <v>0.75</v>
      </c>
      <c r="K1701" s="10">
        <v>5.2</v>
      </c>
      <c r="L1701" s="10"/>
      <c r="M1701" s="10"/>
      <c r="N1701" s="10"/>
      <c r="O1701" s="10"/>
      <c r="P1701" s="10"/>
      <c r="Q1701" s="10"/>
      <c r="R1701" s="10"/>
      <c r="S1701" s="10"/>
      <c r="T1701" s="10"/>
      <c r="U1701" s="10">
        <f t="shared" si="56"/>
        <v>5.2</v>
      </c>
      <c r="AF1701" s="10" t="str">
        <f t="shared" si="57"/>
        <v/>
      </c>
    </row>
    <row r="1702" spans="1:32">
      <c r="A1702" s="3" t="s">
        <v>14</v>
      </c>
      <c r="B1702" s="3" t="s">
        <v>180</v>
      </c>
      <c r="C1702" s="3">
        <v>2</v>
      </c>
      <c r="D1702" s="3">
        <v>8</v>
      </c>
      <c r="E1702" s="3">
        <v>2014</v>
      </c>
      <c r="F1702" s="3" t="s">
        <v>43</v>
      </c>
      <c r="G1702" s="3" t="s">
        <v>44</v>
      </c>
      <c r="H1702" s="3">
        <v>4</v>
      </c>
      <c r="I1702" s="8">
        <f t="shared" si="55"/>
        <v>5.333333333333333</v>
      </c>
      <c r="J1702" s="9">
        <v>0.75</v>
      </c>
      <c r="K1702" s="10">
        <v>3.7</v>
      </c>
      <c r="L1702" s="10">
        <v>3.8</v>
      </c>
      <c r="M1702" s="10">
        <v>4.4000000000000004</v>
      </c>
      <c r="N1702" s="10">
        <v>4.8</v>
      </c>
      <c r="O1702" s="10"/>
      <c r="P1702" s="10"/>
      <c r="Q1702" s="10"/>
      <c r="R1702" s="10"/>
      <c r="S1702" s="10"/>
      <c r="T1702" s="10"/>
      <c r="U1702" s="10">
        <f t="shared" si="56"/>
        <v>4.1749999999999998</v>
      </c>
      <c r="AF1702" s="10" t="str">
        <f t="shared" si="57"/>
        <v/>
      </c>
    </row>
    <row r="1703" spans="1:32">
      <c r="A1703" s="3" t="s">
        <v>14</v>
      </c>
      <c r="B1703" s="3" t="s">
        <v>180</v>
      </c>
      <c r="C1703" s="3">
        <v>2</v>
      </c>
      <c r="D1703" s="3">
        <v>8</v>
      </c>
      <c r="E1703" s="3">
        <v>2014</v>
      </c>
      <c r="F1703" s="3" t="s">
        <v>22</v>
      </c>
      <c r="G1703" s="3" t="s">
        <v>22</v>
      </c>
      <c r="H1703" s="3">
        <v>3</v>
      </c>
      <c r="I1703" s="8">
        <f t="shared" si="55"/>
        <v>4</v>
      </c>
      <c r="J1703" s="9">
        <v>0.75</v>
      </c>
      <c r="K1703" s="10">
        <v>6.5</v>
      </c>
      <c r="L1703" s="10">
        <v>7.3</v>
      </c>
      <c r="M1703" s="10">
        <v>5.8</v>
      </c>
      <c r="N1703" s="10"/>
      <c r="O1703" s="10"/>
      <c r="P1703" s="10"/>
      <c r="Q1703" s="10"/>
      <c r="R1703" s="10"/>
      <c r="S1703" s="10"/>
      <c r="T1703" s="10"/>
      <c r="U1703" s="10">
        <f t="shared" si="56"/>
        <v>6.5333333333333341</v>
      </c>
      <c r="AF1703" s="10" t="str">
        <f t="shared" si="57"/>
        <v/>
      </c>
    </row>
    <row r="1704" spans="1:32">
      <c r="A1704" s="3" t="s">
        <v>14</v>
      </c>
      <c r="B1704" s="3" t="s">
        <v>180</v>
      </c>
      <c r="C1704" s="3">
        <v>2</v>
      </c>
      <c r="D1704" s="3">
        <v>8</v>
      </c>
      <c r="E1704" s="3">
        <v>2014</v>
      </c>
      <c r="F1704" s="3" t="s">
        <v>22</v>
      </c>
      <c r="G1704" s="3" t="s">
        <v>22</v>
      </c>
      <c r="H1704" s="3">
        <v>1</v>
      </c>
      <c r="I1704" s="8">
        <f t="shared" si="55"/>
        <v>1</v>
      </c>
      <c r="J1704" s="9">
        <v>1</v>
      </c>
      <c r="K1704" s="10">
        <v>5.7</v>
      </c>
      <c r="L1704" s="10"/>
      <c r="M1704" s="10"/>
      <c r="N1704" s="10"/>
      <c r="O1704" s="10"/>
      <c r="P1704" s="10"/>
      <c r="Q1704" s="10"/>
      <c r="R1704" s="10"/>
      <c r="S1704" s="10"/>
      <c r="T1704" s="10"/>
      <c r="U1704" s="10">
        <f t="shared" si="56"/>
        <v>5.7</v>
      </c>
      <c r="AF1704" s="10" t="str">
        <f t="shared" si="57"/>
        <v/>
      </c>
    </row>
    <row r="1705" spans="1:32">
      <c r="A1705" s="3" t="s">
        <v>14</v>
      </c>
      <c r="B1705" s="3" t="s">
        <v>180</v>
      </c>
      <c r="C1705" s="3">
        <v>2</v>
      </c>
      <c r="D1705" s="3">
        <v>8</v>
      </c>
      <c r="E1705" s="3">
        <v>2014</v>
      </c>
      <c r="F1705" s="3" t="s">
        <v>41</v>
      </c>
      <c r="G1705" s="3" t="s">
        <v>40</v>
      </c>
      <c r="H1705" s="3">
        <v>16</v>
      </c>
      <c r="I1705" s="8">
        <f t="shared" si="55"/>
        <v>21.333333333333332</v>
      </c>
      <c r="J1705" s="9">
        <v>0.75</v>
      </c>
      <c r="K1705" s="10">
        <v>3</v>
      </c>
      <c r="L1705" s="10">
        <v>3.2</v>
      </c>
      <c r="M1705" s="10">
        <v>3.3</v>
      </c>
      <c r="N1705" s="10">
        <v>3.5</v>
      </c>
      <c r="O1705" s="10">
        <v>3.1</v>
      </c>
      <c r="P1705" s="10">
        <v>3.3</v>
      </c>
      <c r="Q1705" s="10">
        <v>3.3</v>
      </c>
      <c r="R1705" s="10">
        <v>3.2</v>
      </c>
      <c r="S1705" s="10">
        <v>3.4</v>
      </c>
      <c r="T1705" s="10">
        <v>3.5</v>
      </c>
      <c r="U1705" s="10">
        <f t="shared" si="56"/>
        <v>3.28</v>
      </c>
      <c r="AF1705" s="10" t="str">
        <f t="shared" si="57"/>
        <v/>
      </c>
    </row>
    <row r="1706" spans="1:32">
      <c r="A1706" s="3" t="s">
        <v>14</v>
      </c>
      <c r="B1706" s="3" t="s">
        <v>180</v>
      </c>
      <c r="C1706" s="3">
        <v>2</v>
      </c>
      <c r="D1706" s="3">
        <v>8</v>
      </c>
      <c r="E1706" s="3">
        <v>2014</v>
      </c>
      <c r="F1706" s="3" t="s">
        <v>39</v>
      </c>
      <c r="G1706" s="3" t="s">
        <v>40</v>
      </c>
      <c r="H1706" s="3">
        <v>1</v>
      </c>
      <c r="I1706" s="8">
        <f t="shared" si="55"/>
        <v>1</v>
      </c>
      <c r="J1706" s="9">
        <v>1</v>
      </c>
      <c r="K1706" s="10">
        <v>3</v>
      </c>
      <c r="L1706" s="10"/>
      <c r="M1706" s="10"/>
      <c r="N1706" s="10"/>
      <c r="O1706" s="10"/>
      <c r="P1706" s="10"/>
      <c r="Q1706" s="10"/>
      <c r="R1706" s="10"/>
      <c r="S1706" s="10"/>
      <c r="T1706" s="10"/>
      <c r="U1706" s="10">
        <f t="shared" si="56"/>
        <v>3</v>
      </c>
      <c r="AF1706" s="10" t="str">
        <f t="shared" si="57"/>
        <v/>
      </c>
    </row>
    <row r="1707" spans="1:32">
      <c r="A1707" s="3" t="s">
        <v>14</v>
      </c>
      <c r="B1707" s="3" t="s">
        <v>180</v>
      </c>
      <c r="C1707" s="3">
        <v>2</v>
      </c>
      <c r="D1707" s="3">
        <v>8</v>
      </c>
      <c r="E1707" s="3">
        <v>2014</v>
      </c>
      <c r="F1707" s="3" t="s">
        <v>39</v>
      </c>
      <c r="G1707" s="3" t="s">
        <v>40</v>
      </c>
      <c r="H1707" s="3">
        <v>4</v>
      </c>
      <c r="I1707" s="8">
        <f t="shared" si="55"/>
        <v>5.333333333333333</v>
      </c>
      <c r="J1707" s="9">
        <v>0.75</v>
      </c>
      <c r="K1707" s="10">
        <v>5.3</v>
      </c>
      <c r="L1707" s="10">
        <v>6.2</v>
      </c>
      <c r="M1707" s="10">
        <v>6.6</v>
      </c>
      <c r="N1707" s="10">
        <v>5.6</v>
      </c>
      <c r="O1707" s="10"/>
      <c r="P1707" s="10"/>
      <c r="Q1707" s="10"/>
      <c r="R1707" s="10"/>
      <c r="S1707" s="10"/>
      <c r="T1707" s="10"/>
      <c r="U1707" s="10">
        <f t="shared" si="56"/>
        <v>5.9250000000000007</v>
      </c>
      <c r="AF1707" s="10" t="str">
        <f t="shared" si="57"/>
        <v/>
      </c>
    </row>
    <row r="1708" spans="1:32">
      <c r="A1708" s="3" t="s">
        <v>14</v>
      </c>
      <c r="B1708" s="3" t="s">
        <v>180</v>
      </c>
      <c r="C1708" s="3">
        <v>2</v>
      </c>
      <c r="D1708" s="3">
        <v>8</v>
      </c>
      <c r="E1708" s="3">
        <v>2014</v>
      </c>
      <c r="F1708" s="3" t="s">
        <v>23</v>
      </c>
      <c r="G1708" s="3" t="s">
        <v>23</v>
      </c>
      <c r="H1708" s="3">
        <v>3</v>
      </c>
      <c r="I1708" s="8">
        <f t="shared" si="55"/>
        <v>4</v>
      </c>
      <c r="J1708" s="9">
        <v>0.75</v>
      </c>
      <c r="K1708" s="10">
        <v>7.2</v>
      </c>
      <c r="L1708" s="10">
        <v>6.6</v>
      </c>
      <c r="M1708" s="10">
        <v>6.3</v>
      </c>
      <c r="N1708" s="10"/>
      <c r="O1708" s="10"/>
      <c r="P1708" s="10"/>
      <c r="Q1708" s="10"/>
      <c r="R1708" s="10"/>
      <c r="S1708" s="10"/>
      <c r="T1708" s="10"/>
      <c r="U1708" s="10">
        <f t="shared" si="56"/>
        <v>6.7</v>
      </c>
      <c r="AF1708" s="10" t="str">
        <f t="shared" si="57"/>
        <v/>
      </c>
    </row>
    <row r="1709" spans="1:32">
      <c r="A1709" s="3" t="s">
        <v>14</v>
      </c>
      <c r="B1709" s="3" t="s">
        <v>180</v>
      </c>
      <c r="C1709" s="3">
        <v>2</v>
      </c>
      <c r="D1709" s="3">
        <v>8</v>
      </c>
      <c r="E1709" s="3">
        <v>2014</v>
      </c>
      <c r="F1709" s="3" t="s">
        <v>30</v>
      </c>
      <c r="G1709" s="3" t="s">
        <v>30</v>
      </c>
      <c r="H1709" s="3">
        <v>1</v>
      </c>
      <c r="I1709" s="8">
        <f t="shared" si="55"/>
        <v>1</v>
      </c>
      <c r="J1709" s="9">
        <v>1</v>
      </c>
      <c r="K1709" s="10">
        <v>11.6</v>
      </c>
      <c r="L1709" s="10"/>
      <c r="M1709" s="10"/>
      <c r="N1709" s="10"/>
      <c r="O1709" s="10"/>
      <c r="P1709" s="10"/>
      <c r="Q1709" s="10"/>
      <c r="R1709" s="10"/>
      <c r="S1709" s="10"/>
      <c r="T1709" s="10"/>
      <c r="U1709" s="10">
        <f t="shared" si="56"/>
        <v>11.6</v>
      </c>
      <c r="AF1709" s="10" t="str">
        <f t="shared" si="57"/>
        <v/>
      </c>
    </row>
    <row r="1710" spans="1:32">
      <c r="A1710" s="3" t="s">
        <v>14</v>
      </c>
      <c r="B1710" s="3" t="s">
        <v>180</v>
      </c>
      <c r="C1710" s="3">
        <v>2</v>
      </c>
      <c r="D1710" s="3">
        <v>8</v>
      </c>
      <c r="E1710" s="3">
        <v>2014</v>
      </c>
      <c r="F1710" s="3" t="s">
        <v>27</v>
      </c>
      <c r="G1710" s="3" t="s">
        <v>27</v>
      </c>
      <c r="H1710" s="3">
        <v>11</v>
      </c>
      <c r="I1710" s="8">
        <f t="shared" si="55"/>
        <v>14.666666666666666</v>
      </c>
      <c r="J1710" s="9">
        <v>0.75</v>
      </c>
      <c r="K1710" s="10">
        <v>3.6</v>
      </c>
      <c r="L1710" s="10">
        <v>2.9</v>
      </c>
      <c r="M1710" s="10">
        <v>3.2</v>
      </c>
      <c r="N1710" s="10">
        <v>3.7</v>
      </c>
      <c r="O1710" s="10">
        <v>3.8</v>
      </c>
      <c r="P1710" s="10">
        <v>3.6</v>
      </c>
      <c r="Q1710" s="10">
        <v>2.6</v>
      </c>
      <c r="R1710" s="10">
        <v>3.7</v>
      </c>
      <c r="S1710" s="10">
        <v>3.47</v>
      </c>
      <c r="T1710" s="10">
        <v>3.2</v>
      </c>
      <c r="U1710" s="10">
        <f t="shared" si="56"/>
        <v>3.3770000000000002</v>
      </c>
      <c r="AF1710" s="10" t="str">
        <f t="shared" si="57"/>
        <v/>
      </c>
    </row>
    <row r="1711" spans="1:32">
      <c r="A1711" s="3" t="s">
        <v>14</v>
      </c>
      <c r="B1711" s="3" t="s">
        <v>180</v>
      </c>
      <c r="C1711" s="3">
        <v>2</v>
      </c>
      <c r="D1711" s="3">
        <v>8</v>
      </c>
      <c r="E1711" s="3">
        <v>2014</v>
      </c>
      <c r="F1711" s="3" t="s">
        <v>27</v>
      </c>
      <c r="G1711" s="3" t="s">
        <v>27</v>
      </c>
      <c r="H1711" s="3">
        <v>2</v>
      </c>
      <c r="I1711" s="8">
        <f t="shared" si="55"/>
        <v>2</v>
      </c>
      <c r="J1711" s="9">
        <v>1</v>
      </c>
      <c r="K1711" s="10"/>
      <c r="L1711" s="10"/>
      <c r="M1711" s="10"/>
      <c r="N1711" s="10"/>
      <c r="O1711" s="10"/>
      <c r="P1711" s="10"/>
      <c r="Q1711" s="10"/>
      <c r="R1711" s="10"/>
      <c r="S1711" s="10"/>
      <c r="T1711" s="10"/>
      <c r="U1711" s="10" t="str">
        <f t="shared" si="56"/>
        <v/>
      </c>
      <c r="AF1711" s="10" t="str">
        <f t="shared" si="57"/>
        <v/>
      </c>
    </row>
    <row r="1712" spans="1:32">
      <c r="A1712" s="3" t="s">
        <v>14</v>
      </c>
      <c r="B1712" s="3" t="s">
        <v>180</v>
      </c>
      <c r="C1712" s="3">
        <v>2</v>
      </c>
      <c r="D1712" s="3">
        <v>8</v>
      </c>
      <c r="E1712" s="3">
        <v>2014</v>
      </c>
      <c r="F1712" s="3" t="s">
        <v>37</v>
      </c>
      <c r="G1712" s="3" t="s">
        <v>37</v>
      </c>
      <c r="H1712" s="3">
        <v>1</v>
      </c>
      <c r="I1712" s="8">
        <f t="shared" si="55"/>
        <v>1.3333333333333333</v>
      </c>
      <c r="J1712" s="9">
        <v>0.75</v>
      </c>
      <c r="K1712" s="10"/>
      <c r="L1712" s="10"/>
      <c r="M1712" s="10"/>
      <c r="N1712" s="10"/>
      <c r="O1712" s="10"/>
      <c r="P1712" s="10"/>
      <c r="Q1712" s="10"/>
      <c r="R1712" s="10"/>
      <c r="S1712" s="10"/>
      <c r="T1712" s="10"/>
      <c r="U1712" s="10" t="str">
        <f t="shared" si="56"/>
        <v/>
      </c>
      <c r="AF1712" s="10" t="str">
        <f t="shared" si="57"/>
        <v/>
      </c>
    </row>
    <row r="1713" spans="1:32">
      <c r="A1713" s="3" t="s">
        <v>14</v>
      </c>
      <c r="B1713" s="3" t="s">
        <v>208</v>
      </c>
      <c r="C1713" s="3">
        <v>2</v>
      </c>
      <c r="D1713" s="3">
        <v>8</v>
      </c>
      <c r="E1713" s="3">
        <v>2014</v>
      </c>
      <c r="F1713" s="3" t="s">
        <v>29</v>
      </c>
      <c r="G1713" s="3" t="s">
        <v>29</v>
      </c>
      <c r="H1713" s="3">
        <v>16</v>
      </c>
      <c r="I1713" s="8">
        <f t="shared" si="55"/>
        <v>21.333333333333332</v>
      </c>
      <c r="J1713" s="9">
        <v>0.75</v>
      </c>
      <c r="K1713" s="10"/>
      <c r="L1713" s="10"/>
      <c r="M1713" s="10"/>
      <c r="N1713" s="10"/>
      <c r="O1713" s="10"/>
      <c r="P1713" s="10"/>
      <c r="Q1713" s="10"/>
      <c r="R1713" s="10"/>
      <c r="S1713" s="10"/>
      <c r="T1713" s="10"/>
      <c r="U1713" s="10" t="str">
        <f t="shared" si="56"/>
        <v/>
      </c>
      <c r="AF1713" s="10" t="str">
        <f t="shared" si="57"/>
        <v/>
      </c>
    </row>
    <row r="1714" spans="1:32">
      <c r="A1714" s="3" t="s">
        <v>14</v>
      </c>
      <c r="B1714" s="3" t="s">
        <v>208</v>
      </c>
      <c r="C1714" s="3">
        <v>2</v>
      </c>
      <c r="D1714" s="3">
        <v>8</v>
      </c>
      <c r="E1714" s="3">
        <v>2014</v>
      </c>
      <c r="F1714" s="3" t="s">
        <v>29</v>
      </c>
      <c r="G1714" s="3" t="s">
        <v>29</v>
      </c>
      <c r="H1714" s="3">
        <v>4</v>
      </c>
      <c r="I1714" s="8">
        <f t="shared" si="55"/>
        <v>4</v>
      </c>
      <c r="J1714" s="9">
        <v>1</v>
      </c>
      <c r="K1714" s="10"/>
      <c r="L1714" s="10"/>
      <c r="M1714" s="10"/>
      <c r="N1714" s="10"/>
      <c r="O1714" s="10"/>
      <c r="P1714" s="10"/>
      <c r="Q1714" s="10"/>
      <c r="R1714" s="10"/>
      <c r="S1714" s="10"/>
      <c r="T1714" s="10"/>
      <c r="U1714" s="10" t="str">
        <f t="shared" si="56"/>
        <v/>
      </c>
      <c r="AF1714" s="10" t="str">
        <f t="shared" si="57"/>
        <v/>
      </c>
    </row>
    <row r="1715" spans="1:32">
      <c r="A1715" s="3" t="s">
        <v>14</v>
      </c>
      <c r="B1715" s="3" t="s">
        <v>208</v>
      </c>
      <c r="C1715" s="3">
        <v>2</v>
      </c>
      <c r="D1715" s="3">
        <v>8</v>
      </c>
      <c r="E1715" s="3">
        <v>2014</v>
      </c>
      <c r="F1715" s="3" t="s">
        <v>68</v>
      </c>
      <c r="G1715" s="3" t="s">
        <v>68</v>
      </c>
      <c r="H1715" s="3">
        <v>1</v>
      </c>
      <c r="I1715" s="8">
        <f t="shared" si="55"/>
        <v>1.3333333333333333</v>
      </c>
      <c r="J1715" s="9">
        <v>0.75</v>
      </c>
      <c r="K1715" s="10"/>
      <c r="L1715" s="10"/>
      <c r="M1715" s="10"/>
      <c r="N1715" s="10"/>
      <c r="O1715" s="10"/>
      <c r="P1715" s="10"/>
      <c r="Q1715" s="10"/>
      <c r="R1715" s="10"/>
      <c r="S1715" s="10"/>
      <c r="T1715" s="10"/>
      <c r="U1715" s="10" t="str">
        <f t="shared" si="56"/>
        <v/>
      </c>
      <c r="AF1715" s="10" t="str">
        <f t="shared" si="57"/>
        <v/>
      </c>
    </row>
    <row r="1716" spans="1:32">
      <c r="A1716" s="3" t="s">
        <v>14</v>
      </c>
      <c r="B1716" s="3" t="s">
        <v>208</v>
      </c>
      <c r="C1716" s="3">
        <v>2</v>
      </c>
      <c r="D1716" s="3">
        <v>8</v>
      </c>
      <c r="E1716" s="3">
        <v>2014</v>
      </c>
      <c r="F1716" s="3" t="s">
        <v>68</v>
      </c>
      <c r="G1716" s="3" t="s">
        <v>68</v>
      </c>
      <c r="H1716" s="3">
        <v>1</v>
      </c>
      <c r="I1716" s="8">
        <f t="shared" si="55"/>
        <v>1</v>
      </c>
      <c r="J1716" s="9">
        <v>1</v>
      </c>
      <c r="K1716" s="10"/>
      <c r="L1716" s="10"/>
      <c r="M1716" s="10"/>
      <c r="N1716" s="10"/>
      <c r="O1716" s="10"/>
      <c r="P1716" s="10"/>
      <c r="Q1716" s="10"/>
      <c r="R1716" s="10"/>
      <c r="S1716" s="10"/>
      <c r="T1716" s="10"/>
      <c r="U1716" s="10" t="str">
        <f t="shared" si="56"/>
        <v/>
      </c>
      <c r="AF1716" s="10" t="str">
        <f t="shared" si="57"/>
        <v/>
      </c>
    </row>
    <row r="1717" spans="1:32">
      <c r="A1717" s="3" t="s">
        <v>14</v>
      </c>
      <c r="B1717" s="3" t="s">
        <v>208</v>
      </c>
      <c r="C1717" s="3">
        <v>2</v>
      </c>
      <c r="D1717" s="3">
        <v>8</v>
      </c>
      <c r="E1717" s="3">
        <v>2014</v>
      </c>
      <c r="F1717" s="3" t="s">
        <v>24</v>
      </c>
      <c r="G1717" s="3" t="s">
        <v>24</v>
      </c>
      <c r="H1717" s="3">
        <v>1</v>
      </c>
      <c r="I1717" s="8">
        <f t="shared" ref="I1717:I1780" si="58">H1717/J1717</f>
        <v>1.3333333333333333</v>
      </c>
      <c r="J1717" s="9">
        <v>0.75</v>
      </c>
      <c r="K1717" s="10"/>
      <c r="L1717" s="10"/>
      <c r="M1717" s="10"/>
      <c r="N1717" s="10"/>
      <c r="O1717" s="10"/>
      <c r="P1717" s="10"/>
      <c r="Q1717" s="10"/>
      <c r="R1717" s="10"/>
      <c r="S1717" s="10"/>
      <c r="T1717" s="10"/>
      <c r="U1717" s="10" t="str">
        <f t="shared" si="56"/>
        <v/>
      </c>
      <c r="AF1717" s="10" t="str">
        <f t="shared" si="57"/>
        <v/>
      </c>
    </row>
    <row r="1718" spans="1:32">
      <c r="A1718" s="3" t="s">
        <v>14</v>
      </c>
      <c r="B1718" s="3" t="s">
        <v>208</v>
      </c>
      <c r="C1718" s="3">
        <v>2</v>
      </c>
      <c r="D1718" s="3">
        <v>8</v>
      </c>
      <c r="E1718" s="3">
        <v>2014</v>
      </c>
      <c r="F1718" s="3" t="s">
        <v>24</v>
      </c>
      <c r="G1718" s="3" t="s">
        <v>24</v>
      </c>
      <c r="H1718" s="3">
        <v>1</v>
      </c>
      <c r="I1718" s="8">
        <f t="shared" si="58"/>
        <v>1</v>
      </c>
      <c r="J1718" s="9">
        <v>1</v>
      </c>
      <c r="K1718" s="10"/>
      <c r="L1718" s="10"/>
      <c r="M1718" s="10"/>
      <c r="N1718" s="10"/>
      <c r="O1718" s="10"/>
      <c r="P1718" s="10"/>
      <c r="Q1718" s="10"/>
      <c r="R1718" s="10"/>
      <c r="S1718" s="10"/>
      <c r="T1718" s="10"/>
      <c r="U1718" s="10" t="str">
        <f t="shared" si="56"/>
        <v/>
      </c>
      <c r="AF1718" s="10" t="str">
        <f t="shared" si="57"/>
        <v/>
      </c>
    </row>
    <row r="1719" spans="1:32">
      <c r="A1719" s="3" t="s">
        <v>14</v>
      </c>
      <c r="B1719" s="3" t="s">
        <v>208</v>
      </c>
      <c r="C1719" s="3">
        <v>2</v>
      </c>
      <c r="D1719" s="3">
        <v>8</v>
      </c>
      <c r="E1719" s="3">
        <v>2014</v>
      </c>
      <c r="F1719" s="3" t="s">
        <v>87</v>
      </c>
      <c r="G1719" s="3" t="s">
        <v>428</v>
      </c>
      <c r="H1719" s="3">
        <v>57</v>
      </c>
      <c r="I1719" s="8">
        <f t="shared" si="58"/>
        <v>76</v>
      </c>
      <c r="J1719" s="9">
        <v>0.75</v>
      </c>
      <c r="K1719" s="10"/>
      <c r="L1719" s="10"/>
      <c r="M1719" s="10"/>
      <c r="N1719" s="10"/>
      <c r="O1719" s="10"/>
      <c r="P1719" s="10"/>
      <c r="Q1719" s="10"/>
      <c r="R1719" s="10"/>
      <c r="S1719" s="10"/>
      <c r="T1719" s="10"/>
      <c r="U1719" s="10" t="str">
        <f t="shared" si="56"/>
        <v/>
      </c>
      <c r="AF1719" s="10" t="str">
        <f t="shared" si="57"/>
        <v/>
      </c>
    </row>
    <row r="1720" spans="1:32">
      <c r="A1720" s="3" t="s">
        <v>14</v>
      </c>
      <c r="B1720" s="3" t="s">
        <v>208</v>
      </c>
      <c r="C1720" s="3">
        <v>2</v>
      </c>
      <c r="D1720" s="3">
        <v>8</v>
      </c>
      <c r="E1720" s="3">
        <v>2014</v>
      </c>
      <c r="F1720" s="3" t="s">
        <v>87</v>
      </c>
      <c r="G1720" s="3" t="s">
        <v>428</v>
      </c>
      <c r="H1720" s="3">
        <v>3</v>
      </c>
      <c r="I1720" s="8">
        <f t="shared" si="58"/>
        <v>3</v>
      </c>
      <c r="J1720" s="9">
        <v>1</v>
      </c>
      <c r="K1720" s="10"/>
      <c r="L1720" s="10"/>
      <c r="M1720" s="10"/>
      <c r="N1720" s="10"/>
      <c r="O1720" s="10"/>
      <c r="P1720" s="10"/>
      <c r="Q1720" s="10"/>
      <c r="R1720" s="10"/>
      <c r="S1720" s="10"/>
      <c r="T1720" s="10"/>
      <c r="U1720" s="10" t="str">
        <f t="shared" si="56"/>
        <v/>
      </c>
      <c r="AF1720" s="10" t="str">
        <f t="shared" si="57"/>
        <v/>
      </c>
    </row>
    <row r="1721" spans="1:32">
      <c r="A1721" s="3" t="s">
        <v>14</v>
      </c>
      <c r="B1721" s="3" t="s">
        <v>208</v>
      </c>
      <c r="C1721" s="3">
        <v>2</v>
      </c>
      <c r="D1721" s="3">
        <v>8</v>
      </c>
      <c r="E1721" s="3">
        <v>2014</v>
      </c>
      <c r="F1721" s="3" t="s">
        <v>87</v>
      </c>
      <c r="G1721" s="3" t="s">
        <v>428</v>
      </c>
      <c r="H1721" s="3">
        <v>1</v>
      </c>
      <c r="I1721" s="8">
        <f t="shared" si="58"/>
        <v>1.3333333333333333</v>
      </c>
      <c r="J1721" s="9">
        <v>0.75</v>
      </c>
      <c r="K1721" s="10"/>
      <c r="L1721" s="10"/>
      <c r="M1721" s="10"/>
      <c r="N1721" s="10"/>
      <c r="O1721" s="10"/>
      <c r="P1721" s="10"/>
      <c r="Q1721" s="10"/>
      <c r="R1721" s="10"/>
      <c r="S1721" s="10"/>
      <c r="T1721" s="10"/>
      <c r="U1721" s="10" t="str">
        <f t="shared" si="56"/>
        <v/>
      </c>
      <c r="AF1721" s="10" t="str">
        <f t="shared" si="57"/>
        <v/>
      </c>
    </row>
    <row r="1722" spans="1:32">
      <c r="A1722" s="3" t="s">
        <v>14</v>
      </c>
      <c r="B1722" s="3" t="s">
        <v>208</v>
      </c>
      <c r="C1722" s="3">
        <v>2</v>
      </c>
      <c r="D1722" s="3">
        <v>8</v>
      </c>
      <c r="E1722" s="3">
        <v>2014</v>
      </c>
      <c r="F1722" s="3" t="s">
        <v>308</v>
      </c>
      <c r="G1722" s="3" t="s">
        <v>429</v>
      </c>
      <c r="H1722" s="3">
        <v>4</v>
      </c>
      <c r="I1722" s="8">
        <f t="shared" si="58"/>
        <v>5.333333333333333</v>
      </c>
      <c r="J1722" s="9">
        <v>0.75</v>
      </c>
      <c r="K1722" s="10"/>
      <c r="L1722" s="10"/>
      <c r="M1722" s="10"/>
      <c r="N1722" s="10"/>
      <c r="O1722" s="10"/>
      <c r="P1722" s="10"/>
      <c r="Q1722" s="10"/>
      <c r="R1722" s="10"/>
      <c r="S1722" s="10"/>
      <c r="T1722" s="10"/>
      <c r="U1722" s="10" t="str">
        <f t="shared" si="56"/>
        <v/>
      </c>
      <c r="AF1722" s="10" t="str">
        <f t="shared" si="57"/>
        <v/>
      </c>
    </row>
    <row r="1723" spans="1:32">
      <c r="A1723" s="3" t="s">
        <v>14</v>
      </c>
      <c r="B1723" s="3" t="s">
        <v>208</v>
      </c>
      <c r="C1723" s="3">
        <v>2</v>
      </c>
      <c r="D1723" s="3">
        <v>8</v>
      </c>
      <c r="E1723" s="3">
        <v>2014</v>
      </c>
      <c r="F1723" s="3" t="s">
        <v>308</v>
      </c>
      <c r="G1723" s="3" t="s">
        <v>429</v>
      </c>
      <c r="H1723" s="3">
        <v>4</v>
      </c>
      <c r="I1723" s="8">
        <f t="shared" si="58"/>
        <v>4</v>
      </c>
      <c r="J1723" s="9">
        <v>1</v>
      </c>
      <c r="K1723" s="10"/>
      <c r="L1723" s="10"/>
      <c r="M1723" s="10"/>
      <c r="N1723" s="10"/>
      <c r="O1723" s="10"/>
      <c r="P1723" s="10"/>
      <c r="Q1723" s="10"/>
      <c r="R1723" s="10"/>
      <c r="S1723" s="10"/>
      <c r="T1723" s="10"/>
      <c r="U1723" s="10" t="str">
        <f t="shared" si="56"/>
        <v/>
      </c>
      <c r="AF1723" s="10" t="str">
        <f t="shared" si="57"/>
        <v/>
      </c>
    </row>
    <row r="1724" spans="1:32">
      <c r="A1724" s="3" t="s">
        <v>14</v>
      </c>
      <c r="B1724" s="3" t="s">
        <v>208</v>
      </c>
      <c r="C1724" s="3">
        <v>2</v>
      </c>
      <c r="D1724" s="3">
        <v>8</v>
      </c>
      <c r="E1724" s="3">
        <v>2014</v>
      </c>
      <c r="F1724" s="3" t="s">
        <v>33</v>
      </c>
      <c r="G1724" s="3" t="s">
        <v>33</v>
      </c>
      <c r="H1724" s="3">
        <v>4</v>
      </c>
      <c r="I1724" s="8">
        <f t="shared" si="58"/>
        <v>5.333333333333333</v>
      </c>
      <c r="J1724" s="9">
        <v>0.75</v>
      </c>
      <c r="K1724" s="10"/>
      <c r="L1724" s="10"/>
      <c r="M1724" s="10"/>
      <c r="N1724" s="10"/>
      <c r="O1724" s="10"/>
      <c r="P1724" s="10"/>
      <c r="Q1724" s="10"/>
      <c r="R1724" s="10"/>
      <c r="S1724" s="10"/>
      <c r="T1724" s="10"/>
      <c r="U1724" s="10" t="str">
        <f t="shared" si="56"/>
        <v/>
      </c>
      <c r="AF1724" s="10" t="str">
        <f t="shared" si="57"/>
        <v/>
      </c>
    </row>
    <row r="1725" spans="1:32">
      <c r="A1725" s="3" t="s">
        <v>14</v>
      </c>
      <c r="B1725" s="3" t="s">
        <v>208</v>
      </c>
      <c r="C1725" s="3">
        <v>2</v>
      </c>
      <c r="D1725" s="3">
        <v>8</v>
      </c>
      <c r="E1725" s="3">
        <v>2014</v>
      </c>
      <c r="F1725" s="3" t="s">
        <v>33</v>
      </c>
      <c r="G1725" s="3" t="s">
        <v>33</v>
      </c>
      <c r="H1725" s="3">
        <v>9</v>
      </c>
      <c r="I1725" s="8">
        <f t="shared" si="58"/>
        <v>9</v>
      </c>
      <c r="J1725" s="9">
        <v>1</v>
      </c>
      <c r="K1725" s="10"/>
      <c r="L1725" s="10"/>
      <c r="M1725" s="10"/>
      <c r="N1725" s="10"/>
      <c r="O1725" s="10"/>
      <c r="P1725" s="10"/>
      <c r="Q1725" s="10"/>
      <c r="R1725" s="10"/>
      <c r="S1725" s="10"/>
      <c r="T1725" s="10"/>
      <c r="U1725" s="10" t="str">
        <f t="shared" si="56"/>
        <v/>
      </c>
      <c r="AF1725" s="10" t="str">
        <f t="shared" si="57"/>
        <v/>
      </c>
    </row>
    <row r="1726" spans="1:32">
      <c r="A1726" s="3" t="s">
        <v>14</v>
      </c>
      <c r="B1726" s="3" t="s">
        <v>208</v>
      </c>
      <c r="C1726" s="3">
        <v>2</v>
      </c>
      <c r="D1726" s="3">
        <v>8</v>
      </c>
      <c r="E1726" s="3">
        <v>2014</v>
      </c>
      <c r="F1726" s="3" t="s">
        <v>104</v>
      </c>
      <c r="G1726" s="3" t="s">
        <v>76</v>
      </c>
      <c r="H1726" s="3">
        <v>4</v>
      </c>
      <c r="I1726" s="8">
        <f t="shared" si="58"/>
        <v>4</v>
      </c>
      <c r="J1726" s="9">
        <v>1</v>
      </c>
      <c r="K1726" s="10"/>
      <c r="L1726" s="10"/>
      <c r="M1726" s="10"/>
      <c r="N1726" s="10"/>
      <c r="O1726" s="10"/>
      <c r="P1726" s="10"/>
      <c r="Q1726" s="10"/>
      <c r="R1726" s="10"/>
      <c r="S1726" s="10"/>
      <c r="T1726" s="10"/>
      <c r="U1726" s="10" t="str">
        <f t="shared" si="56"/>
        <v/>
      </c>
      <c r="AF1726" s="10" t="str">
        <f t="shared" si="57"/>
        <v/>
      </c>
    </row>
    <row r="1727" spans="1:32">
      <c r="A1727" s="3" t="s">
        <v>14</v>
      </c>
      <c r="B1727" s="3" t="s">
        <v>208</v>
      </c>
      <c r="C1727" s="3">
        <v>2</v>
      </c>
      <c r="D1727" s="3">
        <v>8</v>
      </c>
      <c r="E1727" s="3">
        <v>2014</v>
      </c>
      <c r="F1727" s="3" t="s">
        <v>105</v>
      </c>
      <c r="G1727" s="3" t="s">
        <v>76</v>
      </c>
      <c r="H1727" s="3">
        <v>1</v>
      </c>
      <c r="I1727" s="8">
        <f t="shared" si="58"/>
        <v>1</v>
      </c>
      <c r="J1727" s="9">
        <v>1</v>
      </c>
      <c r="K1727" s="10"/>
      <c r="L1727" s="10"/>
      <c r="M1727" s="10"/>
      <c r="N1727" s="10"/>
      <c r="O1727" s="10"/>
      <c r="P1727" s="10"/>
      <c r="Q1727" s="10"/>
      <c r="R1727" s="10"/>
      <c r="S1727" s="10"/>
      <c r="T1727" s="10"/>
      <c r="U1727" s="10" t="str">
        <f t="shared" si="56"/>
        <v/>
      </c>
      <c r="AF1727" s="10" t="str">
        <f t="shared" si="57"/>
        <v/>
      </c>
    </row>
    <row r="1728" spans="1:32">
      <c r="A1728" s="3" t="s">
        <v>14</v>
      </c>
      <c r="B1728" s="3" t="s">
        <v>208</v>
      </c>
      <c r="C1728" s="3">
        <v>2</v>
      </c>
      <c r="D1728" s="3">
        <v>8</v>
      </c>
      <c r="E1728" s="3">
        <v>2014</v>
      </c>
      <c r="F1728" s="3" t="s">
        <v>45</v>
      </c>
      <c r="G1728" s="3" t="s">
        <v>434</v>
      </c>
      <c r="H1728" s="3">
        <v>1</v>
      </c>
      <c r="I1728" s="8">
        <f t="shared" si="58"/>
        <v>1.3333333333333333</v>
      </c>
      <c r="J1728" s="9">
        <v>0.75</v>
      </c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 t="str">
        <f t="shared" si="56"/>
        <v/>
      </c>
      <c r="AF1728" s="10" t="str">
        <f t="shared" si="57"/>
        <v/>
      </c>
    </row>
    <row r="1729" spans="1:33">
      <c r="A1729" s="3" t="s">
        <v>14</v>
      </c>
      <c r="B1729" s="3" t="s">
        <v>208</v>
      </c>
      <c r="C1729" s="3">
        <v>2</v>
      </c>
      <c r="D1729" s="3">
        <v>8</v>
      </c>
      <c r="E1729" s="3">
        <v>2014</v>
      </c>
      <c r="F1729" s="3" t="s">
        <v>96</v>
      </c>
      <c r="G1729" s="3" t="s">
        <v>96</v>
      </c>
      <c r="H1729" s="3">
        <v>1</v>
      </c>
      <c r="I1729" s="8">
        <f t="shared" si="58"/>
        <v>1.3333333333333333</v>
      </c>
      <c r="J1729" s="9">
        <v>0.75</v>
      </c>
      <c r="K1729" s="10"/>
      <c r="L1729" s="10"/>
      <c r="M1729" s="10"/>
      <c r="N1729" s="10"/>
      <c r="O1729" s="10"/>
      <c r="P1729" s="10"/>
      <c r="Q1729" s="10"/>
      <c r="R1729" s="10"/>
      <c r="S1729" s="10"/>
      <c r="T1729" s="10"/>
      <c r="U1729" s="10" t="str">
        <f t="shared" si="56"/>
        <v/>
      </c>
      <c r="AF1729" s="10" t="str">
        <f t="shared" si="57"/>
        <v/>
      </c>
    </row>
    <row r="1730" spans="1:33">
      <c r="A1730" s="3" t="s">
        <v>14</v>
      </c>
      <c r="B1730" s="3" t="s">
        <v>208</v>
      </c>
      <c r="C1730" s="3">
        <v>2</v>
      </c>
      <c r="D1730" s="3">
        <v>8</v>
      </c>
      <c r="E1730" s="3">
        <v>2014</v>
      </c>
      <c r="F1730" s="3" t="s">
        <v>50</v>
      </c>
      <c r="G1730" s="3" t="s">
        <v>50</v>
      </c>
      <c r="H1730" s="3">
        <v>5</v>
      </c>
      <c r="I1730" s="8">
        <f t="shared" si="58"/>
        <v>6.666666666666667</v>
      </c>
      <c r="J1730" s="9">
        <v>0.75</v>
      </c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 t="str">
        <f t="shared" ref="U1730:U1793" si="59">IF(ISERROR(SUM(K1730:T1730)/COUNT(K1730:T1730)),"",SUM(K1730:T1730)/COUNT(K1730:T1730))</f>
        <v/>
      </c>
      <c r="AF1730" s="10" t="str">
        <f t="shared" ref="AF1730:AF1793" si="60">IF(ISERROR(SUM(V1730:AE1730)/COUNT(V1730:AE1730)),"",SUM(V1730:AE1730)/COUNT(V1730:AE1730))</f>
        <v/>
      </c>
    </row>
    <row r="1731" spans="1:33">
      <c r="A1731" s="3" t="s">
        <v>14</v>
      </c>
      <c r="B1731" s="3" t="s">
        <v>208</v>
      </c>
      <c r="C1731" s="3">
        <v>2</v>
      </c>
      <c r="D1731" s="3">
        <v>8</v>
      </c>
      <c r="E1731" s="3">
        <v>2014</v>
      </c>
      <c r="F1731" s="3" t="s">
        <v>54</v>
      </c>
      <c r="G1731" s="3" t="s">
        <v>437</v>
      </c>
      <c r="H1731" s="3">
        <v>2</v>
      </c>
      <c r="I1731" s="8">
        <f t="shared" si="58"/>
        <v>2</v>
      </c>
      <c r="J1731" s="9">
        <v>1</v>
      </c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 t="str">
        <f t="shared" si="59"/>
        <v/>
      </c>
      <c r="AF1731" s="10" t="str">
        <f t="shared" si="60"/>
        <v/>
      </c>
    </row>
    <row r="1732" spans="1:33">
      <c r="A1732" s="3" t="s">
        <v>14</v>
      </c>
      <c r="B1732" s="3" t="s">
        <v>208</v>
      </c>
      <c r="C1732" s="3">
        <v>2</v>
      </c>
      <c r="D1732" s="3">
        <v>8</v>
      </c>
      <c r="E1732" s="3">
        <v>2014</v>
      </c>
      <c r="F1732" s="3" t="s">
        <v>54</v>
      </c>
      <c r="G1732" s="3" t="s">
        <v>437</v>
      </c>
      <c r="H1732" s="3">
        <v>21</v>
      </c>
      <c r="I1732" s="8">
        <f t="shared" si="58"/>
        <v>28</v>
      </c>
      <c r="J1732" s="9">
        <v>0.75</v>
      </c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 t="str">
        <f t="shared" si="59"/>
        <v/>
      </c>
      <c r="AF1732" s="10" t="str">
        <f t="shared" si="60"/>
        <v/>
      </c>
    </row>
    <row r="1733" spans="1:33">
      <c r="A1733" s="3" t="s">
        <v>14</v>
      </c>
      <c r="B1733" s="3" t="s">
        <v>208</v>
      </c>
      <c r="C1733" s="3">
        <v>2</v>
      </c>
      <c r="D1733" s="3">
        <v>8</v>
      </c>
      <c r="E1733" s="3">
        <v>2014</v>
      </c>
      <c r="F1733" s="3" t="s">
        <v>55</v>
      </c>
      <c r="G1733" s="3" t="s">
        <v>437</v>
      </c>
      <c r="H1733" s="3">
        <v>1</v>
      </c>
      <c r="I1733" s="8">
        <f t="shared" si="58"/>
        <v>1.3333333333333333</v>
      </c>
      <c r="J1733" s="9">
        <v>0.75</v>
      </c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 t="str">
        <f t="shared" si="59"/>
        <v/>
      </c>
      <c r="AF1733" s="10" t="str">
        <f t="shared" si="60"/>
        <v/>
      </c>
    </row>
    <row r="1734" spans="1:33">
      <c r="A1734" s="3" t="s">
        <v>14</v>
      </c>
      <c r="B1734" s="3" t="s">
        <v>208</v>
      </c>
      <c r="C1734" s="3">
        <v>2</v>
      </c>
      <c r="D1734" s="3">
        <v>8</v>
      </c>
      <c r="E1734" s="3">
        <v>2014</v>
      </c>
      <c r="F1734" s="3" t="s">
        <v>103</v>
      </c>
      <c r="G1734" s="3" t="s">
        <v>103</v>
      </c>
      <c r="H1734" s="3">
        <v>1</v>
      </c>
      <c r="I1734" s="8">
        <f t="shared" si="58"/>
        <v>1</v>
      </c>
      <c r="J1734" s="9">
        <v>1</v>
      </c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 t="str">
        <f t="shared" si="59"/>
        <v/>
      </c>
      <c r="AF1734" s="10" t="str">
        <f t="shared" si="60"/>
        <v/>
      </c>
    </row>
    <row r="1735" spans="1:33">
      <c r="A1735" s="3" t="s">
        <v>14</v>
      </c>
      <c r="B1735" s="3" t="s">
        <v>208</v>
      </c>
      <c r="C1735" s="3">
        <v>2</v>
      </c>
      <c r="D1735" s="3">
        <v>8</v>
      </c>
      <c r="E1735" s="3">
        <v>2014</v>
      </c>
      <c r="F1735" s="3" t="s">
        <v>183</v>
      </c>
      <c r="G1735" s="3" t="s">
        <v>439</v>
      </c>
      <c r="H1735" s="3">
        <v>14</v>
      </c>
      <c r="I1735" s="8">
        <f t="shared" si="58"/>
        <v>18.666666666666668</v>
      </c>
      <c r="J1735" s="9">
        <v>0.75</v>
      </c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 t="str">
        <f t="shared" si="59"/>
        <v/>
      </c>
      <c r="AF1735" s="10" t="str">
        <f t="shared" si="60"/>
        <v/>
      </c>
      <c r="AG1735" s="3" t="s">
        <v>95</v>
      </c>
    </row>
    <row r="1736" spans="1:33">
      <c r="A1736" s="3" t="s">
        <v>14</v>
      </c>
      <c r="B1736" s="3" t="s">
        <v>208</v>
      </c>
      <c r="C1736" s="3">
        <v>2</v>
      </c>
      <c r="D1736" s="3">
        <v>8</v>
      </c>
      <c r="E1736" s="3">
        <v>2014</v>
      </c>
      <c r="F1736" s="3" t="s">
        <v>25</v>
      </c>
      <c r="G1736" s="3" t="s">
        <v>25</v>
      </c>
      <c r="H1736" s="3">
        <v>1</v>
      </c>
      <c r="I1736" s="8">
        <f t="shared" si="58"/>
        <v>1</v>
      </c>
      <c r="J1736" s="9">
        <v>1</v>
      </c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 t="str">
        <f t="shared" si="59"/>
        <v/>
      </c>
      <c r="AF1736" s="10" t="str">
        <f t="shared" si="60"/>
        <v/>
      </c>
    </row>
    <row r="1737" spans="1:33">
      <c r="A1737" s="3" t="s">
        <v>14</v>
      </c>
      <c r="B1737" s="3" t="s">
        <v>208</v>
      </c>
      <c r="C1737" s="3">
        <v>2</v>
      </c>
      <c r="D1737" s="3">
        <v>8</v>
      </c>
      <c r="E1737" s="3">
        <v>2014</v>
      </c>
      <c r="F1737" s="3" t="s">
        <v>16</v>
      </c>
      <c r="G1737" s="3" t="s">
        <v>16</v>
      </c>
      <c r="H1737" s="3">
        <v>1</v>
      </c>
      <c r="I1737" s="8">
        <f t="shared" si="58"/>
        <v>1.3333333333333333</v>
      </c>
      <c r="J1737" s="9">
        <v>0.75</v>
      </c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 t="str">
        <f t="shared" si="59"/>
        <v/>
      </c>
      <c r="AF1737" s="10" t="str">
        <f t="shared" si="60"/>
        <v/>
      </c>
    </row>
    <row r="1738" spans="1:33">
      <c r="A1738" s="3" t="s">
        <v>14</v>
      </c>
      <c r="B1738" s="3" t="s">
        <v>208</v>
      </c>
      <c r="C1738" s="3">
        <v>2</v>
      </c>
      <c r="D1738" s="3">
        <v>8</v>
      </c>
      <c r="E1738" s="3">
        <v>2014</v>
      </c>
      <c r="F1738" s="3" t="s">
        <v>17</v>
      </c>
      <c r="G1738" s="3" t="s">
        <v>17</v>
      </c>
      <c r="H1738" s="3">
        <v>1</v>
      </c>
      <c r="I1738" s="8">
        <f t="shared" si="58"/>
        <v>1.3333333333333333</v>
      </c>
      <c r="J1738" s="9">
        <v>0.75</v>
      </c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 t="str">
        <f t="shared" si="59"/>
        <v/>
      </c>
      <c r="AF1738" s="10" t="str">
        <f t="shared" si="60"/>
        <v/>
      </c>
      <c r="AG1738" s="3" t="s">
        <v>98</v>
      </c>
    </row>
    <row r="1739" spans="1:33">
      <c r="A1739" s="3" t="s">
        <v>14</v>
      </c>
      <c r="B1739" s="3" t="s">
        <v>208</v>
      </c>
      <c r="C1739" s="3">
        <v>2</v>
      </c>
      <c r="D1739" s="3">
        <v>8</v>
      </c>
      <c r="E1739" s="3">
        <v>2014</v>
      </c>
      <c r="F1739" s="3" t="s">
        <v>17</v>
      </c>
      <c r="G1739" s="3" t="s">
        <v>17</v>
      </c>
      <c r="H1739" s="3">
        <v>1</v>
      </c>
      <c r="I1739" s="8">
        <f t="shared" si="58"/>
        <v>1</v>
      </c>
      <c r="J1739" s="9">
        <v>1</v>
      </c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 t="str">
        <f t="shared" si="59"/>
        <v/>
      </c>
      <c r="AF1739" s="10" t="str">
        <f t="shared" si="60"/>
        <v/>
      </c>
    </row>
    <row r="1740" spans="1:33">
      <c r="A1740" s="3" t="s">
        <v>14</v>
      </c>
      <c r="B1740" s="3" t="s">
        <v>208</v>
      </c>
      <c r="C1740" s="3">
        <v>2</v>
      </c>
      <c r="D1740" s="3">
        <v>8</v>
      </c>
      <c r="E1740" s="3">
        <v>2014</v>
      </c>
      <c r="F1740" s="3" t="s">
        <v>21</v>
      </c>
      <c r="G1740" s="3" t="s">
        <v>21</v>
      </c>
      <c r="H1740" s="3">
        <v>5</v>
      </c>
      <c r="I1740" s="8">
        <f t="shared" si="58"/>
        <v>6.666666666666667</v>
      </c>
      <c r="J1740" s="9">
        <v>0.75</v>
      </c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 t="str">
        <f t="shared" si="59"/>
        <v/>
      </c>
      <c r="AF1740" s="10" t="str">
        <f t="shared" si="60"/>
        <v/>
      </c>
      <c r="AG1740" s="3" t="s">
        <v>97</v>
      </c>
    </row>
    <row r="1741" spans="1:33">
      <c r="A1741" s="3" t="s">
        <v>14</v>
      </c>
      <c r="B1741" s="3" t="s">
        <v>208</v>
      </c>
      <c r="C1741" s="3">
        <v>2</v>
      </c>
      <c r="D1741" s="3">
        <v>8</v>
      </c>
      <c r="E1741" s="3">
        <v>2014</v>
      </c>
      <c r="F1741" s="3" t="s">
        <v>99</v>
      </c>
      <c r="G1741" s="3" t="s">
        <v>99</v>
      </c>
      <c r="H1741" s="3">
        <v>1</v>
      </c>
      <c r="I1741" s="8">
        <f t="shared" si="58"/>
        <v>1.3333333333333333</v>
      </c>
      <c r="J1741" s="9">
        <v>0.75</v>
      </c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 t="str">
        <f t="shared" si="59"/>
        <v/>
      </c>
      <c r="AF1741" s="10" t="str">
        <f t="shared" si="60"/>
        <v/>
      </c>
    </row>
    <row r="1742" spans="1:33">
      <c r="A1742" s="3" t="s">
        <v>14</v>
      </c>
      <c r="B1742" s="3" t="s">
        <v>208</v>
      </c>
      <c r="C1742" s="3">
        <v>2</v>
      </c>
      <c r="D1742" s="3">
        <v>8</v>
      </c>
      <c r="E1742" s="3">
        <v>2014</v>
      </c>
      <c r="F1742" s="3" t="s">
        <v>34</v>
      </c>
      <c r="G1742" s="3" t="s">
        <v>34</v>
      </c>
      <c r="H1742" s="3">
        <v>1</v>
      </c>
      <c r="I1742" s="8">
        <f t="shared" si="58"/>
        <v>1.3333333333333333</v>
      </c>
      <c r="J1742" s="9">
        <v>0.75</v>
      </c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 t="str">
        <f t="shared" si="59"/>
        <v/>
      </c>
      <c r="AF1742" s="10" t="str">
        <f t="shared" si="60"/>
        <v/>
      </c>
    </row>
    <row r="1743" spans="1:33">
      <c r="A1743" s="3" t="s">
        <v>14</v>
      </c>
      <c r="B1743" s="3" t="s">
        <v>208</v>
      </c>
      <c r="C1743" s="3">
        <v>2</v>
      </c>
      <c r="D1743" s="3">
        <v>8</v>
      </c>
      <c r="E1743" s="3">
        <v>2014</v>
      </c>
      <c r="F1743" s="3" t="s">
        <v>102</v>
      </c>
      <c r="G1743" s="3" t="s">
        <v>102</v>
      </c>
      <c r="H1743" s="3">
        <v>1</v>
      </c>
      <c r="I1743" s="8">
        <f t="shared" si="58"/>
        <v>1</v>
      </c>
      <c r="J1743" s="9">
        <v>1</v>
      </c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 t="str">
        <f t="shared" si="59"/>
        <v/>
      </c>
      <c r="AF1743" s="10" t="str">
        <f t="shared" si="60"/>
        <v/>
      </c>
    </row>
    <row r="1744" spans="1:33">
      <c r="A1744" s="3" t="s">
        <v>14</v>
      </c>
      <c r="B1744" s="3" t="s">
        <v>208</v>
      </c>
      <c r="C1744" s="3">
        <v>2</v>
      </c>
      <c r="D1744" s="3">
        <v>8</v>
      </c>
      <c r="E1744" s="3">
        <v>2014</v>
      </c>
      <c r="F1744" s="3" t="s">
        <v>174</v>
      </c>
      <c r="G1744" s="3" t="s">
        <v>174</v>
      </c>
      <c r="H1744" s="3">
        <v>1</v>
      </c>
      <c r="I1744" s="8">
        <f t="shared" si="58"/>
        <v>1</v>
      </c>
      <c r="J1744" s="9">
        <v>1</v>
      </c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 t="str">
        <f t="shared" si="59"/>
        <v/>
      </c>
      <c r="AF1744" s="10" t="str">
        <f t="shared" si="60"/>
        <v/>
      </c>
    </row>
    <row r="1745" spans="1:32">
      <c r="A1745" s="3" t="s">
        <v>14</v>
      </c>
      <c r="B1745" s="3" t="s">
        <v>208</v>
      </c>
      <c r="C1745" s="3">
        <v>2</v>
      </c>
      <c r="D1745" s="3">
        <v>8</v>
      </c>
      <c r="E1745" s="3">
        <v>2014</v>
      </c>
      <c r="F1745" s="3" t="s">
        <v>38</v>
      </c>
      <c r="G1745" s="3" t="s">
        <v>38</v>
      </c>
      <c r="H1745" s="3">
        <v>7</v>
      </c>
      <c r="I1745" s="8">
        <f t="shared" si="58"/>
        <v>9.3333333333333339</v>
      </c>
      <c r="J1745" s="9">
        <v>0.75</v>
      </c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 t="str">
        <f t="shared" si="59"/>
        <v/>
      </c>
      <c r="AF1745" s="10" t="str">
        <f t="shared" si="60"/>
        <v/>
      </c>
    </row>
    <row r="1746" spans="1:32">
      <c r="A1746" s="3" t="s">
        <v>14</v>
      </c>
      <c r="B1746" s="3" t="s">
        <v>208</v>
      </c>
      <c r="C1746" s="3">
        <v>2</v>
      </c>
      <c r="D1746" s="3">
        <v>8</v>
      </c>
      <c r="E1746" s="3">
        <v>2014</v>
      </c>
      <c r="F1746" s="3" t="s">
        <v>53</v>
      </c>
      <c r="G1746" s="3" t="s">
        <v>53</v>
      </c>
      <c r="H1746" s="11">
        <v>22</v>
      </c>
      <c r="I1746" s="8">
        <f t="shared" si="58"/>
        <v>22</v>
      </c>
      <c r="J1746" s="9">
        <v>1</v>
      </c>
      <c r="K1746" s="10">
        <v>7.8</v>
      </c>
      <c r="L1746" s="10">
        <v>9.4</v>
      </c>
      <c r="M1746" s="10">
        <v>9.6</v>
      </c>
      <c r="N1746" s="10">
        <v>6.2</v>
      </c>
      <c r="O1746" s="10">
        <v>7.9</v>
      </c>
      <c r="P1746" s="10">
        <v>7.1</v>
      </c>
      <c r="Q1746" s="10">
        <v>5.6</v>
      </c>
      <c r="R1746" s="10">
        <v>8</v>
      </c>
      <c r="S1746" s="10">
        <v>7.5</v>
      </c>
      <c r="T1746" s="10">
        <v>6.5</v>
      </c>
      <c r="U1746" s="10">
        <f t="shared" si="59"/>
        <v>7.56</v>
      </c>
      <c r="AF1746" s="10" t="str">
        <f t="shared" si="60"/>
        <v/>
      </c>
    </row>
    <row r="1747" spans="1:32">
      <c r="A1747" s="3" t="s">
        <v>14</v>
      </c>
      <c r="B1747" s="3" t="s">
        <v>208</v>
      </c>
      <c r="C1747" s="3">
        <v>2</v>
      </c>
      <c r="D1747" s="3">
        <v>8</v>
      </c>
      <c r="E1747" s="3">
        <v>2014</v>
      </c>
      <c r="F1747" s="3" t="s">
        <v>53</v>
      </c>
      <c r="G1747" s="3" t="s">
        <v>53</v>
      </c>
      <c r="H1747" s="11">
        <v>15</v>
      </c>
      <c r="I1747" s="8">
        <f t="shared" si="58"/>
        <v>15</v>
      </c>
      <c r="J1747" s="9">
        <v>1</v>
      </c>
      <c r="K1747" s="10">
        <v>13</v>
      </c>
      <c r="L1747" s="10">
        <v>10.9</v>
      </c>
      <c r="M1747" s="10">
        <v>10.7</v>
      </c>
      <c r="N1747" s="10">
        <v>16.8</v>
      </c>
      <c r="O1747" s="10">
        <v>14.6</v>
      </c>
      <c r="P1747" s="10">
        <v>14.4</v>
      </c>
      <c r="Q1747" s="10">
        <v>10.9</v>
      </c>
      <c r="R1747" s="10">
        <v>11.8</v>
      </c>
      <c r="S1747" s="10">
        <v>9.8000000000000007</v>
      </c>
      <c r="T1747" s="10">
        <v>13.9</v>
      </c>
      <c r="U1747" s="10">
        <f t="shared" si="59"/>
        <v>12.68</v>
      </c>
      <c r="AF1747" s="10" t="str">
        <f t="shared" si="60"/>
        <v/>
      </c>
    </row>
    <row r="1748" spans="1:32">
      <c r="A1748" s="3" t="s">
        <v>14</v>
      </c>
      <c r="B1748" s="3" t="s">
        <v>208</v>
      </c>
      <c r="C1748" s="3">
        <v>2</v>
      </c>
      <c r="D1748" s="3">
        <v>8</v>
      </c>
      <c r="E1748" s="3">
        <v>2014</v>
      </c>
      <c r="F1748" s="3" t="s">
        <v>53</v>
      </c>
      <c r="G1748" s="3" t="s">
        <v>53</v>
      </c>
      <c r="H1748" s="11">
        <v>3</v>
      </c>
      <c r="I1748" s="8">
        <f t="shared" si="58"/>
        <v>3</v>
      </c>
      <c r="J1748" s="9">
        <v>1</v>
      </c>
      <c r="K1748" s="10">
        <v>16.8</v>
      </c>
      <c r="L1748" s="10">
        <v>16.100000000000001</v>
      </c>
      <c r="M1748" s="10">
        <v>15.6</v>
      </c>
      <c r="N1748" s="10"/>
      <c r="O1748" s="10"/>
      <c r="P1748" s="10"/>
      <c r="Q1748" s="10"/>
      <c r="R1748" s="10"/>
      <c r="S1748" s="10"/>
      <c r="T1748" s="10"/>
      <c r="U1748" s="10">
        <f t="shared" si="59"/>
        <v>16.166666666666668</v>
      </c>
      <c r="AF1748" s="10" t="str">
        <f t="shared" si="60"/>
        <v/>
      </c>
    </row>
    <row r="1749" spans="1:32">
      <c r="A1749" s="3" t="s">
        <v>14</v>
      </c>
      <c r="B1749" s="3" t="s">
        <v>208</v>
      </c>
      <c r="C1749" s="3">
        <v>2</v>
      </c>
      <c r="D1749" s="3">
        <v>8</v>
      </c>
      <c r="E1749" s="3">
        <v>2014</v>
      </c>
      <c r="F1749" s="3" t="s">
        <v>296</v>
      </c>
      <c r="G1749" s="3" t="s">
        <v>59</v>
      </c>
      <c r="H1749" s="3">
        <v>1</v>
      </c>
      <c r="I1749" s="8">
        <f t="shared" si="58"/>
        <v>1.3333333333333333</v>
      </c>
      <c r="J1749" s="9">
        <v>0.75</v>
      </c>
      <c r="K1749" s="10"/>
      <c r="L1749" s="10"/>
      <c r="M1749" s="10"/>
      <c r="N1749" s="10"/>
      <c r="O1749" s="10"/>
      <c r="P1749" s="10"/>
      <c r="Q1749" s="10"/>
      <c r="R1749" s="10"/>
      <c r="S1749" s="10"/>
      <c r="T1749" s="10"/>
      <c r="U1749" s="10" t="str">
        <f t="shared" si="59"/>
        <v/>
      </c>
      <c r="AF1749" s="10" t="str">
        <f t="shared" si="60"/>
        <v/>
      </c>
    </row>
    <row r="1750" spans="1:32">
      <c r="A1750" s="3" t="s">
        <v>14</v>
      </c>
      <c r="B1750" s="3" t="s">
        <v>208</v>
      </c>
      <c r="C1750" s="3">
        <v>2</v>
      </c>
      <c r="D1750" s="3">
        <v>8</v>
      </c>
      <c r="E1750" s="3">
        <v>2014</v>
      </c>
      <c r="F1750" s="3" t="s">
        <v>67</v>
      </c>
      <c r="G1750" s="3" t="s">
        <v>67</v>
      </c>
      <c r="H1750" s="3">
        <v>27</v>
      </c>
      <c r="I1750" s="8">
        <f t="shared" si="58"/>
        <v>36</v>
      </c>
      <c r="J1750" s="9">
        <v>0.75</v>
      </c>
      <c r="K1750" s="10"/>
      <c r="L1750" s="10"/>
      <c r="M1750" s="10"/>
      <c r="N1750" s="10"/>
      <c r="O1750" s="10"/>
      <c r="P1750" s="10"/>
      <c r="Q1750" s="10"/>
      <c r="R1750" s="10"/>
      <c r="S1750" s="10"/>
      <c r="T1750" s="10"/>
      <c r="U1750" s="10" t="str">
        <f t="shared" si="59"/>
        <v/>
      </c>
      <c r="AF1750" s="10" t="str">
        <f t="shared" si="60"/>
        <v/>
      </c>
    </row>
    <row r="1751" spans="1:32">
      <c r="A1751" s="3" t="s">
        <v>14</v>
      </c>
      <c r="B1751" s="3" t="s">
        <v>208</v>
      </c>
      <c r="C1751" s="3">
        <v>2</v>
      </c>
      <c r="D1751" s="3">
        <v>8</v>
      </c>
      <c r="E1751" s="3">
        <v>2014</v>
      </c>
      <c r="F1751" s="3" t="s">
        <v>67</v>
      </c>
      <c r="G1751" s="3" t="s">
        <v>67</v>
      </c>
      <c r="H1751" s="3">
        <v>18</v>
      </c>
      <c r="I1751" s="8">
        <f t="shared" si="58"/>
        <v>18</v>
      </c>
      <c r="J1751" s="9">
        <v>1</v>
      </c>
      <c r="K1751" s="10"/>
      <c r="L1751" s="10"/>
      <c r="M1751" s="10"/>
      <c r="N1751" s="10"/>
      <c r="O1751" s="10"/>
      <c r="P1751" s="10"/>
      <c r="Q1751" s="10"/>
      <c r="R1751" s="10"/>
      <c r="S1751" s="10"/>
      <c r="T1751" s="10"/>
      <c r="U1751" s="10" t="str">
        <f t="shared" si="59"/>
        <v/>
      </c>
      <c r="AF1751" s="10" t="str">
        <f t="shared" si="60"/>
        <v/>
      </c>
    </row>
    <row r="1752" spans="1:32">
      <c r="A1752" s="3" t="s">
        <v>14</v>
      </c>
      <c r="B1752" s="3" t="s">
        <v>208</v>
      </c>
      <c r="C1752" s="3">
        <v>2</v>
      </c>
      <c r="D1752" s="3">
        <v>8</v>
      </c>
      <c r="E1752" s="3">
        <v>2014</v>
      </c>
      <c r="F1752" s="3" t="s">
        <v>51</v>
      </c>
      <c r="G1752" s="3" t="s">
        <v>51</v>
      </c>
      <c r="H1752" s="3">
        <v>22</v>
      </c>
      <c r="I1752" s="8">
        <f t="shared" si="58"/>
        <v>29.333333333333332</v>
      </c>
      <c r="J1752" s="9">
        <v>0.75</v>
      </c>
      <c r="K1752" s="10"/>
      <c r="L1752" s="10"/>
      <c r="M1752" s="10"/>
      <c r="N1752" s="10"/>
      <c r="O1752" s="10"/>
      <c r="P1752" s="10"/>
      <c r="Q1752" s="10"/>
      <c r="R1752" s="10"/>
      <c r="S1752" s="10"/>
      <c r="T1752" s="10"/>
      <c r="U1752" s="10" t="str">
        <f t="shared" si="59"/>
        <v/>
      </c>
      <c r="AF1752" s="10" t="str">
        <f t="shared" si="60"/>
        <v/>
      </c>
    </row>
    <row r="1753" spans="1:32">
      <c r="A1753" s="3" t="s">
        <v>14</v>
      </c>
      <c r="B1753" s="3" t="s">
        <v>208</v>
      </c>
      <c r="C1753" s="3">
        <v>2</v>
      </c>
      <c r="D1753" s="3">
        <v>8</v>
      </c>
      <c r="E1753" s="3">
        <v>2014</v>
      </c>
      <c r="F1753" s="3" t="s">
        <v>51</v>
      </c>
      <c r="G1753" s="3" t="s">
        <v>51</v>
      </c>
      <c r="H1753" s="3">
        <v>1</v>
      </c>
      <c r="I1753" s="8">
        <f t="shared" si="58"/>
        <v>1</v>
      </c>
      <c r="J1753" s="9">
        <v>1</v>
      </c>
      <c r="K1753" s="10"/>
      <c r="L1753" s="10"/>
      <c r="M1753" s="10"/>
      <c r="N1753" s="10"/>
      <c r="O1753" s="10"/>
      <c r="P1753" s="10"/>
      <c r="Q1753" s="10"/>
      <c r="R1753" s="10"/>
      <c r="S1753" s="10"/>
      <c r="T1753" s="10"/>
      <c r="U1753" s="10" t="str">
        <f t="shared" si="59"/>
        <v/>
      </c>
      <c r="AF1753" s="10" t="str">
        <f t="shared" si="60"/>
        <v/>
      </c>
    </row>
    <row r="1754" spans="1:32">
      <c r="A1754" s="3" t="s">
        <v>14</v>
      </c>
      <c r="B1754" s="3" t="s">
        <v>208</v>
      </c>
      <c r="C1754" s="3">
        <v>2</v>
      </c>
      <c r="D1754" s="3">
        <v>8</v>
      </c>
      <c r="E1754" s="3">
        <v>2014</v>
      </c>
      <c r="F1754" s="3" t="s">
        <v>100</v>
      </c>
      <c r="G1754" s="3" t="s">
        <v>100</v>
      </c>
      <c r="H1754" s="3">
        <v>1</v>
      </c>
      <c r="I1754" s="8">
        <f t="shared" si="58"/>
        <v>1.3333333333333333</v>
      </c>
      <c r="J1754" s="9">
        <v>0.75</v>
      </c>
      <c r="K1754" s="10"/>
      <c r="L1754" s="10"/>
      <c r="M1754" s="10"/>
      <c r="N1754" s="10"/>
      <c r="O1754" s="10"/>
      <c r="P1754" s="10"/>
      <c r="Q1754" s="10"/>
      <c r="R1754" s="10"/>
      <c r="S1754" s="10"/>
      <c r="T1754" s="10"/>
      <c r="U1754" s="10" t="str">
        <f t="shared" si="59"/>
        <v/>
      </c>
      <c r="AF1754" s="10" t="str">
        <f t="shared" si="60"/>
        <v/>
      </c>
    </row>
    <row r="1755" spans="1:32">
      <c r="A1755" s="3" t="s">
        <v>14</v>
      </c>
      <c r="B1755" s="3" t="s">
        <v>208</v>
      </c>
      <c r="C1755" s="3">
        <v>2</v>
      </c>
      <c r="D1755" s="3">
        <v>8</v>
      </c>
      <c r="E1755" s="3">
        <v>2014</v>
      </c>
      <c r="F1755" s="3" t="s">
        <v>101</v>
      </c>
      <c r="G1755" s="3" t="s">
        <v>453</v>
      </c>
      <c r="H1755" s="3">
        <v>2</v>
      </c>
      <c r="I1755" s="8">
        <f t="shared" si="58"/>
        <v>2.6666666666666665</v>
      </c>
      <c r="J1755" s="9">
        <v>0.75</v>
      </c>
      <c r="K1755" s="10"/>
      <c r="L1755" s="10"/>
      <c r="M1755" s="10"/>
      <c r="N1755" s="10"/>
      <c r="O1755" s="10"/>
      <c r="P1755" s="10"/>
      <c r="Q1755" s="10"/>
      <c r="R1755" s="10"/>
      <c r="S1755" s="10"/>
      <c r="T1755" s="10"/>
      <c r="U1755" s="10" t="str">
        <f t="shared" si="59"/>
        <v/>
      </c>
      <c r="AF1755" s="10" t="str">
        <f t="shared" si="60"/>
        <v/>
      </c>
    </row>
    <row r="1756" spans="1:32">
      <c r="A1756" s="3" t="s">
        <v>14</v>
      </c>
      <c r="B1756" s="3" t="s">
        <v>208</v>
      </c>
      <c r="C1756" s="3">
        <v>2</v>
      </c>
      <c r="D1756" s="3">
        <v>8</v>
      </c>
      <c r="E1756" s="3">
        <v>2014</v>
      </c>
      <c r="F1756" s="3" t="s">
        <v>43</v>
      </c>
      <c r="G1756" s="3" t="s">
        <v>44</v>
      </c>
      <c r="H1756" s="3">
        <v>144</v>
      </c>
      <c r="I1756" s="8">
        <f t="shared" si="58"/>
        <v>192</v>
      </c>
      <c r="J1756" s="9">
        <v>0.75</v>
      </c>
      <c r="K1756" s="10"/>
      <c r="L1756" s="10"/>
      <c r="M1756" s="10"/>
      <c r="N1756" s="10"/>
      <c r="O1756" s="10"/>
      <c r="P1756" s="10"/>
      <c r="Q1756" s="10"/>
      <c r="R1756" s="10"/>
      <c r="S1756" s="10"/>
      <c r="T1756" s="10"/>
      <c r="U1756" s="10" t="str">
        <f t="shared" si="59"/>
        <v/>
      </c>
      <c r="AF1756" s="10" t="str">
        <f t="shared" si="60"/>
        <v/>
      </c>
    </row>
    <row r="1757" spans="1:32">
      <c r="A1757" s="3" t="s">
        <v>14</v>
      </c>
      <c r="B1757" s="3" t="s">
        <v>208</v>
      </c>
      <c r="C1757" s="3">
        <v>2</v>
      </c>
      <c r="D1757" s="3">
        <v>8</v>
      </c>
      <c r="E1757" s="3">
        <v>2014</v>
      </c>
      <c r="F1757" s="3" t="s">
        <v>22</v>
      </c>
      <c r="G1757" s="3" t="s">
        <v>22</v>
      </c>
      <c r="H1757" s="3">
        <v>3</v>
      </c>
      <c r="I1757" s="8">
        <f t="shared" si="58"/>
        <v>4</v>
      </c>
      <c r="J1757" s="9">
        <v>0.75</v>
      </c>
      <c r="K1757" s="10"/>
      <c r="L1757" s="10"/>
      <c r="M1757" s="10"/>
      <c r="N1757" s="10"/>
      <c r="O1757" s="10"/>
      <c r="P1757" s="10"/>
      <c r="Q1757" s="10"/>
      <c r="R1757" s="10"/>
      <c r="S1757" s="10"/>
      <c r="T1757" s="10"/>
      <c r="U1757" s="10" t="str">
        <f t="shared" si="59"/>
        <v/>
      </c>
      <c r="AF1757" s="10" t="str">
        <f t="shared" si="60"/>
        <v/>
      </c>
    </row>
    <row r="1758" spans="1:32">
      <c r="A1758" s="3" t="s">
        <v>14</v>
      </c>
      <c r="B1758" s="3" t="s">
        <v>208</v>
      </c>
      <c r="C1758" s="3">
        <v>2</v>
      </c>
      <c r="D1758" s="3">
        <v>8</v>
      </c>
      <c r="E1758" s="3">
        <v>2014</v>
      </c>
      <c r="F1758" s="3" t="s">
        <v>41</v>
      </c>
      <c r="G1758" s="3" t="s">
        <v>40</v>
      </c>
      <c r="H1758" s="3">
        <v>7</v>
      </c>
      <c r="I1758" s="8">
        <f t="shared" si="58"/>
        <v>9.3333333333333339</v>
      </c>
      <c r="J1758" s="9">
        <v>0.75</v>
      </c>
      <c r="K1758" s="10"/>
      <c r="L1758" s="10"/>
      <c r="M1758" s="10"/>
      <c r="N1758" s="10"/>
      <c r="O1758" s="10"/>
      <c r="P1758" s="10"/>
      <c r="Q1758" s="10"/>
      <c r="R1758" s="10"/>
      <c r="S1758" s="10"/>
      <c r="T1758" s="10"/>
      <c r="U1758" s="10" t="str">
        <f t="shared" si="59"/>
        <v/>
      </c>
      <c r="AF1758" s="10" t="str">
        <f t="shared" si="60"/>
        <v/>
      </c>
    </row>
    <row r="1759" spans="1:32">
      <c r="A1759" s="3" t="s">
        <v>14</v>
      </c>
      <c r="B1759" s="3" t="s">
        <v>208</v>
      </c>
      <c r="C1759" s="3">
        <v>2</v>
      </c>
      <c r="D1759" s="3">
        <v>8</v>
      </c>
      <c r="E1759" s="3">
        <v>2014</v>
      </c>
      <c r="F1759" s="3" t="s">
        <v>41</v>
      </c>
      <c r="G1759" s="3" t="s">
        <v>40</v>
      </c>
      <c r="H1759" s="3">
        <v>1</v>
      </c>
      <c r="I1759" s="8">
        <f t="shared" si="58"/>
        <v>1</v>
      </c>
      <c r="J1759" s="9">
        <v>1</v>
      </c>
      <c r="K1759" s="10"/>
      <c r="L1759" s="10"/>
      <c r="M1759" s="10"/>
      <c r="N1759" s="10"/>
      <c r="O1759" s="10"/>
      <c r="P1759" s="10"/>
      <c r="Q1759" s="10"/>
      <c r="R1759" s="10"/>
      <c r="S1759" s="10"/>
      <c r="T1759" s="10"/>
      <c r="U1759" s="10" t="str">
        <f t="shared" si="59"/>
        <v/>
      </c>
      <c r="AF1759" s="10" t="str">
        <f t="shared" si="60"/>
        <v/>
      </c>
    </row>
    <row r="1760" spans="1:32">
      <c r="A1760" s="3" t="s">
        <v>14</v>
      </c>
      <c r="B1760" s="3" t="s">
        <v>208</v>
      </c>
      <c r="C1760" s="3">
        <v>2</v>
      </c>
      <c r="D1760" s="3">
        <v>8</v>
      </c>
      <c r="E1760" s="3">
        <v>2014</v>
      </c>
      <c r="F1760" s="3" t="s">
        <v>23</v>
      </c>
      <c r="G1760" s="3" t="s">
        <v>23</v>
      </c>
      <c r="H1760" s="3">
        <v>1</v>
      </c>
      <c r="I1760" s="8">
        <f t="shared" si="58"/>
        <v>1.3333333333333333</v>
      </c>
      <c r="J1760" s="9">
        <v>0.75</v>
      </c>
      <c r="K1760" s="10"/>
      <c r="L1760" s="10"/>
      <c r="M1760" s="10"/>
      <c r="N1760" s="10"/>
      <c r="O1760" s="10"/>
      <c r="P1760" s="10"/>
      <c r="Q1760" s="10"/>
      <c r="R1760" s="10"/>
      <c r="S1760" s="10"/>
      <c r="T1760" s="10"/>
      <c r="U1760" s="10" t="str">
        <f t="shared" si="59"/>
        <v/>
      </c>
      <c r="AF1760" s="10" t="str">
        <f t="shared" si="60"/>
        <v/>
      </c>
    </row>
    <row r="1761" spans="1:33">
      <c r="A1761" s="3" t="s">
        <v>14</v>
      </c>
      <c r="B1761" s="3" t="s">
        <v>208</v>
      </c>
      <c r="C1761" s="3">
        <v>2</v>
      </c>
      <c r="D1761" s="3">
        <v>8</v>
      </c>
      <c r="E1761" s="3">
        <v>2014</v>
      </c>
      <c r="F1761" s="3" t="s">
        <v>23</v>
      </c>
      <c r="G1761" s="3" t="s">
        <v>23</v>
      </c>
      <c r="H1761" s="3">
        <v>1</v>
      </c>
      <c r="I1761" s="8">
        <f t="shared" si="58"/>
        <v>1</v>
      </c>
      <c r="J1761" s="9">
        <v>1</v>
      </c>
      <c r="K1761" s="10"/>
      <c r="L1761" s="10"/>
      <c r="M1761" s="10"/>
      <c r="N1761" s="10"/>
      <c r="O1761" s="10"/>
      <c r="P1761" s="10"/>
      <c r="Q1761" s="10"/>
      <c r="R1761" s="10"/>
      <c r="S1761" s="10"/>
      <c r="T1761" s="10"/>
      <c r="U1761" s="10" t="str">
        <f t="shared" si="59"/>
        <v/>
      </c>
      <c r="AF1761" s="10" t="str">
        <f t="shared" si="60"/>
        <v/>
      </c>
      <c r="AG1761" s="3" t="s">
        <v>98</v>
      </c>
    </row>
    <row r="1762" spans="1:33">
      <c r="A1762" s="3" t="s">
        <v>14</v>
      </c>
      <c r="B1762" s="3" t="s">
        <v>208</v>
      </c>
      <c r="C1762" s="3">
        <v>2</v>
      </c>
      <c r="D1762" s="3">
        <v>8</v>
      </c>
      <c r="E1762" s="3">
        <v>2014</v>
      </c>
      <c r="F1762" s="3" t="s">
        <v>30</v>
      </c>
      <c r="G1762" s="3" t="s">
        <v>30</v>
      </c>
      <c r="H1762" s="3">
        <v>16</v>
      </c>
      <c r="I1762" s="8">
        <f t="shared" si="58"/>
        <v>21.333333333333332</v>
      </c>
      <c r="J1762" s="9">
        <v>0.75</v>
      </c>
      <c r="K1762" s="10"/>
      <c r="L1762" s="10"/>
      <c r="M1762" s="10"/>
      <c r="N1762" s="10"/>
      <c r="O1762" s="10"/>
      <c r="P1762" s="10"/>
      <c r="Q1762" s="10"/>
      <c r="R1762" s="10"/>
      <c r="S1762" s="10"/>
      <c r="T1762" s="10"/>
      <c r="U1762" s="10" t="str">
        <f t="shared" si="59"/>
        <v/>
      </c>
      <c r="AF1762" s="10" t="str">
        <f t="shared" si="60"/>
        <v/>
      </c>
    </row>
    <row r="1763" spans="1:33">
      <c r="A1763" s="3" t="s">
        <v>14</v>
      </c>
      <c r="B1763" s="3" t="s">
        <v>208</v>
      </c>
      <c r="C1763" s="3">
        <v>2</v>
      </c>
      <c r="D1763" s="3">
        <v>8</v>
      </c>
      <c r="E1763" s="3">
        <v>2014</v>
      </c>
      <c r="F1763" s="3" t="s">
        <v>30</v>
      </c>
      <c r="G1763" s="3" t="s">
        <v>30</v>
      </c>
      <c r="H1763" s="3">
        <v>2</v>
      </c>
      <c r="I1763" s="8">
        <f t="shared" si="58"/>
        <v>2</v>
      </c>
      <c r="J1763" s="9">
        <v>1</v>
      </c>
      <c r="K1763" s="10"/>
      <c r="L1763" s="10"/>
      <c r="M1763" s="10"/>
      <c r="N1763" s="10"/>
      <c r="O1763" s="10"/>
      <c r="P1763" s="10"/>
      <c r="Q1763" s="10"/>
      <c r="R1763" s="10"/>
      <c r="S1763" s="10"/>
      <c r="T1763" s="10"/>
      <c r="U1763" s="10" t="str">
        <f t="shared" si="59"/>
        <v/>
      </c>
      <c r="AF1763" s="10" t="str">
        <f t="shared" si="60"/>
        <v/>
      </c>
    </row>
    <row r="1764" spans="1:33">
      <c r="A1764" s="3" t="s">
        <v>14</v>
      </c>
      <c r="B1764" s="3" t="s">
        <v>208</v>
      </c>
      <c r="C1764" s="3">
        <v>2</v>
      </c>
      <c r="D1764" s="3">
        <v>8</v>
      </c>
      <c r="E1764" s="3">
        <v>2014</v>
      </c>
      <c r="F1764" s="3" t="s">
        <v>134</v>
      </c>
      <c r="G1764" s="3" t="s">
        <v>299</v>
      </c>
      <c r="H1764" s="3">
        <v>2</v>
      </c>
      <c r="I1764" s="8">
        <f t="shared" si="58"/>
        <v>2.6666666666666665</v>
      </c>
      <c r="J1764" s="9">
        <v>0.75</v>
      </c>
      <c r="K1764" s="10"/>
      <c r="L1764" s="10"/>
      <c r="M1764" s="10"/>
      <c r="N1764" s="10"/>
      <c r="O1764" s="10"/>
      <c r="P1764" s="10"/>
      <c r="Q1764" s="10"/>
      <c r="R1764" s="10"/>
      <c r="S1764" s="10"/>
      <c r="T1764" s="10"/>
      <c r="U1764" s="10" t="str">
        <f t="shared" si="59"/>
        <v/>
      </c>
      <c r="AF1764" s="10" t="str">
        <f t="shared" si="60"/>
        <v/>
      </c>
    </row>
    <row r="1765" spans="1:33">
      <c r="A1765" s="3" t="s">
        <v>14</v>
      </c>
      <c r="B1765" s="3" t="s">
        <v>208</v>
      </c>
      <c r="C1765" s="3">
        <v>2</v>
      </c>
      <c r="D1765" s="3">
        <v>8</v>
      </c>
      <c r="E1765" s="3">
        <v>2014</v>
      </c>
      <c r="F1765" s="3" t="s">
        <v>27</v>
      </c>
      <c r="G1765" s="3" t="s">
        <v>27</v>
      </c>
      <c r="H1765" s="3">
        <v>2</v>
      </c>
      <c r="I1765" s="8">
        <f t="shared" si="58"/>
        <v>2.6666666666666665</v>
      </c>
      <c r="J1765" s="9">
        <v>0.75</v>
      </c>
      <c r="K1765" s="10"/>
      <c r="L1765" s="10"/>
      <c r="M1765" s="10"/>
      <c r="N1765" s="10"/>
      <c r="O1765" s="10"/>
      <c r="P1765" s="10"/>
      <c r="Q1765" s="10"/>
      <c r="R1765" s="10"/>
      <c r="S1765" s="10"/>
      <c r="T1765" s="10"/>
      <c r="U1765" s="10" t="str">
        <f t="shared" si="59"/>
        <v/>
      </c>
      <c r="AF1765" s="10" t="str">
        <f t="shared" si="60"/>
        <v/>
      </c>
    </row>
    <row r="1766" spans="1:33">
      <c r="A1766" s="3" t="s">
        <v>14</v>
      </c>
      <c r="B1766" s="3" t="s">
        <v>208</v>
      </c>
      <c r="C1766" s="3">
        <v>2</v>
      </c>
      <c r="D1766" s="3">
        <v>8</v>
      </c>
      <c r="E1766" s="3">
        <v>2014</v>
      </c>
      <c r="F1766" s="3" t="s">
        <v>37</v>
      </c>
      <c r="G1766" s="3" t="s">
        <v>37</v>
      </c>
      <c r="H1766" s="3">
        <v>1</v>
      </c>
      <c r="I1766" s="8">
        <f t="shared" si="58"/>
        <v>1</v>
      </c>
      <c r="J1766" s="9">
        <v>1</v>
      </c>
      <c r="K1766" s="10"/>
      <c r="L1766" s="10"/>
      <c r="M1766" s="10"/>
      <c r="N1766" s="10"/>
      <c r="O1766" s="10"/>
      <c r="P1766" s="10"/>
      <c r="Q1766" s="10"/>
      <c r="R1766" s="10"/>
      <c r="S1766" s="10"/>
      <c r="T1766" s="10"/>
      <c r="U1766" s="10" t="str">
        <f t="shared" si="59"/>
        <v/>
      </c>
      <c r="AF1766" s="10" t="str">
        <f t="shared" si="60"/>
        <v/>
      </c>
    </row>
    <row r="1767" spans="1:33">
      <c r="A1767" s="3" t="s">
        <v>14</v>
      </c>
      <c r="B1767" s="3" t="s">
        <v>209</v>
      </c>
      <c r="C1767" s="3">
        <v>2</v>
      </c>
      <c r="D1767" s="3">
        <v>8</v>
      </c>
      <c r="E1767" s="3">
        <v>2014</v>
      </c>
      <c r="F1767" s="3" t="s">
        <v>29</v>
      </c>
      <c r="G1767" s="3" t="s">
        <v>29</v>
      </c>
      <c r="H1767" s="3">
        <v>2</v>
      </c>
      <c r="I1767" s="8">
        <f t="shared" si="58"/>
        <v>4</v>
      </c>
      <c r="J1767" s="9">
        <v>0.5</v>
      </c>
      <c r="K1767" s="10">
        <v>5</v>
      </c>
      <c r="L1767" s="10"/>
      <c r="M1767" s="10"/>
      <c r="N1767" s="10"/>
      <c r="O1767" s="10"/>
      <c r="P1767" s="10"/>
      <c r="Q1767" s="10"/>
      <c r="R1767" s="10"/>
      <c r="S1767" s="10"/>
      <c r="T1767" s="10"/>
      <c r="U1767" s="10">
        <f t="shared" si="59"/>
        <v>5</v>
      </c>
      <c r="V1767" s="3">
        <v>0.9</v>
      </c>
      <c r="AF1767" s="10">
        <f t="shared" si="60"/>
        <v>0.9</v>
      </c>
      <c r="AG1767" s="3" t="s">
        <v>107</v>
      </c>
    </row>
    <row r="1768" spans="1:33">
      <c r="A1768" s="3" t="s">
        <v>14</v>
      </c>
      <c r="B1768" s="3" t="s">
        <v>209</v>
      </c>
      <c r="C1768" s="3">
        <v>2</v>
      </c>
      <c r="D1768" s="3">
        <v>8</v>
      </c>
      <c r="E1768" s="3">
        <v>2014</v>
      </c>
      <c r="F1768" s="3" t="s">
        <v>71</v>
      </c>
      <c r="G1768" s="3" t="s">
        <v>71</v>
      </c>
      <c r="H1768" s="3">
        <v>10</v>
      </c>
      <c r="I1768" s="8">
        <f t="shared" si="58"/>
        <v>20</v>
      </c>
      <c r="J1768" s="9">
        <v>0.5</v>
      </c>
      <c r="K1768" s="10">
        <v>2.2999999999999998</v>
      </c>
      <c r="L1768" s="10">
        <v>2.2999999999999998</v>
      </c>
      <c r="M1768" s="10">
        <v>2</v>
      </c>
      <c r="N1768" s="10">
        <v>1.5</v>
      </c>
      <c r="O1768" s="10">
        <v>1.5</v>
      </c>
      <c r="P1768" s="10">
        <v>2</v>
      </c>
      <c r="Q1768" s="10">
        <v>2.1</v>
      </c>
      <c r="R1768" s="10"/>
      <c r="S1768" s="10"/>
      <c r="T1768" s="10"/>
      <c r="U1768" s="10">
        <f t="shared" si="59"/>
        <v>1.9571428571428571</v>
      </c>
      <c r="AF1768" s="10" t="str">
        <f t="shared" si="60"/>
        <v/>
      </c>
    </row>
    <row r="1769" spans="1:33">
      <c r="A1769" s="3" t="s">
        <v>14</v>
      </c>
      <c r="B1769" s="3" t="s">
        <v>209</v>
      </c>
      <c r="C1769" s="3">
        <v>2</v>
      </c>
      <c r="D1769" s="3">
        <v>8</v>
      </c>
      <c r="E1769" s="3">
        <v>2014</v>
      </c>
      <c r="F1769" s="3" t="s">
        <v>71</v>
      </c>
      <c r="G1769" s="3" t="s">
        <v>71</v>
      </c>
      <c r="H1769" s="3">
        <v>13</v>
      </c>
      <c r="I1769" s="8">
        <f t="shared" si="58"/>
        <v>13</v>
      </c>
      <c r="J1769" s="9">
        <v>1</v>
      </c>
      <c r="K1769" s="10"/>
      <c r="L1769" s="10"/>
      <c r="M1769" s="10"/>
      <c r="N1769" s="10"/>
      <c r="O1769" s="10"/>
      <c r="P1769" s="10"/>
      <c r="Q1769" s="10"/>
      <c r="R1769" s="10"/>
      <c r="S1769" s="10"/>
      <c r="T1769" s="10"/>
      <c r="U1769" s="10" t="str">
        <f t="shared" si="59"/>
        <v/>
      </c>
      <c r="AF1769" s="10" t="str">
        <f t="shared" si="60"/>
        <v/>
      </c>
    </row>
    <row r="1770" spans="1:33">
      <c r="A1770" s="3" t="s">
        <v>14</v>
      </c>
      <c r="B1770" s="3" t="s">
        <v>209</v>
      </c>
      <c r="C1770" s="3">
        <v>2</v>
      </c>
      <c r="D1770" s="3">
        <v>8</v>
      </c>
      <c r="E1770" s="3">
        <v>2014</v>
      </c>
      <c r="F1770" s="20" t="s">
        <v>71</v>
      </c>
      <c r="G1770" s="20" t="s">
        <v>71</v>
      </c>
      <c r="H1770" s="3">
        <v>2</v>
      </c>
      <c r="I1770" s="8">
        <f t="shared" si="58"/>
        <v>2</v>
      </c>
      <c r="J1770" s="9">
        <v>1</v>
      </c>
      <c r="K1770" s="10"/>
      <c r="L1770" s="10"/>
      <c r="M1770" s="10"/>
      <c r="N1770" s="10"/>
      <c r="O1770" s="10"/>
      <c r="P1770" s="10"/>
      <c r="Q1770" s="10"/>
      <c r="R1770" s="10"/>
      <c r="S1770" s="10"/>
      <c r="T1770" s="10"/>
      <c r="U1770" s="10" t="str">
        <f t="shared" si="59"/>
        <v/>
      </c>
      <c r="AF1770" s="10" t="str">
        <f t="shared" si="60"/>
        <v/>
      </c>
      <c r="AG1770" s="3" t="s">
        <v>423</v>
      </c>
    </row>
    <row r="1771" spans="1:33">
      <c r="A1771" s="3" t="s">
        <v>14</v>
      </c>
      <c r="B1771" s="3" t="s">
        <v>209</v>
      </c>
      <c r="C1771" s="3">
        <v>2</v>
      </c>
      <c r="D1771" s="3">
        <v>8</v>
      </c>
      <c r="E1771" s="3">
        <v>2014</v>
      </c>
      <c r="F1771" s="3" t="s">
        <v>68</v>
      </c>
      <c r="G1771" s="3" t="s">
        <v>68</v>
      </c>
      <c r="H1771" s="3">
        <v>3</v>
      </c>
      <c r="I1771" s="8">
        <f t="shared" si="58"/>
        <v>6</v>
      </c>
      <c r="J1771" s="9">
        <v>0.5</v>
      </c>
      <c r="K1771" s="10">
        <v>2.5</v>
      </c>
      <c r="L1771" s="10"/>
      <c r="M1771" s="10"/>
      <c r="N1771" s="10"/>
      <c r="O1771" s="10"/>
      <c r="P1771" s="10"/>
      <c r="Q1771" s="10"/>
      <c r="R1771" s="10"/>
      <c r="S1771" s="10"/>
      <c r="T1771" s="10"/>
      <c r="U1771" s="10">
        <f t="shared" si="59"/>
        <v>2.5</v>
      </c>
      <c r="V1771" s="3">
        <v>0.8</v>
      </c>
      <c r="W1771" s="3">
        <v>0.5</v>
      </c>
      <c r="AF1771" s="10">
        <f t="shared" si="60"/>
        <v>0.65</v>
      </c>
      <c r="AG1771" s="3" t="s">
        <v>106</v>
      </c>
    </row>
    <row r="1772" spans="1:33">
      <c r="A1772" s="3" t="s">
        <v>14</v>
      </c>
      <c r="B1772" s="3" t="s">
        <v>209</v>
      </c>
      <c r="C1772" s="3">
        <v>2</v>
      </c>
      <c r="D1772" s="3">
        <v>8</v>
      </c>
      <c r="E1772" s="3">
        <v>2014</v>
      </c>
      <c r="F1772" s="3" t="s">
        <v>24</v>
      </c>
      <c r="G1772" s="3" t="s">
        <v>24</v>
      </c>
      <c r="H1772" s="3">
        <v>11</v>
      </c>
      <c r="I1772" s="8">
        <f t="shared" si="58"/>
        <v>22</v>
      </c>
      <c r="J1772" s="9">
        <v>0.5</v>
      </c>
      <c r="K1772" s="10">
        <v>3.6</v>
      </c>
      <c r="L1772" s="10">
        <v>3.4</v>
      </c>
      <c r="M1772" s="10">
        <v>2.7</v>
      </c>
      <c r="N1772" s="10">
        <v>2.7</v>
      </c>
      <c r="O1772" s="10">
        <v>2.5</v>
      </c>
      <c r="P1772" s="10">
        <v>3.4</v>
      </c>
      <c r="Q1772" s="10">
        <v>3.3</v>
      </c>
      <c r="R1772" s="10">
        <v>3.1</v>
      </c>
      <c r="S1772" s="10">
        <v>2.4</v>
      </c>
      <c r="T1772" s="10"/>
      <c r="U1772" s="10">
        <f t="shared" si="59"/>
        <v>3.0111111111111111</v>
      </c>
      <c r="AF1772" s="10" t="str">
        <f t="shared" si="60"/>
        <v/>
      </c>
    </row>
    <row r="1773" spans="1:33">
      <c r="A1773" s="3" t="s">
        <v>14</v>
      </c>
      <c r="B1773" s="3" t="s">
        <v>209</v>
      </c>
      <c r="C1773" s="3">
        <v>2</v>
      </c>
      <c r="D1773" s="3">
        <v>8</v>
      </c>
      <c r="E1773" s="3">
        <v>2014</v>
      </c>
      <c r="F1773" s="3" t="s">
        <v>24</v>
      </c>
      <c r="G1773" s="3" t="s">
        <v>24</v>
      </c>
      <c r="H1773" s="3">
        <v>2</v>
      </c>
      <c r="I1773" s="8">
        <f t="shared" si="58"/>
        <v>2</v>
      </c>
      <c r="J1773" s="9">
        <v>1</v>
      </c>
      <c r="K1773" s="10"/>
      <c r="L1773" s="10"/>
      <c r="M1773" s="10"/>
      <c r="N1773" s="10"/>
      <c r="O1773" s="10"/>
      <c r="P1773" s="10"/>
      <c r="Q1773" s="10"/>
      <c r="R1773" s="10"/>
      <c r="S1773" s="10"/>
      <c r="T1773" s="10"/>
      <c r="U1773" s="10" t="str">
        <f t="shared" si="59"/>
        <v/>
      </c>
      <c r="AF1773" s="10" t="str">
        <f t="shared" si="60"/>
        <v/>
      </c>
    </row>
    <row r="1774" spans="1:33">
      <c r="A1774" s="3" t="s">
        <v>14</v>
      </c>
      <c r="B1774" s="3" t="s">
        <v>209</v>
      </c>
      <c r="C1774" s="3">
        <v>2</v>
      </c>
      <c r="D1774" s="3">
        <v>8</v>
      </c>
      <c r="E1774" s="3">
        <v>2014</v>
      </c>
      <c r="F1774" s="3" t="s">
        <v>87</v>
      </c>
      <c r="G1774" s="3" t="s">
        <v>428</v>
      </c>
      <c r="H1774" s="3">
        <v>9</v>
      </c>
      <c r="I1774" s="8">
        <f t="shared" si="58"/>
        <v>18</v>
      </c>
      <c r="J1774" s="9">
        <v>0.5</v>
      </c>
      <c r="K1774" s="10">
        <v>7.8</v>
      </c>
      <c r="L1774" s="10">
        <v>7.2</v>
      </c>
      <c r="M1774" s="10">
        <v>5.6</v>
      </c>
      <c r="N1774" s="10">
        <v>7.2</v>
      </c>
      <c r="O1774" s="10">
        <v>6.5</v>
      </c>
      <c r="P1774" s="10">
        <v>5.2</v>
      </c>
      <c r="Q1774" s="10">
        <v>5.4</v>
      </c>
      <c r="R1774" s="10">
        <v>6.2</v>
      </c>
      <c r="S1774" s="10"/>
      <c r="T1774" s="10"/>
      <c r="U1774" s="10">
        <f t="shared" si="59"/>
        <v>6.3875000000000002</v>
      </c>
      <c r="AF1774" s="10" t="str">
        <f t="shared" si="60"/>
        <v/>
      </c>
    </row>
    <row r="1775" spans="1:33">
      <c r="A1775" s="3" t="s">
        <v>14</v>
      </c>
      <c r="B1775" s="3" t="s">
        <v>209</v>
      </c>
      <c r="C1775" s="3">
        <v>2</v>
      </c>
      <c r="D1775" s="3">
        <v>8</v>
      </c>
      <c r="E1775" s="3">
        <v>2014</v>
      </c>
      <c r="F1775" s="3" t="s">
        <v>308</v>
      </c>
      <c r="G1775" s="3" t="s">
        <v>429</v>
      </c>
      <c r="H1775" s="3">
        <v>15</v>
      </c>
      <c r="I1775" s="8">
        <f t="shared" si="58"/>
        <v>30</v>
      </c>
      <c r="J1775" s="9">
        <v>0.5</v>
      </c>
      <c r="K1775" s="10"/>
      <c r="L1775" s="10"/>
      <c r="M1775" s="10"/>
      <c r="N1775" s="10"/>
      <c r="O1775" s="10"/>
      <c r="P1775" s="10"/>
      <c r="Q1775" s="10"/>
      <c r="R1775" s="10"/>
      <c r="S1775" s="10"/>
      <c r="T1775" s="10"/>
      <c r="U1775" s="10" t="str">
        <f t="shared" si="59"/>
        <v/>
      </c>
      <c r="AF1775" s="10" t="str">
        <f t="shared" si="60"/>
        <v/>
      </c>
    </row>
    <row r="1776" spans="1:33">
      <c r="A1776" s="3" t="s">
        <v>14</v>
      </c>
      <c r="B1776" s="3" t="s">
        <v>209</v>
      </c>
      <c r="C1776" s="3">
        <v>2</v>
      </c>
      <c r="D1776" s="3">
        <v>8</v>
      </c>
      <c r="E1776" s="3">
        <v>2014</v>
      </c>
      <c r="F1776" s="3" t="s">
        <v>308</v>
      </c>
      <c r="G1776" s="3" t="s">
        <v>429</v>
      </c>
      <c r="H1776" s="3">
        <v>16</v>
      </c>
      <c r="I1776" s="8">
        <f t="shared" si="58"/>
        <v>16</v>
      </c>
      <c r="J1776" s="9">
        <v>1</v>
      </c>
      <c r="K1776" s="10"/>
      <c r="L1776" s="10"/>
      <c r="M1776" s="10"/>
      <c r="N1776" s="10"/>
      <c r="O1776" s="10"/>
      <c r="P1776" s="10"/>
      <c r="Q1776" s="10"/>
      <c r="R1776" s="10"/>
      <c r="S1776" s="10"/>
      <c r="T1776" s="10"/>
      <c r="U1776" s="10" t="str">
        <f t="shared" si="59"/>
        <v/>
      </c>
      <c r="AF1776" s="10" t="str">
        <f t="shared" si="60"/>
        <v/>
      </c>
    </row>
    <row r="1777" spans="1:33">
      <c r="A1777" s="3" t="s">
        <v>14</v>
      </c>
      <c r="B1777" s="3" t="s">
        <v>209</v>
      </c>
      <c r="C1777" s="3">
        <v>2</v>
      </c>
      <c r="D1777" s="3">
        <v>8</v>
      </c>
      <c r="E1777" s="3">
        <v>2014</v>
      </c>
      <c r="F1777" s="3" t="s">
        <v>33</v>
      </c>
      <c r="G1777" s="3" t="s">
        <v>33</v>
      </c>
      <c r="H1777" s="3">
        <v>3</v>
      </c>
      <c r="I1777" s="8">
        <f t="shared" si="58"/>
        <v>6</v>
      </c>
      <c r="J1777" s="9">
        <v>0.5</v>
      </c>
      <c r="K1777" s="10">
        <v>8.1999999999999993</v>
      </c>
      <c r="L1777" s="10">
        <v>5</v>
      </c>
      <c r="M1777" s="10">
        <v>3.8</v>
      </c>
      <c r="N1777" s="10"/>
      <c r="O1777" s="10"/>
      <c r="P1777" s="10"/>
      <c r="Q1777" s="10"/>
      <c r="R1777" s="10"/>
      <c r="S1777" s="10"/>
      <c r="T1777" s="10"/>
      <c r="U1777" s="10">
        <f t="shared" si="59"/>
        <v>5.666666666666667</v>
      </c>
      <c r="AF1777" s="10" t="str">
        <f t="shared" si="60"/>
        <v/>
      </c>
    </row>
    <row r="1778" spans="1:33">
      <c r="A1778" s="3" t="s">
        <v>14</v>
      </c>
      <c r="B1778" s="3" t="s">
        <v>209</v>
      </c>
      <c r="C1778" s="3">
        <v>2</v>
      </c>
      <c r="D1778" s="3">
        <v>8</v>
      </c>
      <c r="E1778" s="3">
        <v>2014</v>
      </c>
      <c r="F1778" s="3" t="s">
        <v>33</v>
      </c>
      <c r="G1778" s="3" t="s">
        <v>33</v>
      </c>
      <c r="H1778" s="3">
        <v>6</v>
      </c>
      <c r="I1778" s="8">
        <f t="shared" si="58"/>
        <v>6</v>
      </c>
      <c r="J1778" s="9">
        <v>1</v>
      </c>
      <c r="K1778" s="10">
        <v>21</v>
      </c>
      <c r="L1778" s="10">
        <v>29</v>
      </c>
      <c r="M1778" s="10">
        <v>28</v>
      </c>
      <c r="N1778" s="10">
        <v>42</v>
      </c>
      <c r="O1778" s="10">
        <v>49</v>
      </c>
      <c r="P1778" s="10">
        <v>45</v>
      </c>
      <c r="Q1778" s="10"/>
      <c r="R1778" s="10"/>
      <c r="S1778" s="10"/>
      <c r="T1778" s="10"/>
      <c r="U1778" s="10">
        <f t="shared" si="59"/>
        <v>35.666666666666664</v>
      </c>
      <c r="AF1778" s="10" t="str">
        <f t="shared" si="60"/>
        <v/>
      </c>
    </row>
    <row r="1779" spans="1:33">
      <c r="A1779" s="3" t="s">
        <v>14</v>
      </c>
      <c r="B1779" s="3" t="s">
        <v>209</v>
      </c>
      <c r="C1779" s="3">
        <v>2</v>
      </c>
      <c r="D1779" s="3">
        <v>8</v>
      </c>
      <c r="E1779" s="3">
        <v>2014</v>
      </c>
      <c r="F1779" s="3" t="s">
        <v>76</v>
      </c>
      <c r="G1779" s="3" t="s">
        <v>76</v>
      </c>
      <c r="H1779" s="3">
        <v>2</v>
      </c>
      <c r="I1779" s="8">
        <f t="shared" si="58"/>
        <v>2</v>
      </c>
      <c r="J1779" s="9">
        <v>1</v>
      </c>
      <c r="K1779" s="10">
        <v>28</v>
      </c>
      <c r="L1779" s="10">
        <v>49</v>
      </c>
      <c r="M1779" s="10"/>
      <c r="N1779" s="10"/>
      <c r="O1779" s="10"/>
      <c r="P1779" s="10"/>
      <c r="Q1779" s="10"/>
      <c r="R1779" s="10"/>
      <c r="S1779" s="10"/>
      <c r="T1779" s="10"/>
      <c r="U1779" s="10">
        <f t="shared" si="59"/>
        <v>38.5</v>
      </c>
      <c r="AF1779" s="10" t="str">
        <f t="shared" si="60"/>
        <v/>
      </c>
    </row>
    <row r="1780" spans="1:33">
      <c r="A1780" s="3" t="s">
        <v>14</v>
      </c>
      <c r="B1780" s="3" t="s">
        <v>209</v>
      </c>
      <c r="C1780" s="3">
        <v>2</v>
      </c>
      <c r="D1780" s="3">
        <v>8</v>
      </c>
      <c r="E1780" s="3">
        <v>2014</v>
      </c>
      <c r="F1780" s="3" t="s">
        <v>108</v>
      </c>
      <c r="G1780" s="3" t="s">
        <v>433</v>
      </c>
      <c r="H1780" s="3">
        <v>1</v>
      </c>
      <c r="I1780" s="8">
        <f t="shared" si="58"/>
        <v>2</v>
      </c>
      <c r="J1780" s="9">
        <v>0.5</v>
      </c>
      <c r="K1780" s="10">
        <v>5.2</v>
      </c>
      <c r="L1780" s="10"/>
      <c r="M1780" s="10"/>
      <c r="N1780" s="10"/>
      <c r="O1780" s="10"/>
      <c r="P1780" s="10"/>
      <c r="Q1780" s="10"/>
      <c r="R1780" s="10"/>
      <c r="S1780" s="10"/>
      <c r="T1780" s="10"/>
      <c r="U1780" s="10">
        <f t="shared" si="59"/>
        <v>5.2</v>
      </c>
      <c r="AF1780" s="10" t="str">
        <f t="shared" si="60"/>
        <v/>
      </c>
    </row>
    <row r="1781" spans="1:33">
      <c r="A1781" s="3" t="s">
        <v>14</v>
      </c>
      <c r="B1781" s="3" t="s">
        <v>209</v>
      </c>
      <c r="C1781" s="3">
        <v>2</v>
      </c>
      <c r="D1781" s="3">
        <v>8</v>
      </c>
      <c r="E1781" s="3">
        <v>2014</v>
      </c>
      <c r="F1781" s="3" t="s">
        <v>45</v>
      </c>
      <c r="G1781" s="3" t="s">
        <v>434</v>
      </c>
      <c r="H1781" s="3">
        <v>1</v>
      </c>
      <c r="I1781" s="8">
        <f t="shared" ref="I1781:I1844" si="61">H1781/J1781</f>
        <v>2</v>
      </c>
      <c r="J1781" s="9">
        <v>0.5</v>
      </c>
      <c r="K1781" s="10">
        <v>4.5999999999999996</v>
      </c>
      <c r="L1781" s="10"/>
      <c r="M1781" s="10"/>
      <c r="N1781" s="10"/>
      <c r="O1781" s="10"/>
      <c r="P1781" s="10"/>
      <c r="Q1781" s="10"/>
      <c r="R1781" s="10"/>
      <c r="S1781" s="10"/>
      <c r="T1781" s="10"/>
      <c r="U1781" s="10">
        <f t="shared" si="59"/>
        <v>4.5999999999999996</v>
      </c>
      <c r="AF1781" s="10" t="str">
        <f t="shared" si="60"/>
        <v/>
      </c>
    </row>
    <row r="1782" spans="1:33">
      <c r="A1782" s="3" t="s">
        <v>14</v>
      </c>
      <c r="B1782" s="3" t="s">
        <v>209</v>
      </c>
      <c r="C1782" s="3">
        <v>2</v>
      </c>
      <c r="D1782" s="3">
        <v>8</v>
      </c>
      <c r="E1782" s="3">
        <v>2014</v>
      </c>
      <c r="F1782" s="3" t="s">
        <v>64</v>
      </c>
      <c r="G1782" s="3" t="s">
        <v>64</v>
      </c>
      <c r="H1782" s="3">
        <v>6</v>
      </c>
      <c r="I1782" s="8">
        <f t="shared" si="61"/>
        <v>12</v>
      </c>
      <c r="J1782" s="9">
        <v>0.5</v>
      </c>
      <c r="K1782" s="10">
        <v>2.2000000000000002</v>
      </c>
      <c r="L1782" s="10">
        <v>2.8</v>
      </c>
      <c r="M1782" s="10">
        <v>5</v>
      </c>
      <c r="N1782" s="10">
        <v>1.5</v>
      </c>
      <c r="O1782" s="10">
        <v>3.3</v>
      </c>
      <c r="P1782" s="10">
        <v>3.5</v>
      </c>
      <c r="Q1782" s="10"/>
      <c r="R1782" s="10"/>
      <c r="S1782" s="10"/>
      <c r="T1782" s="10"/>
      <c r="U1782" s="10">
        <f t="shared" si="59"/>
        <v>3.0500000000000003</v>
      </c>
      <c r="AF1782" s="10" t="str">
        <f t="shared" si="60"/>
        <v/>
      </c>
    </row>
    <row r="1783" spans="1:33">
      <c r="A1783" s="3" t="s">
        <v>14</v>
      </c>
      <c r="B1783" s="3" t="s">
        <v>209</v>
      </c>
      <c r="C1783" s="3">
        <v>2</v>
      </c>
      <c r="D1783" s="3">
        <v>8</v>
      </c>
      <c r="E1783" s="3">
        <v>2014</v>
      </c>
      <c r="F1783" s="3" t="s">
        <v>64</v>
      </c>
      <c r="G1783" s="3" t="s">
        <v>64</v>
      </c>
      <c r="H1783" s="3">
        <v>1</v>
      </c>
      <c r="I1783" s="8">
        <f t="shared" si="61"/>
        <v>1</v>
      </c>
      <c r="J1783" s="9">
        <v>1</v>
      </c>
      <c r="K1783" s="10">
        <v>14.8</v>
      </c>
      <c r="L1783" s="10"/>
      <c r="M1783" s="10"/>
      <c r="N1783" s="10"/>
      <c r="O1783" s="10"/>
      <c r="P1783" s="10"/>
      <c r="Q1783" s="10"/>
      <c r="R1783" s="10"/>
      <c r="S1783" s="10"/>
      <c r="T1783" s="10"/>
      <c r="U1783" s="10">
        <f t="shared" si="59"/>
        <v>14.8</v>
      </c>
      <c r="AF1783" s="10" t="str">
        <f t="shared" si="60"/>
        <v/>
      </c>
    </row>
    <row r="1784" spans="1:33">
      <c r="A1784" s="3" t="s">
        <v>14</v>
      </c>
      <c r="B1784" s="3" t="s">
        <v>209</v>
      </c>
      <c r="C1784" s="3">
        <v>2</v>
      </c>
      <c r="D1784" s="3">
        <v>8</v>
      </c>
      <c r="E1784" s="3">
        <v>2014</v>
      </c>
      <c r="F1784" s="3" t="s">
        <v>54</v>
      </c>
      <c r="G1784" s="3" t="s">
        <v>437</v>
      </c>
      <c r="H1784" s="3">
        <v>23</v>
      </c>
      <c r="I1784" s="8">
        <f t="shared" si="61"/>
        <v>46</v>
      </c>
      <c r="J1784" s="9">
        <v>0.5</v>
      </c>
      <c r="K1784" s="10">
        <v>4.5</v>
      </c>
      <c r="L1784" s="10">
        <v>4.8</v>
      </c>
      <c r="M1784" s="10">
        <v>3.6</v>
      </c>
      <c r="N1784" s="10">
        <v>4.2</v>
      </c>
      <c r="O1784" s="10">
        <v>3.5</v>
      </c>
      <c r="P1784" s="10">
        <v>2.9</v>
      </c>
      <c r="Q1784" s="10">
        <v>3.4</v>
      </c>
      <c r="R1784" s="10">
        <v>4</v>
      </c>
      <c r="S1784" s="10">
        <v>4.5</v>
      </c>
      <c r="T1784" s="10">
        <v>3.3</v>
      </c>
      <c r="U1784" s="10">
        <f t="shared" si="59"/>
        <v>3.8699999999999997</v>
      </c>
      <c r="AF1784" s="10" t="str">
        <f t="shared" si="60"/>
        <v/>
      </c>
    </row>
    <row r="1785" spans="1:33">
      <c r="A1785" s="3" t="s">
        <v>14</v>
      </c>
      <c r="B1785" s="3" t="s">
        <v>209</v>
      </c>
      <c r="C1785" s="3">
        <v>2</v>
      </c>
      <c r="D1785" s="3">
        <v>8</v>
      </c>
      <c r="E1785" s="3">
        <v>2014</v>
      </c>
      <c r="F1785" s="3" t="s">
        <v>55</v>
      </c>
      <c r="G1785" s="3" t="s">
        <v>437</v>
      </c>
      <c r="H1785" s="3">
        <v>12</v>
      </c>
      <c r="I1785" s="8">
        <f t="shared" si="61"/>
        <v>24</v>
      </c>
      <c r="J1785" s="9">
        <v>0.5</v>
      </c>
      <c r="K1785" s="10">
        <v>4.9000000000000004</v>
      </c>
      <c r="L1785" s="10">
        <v>4.3</v>
      </c>
      <c r="M1785" s="10">
        <v>4.5</v>
      </c>
      <c r="N1785" s="10">
        <v>4.2</v>
      </c>
      <c r="O1785" s="10">
        <v>4.8</v>
      </c>
      <c r="P1785" s="10">
        <v>4.4000000000000004</v>
      </c>
      <c r="Q1785" s="10">
        <v>3.9</v>
      </c>
      <c r="R1785" s="10">
        <v>3.8</v>
      </c>
      <c r="S1785" s="10">
        <v>5.5</v>
      </c>
      <c r="T1785" s="10">
        <v>4</v>
      </c>
      <c r="U1785" s="10">
        <f t="shared" si="59"/>
        <v>4.43</v>
      </c>
      <c r="AF1785" s="10" t="str">
        <f t="shared" si="60"/>
        <v/>
      </c>
    </row>
    <row r="1786" spans="1:33">
      <c r="A1786" s="3" t="s">
        <v>14</v>
      </c>
      <c r="B1786" s="3" t="s">
        <v>209</v>
      </c>
      <c r="C1786" s="3">
        <v>2</v>
      </c>
      <c r="D1786" s="3">
        <v>8</v>
      </c>
      <c r="E1786" s="3">
        <v>2014</v>
      </c>
      <c r="F1786" s="3" t="s">
        <v>83</v>
      </c>
      <c r="G1786" s="3" t="s">
        <v>83</v>
      </c>
      <c r="H1786" s="3">
        <v>2</v>
      </c>
      <c r="I1786" s="8">
        <f t="shared" si="61"/>
        <v>4</v>
      </c>
      <c r="J1786" s="9">
        <v>0.5</v>
      </c>
      <c r="K1786" s="10">
        <v>4.5</v>
      </c>
      <c r="L1786" s="10">
        <v>3.4</v>
      </c>
      <c r="M1786" s="10"/>
      <c r="N1786" s="10"/>
      <c r="O1786" s="10"/>
      <c r="P1786" s="10"/>
      <c r="Q1786" s="10"/>
      <c r="R1786" s="10"/>
      <c r="S1786" s="10"/>
      <c r="T1786" s="10"/>
      <c r="U1786" s="10">
        <f t="shared" si="59"/>
        <v>3.95</v>
      </c>
      <c r="AF1786" s="10" t="str">
        <f t="shared" si="60"/>
        <v/>
      </c>
    </row>
    <row r="1787" spans="1:33">
      <c r="A1787" s="3" t="s">
        <v>14</v>
      </c>
      <c r="B1787" s="3" t="s">
        <v>209</v>
      </c>
      <c r="C1787" s="3">
        <v>2</v>
      </c>
      <c r="D1787" s="3">
        <v>8</v>
      </c>
      <c r="E1787" s="3">
        <v>2014</v>
      </c>
      <c r="F1787" s="3" t="s">
        <v>109</v>
      </c>
      <c r="G1787" s="3" t="s">
        <v>109</v>
      </c>
      <c r="H1787" s="3">
        <v>17</v>
      </c>
      <c r="I1787" s="8">
        <f t="shared" si="61"/>
        <v>34</v>
      </c>
      <c r="J1787" s="9">
        <v>0.5</v>
      </c>
      <c r="K1787" s="10"/>
      <c r="L1787" s="10"/>
      <c r="M1787" s="10"/>
      <c r="N1787" s="10"/>
      <c r="O1787" s="10"/>
      <c r="P1787" s="10"/>
      <c r="Q1787" s="10"/>
      <c r="R1787" s="10"/>
      <c r="S1787" s="10"/>
      <c r="T1787" s="10"/>
      <c r="U1787" s="10" t="str">
        <f t="shared" si="59"/>
        <v/>
      </c>
      <c r="AF1787" s="10" t="str">
        <f t="shared" si="60"/>
        <v/>
      </c>
    </row>
    <row r="1788" spans="1:33">
      <c r="A1788" s="3" t="s">
        <v>14</v>
      </c>
      <c r="B1788" s="3" t="s">
        <v>209</v>
      </c>
      <c r="C1788" s="3">
        <v>2</v>
      </c>
      <c r="D1788" s="3">
        <v>8</v>
      </c>
      <c r="E1788" s="3">
        <v>2014</v>
      </c>
      <c r="F1788" s="3" t="s">
        <v>103</v>
      </c>
      <c r="G1788" s="3" t="s">
        <v>103</v>
      </c>
      <c r="H1788" s="3">
        <v>1</v>
      </c>
      <c r="I1788" s="8">
        <f t="shared" si="61"/>
        <v>1</v>
      </c>
      <c r="J1788" s="9">
        <v>1</v>
      </c>
      <c r="K1788" s="10">
        <v>1.2</v>
      </c>
      <c r="L1788" s="10"/>
      <c r="M1788" s="10"/>
      <c r="N1788" s="10"/>
      <c r="O1788" s="10"/>
      <c r="P1788" s="10"/>
      <c r="Q1788" s="10"/>
      <c r="R1788" s="10"/>
      <c r="S1788" s="10"/>
      <c r="T1788" s="10"/>
      <c r="U1788" s="10">
        <f t="shared" si="59"/>
        <v>1.2</v>
      </c>
      <c r="AF1788" s="10" t="str">
        <f t="shared" si="60"/>
        <v/>
      </c>
    </row>
    <row r="1789" spans="1:33">
      <c r="A1789" s="3" t="s">
        <v>14</v>
      </c>
      <c r="B1789" s="3" t="s">
        <v>209</v>
      </c>
      <c r="C1789" s="3">
        <v>2</v>
      </c>
      <c r="D1789" s="3">
        <v>8</v>
      </c>
      <c r="E1789" s="3">
        <v>2014</v>
      </c>
      <c r="F1789" s="3" t="s">
        <v>112</v>
      </c>
      <c r="G1789" s="3" t="s">
        <v>260</v>
      </c>
      <c r="H1789" s="3">
        <v>5</v>
      </c>
      <c r="I1789" s="8">
        <f t="shared" si="61"/>
        <v>5</v>
      </c>
      <c r="J1789" s="9">
        <v>1</v>
      </c>
      <c r="K1789" s="10">
        <v>3.3</v>
      </c>
      <c r="L1789" s="10">
        <v>2.8</v>
      </c>
      <c r="M1789" s="10">
        <v>3</v>
      </c>
      <c r="N1789" s="10"/>
      <c r="O1789" s="10"/>
      <c r="P1789" s="10"/>
      <c r="Q1789" s="10"/>
      <c r="R1789" s="10"/>
      <c r="S1789" s="10"/>
      <c r="T1789" s="10"/>
      <c r="U1789" s="10">
        <f t="shared" si="59"/>
        <v>3.0333333333333332</v>
      </c>
      <c r="AF1789" s="10" t="str">
        <f t="shared" si="60"/>
        <v/>
      </c>
      <c r="AG1789" s="3" t="s">
        <v>113</v>
      </c>
    </row>
    <row r="1790" spans="1:33">
      <c r="A1790" s="3" t="s">
        <v>14</v>
      </c>
      <c r="B1790" s="3" t="s">
        <v>209</v>
      </c>
      <c r="C1790" s="3">
        <v>2</v>
      </c>
      <c r="D1790" s="3">
        <v>8</v>
      </c>
      <c r="E1790" s="3">
        <v>2014</v>
      </c>
      <c r="F1790" s="3" t="s">
        <v>25</v>
      </c>
      <c r="G1790" s="3" t="s">
        <v>25</v>
      </c>
      <c r="H1790" s="3">
        <v>6</v>
      </c>
      <c r="I1790" s="8">
        <f t="shared" si="61"/>
        <v>12</v>
      </c>
      <c r="J1790" s="9">
        <v>0.5</v>
      </c>
      <c r="K1790" s="10">
        <v>10</v>
      </c>
      <c r="L1790" s="10">
        <v>8</v>
      </c>
      <c r="M1790" s="10">
        <v>6.3</v>
      </c>
      <c r="N1790" s="10"/>
      <c r="O1790" s="10"/>
      <c r="P1790" s="10"/>
      <c r="Q1790" s="10"/>
      <c r="R1790" s="10"/>
      <c r="S1790" s="10"/>
      <c r="T1790" s="10"/>
      <c r="U1790" s="10">
        <f t="shared" si="59"/>
        <v>8.1</v>
      </c>
      <c r="AF1790" s="10" t="str">
        <f t="shared" si="60"/>
        <v/>
      </c>
    </row>
    <row r="1791" spans="1:33">
      <c r="A1791" s="3" t="s">
        <v>14</v>
      </c>
      <c r="B1791" s="3" t="s">
        <v>209</v>
      </c>
      <c r="C1791" s="3">
        <v>2</v>
      </c>
      <c r="D1791" s="3">
        <v>8</v>
      </c>
      <c r="E1791" s="3">
        <v>2014</v>
      </c>
      <c r="F1791" s="3" t="s">
        <v>115</v>
      </c>
      <c r="G1791" s="3" t="s">
        <v>115</v>
      </c>
      <c r="H1791" s="3">
        <v>1</v>
      </c>
      <c r="I1791" s="8">
        <f t="shared" si="61"/>
        <v>1</v>
      </c>
      <c r="J1791" s="9">
        <v>1</v>
      </c>
      <c r="K1791" s="10">
        <v>3.3</v>
      </c>
      <c r="L1791" s="10"/>
      <c r="M1791" s="10"/>
      <c r="N1791" s="10"/>
      <c r="O1791" s="10"/>
      <c r="P1791" s="10"/>
      <c r="Q1791" s="10"/>
      <c r="R1791" s="10"/>
      <c r="S1791" s="10"/>
      <c r="T1791" s="10"/>
      <c r="U1791" s="10">
        <f t="shared" si="59"/>
        <v>3.3</v>
      </c>
      <c r="AF1791" s="10" t="str">
        <f t="shared" si="60"/>
        <v/>
      </c>
    </row>
    <row r="1792" spans="1:33">
      <c r="A1792" s="3" t="s">
        <v>14</v>
      </c>
      <c r="B1792" s="3" t="s">
        <v>209</v>
      </c>
      <c r="C1792" s="3">
        <v>2</v>
      </c>
      <c r="D1792" s="3">
        <v>8</v>
      </c>
      <c r="E1792" s="3">
        <v>2014</v>
      </c>
      <c r="F1792" s="3" t="s">
        <v>110</v>
      </c>
      <c r="G1792" s="3" t="s">
        <v>110</v>
      </c>
      <c r="H1792" s="3">
        <v>1</v>
      </c>
      <c r="I1792" s="8">
        <f t="shared" si="61"/>
        <v>2</v>
      </c>
      <c r="J1792" s="9">
        <v>0.5</v>
      </c>
      <c r="K1792" s="10">
        <v>3.1</v>
      </c>
      <c r="L1792" s="10"/>
      <c r="M1792" s="10"/>
      <c r="N1792" s="10"/>
      <c r="O1792" s="10"/>
      <c r="P1792" s="10"/>
      <c r="Q1792" s="10"/>
      <c r="R1792" s="10"/>
      <c r="S1792" s="10"/>
      <c r="T1792" s="10"/>
      <c r="U1792" s="10">
        <f t="shared" si="59"/>
        <v>3.1</v>
      </c>
      <c r="AF1792" s="10" t="str">
        <f t="shared" si="60"/>
        <v/>
      </c>
      <c r="AG1792" s="3" t="s">
        <v>111</v>
      </c>
    </row>
    <row r="1793" spans="1:33">
      <c r="A1793" s="3" t="s">
        <v>14</v>
      </c>
      <c r="B1793" s="3" t="s">
        <v>209</v>
      </c>
      <c r="C1793" s="3">
        <v>2</v>
      </c>
      <c r="D1793" s="3">
        <v>8</v>
      </c>
      <c r="E1793" s="3">
        <v>2014</v>
      </c>
      <c r="F1793" s="3" t="s">
        <v>21</v>
      </c>
      <c r="G1793" s="3" t="s">
        <v>21</v>
      </c>
      <c r="H1793" s="3">
        <v>38</v>
      </c>
      <c r="I1793" s="8">
        <f t="shared" si="61"/>
        <v>76</v>
      </c>
      <c r="J1793" s="9">
        <v>0.5</v>
      </c>
      <c r="K1793" s="10">
        <v>7.7</v>
      </c>
      <c r="L1793" s="10">
        <v>7.2</v>
      </c>
      <c r="M1793" s="10">
        <v>6.8</v>
      </c>
      <c r="N1793" s="10">
        <v>5.8</v>
      </c>
      <c r="O1793" s="10">
        <v>6.8</v>
      </c>
      <c r="P1793" s="10">
        <v>7.8</v>
      </c>
      <c r="Q1793" s="10">
        <v>5.0999999999999996</v>
      </c>
      <c r="R1793" s="10">
        <v>6.2</v>
      </c>
      <c r="S1793" s="10">
        <v>6</v>
      </c>
      <c r="T1793" s="10">
        <v>7.8</v>
      </c>
      <c r="U1793" s="10">
        <f t="shared" si="59"/>
        <v>6.7200000000000006</v>
      </c>
      <c r="AF1793" s="10" t="str">
        <f t="shared" si="60"/>
        <v/>
      </c>
    </row>
    <row r="1794" spans="1:33">
      <c r="A1794" s="3" t="s">
        <v>14</v>
      </c>
      <c r="B1794" s="3" t="s">
        <v>209</v>
      </c>
      <c r="C1794" s="3">
        <v>2</v>
      </c>
      <c r="D1794" s="3">
        <v>8</v>
      </c>
      <c r="E1794" s="3">
        <v>2014</v>
      </c>
      <c r="F1794" s="3" t="s">
        <v>21</v>
      </c>
      <c r="G1794" s="3" t="s">
        <v>21</v>
      </c>
      <c r="H1794" s="3">
        <v>1</v>
      </c>
      <c r="I1794" s="8">
        <f t="shared" si="61"/>
        <v>1</v>
      </c>
      <c r="J1794" s="9">
        <v>1</v>
      </c>
      <c r="K1794" s="10"/>
      <c r="L1794" s="10"/>
      <c r="M1794" s="10"/>
      <c r="N1794" s="10"/>
      <c r="O1794" s="10"/>
      <c r="P1794" s="10"/>
      <c r="Q1794" s="10"/>
      <c r="R1794" s="10"/>
      <c r="S1794" s="10"/>
      <c r="T1794" s="10"/>
      <c r="U1794" s="10" t="str">
        <f t="shared" ref="U1794:U1857" si="62">IF(ISERROR(SUM(K1794:T1794)/COUNT(K1794:T1794)),"",SUM(K1794:T1794)/COUNT(K1794:T1794))</f>
        <v/>
      </c>
      <c r="AF1794" s="10" t="str">
        <f t="shared" ref="AF1794:AF1857" si="63">IF(ISERROR(SUM(V1794:AE1794)/COUNT(V1794:AE1794)),"",SUM(V1794:AE1794)/COUNT(V1794:AE1794))</f>
        <v/>
      </c>
    </row>
    <row r="1795" spans="1:33">
      <c r="A1795" s="3" t="s">
        <v>14</v>
      </c>
      <c r="B1795" s="3" t="s">
        <v>209</v>
      </c>
      <c r="C1795" s="3">
        <v>2</v>
      </c>
      <c r="D1795" s="3">
        <v>8</v>
      </c>
      <c r="E1795" s="3">
        <v>2014</v>
      </c>
      <c r="F1795" s="3" t="s">
        <v>32</v>
      </c>
      <c r="G1795" s="3" t="s">
        <v>32</v>
      </c>
      <c r="H1795" s="3">
        <v>2</v>
      </c>
      <c r="I1795" s="8">
        <f t="shared" si="61"/>
        <v>4</v>
      </c>
      <c r="J1795" s="9">
        <v>0.5</v>
      </c>
      <c r="K1795" s="10">
        <v>7.2</v>
      </c>
      <c r="L1795" s="10"/>
      <c r="M1795" s="10"/>
      <c r="N1795" s="10"/>
      <c r="O1795" s="10"/>
      <c r="P1795" s="10"/>
      <c r="Q1795" s="10"/>
      <c r="R1795" s="10"/>
      <c r="S1795" s="10"/>
      <c r="T1795" s="10"/>
      <c r="U1795" s="10">
        <f t="shared" si="62"/>
        <v>7.2</v>
      </c>
      <c r="AF1795" s="10" t="str">
        <f t="shared" si="63"/>
        <v/>
      </c>
    </row>
    <row r="1796" spans="1:33">
      <c r="A1796" s="3" t="s">
        <v>14</v>
      </c>
      <c r="B1796" s="3" t="s">
        <v>209</v>
      </c>
      <c r="C1796" s="3">
        <v>2</v>
      </c>
      <c r="D1796" s="3">
        <v>8</v>
      </c>
      <c r="E1796" s="3">
        <v>2014</v>
      </c>
      <c r="F1796" s="3" t="s">
        <v>102</v>
      </c>
      <c r="G1796" s="3" t="s">
        <v>102</v>
      </c>
      <c r="H1796" s="3">
        <v>1</v>
      </c>
      <c r="I1796" s="8">
        <f t="shared" si="61"/>
        <v>2</v>
      </c>
      <c r="J1796" s="9">
        <v>0.5</v>
      </c>
      <c r="K1796" s="10">
        <v>2.9</v>
      </c>
      <c r="L1796" s="10"/>
      <c r="M1796" s="10"/>
      <c r="N1796" s="10"/>
      <c r="O1796" s="10"/>
      <c r="P1796" s="10"/>
      <c r="Q1796" s="10"/>
      <c r="R1796" s="10"/>
      <c r="S1796" s="10"/>
      <c r="T1796" s="10"/>
      <c r="U1796" s="10">
        <f t="shared" si="62"/>
        <v>2.9</v>
      </c>
      <c r="AF1796" s="10" t="str">
        <f t="shared" si="63"/>
        <v/>
      </c>
    </row>
    <row r="1797" spans="1:33">
      <c r="A1797" s="3" t="s">
        <v>14</v>
      </c>
      <c r="B1797" s="3" t="s">
        <v>209</v>
      </c>
      <c r="C1797" s="3">
        <v>2</v>
      </c>
      <c r="D1797" s="3">
        <v>8</v>
      </c>
      <c r="E1797" s="3">
        <v>2014</v>
      </c>
      <c r="F1797" s="3" t="s">
        <v>174</v>
      </c>
      <c r="G1797" s="3" t="s">
        <v>174</v>
      </c>
      <c r="H1797" s="3">
        <v>7</v>
      </c>
      <c r="I1797" s="8">
        <f t="shared" si="61"/>
        <v>7</v>
      </c>
      <c r="J1797" s="9">
        <v>1</v>
      </c>
      <c r="K1797" s="10">
        <v>59</v>
      </c>
      <c r="L1797" s="10">
        <v>74</v>
      </c>
      <c r="M1797" s="10">
        <v>58</v>
      </c>
      <c r="N1797" s="10">
        <v>53</v>
      </c>
      <c r="O1797" s="10">
        <v>50</v>
      </c>
      <c r="P1797" s="10">
        <v>40</v>
      </c>
      <c r="Q1797" s="10">
        <v>34</v>
      </c>
      <c r="R1797" s="10"/>
      <c r="S1797" s="10"/>
      <c r="T1797" s="10"/>
      <c r="U1797" s="10">
        <f t="shared" si="62"/>
        <v>52.571428571428569</v>
      </c>
      <c r="AF1797" s="10" t="str">
        <f t="shared" si="63"/>
        <v/>
      </c>
    </row>
    <row r="1798" spans="1:33">
      <c r="A1798" s="3" t="s">
        <v>14</v>
      </c>
      <c r="B1798" s="3" t="s">
        <v>209</v>
      </c>
      <c r="C1798" s="3">
        <v>2</v>
      </c>
      <c r="D1798" s="3">
        <v>8</v>
      </c>
      <c r="E1798" s="3">
        <v>2014</v>
      </c>
      <c r="F1798" s="3" t="s">
        <v>38</v>
      </c>
      <c r="G1798" s="3" t="s">
        <v>38</v>
      </c>
      <c r="H1798" s="3">
        <v>13</v>
      </c>
      <c r="I1798" s="8">
        <f t="shared" si="61"/>
        <v>26</v>
      </c>
      <c r="J1798" s="9">
        <v>0.5</v>
      </c>
      <c r="K1798" s="10">
        <v>19</v>
      </c>
      <c r="L1798" s="10">
        <v>12</v>
      </c>
      <c r="M1798" s="10">
        <v>20</v>
      </c>
      <c r="N1798" s="10">
        <v>16</v>
      </c>
      <c r="O1798" s="10">
        <v>18</v>
      </c>
      <c r="P1798" s="10">
        <v>23</v>
      </c>
      <c r="Q1798" s="10">
        <v>13</v>
      </c>
      <c r="R1798" s="10">
        <v>48</v>
      </c>
      <c r="S1798" s="10">
        <v>14</v>
      </c>
      <c r="T1798" s="10"/>
      <c r="U1798" s="10">
        <f t="shared" si="62"/>
        <v>20.333333333333332</v>
      </c>
      <c r="AF1798" s="10" t="str">
        <f t="shared" si="63"/>
        <v/>
      </c>
    </row>
    <row r="1799" spans="1:33">
      <c r="A1799" s="3" t="s">
        <v>14</v>
      </c>
      <c r="B1799" s="3" t="s">
        <v>209</v>
      </c>
      <c r="C1799" s="3">
        <v>2</v>
      </c>
      <c r="D1799" s="3">
        <v>8</v>
      </c>
      <c r="E1799" s="3">
        <v>2014</v>
      </c>
      <c r="F1799" s="3" t="s">
        <v>38</v>
      </c>
      <c r="G1799" s="3" t="s">
        <v>38</v>
      </c>
      <c r="H1799" s="3">
        <v>9</v>
      </c>
      <c r="I1799" s="8">
        <f t="shared" si="61"/>
        <v>9</v>
      </c>
      <c r="J1799" s="9">
        <v>1</v>
      </c>
      <c r="K1799" s="10">
        <v>33</v>
      </c>
      <c r="L1799" s="10">
        <v>22</v>
      </c>
      <c r="M1799" s="10">
        <v>63</v>
      </c>
      <c r="N1799" s="10">
        <v>23</v>
      </c>
      <c r="O1799" s="10">
        <v>51</v>
      </c>
      <c r="P1799" s="10">
        <v>24</v>
      </c>
      <c r="Q1799" s="10">
        <v>41</v>
      </c>
      <c r="R1799" s="10">
        <v>64</v>
      </c>
      <c r="S1799" s="10">
        <v>20</v>
      </c>
      <c r="T1799" s="10"/>
      <c r="U1799" s="10">
        <f t="shared" si="62"/>
        <v>37.888888888888886</v>
      </c>
      <c r="AF1799" s="10" t="str">
        <f t="shared" si="63"/>
        <v/>
      </c>
    </row>
    <row r="1800" spans="1:33">
      <c r="A1800" s="3" t="s">
        <v>14</v>
      </c>
      <c r="B1800" s="3" t="s">
        <v>209</v>
      </c>
      <c r="C1800" s="3">
        <v>2</v>
      </c>
      <c r="D1800" s="3">
        <v>8</v>
      </c>
      <c r="E1800" s="3">
        <v>2014</v>
      </c>
      <c r="F1800" s="3" t="s">
        <v>53</v>
      </c>
      <c r="G1800" s="3" t="s">
        <v>53</v>
      </c>
      <c r="H1800" s="11">
        <v>4</v>
      </c>
      <c r="I1800" s="8">
        <f t="shared" si="61"/>
        <v>4</v>
      </c>
      <c r="J1800" s="9">
        <v>1</v>
      </c>
      <c r="K1800" s="10">
        <v>9.5</v>
      </c>
      <c r="L1800" s="10">
        <v>9.8000000000000007</v>
      </c>
      <c r="M1800" s="10">
        <v>8.9</v>
      </c>
      <c r="N1800" s="10">
        <v>9.4</v>
      </c>
      <c r="O1800" s="10"/>
      <c r="P1800" s="10"/>
      <c r="Q1800" s="10"/>
      <c r="R1800" s="10"/>
      <c r="S1800" s="10"/>
      <c r="T1800" s="10"/>
      <c r="U1800" s="10">
        <f t="shared" si="62"/>
        <v>9.4</v>
      </c>
      <c r="AF1800" s="10" t="str">
        <f t="shared" si="63"/>
        <v/>
      </c>
      <c r="AG1800" s="3" t="s">
        <v>77</v>
      </c>
    </row>
    <row r="1801" spans="1:33">
      <c r="A1801" s="3" t="s">
        <v>14</v>
      </c>
      <c r="B1801" s="3" t="s">
        <v>209</v>
      </c>
      <c r="C1801" s="3">
        <v>2</v>
      </c>
      <c r="D1801" s="3">
        <v>8</v>
      </c>
      <c r="E1801" s="3">
        <v>2014</v>
      </c>
      <c r="F1801" s="3" t="s">
        <v>53</v>
      </c>
      <c r="G1801" s="3" t="s">
        <v>53</v>
      </c>
      <c r="H1801" s="11">
        <v>11</v>
      </c>
      <c r="I1801" s="8">
        <f t="shared" si="61"/>
        <v>11</v>
      </c>
      <c r="J1801" s="9">
        <v>1</v>
      </c>
      <c r="K1801" s="10">
        <v>11.7</v>
      </c>
      <c r="L1801" s="10">
        <v>10.3</v>
      </c>
      <c r="M1801" s="10">
        <v>10.4</v>
      </c>
      <c r="N1801" s="10">
        <v>11.4</v>
      </c>
      <c r="O1801" s="10">
        <v>12.6</v>
      </c>
      <c r="P1801" s="10">
        <v>11.9</v>
      </c>
      <c r="Q1801" s="10">
        <v>11.9</v>
      </c>
      <c r="R1801" s="10">
        <v>10.8</v>
      </c>
      <c r="S1801" s="10">
        <v>12.5</v>
      </c>
      <c r="T1801" s="10">
        <v>12.2</v>
      </c>
      <c r="U1801" s="10">
        <f t="shared" si="62"/>
        <v>11.57</v>
      </c>
      <c r="AF1801" s="10" t="str">
        <f t="shared" si="63"/>
        <v/>
      </c>
      <c r="AG1801" s="3" t="s">
        <v>78</v>
      </c>
    </row>
    <row r="1802" spans="1:33">
      <c r="A1802" s="3" t="s">
        <v>14</v>
      </c>
      <c r="B1802" s="3" t="s">
        <v>209</v>
      </c>
      <c r="C1802" s="3">
        <v>2</v>
      </c>
      <c r="D1802" s="3">
        <v>8</v>
      </c>
      <c r="E1802" s="3">
        <v>2014</v>
      </c>
      <c r="F1802" s="3" t="s">
        <v>53</v>
      </c>
      <c r="G1802" s="3" t="s">
        <v>53</v>
      </c>
      <c r="H1802" s="11">
        <v>6</v>
      </c>
      <c r="I1802" s="8">
        <f t="shared" si="61"/>
        <v>6</v>
      </c>
      <c r="J1802" s="9">
        <v>1</v>
      </c>
      <c r="K1802" s="10">
        <v>13.9</v>
      </c>
      <c r="L1802" s="10">
        <v>13.7</v>
      </c>
      <c r="M1802" s="10">
        <v>12.8</v>
      </c>
      <c r="N1802" s="10">
        <v>15.7</v>
      </c>
      <c r="O1802" s="10">
        <v>13.7</v>
      </c>
      <c r="P1802" s="10">
        <v>17.399999999999999</v>
      </c>
      <c r="Q1802" s="10"/>
      <c r="R1802" s="10"/>
      <c r="S1802" s="10"/>
      <c r="T1802" s="10"/>
      <c r="U1802" s="10">
        <f t="shared" si="62"/>
        <v>14.533333333333337</v>
      </c>
      <c r="AF1802" s="10" t="str">
        <f t="shared" si="63"/>
        <v/>
      </c>
      <c r="AG1802" s="3" t="s">
        <v>79</v>
      </c>
    </row>
    <row r="1803" spans="1:33">
      <c r="A1803" s="3" t="s">
        <v>14</v>
      </c>
      <c r="B1803" s="3" t="s">
        <v>209</v>
      </c>
      <c r="C1803" s="3">
        <v>2</v>
      </c>
      <c r="D1803" s="3">
        <v>8</v>
      </c>
      <c r="E1803" s="3">
        <v>2014</v>
      </c>
      <c r="F1803" s="3" t="s">
        <v>67</v>
      </c>
      <c r="G1803" s="3" t="s">
        <v>67</v>
      </c>
      <c r="H1803" s="3">
        <v>11</v>
      </c>
      <c r="I1803" s="8">
        <f t="shared" si="61"/>
        <v>22</v>
      </c>
      <c r="J1803" s="9">
        <v>0.5</v>
      </c>
      <c r="K1803" s="10"/>
      <c r="L1803" s="10"/>
      <c r="M1803" s="10"/>
      <c r="N1803" s="10"/>
      <c r="O1803" s="10"/>
      <c r="P1803" s="10"/>
      <c r="Q1803" s="10"/>
      <c r="R1803" s="10"/>
      <c r="S1803" s="10"/>
      <c r="T1803" s="10"/>
      <c r="U1803" s="10" t="str">
        <f t="shared" si="62"/>
        <v/>
      </c>
      <c r="AF1803" s="10" t="str">
        <f t="shared" si="63"/>
        <v/>
      </c>
    </row>
    <row r="1804" spans="1:33">
      <c r="A1804" s="3" t="s">
        <v>14</v>
      </c>
      <c r="B1804" s="3" t="s">
        <v>209</v>
      </c>
      <c r="C1804" s="3">
        <v>2</v>
      </c>
      <c r="D1804" s="3">
        <v>8</v>
      </c>
      <c r="E1804" s="3">
        <v>2014</v>
      </c>
      <c r="F1804" s="3" t="s">
        <v>67</v>
      </c>
      <c r="G1804" s="3" t="s">
        <v>67</v>
      </c>
      <c r="H1804" s="3">
        <v>2</v>
      </c>
      <c r="I1804" s="8">
        <f t="shared" si="61"/>
        <v>2</v>
      </c>
      <c r="J1804" s="9">
        <v>1</v>
      </c>
      <c r="K1804" s="10"/>
      <c r="L1804" s="10"/>
      <c r="M1804" s="10"/>
      <c r="N1804" s="10"/>
      <c r="O1804" s="10"/>
      <c r="P1804" s="10"/>
      <c r="Q1804" s="10"/>
      <c r="R1804" s="10"/>
      <c r="S1804" s="10"/>
      <c r="T1804" s="10"/>
      <c r="U1804" s="10" t="str">
        <f t="shared" si="62"/>
        <v/>
      </c>
      <c r="AF1804" s="10" t="str">
        <f t="shared" si="63"/>
        <v/>
      </c>
    </row>
    <row r="1805" spans="1:33">
      <c r="A1805" s="3" t="s">
        <v>14</v>
      </c>
      <c r="B1805" s="3" t="s">
        <v>209</v>
      </c>
      <c r="C1805" s="3">
        <v>2</v>
      </c>
      <c r="D1805" s="3">
        <v>8</v>
      </c>
      <c r="E1805" s="3">
        <v>2014</v>
      </c>
      <c r="F1805" s="3" t="s">
        <v>51</v>
      </c>
      <c r="G1805" s="3" t="s">
        <v>51</v>
      </c>
      <c r="H1805" s="3">
        <v>76</v>
      </c>
      <c r="I1805" s="8">
        <f t="shared" si="61"/>
        <v>152</v>
      </c>
      <c r="J1805" s="9">
        <v>0.5</v>
      </c>
      <c r="K1805" s="10"/>
      <c r="L1805" s="10"/>
      <c r="M1805" s="10"/>
      <c r="N1805" s="10"/>
      <c r="O1805" s="10"/>
      <c r="P1805" s="10"/>
      <c r="Q1805" s="10"/>
      <c r="R1805" s="10"/>
      <c r="S1805" s="10"/>
      <c r="T1805" s="10"/>
      <c r="U1805" s="10" t="str">
        <f t="shared" si="62"/>
        <v/>
      </c>
      <c r="AF1805" s="10" t="str">
        <f t="shared" si="63"/>
        <v/>
      </c>
    </row>
    <row r="1806" spans="1:33">
      <c r="A1806" s="3" t="s">
        <v>14</v>
      </c>
      <c r="B1806" s="3" t="s">
        <v>209</v>
      </c>
      <c r="C1806" s="3">
        <v>2</v>
      </c>
      <c r="D1806" s="3">
        <v>8</v>
      </c>
      <c r="E1806" s="3">
        <v>2014</v>
      </c>
      <c r="F1806" s="3" t="s">
        <v>51</v>
      </c>
      <c r="G1806" s="3" t="s">
        <v>51</v>
      </c>
      <c r="H1806" s="3">
        <v>7</v>
      </c>
      <c r="I1806" s="8">
        <f t="shared" si="61"/>
        <v>7</v>
      </c>
      <c r="J1806" s="9">
        <v>1</v>
      </c>
      <c r="K1806" s="10"/>
      <c r="L1806" s="10"/>
      <c r="M1806" s="10"/>
      <c r="N1806" s="10"/>
      <c r="O1806" s="10"/>
      <c r="P1806" s="10"/>
      <c r="Q1806" s="10"/>
      <c r="R1806" s="10"/>
      <c r="S1806" s="10"/>
      <c r="T1806" s="10"/>
      <c r="U1806" s="10" t="str">
        <f t="shared" si="62"/>
        <v/>
      </c>
      <c r="AF1806" s="10" t="str">
        <f t="shared" si="63"/>
        <v/>
      </c>
    </row>
    <row r="1807" spans="1:33">
      <c r="A1807" s="3" t="s">
        <v>14</v>
      </c>
      <c r="B1807" s="3" t="s">
        <v>209</v>
      </c>
      <c r="C1807" s="3">
        <v>2</v>
      </c>
      <c r="D1807" s="3">
        <v>8</v>
      </c>
      <c r="E1807" s="3">
        <v>2014</v>
      </c>
      <c r="F1807" s="3" t="s">
        <v>43</v>
      </c>
      <c r="G1807" s="3" t="s">
        <v>44</v>
      </c>
      <c r="H1807" s="3">
        <v>73</v>
      </c>
      <c r="I1807" s="8">
        <f t="shared" si="61"/>
        <v>146</v>
      </c>
      <c r="J1807" s="9">
        <v>0.5</v>
      </c>
      <c r="K1807" s="10">
        <v>3.5</v>
      </c>
      <c r="L1807" s="10">
        <v>4.2</v>
      </c>
      <c r="M1807" s="10">
        <v>4</v>
      </c>
      <c r="N1807" s="10">
        <v>6.5</v>
      </c>
      <c r="O1807" s="10">
        <v>6.5</v>
      </c>
      <c r="P1807" s="10">
        <v>7</v>
      </c>
      <c r="Q1807" s="10">
        <v>4</v>
      </c>
      <c r="R1807" s="10">
        <v>6</v>
      </c>
      <c r="S1807" s="10">
        <v>6.4</v>
      </c>
      <c r="T1807" s="10">
        <v>5.5</v>
      </c>
      <c r="U1807" s="10">
        <f t="shared" si="62"/>
        <v>5.36</v>
      </c>
      <c r="AF1807" s="10" t="str">
        <f t="shared" si="63"/>
        <v/>
      </c>
    </row>
    <row r="1808" spans="1:33">
      <c r="A1808" s="3" t="s">
        <v>14</v>
      </c>
      <c r="B1808" s="3" t="s">
        <v>209</v>
      </c>
      <c r="C1808" s="3">
        <v>2</v>
      </c>
      <c r="D1808" s="3">
        <v>8</v>
      </c>
      <c r="E1808" s="3">
        <v>2014</v>
      </c>
      <c r="F1808" s="3" t="s">
        <v>22</v>
      </c>
      <c r="G1808" s="3" t="s">
        <v>22</v>
      </c>
      <c r="H1808" s="3">
        <v>1</v>
      </c>
      <c r="I1808" s="8">
        <f t="shared" si="61"/>
        <v>2</v>
      </c>
      <c r="J1808" s="9">
        <v>0.5</v>
      </c>
      <c r="K1808" s="10">
        <v>4.0999999999999996</v>
      </c>
      <c r="L1808" s="10"/>
      <c r="M1808" s="10"/>
      <c r="N1808" s="10"/>
      <c r="O1808" s="10"/>
      <c r="P1808" s="10"/>
      <c r="Q1808" s="10"/>
      <c r="R1808" s="10"/>
      <c r="S1808" s="10"/>
      <c r="T1808" s="10"/>
      <c r="U1808" s="10">
        <f t="shared" si="62"/>
        <v>4.0999999999999996</v>
      </c>
      <c r="AF1808" s="10" t="str">
        <f t="shared" si="63"/>
        <v/>
      </c>
    </row>
    <row r="1809" spans="1:33">
      <c r="A1809" s="3" t="s">
        <v>14</v>
      </c>
      <c r="B1809" s="3" t="s">
        <v>209</v>
      </c>
      <c r="C1809" s="3">
        <v>2</v>
      </c>
      <c r="D1809" s="3">
        <v>8</v>
      </c>
      <c r="E1809" s="3">
        <v>2014</v>
      </c>
      <c r="F1809" s="3" t="s">
        <v>39</v>
      </c>
      <c r="G1809" s="3" t="s">
        <v>40</v>
      </c>
      <c r="H1809" s="3">
        <v>4</v>
      </c>
      <c r="I1809" s="8">
        <f t="shared" si="61"/>
        <v>8</v>
      </c>
      <c r="J1809" s="9">
        <v>0.5</v>
      </c>
      <c r="K1809" s="10">
        <v>5.4</v>
      </c>
      <c r="L1809" s="10">
        <v>4.5999999999999996</v>
      </c>
      <c r="M1809" s="10">
        <v>7.1</v>
      </c>
      <c r="N1809" s="10">
        <v>6.1</v>
      </c>
      <c r="O1809" s="10"/>
      <c r="P1809" s="10"/>
      <c r="Q1809" s="10"/>
      <c r="R1809" s="10"/>
      <c r="S1809" s="10"/>
      <c r="T1809" s="10"/>
      <c r="U1809" s="10">
        <f t="shared" si="62"/>
        <v>5.8000000000000007</v>
      </c>
      <c r="AF1809" s="10" t="str">
        <f t="shared" si="63"/>
        <v/>
      </c>
    </row>
    <row r="1810" spans="1:33">
      <c r="A1810" s="3" t="s">
        <v>14</v>
      </c>
      <c r="B1810" s="3" t="s">
        <v>209</v>
      </c>
      <c r="C1810" s="3">
        <v>2</v>
      </c>
      <c r="D1810" s="3">
        <v>8</v>
      </c>
      <c r="E1810" s="3">
        <v>2014</v>
      </c>
      <c r="F1810" s="3" t="s">
        <v>23</v>
      </c>
      <c r="G1810" s="3" t="s">
        <v>23</v>
      </c>
      <c r="H1810" s="3">
        <v>2</v>
      </c>
      <c r="I1810" s="8">
        <f t="shared" si="61"/>
        <v>4</v>
      </c>
      <c r="J1810" s="9">
        <v>0.5</v>
      </c>
      <c r="K1810" s="10">
        <v>6.2</v>
      </c>
      <c r="L1810" s="10">
        <v>5.8</v>
      </c>
      <c r="M1810" s="10"/>
      <c r="N1810" s="10"/>
      <c r="O1810" s="10"/>
      <c r="P1810" s="10"/>
      <c r="Q1810" s="10"/>
      <c r="R1810" s="10"/>
      <c r="S1810" s="10"/>
      <c r="T1810" s="10"/>
      <c r="U1810" s="10">
        <f t="shared" si="62"/>
        <v>6</v>
      </c>
      <c r="AF1810" s="10" t="str">
        <f t="shared" si="63"/>
        <v/>
      </c>
    </row>
    <row r="1811" spans="1:33">
      <c r="A1811" s="3" t="s">
        <v>14</v>
      </c>
      <c r="B1811" s="3" t="s">
        <v>209</v>
      </c>
      <c r="C1811" s="3">
        <v>2</v>
      </c>
      <c r="D1811" s="3">
        <v>8</v>
      </c>
      <c r="E1811" s="3">
        <v>2014</v>
      </c>
      <c r="F1811" s="3" t="s">
        <v>30</v>
      </c>
      <c r="G1811" s="3" t="s">
        <v>30</v>
      </c>
      <c r="H1811" s="3">
        <v>2</v>
      </c>
      <c r="I1811" s="8">
        <f t="shared" si="61"/>
        <v>4</v>
      </c>
      <c r="J1811" s="9">
        <v>0.5</v>
      </c>
      <c r="K1811" s="10">
        <v>10.7</v>
      </c>
      <c r="L1811" s="10">
        <v>5</v>
      </c>
      <c r="M1811" s="10"/>
      <c r="N1811" s="10"/>
      <c r="O1811" s="10"/>
      <c r="P1811" s="10"/>
      <c r="Q1811" s="10"/>
      <c r="R1811" s="10"/>
      <c r="S1811" s="10"/>
      <c r="T1811" s="10"/>
      <c r="U1811" s="10">
        <f t="shared" si="62"/>
        <v>7.85</v>
      </c>
      <c r="AF1811" s="10" t="str">
        <f t="shared" si="63"/>
        <v/>
      </c>
    </row>
    <row r="1812" spans="1:33">
      <c r="A1812" s="3" t="s">
        <v>14</v>
      </c>
      <c r="B1812" s="3" t="s">
        <v>209</v>
      </c>
      <c r="C1812" s="3">
        <v>2</v>
      </c>
      <c r="D1812" s="3">
        <v>8</v>
      </c>
      <c r="E1812" s="3">
        <v>2014</v>
      </c>
      <c r="F1812" s="3" t="s">
        <v>30</v>
      </c>
      <c r="G1812" s="3" t="s">
        <v>30</v>
      </c>
      <c r="H1812" s="3">
        <v>1</v>
      </c>
      <c r="I1812" s="8">
        <f t="shared" si="61"/>
        <v>1</v>
      </c>
      <c r="J1812" s="9">
        <v>1</v>
      </c>
      <c r="K1812" s="10">
        <v>5.5</v>
      </c>
      <c r="L1812" s="10"/>
      <c r="M1812" s="10"/>
      <c r="N1812" s="10"/>
      <c r="O1812" s="10"/>
      <c r="P1812" s="10"/>
      <c r="Q1812" s="10"/>
      <c r="R1812" s="10"/>
      <c r="S1812" s="10"/>
      <c r="T1812" s="10"/>
      <c r="U1812" s="10">
        <f t="shared" si="62"/>
        <v>5.5</v>
      </c>
      <c r="AF1812" s="10" t="str">
        <f t="shared" si="63"/>
        <v/>
      </c>
      <c r="AG1812" s="3" t="s">
        <v>113</v>
      </c>
    </row>
    <row r="1813" spans="1:33">
      <c r="A1813" s="3" t="s">
        <v>14</v>
      </c>
      <c r="B1813" s="3" t="s">
        <v>209</v>
      </c>
      <c r="C1813" s="3">
        <v>2</v>
      </c>
      <c r="D1813" s="3">
        <v>8</v>
      </c>
      <c r="E1813" s="3">
        <v>2014</v>
      </c>
      <c r="F1813" s="3" t="s">
        <v>114</v>
      </c>
      <c r="G1813" s="3" t="s">
        <v>114</v>
      </c>
      <c r="H1813" s="3">
        <v>1</v>
      </c>
      <c r="I1813" s="8">
        <f t="shared" si="61"/>
        <v>1</v>
      </c>
      <c r="J1813" s="9">
        <v>1</v>
      </c>
      <c r="K1813" s="10">
        <v>7.4</v>
      </c>
      <c r="L1813" s="10"/>
      <c r="M1813" s="10"/>
      <c r="N1813" s="10"/>
      <c r="O1813" s="10"/>
      <c r="P1813" s="10"/>
      <c r="Q1813" s="10"/>
      <c r="R1813" s="10"/>
      <c r="S1813" s="10"/>
      <c r="T1813" s="10"/>
      <c r="U1813" s="10">
        <f t="shared" si="62"/>
        <v>7.4</v>
      </c>
      <c r="AF1813" s="10" t="str">
        <f t="shared" si="63"/>
        <v/>
      </c>
    </row>
    <row r="1814" spans="1:33">
      <c r="A1814" s="3" t="s">
        <v>14</v>
      </c>
      <c r="B1814" s="3" t="s">
        <v>209</v>
      </c>
      <c r="C1814" s="3">
        <v>2</v>
      </c>
      <c r="D1814" s="3">
        <v>8</v>
      </c>
      <c r="E1814" s="3">
        <v>2014</v>
      </c>
      <c r="F1814" s="3" t="s">
        <v>27</v>
      </c>
      <c r="G1814" s="3" t="s">
        <v>27</v>
      </c>
      <c r="H1814" s="3">
        <v>54</v>
      </c>
      <c r="I1814" s="8">
        <f t="shared" si="61"/>
        <v>108</v>
      </c>
      <c r="J1814" s="9">
        <v>0.5</v>
      </c>
      <c r="K1814" s="10">
        <v>4.2</v>
      </c>
      <c r="L1814" s="10">
        <v>4.8</v>
      </c>
      <c r="M1814" s="10">
        <v>2.5</v>
      </c>
      <c r="N1814" s="10">
        <v>3.3</v>
      </c>
      <c r="O1814" s="10">
        <v>3.3</v>
      </c>
      <c r="P1814" s="10">
        <v>4.3</v>
      </c>
      <c r="Q1814" s="10">
        <v>5.3</v>
      </c>
      <c r="R1814" s="10">
        <v>5</v>
      </c>
      <c r="S1814" s="10">
        <v>4</v>
      </c>
      <c r="T1814" s="10">
        <v>3.8</v>
      </c>
      <c r="U1814" s="10">
        <f t="shared" si="62"/>
        <v>4.05</v>
      </c>
      <c r="AF1814" s="10" t="str">
        <f t="shared" si="63"/>
        <v/>
      </c>
    </row>
    <row r="1815" spans="1:33">
      <c r="A1815" s="3" t="s">
        <v>14</v>
      </c>
      <c r="B1815" s="3" t="s">
        <v>209</v>
      </c>
      <c r="C1815" s="3">
        <v>2</v>
      </c>
      <c r="D1815" s="3">
        <v>8</v>
      </c>
      <c r="E1815" s="3">
        <v>2014</v>
      </c>
      <c r="F1815" s="3" t="s">
        <v>27</v>
      </c>
      <c r="G1815" s="3" t="s">
        <v>27</v>
      </c>
      <c r="H1815" s="3">
        <v>15</v>
      </c>
      <c r="I1815" s="8">
        <f t="shared" si="61"/>
        <v>15</v>
      </c>
      <c r="J1815" s="9">
        <v>1</v>
      </c>
      <c r="K1815" s="10"/>
      <c r="L1815" s="10"/>
      <c r="M1815" s="10"/>
      <c r="N1815" s="10"/>
      <c r="O1815" s="10"/>
      <c r="P1815" s="10"/>
      <c r="Q1815" s="10"/>
      <c r="R1815" s="10"/>
      <c r="S1815" s="10"/>
      <c r="T1815" s="10"/>
      <c r="U1815" s="10" t="str">
        <f t="shared" si="62"/>
        <v/>
      </c>
      <c r="AF1815" s="10" t="str">
        <f t="shared" si="63"/>
        <v/>
      </c>
    </row>
    <row r="1816" spans="1:33">
      <c r="A1816" s="3" t="s">
        <v>14</v>
      </c>
      <c r="B1816" s="3" t="s">
        <v>209</v>
      </c>
      <c r="C1816" s="3">
        <v>2</v>
      </c>
      <c r="D1816" s="3">
        <v>8</v>
      </c>
      <c r="E1816" s="3">
        <v>2014</v>
      </c>
      <c r="F1816" s="3" t="s">
        <v>94</v>
      </c>
      <c r="G1816" s="3" t="s">
        <v>325</v>
      </c>
      <c r="H1816" s="3">
        <v>1</v>
      </c>
      <c r="I1816" s="8">
        <f t="shared" si="61"/>
        <v>1</v>
      </c>
      <c r="J1816" s="9">
        <v>1</v>
      </c>
      <c r="K1816" s="10">
        <v>9.8000000000000007</v>
      </c>
      <c r="L1816" s="10"/>
      <c r="M1816" s="10"/>
      <c r="N1816" s="10"/>
      <c r="O1816" s="10"/>
      <c r="P1816" s="10"/>
      <c r="Q1816" s="10"/>
      <c r="R1816" s="10"/>
      <c r="S1816" s="10"/>
      <c r="T1816" s="10"/>
      <c r="U1816" s="10">
        <f t="shared" si="62"/>
        <v>9.8000000000000007</v>
      </c>
      <c r="AF1816" s="10" t="str">
        <f t="shared" si="63"/>
        <v/>
      </c>
    </row>
    <row r="1817" spans="1:33">
      <c r="A1817" s="3" t="s">
        <v>14</v>
      </c>
      <c r="B1817" s="3" t="s">
        <v>209</v>
      </c>
      <c r="C1817" s="3">
        <v>2</v>
      </c>
      <c r="D1817" s="3">
        <v>8</v>
      </c>
      <c r="E1817" s="3">
        <v>2014</v>
      </c>
      <c r="F1817" s="3" t="s">
        <v>37</v>
      </c>
      <c r="G1817" s="3" t="s">
        <v>37</v>
      </c>
      <c r="H1817" s="3">
        <v>22</v>
      </c>
      <c r="I1817" s="8">
        <f t="shared" si="61"/>
        <v>44</v>
      </c>
      <c r="J1817" s="9">
        <v>0.5</v>
      </c>
      <c r="K1817" s="10"/>
      <c r="L1817" s="10"/>
      <c r="M1817" s="10"/>
      <c r="N1817" s="10"/>
      <c r="O1817" s="10"/>
      <c r="P1817" s="10"/>
      <c r="Q1817" s="10"/>
      <c r="R1817" s="10"/>
      <c r="S1817" s="10"/>
      <c r="T1817" s="10"/>
      <c r="U1817" s="10" t="str">
        <f t="shared" si="62"/>
        <v/>
      </c>
      <c r="AF1817" s="10" t="str">
        <f t="shared" si="63"/>
        <v/>
      </c>
    </row>
    <row r="1818" spans="1:33">
      <c r="A1818" s="3" t="s">
        <v>14</v>
      </c>
      <c r="B1818" s="3" t="s">
        <v>209</v>
      </c>
      <c r="C1818" s="3">
        <v>2</v>
      </c>
      <c r="D1818" s="3">
        <v>8</v>
      </c>
      <c r="E1818" s="3">
        <v>2014</v>
      </c>
      <c r="F1818" s="3" t="s">
        <v>37</v>
      </c>
      <c r="G1818" s="3" t="s">
        <v>37</v>
      </c>
      <c r="H1818" s="3">
        <v>4</v>
      </c>
      <c r="I1818" s="8">
        <f t="shared" si="61"/>
        <v>4</v>
      </c>
      <c r="J1818" s="9">
        <v>1</v>
      </c>
      <c r="K1818" s="10"/>
      <c r="L1818" s="10"/>
      <c r="M1818" s="10"/>
      <c r="N1818" s="10"/>
      <c r="O1818" s="10"/>
      <c r="P1818" s="10"/>
      <c r="Q1818" s="10"/>
      <c r="R1818" s="10"/>
      <c r="S1818" s="10"/>
      <c r="T1818" s="10"/>
      <c r="U1818" s="10" t="str">
        <f t="shared" si="62"/>
        <v/>
      </c>
      <c r="AF1818" s="10" t="str">
        <f t="shared" si="63"/>
        <v/>
      </c>
    </row>
    <row r="1819" spans="1:33">
      <c r="A1819" s="3" t="s">
        <v>14</v>
      </c>
      <c r="B1819" s="3" t="s">
        <v>210</v>
      </c>
      <c r="C1819" s="3">
        <v>2</v>
      </c>
      <c r="D1819" s="3">
        <v>8</v>
      </c>
      <c r="E1819" s="3">
        <v>2014</v>
      </c>
      <c r="F1819" s="3" t="s">
        <v>31</v>
      </c>
      <c r="G1819" s="3" t="s">
        <v>31</v>
      </c>
      <c r="H1819" s="3">
        <v>2</v>
      </c>
      <c r="I1819" s="8">
        <f t="shared" si="61"/>
        <v>4</v>
      </c>
      <c r="J1819" s="9">
        <v>0.5</v>
      </c>
      <c r="K1819" s="10">
        <v>6.5</v>
      </c>
      <c r="L1819" s="10">
        <v>7.8</v>
      </c>
      <c r="M1819" s="10"/>
      <c r="N1819" s="10"/>
      <c r="O1819" s="10"/>
      <c r="P1819" s="10"/>
      <c r="Q1819" s="10"/>
      <c r="R1819" s="10"/>
      <c r="S1819" s="10"/>
      <c r="T1819" s="10"/>
      <c r="U1819" s="10">
        <f t="shared" si="62"/>
        <v>7.15</v>
      </c>
      <c r="AF1819" s="10" t="str">
        <f t="shared" si="63"/>
        <v/>
      </c>
    </row>
    <row r="1820" spans="1:33">
      <c r="A1820" s="3" t="s">
        <v>14</v>
      </c>
      <c r="B1820" s="3" t="s">
        <v>210</v>
      </c>
      <c r="C1820" s="3">
        <v>2</v>
      </c>
      <c r="D1820" s="3">
        <v>8</v>
      </c>
      <c r="E1820" s="3">
        <v>2014</v>
      </c>
      <c r="F1820" s="3" t="s">
        <v>31</v>
      </c>
      <c r="G1820" s="3" t="s">
        <v>31</v>
      </c>
      <c r="H1820" s="3">
        <v>2</v>
      </c>
      <c r="I1820" s="8">
        <f t="shared" si="61"/>
        <v>2</v>
      </c>
      <c r="J1820" s="9">
        <v>1</v>
      </c>
      <c r="K1820" s="10">
        <v>7.8</v>
      </c>
      <c r="L1820" s="10">
        <v>7</v>
      </c>
      <c r="M1820" s="10"/>
      <c r="N1820" s="10"/>
      <c r="O1820" s="10"/>
      <c r="P1820" s="10"/>
      <c r="Q1820" s="10"/>
      <c r="R1820" s="10"/>
      <c r="S1820" s="10"/>
      <c r="T1820" s="10"/>
      <c r="U1820" s="10">
        <f t="shared" si="62"/>
        <v>7.4</v>
      </c>
      <c r="AF1820" s="10" t="str">
        <f t="shared" si="63"/>
        <v/>
      </c>
    </row>
    <row r="1821" spans="1:33">
      <c r="A1821" s="3" t="s">
        <v>14</v>
      </c>
      <c r="B1821" s="3" t="s">
        <v>210</v>
      </c>
      <c r="C1821" s="3">
        <v>2</v>
      </c>
      <c r="D1821" s="3">
        <v>8</v>
      </c>
      <c r="E1821" s="3">
        <v>2014</v>
      </c>
      <c r="F1821" s="3" t="s">
        <v>29</v>
      </c>
      <c r="G1821" s="3" t="s">
        <v>29</v>
      </c>
      <c r="H1821" s="3">
        <v>18</v>
      </c>
      <c r="I1821" s="8">
        <f t="shared" si="61"/>
        <v>36</v>
      </c>
      <c r="J1821" s="9">
        <v>0.5</v>
      </c>
      <c r="K1821" s="10">
        <v>5.5</v>
      </c>
      <c r="L1821" s="10">
        <v>3.7</v>
      </c>
      <c r="M1821" s="10">
        <v>7.5</v>
      </c>
      <c r="N1821" s="10">
        <v>5.7</v>
      </c>
      <c r="O1821" s="10">
        <v>8.4</v>
      </c>
      <c r="P1821" s="10">
        <v>4</v>
      </c>
      <c r="Q1821" s="10">
        <v>4.3</v>
      </c>
      <c r="R1821" s="10">
        <v>5.9</v>
      </c>
      <c r="S1821" s="10">
        <v>5.5</v>
      </c>
      <c r="T1821" s="10">
        <v>4.0999999999999996</v>
      </c>
      <c r="U1821" s="10">
        <f t="shared" si="62"/>
        <v>5.4599999999999991</v>
      </c>
      <c r="AF1821" s="10" t="str">
        <f t="shared" si="63"/>
        <v/>
      </c>
    </row>
    <row r="1822" spans="1:33">
      <c r="A1822" s="3" t="s">
        <v>14</v>
      </c>
      <c r="B1822" s="3" t="s">
        <v>210</v>
      </c>
      <c r="C1822" s="3">
        <v>2</v>
      </c>
      <c r="D1822" s="3">
        <v>8</v>
      </c>
      <c r="E1822" s="3">
        <v>2014</v>
      </c>
      <c r="F1822" s="3" t="s">
        <v>29</v>
      </c>
      <c r="G1822" s="3" t="s">
        <v>29</v>
      </c>
      <c r="H1822" s="3">
        <v>2</v>
      </c>
      <c r="I1822" s="8">
        <f t="shared" si="61"/>
        <v>2</v>
      </c>
      <c r="J1822" s="9">
        <v>1</v>
      </c>
      <c r="K1822" s="10">
        <v>13.5</v>
      </c>
      <c r="L1822" s="10">
        <v>5.5</v>
      </c>
      <c r="M1822" s="10"/>
      <c r="N1822" s="10"/>
      <c r="O1822" s="10"/>
      <c r="P1822" s="10"/>
      <c r="Q1822" s="10"/>
      <c r="R1822" s="10"/>
      <c r="S1822" s="10"/>
      <c r="T1822" s="10"/>
      <c r="U1822" s="10">
        <f t="shared" si="62"/>
        <v>9.5</v>
      </c>
      <c r="AF1822" s="10" t="str">
        <f t="shared" si="63"/>
        <v/>
      </c>
    </row>
    <row r="1823" spans="1:33">
      <c r="A1823" s="3" t="s">
        <v>14</v>
      </c>
      <c r="B1823" s="3" t="s">
        <v>210</v>
      </c>
      <c r="C1823" s="3">
        <v>2</v>
      </c>
      <c r="D1823" s="3">
        <v>8</v>
      </c>
      <c r="E1823" s="3">
        <v>2014</v>
      </c>
      <c r="F1823" s="3" t="s">
        <v>71</v>
      </c>
      <c r="G1823" s="3" t="s">
        <v>71</v>
      </c>
      <c r="H1823" s="3">
        <v>4</v>
      </c>
      <c r="I1823" s="8">
        <f t="shared" si="61"/>
        <v>8</v>
      </c>
      <c r="J1823" s="9">
        <v>0.5</v>
      </c>
      <c r="K1823" s="10">
        <v>1.5</v>
      </c>
      <c r="L1823" s="10">
        <v>1.9</v>
      </c>
      <c r="M1823" s="10">
        <v>1.5</v>
      </c>
      <c r="N1823" s="10">
        <v>1.1000000000000001</v>
      </c>
      <c r="O1823" s="10"/>
      <c r="P1823" s="10"/>
      <c r="Q1823" s="10"/>
      <c r="R1823" s="10"/>
      <c r="S1823" s="10"/>
      <c r="T1823" s="10"/>
      <c r="U1823" s="10">
        <f t="shared" si="62"/>
        <v>1.5</v>
      </c>
      <c r="AF1823" s="10" t="str">
        <f t="shared" si="63"/>
        <v/>
      </c>
    </row>
    <row r="1824" spans="1:33">
      <c r="A1824" s="3" t="s">
        <v>14</v>
      </c>
      <c r="B1824" s="3" t="s">
        <v>210</v>
      </c>
      <c r="C1824" s="3">
        <v>2</v>
      </c>
      <c r="D1824" s="3">
        <v>8</v>
      </c>
      <c r="E1824" s="3">
        <v>2014</v>
      </c>
      <c r="F1824" s="3" t="s">
        <v>71</v>
      </c>
      <c r="G1824" s="3" t="s">
        <v>71</v>
      </c>
      <c r="H1824" s="3">
        <v>1</v>
      </c>
      <c r="I1824" s="8">
        <f t="shared" si="61"/>
        <v>1</v>
      </c>
      <c r="J1824" s="9">
        <v>1</v>
      </c>
      <c r="K1824" s="10">
        <v>1.5</v>
      </c>
      <c r="L1824" s="10"/>
      <c r="M1824" s="10"/>
      <c r="N1824" s="10"/>
      <c r="O1824" s="10"/>
      <c r="P1824" s="10"/>
      <c r="Q1824" s="10"/>
      <c r="R1824" s="10"/>
      <c r="S1824" s="10"/>
      <c r="T1824" s="10"/>
      <c r="U1824" s="10">
        <f t="shared" si="62"/>
        <v>1.5</v>
      </c>
      <c r="AF1824" s="10" t="str">
        <f t="shared" si="63"/>
        <v/>
      </c>
    </row>
    <row r="1825" spans="1:32">
      <c r="A1825" s="3" t="s">
        <v>14</v>
      </c>
      <c r="B1825" s="3" t="s">
        <v>210</v>
      </c>
      <c r="C1825" s="3">
        <v>2</v>
      </c>
      <c r="D1825" s="3">
        <v>8</v>
      </c>
      <c r="E1825" s="3">
        <v>2014</v>
      </c>
      <c r="F1825" s="3" t="s">
        <v>24</v>
      </c>
      <c r="G1825" s="3" t="s">
        <v>24</v>
      </c>
      <c r="H1825" s="3">
        <v>55</v>
      </c>
      <c r="I1825" s="8">
        <f t="shared" si="61"/>
        <v>110</v>
      </c>
      <c r="J1825" s="9">
        <v>0.5</v>
      </c>
      <c r="K1825" s="10">
        <v>2.8</v>
      </c>
      <c r="L1825" s="10">
        <v>3.2</v>
      </c>
      <c r="M1825" s="10">
        <v>3.7</v>
      </c>
      <c r="N1825" s="10">
        <v>3.8</v>
      </c>
      <c r="O1825" s="10">
        <v>3.1</v>
      </c>
      <c r="P1825" s="10">
        <v>2.8</v>
      </c>
      <c r="Q1825" s="10">
        <v>3</v>
      </c>
      <c r="R1825" s="10">
        <v>3.6</v>
      </c>
      <c r="S1825" s="10">
        <v>3.7</v>
      </c>
      <c r="T1825" s="10">
        <v>2.2000000000000002</v>
      </c>
      <c r="U1825" s="10">
        <f t="shared" si="62"/>
        <v>3.1900000000000004</v>
      </c>
      <c r="AF1825" s="10" t="str">
        <f t="shared" si="63"/>
        <v/>
      </c>
    </row>
    <row r="1826" spans="1:32">
      <c r="A1826" s="3" t="s">
        <v>14</v>
      </c>
      <c r="B1826" s="3" t="s">
        <v>210</v>
      </c>
      <c r="C1826" s="3">
        <v>2</v>
      </c>
      <c r="D1826" s="3">
        <v>8</v>
      </c>
      <c r="E1826" s="3">
        <v>2014</v>
      </c>
      <c r="F1826" s="3" t="s">
        <v>24</v>
      </c>
      <c r="G1826" s="3" t="s">
        <v>24</v>
      </c>
      <c r="H1826" s="3">
        <v>12</v>
      </c>
      <c r="I1826" s="8">
        <f t="shared" si="61"/>
        <v>12</v>
      </c>
      <c r="J1826" s="9">
        <v>1</v>
      </c>
      <c r="K1826" s="10"/>
      <c r="L1826" s="10"/>
      <c r="M1826" s="10"/>
      <c r="N1826" s="10"/>
      <c r="O1826" s="10"/>
      <c r="P1826" s="10"/>
      <c r="Q1826" s="10"/>
      <c r="R1826" s="10"/>
      <c r="S1826" s="10"/>
      <c r="T1826" s="10"/>
      <c r="U1826" s="10" t="str">
        <f t="shared" si="62"/>
        <v/>
      </c>
      <c r="AF1826" s="10" t="str">
        <f t="shared" si="63"/>
        <v/>
      </c>
    </row>
    <row r="1827" spans="1:32">
      <c r="A1827" s="3" t="s">
        <v>14</v>
      </c>
      <c r="B1827" s="3" t="s">
        <v>210</v>
      </c>
      <c r="C1827" s="3">
        <v>2</v>
      </c>
      <c r="D1827" s="3">
        <v>8</v>
      </c>
      <c r="E1827" s="3">
        <v>2014</v>
      </c>
      <c r="F1827" s="3" t="s">
        <v>87</v>
      </c>
      <c r="G1827" s="3" t="s">
        <v>428</v>
      </c>
      <c r="H1827" s="3">
        <v>6</v>
      </c>
      <c r="I1827" s="8">
        <f t="shared" si="61"/>
        <v>12</v>
      </c>
      <c r="J1827" s="9">
        <v>0.5</v>
      </c>
      <c r="K1827" s="10">
        <v>7</v>
      </c>
      <c r="L1827" s="10">
        <v>5.7</v>
      </c>
      <c r="M1827" s="10">
        <v>3.8</v>
      </c>
      <c r="N1827" s="10">
        <v>4.5</v>
      </c>
      <c r="O1827" s="10">
        <v>6.5</v>
      </c>
      <c r="P1827" s="10">
        <v>4.5</v>
      </c>
      <c r="Q1827" s="10"/>
      <c r="R1827" s="10"/>
      <c r="S1827" s="10"/>
      <c r="T1827" s="10"/>
      <c r="U1827" s="10">
        <f t="shared" si="62"/>
        <v>5.333333333333333</v>
      </c>
      <c r="AF1827" s="10" t="str">
        <f t="shared" si="63"/>
        <v/>
      </c>
    </row>
    <row r="1828" spans="1:32">
      <c r="A1828" s="3" t="s">
        <v>14</v>
      </c>
      <c r="B1828" s="3" t="s">
        <v>210</v>
      </c>
      <c r="C1828" s="3">
        <v>2</v>
      </c>
      <c r="D1828" s="3">
        <v>8</v>
      </c>
      <c r="E1828" s="3">
        <v>2014</v>
      </c>
      <c r="F1828" s="3" t="s">
        <v>87</v>
      </c>
      <c r="G1828" s="3" t="s">
        <v>428</v>
      </c>
      <c r="H1828" s="3">
        <v>1</v>
      </c>
      <c r="I1828" s="8">
        <f t="shared" si="61"/>
        <v>1</v>
      </c>
      <c r="J1828" s="9">
        <v>1</v>
      </c>
      <c r="K1828" s="10">
        <v>3.8</v>
      </c>
      <c r="L1828" s="10"/>
      <c r="M1828" s="10"/>
      <c r="N1828" s="10"/>
      <c r="O1828" s="10"/>
      <c r="P1828" s="10"/>
      <c r="Q1828" s="10"/>
      <c r="R1828" s="10"/>
      <c r="S1828" s="10"/>
      <c r="T1828" s="10"/>
      <c r="U1828" s="10">
        <f t="shared" si="62"/>
        <v>3.8</v>
      </c>
      <c r="AF1828" s="10" t="str">
        <f t="shared" si="63"/>
        <v/>
      </c>
    </row>
    <row r="1829" spans="1:32">
      <c r="A1829" s="3" t="s">
        <v>14</v>
      </c>
      <c r="B1829" s="3" t="s">
        <v>210</v>
      </c>
      <c r="C1829" s="3">
        <v>2</v>
      </c>
      <c r="D1829" s="3">
        <v>8</v>
      </c>
      <c r="E1829" s="3">
        <v>2014</v>
      </c>
      <c r="F1829" s="3" t="s">
        <v>308</v>
      </c>
      <c r="G1829" s="3" t="s">
        <v>429</v>
      </c>
      <c r="H1829" s="3">
        <v>22</v>
      </c>
      <c r="I1829" s="8">
        <f t="shared" si="61"/>
        <v>44</v>
      </c>
      <c r="J1829" s="9">
        <v>0.5</v>
      </c>
      <c r="K1829" s="10"/>
      <c r="L1829" s="10"/>
      <c r="M1829" s="10"/>
      <c r="N1829" s="10"/>
      <c r="O1829" s="10"/>
      <c r="P1829" s="10"/>
      <c r="Q1829" s="10"/>
      <c r="R1829" s="10"/>
      <c r="S1829" s="10"/>
      <c r="T1829" s="10"/>
      <c r="U1829" s="10" t="str">
        <f t="shared" si="62"/>
        <v/>
      </c>
      <c r="AF1829" s="10" t="str">
        <f t="shared" si="63"/>
        <v/>
      </c>
    </row>
    <row r="1830" spans="1:32">
      <c r="A1830" s="3" t="s">
        <v>14</v>
      </c>
      <c r="B1830" s="3" t="s">
        <v>210</v>
      </c>
      <c r="C1830" s="3">
        <v>2</v>
      </c>
      <c r="D1830" s="3">
        <v>8</v>
      </c>
      <c r="E1830" s="3">
        <v>2014</v>
      </c>
      <c r="F1830" s="3" t="s">
        <v>308</v>
      </c>
      <c r="G1830" s="3" t="s">
        <v>429</v>
      </c>
      <c r="H1830" s="3">
        <v>27</v>
      </c>
      <c r="I1830" s="8">
        <f t="shared" si="61"/>
        <v>27</v>
      </c>
      <c r="J1830" s="9">
        <v>1</v>
      </c>
      <c r="K1830" s="10"/>
      <c r="L1830" s="10"/>
      <c r="M1830" s="10"/>
      <c r="N1830" s="10"/>
      <c r="O1830" s="10"/>
      <c r="P1830" s="10"/>
      <c r="Q1830" s="10"/>
      <c r="R1830" s="10"/>
      <c r="S1830" s="10"/>
      <c r="T1830" s="10"/>
      <c r="U1830" s="10" t="str">
        <f t="shared" si="62"/>
        <v/>
      </c>
      <c r="AF1830" s="10" t="str">
        <f t="shared" si="63"/>
        <v/>
      </c>
    </row>
    <row r="1831" spans="1:32">
      <c r="A1831" s="3" t="s">
        <v>14</v>
      </c>
      <c r="B1831" s="3" t="s">
        <v>210</v>
      </c>
      <c r="C1831" s="3">
        <v>2</v>
      </c>
      <c r="D1831" s="3">
        <v>8</v>
      </c>
      <c r="E1831" s="3">
        <v>2014</v>
      </c>
      <c r="F1831" s="3" t="s">
        <v>26</v>
      </c>
      <c r="G1831" s="3" t="s">
        <v>26</v>
      </c>
      <c r="H1831" s="3">
        <v>8</v>
      </c>
      <c r="I1831" s="8">
        <f t="shared" si="61"/>
        <v>16</v>
      </c>
      <c r="J1831" s="9">
        <v>0.5</v>
      </c>
      <c r="K1831" s="10">
        <v>4.9000000000000004</v>
      </c>
      <c r="L1831" s="10">
        <v>4.7</v>
      </c>
      <c r="M1831" s="10">
        <v>4.0999999999999996</v>
      </c>
      <c r="N1831" s="10">
        <v>4.2</v>
      </c>
      <c r="O1831" s="10">
        <v>3.8</v>
      </c>
      <c r="P1831" s="10">
        <v>4.4000000000000004</v>
      </c>
      <c r="Q1831" s="10"/>
      <c r="R1831" s="10"/>
      <c r="S1831" s="10"/>
      <c r="T1831" s="10"/>
      <c r="U1831" s="10">
        <f t="shared" si="62"/>
        <v>4.3500000000000005</v>
      </c>
      <c r="AF1831" s="10" t="str">
        <f t="shared" si="63"/>
        <v/>
      </c>
    </row>
    <row r="1832" spans="1:32">
      <c r="A1832" s="3" t="s">
        <v>14</v>
      </c>
      <c r="B1832" s="3" t="s">
        <v>210</v>
      </c>
      <c r="C1832" s="3">
        <v>2</v>
      </c>
      <c r="D1832" s="3">
        <v>8</v>
      </c>
      <c r="E1832" s="3">
        <v>2014</v>
      </c>
      <c r="F1832" s="3" t="s">
        <v>26</v>
      </c>
      <c r="G1832" s="3" t="s">
        <v>26</v>
      </c>
      <c r="H1832" s="3">
        <v>1</v>
      </c>
      <c r="I1832" s="8">
        <f t="shared" si="61"/>
        <v>1</v>
      </c>
      <c r="J1832" s="9">
        <v>1</v>
      </c>
      <c r="K1832" s="10">
        <v>1.7</v>
      </c>
      <c r="L1832" s="10"/>
      <c r="M1832" s="10"/>
      <c r="N1832" s="10"/>
      <c r="O1832" s="10"/>
      <c r="P1832" s="10"/>
      <c r="Q1832" s="10"/>
      <c r="R1832" s="10"/>
      <c r="S1832" s="10"/>
      <c r="T1832" s="10"/>
      <c r="U1832" s="10">
        <f t="shared" si="62"/>
        <v>1.7</v>
      </c>
      <c r="AF1832" s="10" t="str">
        <f t="shared" si="63"/>
        <v/>
      </c>
    </row>
    <row r="1833" spans="1:32">
      <c r="A1833" s="3" t="s">
        <v>14</v>
      </c>
      <c r="B1833" s="3" t="s">
        <v>210</v>
      </c>
      <c r="C1833" s="3">
        <v>2</v>
      </c>
      <c r="D1833" s="3">
        <v>8</v>
      </c>
      <c r="E1833" s="3">
        <v>2014</v>
      </c>
      <c r="F1833" s="3" t="s">
        <v>48</v>
      </c>
      <c r="G1833" s="3" t="s">
        <v>48</v>
      </c>
      <c r="H1833" s="3">
        <v>2</v>
      </c>
      <c r="I1833" s="8">
        <f t="shared" si="61"/>
        <v>4</v>
      </c>
      <c r="J1833" s="9">
        <v>0.5</v>
      </c>
      <c r="K1833" s="10">
        <v>4.3</v>
      </c>
      <c r="L1833" s="10">
        <v>4.5</v>
      </c>
      <c r="M1833" s="10"/>
      <c r="N1833" s="10"/>
      <c r="O1833" s="10"/>
      <c r="P1833" s="10"/>
      <c r="Q1833" s="10"/>
      <c r="R1833" s="10"/>
      <c r="S1833" s="10"/>
      <c r="T1833" s="10"/>
      <c r="U1833" s="10">
        <f t="shared" si="62"/>
        <v>4.4000000000000004</v>
      </c>
      <c r="AF1833" s="10" t="str">
        <f t="shared" si="63"/>
        <v/>
      </c>
    </row>
    <row r="1834" spans="1:32">
      <c r="A1834" s="3" t="s">
        <v>14</v>
      </c>
      <c r="B1834" s="3" t="s">
        <v>210</v>
      </c>
      <c r="C1834" s="3">
        <v>2</v>
      </c>
      <c r="D1834" s="3">
        <v>8</v>
      </c>
      <c r="E1834" s="3">
        <v>2014</v>
      </c>
      <c r="F1834" s="3" t="s">
        <v>76</v>
      </c>
      <c r="G1834" s="3" t="s">
        <v>76</v>
      </c>
      <c r="H1834" s="3">
        <v>4</v>
      </c>
      <c r="I1834" s="8">
        <f t="shared" si="61"/>
        <v>4</v>
      </c>
      <c r="J1834" s="9">
        <v>1</v>
      </c>
      <c r="K1834" s="10">
        <v>45</v>
      </c>
      <c r="L1834" s="10">
        <v>38</v>
      </c>
      <c r="M1834" s="10">
        <v>30</v>
      </c>
      <c r="N1834" s="10">
        <v>24</v>
      </c>
      <c r="O1834" s="10"/>
      <c r="P1834" s="10"/>
      <c r="Q1834" s="10"/>
      <c r="R1834" s="10"/>
      <c r="S1834" s="10"/>
      <c r="T1834" s="10"/>
      <c r="U1834" s="10">
        <f t="shared" si="62"/>
        <v>34.25</v>
      </c>
      <c r="AF1834" s="10" t="str">
        <f t="shared" si="63"/>
        <v/>
      </c>
    </row>
    <row r="1835" spans="1:32">
      <c r="A1835" s="3" t="s">
        <v>14</v>
      </c>
      <c r="B1835" s="3" t="s">
        <v>210</v>
      </c>
      <c r="C1835" s="3">
        <v>2</v>
      </c>
      <c r="D1835" s="3">
        <v>8</v>
      </c>
      <c r="E1835" s="3">
        <v>2014</v>
      </c>
      <c r="F1835" s="3" t="s">
        <v>96</v>
      </c>
      <c r="G1835" s="3" t="s">
        <v>96</v>
      </c>
      <c r="H1835" s="3">
        <v>1</v>
      </c>
      <c r="I1835" s="8">
        <f t="shared" si="61"/>
        <v>2</v>
      </c>
      <c r="J1835" s="9">
        <v>0.5</v>
      </c>
      <c r="K1835" s="10">
        <v>1.4</v>
      </c>
      <c r="L1835" s="10"/>
      <c r="M1835" s="10"/>
      <c r="N1835" s="10"/>
      <c r="O1835" s="10"/>
      <c r="P1835" s="10"/>
      <c r="Q1835" s="10"/>
      <c r="R1835" s="10"/>
      <c r="S1835" s="10"/>
      <c r="T1835" s="10"/>
      <c r="U1835" s="10">
        <f t="shared" si="62"/>
        <v>1.4</v>
      </c>
      <c r="AF1835" s="10" t="str">
        <f t="shared" si="63"/>
        <v/>
      </c>
    </row>
    <row r="1836" spans="1:32">
      <c r="A1836" s="3" t="s">
        <v>14</v>
      </c>
      <c r="B1836" s="3" t="s">
        <v>210</v>
      </c>
      <c r="C1836" s="3">
        <v>2</v>
      </c>
      <c r="D1836" s="3">
        <v>8</v>
      </c>
      <c r="E1836" s="3">
        <v>2014</v>
      </c>
      <c r="F1836" s="3" t="s">
        <v>96</v>
      </c>
      <c r="G1836" s="3" t="s">
        <v>96</v>
      </c>
      <c r="H1836" s="3">
        <v>1</v>
      </c>
      <c r="I1836" s="8">
        <f t="shared" si="61"/>
        <v>1</v>
      </c>
      <c r="J1836" s="9">
        <v>1</v>
      </c>
      <c r="K1836" s="10">
        <v>10.199999999999999</v>
      </c>
      <c r="L1836" s="10"/>
      <c r="M1836" s="10"/>
      <c r="N1836" s="10"/>
      <c r="O1836" s="10"/>
      <c r="P1836" s="10"/>
      <c r="Q1836" s="10"/>
      <c r="R1836" s="10"/>
      <c r="S1836" s="10"/>
      <c r="T1836" s="10"/>
      <c r="U1836" s="10">
        <f t="shared" si="62"/>
        <v>10.199999999999999</v>
      </c>
      <c r="AF1836" s="10" t="str">
        <f t="shared" si="63"/>
        <v/>
      </c>
    </row>
    <row r="1837" spans="1:32">
      <c r="A1837" s="3" t="s">
        <v>14</v>
      </c>
      <c r="B1837" s="3" t="s">
        <v>210</v>
      </c>
      <c r="C1837" s="3">
        <v>2</v>
      </c>
      <c r="D1837" s="3">
        <v>8</v>
      </c>
      <c r="E1837" s="3">
        <v>2014</v>
      </c>
      <c r="F1837" s="3" t="s">
        <v>116</v>
      </c>
      <c r="G1837" s="3" t="s">
        <v>116</v>
      </c>
      <c r="H1837" s="3">
        <v>3</v>
      </c>
      <c r="I1837" s="8">
        <f t="shared" si="61"/>
        <v>6</v>
      </c>
      <c r="J1837" s="9">
        <v>0.5</v>
      </c>
      <c r="K1837" s="10">
        <v>3.7</v>
      </c>
      <c r="L1837" s="10">
        <v>5</v>
      </c>
      <c r="M1837" s="10">
        <v>6.4</v>
      </c>
      <c r="N1837" s="10"/>
      <c r="O1837" s="10"/>
      <c r="P1837" s="10"/>
      <c r="Q1837" s="10"/>
      <c r="R1837" s="10"/>
      <c r="S1837" s="10"/>
      <c r="T1837" s="10"/>
      <c r="U1837" s="10">
        <f t="shared" si="62"/>
        <v>5.0333333333333332</v>
      </c>
      <c r="AF1837" s="10" t="str">
        <f t="shared" si="63"/>
        <v/>
      </c>
    </row>
    <row r="1838" spans="1:32">
      <c r="A1838" s="3" t="s">
        <v>14</v>
      </c>
      <c r="B1838" s="3" t="s">
        <v>210</v>
      </c>
      <c r="C1838" s="3">
        <v>2</v>
      </c>
      <c r="D1838" s="3">
        <v>8</v>
      </c>
      <c r="E1838" s="3">
        <v>2014</v>
      </c>
      <c r="F1838" s="3" t="s">
        <v>116</v>
      </c>
      <c r="G1838" s="3" t="s">
        <v>116</v>
      </c>
      <c r="H1838" s="3">
        <v>1</v>
      </c>
      <c r="I1838" s="8">
        <f t="shared" si="61"/>
        <v>1</v>
      </c>
      <c r="J1838" s="9">
        <v>1</v>
      </c>
      <c r="K1838" s="10">
        <v>7.3</v>
      </c>
      <c r="L1838" s="10"/>
      <c r="M1838" s="10"/>
      <c r="N1838" s="10"/>
      <c r="O1838" s="10"/>
      <c r="P1838" s="10"/>
      <c r="Q1838" s="10"/>
      <c r="R1838" s="10"/>
      <c r="S1838" s="10"/>
      <c r="T1838" s="10"/>
      <c r="U1838" s="10">
        <f t="shared" si="62"/>
        <v>7.3</v>
      </c>
      <c r="AF1838" s="10" t="str">
        <f t="shared" si="63"/>
        <v/>
      </c>
    </row>
    <row r="1839" spans="1:32">
      <c r="A1839" s="3" t="s">
        <v>14</v>
      </c>
      <c r="B1839" s="3" t="s">
        <v>210</v>
      </c>
      <c r="C1839" s="3">
        <v>2</v>
      </c>
      <c r="D1839" s="3">
        <v>8</v>
      </c>
      <c r="E1839" s="3">
        <v>2014</v>
      </c>
      <c r="F1839" s="3" t="s">
        <v>118</v>
      </c>
      <c r="G1839" s="3" t="s">
        <v>436</v>
      </c>
      <c r="H1839" s="3">
        <v>2</v>
      </c>
      <c r="I1839" s="8">
        <f t="shared" si="61"/>
        <v>4</v>
      </c>
      <c r="J1839" s="9">
        <v>0.5</v>
      </c>
      <c r="K1839" s="10">
        <v>5.3</v>
      </c>
      <c r="L1839" s="10">
        <v>5.0999999999999996</v>
      </c>
      <c r="M1839" s="10"/>
      <c r="N1839" s="10"/>
      <c r="O1839" s="10"/>
      <c r="P1839" s="10"/>
      <c r="Q1839" s="10"/>
      <c r="R1839" s="10"/>
      <c r="S1839" s="10"/>
      <c r="T1839" s="10"/>
      <c r="U1839" s="10">
        <f t="shared" si="62"/>
        <v>5.1999999999999993</v>
      </c>
      <c r="AF1839" s="10" t="str">
        <f t="shared" si="63"/>
        <v/>
      </c>
    </row>
    <row r="1840" spans="1:32">
      <c r="A1840" s="3" t="s">
        <v>14</v>
      </c>
      <c r="B1840" s="3" t="s">
        <v>210</v>
      </c>
      <c r="C1840" s="3">
        <v>2</v>
      </c>
      <c r="D1840" s="3">
        <v>8</v>
      </c>
      <c r="E1840" s="3">
        <v>2014</v>
      </c>
      <c r="F1840" s="3" t="s">
        <v>54</v>
      </c>
      <c r="G1840" s="3" t="s">
        <v>437</v>
      </c>
      <c r="H1840" s="3">
        <v>1</v>
      </c>
      <c r="I1840" s="8">
        <f t="shared" si="61"/>
        <v>2</v>
      </c>
      <c r="J1840" s="9">
        <v>0.5</v>
      </c>
      <c r="K1840" s="10">
        <v>3.5</v>
      </c>
      <c r="L1840" s="10"/>
      <c r="M1840" s="10"/>
      <c r="N1840" s="10"/>
      <c r="O1840" s="10"/>
      <c r="P1840" s="10"/>
      <c r="Q1840" s="10"/>
      <c r="R1840" s="10"/>
      <c r="S1840" s="10"/>
      <c r="T1840" s="10"/>
      <c r="U1840" s="10">
        <f t="shared" si="62"/>
        <v>3.5</v>
      </c>
      <c r="AF1840" s="10" t="str">
        <f t="shared" si="63"/>
        <v/>
      </c>
    </row>
    <row r="1841" spans="1:32">
      <c r="A1841" s="3" t="s">
        <v>14</v>
      </c>
      <c r="B1841" s="3" t="s">
        <v>210</v>
      </c>
      <c r="C1841" s="3">
        <v>2</v>
      </c>
      <c r="D1841" s="3">
        <v>8</v>
      </c>
      <c r="E1841" s="3">
        <v>2014</v>
      </c>
      <c r="F1841" s="3" t="s">
        <v>25</v>
      </c>
      <c r="G1841" s="3" t="s">
        <v>25</v>
      </c>
      <c r="H1841" s="3">
        <v>1</v>
      </c>
      <c r="I1841" s="8">
        <f t="shared" si="61"/>
        <v>2</v>
      </c>
      <c r="J1841" s="9">
        <v>0.5</v>
      </c>
      <c r="K1841" s="10">
        <v>1</v>
      </c>
      <c r="L1841" s="10"/>
      <c r="M1841" s="10"/>
      <c r="N1841" s="10"/>
      <c r="O1841" s="10"/>
      <c r="P1841" s="10"/>
      <c r="Q1841" s="10"/>
      <c r="R1841" s="10"/>
      <c r="S1841" s="10"/>
      <c r="T1841" s="10"/>
      <c r="U1841" s="10">
        <f t="shared" si="62"/>
        <v>1</v>
      </c>
      <c r="AF1841" s="10" t="str">
        <f t="shared" si="63"/>
        <v/>
      </c>
    </row>
    <row r="1842" spans="1:32">
      <c r="A1842" s="3" t="s">
        <v>14</v>
      </c>
      <c r="B1842" s="3" t="s">
        <v>210</v>
      </c>
      <c r="C1842" s="3">
        <v>2</v>
      </c>
      <c r="D1842" s="3">
        <v>8</v>
      </c>
      <c r="E1842" s="3">
        <v>2014</v>
      </c>
      <c r="F1842" s="3" t="s">
        <v>15</v>
      </c>
      <c r="G1842" s="3" t="s">
        <v>15</v>
      </c>
      <c r="H1842" s="3">
        <v>1</v>
      </c>
      <c r="I1842" s="8">
        <f t="shared" si="61"/>
        <v>2</v>
      </c>
      <c r="J1842" s="9">
        <v>0.5</v>
      </c>
      <c r="K1842" s="10">
        <v>4.7</v>
      </c>
      <c r="L1842" s="10"/>
      <c r="M1842" s="10"/>
      <c r="N1842" s="10"/>
      <c r="O1842" s="10"/>
      <c r="P1842" s="10"/>
      <c r="Q1842" s="10"/>
      <c r="R1842" s="10"/>
      <c r="S1842" s="10"/>
      <c r="T1842" s="10"/>
      <c r="U1842" s="10">
        <f t="shared" si="62"/>
        <v>4.7</v>
      </c>
      <c r="AF1842" s="10" t="str">
        <f t="shared" si="63"/>
        <v/>
      </c>
    </row>
    <row r="1843" spans="1:32">
      <c r="A1843" s="3" t="s">
        <v>14</v>
      </c>
      <c r="B1843" s="3" t="s">
        <v>210</v>
      </c>
      <c r="C1843" s="3">
        <v>2</v>
      </c>
      <c r="D1843" s="3">
        <v>8</v>
      </c>
      <c r="E1843" s="3">
        <v>2014</v>
      </c>
      <c r="F1843" s="3" t="s">
        <v>18</v>
      </c>
      <c r="G1843" s="3" t="s">
        <v>18</v>
      </c>
      <c r="H1843" s="3">
        <v>3</v>
      </c>
      <c r="I1843" s="8">
        <f t="shared" si="61"/>
        <v>6</v>
      </c>
      <c r="J1843" s="9">
        <v>0.5</v>
      </c>
      <c r="K1843" s="10">
        <v>1.7</v>
      </c>
      <c r="L1843" s="10">
        <v>5.5</v>
      </c>
      <c r="M1843" s="10">
        <v>5.8</v>
      </c>
      <c r="N1843" s="10"/>
      <c r="O1843" s="10"/>
      <c r="P1843" s="10"/>
      <c r="Q1843" s="10"/>
      <c r="R1843" s="10"/>
      <c r="S1843" s="10"/>
      <c r="T1843" s="10"/>
      <c r="U1843" s="10">
        <f t="shared" si="62"/>
        <v>4.333333333333333</v>
      </c>
      <c r="AF1843" s="10" t="str">
        <f t="shared" si="63"/>
        <v/>
      </c>
    </row>
    <row r="1844" spans="1:32">
      <c r="A1844" s="3" t="s">
        <v>14</v>
      </c>
      <c r="B1844" s="3" t="s">
        <v>210</v>
      </c>
      <c r="C1844" s="3">
        <v>2</v>
      </c>
      <c r="D1844" s="3">
        <v>8</v>
      </c>
      <c r="E1844" s="3">
        <v>2014</v>
      </c>
      <c r="F1844" s="3" t="s">
        <v>18</v>
      </c>
      <c r="G1844" s="3" t="s">
        <v>18</v>
      </c>
      <c r="H1844" s="3">
        <v>2</v>
      </c>
      <c r="I1844" s="8">
        <f t="shared" si="61"/>
        <v>2</v>
      </c>
      <c r="J1844" s="9">
        <v>1</v>
      </c>
      <c r="K1844" s="10">
        <v>1.4</v>
      </c>
      <c r="L1844" s="10">
        <v>1.6</v>
      </c>
      <c r="M1844" s="10"/>
      <c r="N1844" s="10"/>
      <c r="O1844" s="10"/>
      <c r="P1844" s="10"/>
      <c r="Q1844" s="10"/>
      <c r="R1844" s="10"/>
      <c r="S1844" s="10"/>
      <c r="T1844" s="10"/>
      <c r="U1844" s="10">
        <f t="shared" si="62"/>
        <v>1.5</v>
      </c>
      <c r="AF1844" s="10" t="str">
        <f t="shared" si="63"/>
        <v/>
      </c>
    </row>
    <row r="1845" spans="1:32">
      <c r="A1845" s="3" t="s">
        <v>14</v>
      </c>
      <c r="B1845" s="3" t="s">
        <v>210</v>
      </c>
      <c r="C1845" s="3">
        <v>2</v>
      </c>
      <c r="D1845" s="3">
        <v>8</v>
      </c>
      <c r="E1845" s="3">
        <v>2014</v>
      </c>
      <c r="F1845" s="3" t="s">
        <v>211</v>
      </c>
      <c r="G1845" s="3" t="s">
        <v>211</v>
      </c>
      <c r="H1845" s="3">
        <v>2</v>
      </c>
      <c r="I1845" s="8">
        <f t="shared" ref="I1845:I1908" si="64">H1845/J1845</f>
        <v>2</v>
      </c>
      <c r="J1845" s="9">
        <v>1</v>
      </c>
      <c r="K1845" s="10">
        <v>19.899999999999999</v>
      </c>
      <c r="L1845" s="10">
        <v>17.5</v>
      </c>
      <c r="M1845" s="10"/>
      <c r="N1845" s="10"/>
      <c r="O1845" s="10"/>
      <c r="P1845" s="10"/>
      <c r="Q1845" s="10"/>
      <c r="R1845" s="10"/>
      <c r="S1845" s="10"/>
      <c r="T1845" s="10"/>
      <c r="U1845" s="10">
        <f t="shared" si="62"/>
        <v>18.7</v>
      </c>
      <c r="AF1845" s="10" t="str">
        <f t="shared" si="63"/>
        <v/>
      </c>
    </row>
    <row r="1846" spans="1:32">
      <c r="A1846" s="3" t="s">
        <v>14</v>
      </c>
      <c r="B1846" s="3" t="s">
        <v>210</v>
      </c>
      <c r="C1846" s="3">
        <v>2</v>
      </c>
      <c r="D1846" s="3">
        <v>8</v>
      </c>
      <c r="E1846" s="3">
        <v>2014</v>
      </c>
      <c r="F1846" s="3" t="s">
        <v>32</v>
      </c>
      <c r="G1846" s="3" t="s">
        <v>32</v>
      </c>
      <c r="H1846" s="3">
        <v>2</v>
      </c>
      <c r="I1846" s="8">
        <f t="shared" si="64"/>
        <v>4</v>
      </c>
      <c r="J1846" s="9">
        <v>0.5</v>
      </c>
      <c r="K1846" s="10">
        <v>10.7</v>
      </c>
      <c r="L1846" s="10">
        <v>7.1</v>
      </c>
      <c r="M1846" s="10"/>
      <c r="N1846" s="10"/>
      <c r="O1846" s="10"/>
      <c r="P1846" s="10"/>
      <c r="Q1846" s="10"/>
      <c r="R1846" s="10"/>
      <c r="S1846" s="10"/>
      <c r="T1846" s="10"/>
      <c r="U1846" s="10">
        <f t="shared" si="62"/>
        <v>8.8999999999999986</v>
      </c>
      <c r="AF1846" s="10" t="str">
        <f t="shared" si="63"/>
        <v/>
      </c>
    </row>
    <row r="1847" spans="1:32">
      <c r="A1847" s="3" t="s">
        <v>14</v>
      </c>
      <c r="B1847" s="3" t="s">
        <v>210</v>
      </c>
      <c r="C1847" s="3">
        <v>2</v>
      </c>
      <c r="D1847" s="3">
        <v>8</v>
      </c>
      <c r="E1847" s="3">
        <v>2014</v>
      </c>
      <c r="F1847" s="3" t="s">
        <v>32</v>
      </c>
      <c r="G1847" s="3" t="s">
        <v>32</v>
      </c>
      <c r="H1847" s="3">
        <v>1</v>
      </c>
      <c r="I1847" s="8">
        <f t="shared" si="64"/>
        <v>1</v>
      </c>
      <c r="J1847" s="9">
        <v>1</v>
      </c>
      <c r="K1847" s="10">
        <v>6.3</v>
      </c>
      <c r="L1847" s="10"/>
      <c r="M1847" s="10"/>
      <c r="N1847" s="10"/>
      <c r="O1847" s="10"/>
      <c r="P1847" s="10"/>
      <c r="Q1847" s="10"/>
      <c r="R1847" s="10"/>
      <c r="S1847" s="10"/>
      <c r="T1847" s="10"/>
      <c r="U1847" s="10">
        <f t="shared" si="62"/>
        <v>6.3</v>
      </c>
      <c r="AF1847" s="10" t="str">
        <f t="shared" si="63"/>
        <v/>
      </c>
    </row>
    <row r="1848" spans="1:32">
      <c r="A1848" s="3" t="s">
        <v>14</v>
      </c>
      <c r="B1848" s="3" t="s">
        <v>210</v>
      </c>
      <c r="C1848" s="3">
        <v>2</v>
      </c>
      <c r="D1848" s="3">
        <v>8</v>
      </c>
      <c r="E1848" s="3">
        <v>2014</v>
      </c>
      <c r="F1848" s="3" t="s">
        <v>174</v>
      </c>
      <c r="G1848" s="3" t="s">
        <v>174</v>
      </c>
      <c r="H1848" s="3">
        <v>1</v>
      </c>
      <c r="I1848" s="8">
        <f t="shared" si="64"/>
        <v>1</v>
      </c>
      <c r="J1848" s="9">
        <v>1</v>
      </c>
      <c r="K1848" s="10">
        <v>74</v>
      </c>
      <c r="L1848" s="10"/>
      <c r="M1848" s="10"/>
      <c r="N1848" s="10"/>
      <c r="O1848" s="10"/>
      <c r="P1848" s="10"/>
      <c r="Q1848" s="10"/>
      <c r="R1848" s="10"/>
      <c r="S1848" s="10"/>
      <c r="T1848" s="10"/>
      <c r="U1848" s="10">
        <f t="shared" si="62"/>
        <v>74</v>
      </c>
      <c r="AF1848" s="10" t="str">
        <f t="shared" si="63"/>
        <v/>
      </c>
    </row>
    <row r="1849" spans="1:32">
      <c r="A1849" s="3" t="s">
        <v>14</v>
      </c>
      <c r="B1849" s="3" t="s">
        <v>210</v>
      </c>
      <c r="C1849" s="3">
        <v>2</v>
      </c>
      <c r="D1849" s="3">
        <v>8</v>
      </c>
      <c r="E1849" s="3">
        <v>2014</v>
      </c>
      <c r="F1849" s="3" t="s">
        <v>38</v>
      </c>
      <c r="G1849" s="3" t="s">
        <v>38</v>
      </c>
      <c r="H1849" s="3">
        <v>40</v>
      </c>
      <c r="I1849" s="8">
        <f t="shared" si="64"/>
        <v>80</v>
      </c>
      <c r="J1849" s="9">
        <v>0.5</v>
      </c>
      <c r="K1849" s="10">
        <v>14</v>
      </c>
      <c r="L1849" s="10">
        <v>39</v>
      </c>
      <c r="M1849" s="10">
        <v>17</v>
      </c>
      <c r="N1849" s="10">
        <v>16</v>
      </c>
      <c r="O1849" s="10">
        <v>5</v>
      </c>
      <c r="P1849" s="10">
        <v>9</v>
      </c>
      <c r="Q1849" s="10">
        <v>10</v>
      </c>
      <c r="R1849" s="10">
        <v>18</v>
      </c>
      <c r="S1849" s="10">
        <v>16</v>
      </c>
      <c r="T1849" s="10">
        <v>8</v>
      </c>
      <c r="U1849" s="10">
        <f t="shared" si="62"/>
        <v>15.2</v>
      </c>
      <c r="AF1849" s="10" t="str">
        <f t="shared" si="63"/>
        <v/>
      </c>
    </row>
    <row r="1850" spans="1:32">
      <c r="A1850" s="3" t="s">
        <v>14</v>
      </c>
      <c r="B1850" s="3" t="s">
        <v>210</v>
      </c>
      <c r="C1850" s="3">
        <v>2</v>
      </c>
      <c r="D1850" s="3">
        <v>8</v>
      </c>
      <c r="E1850" s="3">
        <v>2014</v>
      </c>
      <c r="F1850" s="3" t="s">
        <v>38</v>
      </c>
      <c r="G1850" s="3" t="s">
        <v>38</v>
      </c>
      <c r="H1850" s="3">
        <v>9</v>
      </c>
      <c r="I1850" s="8">
        <f t="shared" si="64"/>
        <v>9</v>
      </c>
      <c r="J1850" s="9">
        <v>1</v>
      </c>
      <c r="K1850" s="10"/>
      <c r="L1850" s="10"/>
      <c r="M1850" s="10"/>
      <c r="N1850" s="10"/>
      <c r="O1850" s="10"/>
      <c r="P1850" s="10"/>
      <c r="Q1850" s="10"/>
      <c r="R1850" s="10"/>
      <c r="S1850" s="10"/>
      <c r="T1850" s="10"/>
      <c r="U1850" s="10" t="str">
        <f t="shared" si="62"/>
        <v/>
      </c>
      <c r="AF1850" s="10" t="str">
        <f t="shared" si="63"/>
        <v/>
      </c>
    </row>
    <row r="1851" spans="1:32">
      <c r="A1851" s="3" t="s">
        <v>14</v>
      </c>
      <c r="B1851" s="3" t="s">
        <v>210</v>
      </c>
      <c r="C1851" s="3">
        <v>2</v>
      </c>
      <c r="D1851" s="3">
        <v>8</v>
      </c>
      <c r="E1851" s="3">
        <v>2014</v>
      </c>
      <c r="F1851" s="3" t="s">
        <v>53</v>
      </c>
      <c r="G1851" s="3" t="s">
        <v>53</v>
      </c>
      <c r="H1851" s="11">
        <v>12</v>
      </c>
      <c r="I1851" s="8">
        <f t="shared" si="64"/>
        <v>12</v>
      </c>
      <c r="J1851" s="9">
        <v>1</v>
      </c>
      <c r="K1851" s="10">
        <v>16</v>
      </c>
      <c r="L1851" s="10">
        <v>17</v>
      </c>
      <c r="M1851" s="10">
        <v>18</v>
      </c>
      <c r="N1851" s="10">
        <v>16</v>
      </c>
      <c r="O1851" s="10">
        <v>18</v>
      </c>
      <c r="P1851" s="10">
        <v>14</v>
      </c>
      <c r="Q1851" s="10">
        <v>18</v>
      </c>
      <c r="R1851" s="10">
        <v>16</v>
      </c>
      <c r="S1851" s="10">
        <v>18</v>
      </c>
      <c r="T1851" s="10">
        <v>18</v>
      </c>
      <c r="U1851" s="10">
        <f t="shared" si="62"/>
        <v>16.899999999999999</v>
      </c>
      <c r="AF1851" s="10" t="str">
        <f t="shared" si="63"/>
        <v/>
      </c>
    </row>
    <row r="1852" spans="1:32">
      <c r="A1852" s="3" t="s">
        <v>14</v>
      </c>
      <c r="B1852" s="3" t="s">
        <v>210</v>
      </c>
      <c r="C1852" s="3">
        <v>2</v>
      </c>
      <c r="D1852" s="3">
        <v>8</v>
      </c>
      <c r="E1852" s="3">
        <v>2014</v>
      </c>
      <c r="F1852" s="3" t="s">
        <v>53</v>
      </c>
      <c r="G1852" s="3" t="s">
        <v>53</v>
      </c>
      <c r="H1852" s="11">
        <v>14</v>
      </c>
      <c r="I1852" s="8">
        <f t="shared" si="64"/>
        <v>14</v>
      </c>
      <c r="J1852" s="9">
        <v>1</v>
      </c>
      <c r="K1852" s="10">
        <v>13</v>
      </c>
      <c r="L1852" s="10">
        <v>10</v>
      </c>
      <c r="M1852" s="10">
        <v>13</v>
      </c>
      <c r="N1852" s="10">
        <v>10</v>
      </c>
      <c r="O1852" s="10">
        <v>11</v>
      </c>
      <c r="P1852" s="10">
        <v>12</v>
      </c>
      <c r="Q1852" s="10">
        <v>10</v>
      </c>
      <c r="R1852" s="10">
        <v>12</v>
      </c>
      <c r="S1852" s="10">
        <v>11</v>
      </c>
      <c r="T1852" s="10">
        <v>11</v>
      </c>
      <c r="U1852" s="10">
        <f t="shared" si="62"/>
        <v>11.3</v>
      </c>
      <c r="AF1852" s="10" t="str">
        <f t="shared" si="63"/>
        <v/>
      </c>
    </row>
    <row r="1853" spans="1:32">
      <c r="A1853" s="3" t="s">
        <v>14</v>
      </c>
      <c r="B1853" s="3" t="s">
        <v>210</v>
      </c>
      <c r="C1853" s="3">
        <v>2</v>
      </c>
      <c r="D1853" s="3">
        <v>8</v>
      </c>
      <c r="E1853" s="3">
        <v>2014</v>
      </c>
      <c r="F1853" s="3" t="s">
        <v>53</v>
      </c>
      <c r="G1853" s="3" t="s">
        <v>53</v>
      </c>
      <c r="H1853" s="11">
        <v>7</v>
      </c>
      <c r="I1853" s="8">
        <f t="shared" si="64"/>
        <v>7</v>
      </c>
      <c r="J1853" s="9">
        <v>1</v>
      </c>
      <c r="K1853" s="10">
        <v>8</v>
      </c>
      <c r="L1853" s="10">
        <v>5.9</v>
      </c>
      <c r="M1853" s="10">
        <v>8.6</v>
      </c>
      <c r="N1853" s="10">
        <v>8.8000000000000007</v>
      </c>
      <c r="O1853" s="10">
        <v>9</v>
      </c>
      <c r="P1853" s="10">
        <v>6.7</v>
      </c>
      <c r="Q1853" s="10">
        <v>8.1</v>
      </c>
      <c r="R1853" s="10">
        <v>7.5</v>
      </c>
      <c r="S1853" s="10">
        <v>8.4</v>
      </c>
      <c r="T1853" s="10">
        <v>7.9</v>
      </c>
      <c r="U1853" s="10">
        <f t="shared" si="62"/>
        <v>7.8900000000000006</v>
      </c>
      <c r="AF1853" s="10" t="str">
        <f t="shared" si="63"/>
        <v/>
      </c>
    </row>
    <row r="1854" spans="1:32">
      <c r="A1854" s="3" t="s">
        <v>14</v>
      </c>
      <c r="B1854" s="3" t="s">
        <v>210</v>
      </c>
      <c r="C1854" s="3">
        <v>2</v>
      </c>
      <c r="D1854" s="3">
        <v>8</v>
      </c>
      <c r="E1854" s="3">
        <v>2014</v>
      </c>
      <c r="F1854" s="3" t="s">
        <v>43</v>
      </c>
      <c r="G1854" s="3" t="s">
        <v>44</v>
      </c>
      <c r="H1854" s="3">
        <v>91</v>
      </c>
      <c r="I1854" s="8">
        <f t="shared" si="64"/>
        <v>182</v>
      </c>
      <c r="J1854" s="9">
        <v>0.5</v>
      </c>
      <c r="K1854" s="10">
        <v>3.8</v>
      </c>
      <c r="L1854" s="10">
        <v>3.8</v>
      </c>
      <c r="M1854" s="10">
        <v>3.7</v>
      </c>
      <c r="N1854" s="10">
        <v>5</v>
      </c>
      <c r="O1854" s="10">
        <v>8</v>
      </c>
      <c r="P1854" s="10">
        <v>4.3</v>
      </c>
      <c r="Q1854" s="10">
        <v>4.0999999999999996</v>
      </c>
      <c r="R1854" s="10">
        <v>4.2</v>
      </c>
      <c r="S1854" s="10">
        <v>2.8</v>
      </c>
      <c r="T1854" s="10">
        <v>4</v>
      </c>
      <c r="U1854" s="10">
        <f t="shared" si="62"/>
        <v>4.37</v>
      </c>
      <c r="AF1854" s="10" t="str">
        <f t="shared" si="63"/>
        <v/>
      </c>
    </row>
    <row r="1855" spans="1:32">
      <c r="A1855" s="3" t="s">
        <v>14</v>
      </c>
      <c r="B1855" s="3" t="s">
        <v>210</v>
      </c>
      <c r="C1855" s="3">
        <v>2</v>
      </c>
      <c r="D1855" s="3">
        <v>8</v>
      </c>
      <c r="E1855" s="3">
        <v>2014</v>
      </c>
      <c r="F1855" s="3" t="s">
        <v>43</v>
      </c>
      <c r="G1855" s="3" t="s">
        <v>44</v>
      </c>
      <c r="H1855" s="3">
        <v>29</v>
      </c>
      <c r="I1855" s="8">
        <f t="shared" si="64"/>
        <v>29</v>
      </c>
      <c r="J1855" s="9">
        <v>1</v>
      </c>
      <c r="K1855" s="10">
        <v>6.6</v>
      </c>
      <c r="L1855" s="10">
        <v>6.2</v>
      </c>
      <c r="M1855" s="10">
        <v>2.8</v>
      </c>
      <c r="N1855" s="10">
        <v>6.1</v>
      </c>
      <c r="O1855" s="10">
        <v>1.5</v>
      </c>
      <c r="P1855" s="10">
        <v>6.5</v>
      </c>
      <c r="Q1855" s="10">
        <v>6.5</v>
      </c>
      <c r="R1855" s="10">
        <v>6</v>
      </c>
      <c r="S1855" s="10">
        <v>5.9</v>
      </c>
      <c r="T1855" s="10">
        <v>4.9000000000000004</v>
      </c>
      <c r="U1855" s="10">
        <f t="shared" si="62"/>
        <v>5.3</v>
      </c>
      <c r="AF1855" s="10" t="str">
        <f t="shared" si="63"/>
        <v/>
      </c>
    </row>
    <row r="1856" spans="1:32">
      <c r="A1856" s="3" t="s">
        <v>14</v>
      </c>
      <c r="B1856" s="3" t="s">
        <v>210</v>
      </c>
      <c r="C1856" s="3">
        <v>2</v>
      </c>
      <c r="D1856" s="3">
        <v>8</v>
      </c>
      <c r="E1856" s="3">
        <v>2014</v>
      </c>
      <c r="F1856" s="3" t="s">
        <v>117</v>
      </c>
      <c r="G1856" s="3" t="s">
        <v>117</v>
      </c>
      <c r="H1856" s="3">
        <v>4</v>
      </c>
      <c r="I1856" s="8">
        <f t="shared" si="64"/>
        <v>8</v>
      </c>
      <c r="J1856" s="9">
        <v>0.5</v>
      </c>
      <c r="K1856" s="10">
        <v>2.8</v>
      </c>
      <c r="L1856" s="10">
        <v>3.8</v>
      </c>
      <c r="M1856" s="10">
        <v>3.2</v>
      </c>
      <c r="N1856" s="10">
        <v>4</v>
      </c>
      <c r="O1856" s="10"/>
      <c r="P1856" s="10"/>
      <c r="Q1856" s="10"/>
      <c r="R1856" s="10"/>
      <c r="S1856" s="10"/>
      <c r="T1856" s="10"/>
      <c r="U1856" s="10">
        <f t="shared" si="62"/>
        <v>3.45</v>
      </c>
      <c r="AF1856" s="10" t="str">
        <f t="shared" si="63"/>
        <v/>
      </c>
    </row>
    <row r="1857" spans="1:32">
      <c r="A1857" s="3" t="s">
        <v>14</v>
      </c>
      <c r="B1857" s="3" t="s">
        <v>210</v>
      </c>
      <c r="C1857" s="3">
        <v>2</v>
      </c>
      <c r="D1857" s="3">
        <v>8</v>
      </c>
      <c r="E1857" s="3">
        <v>2014</v>
      </c>
      <c r="F1857" s="3" t="s">
        <v>22</v>
      </c>
      <c r="G1857" s="3" t="s">
        <v>22</v>
      </c>
      <c r="H1857" s="3">
        <v>10</v>
      </c>
      <c r="I1857" s="8">
        <f t="shared" si="64"/>
        <v>20</v>
      </c>
      <c r="J1857" s="9">
        <v>0.5</v>
      </c>
      <c r="K1857" s="10">
        <v>5.7</v>
      </c>
      <c r="L1857" s="10">
        <v>4.5</v>
      </c>
      <c r="M1857" s="10">
        <v>5.5</v>
      </c>
      <c r="N1857" s="10">
        <v>5.7</v>
      </c>
      <c r="O1857" s="10">
        <v>5.2</v>
      </c>
      <c r="P1857" s="10">
        <v>3.5</v>
      </c>
      <c r="Q1857" s="10">
        <v>5.5</v>
      </c>
      <c r="R1857" s="10"/>
      <c r="S1857" s="10"/>
      <c r="T1857" s="10"/>
      <c r="U1857" s="10">
        <f t="shared" si="62"/>
        <v>5.0857142857142845</v>
      </c>
      <c r="AF1857" s="10" t="str">
        <f t="shared" si="63"/>
        <v/>
      </c>
    </row>
    <row r="1858" spans="1:32">
      <c r="A1858" s="3" t="s">
        <v>14</v>
      </c>
      <c r="B1858" s="3" t="s">
        <v>210</v>
      </c>
      <c r="C1858" s="3">
        <v>2</v>
      </c>
      <c r="D1858" s="3">
        <v>8</v>
      </c>
      <c r="E1858" s="3">
        <v>2014</v>
      </c>
      <c r="F1858" s="3" t="s">
        <v>22</v>
      </c>
      <c r="G1858" s="3" t="s">
        <v>22</v>
      </c>
      <c r="H1858" s="3">
        <v>1</v>
      </c>
      <c r="I1858" s="8">
        <f t="shared" si="64"/>
        <v>1</v>
      </c>
      <c r="J1858" s="9">
        <v>1</v>
      </c>
      <c r="K1858" s="10">
        <v>6.5</v>
      </c>
      <c r="L1858" s="10"/>
      <c r="M1858" s="10"/>
      <c r="N1858" s="10"/>
      <c r="O1858" s="10"/>
      <c r="P1858" s="10"/>
      <c r="Q1858" s="10"/>
      <c r="R1858" s="10"/>
      <c r="S1858" s="10"/>
      <c r="T1858" s="10"/>
      <c r="U1858" s="10">
        <f t="shared" ref="U1858:U1921" si="65">IF(ISERROR(SUM(K1858:T1858)/COUNT(K1858:T1858)),"",SUM(K1858:T1858)/COUNT(K1858:T1858))</f>
        <v>6.5</v>
      </c>
      <c r="AF1858" s="10" t="str">
        <f t="shared" ref="AF1858:AF1921" si="66">IF(ISERROR(SUM(V1858:AE1858)/COUNT(V1858:AE1858)),"",SUM(V1858:AE1858)/COUNT(V1858:AE1858))</f>
        <v/>
      </c>
    </row>
    <row r="1859" spans="1:32">
      <c r="A1859" s="3" t="s">
        <v>14</v>
      </c>
      <c r="B1859" s="3" t="s">
        <v>210</v>
      </c>
      <c r="C1859" s="3">
        <v>2</v>
      </c>
      <c r="D1859" s="3">
        <v>8</v>
      </c>
      <c r="E1859" s="3">
        <v>2014</v>
      </c>
      <c r="F1859" s="3" t="s">
        <v>39</v>
      </c>
      <c r="G1859" s="3" t="s">
        <v>40</v>
      </c>
      <c r="H1859" s="3">
        <v>4</v>
      </c>
      <c r="I1859" s="8">
        <f t="shared" si="64"/>
        <v>8</v>
      </c>
      <c r="J1859" s="9">
        <v>0.5</v>
      </c>
      <c r="K1859" s="10">
        <v>6</v>
      </c>
      <c r="L1859" s="10">
        <v>6.2</v>
      </c>
      <c r="M1859" s="10">
        <v>5.5</v>
      </c>
      <c r="N1859" s="10">
        <v>5.7</v>
      </c>
      <c r="O1859" s="10"/>
      <c r="P1859" s="10"/>
      <c r="Q1859" s="10"/>
      <c r="R1859" s="10"/>
      <c r="S1859" s="10"/>
      <c r="T1859" s="10"/>
      <c r="U1859" s="10">
        <f t="shared" si="65"/>
        <v>5.85</v>
      </c>
      <c r="AF1859" s="10" t="str">
        <f t="shared" si="66"/>
        <v/>
      </c>
    </row>
    <row r="1860" spans="1:32">
      <c r="A1860" s="3" t="s">
        <v>14</v>
      </c>
      <c r="B1860" s="3" t="s">
        <v>210</v>
      </c>
      <c r="C1860" s="3">
        <v>2</v>
      </c>
      <c r="D1860" s="3">
        <v>8</v>
      </c>
      <c r="E1860" s="3">
        <v>2014</v>
      </c>
      <c r="F1860" s="3" t="s">
        <v>39</v>
      </c>
      <c r="G1860" s="3" t="s">
        <v>40</v>
      </c>
      <c r="H1860" s="3">
        <v>1</v>
      </c>
      <c r="I1860" s="8">
        <f t="shared" si="64"/>
        <v>1</v>
      </c>
      <c r="J1860" s="9">
        <v>1</v>
      </c>
      <c r="K1860" s="10">
        <v>5</v>
      </c>
      <c r="L1860" s="10"/>
      <c r="M1860" s="10"/>
      <c r="N1860" s="10"/>
      <c r="O1860" s="10"/>
      <c r="P1860" s="10"/>
      <c r="Q1860" s="10"/>
      <c r="R1860" s="10"/>
      <c r="S1860" s="10"/>
      <c r="T1860" s="10"/>
      <c r="U1860" s="10">
        <f t="shared" si="65"/>
        <v>5</v>
      </c>
      <c r="AF1860" s="10" t="str">
        <f t="shared" si="66"/>
        <v/>
      </c>
    </row>
    <row r="1861" spans="1:32">
      <c r="A1861" s="3" t="s">
        <v>14</v>
      </c>
      <c r="B1861" s="3" t="s">
        <v>210</v>
      </c>
      <c r="C1861" s="3">
        <v>2</v>
      </c>
      <c r="D1861" s="3">
        <v>8</v>
      </c>
      <c r="E1861" s="3">
        <v>2014</v>
      </c>
      <c r="F1861" s="3" t="s">
        <v>23</v>
      </c>
      <c r="G1861" s="3" t="s">
        <v>23</v>
      </c>
      <c r="H1861" s="3">
        <v>5</v>
      </c>
      <c r="I1861" s="8">
        <f t="shared" si="64"/>
        <v>10</v>
      </c>
      <c r="J1861" s="9">
        <v>0.5</v>
      </c>
      <c r="K1861" s="10">
        <v>4.2</v>
      </c>
      <c r="L1861" s="10">
        <v>4.3</v>
      </c>
      <c r="M1861" s="10">
        <v>4.9000000000000004</v>
      </c>
      <c r="N1861" s="10">
        <v>4.3</v>
      </c>
      <c r="O1861" s="10"/>
      <c r="P1861" s="10"/>
      <c r="Q1861" s="10"/>
      <c r="R1861" s="10"/>
      <c r="S1861" s="10"/>
      <c r="T1861" s="10"/>
      <c r="U1861" s="10">
        <f t="shared" si="65"/>
        <v>4.4249999999999998</v>
      </c>
      <c r="AF1861" s="10" t="str">
        <f t="shared" si="66"/>
        <v/>
      </c>
    </row>
    <row r="1862" spans="1:32">
      <c r="A1862" s="3" t="s">
        <v>14</v>
      </c>
      <c r="B1862" s="3" t="s">
        <v>210</v>
      </c>
      <c r="C1862" s="3">
        <v>2</v>
      </c>
      <c r="D1862" s="3">
        <v>8</v>
      </c>
      <c r="E1862" s="3">
        <v>2014</v>
      </c>
      <c r="F1862" s="3" t="s">
        <v>23</v>
      </c>
      <c r="G1862" s="3" t="s">
        <v>23</v>
      </c>
      <c r="H1862" s="3">
        <v>1</v>
      </c>
      <c r="I1862" s="8">
        <f t="shared" si="64"/>
        <v>1</v>
      </c>
      <c r="J1862" s="9">
        <v>1</v>
      </c>
      <c r="K1862" s="10">
        <v>2.6</v>
      </c>
      <c r="L1862" s="10"/>
      <c r="M1862" s="10"/>
      <c r="N1862" s="10"/>
      <c r="O1862" s="10"/>
      <c r="P1862" s="10"/>
      <c r="Q1862" s="10"/>
      <c r="R1862" s="10"/>
      <c r="S1862" s="10"/>
      <c r="T1862" s="10"/>
      <c r="U1862" s="10">
        <f t="shared" si="65"/>
        <v>2.6</v>
      </c>
      <c r="AF1862" s="10" t="str">
        <f t="shared" si="66"/>
        <v/>
      </c>
    </row>
    <row r="1863" spans="1:32">
      <c r="A1863" s="3" t="s">
        <v>14</v>
      </c>
      <c r="B1863" s="3" t="s">
        <v>210</v>
      </c>
      <c r="C1863" s="3">
        <v>2</v>
      </c>
      <c r="D1863" s="3">
        <v>8</v>
      </c>
      <c r="E1863" s="3">
        <v>2014</v>
      </c>
      <c r="F1863" s="3" t="s">
        <v>30</v>
      </c>
      <c r="G1863" s="3" t="s">
        <v>30</v>
      </c>
      <c r="H1863" s="3">
        <v>2</v>
      </c>
      <c r="I1863" s="8">
        <f t="shared" si="64"/>
        <v>2</v>
      </c>
      <c r="J1863" s="9">
        <v>1</v>
      </c>
      <c r="K1863" s="10">
        <v>7.5</v>
      </c>
      <c r="L1863" s="10">
        <v>7.7</v>
      </c>
      <c r="M1863" s="10"/>
      <c r="N1863" s="10"/>
      <c r="O1863" s="10"/>
      <c r="P1863" s="10"/>
      <c r="Q1863" s="10"/>
      <c r="R1863" s="10"/>
      <c r="S1863" s="10"/>
      <c r="T1863" s="10"/>
      <c r="U1863" s="10">
        <f t="shared" si="65"/>
        <v>7.6</v>
      </c>
      <c r="AF1863" s="10" t="str">
        <f t="shared" si="66"/>
        <v/>
      </c>
    </row>
    <row r="1864" spans="1:32">
      <c r="A1864" s="3" t="s">
        <v>14</v>
      </c>
      <c r="B1864" s="3" t="s">
        <v>210</v>
      </c>
      <c r="C1864" s="3">
        <v>2</v>
      </c>
      <c r="D1864" s="3">
        <v>8</v>
      </c>
      <c r="E1864" s="3">
        <v>2014</v>
      </c>
      <c r="F1864" s="3" t="s">
        <v>37</v>
      </c>
      <c r="G1864" s="3" t="s">
        <v>37</v>
      </c>
      <c r="H1864" s="3">
        <v>1</v>
      </c>
      <c r="I1864" s="8">
        <f t="shared" si="64"/>
        <v>2</v>
      </c>
      <c r="J1864" s="9">
        <v>0.5</v>
      </c>
      <c r="K1864" s="10"/>
      <c r="L1864" s="10"/>
      <c r="M1864" s="10"/>
      <c r="N1864" s="10"/>
      <c r="O1864" s="10"/>
      <c r="P1864" s="10"/>
      <c r="Q1864" s="10"/>
      <c r="R1864" s="10"/>
      <c r="S1864" s="10"/>
      <c r="T1864" s="10"/>
      <c r="U1864" s="10" t="str">
        <f t="shared" si="65"/>
        <v/>
      </c>
      <c r="AF1864" s="10" t="str">
        <f t="shared" si="66"/>
        <v/>
      </c>
    </row>
    <row r="1865" spans="1:32">
      <c r="A1865" s="3" t="s">
        <v>14</v>
      </c>
      <c r="B1865" s="3" t="s">
        <v>184</v>
      </c>
      <c r="C1865" s="3">
        <v>2</v>
      </c>
      <c r="D1865" s="3">
        <v>8</v>
      </c>
      <c r="E1865" s="3">
        <v>2014</v>
      </c>
      <c r="F1865" s="3" t="s">
        <v>31</v>
      </c>
      <c r="G1865" s="3" t="s">
        <v>31</v>
      </c>
      <c r="H1865" s="3">
        <v>3</v>
      </c>
      <c r="I1865" s="8">
        <f t="shared" si="64"/>
        <v>3</v>
      </c>
      <c r="J1865" s="9">
        <v>1</v>
      </c>
      <c r="K1865" s="10">
        <v>7.2</v>
      </c>
      <c r="L1865" s="10">
        <v>6.6</v>
      </c>
      <c r="M1865" s="10">
        <v>6.7</v>
      </c>
      <c r="N1865" s="10"/>
      <c r="O1865" s="10"/>
      <c r="P1865" s="10"/>
      <c r="Q1865" s="10"/>
      <c r="R1865" s="10"/>
      <c r="S1865" s="10"/>
      <c r="T1865" s="10"/>
      <c r="U1865" s="10">
        <f t="shared" si="65"/>
        <v>6.833333333333333</v>
      </c>
      <c r="AF1865" s="10" t="str">
        <f t="shared" si="66"/>
        <v/>
      </c>
    </row>
    <row r="1866" spans="1:32">
      <c r="A1866" s="3" t="s">
        <v>14</v>
      </c>
      <c r="B1866" s="3" t="s">
        <v>184</v>
      </c>
      <c r="C1866" s="3">
        <v>2</v>
      </c>
      <c r="D1866" s="3">
        <v>8</v>
      </c>
      <c r="E1866" s="3">
        <v>2014</v>
      </c>
      <c r="F1866" s="3" t="s">
        <v>29</v>
      </c>
      <c r="G1866" s="3" t="s">
        <v>29</v>
      </c>
      <c r="H1866" s="3">
        <v>1</v>
      </c>
      <c r="I1866" s="8">
        <f t="shared" si="64"/>
        <v>1</v>
      </c>
      <c r="J1866" s="9">
        <v>1</v>
      </c>
      <c r="K1866" s="10">
        <v>5</v>
      </c>
      <c r="L1866" s="10"/>
      <c r="M1866" s="10"/>
      <c r="N1866" s="10"/>
      <c r="O1866" s="10"/>
      <c r="P1866" s="10"/>
      <c r="Q1866" s="10"/>
      <c r="R1866" s="10"/>
      <c r="S1866" s="10"/>
      <c r="T1866" s="10"/>
      <c r="U1866" s="10">
        <f t="shared" si="65"/>
        <v>5</v>
      </c>
      <c r="AF1866" s="10" t="str">
        <f t="shared" si="66"/>
        <v/>
      </c>
    </row>
    <row r="1867" spans="1:32">
      <c r="A1867" s="3" t="s">
        <v>14</v>
      </c>
      <c r="B1867" s="3" t="s">
        <v>184</v>
      </c>
      <c r="C1867" s="3">
        <v>2</v>
      </c>
      <c r="D1867" s="3">
        <v>8</v>
      </c>
      <c r="E1867" s="3">
        <v>2014</v>
      </c>
      <c r="F1867" s="3" t="s">
        <v>24</v>
      </c>
      <c r="G1867" s="3" t="s">
        <v>24</v>
      </c>
      <c r="H1867" s="3">
        <v>7</v>
      </c>
      <c r="I1867" s="8">
        <f t="shared" si="64"/>
        <v>7</v>
      </c>
      <c r="J1867" s="9">
        <v>1</v>
      </c>
      <c r="K1867" s="10">
        <v>4.0999999999999996</v>
      </c>
      <c r="L1867" s="10">
        <v>4.5</v>
      </c>
      <c r="M1867" s="10">
        <v>5</v>
      </c>
      <c r="N1867" s="10">
        <v>3.6</v>
      </c>
      <c r="O1867" s="10">
        <v>4.4000000000000004</v>
      </c>
      <c r="P1867" s="10">
        <v>3.2</v>
      </c>
      <c r="Q1867" s="10"/>
      <c r="R1867" s="10"/>
      <c r="S1867" s="10"/>
      <c r="T1867" s="10"/>
      <c r="U1867" s="10">
        <f t="shared" si="65"/>
        <v>4.1333333333333337</v>
      </c>
      <c r="AF1867" s="10" t="str">
        <f t="shared" si="66"/>
        <v/>
      </c>
    </row>
    <row r="1868" spans="1:32">
      <c r="A1868" s="3" t="s">
        <v>14</v>
      </c>
      <c r="B1868" s="3" t="s">
        <v>184</v>
      </c>
      <c r="C1868" s="3">
        <v>2</v>
      </c>
      <c r="D1868" s="3">
        <v>8</v>
      </c>
      <c r="E1868" s="3">
        <v>2014</v>
      </c>
      <c r="F1868" s="3" t="s">
        <v>308</v>
      </c>
      <c r="G1868" s="3" t="s">
        <v>429</v>
      </c>
      <c r="H1868" s="3">
        <v>35</v>
      </c>
      <c r="I1868" s="8">
        <f t="shared" si="64"/>
        <v>35</v>
      </c>
      <c r="J1868" s="9">
        <v>1</v>
      </c>
      <c r="K1868" s="10"/>
      <c r="L1868" s="10"/>
      <c r="M1868" s="10"/>
      <c r="N1868" s="10"/>
      <c r="O1868" s="10"/>
      <c r="P1868" s="10"/>
      <c r="Q1868" s="10"/>
      <c r="R1868" s="10"/>
      <c r="S1868" s="10"/>
      <c r="T1868" s="10"/>
      <c r="U1868" s="10" t="str">
        <f t="shared" si="65"/>
        <v/>
      </c>
      <c r="AF1868" s="10" t="str">
        <f t="shared" si="66"/>
        <v/>
      </c>
    </row>
    <row r="1869" spans="1:32">
      <c r="A1869" s="3" t="s">
        <v>14</v>
      </c>
      <c r="B1869" s="3" t="s">
        <v>184</v>
      </c>
      <c r="C1869" s="3">
        <v>2</v>
      </c>
      <c r="D1869" s="3">
        <v>8</v>
      </c>
      <c r="E1869" s="3">
        <v>2014</v>
      </c>
      <c r="F1869" s="3" t="s">
        <v>26</v>
      </c>
      <c r="G1869" s="3" t="s">
        <v>26</v>
      </c>
      <c r="H1869" s="3">
        <v>3</v>
      </c>
      <c r="I1869" s="8">
        <f t="shared" si="64"/>
        <v>3</v>
      </c>
      <c r="J1869" s="9">
        <v>1</v>
      </c>
      <c r="K1869" s="10">
        <v>3.9</v>
      </c>
      <c r="L1869" s="10">
        <v>3.4</v>
      </c>
      <c r="M1869" s="10"/>
      <c r="N1869" s="10"/>
      <c r="O1869" s="10"/>
      <c r="P1869" s="10"/>
      <c r="Q1869" s="10"/>
      <c r="R1869" s="10"/>
      <c r="S1869" s="10"/>
      <c r="T1869" s="10"/>
      <c r="U1869" s="10">
        <f t="shared" si="65"/>
        <v>3.65</v>
      </c>
      <c r="AF1869" s="10" t="str">
        <f t="shared" si="66"/>
        <v/>
      </c>
    </row>
    <row r="1870" spans="1:32">
      <c r="A1870" s="3" t="s">
        <v>14</v>
      </c>
      <c r="B1870" s="3" t="s">
        <v>184</v>
      </c>
      <c r="C1870" s="3">
        <v>2</v>
      </c>
      <c r="D1870" s="3">
        <v>8</v>
      </c>
      <c r="E1870" s="3">
        <v>2014</v>
      </c>
      <c r="F1870" s="3" t="s">
        <v>33</v>
      </c>
      <c r="G1870" s="3" t="s">
        <v>33</v>
      </c>
      <c r="H1870" s="3">
        <v>1</v>
      </c>
      <c r="I1870" s="8">
        <f t="shared" si="64"/>
        <v>1</v>
      </c>
      <c r="J1870" s="9">
        <v>1</v>
      </c>
      <c r="K1870" s="10">
        <v>7.4</v>
      </c>
      <c r="L1870" s="10"/>
      <c r="M1870" s="10"/>
      <c r="N1870" s="10"/>
      <c r="O1870" s="10"/>
      <c r="P1870" s="10"/>
      <c r="Q1870" s="10"/>
      <c r="R1870" s="10"/>
      <c r="S1870" s="10"/>
      <c r="T1870" s="10"/>
      <c r="U1870" s="10">
        <f t="shared" si="65"/>
        <v>7.4</v>
      </c>
      <c r="AF1870" s="10" t="str">
        <f t="shared" si="66"/>
        <v/>
      </c>
    </row>
    <row r="1871" spans="1:32">
      <c r="A1871" s="3" t="s">
        <v>14</v>
      </c>
      <c r="B1871" s="3" t="s">
        <v>184</v>
      </c>
      <c r="C1871" s="3">
        <v>2</v>
      </c>
      <c r="D1871" s="3">
        <v>8</v>
      </c>
      <c r="E1871" s="3">
        <v>2014</v>
      </c>
      <c r="F1871" s="3" t="s">
        <v>76</v>
      </c>
      <c r="G1871" s="3" t="s">
        <v>76</v>
      </c>
      <c r="H1871" s="3">
        <v>1</v>
      </c>
      <c r="I1871" s="8">
        <f t="shared" si="64"/>
        <v>1</v>
      </c>
      <c r="J1871" s="9">
        <v>1</v>
      </c>
      <c r="K1871" s="10">
        <v>28</v>
      </c>
      <c r="L1871" s="10"/>
      <c r="M1871" s="10"/>
      <c r="N1871" s="10"/>
      <c r="O1871" s="10"/>
      <c r="P1871" s="10"/>
      <c r="Q1871" s="10"/>
      <c r="R1871" s="10"/>
      <c r="S1871" s="10"/>
      <c r="T1871" s="10"/>
      <c r="U1871" s="10">
        <f t="shared" si="65"/>
        <v>28</v>
      </c>
      <c r="AF1871" s="10" t="str">
        <f t="shared" si="66"/>
        <v/>
      </c>
    </row>
    <row r="1872" spans="1:32">
      <c r="A1872" s="3" t="s">
        <v>14</v>
      </c>
      <c r="B1872" s="3" t="s">
        <v>184</v>
      </c>
      <c r="C1872" s="3">
        <v>2</v>
      </c>
      <c r="D1872" s="3">
        <v>8</v>
      </c>
      <c r="E1872" s="3">
        <v>2014</v>
      </c>
      <c r="F1872" s="3" t="s">
        <v>54</v>
      </c>
      <c r="G1872" s="3" t="s">
        <v>437</v>
      </c>
      <c r="H1872" s="3">
        <v>1</v>
      </c>
      <c r="I1872" s="8">
        <f t="shared" si="64"/>
        <v>1</v>
      </c>
      <c r="J1872" s="9">
        <v>1</v>
      </c>
      <c r="K1872" s="10">
        <v>4.2</v>
      </c>
      <c r="L1872" s="10"/>
      <c r="M1872" s="10"/>
      <c r="N1872" s="10"/>
      <c r="O1872" s="10"/>
      <c r="P1872" s="10"/>
      <c r="Q1872" s="10"/>
      <c r="R1872" s="10"/>
      <c r="S1872" s="10"/>
      <c r="T1872" s="10"/>
      <c r="U1872" s="10">
        <f t="shared" si="65"/>
        <v>4.2</v>
      </c>
      <c r="AF1872" s="10" t="str">
        <f t="shared" si="66"/>
        <v/>
      </c>
    </row>
    <row r="1873" spans="1:32">
      <c r="A1873" s="3" t="s">
        <v>14</v>
      </c>
      <c r="B1873" s="3" t="s">
        <v>184</v>
      </c>
      <c r="C1873" s="3">
        <v>2</v>
      </c>
      <c r="D1873" s="3">
        <v>8</v>
      </c>
      <c r="E1873" s="3">
        <v>2014</v>
      </c>
      <c r="F1873" s="3" t="s">
        <v>185</v>
      </c>
      <c r="G1873" s="3" t="s">
        <v>185</v>
      </c>
      <c r="H1873" s="3">
        <v>2</v>
      </c>
      <c r="I1873" s="8">
        <f t="shared" si="64"/>
        <v>2</v>
      </c>
      <c r="J1873" s="9">
        <v>1</v>
      </c>
      <c r="K1873" s="10">
        <v>17.8</v>
      </c>
      <c r="L1873" s="10">
        <v>14.1</v>
      </c>
      <c r="M1873" s="10"/>
      <c r="N1873" s="10"/>
      <c r="O1873" s="10"/>
      <c r="P1873" s="10"/>
      <c r="Q1873" s="10"/>
      <c r="R1873" s="10"/>
      <c r="S1873" s="10"/>
      <c r="T1873" s="10"/>
      <c r="U1873" s="10">
        <f t="shared" si="65"/>
        <v>15.95</v>
      </c>
      <c r="AF1873" s="10" t="str">
        <f t="shared" si="66"/>
        <v/>
      </c>
    </row>
    <row r="1874" spans="1:32">
      <c r="A1874" s="3" t="s">
        <v>14</v>
      </c>
      <c r="B1874" s="3" t="s">
        <v>184</v>
      </c>
      <c r="C1874" s="3">
        <v>2</v>
      </c>
      <c r="D1874" s="3">
        <v>8</v>
      </c>
      <c r="E1874" s="3">
        <v>2014</v>
      </c>
      <c r="F1874" s="3" t="s">
        <v>183</v>
      </c>
      <c r="G1874" s="3" t="s">
        <v>439</v>
      </c>
      <c r="H1874" s="3">
        <v>1</v>
      </c>
      <c r="I1874" s="8">
        <f t="shared" si="64"/>
        <v>1</v>
      </c>
      <c r="J1874" s="9">
        <v>1</v>
      </c>
      <c r="K1874" s="10">
        <v>3.8</v>
      </c>
      <c r="L1874" s="10"/>
      <c r="M1874" s="10"/>
      <c r="N1874" s="10"/>
      <c r="O1874" s="10"/>
      <c r="P1874" s="10"/>
      <c r="Q1874" s="10"/>
      <c r="R1874" s="10"/>
      <c r="S1874" s="10"/>
      <c r="T1874" s="10"/>
      <c r="U1874" s="10">
        <f t="shared" si="65"/>
        <v>3.8</v>
      </c>
      <c r="AF1874" s="10" t="str">
        <f t="shared" si="66"/>
        <v/>
      </c>
    </row>
    <row r="1875" spans="1:32">
      <c r="A1875" s="3" t="s">
        <v>14</v>
      </c>
      <c r="B1875" s="3" t="s">
        <v>184</v>
      </c>
      <c r="C1875" s="3">
        <v>2</v>
      </c>
      <c r="D1875" s="3">
        <v>8</v>
      </c>
      <c r="E1875" s="3">
        <v>2014</v>
      </c>
      <c r="F1875" s="3" t="s">
        <v>287</v>
      </c>
      <c r="G1875" s="3" t="s">
        <v>440</v>
      </c>
      <c r="H1875" s="3">
        <v>1</v>
      </c>
      <c r="I1875" s="8">
        <f t="shared" si="64"/>
        <v>1</v>
      </c>
      <c r="J1875" s="9">
        <v>1</v>
      </c>
      <c r="K1875" s="10">
        <v>6.1</v>
      </c>
      <c r="L1875" s="10"/>
      <c r="M1875" s="10"/>
      <c r="N1875" s="10"/>
      <c r="O1875" s="10"/>
      <c r="P1875" s="10"/>
      <c r="Q1875" s="10"/>
      <c r="R1875" s="10"/>
      <c r="S1875" s="10"/>
      <c r="T1875" s="10"/>
      <c r="U1875" s="10">
        <f t="shared" si="65"/>
        <v>6.1</v>
      </c>
      <c r="AF1875" s="10" t="str">
        <f t="shared" si="66"/>
        <v/>
      </c>
    </row>
    <row r="1876" spans="1:32">
      <c r="A1876" s="3" t="s">
        <v>14</v>
      </c>
      <c r="B1876" s="3" t="s">
        <v>184</v>
      </c>
      <c r="C1876" s="3">
        <v>2</v>
      </c>
      <c r="D1876" s="3">
        <v>8</v>
      </c>
      <c r="E1876" s="3">
        <v>2014</v>
      </c>
      <c r="F1876" s="3" t="s">
        <v>49</v>
      </c>
      <c r="G1876" s="3" t="s">
        <v>49</v>
      </c>
      <c r="H1876" s="3">
        <v>2</v>
      </c>
      <c r="I1876" s="8">
        <f t="shared" si="64"/>
        <v>2</v>
      </c>
      <c r="J1876" s="9">
        <v>1</v>
      </c>
      <c r="K1876" s="10">
        <v>2.4</v>
      </c>
      <c r="L1876" s="10">
        <v>3.3</v>
      </c>
      <c r="M1876" s="10"/>
      <c r="N1876" s="10"/>
      <c r="O1876" s="10"/>
      <c r="P1876" s="10"/>
      <c r="Q1876" s="10"/>
      <c r="R1876" s="10"/>
      <c r="S1876" s="10"/>
      <c r="T1876" s="10"/>
      <c r="U1876" s="10">
        <f t="shared" si="65"/>
        <v>2.8499999999999996</v>
      </c>
      <c r="AF1876" s="10" t="str">
        <f t="shared" si="66"/>
        <v/>
      </c>
    </row>
    <row r="1877" spans="1:32">
      <c r="A1877" s="3" t="s">
        <v>14</v>
      </c>
      <c r="B1877" s="3" t="s">
        <v>184</v>
      </c>
      <c r="C1877" s="3">
        <v>2</v>
      </c>
      <c r="D1877" s="3">
        <v>8</v>
      </c>
      <c r="E1877" s="3">
        <v>2014</v>
      </c>
      <c r="F1877" s="3" t="s">
        <v>121</v>
      </c>
      <c r="G1877" s="3" t="s">
        <v>121</v>
      </c>
      <c r="H1877" s="3">
        <v>2</v>
      </c>
      <c r="I1877" s="8">
        <f t="shared" si="64"/>
        <v>2</v>
      </c>
      <c r="J1877" s="9">
        <v>1</v>
      </c>
      <c r="K1877" s="10">
        <v>3.2</v>
      </c>
      <c r="L1877" s="10"/>
      <c r="M1877" s="10"/>
      <c r="N1877" s="10"/>
      <c r="O1877" s="10"/>
      <c r="P1877" s="10"/>
      <c r="Q1877" s="10"/>
      <c r="R1877" s="10"/>
      <c r="S1877" s="10"/>
      <c r="T1877" s="10"/>
      <c r="U1877" s="10">
        <f t="shared" si="65"/>
        <v>3.2</v>
      </c>
      <c r="AF1877" s="10" t="str">
        <f t="shared" si="66"/>
        <v/>
      </c>
    </row>
    <row r="1878" spans="1:32">
      <c r="A1878" s="3" t="s">
        <v>14</v>
      </c>
      <c r="B1878" s="3" t="s">
        <v>184</v>
      </c>
      <c r="C1878" s="3">
        <v>2</v>
      </c>
      <c r="D1878" s="3">
        <v>8</v>
      </c>
      <c r="E1878" s="3">
        <v>2014</v>
      </c>
      <c r="F1878" s="3" t="s">
        <v>99</v>
      </c>
      <c r="G1878" s="3" t="s">
        <v>99</v>
      </c>
      <c r="H1878" s="3">
        <v>2</v>
      </c>
      <c r="I1878" s="8">
        <f t="shared" si="64"/>
        <v>2</v>
      </c>
      <c r="J1878" s="9">
        <v>1</v>
      </c>
      <c r="K1878" s="10">
        <v>15</v>
      </c>
      <c r="L1878" s="10">
        <v>15.5</v>
      </c>
      <c r="M1878" s="10"/>
      <c r="N1878" s="10"/>
      <c r="O1878" s="10"/>
      <c r="P1878" s="10"/>
      <c r="Q1878" s="10"/>
      <c r="R1878" s="10"/>
      <c r="S1878" s="10"/>
      <c r="T1878" s="10"/>
      <c r="U1878" s="10">
        <f t="shared" si="65"/>
        <v>15.25</v>
      </c>
      <c r="AF1878" s="10" t="str">
        <f t="shared" si="66"/>
        <v/>
      </c>
    </row>
    <row r="1879" spans="1:32">
      <c r="A1879" s="3" t="s">
        <v>14</v>
      </c>
      <c r="B1879" s="3" t="s">
        <v>184</v>
      </c>
      <c r="C1879" s="3">
        <v>2</v>
      </c>
      <c r="D1879" s="3">
        <v>8</v>
      </c>
      <c r="E1879" s="3">
        <v>2014</v>
      </c>
      <c r="F1879" s="3" t="s">
        <v>174</v>
      </c>
      <c r="G1879" s="3" t="s">
        <v>174</v>
      </c>
      <c r="H1879" s="3">
        <v>2</v>
      </c>
      <c r="I1879" s="8">
        <f t="shared" si="64"/>
        <v>2</v>
      </c>
      <c r="J1879" s="9">
        <v>1</v>
      </c>
      <c r="K1879" s="10">
        <v>29</v>
      </c>
      <c r="L1879" s="10">
        <v>29</v>
      </c>
      <c r="M1879" s="10"/>
      <c r="N1879" s="10"/>
      <c r="O1879" s="10"/>
      <c r="P1879" s="10"/>
      <c r="Q1879" s="10"/>
      <c r="R1879" s="10"/>
      <c r="S1879" s="10"/>
      <c r="T1879" s="10"/>
      <c r="U1879" s="10">
        <f t="shared" si="65"/>
        <v>29</v>
      </c>
      <c r="AF1879" s="10" t="str">
        <f t="shared" si="66"/>
        <v/>
      </c>
    </row>
    <row r="1880" spans="1:32">
      <c r="A1880" s="3" t="s">
        <v>14</v>
      </c>
      <c r="B1880" s="3" t="s">
        <v>184</v>
      </c>
      <c r="C1880" s="3">
        <v>2</v>
      </c>
      <c r="D1880" s="3">
        <v>8</v>
      </c>
      <c r="E1880" s="3">
        <v>2014</v>
      </c>
      <c r="F1880" s="3" t="s">
        <v>38</v>
      </c>
      <c r="G1880" s="3" t="s">
        <v>38</v>
      </c>
      <c r="H1880" s="3">
        <v>30</v>
      </c>
      <c r="I1880" s="8">
        <f t="shared" si="64"/>
        <v>30</v>
      </c>
      <c r="J1880" s="9">
        <v>1</v>
      </c>
      <c r="K1880" s="10">
        <v>21</v>
      </c>
      <c r="L1880" s="10">
        <v>10</v>
      </c>
      <c r="M1880" s="10">
        <v>8</v>
      </c>
      <c r="N1880" s="10">
        <v>13</v>
      </c>
      <c r="O1880" s="10">
        <v>12</v>
      </c>
      <c r="P1880" s="10">
        <v>16</v>
      </c>
      <c r="Q1880" s="10">
        <v>19</v>
      </c>
      <c r="R1880" s="10">
        <v>12</v>
      </c>
      <c r="S1880" s="10">
        <v>24</v>
      </c>
      <c r="T1880" s="10">
        <v>8</v>
      </c>
      <c r="U1880" s="10">
        <f t="shared" si="65"/>
        <v>14.3</v>
      </c>
      <c r="AF1880" s="10" t="str">
        <f t="shared" si="66"/>
        <v/>
      </c>
    </row>
    <row r="1881" spans="1:32">
      <c r="A1881" s="3" t="s">
        <v>14</v>
      </c>
      <c r="B1881" s="3" t="s">
        <v>184</v>
      </c>
      <c r="C1881" s="3">
        <v>2</v>
      </c>
      <c r="D1881" s="3">
        <v>8</v>
      </c>
      <c r="E1881" s="3">
        <v>2014</v>
      </c>
      <c r="F1881" s="3" t="s">
        <v>53</v>
      </c>
      <c r="G1881" s="3" t="s">
        <v>53</v>
      </c>
      <c r="H1881" s="11">
        <v>96</v>
      </c>
      <c r="I1881" s="8">
        <f t="shared" si="64"/>
        <v>96</v>
      </c>
      <c r="J1881" s="9">
        <v>1</v>
      </c>
      <c r="K1881" s="10">
        <v>9.9</v>
      </c>
      <c r="L1881" s="10">
        <v>7.3</v>
      </c>
      <c r="M1881" s="10">
        <v>10.8</v>
      </c>
      <c r="N1881" s="10">
        <v>9</v>
      </c>
      <c r="O1881" s="10">
        <v>10.8</v>
      </c>
      <c r="P1881" s="10">
        <v>6.9</v>
      </c>
      <c r="Q1881" s="10">
        <v>6.3</v>
      </c>
      <c r="R1881" s="10">
        <v>9</v>
      </c>
      <c r="S1881" s="10">
        <v>10.5</v>
      </c>
      <c r="T1881" s="10">
        <v>9.4</v>
      </c>
      <c r="U1881" s="10">
        <f t="shared" si="65"/>
        <v>8.99</v>
      </c>
      <c r="AF1881" s="10" t="str">
        <f t="shared" si="66"/>
        <v/>
      </c>
    </row>
    <row r="1882" spans="1:32">
      <c r="A1882" s="3" t="s">
        <v>14</v>
      </c>
      <c r="B1882" s="3" t="s">
        <v>184</v>
      </c>
      <c r="C1882" s="3">
        <v>2</v>
      </c>
      <c r="D1882" s="3">
        <v>8</v>
      </c>
      <c r="E1882" s="3">
        <v>2014</v>
      </c>
      <c r="F1882" s="3" t="s">
        <v>53</v>
      </c>
      <c r="G1882" s="3" t="s">
        <v>53</v>
      </c>
      <c r="H1882" s="11">
        <v>11</v>
      </c>
      <c r="I1882" s="8">
        <f t="shared" si="64"/>
        <v>11</v>
      </c>
      <c r="J1882" s="9">
        <v>1</v>
      </c>
      <c r="K1882" s="10">
        <v>13.4</v>
      </c>
      <c r="L1882" s="10">
        <v>13.7</v>
      </c>
      <c r="M1882" s="10">
        <v>12.8</v>
      </c>
      <c r="N1882" s="10">
        <v>13.7</v>
      </c>
      <c r="O1882" s="10">
        <v>12.3</v>
      </c>
      <c r="P1882" s="10">
        <v>14.1</v>
      </c>
      <c r="Q1882" s="10">
        <v>14.2</v>
      </c>
      <c r="R1882" s="10">
        <v>11.1</v>
      </c>
      <c r="S1882" s="10">
        <v>14.6</v>
      </c>
      <c r="T1882" s="10">
        <v>11.6</v>
      </c>
      <c r="U1882" s="10">
        <f t="shared" si="65"/>
        <v>13.15</v>
      </c>
      <c r="AF1882" s="10" t="str">
        <f t="shared" si="66"/>
        <v/>
      </c>
    </row>
    <row r="1883" spans="1:32">
      <c r="A1883" s="3" t="s">
        <v>14</v>
      </c>
      <c r="B1883" s="3" t="s">
        <v>184</v>
      </c>
      <c r="C1883" s="3">
        <v>2</v>
      </c>
      <c r="D1883" s="3">
        <v>8</v>
      </c>
      <c r="E1883" s="3">
        <v>2014</v>
      </c>
      <c r="F1883" s="3" t="s">
        <v>53</v>
      </c>
      <c r="G1883" s="3" t="s">
        <v>53</v>
      </c>
      <c r="H1883" s="11">
        <v>1</v>
      </c>
      <c r="I1883" s="8">
        <f t="shared" si="64"/>
        <v>1</v>
      </c>
      <c r="J1883" s="9">
        <v>1</v>
      </c>
      <c r="K1883" s="10">
        <v>17.5</v>
      </c>
      <c r="L1883" s="10"/>
      <c r="M1883" s="10"/>
      <c r="N1883" s="10"/>
      <c r="O1883" s="10"/>
      <c r="P1883" s="10"/>
      <c r="Q1883" s="10"/>
      <c r="R1883" s="10"/>
      <c r="S1883" s="10"/>
      <c r="T1883" s="10"/>
      <c r="U1883" s="10">
        <f t="shared" si="65"/>
        <v>17.5</v>
      </c>
      <c r="AF1883" s="10" t="str">
        <f t="shared" si="66"/>
        <v/>
      </c>
    </row>
    <row r="1884" spans="1:32">
      <c r="A1884" s="3" t="s">
        <v>14</v>
      </c>
      <c r="B1884" s="3" t="s">
        <v>184</v>
      </c>
      <c r="C1884" s="3">
        <v>2</v>
      </c>
      <c r="D1884" s="3">
        <v>8</v>
      </c>
      <c r="E1884" s="3">
        <v>2014</v>
      </c>
      <c r="F1884" s="3" t="s">
        <v>67</v>
      </c>
      <c r="G1884" s="3" t="s">
        <v>67</v>
      </c>
      <c r="H1884" s="3">
        <v>1</v>
      </c>
      <c r="I1884" s="8">
        <f t="shared" si="64"/>
        <v>1</v>
      </c>
      <c r="J1884" s="9">
        <v>1</v>
      </c>
      <c r="K1884" s="10"/>
      <c r="L1884" s="10"/>
      <c r="M1884" s="10"/>
      <c r="N1884" s="10"/>
      <c r="O1884" s="10"/>
      <c r="P1884" s="10"/>
      <c r="Q1884" s="10"/>
      <c r="R1884" s="10"/>
      <c r="S1884" s="10"/>
      <c r="T1884" s="10"/>
      <c r="U1884" s="10" t="str">
        <f t="shared" si="65"/>
        <v/>
      </c>
      <c r="AF1884" s="10" t="str">
        <f t="shared" si="66"/>
        <v/>
      </c>
    </row>
    <row r="1885" spans="1:32">
      <c r="A1885" s="3" t="s">
        <v>14</v>
      </c>
      <c r="B1885" s="3" t="s">
        <v>184</v>
      </c>
      <c r="C1885" s="3">
        <v>2</v>
      </c>
      <c r="D1885" s="3">
        <v>8</v>
      </c>
      <c r="E1885" s="3">
        <v>2014</v>
      </c>
      <c r="F1885" s="3" t="s">
        <v>51</v>
      </c>
      <c r="G1885" s="3" t="s">
        <v>51</v>
      </c>
      <c r="H1885" s="3">
        <v>4</v>
      </c>
      <c r="I1885" s="8">
        <f t="shared" si="64"/>
        <v>4</v>
      </c>
      <c r="J1885" s="9">
        <v>1</v>
      </c>
      <c r="K1885" s="10"/>
      <c r="L1885" s="10"/>
      <c r="M1885" s="10"/>
      <c r="N1885" s="10"/>
      <c r="O1885" s="10"/>
      <c r="P1885" s="10"/>
      <c r="Q1885" s="10"/>
      <c r="R1885" s="10"/>
      <c r="S1885" s="10"/>
      <c r="T1885" s="10"/>
      <c r="U1885" s="10" t="str">
        <f t="shared" si="65"/>
        <v/>
      </c>
      <c r="AF1885" s="10" t="str">
        <f t="shared" si="66"/>
        <v/>
      </c>
    </row>
    <row r="1886" spans="1:32">
      <c r="A1886" s="3" t="s">
        <v>14</v>
      </c>
      <c r="B1886" s="3" t="s">
        <v>184</v>
      </c>
      <c r="C1886" s="3">
        <v>2</v>
      </c>
      <c r="D1886" s="3">
        <v>8</v>
      </c>
      <c r="E1886" s="3">
        <v>2014</v>
      </c>
      <c r="F1886" s="3" t="s">
        <v>100</v>
      </c>
      <c r="G1886" s="3" t="s">
        <v>100</v>
      </c>
      <c r="H1886" s="3">
        <v>5</v>
      </c>
      <c r="I1886" s="8">
        <f t="shared" si="64"/>
        <v>5</v>
      </c>
      <c r="J1886" s="9">
        <v>1</v>
      </c>
      <c r="K1886" s="10">
        <v>9</v>
      </c>
      <c r="L1886" s="10">
        <v>7.2</v>
      </c>
      <c r="M1886" s="10">
        <v>6.6</v>
      </c>
      <c r="N1886" s="10">
        <v>4</v>
      </c>
      <c r="O1886" s="10">
        <v>4.2</v>
      </c>
      <c r="P1886" s="10"/>
      <c r="Q1886" s="10"/>
      <c r="R1886" s="10"/>
      <c r="S1886" s="10"/>
      <c r="T1886" s="10"/>
      <c r="U1886" s="10">
        <f t="shared" si="65"/>
        <v>6.1999999999999993</v>
      </c>
      <c r="AF1886" s="10" t="str">
        <f t="shared" si="66"/>
        <v/>
      </c>
    </row>
    <row r="1887" spans="1:32">
      <c r="A1887" s="3" t="s">
        <v>14</v>
      </c>
      <c r="B1887" s="3" t="s">
        <v>184</v>
      </c>
      <c r="C1887" s="3">
        <v>2</v>
      </c>
      <c r="D1887" s="3">
        <v>8</v>
      </c>
      <c r="E1887" s="3">
        <v>2014</v>
      </c>
      <c r="F1887" s="3" t="s">
        <v>43</v>
      </c>
      <c r="G1887" s="3" t="s">
        <v>44</v>
      </c>
      <c r="H1887" s="3">
        <v>6</v>
      </c>
      <c r="I1887" s="8">
        <f t="shared" si="64"/>
        <v>6</v>
      </c>
      <c r="J1887" s="9">
        <v>1</v>
      </c>
      <c r="K1887" s="10">
        <v>3.6</v>
      </c>
      <c r="L1887" s="10">
        <v>3</v>
      </c>
      <c r="M1887" s="10">
        <v>2.7</v>
      </c>
      <c r="N1887" s="10">
        <v>6.3</v>
      </c>
      <c r="O1887" s="10">
        <v>5.8</v>
      </c>
      <c r="P1887" s="10">
        <v>3.8</v>
      </c>
      <c r="Q1887" s="10"/>
      <c r="R1887" s="10"/>
      <c r="S1887" s="10"/>
      <c r="T1887" s="10"/>
      <c r="U1887" s="10">
        <f t="shared" si="65"/>
        <v>4.2</v>
      </c>
      <c r="AF1887" s="10" t="str">
        <f t="shared" si="66"/>
        <v/>
      </c>
    </row>
    <row r="1888" spans="1:32">
      <c r="A1888" s="3" t="s">
        <v>14</v>
      </c>
      <c r="B1888" s="3" t="s">
        <v>184</v>
      </c>
      <c r="C1888" s="3">
        <v>2</v>
      </c>
      <c r="D1888" s="3">
        <v>8</v>
      </c>
      <c r="E1888" s="3">
        <v>2014</v>
      </c>
      <c r="F1888" s="3" t="s">
        <v>186</v>
      </c>
      <c r="G1888" s="3" t="s">
        <v>186</v>
      </c>
      <c r="H1888" s="3">
        <v>1</v>
      </c>
      <c r="I1888" s="8">
        <f t="shared" si="64"/>
        <v>1</v>
      </c>
      <c r="J1888" s="9">
        <v>1</v>
      </c>
      <c r="K1888" s="10">
        <v>18</v>
      </c>
      <c r="L1888" s="10"/>
      <c r="M1888" s="10"/>
      <c r="N1888" s="10"/>
      <c r="O1888" s="10"/>
      <c r="P1888" s="10"/>
      <c r="Q1888" s="10"/>
      <c r="R1888" s="10"/>
      <c r="S1888" s="10"/>
      <c r="T1888" s="10"/>
      <c r="U1888" s="10">
        <f t="shared" si="65"/>
        <v>18</v>
      </c>
      <c r="AF1888" s="10" t="str">
        <f t="shared" si="66"/>
        <v/>
      </c>
    </row>
    <row r="1889" spans="1:32">
      <c r="A1889" s="3" t="s">
        <v>14</v>
      </c>
      <c r="B1889" s="3" t="s">
        <v>184</v>
      </c>
      <c r="C1889" s="3">
        <v>2</v>
      </c>
      <c r="D1889" s="3">
        <v>8</v>
      </c>
      <c r="E1889" s="3">
        <v>2014</v>
      </c>
      <c r="F1889" s="3" t="s">
        <v>35</v>
      </c>
      <c r="G1889" s="3" t="s">
        <v>35</v>
      </c>
      <c r="H1889" s="3">
        <v>11</v>
      </c>
      <c r="I1889" s="8">
        <f t="shared" si="64"/>
        <v>11</v>
      </c>
      <c r="J1889" s="9">
        <v>1</v>
      </c>
      <c r="K1889" s="10">
        <v>7.2</v>
      </c>
      <c r="L1889" s="10">
        <v>12.2</v>
      </c>
      <c r="M1889" s="10">
        <v>7.9</v>
      </c>
      <c r="N1889" s="10">
        <v>10.199999999999999</v>
      </c>
      <c r="O1889" s="10">
        <v>8</v>
      </c>
      <c r="P1889" s="10">
        <v>7.5</v>
      </c>
      <c r="Q1889" s="10">
        <v>13.5</v>
      </c>
      <c r="R1889" s="10">
        <v>7.5</v>
      </c>
      <c r="S1889" s="10">
        <v>8.4</v>
      </c>
      <c r="T1889" s="10">
        <v>7.8</v>
      </c>
      <c r="U1889" s="10">
        <f t="shared" si="65"/>
        <v>9.02</v>
      </c>
      <c r="AF1889" s="10" t="str">
        <f t="shared" si="66"/>
        <v/>
      </c>
    </row>
    <row r="1890" spans="1:32">
      <c r="A1890" s="3" t="s">
        <v>14</v>
      </c>
      <c r="B1890" s="3" t="s">
        <v>184</v>
      </c>
      <c r="C1890" s="3">
        <v>2</v>
      </c>
      <c r="D1890" s="3">
        <v>8</v>
      </c>
      <c r="E1890" s="3">
        <v>2014</v>
      </c>
      <c r="F1890" s="3" t="s">
        <v>22</v>
      </c>
      <c r="G1890" s="3" t="s">
        <v>22</v>
      </c>
      <c r="H1890" s="3">
        <v>10</v>
      </c>
      <c r="I1890" s="8">
        <f t="shared" si="64"/>
        <v>10</v>
      </c>
      <c r="J1890" s="9">
        <v>1</v>
      </c>
      <c r="K1890" s="10">
        <v>5.3</v>
      </c>
      <c r="L1890" s="10">
        <v>5.4</v>
      </c>
      <c r="M1890" s="10">
        <v>5.0999999999999996</v>
      </c>
      <c r="N1890" s="10">
        <v>5.2</v>
      </c>
      <c r="O1890" s="10">
        <v>5.3</v>
      </c>
      <c r="P1890" s="10">
        <v>5</v>
      </c>
      <c r="Q1890" s="10">
        <v>6.2</v>
      </c>
      <c r="R1890" s="10"/>
      <c r="S1890" s="10"/>
      <c r="T1890" s="10"/>
      <c r="U1890" s="10">
        <f t="shared" si="65"/>
        <v>5.3571428571428568</v>
      </c>
      <c r="AF1890" s="10" t="str">
        <f t="shared" si="66"/>
        <v/>
      </c>
    </row>
    <row r="1891" spans="1:32">
      <c r="A1891" s="3" t="s">
        <v>14</v>
      </c>
      <c r="B1891" s="3" t="s">
        <v>184</v>
      </c>
      <c r="C1891" s="3">
        <v>2</v>
      </c>
      <c r="D1891" s="3">
        <v>8</v>
      </c>
      <c r="E1891" s="3">
        <v>2014</v>
      </c>
      <c r="F1891" s="3" t="s">
        <v>39</v>
      </c>
      <c r="G1891" s="3" t="s">
        <v>40</v>
      </c>
      <c r="H1891" s="3">
        <v>1</v>
      </c>
      <c r="I1891" s="8">
        <f t="shared" si="64"/>
        <v>1</v>
      </c>
      <c r="J1891" s="9">
        <v>1</v>
      </c>
      <c r="K1891" s="10">
        <v>6.9</v>
      </c>
      <c r="L1891" s="10"/>
      <c r="M1891" s="10"/>
      <c r="N1891" s="10"/>
      <c r="O1891" s="10"/>
      <c r="P1891" s="10"/>
      <c r="Q1891" s="10"/>
      <c r="R1891" s="10"/>
      <c r="S1891" s="10"/>
      <c r="T1891" s="10"/>
      <c r="U1891" s="10">
        <f t="shared" si="65"/>
        <v>6.9</v>
      </c>
      <c r="AF1891" s="10" t="str">
        <f t="shared" si="66"/>
        <v/>
      </c>
    </row>
    <row r="1892" spans="1:32">
      <c r="A1892" s="3" t="s">
        <v>14</v>
      </c>
      <c r="B1892" s="3" t="s">
        <v>184</v>
      </c>
      <c r="C1892" s="3">
        <v>2</v>
      </c>
      <c r="D1892" s="3">
        <v>8</v>
      </c>
      <c r="E1892" s="3">
        <v>2014</v>
      </c>
      <c r="F1892" s="3" t="s">
        <v>23</v>
      </c>
      <c r="G1892" s="3" t="s">
        <v>23</v>
      </c>
      <c r="H1892" s="3">
        <v>52</v>
      </c>
      <c r="I1892" s="8">
        <f t="shared" si="64"/>
        <v>52</v>
      </c>
      <c r="J1892" s="9">
        <v>1</v>
      </c>
      <c r="K1892" s="10">
        <v>8.1999999999999993</v>
      </c>
      <c r="L1892" s="10">
        <v>6.2</v>
      </c>
      <c r="M1892" s="10">
        <v>4.5</v>
      </c>
      <c r="N1892" s="10">
        <v>5</v>
      </c>
      <c r="O1892" s="10">
        <v>4.3</v>
      </c>
      <c r="P1892" s="10">
        <v>4.2</v>
      </c>
      <c r="Q1892" s="10">
        <v>4.2</v>
      </c>
      <c r="R1892" s="10">
        <v>3.2</v>
      </c>
      <c r="S1892" s="10">
        <v>3.8</v>
      </c>
      <c r="T1892" s="10">
        <v>4.8</v>
      </c>
      <c r="U1892" s="10">
        <f t="shared" si="65"/>
        <v>4.84</v>
      </c>
      <c r="AF1892" s="10" t="str">
        <f t="shared" si="66"/>
        <v/>
      </c>
    </row>
    <row r="1893" spans="1:32">
      <c r="A1893" s="3" t="s">
        <v>14</v>
      </c>
      <c r="B1893" s="3" t="s">
        <v>184</v>
      </c>
      <c r="C1893" s="3">
        <v>2</v>
      </c>
      <c r="D1893" s="3">
        <v>8</v>
      </c>
      <c r="E1893" s="3">
        <v>2014</v>
      </c>
      <c r="F1893" s="3" t="s">
        <v>30</v>
      </c>
      <c r="G1893" s="3" t="s">
        <v>30</v>
      </c>
      <c r="H1893" s="3">
        <v>1</v>
      </c>
      <c r="I1893" s="8">
        <f t="shared" si="64"/>
        <v>1</v>
      </c>
      <c r="J1893" s="9">
        <v>1</v>
      </c>
      <c r="K1893" s="10">
        <v>7.5</v>
      </c>
      <c r="L1893" s="10"/>
      <c r="M1893" s="10"/>
      <c r="N1893" s="10"/>
      <c r="O1893" s="10"/>
      <c r="P1893" s="10"/>
      <c r="Q1893" s="10"/>
      <c r="R1893" s="10"/>
      <c r="S1893" s="10"/>
      <c r="T1893" s="10"/>
      <c r="U1893" s="10">
        <f t="shared" si="65"/>
        <v>7.5</v>
      </c>
      <c r="AF1893" s="10" t="str">
        <f t="shared" si="66"/>
        <v/>
      </c>
    </row>
    <row r="1894" spans="1:32">
      <c r="A1894" s="3" t="s">
        <v>14</v>
      </c>
      <c r="B1894" s="3" t="s">
        <v>187</v>
      </c>
      <c r="C1894" s="3">
        <v>2</v>
      </c>
      <c r="D1894" s="3">
        <v>8</v>
      </c>
      <c r="E1894" s="3">
        <v>2014</v>
      </c>
      <c r="F1894" s="3" t="s">
        <v>31</v>
      </c>
      <c r="G1894" s="3" t="s">
        <v>31</v>
      </c>
      <c r="H1894" s="3">
        <v>2</v>
      </c>
      <c r="I1894" s="8">
        <f t="shared" si="64"/>
        <v>2.6666666666666665</v>
      </c>
      <c r="J1894" s="9">
        <v>0.75</v>
      </c>
      <c r="K1894" s="10">
        <v>5</v>
      </c>
      <c r="L1894" s="10">
        <v>3.6666666666666665</v>
      </c>
      <c r="M1894" s="10"/>
      <c r="N1894" s="10"/>
      <c r="O1894" s="10"/>
      <c r="P1894" s="10"/>
      <c r="Q1894" s="10"/>
      <c r="R1894" s="10"/>
      <c r="S1894" s="10"/>
      <c r="T1894" s="10"/>
      <c r="U1894" s="10">
        <f t="shared" si="65"/>
        <v>4.333333333333333</v>
      </c>
      <c r="AF1894" s="10" t="str">
        <f t="shared" si="66"/>
        <v/>
      </c>
    </row>
    <row r="1895" spans="1:32">
      <c r="A1895" s="3" t="s">
        <v>14</v>
      </c>
      <c r="B1895" s="3" t="s">
        <v>187</v>
      </c>
      <c r="C1895" s="3">
        <v>2</v>
      </c>
      <c r="D1895" s="3">
        <v>8</v>
      </c>
      <c r="E1895" s="3">
        <v>2014</v>
      </c>
      <c r="F1895" s="16" t="s">
        <v>357</v>
      </c>
      <c r="G1895" s="16" t="s">
        <v>427</v>
      </c>
      <c r="H1895" s="3">
        <v>1</v>
      </c>
      <c r="I1895" s="8">
        <f t="shared" si="64"/>
        <v>1.3333333333333333</v>
      </c>
      <c r="J1895" s="9">
        <v>0.75</v>
      </c>
      <c r="K1895" s="10">
        <v>4.1111111111111116</v>
      </c>
      <c r="L1895" s="10"/>
      <c r="M1895" s="10"/>
      <c r="N1895" s="10"/>
      <c r="O1895" s="10"/>
      <c r="P1895" s="10"/>
      <c r="Q1895" s="10"/>
      <c r="R1895" s="10"/>
      <c r="S1895" s="10"/>
      <c r="T1895" s="10"/>
      <c r="U1895" s="10">
        <f t="shared" si="65"/>
        <v>4.1111111111111116</v>
      </c>
      <c r="AF1895" s="10" t="str">
        <f t="shared" si="66"/>
        <v/>
      </c>
    </row>
    <row r="1896" spans="1:32">
      <c r="A1896" s="3" t="s">
        <v>14</v>
      </c>
      <c r="B1896" s="3" t="s">
        <v>187</v>
      </c>
      <c r="C1896" s="3">
        <v>2</v>
      </c>
      <c r="D1896" s="3">
        <v>8</v>
      </c>
      <c r="E1896" s="3">
        <v>2014</v>
      </c>
      <c r="F1896" s="3" t="s">
        <v>68</v>
      </c>
      <c r="G1896" s="3" t="s">
        <v>68</v>
      </c>
      <c r="H1896" s="3">
        <v>3</v>
      </c>
      <c r="I1896" s="8">
        <f t="shared" si="64"/>
        <v>4</v>
      </c>
      <c r="J1896" s="9">
        <v>0.75</v>
      </c>
      <c r="K1896" s="10">
        <v>2</v>
      </c>
      <c r="L1896" s="10">
        <v>4.4444444444444446</v>
      </c>
      <c r="M1896" s="10">
        <v>4.2222222222222223</v>
      </c>
      <c r="N1896" s="10"/>
      <c r="O1896" s="10"/>
      <c r="P1896" s="10"/>
      <c r="Q1896" s="10"/>
      <c r="R1896" s="10"/>
      <c r="S1896" s="10"/>
      <c r="T1896" s="10"/>
      <c r="U1896" s="10">
        <f t="shared" si="65"/>
        <v>3.5555555555555558</v>
      </c>
      <c r="AF1896" s="10" t="str">
        <f t="shared" si="66"/>
        <v/>
      </c>
    </row>
    <row r="1897" spans="1:32">
      <c r="A1897" s="3" t="s">
        <v>14</v>
      </c>
      <c r="B1897" s="3" t="s">
        <v>187</v>
      </c>
      <c r="C1897" s="3">
        <v>2</v>
      </c>
      <c r="D1897" s="3">
        <v>8</v>
      </c>
      <c r="E1897" s="3">
        <v>2014</v>
      </c>
      <c r="F1897" s="3" t="s">
        <v>24</v>
      </c>
      <c r="G1897" s="3" t="s">
        <v>24</v>
      </c>
      <c r="H1897" s="3">
        <v>2</v>
      </c>
      <c r="I1897" s="8">
        <f t="shared" si="64"/>
        <v>2.6666666666666665</v>
      </c>
      <c r="J1897" s="9">
        <v>0.75</v>
      </c>
      <c r="K1897" s="10">
        <v>3.333333333333333</v>
      </c>
      <c r="L1897" s="10">
        <v>2.2222222222222223</v>
      </c>
      <c r="M1897" s="10"/>
      <c r="N1897" s="10"/>
      <c r="O1897" s="10"/>
      <c r="P1897" s="10"/>
      <c r="Q1897" s="10"/>
      <c r="R1897" s="10"/>
      <c r="S1897" s="10"/>
      <c r="T1897" s="10"/>
      <c r="U1897" s="10">
        <f t="shared" si="65"/>
        <v>2.7777777777777777</v>
      </c>
      <c r="AF1897" s="10" t="str">
        <f t="shared" si="66"/>
        <v/>
      </c>
    </row>
    <row r="1898" spans="1:32">
      <c r="A1898" s="3" t="s">
        <v>14</v>
      </c>
      <c r="B1898" s="3" t="s">
        <v>187</v>
      </c>
      <c r="C1898" s="3">
        <v>2</v>
      </c>
      <c r="D1898" s="3">
        <v>8</v>
      </c>
      <c r="E1898" s="3">
        <v>2014</v>
      </c>
      <c r="F1898" s="3" t="s">
        <v>87</v>
      </c>
      <c r="G1898" s="3" t="s">
        <v>428</v>
      </c>
      <c r="H1898" s="3">
        <v>141</v>
      </c>
      <c r="I1898" s="8">
        <f t="shared" si="64"/>
        <v>188</v>
      </c>
      <c r="J1898" s="9">
        <v>0.75</v>
      </c>
      <c r="K1898" s="10">
        <v>6.7777777777777768</v>
      </c>
      <c r="L1898" s="10">
        <v>6.6666666666666661</v>
      </c>
      <c r="M1898" s="10">
        <v>7.7777777777777777</v>
      </c>
      <c r="N1898" s="10">
        <v>6.7777777777777768</v>
      </c>
      <c r="O1898" s="10">
        <v>6.1111111111111107</v>
      </c>
      <c r="P1898" s="10">
        <v>7.5555555555555554</v>
      </c>
      <c r="Q1898" s="10">
        <v>6.1111111111111107</v>
      </c>
      <c r="R1898" s="10">
        <v>6.5555555555555554</v>
      </c>
      <c r="S1898" s="10">
        <v>7.2222222222222223</v>
      </c>
      <c r="T1898" s="10">
        <v>6.333333333333333</v>
      </c>
      <c r="U1898" s="10">
        <f t="shared" si="65"/>
        <v>6.7888888888888896</v>
      </c>
      <c r="AF1898" s="10" t="str">
        <f t="shared" si="66"/>
        <v/>
      </c>
    </row>
    <row r="1899" spans="1:32">
      <c r="A1899" s="3" t="s">
        <v>14</v>
      </c>
      <c r="B1899" s="3" t="s">
        <v>187</v>
      </c>
      <c r="C1899" s="3">
        <v>2</v>
      </c>
      <c r="D1899" s="3">
        <v>8</v>
      </c>
      <c r="E1899" s="3">
        <v>2014</v>
      </c>
      <c r="F1899" s="3" t="s">
        <v>87</v>
      </c>
      <c r="G1899" s="3" t="s">
        <v>428</v>
      </c>
      <c r="H1899" s="3">
        <v>3</v>
      </c>
      <c r="I1899" s="8">
        <f t="shared" si="64"/>
        <v>3</v>
      </c>
      <c r="J1899" s="9">
        <v>1</v>
      </c>
      <c r="K1899" s="10"/>
      <c r="L1899" s="10"/>
      <c r="M1899" s="10"/>
      <c r="N1899" s="10"/>
      <c r="O1899" s="10"/>
      <c r="P1899" s="10"/>
      <c r="Q1899" s="10"/>
      <c r="R1899" s="10"/>
      <c r="S1899" s="10"/>
      <c r="T1899" s="10"/>
      <c r="U1899" s="10" t="str">
        <f t="shared" si="65"/>
        <v/>
      </c>
      <c r="AF1899" s="10" t="str">
        <f t="shared" si="66"/>
        <v/>
      </c>
    </row>
    <row r="1900" spans="1:32">
      <c r="A1900" s="3" t="s">
        <v>14</v>
      </c>
      <c r="B1900" s="3" t="s">
        <v>187</v>
      </c>
      <c r="C1900" s="3">
        <v>2</v>
      </c>
      <c r="D1900" s="3">
        <v>8</v>
      </c>
      <c r="E1900" s="3">
        <v>2014</v>
      </c>
      <c r="F1900" s="3" t="s">
        <v>478</v>
      </c>
      <c r="G1900" s="3" t="s">
        <v>132</v>
      </c>
      <c r="H1900" s="3">
        <v>10</v>
      </c>
      <c r="I1900" s="8">
        <f t="shared" si="64"/>
        <v>13.333333333333334</v>
      </c>
      <c r="J1900" s="9">
        <v>0.75</v>
      </c>
      <c r="K1900" s="10">
        <v>5.5555555555555554</v>
      </c>
      <c r="L1900" s="10">
        <v>8.3333333333333339</v>
      </c>
      <c r="M1900" s="10">
        <v>7.7777777777777777</v>
      </c>
      <c r="N1900" s="10">
        <v>5.4444444444444446</v>
      </c>
      <c r="O1900" s="10">
        <v>6.5555555555555554</v>
      </c>
      <c r="P1900" s="10">
        <v>7.5555555555555554</v>
      </c>
      <c r="Q1900" s="10">
        <v>9.3333333333333339</v>
      </c>
      <c r="R1900" s="10"/>
      <c r="S1900" s="10"/>
      <c r="T1900" s="10"/>
      <c r="U1900" s="10">
        <f t="shared" si="65"/>
        <v>7.2222222222222232</v>
      </c>
      <c r="AF1900" s="10" t="str">
        <f t="shared" si="66"/>
        <v/>
      </c>
    </row>
    <row r="1901" spans="1:32">
      <c r="A1901" s="3" t="s">
        <v>14</v>
      </c>
      <c r="B1901" s="3" t="s">
        <v>187</v>
      </c>
      <c r="C1901" s="3">
        <v>2</v>
      </c>
      <c r="D1901" s="3">
        <v>8</v>
      </c>
      <c r="E1901" s="3">
        <v>2014</v>
      </c>
      <c r="F1901" s="3" t="s">
        <v>308</v>
      </c>
      <c r="G1901" s="3" t="s">
        <v>429</v>
      </c>
      <c r="H1901" s="3">
        <v>14</v>
      </c>
      <c r="I1901" s="8">
        <f t="shared" si="64"/>
        <v>18.666666666666668</v>
      </c>
      <c r="J1901" s="9">
        <v>0.75</v>
      </c>
      <c r="K1901" s="10"/>
      <c r="L1901" s="10"/>
      <c r="M1901" s="10"/>
      <c r="N1901" s="10"/>
      <c r="O1901" s="10"/>
      <c r="P1901" s="10"/>
      <c r="Q1901" s="10"/>
      <c r="R1901" s="10"/>
      <c r="S1901" s="10"/>
      <c r="T1901" s="10"/>
      <c r="U1901" s="10" t="str">
        <f t="shared" si="65"/>
        <v/>
      </c>
      <c r="AF1901" s="10" t="str">
        <f t="shared" si="66"/>
        <v/>
      </c>
    </row>
    <row r="1902" spans="1:32">
      <c r="A1902" s="3" t="s">
        <v>14</v>
      </c>
      <c r="B1902" s="3" t="s">
        <v>187</v>
      </c>
      <c r="C1902" s="3">
        <v>2</v>
      </c>
      <c r="D1902" s="3">
        <v>8</v>
      </c>
      <c r="E1902" s="3">
        <v>2014</v>
      </c>
      <c r="F1902" s="3" t="s">
        <v>308</v>
      </c>
      <c r="G1902" s="3" t="s">
        <v>429</v>
      </c>
      <c r="H1902" s="3">
        <v>5</v>
      </c>
      <c r="I1902" s="8">
        <f t="shared" si="64"/>
        <v>5</v>
      </c>
      <c r="J1902" s="9">
        <v>1</v>
      </c>
      <c r="K1902" s="10"/>
      <c r="L1902" s="10"/>
      <c r="M1902" s="10"/>
      <c r="N1902" s="10"/>
      <c r="O1902" s="10"/>
      <c r="P1902" s="10"/>
      <c r="Q1902" s="10"/>
      <c r="R1902" s="10"/>
      <c r="S1902" s="10"/>
      <c r="T1902" s="10"/>
      <c r="U1902" s="10" t="str">
        <f t="shared" si="65"/>
        <v/>
      </c>
      <c r="AF1902" s="10" t="str">
        <f t="shared" si="66"/>
        <v/>
      </c>
    </row>
    <row r="1903" spans="1:32">
      <c r="A1903" s="3" t="s">
        <v>14</v>
      </c>
      <c r="B1903" s="3" t="s">
        <v>187</v>
      </c>
      <c r="C1903" s="3">
        <v>2</v>
      </c>
      <c r="D1903" s="3">
        <v>8</v>
      </c>
      <c r="E1903" s="3">
        <v>2014</v>
      </c>
      <c r="F1903" s="3" t="s">
        <v>33</v>
      </c>
      <c r="G1903" s="3" t="s">
        <v>33</v>
      </c>
      <c r="H1903" s="3">
        <v>4</v>
      </c>
      <c r="I1903" s="8">
        <f t="shared" si="64"/>
        <v>5.333333333333333</v>
      </c>
      <c r="J1903" s="9">
        <v>0.75</v>
      </c>
      <c r="K1903" s="10">
        <v>5.8888888888888884</v>
      </c>
      <c r="L1903" s="10">
        <v>4.7777777777777777</v>
      </c>
      <c r="M1903" s="10">
        <v>3.8888888888888888</v>
      </c>
      <c r="N1903" s="10">
        <v>12.222222222222221</v>
      </c>
      <c r="O1903" s="10"/>
      <c r="P1903" s="10"/>
      <c r="Q1903" s="10"/>
      <c r="R1903" s="10"/>
      <c r="S1903" s="10"/>
      <c r="T1903" s="10"/>
      <c r="U1903" s="10">
        <f t="shared" si="65"/>
        <v>6.6944444444444446</v>
      </c>
      <c r="AF1903" s="10" t="str">
        <f t="shared" si="66"/>
        <v/>
      </c>
    </row>
    <row r="1904" spans="1:32">
      <c r="A1904" s="3" t="s">
        <v>14</v>
      </c>
      <c r="B1904" s="3" t="s">
        <v>187</v>
      </c>
      <c r="C1904" s="3">
        <v>2</v>
      </c>
      <c r="D1904" s="3">
        <v>8</v>
      </c>
      <c r="E1904" s="3">
        <v>2014</v>
      </c>
      <c r="F1904" s="3" t="s">
        <v>33</v>
      </c>
      <c r="G1904" s="3" t="s">
        <v>33</v>
      </c>
      <c r="H1904" s="3">
        <v>1</v>
      </c>
      <c r="I1904" s="8">
        <f t="shared" si="64"/>
        <v>1</v>
      </c>
      <c r="J1904" s="9">
        <v>1</v>
      </c>
      <c r="K1904" s="10">
        <v>34</v>
      </c>
      <c r="L1904" s="10"/>
      <c r="M1904" s="10"/>
      <c r="N1904" s="10"/>
      <c r="O1904" s="10"/>
      <c r="P1904" s="10"/>
      <c r="Q1904" s="10"/>
      <c r="R1904" s="10"/>
      <c r="S1904" s="10"/>
      <c r="T1904" s="10"/>
      <c r="U1904" s="10">
        <f t="shared" si="65"/>
        <v>34</v>
      </c>
      <c r="AF1904" s="10" t="str">
        <f t="shared" si="66"/>
        <v/>
      </c>
    </row>
    <row r="1905" spans="1:32">
      <c r="A1905" s="3" t="s">
        <v>14</v>
      </c>
      <c r="B1905" s="3" t="s">
        <v>187</v>
      </c>
      <c r="C1905" s="3">
        <v>2</v>
      </c>
      <c r="D1905" s="3">
        <v>8</v>
      </c>
      <c r="E1905" s="3">
        <v>2014</v>
      </c>
      <c r="F1905" s="3" t="s">
        <v>45</v>
      </c>
      <c r="G1905" s="3" t="s">
        <v>434</v>
      </c>
      <c r="H1905" s="3">
        <v>2</v>
      </c>
      <c r="I1905" s="8">
        <f t="shared" si="64"/>
        <v>2.6666666666666665</v>
      </c>
      <c r="J1905" s="9">
        <v>0.75</v>
      </c>
      <c r="K1905" s="10">
        <v>4.4444444444444446</v>
      </c>
      <c r="L1905" s="10">
        <v>3.6666666666666665</v>
      </c>
      <c r="M1905" s="10"/>
      <c r="N1905" s="10"/>
      <c r="O1905" s="10"/>
      <c r="P1905" s="10"/>
      <c r="Q1905" s="10"/>
      <c r="R1905" s="10"/>
      <c r="S1905" s="10"/>
      <c r="T1905" s="10"/>
      <c r="U1905" s="10">
        <f t="shared" si="65"/>
        <v>4.0555555555555554</v>
      </c>
      <c r="AF1905" s="10" t="str">
        <f t="shared" si="66"/>
        <v/>
      </c>
    </row>
    <row r="1906" spans="1:32">
      <c r="A1906" s="3" t="s">
        <v>14</v>
      </c>
      <c r="B1906" s="3" t="s">
        <v>187</v>
      </c>
      <c r="C1906" s="3">
        <v>2</v>
      </c>
      <c r="D1906" s="3">
        <v>8</v>
      </c>
      <c r="E1906" s="3">
        <v>2014</v>
      </c>
      <c r="F1906" s="3" t="s">
        <v>50</v>
      </c>
      <c r="G1906" s="3" t="s">
        <v>50</v>
      </c>
      <c r="H1906" s="3">
        <v>2</v>
      </c>
      <c r="I1906" s="8">
        <f t="shared" si="64"/>
        <v>2.6666666666666665</v>
      </c>
      <c r="J1906" s="9">
        <v>0.75</v>
      </c>
      <c r="K1906" s="10">
        <v>3.8888888888888888</v>
      </c>
      <c r="L1906" s="10">
        <v>2.2222222222222223</v>
      </c>
      <c r="M1906" s="10"/>
      <c r="N1906" s="10"/>
      <c r="O1906" s="10"/>
      <c r="P1906" s="10"/>
      <c r="Q1906" s="10"/>
      <c r="R1906" s="10"/>
      <c r="S1906" s="10"/>
      <c r="T1906" s="10"/>
      <c r="U1906" s="10">
        <f t="shared" si="65"/>
        <v>3.0555555555555554</v>
      </c>
      <c r="AF1906" s="10" t="str">
        <f t="shared" si="66"/>
        <v/>
      </c>
    </row>
    <row r="1907" spans="1:32">
      <c r="A1907" s="3" t="s">
        <v>14</v>
      </c>
      <c r="B1907" s="3" t="s">
        <v>187</v>
      </c>
      <c r="C1907" s="3">
        <v>2</v>
      </c>
      <c r="D1907" s="3">
        <v>8</v>
      </c>
      <c r="E1907" s="3">
        <v>2014</v>
      </c>
      <c r="F1907" s="3" t="s">
        <v>54</v>
      </c>
      <c r="G1907" s="3" t="s">
        <v>437</v>
      </c>
      <c r="H1907" s="3">
        <v>1</v>
      </c>
      <c r="I1907" s="8">
        <f t="shared" si="64"/>
        <v>1</v>
      </c>
      <c r="J1907" s="9">
        <v>1</v>
      </c>
      <c r="K1907" s="10"/>
      <c r="L1907" s="10"/>
      <c r="M1907" s="10"/>
      <c r="N1907" s="10"/>
      <c r="O1907" s="10"/>
      <c r="P1907" s="10"/>
      <c r="Q1907" s="10"/>
      <c r="R1907" s="10"/>
      <c r="S1907" s="10"/>
      <c r="T1907" s="10"/>
      <c r="U1907" s="10" t="str">
        <f t="shared" si="65"/>
        <v/>
      </c>
      <c r="AF1907" s="10" t="str">
        <f t="shared" si="66"/>
        <v/>
      </c>
    </row>
    <row r="1908" spans="1:32">
      <c r="A1908" s="3" t="s">
        <v>14</v>
      </c>
      <c r="B1908" s="3" t="s">
        <v>187</v>
      </c>
      <c r="C1908" s="3">
        <v>2</v>
      </c>
      <c r="D1908" s="3">
        <v>8</v>
      </c>
      <c r="E1908" s="3">
        <v>2014</v>
      </c>
      <c r="F1908" s="3" t="s">
        <v>54</v>
      </c>
      <c r="G1908" s="3" t="s">
        <v>437</v>
      </c>
      <c r="H1908" s="3">
        <v>5</v>
      </c>
      <c r="I1908" s="8">
        <f t="shared" si="64"/>
        <v>6.666666666666667</v>
      </c>
      <c r="J1908" s="9">
        <v>0.75</v>
      </c>
      <c r="K1908" s="10">
        <v>2.7777777777777777</v>
      </c>
      <c r="L1908" s="10">
        <v>2.7777777777777777</v>
      </c>
      <c r="M1908" s="10">
        <v>3.4444444444444446</v>
      </c>
      <c r="N1908" s="10">
        <v>4.1111111111111116</v>
      </c>
      <c r="O1908" s="10">
        <v>3.8888888888888888</v>
      </c>
      <c r="P1908" s="10"/>
      <c r="Q1908" s="10"/>
      <c r="R1908" s="10"/>
      <c r="S1908" s="10"/>
      <c r="T1908" s="10"/>
      <c r="U1908" s="10">
        <f t="shared" si="65"/>
        <v>3.4</v>
      </c>
      <c r="AF1908" s="10" t="str">
        <f t="shared" si="66"/>
        <v/>
      </c>
    </row>
    <row r="1909" spans="1:32">
      <c r="A1909" s="3" t="s">
        <v>14</v>
      </c>
      <c r="B1909" s="3" t="s">
        <v>187</v>
      </c>
      <c r="C1909" s="3">
        <v>2</v>
      </c>
      <c r="D1909" s="3">
        <v>8</v>
      </c>
      <c r="E1909" s="3">
        <v>2014</v>
      </c>
      <c r="F1909" s="3" t="s">
        <v>55</v>
      </c>
      <c r="G1909" s="3" t="s">
        <v>437</v>
      </c>
      <c r="H1909" s="3">
        <v>3</v>
      </c>
      <c r="I1909" s="8">
        <f t="shared" ref="I1909:I1972" si="67">H1909/J1909</f>
        <v>4</v>
      </c>
      <c r="J1909" s="9">
        <v>0.75</v>
      </c>
      <c r="K1909" s="10">
        <v>5.7777777777777777</v>
      </c>
      <c r="L1909" s="10">
        <v>5.2222222222222223</v>
      </c>
      <c r="M1909" s="10">
        <v>5</v>
      </c>
      <c r="N1909" s="10"/>
      <c r="O1909" s="10"/>
      <c r="P1909" s="10"/>
      <c r="Q1909" s="10"/>
      <c r="R1909" s="10"/>
      <c r="S1909" s="10"/>
      <c r="T1909" s="10"/>
      <c r="U1909" s="10">
        <f t="shared" si="65"/>
        <v>5.333333333333333</v>
      </c>
      <c r="AF1909" s="10" t="str">
        <f t="shared" si="66"/>
        <v/>
      </c>
    </row>
    <row r="1910" spans="1:32">
      <c r="A1910" s="3" t="s">
        <v>14</v>
      </c>
      <c r="B1910" s="3" t="s">
        <v>187</v>
      </c>
      <c r="C1910" s="3">
        <v>2</v>
      </c>
      <c r="D1910" s="3">
        <v>8</v>
      </c>
      <c r="E1910" s="3">
        <v>2014</v>
      </c>
      <c r="F1910" s="3" t="s">
        <v>183</v>
      </c>
      <c r="G1910" s="3" t="s">
        <v>439</v>
      </c>
      <c r="H1910" s="3">
        <v>1</v>
      </c>
      <c r="I1910" s="8">
        <f t="shared" si="67"/>
        <v>1.3333333333333333</v>
      </c>
      <c r="J1910" s="9">
        <v>0.75</v>
      </c>
      <c r="K1910" s="10">
        <v>4.666666666666667</v>
      </c>
      <c r="L1910" s="10"/>
      <c r="M1910" s="10"/>
      <c r="N1910" s="10"/>
      <c r="O1910" s="10"/>
      <c r="P1910" s="10"/>
      <c r="Q1910" s="10"/>
      <c r="R1910" s="10"/>
      <c r="S1910" s="10"/>
      <c r="T1910" s="10"/>
      <c r="U1910" s="10">
        <f t="shared" si="65"/>
        <v>4.666666666666667</v>
      </c>
      <c r="AF1910" s="10" t="str">
        <f t="shared" si="66"/>
        <v/>
      </c>
    </row>
    <row r="1911" spans="1:32">
      <c r="A1911" s="3" t="s">
        <v>14</v>
      </c>
      <c r="B1911" s="3" t="s">
        <v>187</v>
      </c>
      <c r="C1911" s="3">
        <v>2</v>
      </c>
      <c r="D1911" s="3">
        <v>8</v>
      </c>
      <c r="E1911" s="3">
        <v>2014</v>
      </c>
      <c r="F1911" s="3" t="s">
        <v>25</v>
      </c>
      <c r="G1911" s="3" t="s">
        <v>25</v>
      </c>
      <c r="H1911" s="3">
        <v>1</v>
      </c>
      <c r="I1911" s="8">
        <f t="shared" si="67"/>
        <v>1.3333333333333333</v>
      </c>
      <c r="J1911" s="9">
        <v>0.75</v>
      </c>
      <c r="K1911" s="10"/>
      <c r="L1911" s="10"/>
      <c r="M1911" s="10"/>
      <c r="N1911" s="10"/>
      <c r="O1911" s="10"/>
      <c r="P1911" s="10"/>
      <c r="Q1911" s="10"/>
      <c r="R1911" s="10"/>
      <c r="S1911" s="10"/>
      <c r="T1911" s="10"/>
      <c r="U1911" s="10" t="str">
        <f t="shared" si="65"/>
        <v/>
      </c>
      <c r="V1911" s="3">
        <v>2</v>
      </c>
      <c r="AF1911" s="10">
        <f t="shared" si="66"/>
        <v>2</v>
      </c>
    </row>
    <row r="1912" spans="1:32">
      <c r="A1912" s="3" t="s">
        <v>14</v>
      </c>
      <c r="B1912" s="3" t="s">
        <v>187</v>
      </c>
      <c r="C1912" s="3">
        <v>2</v>
      </c>
      <c r="D1912" s="3">
        <v>8</v>
      </c>
      <c r="E1912" s="3">
        <v>2014</v>
      </c>
      <c r="F1912" s="3" t="s">
        <v>15</v>
      </c>
      <c r="G1912" s="3" t="s">
        <v>15</v>
      </c>
      <c r="H1912" s="3">
        <v>3</v>
      </c>
      <c r="I1912" s="8">
        <f t="shared" si="67"/>
        <v>4</v>
      </c>
      <c r="J1912" s="9">
        <v>0.75</v>
      </c>
      <c r="K1912" s="10">
        <v>4.333333333333333</v>
      </c>
      <c r="L1912" s="10">
        <v>5.333333333333333</v>
      </c>
      <c r="M1912" s="10"/>
      <c r="N1912" s="10"/>
      <c r="O1912" s="10"/>
      <c r="P1912" s="10"/>
      <c r="Q1912" s="10"/>
      <c r="R1912" s="10"/>
      <c r="S1912" s="10"/>
      <c r="T1912" s="10"/>
      <c r="U1912" s="10">
        <f t="shared" si="65"/>
        <v>4.833333333333333</v>
      </c>
      <c r="AF1912" s="10" t="str">
        <f t="shared" si="66"/>
        <v/>
      </c>
    </row>
    <row r="1913" spans="1:32">
      <c r="A1913" s="3" t="s">
        <v>14</v>
      </c>
      <c r="B1913" s="3" t="s">
        <v>187</v>
      </c>
      <c r="C1913" s="3">
        <v>2</v>
      </c>
      <c r="D1913" s="3">
        <v>8</v>
      </c>
      <c r="E1913" s="3">
        <v>2014</v>
      </c>
      <c r="F1913" s="3" t="s">
        <v>188</v>
      </c>
      <c r="G1913" s="3" t="s">
        <v>188</v>
      </c>
      <c r="H1913" s="3">
        <v>7</v>
      </c>
      <c r="I1913" s="8">
        <f t="shared" si="67"/>
        <v>9.3333333333333339</v>
      </c>
      <c r="J1913" s="9">
        <v>0.75</v>
      </c>
      <c r="K1913" s="10">
        <v>4.4444444444444446</v>
      </c>
      <c r="L1913" s="10">
        <v>4.8888888888888893</v>
      </c>
      <c r="M1913" s="10">
        <v>5.8888888888888884</v>
      </c>
      <c r="N1913" s="10">
        <v>5.333333333333333</v>
      </c>
      <c r="O1913" s="10">
        <v>4.4444444444444446</v>
      </c>
      <c r="P1913" s="10">
        <v>4.2222222222222223</v>
      </c>
      <c r="Q1913" s="10">
        <v>4.7777777777777777</v>
      </c>
      <c r="R1913" s="10"/>
      <c r="S1913" s="10"/>
      <c r="T1913" s="10"/>
      <c r="U1913" s="10">
        <f t="shared" si="65"/>
        <v>4.8571428571428568</v>
      </c>
      <c r="AF1913" s="10" t="str">
        <f t="shared" si="66"/>
        <v/>
      </c>
    </row>
    <row r="1914" spans="1:32">
      <c r="A1914" s="3" t="s">
        <v>14</v>
      </c>
      <c r="B1914" s="3" t="s">
        <v>187</v>
      </c>
      <c r="C1914" s="3">
        <v>2</v>
      </c>
      <c r="D1914" s="3">
        <v>8</v>
      </c>
      <c r="E1914" s="3">
        <v>2014</v>
      </c>
      <c r="F1914" s="3" t="s">
        <v>18</v>
      </c>
      <c r="G1914" s="3" t="s">
        <v>18</v>
      </c>
      <c r="H1914" s="3">
        <v>3</v>
      </c>
      <c r="I1914" s="8">
        <f t="shared" si="67"/>
        <v>3</v>
      </c>
      <c r="J1914" s="9">
        <v>1</v>
      </c>
      <c r="K1914" s="10">
        <v>2.2999999999999998</v>
      </c>
      <c r="L1914" s="10">
        <v>1.5</v>
      </c>
      <c r="M1914" s="10">
        <v>3.4</v>
      </c>
      <c r="N1914" s="10"/>
      <c r="O1914" s="10"/>
      <c r="P1914" s="10"/>
      <c r="Q1914" s="10"/>
      <c r="R1914" s="10"/>
      <c r="S1914" s="10"/>
      <c r="T1914" s="10"/>
      <c r="U1914" s="10">
        <f t="shared" si="65"/>
        <v>2.4</v>
      </c>
      <c r="AF1914" s="10" t="str">
        <f t="shared" si="66"/>
        <v/>
      </c>
    </row>
    <row r="1915" spans="1:32">
      <c r="A1915" s="3" t="s">
        <v>14</v>
      </c>
      <c r="B1915" s="3" t="s">
        <v>187</v>
      </c>
      <c r="C1915" s="3">
        <v>2</v>
      </c>
      <c r="D1915" s="3">
        <v>8</v>
      </c>
      <c r="E1915" s="3">
        <v>2014</v>
      </c>
      <c r="F1915" s="3" t="s">
        <v>17</v>
      </c>
      <c r="G1915" s="3" t="s">
        <v>17</v>
      </c>
      <c r="H1915" s="3">
        <v>34</v>
      </c>
      <c r="I1915" s="8">
        <f t="shared" si="67"/>
        <v>45.333333333333336</v>
      </c>
      <c r="J1915" s="9">
        <v>0.75</v>
      </c>
      <c r="K1915" s="10">
        <v>3.5</v>
      </c>
      <c r="L1915" s="10">
        <v>4.4000000000000004</v>
      </c>
      <c r="M1915" s="10">
        <v>4.8</v>
      </c>
      <c r="N1915" s="10">
        <v>5.5</v>
      </c>
      <c r="O1915" s="10">
        <v>5.7</v>
      </c>
      <c r="P1915" s="10">
        <v>8.3000000000000007</v>
      </c>
      <c r="Q1915" s="10">
        <v>5.8</v>
      </c>
      <c r="R1915" s="10">
        <v>7</v>
      </c>
      <c r="S1915" s="10">
        <v>6.5</v>
      </c>
      <c r="T1915" s="10">
        <v>5.7</v>
      </c>
      <c r="U1915" s="10">
        <f t="shared" si="65"/>
        <v>5.7200000000000006</v>
      </c>
      <c r="AF1915" s="10" t="str">
        <f t="shared" si="66"/>
        <v/>
      </c>
    </row>
    <row r="1916" spans="1:32">
      <c r="A1916" s="3" t="s">
        <v>14</v>
      </c>
      <c r="B1916" s="3" t="s">
        <v>187</v>
      </c>
      <c r="C1916" s="3">
        <v>2</v>
      </c>
      <c r="D1916" s="3">
        <v>8</v>
      </c>
      <c r="E1916" s="3">
        <v>2014</v>
      </c>
      <c r="F1916" s="3" t="s">
        <v>21</v>
      </c>
      <c r="G1916" s="3" t="s">
        <v>21</v>
      </c>
      <c r="H1916" s="3">
        <v>36</v>
      </c>
      <c r="I1916" s="8">
        <f t="shared" si="67"/>
        <v>48</v>
      </c>
      <c r="J1916" s="9">
        <v>0.75</v>
      </c>
      <c r="K1916" s="10">
        <v>7</v>
      </c>
      <c r="L1916" s="10">
        <v>4.3</v>
      </c>
      <c r="M1916" s="10">
        <v>4.3</v>
      </c>
      <c r="N1916" s="10">
        <v>5.2</v>
      </c>
      <c r="O1916" s="10">
        <v>4</v>
      </c>
      <c r="P1916" s="10">
        <v>6.7</v>
      </c>
      <c r="Q1916" s="10">
        <v>5.2</v>
      </c>
      <c r="R1916" s="10">
        <v>5</v>
      </c>
      <c r="S1916" s="10">
        <v>5.3</v>
      </c>
      <c r="T1916" s="10">
        <v>4.0999999999999996</v>
      </c>
      <c r="U1916" s="10">
        <f t="shared" si="65"/>
        <v>5.1100000000000003</v>
      </c>
      <c r="AF1916" s="10" t="str">
        <f t="shared" si="66"/>
        <v/>
      </c>
    </row>
    <row r="1917" spans="1:32">
      <c r="A1917" s="3" t="s">
        <v>14</v>
      </c>
      <c r="B1917" s="3" t="s">
        <v>187</v>
      </c>
      <c r="C1917" s="3">
        <v>2</v>
      </c>
      <c r="D1917" s="3">
        <v>8</v>
      </c>
      <c r="E1917" s="3">
        <v>2014</v>
      </c>
      <c r="F1917" s="3" t="s">
        <v>32</v>
      </c>
      <c r="G1917" s="3" t="s">
        <v>32</v>
      </c>
      <c r="H1917" s="3">
        <v>1</v>
      </c>
      <c r="I1917" s="8">
        <f t="shared" si="67"/>
        <v>1.3333333333333333</v>
      </c>
      <c r="J1917" s="9">
        <v>0.75</v>
      </c>
      <c r="K1917" s="10">
        <v>8.3333333333333339</v>
      </c>
      <c r="L1917" s="10"/>
      <c r="M1917" s="10"/>
      <c r="N1917" s="10"/>
      <c r="O1917" s="10"/>
      <c r="P1917" s="10"/>
      <c r="Q1917" s="10"/>
      <c r="R1917" s="10"/>
      <c r="S1917" s="10"/>
      <c r="T1917" s="10"/>
      <c r="U1917" s="10">
        <f t="shared" si="65"/>
        <v>8.3333333333333339</v>
      </c>
      <c r="AF1917" s="10" t="str">
        <f t="shared" si="66"/>
        <v/>
      </c>
    </row>
    <row r="1918" spans="1:32">
      <c r="A1918" s="3" t="s">
        <v>14</v>
      </c>
      <c r="B1918" s="3" t="s">
        <v>187</v>
      </c>
      <c r="C1918" s="3">
        <v>2</v>
      </c>
      <c r="D1918" s="3">
        <v>8</v>
      </c>
      <c r="E1918" s="3">
        <v>2014</v>
      </c>
      <c r="F1918" s="3" t="s">
        <v>289</v>
      </c>
      <c r="G1918" s="3" t="s">
        <v>448</v>
      </c>
      <c r="H1918" s="3">
        <v>10</v>
      </c>
      <c r="I1918" s="8">
        <f t="shared" si="67"/>
        <v>13.333333333333334</v>
      </c>
      <c r="J1918" s="9">
        <v>0.75</v>
      </c>
      <c r="K1918" s="10">
        <v>1</v>
      </c>
      <c r="L1918" s="10">
        <v>11.111111111111111</v>
      </c>
      <c r="M1918" s="10">
        <v>1.5555555555556</v>
      </c>
      <c r="N1918" s="10">
        <v>1.5555555555556</v>
      </c>
      <c r="O1918" s="10">
        <v>1</v>
      </c>
      <c r="P1918" s="10">
        <v>9.4444444444444446</v>
      </c>
      <c r="Q1918" s="10">
        <v>1.5555555555556</v>
      </c>
      <c r="R1918" s="10">
        <v>1.5555555555556</v>
      </c>
      <c r="S1918" s="10">
        <v>8.6666666666666661</v>
      </c>
      <c r="T1918" s="10"/>
      <c r="U1918" s="10">
        <f t="shared" si="65"/>
        <v>4.1604938271605132</v>
      </c>
      <c r="AF1918" s="10" t="str">
        <f t="shared" si="66"/>
        <v/>
      </c>
    </row>
    <row r="1919" spans="1:32">
      <c r="A1919" s="3" t="s">
        <v>14</v>
      </c>
      <c r="B1919" s="3" t="s">
        <v>187</v>
      </c>
      <c r="C1919" s="3">
        <v>2</v>
      </c>
      <c r="D1919" s="3">
        <v>8</v>
      </c>
      <c r="E1919" s="3">
        <v>2014</v>
      </c>
      <c r="F1919" s="3" t="s">
        <v>289</v>
      </c>
      <c r="G1919" s="3" t="s">
        <v>448</v>
      </c>
      <c r="H1919" s="3">
        <v>57</v>
      </c>
      <c r="I1919" s="8">
        <f t="shared" si="67"/>
        <v>57</v>
      </c>
      <c r="J1919" s="9">
        <v>1</v>
      </c>
      <c r="K1919" s="10"/>
      <c r="L1919" s="10"/>
      <c r="M1919" s="10"/>
      <c r="N1919" s="10"/>
      <c r="O1919" s="10"/>
      <c r="P1919" s="10"/>
      <c r="Q1919" s="10"/>
      <c r="R1919" s="10"/>
      <c r="S1919" s="10"/>
      <c r="T1919" s="10"/>
      <c r="U1919" s="10" t="str">
        <f t="shared" si="65"/>
        <v/>
      </c>
      <c r="AF1919" s="10" t="str">
        <f t="shared" si="66"/>
        <v/>
      </c>
    </row>
    <row r="1920" spans="1:32">
      <c r="A1920" s="3" t="s">
        <v>14</v>
      </c>
      <c r="B1920" s="3" t="s">
        <v>187</v>
      </c>
      <c r="C1920" s="3">
        <v>2</v>
      </c>
      <c r="D1920" s="3">
        <v>8</v>
      </c>
      <c r="E1920" s="3">
        <v>2014</v>
      </c>
      <c r="F1920" s="3" t="s">
        <v>34</v>
      </c>
      <c r="G1920" s="3" t="s">
        <v>34</v>
      </c>
      <c r="H1920" s="3">
        <v>1</v>
      </c>
      <c r="I1920" s="8">
        <f t="shared" si="67"/>
        <v>1.3333333333333333</v>
      </c>
      <c r="J1920" s="9">
        <v>0.75</v>
      </c>
      <c r="K1920" s="10">
        <v>19.444444444444443</v>
      </c>
      <c r="L1920" s="10"/>
      <c r="M1920" s="10"/>
      <c r="N1920" s="10"/>
      <c r="O1920" s="10"/>
      <c r="P1920" s="10"/>
      <c r="Q1920" s="10"/>
      <c r="R1920" s="10"/>
      <c r="S1920" s="10"/>
      <c r="T1920" s="10"/>
      <c r="U1920" s="10">
        <f t="shared" si="65"/>
        <v>19.444444444444443</v>
      </c>
      <c r="AF1920" s="10" t="str">
        <f t="shared" si="66"/>
        <v/>
      </c>
    </row>
    <row r="1921" spans="1:32">
      <c r="A1921" s="3" t="s">
        <v>14</v>
      </c>
      <c r="B1921" s="3" t="s">
        <v>187</v>
      </c>
      <c r="C1921" s="3">
        <v>2</v>
      </c>
      <c r="D1921" s="3">
        <v>8</v>
      </c>
      <c r="E1921" s="3">
        <v>2014</v>
      </c>
      <c r="F1921" s="3" t="s">
        <v>174</v>
      </c>
      <c r="G1921" s="3" t="s">
        <v>174</v>
      </c>
      <c r="H1921" s="3">
        <v>1</v>
      </c>
      <c r="I1921" s="8">
        <f t="shared" si="67"/>
        <v>1</v>
      </c>
      <c r="J1921" s="9">
        <v>1</v>
      </c>
      <c r="K1921" s="10">
        <v>55</v>
      </c>
      <c r="L1921" s="10"/>
      <c r="M1921" s="10"/>
      <c r="N1921" s="10"/>
      <c r="O1921" s="10"/>
      <c r="P1921" s="10"/>
      <c r="Q1921" s="10"/>
      <c r="R1921" s="10"/>
      <c r="S1921" s="10"/>
      <c r="T1921" s="10"/>
      <c r="U1921" s="10">
        <f t="shared" si="65"/>
        <v>55</v>
      </c>
      <c r="AF1921" s="10" t="str">
        <f t="shared" si="66"/>
        <v/>
      </c>
    </row>
    <row r="1922" spans="1:32">
      <c r="A1922" s="3" t="s">
        <v>14</v>
      </c>
      <c r="B1922" s="3" t="s">
        <v>187</v>
      </c>
      <c r="C1922" s="3">
        <v>2</v>
      </c>
      <c r="D1922" s="3">
        <v>8</v>
      </c>
      <c r="E1922" s="3">
        <v>2014</v>
      </c>
      <c r="F1922" s="3" t="s">
        <v>47</v>
      </c>
      <c r="G1922" s="3" t="s">
        <v>47</v>
      </c>
      <c r="H1922" s="3">
        <v>1</v>
      </c>
      <c r="I1922" s="8">
        <f t="shared" si="67"/>
        <v>1.3333333333333333</v>
      </c>
      <c r="J1922" s="9">
        <v>0.75</v>
      </c>
      <c r="K1922" s="10">
        <v>7</v>
      </c>
      <c r="L1922" s="10"/>
      <c r="M1922" s="10"/>
      <c r="N1922" s="10"/>
      <c r="O1922" s="10"/>
      <c r="P1922" s="10"/>
      <c r="Q1922" s="10"/>
      <c r="R1922" s="10"/>
      <c r="S1922" s="10"/>
      <c r="T1922" s="10"/>
      <c r="U1922" s="10">
        <f t="shared" ref="U1922:U1985" si="68">IF(ISERROR(SUM(K1922:T1922)/COUNT(K1922:T1922)),"",SUM(K1922:T1922)/COUNT(K1922:T1922))</f>
        <v>7</v>
      </c>
      <c r="AF1922" s="10" t="str">
        <f t="shared" ref="AF1922:AF1985" si="69">IF(ISERROR(SUM(V1922:AE1922)/COUNT(V1922:AE1922)),"",SUM(V1922:AE1922)/COUNT(V1922:AE1922))</f>
        <v/>
      </c>
    </row>
    <row r="1923" spans="1:32">
      <c r="A1923" s="3" t="s">
        <v>14</v>
      </c>
      <c r="B1923" s="3" t="s">
        <v>187</v>
      </c>
      <c r="C1923" s="3">
        <v>2</v>
      </c>
      <c r="D1923" s="3">
        <v>8</v>
      </c>
      <c r="E1923" s="3">
        <v>2014</v>
      </c>
      <c r="F1923" s="3" t="s">
        <v>53</v>
      </c>
      <c r="G1923" s="3" t="s">
        <v>53</v>
      </c>
      <c r="H1923" s="11">
        <v>16</v>
      </c>
      <c r="I1923" s="8">
        <f t="shared" si="67"/>
        <v>16</v>
      </c>
      <c r="J1923" s="9">
        <v>1</v>
      </c>
      <c r="K1923" s="10">
        <v>9.3000000000000007</v>
      </c>
      <c r="L1923" s="10">
        <v>8</v>
      </c>
      <c r="M1923" s="10">
        <v>8.6999999999999993</v>
      </c>
      <c r="N1923" s="10">
        <v>8</v>
      </c>
      <c r="O1923" s="10">
        <v>8.9</v>
      </c>
      <c r="P1923" s="10">
        <v>8.6999999999999993</v>
      </c>
      <c r="Q1923" s="10">
        <v>8</v>
      </c>
      <c r="R1923" s="10">
        <v>9.1999999999999993</v>
      </c>
      <c r="S1923" s="10">
        <v>9</v>
      </c>
      <c r="T1923" s="10">
        <v>9</v>
      </c>
      <c r="U1923" s="10">
        <f t="shared" si="68"/>
        <v>8.68</v>
      </c>
      <c r="AF1923" s="10" t="str">
        <f t="shared" si="69"/>
        <v/>
      </c>
    </row>
    <row r="1924" spans="1:32">
      <c r="A1924" s="3" t="s">
        <v>14</v>
      </c>
      <c r="B1924" s="3" t="s">
        <v>187</v>
      </c>
      <c r="C1924" s="3">
        <v>2</v>
      </c>
      <c r="D1924" s="3">
        <v>8</v>
      </c>
      <c r="E1924" s="3">
        <v>2014</v>
      </c>
      <c r="F1924" s="3" t="s">
        <v>53</v>
      </c>
      <c r="G1924" s="3" t="s">
        <v>53</v>
      </c>
      <c r="H1924" s="11">
        <v>9</v>
      </c>
      <c r="I1924" s="8">
        <f t="shared" si="67"/>
        <v>9</v>
      </c>
      <c r="J1924" s="9">
        <v>1</v>
      </c>
      <c r="K1924" s="10">
        <v>11.9</v>
      </c>
      <c r="L1924" s="10">
        <v>13.6</v>
      </c>
      <c r="M1924" s="10">
        <v>11.1</v>
      </c>
      <c r="N1924" s="10">
        <v>11.5</v>
      </c>
      <c r="O1924" s="10">
        <v>12.2</v>
      </c>
      <c r="P1924" s="10">
        <v>10.3</v>
      </c>
      <c r="Q1924" s="10">
        <v>10.9</v>
      </c>
      <c r="R1924" s="10">
        <v>10.8</v>
      </c>
      <c r="S1924" s="10">
        <v>14.2</v>
      </c>
      <c r="T1924" s="10"/>
      <c r="U1924" s="10">
        <f t="shared" si="68"/>
        <v>11.833333333333334</v>
      </c>
      <c r="AF1924" s="10" t="str">
        <f t="shared" si="69"/>
        <v/>
      </c>
    </row>
    <row r="1925" spans="1:32">
      <c r="A1925" s="3" t="s">
        <v>14</v>
      </c>
      <c r="B1925" s="3" t="s">
        <v>187</v>
      </c>
      <c r="C1925" s="3">
        <v>2</v>
      </c>
      <c r="D1925" s="3">
        <v>8</v>
      </c>
      <c r="E1925" s="3">
        <v>2014</v>
      </c>
      <c r="F1925" s="3" t="s">
        <v>53</v>
      </c>
      <c r="G1925" s="3" t="s">
        <v>53</v>
      </c>
      <c r="H1925" s="11">
        <v>7</v>
      </c>
      <c r="I1925" s="8">
        <f t="shared" si="67"/>
        <v>7</v>
      </c>
      <c r="J1925" s="9">
        <v>1</v>
      </c>
      <c r="K1925" s="10">
        <v>20.3</v>
      </c>
      <c r="L1925" s="10">
        <v>17</v>
      </c>
      <c r="M1925" s="10">
        <v>18.2</v>
      </c>
      <c r="N1925" s="10">
        <v>19.8</v>
      </c>
      <c r="O1925" s="10">
        <v>19.399999999999999</v>
      </c>
      <c r="P1925" s="10">
        <v>17.399999999999999</v>
      </c>
      <c r="Q1925" s="10">
        <v>33.200000000000003</v>
      </c>
      <c r="R1925" s="10"/>
      <c r="S1925" s="10"/>
      <c r="T1925" s="10"/>
      <c r="U1925" s="10">
        <f t="shared" si="68"/>
        <v>20.75714285714286</v>
      </c>
      <c r="AF1925" s="10" t="str">
        <f t="shared" si="69"/>
        <v/>
      </c>
    </row>
    <row r="1926" spans="1:32">
      <c r="A1926" s="3" t="s">
        <v>14</v>
      </c>
      <c r="B1926" s="3" t="s">
        <v>187</v>
      </c>
      <c r="C1926" s="3">
        <v>2</v>
      </c>
      <c r="D1926" s="3">
        <v>8</v>
      </c>
      <c r="E1926" s="3">
        <v>2014</v>
      </c>
      <c r="F1926" s="3" t="s">
        <v>296</v>
      </c>
      <c r="G1926" s="3" t="s">
        <v>59</v>
      </c>
      <c r="H1926" s="3">
        <v>2</v>
      </c>
      <c r="I1926" s="8">
        <f t="shared" si="67"/>
        <v>2.6666666666666665</v>
      </c>
      <c r="J1926" s="9">
        <v>0.75</v>
      </c>
      <c r="K1926" s="10">
        <v>5</v>
      </c>
      <c r="L1926" s="10">
        <v>4.4444444444444446</v>
      </c>
      <c r="M1926" s="10"/>
      <c r="N1926" s="10"/>
      <c r="O1926" s="10"/>
      <c r="P1926" s="10"/>
      <c r="Q1926" s="10"/>
      <c r="R1926" s="10"/>
      <c r="S1926" s="10"/>
      <c r="T1926" s="10"/>
      <c r="U1926" s="10">
        <f t="shared" si="68"/>
        <v>4.7222222222222223</v>
      </c>
      <c r="AF1926" s="10" t="str">
        <f t="shared" si="69"/>
        <v/>
      </c>
    </row>
    <row r="1927" spans="1:32">
      <c r="A1927" s="3" t="s">
        <v>14</v>
      </c>
      <c r="B1927" s="3" t="s">
        <v>187</v>
      </c>
      <c r="C1927" s="3">
        <v>2</v>
      </c>
      <c r="D1927" s="3">
        <v>8</v>
      </c>
      <c r="E1927" s="3">
        <v>2014</v>
      </c>
      <c r="F1927" s="3" t="s">
        <v>67</v>
      </c>
      <c r="G1927" s="3" t="s">
        <v>67</v>
      </c>
      <c r="H1927" s="3">
        <v>1</v>
      </c>
      <c r="I1927" s="8">
        <f t="shared" si="67"/>
        <v>1</v>
      </c>
      <c r="J1927" s="9">
        <v>1</v>
      </c>
      <c r="K1927" s="10"/>
      <c r="L1927" s="10"/>
      <c r="M1927" s="10"/>
      <c r="N1927" s="10"/>
      <c r="O1927" s="10"/>
      <c r="P1927" s="10"/>
      <c r="Q1927" s="10"/>
      <c r="R1927" s="10"/>
      <c r="S1927" s="10"/>
      <c r="T1927" s="10"/>
      <c r="U1927" s="10" t="str">
        <f t="shared" si="68"/>
        <v/>
      </c>
      <c r="AF1927" s="10" t="str">
        <f t="shared" si="69"/>
        <v/>
      </c>
    </row>
    <row r="1928" spans="1:32">
      <c r="A1928" s="3" t="s">
        <v>14</v>
      </c>
      <c r="B1928" s="3" t="s">
        <v>187</v>
      </c>
      <c r="C1928" s="3">
        <v>2</v>
      </c>
      <c r="D1928" s="3">
        <v>8</v>
      </c>
      <c r="E1928" s="3">
        <v>2014</v>
      </c>
      <c r="F1928" s="3" t="s">
        <v>51</v>
      </c>
      <c r="G1928" s="3" t="s">
        <v>51</v>
      </c>
      <c r="H1928" s="3">
        <v>2</v>
      </c>
      <c r="I1928" s="8">
        <f t="shared" si="67"/>
        <v>2.6666666666666665</v>
      </c>
      <c r="J1928" s="9">
        <v>0.75</v>
      </c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 t="str">
        <f t="shared" si="68"/>
        <v/>
      </c>
      <c r="AF1928" s="10" t="str">
        <f t="shared" si="69"/>
        <v/>
      </c>
    </row>
    <row r="1929" spans="1:32">
      <c r="A1929" s="3" t="s">
        <v>14</v>
      </c>
      <c r="B1929" s="3" t="s">
        <v>187</v>
      </c>
      <c r="C1929" s="3">
        <v>2</v>
      </c>
      <c r="D1929" s="3">
        <v>8</v>
      </c>
      <c r="E1929" s="3">
        <v>2014</v>
      </c>
      <c r="F1929" s="3" t="s">
        <v>51</v>
      </c>
      <c r="G1929" s="3" t="s">
        <v>51</v>
      </c>
      <c r="H1929" s="3">
        <v>29</v>
      </c>
      <c r="I1929" s="8">
        <f t="shared" si="67"/>
        <v>29</v>
      </c>
      <c r="J1929" s="9">
        <v>1</v>
      </c>
      <c r="K1929" s="10"/>
      <c r="L1929" s="10"/>
      <c r="M1929" s="10"/>
      <c r="N1929" s="10"/>
      <c r="O1929" s="10"/>
      <c r="P1929" s="10"/>
      <c r="Q1929" s="10"/>
      <c r="R1929" s="10"/>
      <c r="S1929" s="10"/>
      <c r="T1929" s="10"/>
      <c r="U1929" s="10" t="str">
        <f t="shared" si="68"/>
        <v/>
      </c>
      <c r="AF1929" s="10" t="str">
        <f t="shared" si="69"/>
        <v/>
      </c>
    </row>
    <row r="1930" spans="1:32">
      <c r="A1930" s="3" t="s">
        <v>14</v>
      </c>
      <c r="B1930" s="3" t="s">
        <v>187</v>
      </c>
      <c r="C1930" s="3">
        <v>2</v>
      </c>
      <c r="D1930" s="3">
        <v>8</v>
      </c>
      <c r="E1930" s="3">
        <v>2014</v>
      </c>
      <c r="F1930" s="3" t="s">
        <v>100</v>
      </c>
      <c r="G1930" s="3" t="s">
        <v>100</v>
      </c>
      <c r="H1930" s="3">
        <v>3</v>
      </c>
      <c r="I1930" s="8">
        <f t="shared" si="67"/>
        <v>4</v>
      </c>
      <c r="J1930" s="9">
        <v>0.75</v>
      </c>
      <c r="K1930" s="10">
        <v>5.7777777777777777</v>
      </c>
      <c r="L1930" s="10"/>
      <c r="M1930" s="10"/>
      <c r="N1930" s="10"/>
      <c r="O1930" s="10"/>
      <c r="P1930" s="10"/>
      <c r="Q1930" s="10"/>
      <c r="R1930" s="10"/>
      <c r="S1930" s="10"/>
      <c r="T1930" s="10"/>
      <c r="U1930" s="10">
        <f t="shared" si="68"/>
        <v>5.7777777777777777</v>
      </c>
      <c r="AF1930" s="10" t="str">
        <f t="shared" si="69"/>
        <v/>
      </c>
    </row>
    <row r="1931" spans="1:32">
      <c r="A1931" s="3" t="s">
        <v>14</v>
      </c>
      <c r="B1931" s="3" t="s">
        <v>187</v>
      </c>
      <c r="C1931" s="3">
        <v>2</v>
      </c>
      <c r="D1931" s="3">
        <v>8</v>
      </c>
      <c r="E1931" s="3">
        <v>2014</v>
      </c>
      <c r="F1931" s="3" t="s">
        <v>46</v>
      </c>
      <c r="G1931" s="3" t="s">
        <v>44</v>
      </c>
      <c r="H1931" s="3">
        <v>1</v>
      </c>
      <c r="I1931" s="8">
        <f t="shared" si="67"/>
        <v>1.3333333333333333</v>
      </c>
      <c r="J1931" s="9">
        <v>0.75</v>
      </c>
      <c r="K1931" s="10">
        <v>4.7777777777777777</v>
      </c>
      <c r="L1931" s="10"/>
      <c r="M1931" s="10"/>
      <c r="N1931" s="10"/>
      <c r="O1931" s="10"/>
      <c r="P1931" s="10"/>
      <c r="Q1931" s="10"/>
      <c r="R1931" s="10"/>
      <c r="S1931" s="10"/>
      <c r="T1931" s="10"/>
      <c r="U1931" s="10">
        <f t="shared" si="68"/>
        <v>4.7777777777777777</v>
      </c>
      <c r="AF1931" s="10" t="str">
        <f t="shared" si="69"/>
        <v/>
      </c>
    </row>
    <row r="1932" spans="1:32">
      <c r="A1932" s="3" t="s">
        <v>14</v>
      </c>
      <c r="B1932" s="3" t="s">
        <v>187</v>
      </c>
      <c r="C1932" s="3">
        <v>2</v>
      </c>
      <c r="D1932" s="3">
        <v>8</v>
      </c>
      <c r="E1932" s="3">
        <v>2014</v>
      </c>
      <c r="F1932" s="3" t="s">
        <v>43</v>
      </c>
      <c r="G1932" s="3" t="s">
        <v>44</v>
      </c>
      <c r="H1932" s="3">
        <v>25</v>
      </c>
      <c r="I1932" s="8">
        <f t="shared" si="67"/>
        <v>33.333333333333336</v>
      </c>
      <c r="J1932" s="9">
        <v>0.75</v>
      </c>
      <c r="K1932" s="10">
        <v>5.1111111111111107</v>
      </c>
      <c r="L1932" s="10">
        <v>6.6666666666666661</v>
      </c>
      <c r="M1932" s="10">
        <v>4.8888888888888893</v>
      </c>
      <c r="N1932" s="10">
        <v>5.7777777777777777</v>
      </c>
      <c r="O1932" s="10">
        <v>4.8888888888888893</v>
      </c>
      <c r="P1932" s="10">
        <v>6.5555555555555554</v>
      </c>
      <c r="Q1932" s="10">
        <v>4.4444444444444446</v>
      </c>
      <c r="R1932" s="10">
        <v>2.7777777777777777</v>
      </c>
      <c r="S1932" s="10">
        <v>4.5555555555555554</v>
      </c>
      <c r="T1932" s="10">
        <v>5.7777777777777777</v>
      </c>
      <c r="U1932" s="10">
        <f t="shared" si="68"/>
        <v>5.1444444444444439</v>
      </c>
      <c r="AF1932" s="10" t="str">
        <f t="shared" si="69"/>
        <v/>
      </c>
    </row>
    <row r="1933" spans="1:32">
      <c r="A1933" s="3" t="s">
        <v>14</v>
      </c>
      <c r="B1933" s="3" t="s">
        <v>187</v>
      </c>
      <c r="C1933" s="3">
        <v>2</v>
      </c>
      <c r="D1933" s="3">
        <v>8</v>
      </c>
      <c r="E1933" s="3">
        <v>2014</v>
      </c>
      <c r="F1933" s="3" t="s">
        <v>43</v>
      </c>
      <c r="G1933" s="3" t="s">
        <v>44</v>
      </c>
      <c r="H1933" s="3">
        <v>1</v>
      </c>
      <c r="I1933" s="8">
        <f t="shared" si="67"/>
        <v>1</v>
      </c>
      <c r="J1933" s="9">
        <v>1</v>
      </c>
      <c r="K1933" s="10"/>
      <c r="L1933" s="10"/>
      <c r="M1933" s="10"/>
      <c r="N1933" s="10"/>
      <c r="O1933" s="10"/>
      <c r="P1933" s="10"/>
      <c r="Q1933" s="10"/>
      <c r="R1933" s="10"/>
      <c r="S1933" s="10"/>
      <c r="T1933" s="10"/>
      <c r="U1933" s="10" t="str">
        <f t="shared" si="68"/>
        <v/>
      </c>
      <c r="AF1933" s="10" t="str">
        <f t="shared" si="69"/>
        <v/>
      </c>
    </row>
    <row r="1934" spans="1:32">
      <c r="A1934" s="3" t="s">
        <v>14</v>
      </c>
      <c r="B1934" s="3" t="s">
        <v>187</v>
      </c>
      <c r="C1934" s="3">
        <v>2</v>
      </c>
      <c r="D1934" s="3">
        <v>8</v>
      </c>
      <c r="E1934" s="3">
        <v>2014</v>
      </c>
      <c r="F1934" s="3" t="s">
        <v>22</v>
      </c>
      <c r="G1934" s="3" t="s">
        <v>22</v>
      </c>
      <c r="H1934" s="3">
        <v>8</v>
      </c>
      <c r="I1934" s="8">
        <f t="shared" si="67"/>
        <v>10.666666666666666</v>
      </c>
      <c r="J1934" s="9">
        <v>0.75</v>
      </c>
      <c r="K1934" s="10">
        <v>7.2222222222222223</v>
      </c>
      <c r="L1934" s="10">
        <v>4.5555555555555554</v>
      </c>
      <c r="M1934" s="10">
        <v>5</v>
      </c>
      <c r="N1934" s="10">
        <v>5.8888888888888884</v>
      </c>
      <c r="O1934" s="10">
        <v>6.333333333333333</v>
      </c>
      <c r="P1934" s="10">
        <v>5.8888888888888884</v>
      </c>
      <c r="Q1934" s="10">
        <v>5.8888888888888884</v>
      </c>
      <c r="R1934" s="10">
        <v>5.5555555555555554</v>
      </c>
      <c r="S1934" s="10"/>
      <c r="T1934" s="10"/>
      <c r="U1934" s="10">
        <f t="shared" si="68"/>
        <v>5.7916666666666661</v>
      </c>
      <c r="AF1934" s="10" t="str">
        <f t="shared" si="69"/>
        <v/>
      </c>
    </row>
    <row r="1935" spans="1:32">
      <c r="A1935" s="3" t="s">
        <v>14</v>
      </c>
      <c r="B1935" s="3" t="s">
        <v>187</v>
      </c>
      <c r="C1935" s="3">
        <v>2</v>
      </c>
      <c r="D1935" s="3">
        <v>8</v>
      </c>
      <c r="E1935" s="3">
        <v>2014</v>
      </c>
      <c r="F1935" s="3" t="s">
        <v>41</v>
      </c>
      <c r="G1935" s="3" t="s">
        <v>40</v>
      </c>
      <c r="H1935" s="3">
        <v>2</v>
      </c>
      <c r="I1935" s="8">
        <f t="shared" si="67"/>
        <v>2.6666666666666665</v>
      </c>
      <c r="J1935" s="9">
        <v>0.75</v>
      </c>
      <c r="K1935" s="10">
        <v>2.6666666666666665</v>
      </c>
      <c r="L1935" s="10">
        <v>3</v>
      </c>
      <c r="M1935" s="10"/>
      <c r="N1935" s="10"/>
      <c r="O1935" s="10"/>
      <c r="P1935" s="10"/>
      <c r="Q1935" s="10"/>
      <c r="R1935" s="10"/>
      <c r="S1935" s="10"/>
      <c r="T1935" s="10"/>
      <c r="U1935" s="10">
        <f t="shared" si="68"/>
        <v>2.833333333333333</v>
      </c>
      <c r="AF1935" s="10" t="str">
        <f t="shared" si="69"/>
        <v/>
      </c>
    </row>
    <row r="1936" spans="1:32">
      <c r="A1936" s="3" t="s">
        <v>14</v>
      </c>
      <c r="B1936" s="3" t="s">
        <v>187</v>
      </c>
      <c r="C1936" s="3">
        <v>2</v>
      </c>
      <c r="D1936" s="3">
        <v>8</v>
      </c>
      <c r="E1936" s="3">
        <v>2014</v>
      </c>
      <c r="F1936" s="3" t="s">
        <v>39</v>
      </c>
      <c r="G1936" s="3" t="s">
        <v>40</v>
      </c>
      <c r="H1936" s="3">
        <v>1</v>
      </c>
      <c r="I1936" s="8">
        <f t="shared" si="67"/>
        <v>1</v>
      </c>
      <c r="J1936" s="9">
        <v>1</v>
      </c>
      <c r="K1936" s="10"/>
      <c r="L1936" s="10"/>
      <c r="M1936" s="10"/>
      <c r="N1936" s="10"/>
      <c r="O1936" s="10"/>
      <c r="P1936" s="10"/>
      <c r="Q1936" s="10"/>
      <c r="R1936" s="10"/>
      <c r="S1936" s="10"/>
      <c r="T1936" s="10"/>
      <c r="U1936" s="10" t="str">
        <f t="shared" si="68"/>
        <v/>
      </c>
      <c r="AF1936" s="10" t="str">
        <f t="shared" si="69"/>
        <v/>
      </c>
    </row>
    <row r="1937" spans="1:32">
      <c r="A1937" s="3" t="s">
        <v>14</v>
      </c>
      <c r="B1937" s="3" t="s">
        <v>187</v>
      </c>
      <c r="C1937" s="3">
        <v>2</v>
      </c>
      <c r="D1937" s="3">
        <v>8</v>
      </c>
      <c r="E1937" s="3">
        <v>2014</v>
      </c>
      <c r="F1937" s="3" t="s">
        <v>39</v>
      </c>
      <c r="G1937" s="3" t="s">
        <v>40</v>
      </c>
      <c r="H1937" s="3">
        <v>1</v>
      </c>
      <c r="I1937" s="8">
        <f t="shared" si="67"/>
        <v>1.3333333333333333</v>
      </c>
      <c r="J1937" s="9">
        <v>0.75</v>
      </c>
      <c r="K1937" s="10">
        <v>5</v>
      </c>
      <c r="L1937" s="10"/>
      <c r="M1937" s="10"/>
      <c r="N1937" s="10"/>
      <c r="O1937" s="10"/>
      <c r="P1937" s="10"/>
      <c r="Q1937" s="10"/>
      <c r="R1937" s="10"/>
      <c r="S1937" s="10"/>
      <c r="T1937" s="10"/>
      <c r="U1937" s="10">
        <f t="shared" si="68"/>
        <v>5</v>
      </c>
      <c r="AF1937" s="10" t="str">
        <f t="shared" si="69"/>
        <v/>
      </c>
    </row>
    <row r="1938" spans="1:32">
      <c r="A1938" s="3" t="s">
        <v>14</v>
      </c>
      <c r="B1938" s="3" t="s">
        <v>187</v>
      </c>
      <c r="C1938" s="3">
        <v>2</v>
      </c>
      <c r="D1938" s="3">
        <v>8</v>
      </c>
      <c r="E1938" s="3">
        <v>2014</v>
      </c>
      <c r="F1938" s="3" t="s">
        <v>23</v>
      </c>
      <c r="G1938" s="3" t="s">
        <v>23</v>
      </c>
      <c r="H1938" s="3">
        <v>2</v>
      </c>
      <c r="I1938" s="8">
        <f t="shared" si="67"/>
        <v>2.6666666666666665</v>
      </c>
      <c r="J1938" s="9">
        <v>0.75</v>
      </c>
      <c r="K1938" s="10">
        <v>5.7777777777777777</v>
      </c>
      <c r="L1938" s="10">
        <v>6.333333333333333</v>
      </c>
      <c r="M1938" s="10"/>
      <c r="N1938" s="10"/>
      <c r="O1938" s="10"/>
      <c r="P1938" s="10"/>
      <c r="Q1938" s="10"/>
      <c r="R1938" s="10"/>
      <c r="S1938" s="10"/>
      <c r="T1938" s="10"/>
      <c r="U1938" s="10">
        <f t="shared" si="68"/>
        <v>6.0555555555555554</v>
      </c>
      <c r="AF1938" s="10" t="str">
        <f t="shared" si="69"/>
        <v/>
      </c>
    </row>
    <row r="1939" spans="1:32">
      <c r="A1939" s="3" t="s">
        <v>14</v>
      </c>
      <c r="B1939" s="3" t="s">
        <v>187</v>
      </c>
      <c r="C1939" s="3">
        <v>2</v>
      </c>
      <c r="D1939" s="3">
        <v>8</v>
      </c>
      <c r="E1939" s="3">
        <v>2014</v>
      </c>
      <c r="F1939" s="3" t="s">
        <v>30</v>
      </c>
      <c r="G1939" s="3" t="s">
        <v>30</v>
      </c>
      <c r="H1939" s="3">
        <v>10</v>
      </c>
      <c r="I1939" s="8">
        <f t="shared" si="67"/>
        <v>13.333333333333334</v>
      </c>
      <c r="J1939" s="9">
        <v>0.75</v>
      </c>
      <c r="K1939" s="10">
        <v>2.7777777777777777</v>
      </c>
      <c r="L1939" s="10">
        <v>3.1111111111111107</v>
      </c>
      <c r="M1939" s="10">
        <v>3.333333333333333</v>
      </c>
      <c r="N1939" s="10">
        <v>3.8888888888888888</v>
      </c>
      <c r="O1939" s="10">
        <v>3.1111111111111107</v>
      </c>
      <c r="P1939" s="10">
        <v>3.333333333333333</v>
      </c>
      <c r="Q1939" s="10">
        <v>3.333333333333333</v>
      </c>
      <c r="R1939" s="10">
        <v>3.6666666666666665</v>
      </c>
      <c r="S1939" s="10">
        <v>2.5555555555555554</v>
      </c>
      <c r="T1939" s="10">
        <v>4.4444444444444446</v>
      </c>
      <c r="U1939" s="10">
        <f t="shared" si="68"/>
        <v>3.3555555555555552</v>
      </c>
      <c r="AF1939" s="10" t="str">
        <f t="shared" si="69"/>
        <v/>
      </c>
    </row>
    <row r="1940" spans="1:32">
      <c r="A1940" s="3" t="s">
        <v>14</v>
      </c>
      <c r="B1940" s="3" t="s">
        <v>187</v>
      </c>
      <c r="C1940" s="3">
        <v>2</v>
      </c>
      <c r="D1940" s="3">
        <v>8</v>
      </c>
      <c r="E1940" s="3">
        <v>2014</v>
      </c>
      <c r="F1940" s="3" t="s">
        <v>37</v>
      </c>
      <c r="G1940" s="3" t="s">
        <v>37</v>
      </c>
      <c r="H1940" s="3">
        <v>9</v>
      </c>
      <c r="I1940" s="8">
        <f t="shared" si="67"/>
        <v>12</v>
      </c>
      <c r="J1940" s="9">
        <v>0.75</v>
      </c>
      <c r="K1940" s="10"/>
      <c r="L1940" s="10"/>
      <c r="M1940" s="10"/>
      <c r="N1940" s="10"/>
      <c r="O1940" s="10"/>
      <c r="P1940" s="10"/>
      <c r="Q1940" s="10"/>
      <c r="R1940" s="10"/>
      <c r="S1940" s="10"/>
      <c r="T1940" s="10"/>
      <c r="U1940" s="10" t="str">
        <f t="shared" si="68"/>
        <v/>
      </c>
      <c r="AF1940" s="10" t="str">
        <f t="shared" si="69"/>
        <v/>
      </c>
    </row>
    <row r="1941" spans="1:32">
      <c r="A1941" s="3" t="s">
        <v>14</v>
      </c>
      <c r="B1941" s="3" t="s">
        <v>189</v>
      </c>
      <c r="C1941" s="3">
        <v>2</v>
      </c>
      <c r="D1941" s="3">
        <v>8</v>
      </c>
      <c r="E1941" s="3">
        <v>2014</v>
      </c>
      <c r="F1941" s="3" t="s">
        <v>177</v>
      </c>
      <c r="G1941" s="3" t="s">
        <v>177</v>
      </c>
      <c r="H1941" s="3">
        <v>12</v>
      </c>
      <c r="I1941" s="8">
        <f t="shared" si="67"/>
        <v>16</v>
      </c>
      <c r="J1941" s="9">
        <v>0.75</v>
      </c>
      <c r="K1941" s="10">
        <v>2.5</v>
      </c>
      <c r="L1941" s="10">
        <v>1.9</v>
      </c>
      <c r="M1941" s="10">
        <v>2.2999999999999998</v>
      </c>
      <c r="N1941" s="10">
        <v>2.4</v>
      </c>
      <c r="O1941" s="10">
        <v>2.9</v>
      </c>
      <c r="P1941" s="10"/>
      <c r="Q1941" s="10"/>
      <c r="R1941" s="10"/>
      <c r="S1941" s="10"/>
      <c r="T1941" s="10"/>
      <c r="U1941" s="10">
        <f t="shared" si="68"/>
        <v>2.4</v>
      </c>
      <c r="AF1941" s="10" t="str">
        <f t="shared" si="69"/>
        <v/>
      </c>
    </row>
    <row r="1942" spans="1:32">
      <c r="A1942" s="3" t="s">
        <v>14</v>
      </c>
      <c r="B1942" s="3" t="s">
        <v>189</v>
      </c>
      <c r="C1942" s="3">
        <v>2</v>
      </c>
      <c r="D1942" s="3">
        <v>8</v>
      </c>
      <c r="E1942" s="3">
        <v>2014</v>
      </c>
      <c r="F1942" s="3" t="s">
        <v>31</v>
      </c>
      <c r="G1942" s="3" t="s">
        <v>31</v>
      </c>
      <c r="H1942" s="3">
        <v>8</v>
      </c>
      <c r="I1942" s="8">
        <f t="shared" si="67"/>
        <v>10.666666666666666</v>
      </c>
      <c r="J1942" s="9">
        <v>0.75</v>
      </c>
      <c r="K1942" s="10">
        <v>5.5</v>
      </c>
      <c r="L1942" s="10">
        <v>3.6</v>
      </c>
      <c r="M1942" s="10">
        <v>5.0999999999999996</v>
      </c>
      <c r="N1942" s="10">
        <v>5.2</v>
      </c>
      <c r="O1942" s="10">
        <v>4.9000000000000004</v>
      </c>
      <c r="P1942" s="10"/>
      <c r="Q1942" s="10"/>
      <c r="R1942" s="10"/>
      <c r="S1942" s="10"/>
      <c r="T1942" s="10"/>
      <c r="U1942" s="10">
        <f t="shared" si="68"/>
        <v>4.8599999999999994</v>
      </c>
      <c r="AF1942" s="10" t="str">
        <f t="shared" si="69"/>
        <v/>
      </c>
    </row>
    <row r="1943" spans="1:32">
      <c r="A1943" s="3" t="s">
        <v>14</v>
      </c>
      <c r="B1943" s="3" t="s">
        <v>189</v>
      </c>
      <c r="C1943" s="3">
        <v>2</v>
      </c>
      <c r="D1943" s="3">
        <v>8</v>
      </c>
      <c r="E1943" s="3">
        <v>2014</v>
      </c>
      <c r="F1943" s="3" t="s">
        <v>190</v>
      </c>
      <c r="G1943" s="3" t="s">
        <v>190</v>
      </c>
      <c r="H1943" s="3">
        <v>1</v>
      </c>
      <c r="I1943" s="8">
        <f t="shared" si="67"/>
        <v>1.3333333333333333</v>
      </c>
      <c r="J1943" s="9">
        <v>0.75</v>
      </c>
      <c r="K1943" s="10">
        <v>2.2000000000000002</v>
      </c>
      <c r="L1943" s="10"/>
      <c r="M1943" s="10"/>
      <c r="N1943" s="10"/>
      <c r="O1943" s="10"/>
      <c r="P1943" s="10"/>
      <c r="Q1943" s="10"/>
      <c r="R1943" s="10"/>
      <c r="S1943" s="10"/>
      <c r="T1943" s="10"/>
      <c r="U1943" s="10">
        <f t="shared" si="68"/>
        <v>2.2000000000000002</v>
      </c>
      <c r="AF1943" s="10" t="str">
        <f t="shared" si="69"/>
        <v/>
      </c>
    </row>
    <row r="1944" spans="1:32">
      <c r="A1944" s="3" t="s">
        <v>14</v>
      </c>
      <c r="B1944" s="3" t="s">
        <v>189</v>
      </c>
      <c r="C1944" s="3">
        <v>2</v>
      </c>
      <c r="D1944" s="3">
        <v>8</v>
      </c>
      <c r="E1944" s="3">
        <v>2014</v>
      </c>
      <c r="F1944" s="3" t="s">
        <v>29</v>
      </c>
      <c r="G1944" s="3" t="s">
        <v>29</v>
      </c>
      <c r="H1944" s="3">
        <v>4</v>
      </c>
      <c r="I1944" s="8">
        <f t="shared" si="67"/>
        <v>5.333333333333333</v>
      </c>
      <c r="J1944" s="9">
        <v>0.75</v>
      </c>
      <c r="K1944" s="10">
        <v>11.5</v>
      </c>
      <c r="L1944" s="10">
        <v>7.4</v>
      </c>
      <c r="M1944" s="10">
        <v>6.5</v>
      </c>
      <c r="N1944" s="10"/>
      <c r="O1944" s="10"/>
      <c r="P1944" s="10"/>
      <c r="Q1944" s="10"/>
      <c r="R1944" s="10"/>
      <c r="S1944" s="10"/>
      <c r="T1944" s="10"/>
      <c r="U1944" s="10">
        <f t="shared" si="68"/>
        <v>8.4666666666666668</v>
      </c>
      <c r="AF1944" s="10" t="str">
        <f t="shared" si="69"/>
        <v/>
      </c>
    </row>
    <row r="1945" spans="1:32">
      <c r="A1945" s="3" t="s">
        <v>14</v>
      </c>
      <c r="B1945" s="3" t="s">
        <v>189</v>
      </c>
      <c r="C1945" s="3">
        <v>2</v>
      </c>
      <c r="D1945" s="3">
        <v>8</v>
      </c>
      <c r="E1945" s="3">
        <v>2014</v>
      </c>
      <c r="F1945" s="3" t="s">
        <v>68</v>
      </c>
      <c r="G1945" s="3" t="s">
        <v>68</v>
      </c>
      <c r="H1945" s="3">
        <v>4</v>
      </c>
      <c r="I1945" s="8">
        <f t="shared" si="67"/>
        <v>5.333333333333333</v>
      </c>
      <c r="J1945" s="9">
        <v>0.75</v>
      </c>
      <c r="K1945" s="10"/>
      <c r="L1945" s="10"/>
      <c r="M1945" s="10"/>
      <c r="N1945" s="10"/>
      <c r="O1945" s="10"/>
      <c r="P1945" s="10"/>
      <c r="Q1945" s="10"/>
      <c r="R1945" s="10"/>
      <c r="S1945" s="10"/>
      <c r="T1945" s="10"/>
      <c r="U1945" s="10" t="str">
        <f t="shared" si="68"/>
        <v/>
      </c>
      <c r="AF1945" s="10" t="str">
        <f t="shared" si="69"/>
        <v/>
      </c>
    </row>
    <row r="1946" spans="1:32">
      <c r="A1946" s="3" t="s">
        <v>14</v>
      </c>
      <c r="B1946" s="3" t="s">
        <v>189</v>
      </c>
      <c r="C1946" s="3">
        <v>2</v>
      </c>
      <c r="D1946" s="3">
        <v>8</v>
      </c>
      <c r="E1946" s="3">
        <v>2014</v>
      </c>
      <c r="F1946" s="3" t="s">
        <v>24</v>
      </c>
      <c r="G1946" s="3" t="s">
        <v>24</v>
      </c>
      <c r="H1946" s="3">
        <v>4</v>
      </c>
      <c r="I1946" s="8">
        <f t="shared" si="67"/>
        <v>5.333333333333333</v>
      </c>
      <c r="J1946" s="9">
        <v>0.75</v>
      </c>
      <c r="K1946" s="10">
        <v>3.9</v>
      </c>
      <c r="L1946" s="10">
        <v>2.6</v>
      </c>
      <c r="M1946" s="10">
        <v>2.4</v>
      </c>
      <c r="N1946" s="10">
        <v>4.7</v>
      </c>
      <c r="O1946" s="10"/>
      <c r="P1946" s="10"/>
      <c r="Q1946" s="10"/>
      <c r="R1946" s="10"/>
      <c r="S1946" s="10"/>
      <c r="T1946" s="10"/>
      <c r="U1946" s="10">
        <f t="shared" si="68"/>
        <v>3.4000000000000004</v>
      </c>
      <c r="AF1946" s="10" t="str">
        <f t="shared" si="69"/>
        <v/>
      </c>
    </row>
    <row r="1947" spans="1:32">
      <c r="A1947" s="3" t="s">
        <v>14</v>
      </c>
      <c r="B1947" s="3" t="s">
        <v>189</v>
      </c>
      <c r="C1947" s="3">
        <v>2</v>
      </c>
      <c r="D1947" s="3">
        <v>8</v>
      </c>
      <c r="E1947" s="3">
        <v>2014</v>
      </c>
      <c r="F1947" s="3" t="s">
        <v>87</v>
      </c>
      <c r="G1947" s="3" t="s">
        <v>428</v>
      </c>
      <c r="H1947" s="3">
        <v>31</v>
      </c>
      <c r="I1947" s="8">
        <f t="shared" si="67"/>
        <v>41.333333333333336</v>
      </c>
      <c r="J1947" s="9">
        <v>0.75</v>
      </c>
      <c r="K1947" s="10"/>
      <c r="L1947" s="10"/>
      <c r="M1947" s="10"/>
      <c r="N1947" s="10"/>
      <c r="O1947" s="10"/>
      <c r="P1947" s="10"/>
      <c r="Q1947" s="10"/>
      <c r="R1947" s="10"/>
      <c r="S1947" s="10"/>
      <c r="T1947" s="10"/>
      <c r="U1947" s="10" t="str">
        <f t="shared" si="68"/>
        <v/>
      </c>
      <c r="V1947" s="3">
        <v>0.5</v>
      </c>
      <c r="W1947" s="3">
        <v>0.9</v>
      </c>
      <c r="X1947" s="3">
        <v>0.7</v>
      </c>
      <c r="Y1947" s="3">
        <v>0.7</v>
      </c>
      <c r="Z1947" s="3">
        <v>0.7</v>
      </c>
      <c r="AA1947" s="3">
        <v>0.7</v>
      </c>
      <c r="AB1947" s="3">
        <v>0.8</v>
      </c>
      <c r="AC1947" s="3">
        <v>0.7</v>
      </c>
      <c r="AD1947" s="3">
        <v>0.7</v>
      </c>
      <c r="AE1947" s="3">
        <v>0.8</v>
      </c>
      <c r="AF1947" s="10">
        <f t="shared" si="69"/>
        <v>0.72</v>
      </c>
    </row>
    <row r="1948" spans="1:32">
      <c r="A1948" s="3" t="s">
        <v>14</v>
      </c>
      <c r="B1948" s="3" t="s">
        <v>189</v>
      </c>
      <c r="C1948" s="3">
        <v>2</v>
      </c>
      <c r="D1948" s="3">
        <v>8</v>
      </c>
      <c r="E1948" s="3">
        <v>2014</v>
      </c>
      <c r="F1948" s="3" t="s">
        <v>87</v>
      </c>
      <c r="G1948" s="3" t="s">
        <v>428</v>
      </c>
      <c r="H1948" s="3">
        <v>1</v>
      </c>
      <c r="I1948" s="8">
        <f t="shared" si="67"/>
        <v>1</v>
      </c>
      <c r="J1948" s="9">
        <v>1</v>
      </c>
      <c r="K1948" s="10"/>
      <c r="L1948" s="10"/>
      <c r="M1948" s="10"/>
      <c r="N1948" s="10"/>
      <c r="O1948" s="10"/>
      <c r="P1948" s="10"/>
      <c r="Q1948" s="10"/>
      <c r="R1948" s="10"/>
      <c r="S1948" s="10"/>
      <c r="T1948" s="10"/>
      <c r="U1948" s="10" t="str">
        <f t="shared" si="68"/>
        <v/>
      </c>
      <c r="V1948" s="3">
        <v>0.8</v>
      </c>
      <c r="AF1948" s="10">
        <f t="shared" si="69"/>
        <v>0.8</v>
      </c>
    </row>
    <row r="1949" spans="1:32">
      <c r="A1949" s="3" t="s">
        <v>14</v>
      </c>
      <c r="B1949" s="3" t="s">
        <v>189</v>
      </c>
      <c r="C1949" s="3">
        <v>2</v>
      </c>
      <c r="D1949" s="3">
        <v>8</v>
      </c>
      <c r="E1949" s="3">
        <v>2014</v>
      </c>
      <c r="F1949" s="3" t="s">
        <v>308</v>
      </c>
      <c r="G1949" s="3" t="s">
        <v>429</v>
      </c>
      <c r="H1949" s="3">
        <v>8</v>
      </c>
      <c r="I1949" s="8">
        <f t="shared" si="67"/>
        <v>10.666666666666666</v>
      </c>
      <c r="J1949" s="9">
        <v>0.75</v>
      </c>
      <c r="K1949" s="10"/>
      <c r="L1949" s="10"/>
      <c r="M1949" s="10"/>
      <c r="N1949" s="10"/>
      <c r="O1949" s="10"/>
      <c r="P1949" s="10"/>
      <c r="Q1949" s="10"/>
      <c r="R1949" s="10"/>
      <c r="S1949" s="10"/>
      <c r="T1949" s="10"/>
      <c r="U1949" s="10" t="str">
        <f t="shared" si="68"/>
        <v/>
      </c>
      <c r="AF1949" s="10" t="str">
        <f t="shared" si="69"/>
        <v/>
      </c>
    </row>
    <row r="1950" spans="1:32">
      <c r="A1950" s="3" t="s">
        <v>14</v>
      </c>
      <c r="B1950" s="3" t="s">
        <v>189</v>
      </c>
      <c r="C1950" s="3">
        <v>2</v>
      </c>
      <c r="D1950" s="3">
        <v>8</v>
      </c>
      <c r="E1950" s="3">
        <v>2014</v>
      </c>
      <c r="F1950" s="3" t="s">
        <v>26</v>
      </c>
      <c r="G1950" s="3" t="s">
        <v>26</v>
      </c>
      <c r="H1950" s="3">
        <v>7</v>
      </c>
      <c r="I1950" s="8">
        <f t="shared" si="67"/>
        <v>9.3333333333333339</v>
      </c>
      <c r="J1950" s="9">
        <v>0.75</v>
      </c>
      <c r="K1950" s="10">
        <v>4.7</v>
      </c>
      <c r="L1950" s="10">
        <v>5</v>
      </c>
      <c r="M1950" s="10">
        <v>3.3</v>
      </c>
      <c r="N1950" s="10">
        <v>3.7</v>
      </c>
      <c r="O1950" s="10">
        <v>5.3</v>
      </c>
      <c r="P1950" s="10">
        <v>5.0999999999999996</v>
      </c>
      <c r="Q1950" s="10"/>
      <c r="R1950" s="10"/>
      <c r="S1950" s="10"/>
      <c r="T1950" s="10"/>
      <c r="U1950" s="10">
        <f t="shared" si="68"/>
        <v>4.5166666666666666</v>
      </c>
      <c r="AF1950" s="10" t="str">
        <f t="shared" si="69"/>
        <v/>
      </c>
    </row>
    <row r="1951" spans="1:32">
      <c r="A1951" s="3" t="s">
        <v>14</v>
      </c>
      <c r="B1951" s="3" t="s">
        <v>189</v>
      </c>
      <c r="C1951" s="3">
        <v>2</v>
      </c>
      <c r="D1951" s="3">
        <v>8</v>
      </c>
      <c r="E1951" s="3">
        <v>2014</v>
      </c>
      <c r="F1951" s="3" t="s">
        <v>33</v>
      </c>
      <c r="G1951" s="3" t="s">
        <v>33</v>
      </c>
      <c r="H1951" s="3">
        <v>4</v>
      </c>
      <c r="I1951" s="8">
        <f t="shared" si="67"/>
        <v>4</v>
      </c>
      <c r="J1951" s="9">
        <v>1</v>
      </c>
      <c r="K1951" s="10">
        <v>37</v>
      </c>
      <c r="L1951" s="10">
        <v>31</v>
      </c>
      <c r="M1951" s="10">
        <v>23</v>
      </c>
      <c r="N1951" s="10">
        <v>24</v>
      </c>
      <c r="O1951" s="10"/>
      <c r="P1951" s="10"/>
      <c r="Q1951" s="10"/>
      <c r="R1951" s="10"/>
      <c r="S1951" s="10"/>
      <c r="T1951" s="10"/>
      <c r="U1951" s="10">
        <f t="shared" si="68"/>
        <v>28.75</v>
      </c>
      <c r="AF1951" s="10" t="str">
        <f t="shared" si="69"/>
        <v/>
      </c>
    </row>
    <row r="1952" spans="1:32">
      <c r="A1952" s="3" t="s">
        <v>14</v>
      </c>
      <c r="B1952" s="3" t="s">
        <v>189</v>
      </c>
      <c r="C1952" s="3">
        <v>2</v>
      </c>
      <c r="D1952" s="3">
        <v>8</v>
      </c>
      <c r="E1952" s="3">
        <v>2014</v>
      </c>
      <c r="F1952" s="3" t="s">
        <v>76</v>
      </c>
      <c r="G1952" s="3" t="s">
        <v>76</v>
      </c>
      <c r="H1952" s="3">
        <v>2</v>
      </c>
      <c r="I1952" s="8">
        <f t="shared" si="67"/>
        <v>2</v>
      </c>
      <c r="J1952" s="9">
        <v>1</v>
      </c>
      <c r="K1952" s="10"/>
      <c r="L1952" s="10"/>
      <c r="M1952" s="10"/>
      <c r="N1952" s="10"/>
      <c r="O1952" s="10"/>
      <c r="P1952" s="10"/>
      <c r="Q1952" s="10"/>
      <c r="R1952" s="10"/>
      <c r="S1952" s="10"/>
      <c r="T1952" s="10"/>
      <c r="U1952" s="10" t="str">
        <f t="shared" si="68"/>
        <v/>
      </c>
      <c r="AF1952" s="10" t="str">
        <f t="shared" si="69"/>
        <v/>
      </c>
    </row>
    <row r="1953" spans="1:32">
      <c r="A1953" s="3" t="s">
        <v>14</v>
      </c>
      <c r="B1953" s="3" t="s">
        <v>189</v>
      </c>
      <c r="C1953" s="3">
        <v>2</v>
      </c>
      <c r="D1953" s="3">
        <v>8</v>
      </c>
      <c r="E1953" s="3">
        <v>2014</v>
      </c>
      <c r="F1953" s="3" t="s">
        <v>96</v>
      </c>
      <c r="G1953" s="3" t="s">
        <v>96</v>
      </c>
      <c r="H1953" s="3">
        <v>3</v>
      </c>
      <c r="I1953" s="8">
        <f t="shared" si="67"/>
        <v>4</v>
      </c>
      <c r="J1953" s="9">
        <v>0.75</v>
      </c>
      <c r="K1953" s="10">
        <v>6.4</v>
      </c>
      <c r="L1953" s="10"/>
      <c r="M1953" s="10"/>
      <c r="N1953" s="10"/>
      <c r="O1953" s="10"/>
      <c r="P1953" s="10"/>
      <c r="Q1953" s="10"/>
      <c r="R1953" s="10"/>
      <c r="S1953" s="10"/>
      <c r="T1953" s="10"/>
      <c r="U1953" s="10">
        <f t="shared" si="68"/>
        <v>6.4</v>
      </c>
      <c r="AF1953" s="10" t="str">
        <f t="shared" si="69"/>
        <v/>
      </c>
    </row>
    <row r="1954" spans="1:32">
      <c r="A1954" s="3" t="s">
        <v>14</v>
      </c>
      <c r="B1954" s="3" t="s">
        <v>189</v>
      </c>
      <c r="C1954" s="3">
        <v>2</v>
      </c>
      <c r="D1954" s="3">
        <v>8</v>
      </c>
      <c r="E1954" s="3">
        <v>2014</v>
      </c>
      <c r="F1954" s="3" t="s">
        <v>54</v>
      </c>
      <c r="G1954" s="3" t="s">
        <v>437</v>
      </c>
      <c r="H1954" s="3">
        <v>31</v>
      </c>
      <c r="I1954" s="8">
        <f t="shared" si="67"/>
        <v>41.333333333333336</v>
      </c>
      <c r="J1954" s="9">
        <v>0.75</v>
      </c>
      <c r="K1954" s="10"/>
      <c r="L1954" s="10"/>
      <c r="M1954" s="10"/>
      <c r="N1954" s="10"/>
      <c r="O1954" s="10"/>
      <c r="P1954" s="10"/>
      <c r="Q1954" s="10"/>
      <c r="R1954" s="10"/>
      <c r="S1954" s="10"/>
      <c r="T1954" s="10"/>
      <c r="U1954" s="10" t="str">
        <f t="shared" si="68"/>
        <v/>
      </c>
      <c r="AF1954" s="10" t="str">
        <f t="shared" si="69"/>
        <v/>
      </c>
    </row>
    <row r="1955" spans="1:32">
      <c r="A1955" s="3" t="s">
        <v>14</v>
      </c>
      <c r="B1955" s="3" t="s">
        <v>189</v>
      </c>
      <c r="C1955" s="3">
        <v>2</v>
      </c>
      <c r="D1955" s="3">
        <v>8</v>
      </c>
      <c r="E1955" s="3">
        <v>2014</v>
      </c>
      <c r="F1955" s="3" t="s">
        <v>25</v>
      </c>
      <c r="G1955" s="3" t="s">
        <v>25</v>
      </c>
      <c r="H1955" s="3">
        <v>19</v>
      </c>
      <c r="I1955" s="8">
        <f t="shared" si="67"/>
        <v>25.333333333333332</v>
      </c>
      <c r="J1955" s="9">
        <v>0.75</v>
      </c>
      <c r="K1955" s="10">
        <v>5.8</v>
      </c>
      <c r="L1955" s="10">
        <v>8.6999999999999993</v>
      </c>
      <c r="M1955" s="10"/>
      <c r="N1955" s="10"/>
      <c r="O1955" s="10"/>
      <c r="P1955" s="10"/>
      <c r="Q1955" s="10"/>
      <c r="R1955" s="10"/>
      <c r="S1955" s="10"/>
      <c r="T1955" s="10"/>
      <c r="U1955" s="10">
        <f t="shared" si="68"/>
        <v>7.25</v>
      </c>
      <c r="AF1955" s="10" t="str">
        <f t="shared" si="69"/>
        <v/>
      </c>
    </row>
    <row r="1956" spans="1:32">
      <c r="A1956" s="3" t="s">
        <v>14</v>
      </c>
      <c r="B1956" s="3" t="s">
        <v>189</v>
      </c>
      <c r="C1956" s="3">
        <v>2</v>
      </c>
      <c r="D1956" s="3">
        <v>8</v>
      </c>
      <c r="E1956" s="3">
        <v>2014</v>
      </c>
      <c r="F1956" s="3" t="s">
        <v>15</v>
      </c>
      <c r="G1956" s="3" t="s">
        <v>15</v>
      </c>
      <c r="H1956" s="3">
        <v>3</v>
      </c>
      <c r="I1956" s="8">
        <f t="shared" si="67"/>
        <v>4</v>
      </c>
      <c r="J1956" s="9">
        <v>0.75</v>
      </c>
      <c r="K1956" s="10">
        <v>1.8</v>
      </c>
      <c r="L1956" s="10">
        <v>1.7</v>
      </c>
      <c r="M1956" s="10">
        <v>1.8</v>
      </c>
      <c r="N1956" s="10"/>
      <c r="O1956" s="10"/>
      <c r="P1956" s="10"/>
      <c r="Q1956" s="10"/>
      <c r="R1956" s="10"/>
      <c r="S1956" s="10"/>
      <c r="T1956" s="10"/>
      <c r="U1956" s="10">
        <f t="shared" si="68"/>
        <v>1.7666666666666666</v>
      </c>
      <c r="AF1956" s="10" t="str">
        <f t="shared" si="69"/>
        <v/>
      </c>
    </row>
    <row r="1957" spans="1:32">
      <c r="A1957" s="3" t="s">
        <v>14</v>
      </c>
      <c r="B1957" s="3" t="s">
        <v>189</v>
      </c>
      <c r="C1957" s="3">
        <v>2</v>
      </c>
      <c r="D1957" s="3">
        <v>8</v>
      </c>
      <c r="E1957" s="3">
        <v>2014</v>
      </c>
      <c r="F1957" s="3" t="s">
        <v>49</v>
      </c>
      <c r="G1957" s="3" t="s">
        <v>49</v>
      </c>
      <c r="H1957" s="3">
        <v>1</v>
      </c>
      <c r="I1957" s="8">
        <f t="shared" si="67"/>
        <v>1.3333333333333333</v>
      </c>
      <c r="J1957" s="9">
        <v>0.75</v>
      </c>
      <c r="K1957" s="10">
        <v>4.5</v>
      </c>
      <c r="L1957" s="10"/>
      <c r="M1957" s="10"/>
      <c r="N1957" s="10"/>
      <c r="O1957" s="10"/>
      <c r="P1957" s="10"/>
      <c r="Q1957" s="10"/>
      <c r="R1957" s="10"/>
      <c r="S1957" s="10"/>
      <c r="T1957" s="10"/>
      <c r="U1957" s="10">
        <f t="shared" si="68"/>
        <v>4.5</v>
      </c>
      <c r="AF1957" s="10" t="str">
        <f t="shared" si="69"/>
        <v/>
      </c>
    </row>
    <row r="1958" spans="1:32">
      <c r="A1958" s="3" t="s">
        <v>14</v>
      </c>
      <c r="B1958" s="3" t="s">
        <v>189</v>
      </c>
      <c r="C1958" s="3">
        <v>2</v>
      </c>
      <c r="D1958" s="3">
        <v>8</v>
      </c>
      <c r="E1958" s="3">
        <v>2014</v>
      </c>
      <c r="F1958" s="3" t="s">
        <v>16</v>
      </c>
      <c r="G1958" s="3" t="s">
        <v>16</v>
      </c>
      <c r="H1958" s="3">
        <v>5</v>
      </c>
      <c r="I1958" s="8">
        <f t="shared" si="67"/>
        <v>6.666666666666667</v>
      </c>
      <c r="J1958" s="9">
        <v>0.75</v>
      </c>
      <c r="K1958" s="10">
        <v>5</v>
      </c>
      <c r="L1958" s="10">
        <v>3.6</v>
      </c>
      <c r="M1958" s="10"/>
      <c r="N1958" s="10"/>
      <c r="O1958" s="10"/>
      <c r="P1958" s="10"/>
      <c r="Q1958" s="10"/>
      <c r="R1958" s="10"/>
      <c r="S1958" s="10"/>
      <c r="T1958" s="10"/>
      <c r="U1958" s="10">
        <f t="shared" si="68"/>
        <v>4.3</v>
      </c>
      <c r="AF1958" s="10" t="str">
        <f t="shared" si="69"/>
        <v/>
      </c>
    </row>
    <row r="1959" spans="1:32">
      <c r="A1959" s="3" t="s">
        <v>14</v>
      </c>
      <c r="B1959" s="3" t="s">
        <v>189</v>
      </c>
      <c r="C1959" s="3">
        <v>2</v>
      </c>
      <c r="D1959" s="3">
        <v>8</v>
      </c>
      <c r="E1959" s="3">
        <v>2014</v>
      </c>
      <c r="F1959" s="3" t="s">
        <v>21</v>
      </c>
      <c r="G1959" s="3" t="s">
        <v>21</v>
      </c>
      <c r="H1959" s="3">
        <v>20</v>
      </c>
      <c r="I1959" s="8">
        <f t="shared" si="67"/>
        <v>26.666666666666668</v>
      </c>
      <c r="J1959" s="9">
        <v>0.75</v>
      </c>
      <c r="K1959" s="10">
        <v>4.3</v>
      </c>
      <c r="L1959" s="10">
        <v>4.3</v>
      </c>
      <c r="M1959" s="10">
        <v>4.5999999999999996</v>
      </c>
      <c r="N1959" s="10">
        <v>4.9000000000000004</v>
      </c>
      <c r="O1959" s="10">
        <v>4.3</v>
      </c>
      <c r="P1959" s="10">
        <v>2.9</v>
      </c>
      <c r="Q1959" s="10">
        <v>3.7</v>
      </c>
      <c r="R1959" s="10">
        <v>5.7</v>
      </c>
      <c r="S1959" s="10"/>
      <c r="T1959" s="10"/>
      <c r="U1959" s="10">
        <f t="shared" si="68"/>
        <v>4.3375000000000004</v>
      </c>
      <c r="AF1959" s="10" t="str">
        <f t="shared" si="69"/>
        <v/>
      </c>
    </row>
    <row r="1960" spans="1:32">
      <c r="A1960" s="3" t="s">
        <v>14</v>
      </c>
      <c r="B1960" s="3" t="s">
        <v>189</v>
      </c>
      <c r="C1960" s="3">
        <v>2</v>
      </c>
      <c r="D1960" s="3">
        <v>8</v>
      </c>
      <c r="E1960" s="3">
        <v>2014</v>
      </c>
      <c r="F1960" s="3" t="s">
        <v>211</v>
      </c>
      <c r="G1960" s="3" t="s">
        <v>211</v>
      </c>
      <c r="H1960" s="3">
        <v>1</v>
      </c>
      <c r="I1960" s="8">
        <f t="shared" si="67"/>
        <v>1.3333333333333333</v>
      </c>
      <c r="J1960" s="9">
        <v>0.75</v>
      </c>
      <c r="K1960" s="10">
        <v>6.5</v>
      </c>
      <c r="L1960" s="10"/>
      <c r="M1960" s="10"/>
      <c r="N1960" s="10"/>
      <c r="O1960" s="10"/>
      <c r="P1960" s="10"/>
      <c r="Q1960" s="10"/>
      <c r="R1960" s="10"/>
      <c r="S1960" s="10"/>
      <c r="T1960" s="10"/>
      <c r="U1960" s="10">
        <f t="shared" si="68"/>
        <v>6.5</v>
      </c>
      <c r="AF1960" s="10" t="str">
        <f t="shared" si="69"/>
        <v/>
      </c>
    </row>
    <row r="1961" spans="1:32">
      <c r="A1961" s="3" t="s">
        <v>14</v>
      </c>
      <c r="B1961" s="3" t="s">
        <v>189</v>
      </c>
      <c r="C1961" s="3">
        <v>2</v>
      </c>
      <c r="D1961" s="3">
        <v>8</v>
      </c>
      <c r="E1961" s="3">
        <v>2014</v>
      </c>
      <c r="F1961" s="3" t="s">
        <v>32</v>
      </c>
      <c r="G1961" s="3" t="s">
        <v>32</v>
      </c>
      <c r="H1961" s="3">
        <v>5</v>
      </c>
      <c r="I1961" s="8">
        <f t="shared" si="67"/>
        <v>6.666666666666667</v>
      </c>
      <c r="J1961" s="9">
        <v>0.75</v>
      </c>
      <c r="K1961" s="10">
        <v>5.2</v>
      </c>
      <c r="L1961" s="10">
        <v>8</v>
      </c>
      <c r="M1961" s="10">
        <v>6.4</v>
      </c>
      <c r="N1961" s="10"/>
      <c r="O1961" s="10"/>
      <c r="P1961" s="10"/>
      <c r="Q1961" s="10"/>
      <c r="R1961" s="10"/>
      <c r="S1961" s="10"/>
      <c r="T1961" s="10"/>
      <c r="U1961" s="10">
        <f t="shared" si="68"/>
        <v>6.5333333333333341</v>
      </c>
      <c r="AF1961" s="10" t="str">
        <f t="shared" si="69"/>
        <v/>
      </c>
    </row>
    <row r="1962" spans="1:32">
      <c r="A1962" s="3" t="s">
        <v>14</v>
      </c>
      <c r="B1962" s="3" t="s">
        <v>189</v>
      </c>
      <c r="C1962" s="3">
        <v>2</v>
      </c>
      <c r="D1962" s="3">
        <v>8</v>
      </c>
      <c r="E1962" s="3">
        <v>2014</v>
      </c>
      <c r="F1962" s="3" t="s">
        <v>34</v>
      </c>
      <c r="G1962" s="3" t="s">
        <v>34</v>
      </c>
      <c r="H1962" s="3">
        <v>2</v>
      </c>
      <c r="I1962" s="8">
        <f t="shared" si="67"/>
        <v>2</v>
      </c>
      <c r="J1962" s="9">
        <v>1</v>
      </c>
      <c r="K1962" s="10">
        <v>21.5</v>
      </c>
      <c r="L1962" s="10">
        <v>24</v>
      </c>
      <c r="M1962" s="10"/>
      <c r="N1962" s="10"/>
      <c r="O1962" s="10"/>
      <c r="P1962" s="10"/>
      <c r="Q1962" s="10"/>
      <c r="R1962" s="10"/>
      <c r="S1962" s="10"/>
      <c r="T1962" s="10"/>
      <c r="U1962" s="10">
        <f t="shared" si="68"/>
        <v>22.75</v>
      </c>
      <c r="AF1962" s="10" t="str">
        <f t="shared" si="69"/>
        <v/>
      </c>
    </row>
    <row r="1963" spans="1:32">
      <c r="A1963" s="3" t="s">
        <v>14</v>
      </c>
      <c r="B1963" s="3" t="s">
        <v>189</v>
      </c>
      <c r="C1963" s="3">
        <v>2</v>
      </c>
      <c r="D1963" s="3">
        <v>8</v>
      </c>
      <c r="E1963" s="3">
        <v>2014</v>
      </c>
      <c r="F1963" s="3" t="s">
        <v>174</v>
      </c>
      <c r="G1963" s="3" t="s">
        <v>174</v>
      </c>
      <c r="H1963" s="3">
        <v>1</v>
      </c>
      <c r="I1963" s="8">
        <f t="shared" si="67"/>
        <v>1</v>
      </c>
      <c r="J1963" s="9">
        <v>1</v>
      </c>
      <c r="K1963" s="10">
        <v>34</v>
      </c>
      <c r="L1963" s="10"/>
      <c r="M1963" s="10"/>
      <c r="N1963" s="10"/>
      <c r="O1963" s="10"/>
      <c r="P1963" s="10"/>
      <c r="Q1963" s="10"/>
      <c r="R1963" s="10"/>
      <c r="S1963" s="10"/>
      <c r="T1963" s="10"/>
      <c r="U1963" s="10">
        <f t="shared" si="68"/>
        <v>34</v>
      </c>
      <c r="AF1963" s="10" t="str">
        <f t="shared" si="69"/>
        <v/>
      </c>
    </row>
    <row r="1964" spans="1:32">
      <c r="A1964" s="3" t="s">
        <v>14</v>
      </c>
      <c r="B1964" s="3" t="s">
        <v>189</v>
      </c>
      <c r="C1964" s="3">
        <v>2</v>
      </c>
      <c r="D1964" s="3">
        <v>8</v>
      </c>
      <c r="E1964" s="3">
        <v>2014</v>
      </c>
      <c r="F1964" s="3" t="s">
        <v>38</v>
      </c>
      <c r="G1964" s="3" t="s">
        <v>38</v>
      </c>
      <c r="H1964" s="3">
        <v>42</v>
      </c>
      <c r="I1964" s="8">
        <f t="shared" si="67"/>
        <v>56</v>
      </c>
      <c r="J1964" s="9">
        <v>0.75</v>
      </c>
      <c r="K1964" s="10">
        <v>13</v>
      </c>
      <c r="L1964" s="10"/>
      <c r="M1964" s="10"/>
      <c r="N1964" s="10"/>
      <c r="O1964" s="10"/>
      <c r="P1964" s="10"/>
      <c r="Q1964" s="10"/>
      <c r="R1964" s="10"/>
      <c r="S1964" s="10"/>
      <c r="T1964" s="10"/>
      <c r="U1964" s="10">
        <f t="shared" si="68"/>
        <v>13</v>
      </c>
      <c r="AF1964" s="10" t="str">
        <f t="shared" si="69"/>
        <v/>
      </c>
    </row>
    <row r="1965" spans="1:32">
      <c r="A1965" s="3" t="s">
        <v>14</v>
      </c>
      <c r="B1965" s="3" t="s">
        <v>189</v>
      </c>
      <c r="C1965" s="3">
        <v>2</v>
      </c>
      <c r="D1965" s="3">
        <v>8</v>
      </c>
      <c r="E1965" s="3">
        <v>2014</v>
      </c>
      <c r="F1965" s="3" t="s">
        <v>38</v>
      </c>
      <c r="G1965" s="3" t="s">
        <v>38</v>
      </c>
      <c r="H1965" s="3">
        <v>1</v>
      </c>
      <c r="I1965" s="8">
        <f t="shared" si="67"/>
        <v>1</v>
      </c>
      <c r="J1965" s="9">
        <v>1</v>
      </c>
      <c r="K1965" s="10"/>
      <c r="L1965" s="10"/>
      <c r="M1965" s="10"/>
      <c r="N1965" s="10"/>
      <c r="O1965" s="10"/>
      <c r="P1965" s="10"/>
      <c r="Q1965" s="10"/>
      <c r="R1965" s="10"/>
      <c r="S1965" s="10"/>
      <c r="T1965" s="10"/>
      <c r="U1965" s="10" t="str">
        <f t="shared" si="68"/>
        <v/>
      </c>
      <c r="AF1965" s="10" t="str">
        <f t="shared" si="69"/>
        <v/>
      </c>
    </row>
    <row r="1966" spans="1:32">
      <c r="A1966" s="3" t="s">
        <v>14</v>
      </c>
      <c r="B1966" s="3" t="s">
        <v>189</v>
      </c>
      <c r="C1966" s="3">
        <v>2</v>
      </c>
      <c r="D1966" s="3">
        <v>8</v>
      </c>
      <c r="E1966" s="3">
        <v>2014</v>
      </c>
      <c r="F1966" s="3" t="s">
        <v>47</v>
      </c>
      <c r="G1966" s="3" t="s">
        <v>47</v>
      </c>
      <c r="H1966" s="3">
        <v>14</v>
      </c>
      <c r="I1966" s="8">
        <f t="shared" si="67"/>
        <v>14</v>
      </c>
      <c r="J1966" s="9">
        <v>1</v>
      </c>
      <c r="K1966" s="10">
        <v>6.5</v>
      </c>
      <c r="L1966" s="10">
        <v>6.9</v>
      </c>
      <c r="M1966" s="10">
        <v>7.2</v>
      </c>
      <c r="N1966" s="10">
        <v>7.7</v>
      </c>
      <c r="O1966" s="10">
        <v>6.8</v>
      </c>
      <c r="P1966" s="10">
        <v>8.1</v>
      </c>
      <c r="Q1966" s="10">
        <v>7.6</v>
      </c>
      <c r="R1966" s="10">
        <v>7.8</v>
      </c>
      <c r="S1966" s="10">
        <v>7.3</v>
      </c>
      <c r="T1966" s="10">
        <v>7.1</v>
      </c>
      <c r="U1966" s="10">
        <f t="shared" si="68"/>
        <v>7.3</v>
      </c>
      <c r="AF1966" s="10" t="str">
        <f t="shared" si="69"/>
        <v/>
      </c>
    </row>
    <row r="1967" spans="1:32">
      <c r="A1967" s="3" t="s">
        <v>14</v>
      </c>
      <c r="B1967" s="3" t="s">
        <v>189</v>
      </c>
      <c r="C1967" s="3">
        <v>2</v>
      </c>
      <c r="D1967" s="3">
        <v>8</v>
      </c>
      <c r="E1967" s="3">
        <v>2014</v>
      </c>
      <c r="F1967" s="3" t="s">
        <v>47</v>
      </c>
      <c r="G1967" s="3" t="s">
        <v>47</v>
      </c>
      <c r="H1967" s="3">
        <v>24</v>
      </c>
      <c r="I1967" s="8">
        <f t="shared" si="67"/>
        <v>24</v>
      </c>
      <c r="J1967" s="9">
        <v>1</v>
      </c>
      <c r="K1967" s="10">
        <v>12.1</v>
      </c>
      <c r="L1967" s="10">
        <v>10</v>
      </c>
      <c r="M1967" s="10">
        <v>13</v>
      </c>
      <c r="N1967" s="10">
        <v>10.3</v>
      </c>
      <c r="O1967" s="10">
        <v>8.4</v>
      </c>
      <c r="P1967" s="10">
        <v>10.9</v>
      </c>
      <c r="Q1967" s="10">
        <v>10.9</v>
      </c>
      <c r="R1967" s="10">
        <v>9.8000000000000007</v>
      </c>
      <c r="S1967" s="10">
        <v>10</v>
      </c>
      <c r="T1967" s="10">
        <v>9.6999999999999993</v>
      </c>
      <c r="U1967" s="10">
        <f t="shared" si="68"/>
        <v>10.510000000000002</v>
      </c>
      <c r="AF1967" s="10" t="str">
        <f t="shared" si="69"/>
        <v/>
      </c>
    </row>
    <row r="1968" spans="1:32">
      <c r="A1968" s="3" t="s">
        <v>14</v>
      </c>
      <c r="B1968" s="3" t="s">
        <v>189</v>
      </c>
      <c r="C1968" s="3">
        <v>2</v>
      </c>
      <c r="D1968" s="3">
        <v>8</v>
      </c>
      <c r="E1968" s="3">
        <v>2014</v>
      </c>
      <c r="F1968" s="3" t="s">
        <v>47</v>
      </c>
      <c r="G1968" s="3" t="s">
        <v>47</v>
      </c>
      <c r="H1968" s="3">
        <v>5</v>
      </c>
      <c r="I1968" s="8">
        <f t="shared" si="67"/>
        <v>5</v>
      </c>
      <c r="J1968" s="9">
        <v>1</v>
      </c>
      <c r="K1968" s="10">
        <v>15.5</v>
      </c>
      <c r="L1968" s="10">
        <v>17.3</v>
      </c>
      <c r="M1968" s="10">
        <v>15.3</v>
      </c>
      <c r="N1968" s="10">
        <v>16.2</v>
      </c>
      <c r="O1968" s="10">
        <v>16.2</v>
      </c>
      <c r="P1968" s="10"/>
      <c r="Q1968" s="10"/>
      <c r="R1968" s="10"/>
      <c r="S1968" s="10"/>
      <c r="T1968" s="10"/>
      <c r="U1968" s="10">
        <f t="shared" si="68"/>
        <v>16.100000000000001</v>
      </c>
      <c r="AF1968" s="10" t="str">
        <f t="shared" si="69"/>
        <v/>
      </c>
    </row>
    <row r="1969" spans="1:32">
      <c r="A1969" s="3" t="s">
        <v>14</v>
      </c>
      <c r="B1969" s="3" t="s">
        <v>189</v>
      </c>
      <c r="C1969" s="3">
        <v>2</v>
      </c>
      <c r="D1969" s="3">
        <v>8</v>
      </c>
      <c r="E1969" s="3">
        <v>2014</v>
      </c>
      <c r="F1969" s="3" t="s">
        <v>51</v>
      </c>
      <c r="G1969" s="3" t="s">
        <v>51</v>
      </c>
      <c r="H1969" s="3">
        <v>5</v>
      </c>
      <c r="I1969" s="8">
        <f t="shared" si="67"/>
        <v>6.666666666666667</v>
      </c>
      <c r="J1969" s="9">
        <v>0.75</v>
      </c>
      <c r="K1969" s="10"/>
      <c r="L1969" s="10"/>
      <c r="M1969" s="10"/>
      <c r="N1969" s="10"/>
      <c r="O1969" s="10"/>
      <c r="P1969" s="10"/>
      <c r="Q1969" s="10"/>
      <c r="R1969" s="10"/>
      <c r="S1969" s="10"/>
      <c r="T1969" s="10"/>
      <c r="U1969" s="10" t="str">
        <f t="shared" si="68"/>
        <v/>
      </c>
      <c r="AF1969" s="10" t="str">
        <f t="shared" si="69"/>
        <v/>
      </c>
    </row>
    <row r="1970" spans="1:32">
      <c r="A1970" s="3" t="s">
        <v>14</v>
      </c>
      <c r="B1970" s="3" t="s">
        <v>189</v>
      </c>
      <c r="C1970" s="3">
        <v>2</v>
      </c>
      <c r="D1970" s="3">
        <v>8</v>
      </c>
      <c r="E1970" s="3">
        <v>2014</v>
      </c>
      <c r="F1970" s="3" t="s">
        <v>51</v>
      </c>
      <c r="G1970" s="3" t="s">
        <v>51</v>
      </c>
      <c r="H1970" s="3">
        <v>25</v>
      </c>
      <c r="I1970" s="8">
        <f t="shared" si="67"/>
        <v>25</v>
      </c>
      <c r="J1970" s="9">
        <v>1</v>
      </c>
      <c r="K1970" s="10"/>
      <c r="L1970" s="10"/>
      <c r="M1970" s="10"/>
      <c r="N1970" s="10"/>
      <c r="O1970" s="10"/>
      <c r="P1970" s="10"/>
      <c r="Q1970" s="10"/>
      <c r="R1970" s="10"/>
      <c r="S1970" s="10"/>
      <c r="T1970" s="10"/>
      <c r="U1970" s="10" t="str">
        <f t="shared" si="68"/>
        <v/>
      </c>
      <c r="AF1970" s="10" t="str">
        <f t="shared" si="69"/>
        <v/>
      </c>
    </row>
    <row r="1971" spans="1:32">
      <c r="A1971" s="3" t="s">
        <v>14</v>
      </c>
      <c r="B1971" s="3" t="s">
        <v>189</v>
      </c>
      <c r="C1971" s="3">
        <v>2</v>
      </c>
      <c r="D1971" s="3">
        <v>8</v>
      </c>
      <c r="E1971" s="3">
        <v>2014</v>
      </c>
      <c r="F1971" s="3" t="s">
        <v>46</v>
      </c>
      <c r="G1971" s="3" t="s">
        <v>44</v>
      </c>
      <c r="H1971" s="3">
        <v>4</v>
      </c>
      <c r="I1971" s="8">
        <f t="shared" si="67"/>
        <v>5.333333333333333</v>
      </c>
      <c r="J1971" s="9">
        <v>0.75</v>
      </c>
      <c r="K1971" s="10">
        <v>5.4</v>
      </c>
      <c r="L1971" s="10">
        <v>5.0999999999999996</v>
      </c>
      <c r="M1971" s="10">
        <v>5.5</v>
      </c>
      <c r="N1971" s="10"/>
      <c r="O1971" s="10"/>
      <c r="P1971" s="10"/>
      <c r="Q1971" s="10"/>
      <c r="R1971" s="10"/>
      <c r="S1971" s="10"/>
      <c r="T1971" s="10"/>
      <c r="U1971" s="10">
        <f t="shared" si="68"/>
        <v>5.333333333333333</v>
      </c>
      <c r="AF1971" s="10" t="str">
        <f t="shared" si="69"/>
        <v/>
      </c>
    </row>
    <row r="1972" spans="1:32">
      <c r="A1972" s="3" t="s">
        <v>14</v>
      </c>
      <c r="B1972" s="3" t="s">
        <v>189</v>
      </c>
      <c r="C1972" s="3">
        <v>2</v>
      </c>
      <c r="D1972" s="3">
        <v>8</v>
      </c>
      <c r="E1972" s="3">
        <v>2014</v>
      </c>
      <c r="F1972" s="3" t="s">
        <v>43</v>
      </c>
      <c r="G1972" s="3" t="s">
        <v>44</v>
      </c>
      <c r="H1972" s="3">
        <v>3</v>
      </c>
      <c r="I1972" s="8">
        <f t="shared" si="67"/>
        <v>3</v>
      </c>
      <c r="J1972" s="9">
        <v>1</v>
      </c>
      <c r="K1972" s="10">
        <v>7.3</v>
      </c>
      <c r="L1972" s="10">
        <v>7.3</v>
      </c>
      <c r="M1972" s="10"/>
      <c r="N1972" s="10"/>
      <c r="O1972" s="10"/>
      <c r="P1972" s="10"/>
      <c r="Q1972" s="10"/>
      <c r="R1972" s="10"/>
      <c r="S1972" s="10"/>
      <c r="T1972" s="10"/>
      <c r="U1972" s="10">
        <f t="shared" si="68"/>
        <v>7.3</v>
      </c>
      <c r="AF1972" s="10" t="str">
        <f t="shared" si="69"/>
        <v/>
      </c>
    </row>
    <row r="1973" spans="1:32">
      <c r="A1973" s="3" t="s">
        <v>14</v>
      </c>
      <c r="B1973" s="3" t="s">
        <v>189</v>
      </c>
      <c r="C1973" s="3">
        <v>2</v>
      </c>
      <c r="D1973" s="3">
        <v>8</v>
      </c>
      <c r="E1973" s="3">
        <v>2014</v>
      </c>
      <c r="F1973" s="3" t="s">
        <v>43</v>
      </c>
      <c r="G1973" s="3" t="s">
        <v>44</v>
      </c>
      <c r="H1973" s="3">
        <v>45</v>
      </c>
      <c r="I1973" s="8">
        <f t="shared" ref="I1973:I2036" si="70">H1973/J1973</f>
        <v>60</v>
      </c>
      <c r="J1973" s="9">
        <v>0.75</v>
      </c>
      <c r="K1973" s="10">
        <v>6.7</v>
      </c>
      <c r="L1973" s="10">
        <v>3</v>
      </c>
      <c r="M1973" s="10">
        <v>4.2</v>
      </c>
      <c r="N1973" s="10">
        <v>6.3</v>
      </c>
      <c r="O1973" s="10">
        <v>5</v>
      </c>
      <c r="P1973" s="10">
        <v>5</v>
      </c>
      <c r="Q1973" s="10">
        <v>3.8</v>
      </c>
      <c r="R1973" s="10">
        <v>3.6</v>
      </c>
      <c r="S1973" s="10">
        <v>6.2</v>
      </c>
      <c r="T1973" s="10">
        <v>6.3</v>
      </c>
      <c r="U1973" s="10">
        <f t="shared" si="68"/>
        <v>5.01</v>
      </c>
      <c r="AF1973" s="10" t="str">
        <f t="shared" si="69"/>
        <v/>
      </c>
    </row>
    <row r="1974" spans="1:32">
      <c r="A1974" s="3" t="s">
        <v>14</v>
      </c>
      <c r="B1974" s="3" t="s">
        <v>189</v>
      </c>
      <c r="C1974" s="3">
        <v>2</v>
      </c>
      <c r="D1974" s="3">
        <v>8</v>
      </c>
      <c r="E1974" s="3">
        <v>2014</v>
      </c>
      <c r="F1974" s="3" t="s">
        <v>22</v>
      </c>
      <c r="G1974" s="3" t="s">
        <v>22</v>
      </c>
      <c r="H1974" s="3">
        <v>5</v>
      </c>
      <c r="I1974" s="8">
        <f t="shared" si="70"/>
        <v>6.666666666666667</v>
      </c>
      <c r="J1974" s="9">
        <v>0.75</v>
      </c>
      <c r="K1974" s="10"/>
      <c r="L1974" s="10"/>
      <c r="M1974" s="10"/>
      <c r="N1974" s="10"/>
      <c r="O1974" s="10"/>
      <c r="P1974" s="10"/>
      <c r="Q1974" s="10"/>
      <c r="R1974" s="10"/>
      <c r="S1974" s="10"/>
      <c r="T1974" s="10"/>
      <c r="U1974" s="10" t="str">
        <f t="shared" si="68"/>
        <v/>
      </c>
      <c r="AF1974" s="10" t="str">
        <f t="shared" si="69"/>
        <v/>
      </c>
    </row>
    <row r="1975" spans="1:32">
      <c r="A1975" s="3" t="s">
        <v>14</v>
      </c>
      <c r="B1975" s="3" t="s">
        <v>189</v>
      </c>
      <c r="C1975" s="3">
        <v>2</v>
      </c>
      <c r="D1975" s="3">
        <v>8</v>
      </c>
      <c r="E1975" s="3">
        <v>2014</v>
      </c>
      <c r="F1975" s="3" t="s">
        <v>41</v>
      </c>
      <c r="G1975" s="3" t="s">
        <v>40</v>
      </c>
      <c r="H1975" s="3">
        <v>21</v>
      </c>
      <c r="I1975" s="8">
        <f t="shared" si="70"/>
        <v>28</v>
      </c>
      <c r="J1975" s="9">
        <v>0.75</v>
      </c>
      <c r="K1975" s="10">
        <v>3</v>
      </c>
      <c r="L1975" s="10">
        <v>3.1</v>
      </c>
      <c r="M1975" s="10">
        <v>3</v>
      </c>
      <c r="N1975" s="10">
        <v>3.1</v>
      </c>
      <c r="O1975" s="10">
        <v>2.9</v>
      </c>
      <c r="P1975" s="10">
        <v>3.2</v>
      </c>
      <c r="Q1975" s="10">
        <v>3</v>
      </c>
      <c r="R1975" s="10">
        <v>3.1</v>
      </c>
      <c r="S1975" s="10">
        <v>3</v>
      </c>
      <c r="T1975" s="10">
        <v>3.1</v>
      </c>
      <c r="U1975" s="10">
        <f t="shared" si="68"/>
        <v>3.0500000000000003</v>
      </c>
      <c r="AF1975" s="10" t="str">
        <f t="shared" si="69"/>
        <v/>
      </c>
    </row>
    <row r="1976" spans="1:32">
      <c r="A1976" s="3" t="s">
        <v>14</v>
      </c>
      <c r="B1976" s="3" t="s">
        <v>189</v>
      </c>
      <c r="C1976" s="3">
        <v>2</v>
      </c>
      <c r="D1976" s="3">
        <v>8</v>
      </c>
      <c r="E1976" s="3">
        <v>2014</v>
      </c>
      <c r="F1976" s="3" t="s">
        <v>39</v>
      </c>
      <c r="G1976" s="3" t="s">
        <v>40</v>
      </c>
      <c r="H1976" s="3">
        <v>7</v>
      </c>
      <c r="I1976" s="8">
        <f t="shared" si="70"/>
        <v>9.3333333333333339</v>
      </c>
      <c r="J1976" s="9">
        <v>0.75</v>
      </c>
      <c r="K1976" s="10">
        <v>5</v>
      </c>
      <c r="L1976" s="10">
        <v>4.0999999999999996</v>
      </c>
      <c r="M1976" s="10">
        <v>3.5</v>
      </c>
      <c r="N1976" s="10">
        <v>3.8</v>
      </c>
      <c r="O1976" s="10">
        <v>5.5</v>
      </c>
      <c r="P1976" s="10"/>
      <c r="Q1976" s="10"/>
      <c r="R1976" s="10"/>
      <c r="S1976" s="10"/>
      <c r="T1976" s="10"/>
      <c r="U1976" s="10">
        <f t="shared" si="68"/>
        <v>4.38</v>
      </c>
      <c r="AF1976" s="10" t="str">
        <f t="shared" si="69"/>
        <v/>
      </c>
    </row>
    <row r="1977" spans="1:32">
      <c r="A1977" s="3" t="s">
        <v>14</v>
      </c>
      <c r="B1977" s="3" t="s">
        <v>189</v>
      </c>
      <c r="C1977" s="3">
        <v>2</v>
      </c>
      <c r="D1977" s="3">
        <v>8</v>
      </c>
      <c r="E1977" s="3">
        <v>2014</v>
      </c>
      <c r="F1977" s="3" t="s">
        <v>23</v>
      </c>
      <c r="G1977" s="3" t="s">
        <v>23</v>
      </c>
      <c r="H1977" s="3">
        <v>12</v>
      </c>
      <c r="I1977" s="8">
        <f t="shared" si="70"/>
        <v>16</v>
      </c>
      <c r="J1977" s="9">
        <v>0.75</v>
      </c>
      <c r="K1977" s="10">
        <v>3.8</v>
      </c>
      <c r="L1977" s="10">
        <v>6.7</v>
      </c>
      <c r="M1977" s="10">
        <v>6.6</v>
      </c>
      <c r="N1977" s="10">
        <v>8.6999999999999993</v>
      </c>
      <c r="O1977" s="10">
        <v>6</v>
      </c>
      <c r="P1977" s="10"/>
      <c r="Q1977" s="10"/>
      <c r="R1977" s="10"/>
      <c r="S1977" s="10"/>
      <c r="T1977" s="10"/>
      <c r="U1977" s="10">
        <f t="shared" si="68"/>
        <v>6.36</v>
      </c>
      <c r="AF1977" s="10" t="str">
        <f t="shared" si="69"/>
        <v/>
      </c>
    </row>
    <row r="1978" spans="1:32">
      <c r="A1978" s="3" t="s">
        <v>14</v>
      </c>
      <c r="B1978" s="3" t="s">
        <v>189</v>
      </c>
      <c r="C1978" s="3">
        <v>2</v>
      </c>
      <c r="D1978" s="3">
        <v>8</v>
      </c>
      <c r="E1978" s="3">
        <v>2014</v>
      </c>
      <c r="F1978" s="3" t="s">
        <v>30</v>
      </c>
      <c r="G1978" s="3" t="s">
        <v>30</v>
      </c>
      <c r="H1978" s="3">
        <v>19</v>
      </c>
      <c r="I1978" s="8">
        <f t="shared" si="70"/>
        <v>25.333333333333332</v>
      </c>
      <c r="J1978" s="9">
        <v>0.75</v>
      </c>
      <c r="K1978" s="10">
        <v>5.0999999999999996</v>
      </c>
      <c r="L1978" s="10">
        <v>4.2</v>
      </c>
      <c r="M1978" s="10">
        <v>8.3000000000000007</v>
      </c>
      <c r="N1978" s="10">
        <v>4</v>
      </c>
      <c r="O1978" s="10">
        <v>4.0999999999999996</v>
      </c>
      <c r="P1978" s="10">
        <v>3.8</v>
      </c>
      <c r="Q1978" s="10">
        <v>3.9</v>
      </c>
      <c r="R1978" s="10">
        <v>6.4</v>
      </c>
      <c r="S1978" s="10">
        <v>6.2</v>
      </c>
      <c r="T1978" s="10">
        <v>4.7</v>
      </c>
      <c r="U1978" s="10">
        <f t="shared" si="68"/>
        <v>5.0700000000000012</v>
      </c>
      <c r="AF1978" s="10" t="str">
        <f t="shared" si="69"/>
        <v/>
      </c>
    </row>
    <row r="1979" spans="1:32">
      <c r="A1979" s="3" t="s">
        <v>14</v>
      </c>
      <c r="B1979" s="3" t="s">
        <v>189</v>
      </c>
      <c r="C1979" s="3">
        <v>2</v>
      </c>
      <c r="D1979" s="3">
        <v>8</v>
      </c>
      <c r="E1979" s="3">
        <v>2014</v>
      </c>
      <c r="F1979" s="3" t="s">
        <v>27</v>
      </c>
      <c r="G1979" s="3" t="s">
        <v>27</v>
      </c>
      <c r="H1979" s="3">
        <v>11</v>
      </c>
      <c r="I1979" s="8">
        <f t="shared" si="70"/>
        <v>14.666666666666666</v>
      </c>
      <c r="J1979" s="9">
        <v>0.75</v>
      </c>
      <c r="K1979" s="10">
        <v>3.7</v>
      </c>
      <c r="L1979" s="10">
        <v>2.8</v>
      </c>
      <c r="M1979" s="10">
        <v>2.9</v>
      </c>
      <c r="N1979" s="10">
        <v>3.5</v>
      </c>
      <c r="O1979" s="10">
        <v>3.1</v>
      </c>
      <c r="P1979" s="10">
        <v>2.7</v>
      </c>
      <c r="Q1979" s="10">
        <v>2.5</v>
      </c>
      <c r="R1979" s="10">
        <v>2.4</v>
      </c>
      <c r="S1979" s="10">
        <v>3.7</v>
      </c>
      <c r="T1979" s="10"/>
      <c r="U1979" s="10">
        <f t="shared" si="68"/>
        <v>3.0333333333333332</v>
      </c>
      <c r="AF1979" s="10" t="str">
        <f t="shared" si="69"/>
        <v/>
      </c>
    </row>
    <row r="1980" spans="1:32">
      <c r="A1980" s="3" t="s">
        <v>14</v>
      </c>
      <c r="B1980" s="3" t="s">
        <v>189</v>
      </c>
      <c r="C1980" s="3">
        <v>2</v>
      </c>
      <c r="D1980" s="3">
        <v>8</v>
      </c>
      <c r="E1980" s="3">
        <v>2014</v>
      </c>
      <c r="F1980" s="3" t="s">
        <v>37</v>
      </c>
      <c r="G1980" s="3" t="s">
        <v>37</v>
      </c>
      <c r="H1980" s="3">
        <v>4</v>
      </c>
      <c r="I1980" s="8">
        <f t="shared" si="70"/>
        <v>5.333333333333333</v>
      </c>
      <c r="J1980" s="9">
        <v>0.75</v>
      </c>
      <c r="K1980" s="10">
        <v>5.5</v>
      </c>
      <c r="L1980" s="10">
        <v>6</v>
      </c>
      <c r="M1980" s="10"/>
      <c r="N1980" s="10"/>
      <c r="O1980" s="10"/>
      <c r="P1980" s="10"/>
      <c r="Q1980" s="10"/>
      <c r="R1980" s="10"/>
      <c r="S1980" s="10"/>
      <c r="T1980" s="10"/>
      <c r="U1980" s="10">
        <f t="shared" si="68"/>
        <v>5.75</v>
      </c>
      <c r="AF1980" s="10" t="str">
        <f t="shared" si="69"/>
        <v/>
      </c>
    </row>
    <row r="1981" spans="1:32">
      <c r="A1981" s="3" t="s">
        <v>14</v>
      </c>
      <c r="B1981" s="3" t="s">
        <v>191</v>
      </c>
      <c r="C1981" s="3">
        <v>2</v>
      </c>
      <c r="D1981" s="3">
        <v>8</v>
      </c>
      <c r="E1981" s="3">
        <v>2014</v>
      </c>
      <c r="F1981" s="3" t="s">
        <v>139</v>
      </c>
      <c r="G1981" s="3" t="s">
        <v>139</v>
      </c>
      <c r="H1981" s="3">
        <v>1</v>
      </c>
      <c r="I1981" s="8">
        <f t="shared" si="70"/>
        <v>1.3333333333333333</v>
      </c>
      <c r="J1981" s="9">
        <v>0.75</v>
      </c>
      <c r="K1981" s="10">
        <v>0.7</v>
      </c>
      <c r="L1981" s="10"/>
      <c r="M1981" s="10"/>
      <c r="N1981" s="10"/>
      <c r="O1981" s="10"/>
      <c r="P1981" s="10"/>
      <c r="Q1981" s="10"/>
      <c r="R1981" s="10"/>
      <c r="S1981" s="10"/>
      <c r="T1981" s="10"/>
      <c r="U1981" s="10">
        <f t="shared" si="68"/>
        <v>0.7</v>
      </c>
      <c r="AF1981" s="10" t="str">
        <f t="shared" si="69"/>
        <v/>
      </c>
    </row>
    <row r="1982" spans="1:32">
      <c r="A1982" s="3" t="s">
        <v>14</v>
      </c>
      <c r="B1982" s="3" t="s">
        <v>191</v>
      </c>
      <c r="C1982" s="3">
        <v>2</v>
      </c>
      <c r="D1982" s="3">
        <v>8</v>
      </c>
      <c r="E1982" s="3">
        <v>2014</v>
      </c>
      <c r="F1982" s="3" t="s">
        <v>29</v>
      </c>
      <c r="G1982" s="3" t="s">
        <v>29</v>
      </c>
      <c r="H1982" s="3">
        <v>9</v>
      </c>
      <c r="I1982" s="8">
        <f t="shared" si="70"/>
        <v>12</v>
      </c>
      <c r="J1982" s="9">
        <v>0.75</v>
      </c>
      <c r="K1982" s="10">
        <v>15.5</v>
      </c>
      <c r="L1982" s="10">
        <v>4.5</v>
      </c>
      <c r="M1982" s="10">
        <v>7.4</v>
      </c>
      <c r="N1982" s="10">
        <v>3.4</v>
      </c>
      <c r="O1982" s="10">
        <v>2.2000000000000002</v>
      </c>
      <c r="P1982" s="10">
        <v>4.5</v>
      </c>
      <c r="Q1982" s="10">
        <v>4</v>
      </c>
      <c r="R1982" s="10">
        <v>13.7</v>
      </c>
      <c r="S1982" s="10"/>
      <c r="T1982" s="10"/>
      <c r="U1982" s="10">
        <f t="shared" si="68"/>
        <v>6.9</v>
      </c>
      <c r="AF1982" s="10" t="str">
        <f t="shared" si="69"/>
        <v/>
      </c>
    </row>
    <row r="1983" spans="1:32">
      <c r="A1983" s="3" t="s">
        <v>14</v>
      </c>
      <c r="B1983" s="3" t="s">
        <v>191</v>
      </c>
      <c r="C1983" s="3">
        <v>2</v>
      </c>
      <c r="D1983" s="3">
        <v>8</v>
      </c>
      <c r="E1983" s="3">
        <v>2014</v>
      </c>
      <c r="F1983" s="3" t="s">
        <v>71</v>
      </c>
      <c r="G1983" s="3" t="s">
        <v>71</v>
      </c>
      <c r="H1983" s="3">
        <v>1</v>
      </c>
      <c r="I1983" s="8">
        <f t="shared" si="70"/>
        <v>1.3333333333333333</v>
      </c>
      <c r="J1983" s="9">
        <v>0.75</v>
      </c>
      <c r="K1983" s="10">
        <v>2.1</v>
      </c>
      <c r="L1983" s="10"/>
      <c r="M1983" s="10"/>
      <c r="N1983" s="10"/>
      <c r="O1983" s="10"/>
      <c r="P1983" s="10"/>
      <c r="Q1983" s="10"/>
      <c r="R1983" s="10"/>
      <c r="S1983" s="10"/>
      <c r="T1983" s="10"/>
      <c r="U1983" s="10">
        <f t="shared" si="68"/>
        <v>2.1</v>
      </c>
      <c r="AF1983" s="10" t="str">
        <f t="shared" si="69"/>
        <v/>
      </c>
    </row>
    <row r="1984" spans="1:32">
      <c r="A1984" s="3" t="s">
        <v>14</v>
      </c>
      <c r="B1984" s="3" t="s">
        <v>191</v>
      </c>
      <c r="C1984" s="3">
        <v>2</v>
      </c>
      <c r="D1984" s="3">
        <v>8</v>
      </c>
      <c r="E1984" s="3">
        <v>2014</v>
      </c>
      <c r="F1984" s="3" t="s">
        <v>28</v>
      </c>
      <c r="G1984" s="3" t="s">
        <v>28</v>
      </c>
      <c r="H1984" s="3">
        <v>5</v>
      </c>
      <c r="I1984" s="8">
        <f t="shared" si="70"/>
        <v>5</v>
      </c>
      <c r="J1984" s="9">
        <v>1</v>
      </c>
      <c r="K1984" s="10"/>
      <c r="L1984" s="10"/>
      <c r="M1984" s="10"/>
      <c r="N1984" s="10"/>
      <c r="O1984" s="10"/>
      <c r="P1984" s="10"/>
      <c r="Q1984" s="10"/>
      <c r="R1984" s="10"/>
      <c r="S1984" s="10"/>
      <c r="T1984" s="10"/>
      <c r="U1984" s="10" t="str">
        <f t="shared" si="68"/>
        <v/>
      </c>
      <c r="AF1984" s="10" t="str">
        <f t="shared" si="69"/>
        <v/>
      </c>
    </row>
    <row r="1985" spans="1:32">
      <c r="A1985" s="3" t="s">
        <v>14</v>
      </c>
      <c r="B1985" s="3" t="s">
        <v>191</v>
      </c>
      <c r="C1985" s="3">
        <v>2</v>
      </c>
      <c r="D1985" s="3">
        <v>8</v>
      </c>
      <c r="E1985" s="3">
        <v>2014</v>
      </c>
      <c r="F1985" s="3" t="s">
        <v>68</v>
      </c>
      <c r="G1985" s="3" t="s">
        <v>68</v>
      </c>
      <c r="H1985" s="3">
        <v>10</v>
      </c>
      <c r="I1985" s="8">
        <f t="shared" si="70"/>
        <v>13.333333333333334</v>
      </c>
      <c r="J1985" s="9">
        <v>0.75</v>
      </c>
      <c r="K1985" s="10">
        <v>4</v>
      </c>
      <c r="L1985" s="10">
        <v>4.2</v>
      </c>
      <c r="M1985" s="10">
        <v>3.7</v>
      </c>
      <c r="N1985" s="10">
        <v>3.7</v>
      </c>
      <c r="O1985" s="10">
        <v>4.4000000000000004</v>
      </c>
      <c r="P1985" s="10"/>
      <c r="Q1985" s="10"/>
      <c r="R1985" s="10"/>
      <c r="S1985" s="10"/>
      <c r="T1985" s="10"/>
      <c r="U1985" s="10">
        <f t="shared" si="68"/>
        <v>4</v>
      </c>
      <c r="AF1985" s="10" t="str">
        <f t="shared" si="69"/>
        <v/>
      </c>
    </row>
    <row r="1986" spans="1:32">
      <c r="A1986" s="3" t="s">
        <v>14</v>
      </c>
      <c r="B1986" s="3" t="s">
        <v>191</v>
      </c>
      <c r="C1986" s="3">
        <v>2</v>
      </c>
      <c r="D1986" s="3">
        <v>8</v>
      </c>
      <c r="E1986" s="3">
        <v>2014</v>
      </c>
      <c r="F1986" s="3" t="s">
        <v>24</v>
      </c>
      <c r="G1986" s="3" t="s">
        <v>24</v>
      </c>
      <c r="H1986" s="3">
        <v>6</v>
      </c>
      <c r="I1986" s="8">
        <f t="shared" si="70"/>
        <v>8</v>
      </c>
      <c r="J1986" s="9">
        <v>0.75</v>
      </c>
      <c r="K1986" s="10">
        <v>3.3</v>
      </c>
      <c r="L1986" s="10">
        <v>3.4</v>
      </c>
      <c r="M1986" s="10">
        <v>2.2999999999999998</v>
      </c>
      <c r="N1986" s="10"/>
      <c r="O1986" s="10"/>
      <c r="P1986" s="10"/>
      <c r="Q1986" s="10"/>
      <c r="R1986" s="10"/>
      <c r="S1986" s="10"/>
      <c r="T1986" s="10"/>
      <c r="U1986" s="10">
        <f t="shared" ref="U1986:U2049" si="71">IF(ISERROR(SUM(K1986:T1986)/COUNT(K1986:T1986)),"",SUM(K1986:T1986)/COUNT(K1986:T1986))</f>
        <v>3</v>
      </c>
      <c r="AF1986" s="10" t="str">
        <f t="shared" ref="AF1986:AF2049" si="72">IF(ISERROR(SUM(V1986:AE1986)/COUNT(V1986:AE1986)),"",SUM(V1986:AE1986)/COUNT(V1986:AE1986))</f>
        <v/>
      </c>
    </row>
    <row r="1987" spans="1:32">
      <c r="A1987" s="3" t="s">
        <v>14</v>
      </c>
      <c r="B1987" s="3" t="s">
        <v>191</v>
      </c>
      <c r="C1987" s="3">
        <v>2</v>
      </c>
      <c r="D1987" s="3">
        <v>8</v>
      </c>
      <c r="E1987" s="3">
        <v>2014</v>
      </c>
      <c r="F1987" s="3" t="s">
        <v>87</v>
      </c>
      <c r="G1987" s="3" t="s">
        <v>428</v>
      </c>
      <c r="H1987" s="3">
        <v>76</v>
      </c>
      <c r="I1987" s="8">
        <f t="shared" si="70"/>
        <v>101.33333333333333</v>
      </c>
      <c r="J1987" s="9">
        <v>0.75</v>
      </c>
      <c r="K1987" s="10">
        <v>6.9</v>
      </c>
      <c r="L1987" s="10">
        <v>5.4</v>
      </c>
      <c r="M1987" s="10">
        <v>6.5</v>
      </c>
      <c r="N1987" s="10">
        <v>8.1</v>
      </c>
      <c r="O1987" s="10">
        <v>5.5</v>
      </c>
      <c r="P1987" s="10">
        <v>6.8</v>
      </c>
      <c r="Q1987" s="10">
        <v>7.6</v>
      </c>
      <c r="R1987" s="10">
        <v>6.5</v>
      </c>
      <c r="S1987" s="10">
        <v>7</v>
      </c>
      <c r="T1987" s="10">
        <v>5.8</v>
      </c>
      <c r="U1987" s="10">
        <f t="shared" si="71"/>
        <v>6.6099999999999994</v>
      </c>
      <c r="AF1987" s="10" t="str">
        <f t="shared" si="72"/>
        <v/>
      </c>
    </row>
    <row r="1988" spans="1:32">
      <c r="A1988" s="3" t="s">
        <v>14</v>
      </c>
      <c r="B1988" s="3" t="s">
        <v>191</v>
      </c>
      <c r="C1988" s="3">
        <v>2</v>
      </c>
      <c r="D1988" s="3">
        <v>8</v>
      </c>
      <c r="E1988" s="3">
        <v>2014</v>
      </c>
      <c r="F1988" s="3" t="s">
        <v>87</v>
      </c>
      <c r="G1988" s="3" t="s">
        <v>428</v>
      </c>
      <c r="H1988" s="3">
        <v>3</v>
      </c>
      <c r="I1988" s="8">
        <f t="shared" si="70"/>
        <v>3</v>
      </c>
      <c r="J1988" s="9">
        <v>1</v>
      </c>
      <c r="K1988" s="10"/>
      <c r="L1988" s="10"/>
      <c r="M1988" s="10"/>
      <c r="N1988" s="10"/>
      <c r="O1988" s="10"/>
      <c r="P1988" s="10"/>
      <c r="Q1988" s="10"/>
      <c r="R1988" s="10"/>
      <c r="S1988" s="10"/>
      <c r="T1988" s="10"/>
      <c r="U1988" s="10" t="str">
        <f t="shared" si="71"/>
        <v/>
      </c>
      <c r="AF1988" s="10" t="str">
        <f t="shared" si="72"/>
        <v/>
      </c>
    </row>
    <row r="1989" spans="1:32">
      <c r="A1989" s="3" t="s">
        <v>14</v>
      </c>
      <c r="B1989" s="3" t="s">
        <v>191</v>
      </c>
      <c r="C1989" s="3">
        <v>2</v>
      </c>
      <c r="D1989" s="3">
        <v>8</v>
      </c>
      <c r="E1989" s="3">
        <v>2014</v>
      </c>
      <c r="F1989" s="3" t="s">
        <v>478</v>
      </c>
      <c r="G1989" s="3" t="s">
        <v>132</v>
      </c>
      <c r="H1989" s="3">
        <v>28</v>
      </c>
      <c r="I1989" s="8">
        <f t="shared" si="70"/>
        <v>37.333333333333336</v>
      </c>
      <c r="J1989" s="9">
        <v>0.75</v>
      </c>
      <c r="K1989" s="10">
        <v>7.8</v>
      </c>
      <c r="L1989" s="10">
        <v>7.8</v>
      </c>
      <c r="M1989" s="10">
        <v>8.1</v>
      </c>
      <c r="N1989" s="10">
        <v>9.1999999999999993</v>
      </c>
      <c r="O1989" s="10">
        <v>7.6</v>
      </c>
      <c r="P1989" s="10">
        <v>7.9</v>
      </c>
      <c r="Q1989" s="10">
        <v>9.1999999999999993</v>
      </c>
      <c r="R1989" s="10">
        <v>8.5</v>
      </c>
      <c r="S1989" s="10">
        <v>7.4</v>
      </c>
      <c r="T1989" s="10">
        <v>8.1</v>
      </c>
      <c r="U1989" s="10">
        <f t="shared" si="71"/>
        <v>8.16</v>
      </c>
      <c r="AF1989" s="10" t="str">
        <f t="shared" si="72"/>
        <v/>
      </c>
    </row>
    <row r="1990" spans="1:32">
      <c r="A1990" s="3" t="s">
        <v>14</v>
      </c>
      <c r="B1990" s="3" t="s">
        <v>191</v>
      </c>
      <c r="C1990" s="3">
        <v>2</v>
      </c>
      <c r="D1990" s="3">
        <v>8</v>
      </c>
      <c r="E1990" s="3">
        <v>2014</v>
      </c>
      <c r="F1990" s="3" t="s">
        <v>308</v>
      </c>
      <c r="G1990" s="3" t="s">
        <v>429</v>
      </c>
      <c r="H1990" s="3">
        <v>8</v>
      </c>
      <c r="I1990" s="8">
        <f t="shared" si="70"/>
        <v>10.666666666666666</v>
      </c>
      <c r="J1990" s="9">
        <v>0.75</v>
      </c>
      <c r="K1990" s="10"/>
      <c r="L1990" s="10"/>
      <c r="M1990" s="10"/>
      <c r="N1990" s="10"/>
      <c r="O1990" s="10"/>
      <c r="P1990" s="10"/>
      <c r="Q1990" s="10"/>
      <c r="R1990" s="10"/>
      <c r="S1990" s="10"/>
      <c r="T1990" s="10"/>
      <c r="U1990" s="10" t="str">
        <f t="shared" si="71"/>
        <v/>
      </c>
      <c r="AF1990" s="10" t="str">
        <f t="shared" si="72"/>
        <v/>
      </c>
    </row>
    <row r="1991" spans="1:32">
      <c r="A1991" s="3" t="s">
        <v>14</v>
      </c>
      <c r="B1991" s="3" t="s">
        <v>191</v>
      </c>
      <c r="C1991" s="3">
        <v>2</v>
      </c>
      <c r="D1991" s="3">
        <v>8</v>
      </c>
      <c r="E1991" s="3">
        <v>2014</v>
      </c>
      <c r="F1991" s="3" t="s">
        <v>308</v>
      </c>
      <c r="G1991" s="3" t="s">
        <v>429</v>
      </c>
      <c r="H1991" s="3">
        <v>1</v>
      </c>
      <c r="I1991" s="8">
        <f t="shared" si="70"/>
        <v>1</v>
      </c>
      <c r="J1991" s="9">
        <v>1</v>
      </c>
      <c r="K1991" s="10"/>
      <c r="L1991" s="10"/>
      <c r="M1991" s="10"/>
      <c r="N1991" s="10"/>
      <c r="O1991" s="10"/>
      <c r="P1991" s="10"/>
      <c r="Q1991" s="10"/>
      <c r="R1991" s="10"/>
      <c r="S1991" s="10"/>
      <c r="T1991" s="10"/>
      <c r="U1991" s="10" t="str">
        <f t="shared" si="71"/>
        <v/>
      </c>
      <c r="AF1991" s="10" t="str">
        <f t="shared" si="72"/>
        <v/>
      </c>
    </row>
    <row r="1992" spans="1:32">
      <c r="A1992" s="3" t="s">
        <v>14</v>
      </c>
      <c r="B1992" s="3" t="s">
        <v>191</v>
      </c>
      <c r="C1992" s="3">
        <v>2</v>
      </c>
      <c r="D1992" s="3">
        <v>8</v>
      </c>
      <c r="E1992" s="3">
        <v>2014</v>
      </c>
      <c r="F1992" s="3" t="s">
        <v>48</v>
      </c>
      <c r="G1992" s="3" t="s">
        <v>48</v>
      </c>
      <c r="H1992" s="3">
        <v>2</v>
      </c>
      <c r="I1992" s="8">
        <f t="shared" si="70"/>
        <v>2.6666666666666665</v>
      </c>
      <c r="J1992" s="9">
        <v>0.75</v>
      </c>
      <c r="K1992" s="10">
        <v>4.9000000000000004</v>
      </c>
      <c r="L1992" s="10">
        <v>5</v>
      </c>
      <c r="M1992" s="10"/>
      <c r="N1992" s="10"/>
      <c r="O1992" s="10"/>
      <c r="P1992" s="10"/>
      <c r="Q1992" s="10"/>
      <c r="R1992" s="10"/>
      <c r="S1992" s="10"/>
      <c r="T1992" s="10"/>
      <c r="U1992" s="10">
        <f t="shared" si="71"/>
        <v>4.95</v>
      </c>
      <c r="AF1992" s="10" t="str">
        <f t="shared" si="72"/>
        <v/>
      </c>
    </row>
    <row r="1993" spans="1:32">
      <c r="A1993" s="3" t="s">
        <v>14</v>
      </c>
      <c r="B1993" s="3" t="s">
        <v>191</v>
      </c>
      <c r="C1993" s="3">
        <v>2</v>
      </c>
      <c r="D1993" s="3">
        <v>8</v>
      </c>
      <c r="E1993" s="3">
        <v>2014</v>
      </c>
      <c r="F1993" s="3" t="s">
        <v>33</v>
      </c>
      <c r="G1993" s="3" t="s">
        <v>33</v>
      </c>
      <c r="H1993" s="3">
        <v>2</v>
      </c>
      <c r="I1993" s="8">
        <f t="shared" si="70"/>
        <v>2.6666666666666665</v>
      </c>
      <c r="J1993" s="9">
        <v>0.75</v>
      </c>
      <c r="K1993" s="10">
        <v>9.4</v>
      </c>
      <c r="L1993" s="10">
        <v>8</v>
      </c>
      <c r="M1993" s="10"/>
      <c r="N1993" s="10"/>
      <c r="O1993" s="10"/>
      <c r="P1993" s="10"/>
      <c r="Q1993" s="10"/>
      <c r="R1993" s="10"/>
      <c r="S1993" s="10"/>
      <c r="T1993" s="10"/>
      <c r="U1993" s="10">
        <f t="shared" si="71"/>
        <v>8.6999999999999993</v>
      </c>
      <c r="AF1993" s="10" t="str">
        <f t="shared" si="72"/>
        <v/>
      </c>
    </row>
    <row r="1994" spans="1:32">
      <c r="A1994" s="3" t="s">
        <v>14</v>
      </c>
      <c r="B1994" s="3" t="s">
        <v>191</v>
      </c>
      <c r="C1994" s="3">
        <v>2</v>
      </c>
      <c r="D1994" s="3">
        <v>8</v>
      </c>
      <c r="E1994" s="3">
        <v>2014</v>
      </c>
      <c r="F1994" s="3" t="s">
        <v>33</v>
      </c>
      <c r="G1994" s="3" t="s">
        <v>33</v>
      </c>
      <c r="H1994" s="3">
        <v>7</v>
      </c>
      <c r="I1994" s="8">
        <f t="shared" si="70"/>
        <v>7</v>
      </c>
      <c r="J1994" s="9">
        <v>1</v>
      </c>
      <c r="K1994" s="10">
        <v>35</v>
      </c>
      <c r="L1994" s="10">
        <v>28</v>
      </c>
      <c r="M1994" s="10">
        <v>39</v>
      </c>
      <c r="N1994" s="10">
        <v>24</v>
      </c>
      <c r="O1994" s="10">
        <v>20</v>
      </c>
      <c r="P1994" s="10">
        <v>28</v>
      </c>
      <c r="Q1994" s="10">
        <v>30</v>
      </c>
      <c r="R1994" s="10"/>
      <c r="S1994" s="10"/>
      <c r="T1994" s="10"/>
      <c r="U1994" s="10">
        <f t="shared" si="71"/>
        <v>29.142857142857142</v>
      </c>
      <c r="AF1994" s="10" t="str">
        <f t="shared" si="72"/>
        <v/>
      </c>
    </row>
    <row r="1995" spans="1:32">
      <c r="A1995" s="3" t="s">
        <v>14</v>
      </c>
      <c r="B1995" s="3" t="s">
        <v>191</v>
      </c>
      <c r="C1995" s="3">
        <v>2</v>
      </c>
      <c r="D1995" s="3">
        <v>8</v>
      </c>
      <c r="E1995" s="3">
        <v>2014</v>
      </c>
      <c r="F1995" s="3" t="s">
        <v>45</v>
      </c>
      <c r="G1995" s="3" t="s">
        <v>434</v>
      </c>
      <c r="H1995" s="3">
        <v>1</v>
      </c>
      <c r="I1995" s="8">
        <f t="shared" si="70"/>
        <v>1.3333333333333333</v>
      </c>
      <c r="J1995" s="9">
        <v>0.75</v>
      </c>
      <c r="K1995" s="10">
        <v>4.5</v>
      </c>
      <c r="L1995" s="10"/>
      <c r="M1995" s="10"/>
      <c r="N1995" s="10"/>
      <c r="O1995" s="10"/>
      <c r="P1995" s="10"/>
      <c r="Q1995" s="10"/>
      <c r="R1995" s="10"/>
      <c r="S1995" s="10"/>
      <c r="T1995" s="10"/>
      <c r="U1995" s="10">
        <f t="shared" si="71"/>
        <v>4.5</v>
      </c>
      <c r="AF1995" s="10" t="str">
        <f t="shared" si="72"/>
        <v/>
      </c>
    </row>
    <row r="1996" spans="1:32">
      <c r="A1996" s="3" t="s">
        <v>14</v>
      </c>
      <c r="B1996" s="3" t="s">
        <v>191</v>
      </c>
      <c r="C1996" s="3">
        <v>2</v>
      </c>
      <c r="D1996" s="3">
        <v>8</v>
      </c>
      <c r="E1996" s="3">
        <v>2014</v>
      </c>
      <c r="F1996" s="3" t="s">
        <v>45</v>
      </c>
      <c r="G1996" s="3" t="s">
        <v>434</v>
      </c>
      <c r="H1996" s="3">
        <v>2</v>
      </c>
      <c r="I1996" s="8">
        <f t="shared" si="70"/>
        <v>2</v>
      </c>
      <c r="J1996" s="9">
        <v>1</v>
      </c>
      <c r="K1996" s="10"/>
      <c r="L1996" s="10"/>
      <c r="M1996" s="10"/>
      <c r="N1996" s="10"/>
      <c r="O1996" s="10"/>
      <c r="P1996" s="10"/>
      <c r="Q1996" s="10"/>
      <c r="R1996" s="10"/>
      <c r="S1996" s="10"/>
      <c r="T1996" s="10"/>
      <c r="U1996" s="10" t="str">
        <f t="shared" si="71"/>
        <v/>
      </c>
      <c r="AF1996" s="10" t="str">
        <f t="shared" si="72"/>
        <v/>
      </c>
    </row>
    <row r="1997" spans="1:32">
      <c r="A1997" s="3" t="s">
        <v>14</v>
      </c>
      <c r="B1997" s="3" t="s">
        <v>191</v>
      </c>
      <c r="C1997" s="3">
        <v>2</v>
      </c>
      <c r="D1997" s="3">
        <v>8</v>
      </c>
      <c r="E1997" s="3">
        <v>2014</v>
      </c>
      <c r="F1997" s="3" t="s">
        <v>54</v>
      </c>
      <c r="G1997" s="3" t="s">
        <v>437</v>
      </c>
      <c r="H1997" s="3">
        <v>1</v>
      </c>
      <c r="I1997" s="8">
        <f t="shared" si="70"/>
        <v>1.3333333333333333</v>
      </c>
      <c r="J1997" s="9">
        <v>0.75</v>
      </c>
      <c r="K1997" s="10">
        <v>3.5</v>
      </c>
      <c r="L1997" s="10"/>
      <c r="M1997" s="10"/>
      <c r="N1997" s="10"/>
      <c r="O1997" s="10"/>
      <c r="P1997" s="10"/>
      <c r="Q1997" s="10"/>
      <c r="R1997" s="10"/>
      <c r="S1997" s="10"/>
      <c r="T1997" s="10"/>
      <c r="U1997" s="10">
        <f t="shared" si="71"/>
        <v>3.5</v>
      </c>
      <c r="AF1997" s="10" t="str">
        <f t="shared" si="72"/>
        <v/>
      </c>
    </row>
    <row r="1998" spans="1:32">
      <c r="A1998" s="3" t="s">
        <v>14</v>
      </c>
      <c r="B1998" s="3" t="s">
        <v>191</v>
      </c>
      <c r="C1998" s="3">
        <v>2</v>
      </c>
      <c r="D1998" s="3">
        <v>8</v>
      </c>
      <c r="E1998" s="3">
        <v>2014</v>
      </c>
      <c r="F1998" s="3" t="s">
        <v>183</v>
      </c>
      <c r="G1998" s="3" t="s">
        <v>439</v>
      </c>
      <c r="H1998" s="3">
        <v>2</v>
      </c>
      <c r="I1998" s="8">
        <f t="shared" si="70"/>
        <v>2.6666666666666665</v>
      </c>
      <c r="J1998" s="9">
        <v>0.75</v>
      </c>
      <c r="K1998" s="10">
        <v>5.6</v>
      </c>
      <c r="L1998" s="10">
        <v>8.1</v>
      </c>
      <c r="M1998" s="10"/>
      <c r="N1998" s="10"/>
      <c r="O1998" s="10"/>
      <c r="P1998" s="10"/>
      <c r="Q1998" s="10"/>
      <c r="R1998" s="10"/>
      <c r="S1998" s="10"/>
      <c r="T1998" s="10"/>
      <c r="U1998" s="10">
        <f t="shared" si="71"/>
        <v>6.85</v>
      </c>
      <c r="AF1998" s="10" t="str">
        <f t="shared" si="72"/>
        <v/>
      </c>
    </row>
    <row r="1999" spans="1:32">
      <c r="A1999" s="3" t="s">
        <v>14</v>
      </c>
      <c r="B1999" s="3" t="s">
        <v>191</v>
      </c>
      <c r="C1999" s="3">
        <v>2</v>
      </c>
      <c r="D1999" s="3">
        <v>8</v>
      </c>
      <c r="E1999" s="3">
        <v>2014</v>
      </c>
      <c r="F1999" s="3" t="s">
        <v>25</v>
      </c>
      <c r="G1999" s="3" t="s">
        <v>25</v>
      </c>
      <c r="H1999" s="3">
        <v>41</v>
      </c>
      <c r="I1999" s="8">
        <f t="shared" si="70"/>
        <v>54.666666666666664</v>
      </c>
      <c r="J1999" s="9">
        <v>0.75</v>
      </c>
      <c r="K1999" s="10">
        <v>10.5</v>
      </c>
      <c r="L1999" s="10">
        <v>8.3000000000000007</v>
      </c>
      <c r="M1999" s="10">
        <v>9.6</v>
      </c>
      <c r="N1999" s="10">
        <v>9.5</v>
      </c>
      <c r="O1999" s="10">
        <v>8.6</v>
      </c>
      <c r="P1999" s="10">
        <v>8.1</v>
      </c>
      <c r="Q1999" s="10">
        <v>7</v>
      </c>
      <c r="R1999" s="10">
        <v>8.1</v>
      </c>
      <c r="S1999" s="10">
        <v>8.1999999999999993</v>
      </c>
      <c r="T1999" s="10">
        <v>9.4</v>
      </c>
      <c r="U1999" s="10">
        <f t="shared" si="71"/>
        <v>8.73</v>
      </c>
      <c r="AF1999" s="10" t="str">
        <f t="shared" si="72"/>
        <v/>
      </c>
    </row>
    <row r="2000" spans="1:32">
      <c r="A2000" s="3" t="s">
        <v>14</v>
      </c>
      <c r="B2000" s="3" t="s">
        <v>191</v>
      </c>
      <c r="C2000" s="3">
        <v>2</v>
      </c>
      <c r="D2000" s="3">
        <v>8</v>
      </c>
      <c r="E2000" s="3">
        <v>2014</v>
      </c>
      <c r="F2000" s="3" t="s">
        <v>25</v>
      </c>
      <c r="G2000" s="3" t="s">
        <v>25</v>
      </c>
      <c r="H2000" s="3">
        <v>4</v>
      </c>
      <c r="I2000" s="8">
        <f t="shared" si="70"/>
        <v>4</v>
      </c>
      <c r="J2000" s="9">
        <v>1</v>
      </c>
      <c r="K2000" s="10"/>
      <c r="L2000" s="10"/>
      <c r="M2000" s="10"/>
      <c r="N2000" s="10"/>
      <c r="O2000" s="10"/>
      <c r="P2000" s="10"/>
      <c r="Q2000" s="10"/>
      <c r="R2000" s="10"/>
      <c r="S2000" s="10"/>
      <c r="T2000" s="10"/>
      <c r="U2000" s="10" t="str">
        <f t="shared" si="71"/>
        <v/>
      </c>
      <c r="AF2000" s="10" t="str">
        <f t="shared" si="72"/>
        <v/>
      </c>
    </row>
    <row r="2001" spans="1:32">
      <c r="A2001" s="3" t="s">
        <v>14</v>
      </c>
      <c r="B2001" s="3" t="s">
        <v>191</v>
      </c>
      <c r="C2001" s="3">
        <v>2</v>
      </c>
      <c r="D2001" s="3">
        <v>8</v>
      </c>
      <c r="E2001" s="3">
        <v>2014</v>
      </c>
      <c r="F2001" s="3" t="s">
        <v>15</v>
      </c>
      <c r="G2001" s="3" t="s">
        <v>15</v>
      </c>
      <c r="H2001" s="3">
        <v>1</v>
      </c>
      <c r="I2001" s="8">
        <f t="shared" si="70"/>
        <v>1.3333333333333333</v>
      </c>
      <c r="J2001" s="9">
        <v>0.75</v>
      </c>
      <c r="K2001" s="10"/>
      <c r="L2001" s="10"/>
      <c r="M2001" s="10"/>
      <c r="N2001" s="10"/>
      <c r="O2001" s="10"/>
      <c r="P2001" s="10"/>
      <c r="Q2001" s="10"/>
      <c r="R2001" s="10"/>
      <c r="S2001" s="10"/>
      <c r="T2001" s="10"/>
      <c r="U2001" s="10" t="str">
        <f t="shared" si="71"/>
        <v/>
      </c>
      <c r="V2001" s="3">
        <v>1.6</v>
      </c>
      <c r="AF2001" s="10">
        <f t="shared" si="72"/>
        <v>1.6</v>
      </c>
    </row>
    <row r="2002" spans="1:32">
      <c r="A2002" s="3" t="s">
        <v>14</v>
      </c>
      <c r="B2002" s="3" t="s">
        <v>191</v>
      </c>
      <c r="C2002" s="3">
        <v>2</v>
      </c>
      <c r="D2002" s="3">
        <v>8</v>
      </c>
      <c r="E2002" s="3">
        <v>2014</v>
      </c>
      <c r="F2002" s="3" t="s">
        <v>16</v>
      </c>
      <c r="G2002" s="3" t="s">
        <v>16</v>
      </c>
      <c r="H2002" s="3">
        <v>23</v>
      </c>
      <c r="I2002" s="8">
        <f t="shared" si="70"/>
        <v>30.666666666666668</v>
      </c>
      <c r="J2002" s="9">
        <v>0.75</v>
      </c>
      <c r="K2002" s="10">
        <v>5.6</v>
      </c>
      <c r="L2002" s="10">
        <v>5.2</v>
      </c>
      <c r="M2002" s="10">
        <v>6.8</v>
      </c>
      <c r="N2002" s="10">
        <v>7.9</v>
      </c>
      <c r="O2002" s="10">
        <v>3.3</v>
      </c>
      <c r="P2002" s="10">
        <v>3.9</v>
      </c>
      <c r="Q2002" s="10">
        <v>4.5999999999999996</v>
      </c>
      <c r="R2002" s="10">
        <v>5.8</v>
      </c>
      <c r="S2002" s="10">
        <v>6.4</v>
      </c>
      <c r="T2002" s="10">
        <v>4.2</v>
      </c>
      <c r="U2002" s="10">
        <f t="shared" si="71"/>
        <v>5.37</v>
      </c>
      <c r="AF2002" s="10" t="str">
        <f t="shared" si="72"/>
        <v/>
      </c>
    </row>
    <row r="2003" spans="1:32">
      <c r="A2003" s="3" t="s">
        <v>14</v>
      </c>
      <c r="B2003" s="3" t="s">
        <v>191</v>
      </c>
      <c r="C2003" s="3">
        <v>2</v>
      </c>
      <c r="D2003" s="3">
        <v>8</v>
      </c>
      <c r="E2003" s="3">
        <v>2014</v>
      </c>
      <c r="F2003" s="3" t="s">
        <v>16</v>
      </c>
      <c r="G2003" s="3" t="s">
        <v>16</v>
      </c>
      <c r="H2003" s="3">
        <v>2</v>
      </c>
      <c r="I2003" s="8">
        <f t="shared" si="70"/>
        <v>2</v>
      </c>
      <c r="J2003" s="9">
        <v>1</v>
      </c>
      <c r="K2003" s="10"/>
      <c r="L2003" s="10"/>
      <c r="M2003" s="10"/>
      <c r="N2003" s="10"/>
      <c r="O2003" s="10"/>
      <c r="P2003" s="10"/>
      <c r="Q2003" s="10"/>
      <c r="R2003" s="10"/>
      <c r="S2003" s="10"/>
      <c r="T2003" s="10"/>
      <c r="U2003" s="10" t="str">
        <f t="shared" si="71"/>
        <v/>
      </c>
      <c r="AF2003" s="10" t="str">
        <f t="shared" si="72"/>
        <v/>
      </c>
    </row>
    <row r="2004" spans="1:32">
      <c r="A2004" s="3" t="s">
        <v>14</v>
      </c>
      <c r="B2004" s="3" t="s">
        <v>191</v>
      </c>
      <c r="C2004" s="3">
        <v>2</v>
      </c>
      <c r="D2004" s="3">
        <v>8</v>
      </c>
      <c r="E2004" s="3">
        <v>2014</v>
      </c>
      <c r="F2004" s="3" t="s">
        <v>17</v>
      </c>
      <c r="G2004" s="3" t="s">
        <v>17</v>
      </c>
      <c r="H2004" s="3">
        <v>2</v>
      </c>
      <c r="I2004" s="8">
        <f t="shared" si="70"/>
        <v>2.6666666666666665</v>
      </c>
      <c r="J2004" s="9">
        <v>0.75</v>
      </c>
      <c r="K2004" s="10">
        <v>5.8</v>
      </c>
      <c r="L2004" s="10">
        <v>6.8</v>
      </c>
      <c r="M2004" s="10"/>
      <c r="N2004" s="10"/>
      <c r="O2004" s="10"/>
      <c r="P2004" s="10"/>
      <c r="Q2004" s="10"/>
      <c r="R2004" s="10"/>
      <c r="S2004" s="10"/>
      <c r="T2004" s="10"/>
      <c r="U2004" s="10">
        <f t="shared" si="71"/>
        <v>6.3</v>
      </c>
      <c r="AF2004" s="10" t="str">
        <f t="shared" si="72"/>
        <v/>
      </c>
    </row>
    <row r="2005" spans="1:32">
      <c r="A2005" s="3" t="s">
        <v>14</v>
      </c>
      <c r="B2005" s="3" t="s">
        <v>191</v>
      </c>
      <c r="C2005" s="3">
        <v>2</v>
      </c>
      <c r="D2005" s="3">
        <v>8</v>
      </c>
      <c r="E2005" s="3">
        <v>2014</v>
      </c>
      <c r="F2005" s="3" t="s">
        <v>20</v>
      </c>
      <c r="G2005" s="3" t="s">
        <v>20</v>
      </c>
      <c r="H2005" s="3">
        <v>14</v>
      </c>
      <c r="I2005" s="8">
        <f t="shared" si="70"/>
        <v>18.666666666666668</v>
      </c>
      <c r="J2005" s="9">
        <v>0.75</v>
      </c>
      <c r="K2005" s="10">
        <v>6.8</v>
      </c>
      <c r="L2005" s="10">
        <v>3.8</v>
      </c>
      <c r="M2005" s="10">
        <v>5.0999999999999996</v>
      </c>
      <c r="N2005" s="10">
        <v>6.1</v>
      </c>
      <c r="O2005" s="10">
        <v>7</v>
      </c>
      <c r="P2005" s="10">
        <v>6</v>
      </c>
      <c r="Q2005" s="10">
        <v>5.5</v>
      </c>
      <c r="R2005" s="10">
        <v>5.4</v>
      </c>
      <c r="S2005" s="10">
        <v>6.2</v>
      </c>
      <c r="T2005" s="10">
        <v>6.8</v>
      </c>
      <c r="U2005" s="10">
        <f t="shared" si="71"/>
        <v>5.8699999999999992</v>
      </c>
      <c r="AF2005" s="10" t="str">
        <f t="shared" si="72"/>
        <v/>
      </c>
    </row>
    <row r="2006" spans="1:32">
      <c r="A2006" s="3" t="s">
        <v>14</v>
      </c>
      <c r="B2006" s="3" t="s">
        <v>191</v>
      </c>
      <c r="C2006" s="3">
        <v>2</v>
      </c>
      <c r="D2006" s="3">
        <v>8</v>
      </c>
      <c r="E2006" s="3">
        <v>2014</v>
      </c>
      <c r="F2006" s="3" t="s">
        <v>21</v>
      </c>
      <c r="G2006" s="3" t="s">
        <v>21</v>
      </c>
      <c r="H2006" s="3">
        <v>43</v>
      </c>
      <c r="I2006" s="8">
        <f t="shared" si="70"/>
        <v>57.333333333333336</v>
      </c>
      <c r="J2006" s="9">
        <v>0.75</v>
      </c>
      <c r="K2006" s="10">
        <v>6.5</v>
      </c>
      <c r="L2006" s="10">
        <v>7.8</v>
      </c>
      <c r="M2006" s="10">
        <v>5.2</v>
      </c>
      <c r="N2006" s="10">
        <v>3.5</v>
      </c>
      <c r="O2006" s="10">
        <v>6.6</v>
      </c>
      <c r="P2006" s="10">
        <v>7.5</v>
      </c>
      <c r="Q2006" s="10">
        <v>8.1</v>
      </c>
      <c r="R2006" s="10">
        <v>5.8</v>
      </c>
      <c r="S2006" s="10">
        <v>6</v>
      </c>
      <c r="T2006" s="10">
        <v>6.1</v>
      </c>
      <c r="U2006" s="10">
        <f t="shared" si="71"/>
        <v>6.3100000000000005</v>
      </c>
      <c r="AF2006" s="10" t="str">
        <f t="shared" si="72"/>
        <v/>
      </c>
    </row>
    <row r="2007" spans="1:32">
      <c r="A2007" s="3" t="s">
        <v>14</v>
      </c>
      <c r="B2007" s="3" t="s">
        <v>191</v>
      </c>
      <c r="C2007" s="3">
        <v>2</v>
      </c>
      <c r="D2007" s="3">
        <v>8</v>
      </c>
      <c r="E2007" s="3">
        <v>2014</v>
      </c>
      <c r="F2007" s="3" t="s">
        <v>21</v>
      </c>
      <c r="G2007" s="3" t="s">
        <v>21</v>
      </c>
      <c r="H2007" s="3">
        <v>2</v>
      </c>
      <c r="I2007" s="8">
        <f t="shared" si="70"/>
        <v>2</v>
      </c>
      <c r="J2007" s="9">
        <v>1</v>
      </c>
      <c r="K2007" s="10"/>
      <c r="L2007" s="10"/>
      <c r="M2007" s="10"/>
      <c r="N2007" s="10"/>
      <c r="O2007" s="10"/>
      <c r="P2007" s="10"/>
      <c r="Q2007" s="10"/>
      <c r="R2007" s="10"/>
      <c r="S2007" s="10"/>
      <c r="T2007" s="10"/>
      <c r="U2007" s="10" t="str">
        <f t="shared" si="71"/>
        <v/>
      </c>
      <c r="AF2007" s="10" t="str">
        <f t="shared" si="72"/>
        <v/>
      </c>
    </row>
    <row r="2008" spans="1:32">
      <c r="A2008" s="3" t="s">
        <v>14</v>
      </c>
      <c r="B2008" s="3" t="s">
        <v>191</v>
      </c>
      <c r="C2008" s="3">
        <v>2</v>
      </c>
      <c r="D2008" s="3">
        <v>8</v>
      </c>
      <c r="E2008" s="3">
        <v>2014</v>
      </c>
      <c r="F2008" s="3" t="s">
        <v>32</v>
      </c>
      <c r="G2008" s="3" t="s">
        <v>32</v>
      </c>
      <c r="H2008" s="3">
        <v>5</v>
      </c>
      <c r="I2008" s="8">
        <f t="shared" si="70"/>
        <v>6.666666666666667</v>
      </c>
      <c r="J2008" s="9">
        <v>0.75</v>
      </c>
      <c r="K2008" s="10">
        <v>7.4</v>
      </c>
      <c r="L2008" s="10">
        <v>7.4</v>
      </c>
      <c r="M2008" s="10">
        <v>7.3</v>
      </c>
      <c r="N2008" s="10">
        <v>6.8</v>
      </c>
      <c r="O2008" s="10">
        <v>7.5</v>
      </c>
      <c r="P2008" s="10"/>
      <c r="Q2008" s="10"/>
      <c r="R2008" s="10"/>
      <c r="S2008" s="10"/>
      <c r="T2008" s="10"/>
      <c r="U2008" s="10">
        <f t="shared" si="71"/>
        <v>7.2800000000000011</v>
      </c>
      <c r="AF2008" s="10" t="str">
        <f t="shared" si="72"/>
        <v/>
      </c>
    </row>
    <row r="2009" spans="1:32">
      <c r="A2009" s="3" t="s">
        <v>14</v>
      </c>
      <c r="B2009" s="3" t="s">
        <v>191</v>
      </c>
      <c r="C2009" s="3">
        <v>2</v>
      </c>
      <c r="D2009" s="3">
        <v>8</v>
      </c>
      <c r="E2009" s="3">
        <v>2014</v>
      </c>
      <c r="F2009" s="3" t="s">
        <v>34</v>
      </c>
      <c r="G2009" s="3" t="s">
        <v>34</v>
      </c>
      <c r="H2009" s="3">
        <v>1</v>
      </c>
      <c r="I2009" s="8">
        <f t="shared" si="70"/>
        <v>1</v>
      </c>
      <c r="J2009" s="9">
        <v>1</v>
      </c>
      <c r="K2009" s="10">
        <v>22</v>
      </c>
      <c r="L2009" s="10"/>
      <c r="M2009" s="10"/>
      <c r="N2009" s="10"/>
      <c r="O2009" s="10"/>
      <c r="P2009" s="10"/>
      <c r="Q2009" s="10"/>
      <c r="R2009" s="10"/>
      <c r="S2009" s="10"/>
      <c r="T2009" s="10"/>
      <c r="U2009" s="10">
        <f t="shared" si="71"/>
        <v>22</v>
      </c>
      <c r="AF2009" s="10" t="str">
        <f t="shared" si="72"/>
        <v/>
      </c>
    </row>
    <row r="2010" spans="1:32">
      <c r="A2010" s="3" t="s">
        <v>14</v>
      </c>
      <c r="B2010" s="3" t="s">
        <v>191</v>
      </c>
      <c r="C2010" s="3">
        <v>2</v>
      </c>
      <c r="D2010" s="3">
        <v>8</v>
      </c>
      <c r="E2010" s="3">
        <v>2014</v>
      </c>
      <c r="F2010" s="3" t="s">
        <v>174</v>
      </c>
      <c r="G2010" s="3" t="s">
        <v>174</v>
      </c>
      <c r="H2010" s="3">
        <v>1</v>
      </c>
      <c r="I2010" s="8">
        <f t="shared" si="70"/>
        <v>1</v>
      </c>
      <c r="J2010" s="9">
        <v>1</v>
      </c>
      <c r="K2010" s="10">
        <v>63</v>
      </c>
      <c r="L2010" s="10"/>
      <c r="M2010" s="10"/>
      <c r="N2010" s="10"/>
      <c r="O2010" s="10"/>
      <c r="P2010" s="10"/>
      <c r="Q2010" s="10"/>
      <c r="R2010" s="10"/>
      <c r="S2010" s="10"/>
      <c r="T2010" s="10"/>
      <c r="U2010" s="10">
        <f t="shared" si="71"/>
        <v>63</v>
      </c>
      <c r="AF2010" s="10" t="str">
        <f t="shared" si="72"/>
        <v/>
      </c>
    </row>
    <row r="2011" spans="1:32">
      <c r="A2011" s="3" t="s">
        <v>14</v>
      </c>
      <c r="B2011" s="3" t="s">
        <v>191</v>
      </c>
      <c r="C2011" s="3">
        <v>2</v>
      </c>
      <c r="D2011" s="3">
        <v>8</v>
      </c>
      <c r="E2011" s="3">
        <v>2014</v>
      </c>
      <c r="F2011" s="3" t="s">
        <v>38</v>
      </c>
      <c r="G2011" s="3" t="s">
        <v>38</v>
      </c>
      <c r="H2011" s="3">
        <v>1</v>
      </c>
      <c r="I2011" s="8">
        <f t="shared" si="70"/>
        <v>1.3333333333333333</v>
      </c>
      <c r="J2011" s="9">
        <v>0.75</v>
      </c>
      <c r="K2011" s="10">
        <v>30</v>
      </c>
      <c r="L2011" s="10"/>
      <c r="M2011" s="10"/>
      <c r="N2011" s="10"/>
      <c r="O2011" s="10"/>
      <c r="P2011" s="10"/>
      <c r="Q2011" s="10"/>
      <c r="R2011" s="10"/>
      <c r="S2011" s="10"/>
      <c r="T2011" s="10"/>
      <c r="U2011" s="10">
        <f t="shared" si="71"/>
        <v>30</v>
      </c>
      <c r="AF2011" s="10" t="str">
        <f t="shared" si="72"/>
        <v/>
      </c>
    </row>
    <row r="2012" spans="1:32">
      <c r="A2012" s="3" t="s">
        <v>14</v>
      </c>
      <c r="B2012" s="3" t="s">
        <v>191</v>
      </c>
      <c r="C2012" s="3">
        <v>2</v>
      </c>
      <c r="D2012" s="3">
        <v>8</v>
      </c>
      <c r="E2012" s="3">
        <v>2014</v>
      </c>
      <c r="F2012" s="3" t="s">
        <v>38</v>
      </c>
      <c r="G2012" s="3" t="s">
        <v>38</v>
      </c>
      <c r="H2012" s="3">
        <v>1</v>
      </c>
      <c r="I2012" s="8">
        <f t="shared" si="70"/>
        <v>1</v>
      </c>
      <c r="J2012" s="9">
        <v>1</v>
      </c>
      <c r="K2012" s="10">
        <v>63</v>
      </c>
      <c r="L2012" s="10"/>
      <c r="M2012" s="10"/>
      <c r="N2012" s="10"/>
      <c r="O2012" s="10"/>
      <c r="P2012" s="10"/>
      <c r="Q2012" s="10"/>
      <c r="R2012" s="10"/>
      <c r="S2012" s="10"/>
      <c r="T2012" s="10"/>
      <c r="U2012" s="10">
        <f t="shared" si="71"/>
        <v>63</v>
      </c>
      <c r="AF2012" s="10" t="str">
        <f t="shared" si="72"/>
        <v/>
      </c>
    </row>
    <row r="2013" spans="1:32">
      <c r="A2013" s="3" t="s">
        <v>14</v>
      </c>
      <c r="B2013" s="3" t="s">
        <v>191</v>
      </c>
      <c r="C2013" s="3">
        <v>2</v>
      </c>
      <c r="D2013" s="3">
        <v>8</v>
      </c>
      <c r="E2013" s="3">
        <v>2014</v>
      </c>
      <c r="F2013" s="3" t="s">
        <v>58</v>
      </c>
      <c r="G2013" s="3" t="s">
        <v>449</v>
      </c>
      <c r="H2013" s="3">
        <v>1</v>
      </c>
      <c r="I2013" s="8">
        <f t="shared" si="70"/>
        <v>1.3333333333333333</v>
      </c>
      <c r="J2013" s="9">
        <v>0.75</v>
      </c>
      <c r="K2013" s="10">
        <v>4.7</v>
      </c>
      <c r="L2013" s="10"/>
      <c r="M2013" s="10"/>
      <c r="N2013" s="10"/>
      <c r="O2013" s="10"/>
      <c r="P2013" s="10"/>
      <c r="Q2013" s="10"/>
      <c r="R2013" s="10"/>
      <c r="S2013" s="10"/>
      <c r="T2013" s="10"/>
      <c r="U2013" s="10">
        <f t="shared" si="71"/>
        <v>4.7</v>
      </c>
      <c r="AF2013" s="10" t="str">
        <f t="shared" si="72"/>
        <v/>
      </c>
    </row>
    <row r="2014" spans="1:32">
      <c r="A2014" s="3" t="s">
        <v>14</v>
      </c>
      <c r="B2014" s="3" t="s">
        <v>191</v>
      </c>
      <c r="C2014" s="3">
        <v>2</v>
      </c>
      <c r="D2014" s="3">
        <v>8</v>
      </c>
      <c r="E2014" s="3">
        <v>2014</v>
      </c>
      <c r="F2014" s="3" t="s">
        <v>47</v>
      </c>
      <c r="G2014" s="3" t="s">
        <v>47</v>
      </c>
      <c r="H2014" s="3">
        <v>2</v>
      </c>
      <c r="I2014" s="8">
        <f t="shared" si="70"/>
        <v>2.6666666666666665</v>
      </c>
      <c r="J2014" s="9">
        <v>0.75</v>
      </c>
      <c r="K2014" s="10">
        <v>9.1</v>
      </c>
      <c r="L2014" s="10">
        <v>7.9</v>
      </c>
      <c r="M2014" s="10"/>
      <c r="N2014" s="10"/>
      <c r="O2014" s="10"/>
      <c r="P2014" s="10"/>
      <c r="Q2014" s="10"/>
      <c r="R2014" s="10"/>
      <c r="S2014" s="10"/>
      <c r="T2014" s="10"/>
      <c r="U2014" s="10">
        <f t="shared" si="71"/>
        <v>8.5</v>
      </c>
      <c r="AF2014" s="10" t="str">
        <f t="shared" si="72"/>
        <v/>
      </c>
    </row>
    <row r="2015" spans="1:32">
      <c r="A2015" s="3" t="s">
        <v>14</v>
      </c>
      <c r="B2015" s="3" t="s">
        <v>191</v>
      </c>
      <c r="C2015" s="3">
        <v>2</v>
      </c>
      <c r="D2015" s="3">
        <v>8</v>
      </c>
      <c r="E2015" s="3">
        <v>2014</v>
      </c>
      <c r="F2015" s="3" t="s">
        <v>53</v>
      </c>
      <c r="G2015" s="3" t="s">
        <v>53</v>
      </c>
      <c r="H2015" s="11">
        <v>10</v>
      </c>
      <c r="I2015" s="8">
        <f t="shared" si="70"/>
        <v>10</v>
      </c>
      <c r="J2015" s="9">
        <v>1</v>
      </c>
      <c r="K2015" s="10">
        <v>17.5</v>
      </c>
      <c r="L2015" s="10">
        <v>8.4</v>
      </c>
      <c r="M2015" s="10">
        <v>8.6</v>
      </c>
      <c r="N2015" s="10">
        <v>8</v>
      </c>
      <c r="O2015" s="10">
        <v>9.5</v>
      </c>
      <c r="P2015" s="10">
        <v>10.6</v>
      </c>
      <c r="Q2015" s="10">
        <v>9.5</v>
      </c>
      <c r="R2015" s="10">
        <v>11.2</v>
      </c>
      <c r="S2015" s="10">
        <v>22.1</v>
      </c>
      <c r="T2015" s="10">
        <v>20.6</v>
      </c>
      <c r="U2015" s="10">
        <f t="shared" si="71"/>
        <v>12.6</v>
      </c>
      <c r="AF2015" s="10" t="str">
        <f t="shared" si="72"/>
        <v/>
      </c>
    </row>
    <row r="2016" spans="1:32">
      <c r="A2016" s="3" t="s">
        <v>14</v>
      </c>
      <c r="B2016" s="3" t="s">
        <v>191</v>
      </c>
      <c r="C2016" s="3">
        <v>2</v>
      </c>
      <c r="D2016" s="3">
        <v>8</v>
      </c>
      <c r="E2016" s="3">
        <v>2014</v>
      </c>
      <c r="F2016" s="3" t="s">
        <v>296</v>
      </c>
      <c r="G2016" s="3" t="s">
        <v>59</v>
      </c>
      <c r="H2016" s="3">
        <v>1</v>
      </c>
      <c r="I2016" s="8">
        <f t="shared" si="70"/>
        <v>1.3333333333333333</v>
      </c>
      <c r="J2016" s="9">
        <v>0.75</v>
      </c>
      <c r="K2016" s="10"/>
      <c r="L2016" s="10"/>
      <c r="M2016" s="10"/>
      <c r="N2016" s="10"/>
      <c r="O2016" s="10"/>
      <c r="P2016" s="10"/>
      <c r="Q2016" s="10"/>
      <c r="R2016" s="10"/>
      <c r="S2016" s="10"/>
      <c r="T2016" s="10"/>
      <c r="U2016" s="10" t="str">
        <f t="shared" si="71"/>
        <v/>
      </c>
      <c r="V2016" s="3">
        <v>1.5</v>
      </c>
      <c r="AF2016" s="10">
        <f t="shared" si="72"/>
        <v>1.5</v>
      </c>
    </row>
    <row r="2017" spans="1:32">
      <c r="A2017" s="3" t="s">
        <v>14</v>
      </c>
      <c r="B2017" s="3" t="s">
        <v>191</v>
      </c>
      <c r="C2017" s="3">
        <v>2</v>
      </c>
      <c r="D2017" s="3">
        <v>8</v>
      </c>
      <c r="E2017" s="3">
        <v>2014</v>
      </c>
      <c r="F2017" s="3" t="s">
        <v>67</v>
      </c>
      <c r="G2017" s="3" t="s">
        <v>67</v>
      </c>
      <c r="H2017" s="3">
        <v>1</v>
      </c>
      <c r="I2017" s="8">
        <f t="shared" si="70"/>
        <v>1.3333333333333333</v>
      </c>
      <c r="J2017" s="9">
        <v>0.75</v>
      </c>
      <c r="K2017" s="10"/>
      <c r="L2017" s="10"/>
      <c r="M2017" s="10"/>
      <c r="N2017" s="10"/>
      <c r="O2017" s="10"/>
      <c r="P2017" s="10"/>
      <c r="Q2017" s="10"/>
      <c r="R2017" s="10"/>
      <c r="S2017" s="10"/>
      <c r="T2017" s="10"/>
      <c r="U2017" s="10" t="str">
        <f t="shared" si="71"/>
        <v/>
      </c>
      <c r="AF2017" s="10" t="str">
        <f t="shared" si="72"/>
        <v/>
      </c>
    </row>
    <row r="2018" spans="1:32">
      <c r="A2018" s="3" t="s">
        <v>14</v>
      </c>
      <c r="B2018" s="3" t="s">
        <v>191</v>
      </c>
      <c r="C2018" s="3">
        <v>2</v>
      </c>
      <c r="D2018" s="3">
        <v>8</v>
      </c>
      <c r="E2018" s="3">
        <v>2014</v>
      </c>
      <c r="F2018" s="3" t="s">
        <v>51</v>
      </c>
      <c r="G2018" s="3" t="s">
        <v>51</v>
      </c>
      <c r="H2018" s="3">
        <v>130</v>
      </c>
      <c r="I2018" s="8">
        <f t="shared" si="70"/>
        <v>173.33333333333334</v>
      </c>
      <c r="J2018" s="9">
        <v>0.75</v>
      </c>
      <c r="K2018" s="10"/>
      <c r="L2018" s="10"/>
      <c r="M2018" s="10"/>
      <c r="N2018" s="10"/>
      <c r="O2018" s="10"/>
      <c r="P2018" s="10"/>
      <c r="Q2018" s="10"/>
      <c r="R2018" s="10"/>
      <c r="S2018" s="10"/>
      <c r="T2018" s="10"/>
      <c r="U2018" s="10" t="str">
        <f t="shared" si="71"/>
        <v/>
      </c>
      <c r="AF2018" s="10" t="str">
        <f t="shared" si="72"/>
        <v/>
      </c>
    </row>
    <row r="2019" spans="1:32">
      <c r="A2019" s="3" t="s">
        <v>14</v>
      </c>
      <c r="B2019" s="3" t="s">
        <v>191</v>
      </c>
      <c r="C2019" s="3">
        <v>2</v>
      </c>
      <c r="D2019" s="3">
        <v>8</v>
      </c>
      <c r="E2019" s="3">
        <v>2014</v>
      </c>
      <c r="F2019" s="3" t="s">
        <v>51</v>
      </c>
      <c r="G2019" s="3" t="s">
        <v>51</v>
      </c>
      <c r="H2019" s="3">
        <v>80</v>
      </c>
      <c r="I2019" s="8">
        <f t="shared" si="70"/>
        <v>80</v>
      </c>
      <c r="J2019" s="9">
        <v>1</v>
      </c>
      <c r="K2019" s="10"/>
      <c r="L2019" s="10"/>
      <c r="M2019" s="10"/>
      <c r="N2019" s="10"/>
      <c r="O2019" s="10"/>
      <c r="P2019" s="10"/>
      <c r="Q2019" s="10"/>
      <c r="R2019" s="10"/>
      <c r="S2019" s="10"/>
      <c r="T2019" s="10"/>
      <c r="U2019" s="10" t="str">
        <f t="shared" si="71"/>
        <v/>
      </c>
      <c r="AF2019" s="10" t="str">
        <f t="shared" si="72"/>
        <v/>
      </c>
    </row>
    <row r="2020" spans="1:32">
      <c r="A2020" s="3" t="s">
        <v>14</v>
      </c>
      <c r="B2020" s="3" t="s">
        <v>191</v>
      </c>
      <c r="C2020" s="3">
        <v>2</v>
      </c>
      <c r="D2020" s="3">
        <v>8</v>
      </c>
      <c r="E2020" s="3">
        <v>2014</v>
      </c>
      <c r="F2020" s="3" t="s">
        <v>46</v>
      </c>
      <c r="G2020" s="3" t="s">
        <v>44</v>
      </c>
      <c r="H2020" s="3">
        <v>2</v>
      </c>
      <c r="I2020" s="8">
        <f t="shared" si="70"/>
        <v>2.6666666666666665</v>
      </c>
      <c r="J2020" s="9">
        <v>0.75</v>
      </c>
      <c r="K2020" s="10">
        <v>5</v>
      </c>
      <c r="L2020" s="10">
        <v>4.8</v>
      </c>
      <c r="M2020" s="10"/>
      <c r="N2020" s="10"/>
      <c r="O2020" s="10"/>
      <c r="P2020" s="10"/>
      <c r="Q2020" s="10"/>
      <c r="R2020" s="10"/>
      <c r="S2020" s="10"/>
      <c r="T2020" s="10"/>
      <c r="U2020" s="10">
        <f t="shared" si="71"/>
        <v>4.9000000000000004</v>
      </c>
      <c r="AF2020" s="10" t="str">
        <f t="shared" si="72"/>
        <v/>
      </c>
    </row>
    <row r="2021" spans="1:32">
      <c r="A2021" s="3" t="s">
        <v>14</v>
      </c>
      <c r="B2021" s="3" t="s">
        <v>191</v>
      </c>
      <c r="C2021" s="3">
        <v>2</v>
      </c>
      <c r="D2021" s="3">
        <v>8</v>
      </c>
      <c r="E2021" s="3">
        <v>2014</v>
      </c>
      <c r="F2021" s="3" t="s">
        <v>43</v>
      </c>
      <c r="G2021" s="3" t="s">
        <v>44</v>
      </c>
      <c r="H2021" s="3">
        <v>31</v>
      </c>
      <c r="I2021" s="8">
        <f t="shared" si="70"/>
        <v>41.333333333333336</v>
      </c>
      <c r="J2021" s="9">
        <v>0.75</v>
      </c>
      <c r="K2021" s="10">
        <v>7</v>
      </c>
      <c r="L2021" s="10">
        <v>6.8</v>
      </c>
      <c r="M2021" s="10">
        <v>5</v>
      </c>
      <c r="N2021" s="10">
        <v>5.7</v>
      </c>
      <c r="O2021" s="10">
        <v>4.9000000000000004</v>
      </c>
      <c r="P2021" s="10">
        <v>5.7</v>
      </c>
      <c r="Q2021" s="10">
        <v>3.7</v>
      </c>
      <c r="R2021" s="10">
        <v>3.7</v>
      </c>
      <c r="S2021" s="10">
        <v>6.3</v>
      </c>
      <c r="T2021" s="10">
        <v>4.9000000000000004</v>
      </c>
      <c r="U2021" s="10">
        <f t="shared" si="71"/>
        <v>5.37</v>
      </c>
      <c r="AF2021" s="10" t="str">
        <f t="shared" si="72"/>
        <v/>
      </c>
    </row>
    <row r="2022" spans="1:32">
      <c r="A2022" s="3" t="s">
        <v>14</v>
      </c>
      <c r="B2022" s="3" t="s">
        <v>191</v>
      </c>
      <c r="C2022" s="3">
        <v>2</v>
      </c>
      <c r="D2022" s="3">
        <v>8</v>
      </c>
      <c r="E2022" s="3">
        <v>2014</v>
      </c>
      <c r="F2022" s="3" t="s">
        <v>52</v>
      </c>
      <c r="G2022" s="3" t="s">
        <v>52</v>
      </c>
      <c r="H2022" s="3">
        <v>4</v>
      </c>
      <c r="I2022" s="8">
        <f t="shared" si="70"/>
        <v>4</v>
      </c>
      <c r="J2022" s="9">
        <v>1</v>
      </c>
      <c r="K2022" s="10">
        <v>54</v>
      </c>
      <c r="L2022" s="10">
        <v>39</v>
      </c>
      <c r="M2022" s="10">
        <v>39</v>
      </c>
      <c r="N2022" s="10">
        <v>54</v>
      </c>
      <c r="O2022" s="10"/>
      <c r="P2022" s="10"/>
      <c r="Q2022" s="10"/>
      <c r="R2022" s="10"/>
      <c r="S2022" s="10"/>
      <c r="T2022" s="10"/>
      <c r="U2022" s="10">
        <f t="shared" si="71"/>
        <v>46.5</v>
      </c>
      <c r="AF2022" s="10" t="str">
        <f t="shared" si="72"/>
        <v/>
      </c>
    </row>
    <row r="2023" spans="1:32">
      <c r="A2023" s="3" t="s">
        <v>14</v>
      </c>
      <c r="B2023" s="3" t="s">
        <v>191</v>
      </c>
      <c r="C2023" s="3">
        <v>2</v>
      </c>
      <c r="D2023" s="3">
        <v>8</v>
      </c>
      <c r="E2023" s="3">
        <v>2014</v>
      </c>
      <c r="F2023" s="3" t="s">
        <v>22</v>
      </c>
      <c r="G2023" s="3" t="s">
        <v>22</v>
      </c>
      <c r="H2023" s="3">
        <v>2</v>
      </c>
      <c r="I2023" s="8">
        <f t="shared" si="70"/>
        <v>2.6666666666666665</v>
      </c>
      <c r="J2023" s="9">
        <v>0.75</v>
      </c>
      <c r="K2023" s="10">
        <v>6.2</v>
      </c>
      <c r="L2023" s="10"/>
      <c r="M2023" s="10"/>
      <c r="N2023" s="10"/>
      <c r="O2023" s="10"/>
      <c r="P2023" s="10"/>
      <c r="Q2023" s="10"/>
      <c r="R2023" s="10"/>
      <c r="S2023" s="10"/>
      <c r="T2023" s="10"/>
      <c r="U2023" s="10">
        <f t="shared" si="71"/>
        <v>6.2</v>
      </c>
      <c r="AF2023" s="10" t="str">
        <f t="shared" si="72"/>
        <v/>
      </c>
    </row>
    <row r="2024" spans="1:32">
      <c r="A2024" s="3" t="s">
        <v>14</v>
      </c>
      <c r="B2024" s="3" t="s">
        <v>191</v>
      </c>
      <c r="C2024" s="3">
        <v>2</v>
      </c>
      <c r="D2024" s="3">
        <v>8</v>
      </c>
      <c r="E2024" s="3">
        <v>2014</v>
      </c>
      <c r="F2024" s="3" t="s">
        <v>41</v>
      </c>
      <c r="G2024" s="3" t="s">
        <v>40</v>
      </c>
      <c r="H2024" s="3">
        <v>74</v>
      </c>
      <c r="I2024" s="8">
        <f t="shared" si="70"/>
        <v>98.666666666666671</v>
      </c>
      <c r="J2024" s="9">
        <v>0.75</v>
      </c>
      <c r="K2024" s="10">
        <v>3.1</v>
      </c>
      <c r="L2024" s="10">
        <v>3.4</v>
      </c>
      <c r="M2024" s="10">
        <v>3.1</v>
      </c>
      <c r="N2024" s="10">
        <v>3.2</v>
      </c>
      <c r="O2024" s="10">
        <v>3.3</v>
      </c>
      <c r="P2024" s="10">
        <v>3.1</v>
      </c>
      <c r="Q2024" s="10">
        <v>3.1</v>
      </c>
      <c r="R2024" s="10">
        <v>3.2</v>
      </c>
      <c r="S2024" s="10">
        <v>3.2</v>
      </c>
      <c r="T2024" s="10">
        <v>3.3</v>
      </c>
      <c r="U2024" s="10">
        <f t="shared" si="71"/>
        <v>3.2</v>
      </c>
      <c r="AF2024" s="10" t="str">
        <f t="shared" si="72"/>
        <v/>
      </c>
    </row>
    <row r="2025" spans="1:32">
      <c r="A2025" s="3" t="s">
        <v>14</v>
      </c>
      <c r="B2025" s="3" t="s">
        <v>191</v>
      </c>
      <c r="C2025" s="3">
        <v>2</v>
      </c>
      <c r="D2025" s="3">
        <v>8</v>
      </c>
      <c r="E2025" s="3">
        <v>2014</v>
      </c>
      <c r="F2025" s="3" t="s">
        <v>41</v>
      </c>
      <c r="G2025" s="3" t="s">
        <v>40</v>
      </c>
      <c r="H2025" s="3">
        <v>1</v>
      </c>
      <c r="I2025" s="8">
        <f t="shared" si="70"/>
        <v>1</v>
      </c>
      <c r="J2025" s="9">
        <v>1</v>
      </c>
      <c r="K2025" s="10"/>
      <c r="L2025" s="10"/>
      <c r="M2025" s="10"/>
      <c r="N2025" s="10"/>
      <c r="O2025" s="10"/>
      <c r="P2025" s="10"/>
      <c r="Q2025" s="10"/>
      <c r="R2025" s="10"/>
      <c r="S2025" s="10"/>
      <c r="T2025" s="10"/>
      <c r="U2025" s="10" t="str">
        <f t="shared" si="71"/>
        <v/>
      </c>
      <c r="AF2025" s="10" t="str">
        <f t="shared" si="72"/>
        <v/>
      </c>
    </row>
    <row r="2026" spans="1:32">
      <c r="A2026" s="3" t="s">
        <v>14</v>
      </c>
      <c r="B2026" s="3" t="s">
        <v>191</v>
      </c>
      <c r="C2026" s="3">
        <v>2</v>
      </c>
      <c r="D2026" s="3">
        <v>8</v>
      </c>
      <c r="E2026" s="3">
        <v>2014</v>
      </c>
      <c r="F2026" s="3" t="s">
        <v>39</v>
      </c>
      <c r="G2026" s="3" t="s">
        <v>40</v>
      </c>
      <c r="H2026" s="3">
        <v>4</v>
      </c>
      <c r="I2026" s="8">
        <f t="shared" si="70"/>
        <v>5.333333333333333</v>
      </c>
      <c r="J2026" s="9">
        <v>0.75</v>
      </c>
      <c r="K2026" s="10">
        <v>7</v>
      </c>
      <c r="L2026" s="10">
        <v>2.1</v>
      </c>
      <c r="M2026" s="10">
        <v>1.8</v>
      </c>
      <c r="N2026" s="10">
        <v>4.8</v>
      </c>
      <c r="O2026" s="10"/>
      <c r="P2026" s="10"/>
      <c r="Q2026" s="10"/>
      <c r="R2026" s="10"/>
      <c r="S2026" s="10"/>
      <c r="T2026" s="10"/>
      <c r="U2026" s="10">
        <f t="shared" si="71"/>
        <v>3.9249999999999998</v>
      </c>
      <c r="AF2026" s="10" t="str">
        <f t="shared" si="72"/>
        <v/>
      </c>
    </row>
    <row r="2027" spans="1:32">
      <c r="A2027" s="3" t="s">
        <v>14</v>
      </c>
      <c r="B2027" s="3" t="s">
        <v>191</v>
      </c>
      <c r="C2027" s="3">
        <v>2</v>
      </c>
      <c r="D2027" s="3">
        <v>8</v>
      </c>
      <c r="E2027" s="3">
        <v>2014</v>
      </c>
      <c r="F2027" s="3" t="s">
        <v>39</v>
      </c>
      <c r="G2027" s="3" t="s">
        <v>40</v>
      </c>
      <c r="H2027" s="3">
        <v>1</v>
      </c>
      <c r="I2027" s="8">
        <f t="shared" si="70"/>
        <v>1</v>
      </c>
      <c r="J2027" s="9">
        <v>1</v>
      </c>
      <c r="K2027" s="10"/>
      <c r="L2027" s="10"/>
      <c r="M2027" s="10"/>
      <c r="N2027" s="10"/>
      <c r="O2027" s="10"/>
      <c r="P2027" s="10"/>
      <c r="Q2027" s="10"/>
      <c r="R2027" s="10"/>
      <c r="S2027" s="10"/>
      <c r="T2027" s="10"/>
      <c r="U2027" s="10" t="str">
        <f t="shared" si="71"/>
        <v/>
      </c>
      <c r="AF2027" s="10" t="str">
        <f t="shared" si="72"/>
        <v/>
      </c>
    </row>
    <row r="2028" spans="1:32">
      <c r="A2028" s="3" t="s">
        <v>14</v>
      </c>
      <c r="B2028" s="3" t="s">
        <v>191</v>
      </c>
      <c r="C2028" s="3">
        <v>2</v>
      </c>
      <c r="D2028" s="3">
        <v>8</v>
      </c>
      <c r="E2028" s="3">
        <v>2014</v>
      </c>
      <c r="F2028" s="3" t="s">
        <v>23</v>
      </c>
      <c r="G2028" s="3" t="s">
        <v>23</v>
      </c>
      <c r="H2028" s="3">
        <v>1</v>
      </c>
      <c r="I2028" s="8">
        <f t="shared" si="70"/>
        <v>1.3333333333333333</v>
      </c>
      <c r="J2028" s="9">
        <v>0.75</v>
      </c>
      <c r="K2028" s="10">
        <v>3.9</v>
      </c>
      <c r="L2028" s="10"/>
      <c r="M2028" s="10"/>
      <c r="N2028" s="10"/>
      <c r="O2028" s="10"/>
      <c r="P2028" s="10"/>
      <c r="Q2028" s="10"/>
      <c r="R2028" s="10"/>
      <c r="S2028" s="10"/>
      <c r="T2028" s="10"/>
      <c r="U2028" s="10">
        <f t="shared" si="71"/>
        <v>3.9</v>
      </c>
      <c r="AF2028" s="10" t="str">
        <f t="shared" si="72"/>
        <v/>
      </c>
    </row>
    <row r="2029" spans="1:32">
      <c r="A2029" s="3" t="s">
        <v>14</v>
      </c>
      <c r="B2029" s="3" t="s">
        <v>191</v>
      </c>
      <c r="C2029" s="3">
        <v>2</v>
      </c>
      <c r="D2029" s="3">
        <v>8</v>
      </c>
      <c r="E2029" s="3">
        <v>2014</v>
      </c>
      <c r="F2029" s="3" t="s">
        <v>134</v>
      </c>
      <c r="G2029" s="3" t="s">
        <v>299</v>
      </c>
      <c r="H2029" s="3">
        <v>1</v>
      </c>
      <c r="I2029" s="8">
        <f t="shared" si="70"/>
        <v>1.3333333333333333</v>
      </c>
      <c r="J2029" s="9">
        <v>0.75</v>
      </c>
      <c r="K2029" s="10">
        <v>5.0999999999999996</v>
      </c>
      <c r="L2029" s="10"/>
      <c r="M2029" s="10"/>
      <c r="N2029" s="10"/>
      <c r="O2029" s="10"/>
      <c r="P2029" s="10"/>
      <c r="Q2029" s="10"/>
      <c r="R2029" s="10"/>
      <c r="S2029" s="10"/>
      <c r="T2029" s="10"/>
      <c r="U2029" s="10">
        <f t="shared" si="71"/>
        <v>5.0999999999999996</v>
      </c>
      <c r="AF2029" s="10" t="str">
        <f t="shared" si="72"/>
        <v/>
      </c>
    </row>
    <row r="2030" spans="1:32">
      <c r="A2030" s="3" t="s">
        <v>14</v>
      </c>
      <c r="B2030" s="3" t="s">
        <v>191</v>
      </c>
      <c r="C2030" s="3">
        <v>2</v>
      </c>
      <c r="D2030" s="3">
        <v>8</v>
      </c>
      <c r="E2030" s="3">
        <v>2014</v>
      </c>
      <c r="F2030" s="3" t="s">
        <v>27</v>
      </c>
      <c r="G2030" s="3" t="s">
        <v>27</v>
      </c>
      <c r="H2030" s="3">
        <v>15</v>
      </c>
      <c r="I2030" s="8">
        <f t="shared" si="70"/>
        <v>20</v>
      </c>
      <c r="J2030" s="9">
        <v>0.75</v>
      </c>
      <c r="K2030" s="10">
        <v>4.8</v>
      </c>
      <c r="L2030" s="10">
        <v>3.8</v>
      </c>
      <c r="M2030" s="10">
        <v>3.6</v>
      </c>
      <c r="N2030" s="10">
        <v>2.5</v>
      </c>
      <c r="O2030" s="10">
        <v>3.5</v>
      </c>
      <c r="P2030" s="10">
        <v>3.7</v>
      </c>
      <c r="Q2030" s="10">
        <v>3.9</v>
      </c>
      <c r="R2030" s="10">
        <v>3</v>
      </c>
      <c r="S2030" s="10">
        <v>3.9</v>
      </c>
      <c r="T2030" s="10">
        <v>4</v>
      </c>
      <c r="U2030" s="10">
        <f t="shared" si="71"/>
        <v>3.6699999999999995</v>
      </c>
      <c r="AF2030" s="10" t="str">
        <f t="shared" si="72"/>
        <v/>
      </c>
    </row>
    <row r="2031" spans="1:32">
      <c r="A2031" s="3" t="s">
        <v>14</v>
      </c>
      <c r="B2031" s="3" t="s">
        <v>191</v>
      </c>
      <c r="C2031" s="3">
        <v>2</v>
      </c>
      <c r="D2031" s="3">
        <v>8</v>
      </c>
      <c r="E2031" s="3">
        <v>2014</v>
      </c>
      <c r="F2031" s="3" t="s">
        <v>37</v>
      </c>
      <c r="G2031" s="3" t="s">
        <v>37</v>
      </c>
      <c r="H2031" s="3">
        <v>26</v>
      </c>
      <c r="I2031" s="8">
        <f t="shared" si="70"/>
        <v>34.666666666666664</v>
      </c>
      <c r="J2031" s="9">
        <v>0.75</v>
      </c>
      <c r="K2031" s="10"/>
      <c r="L2031" s="10"/>
      <c r="M2031" s="10"/>
      <c r="N2031" s="10"/>
      <c r="O2031" s="10"/>
      <c r="P2031" s="10"/>
      <c r="Q2031" s="10"/>
      <c r="R2031" s="10"/>
      <c r="S2031" s="10"/>
      <c r="T2031" s="10"/>
      <c r="U2031" s="10" t="str">
        <f t="shared" si="71"/>
        <v/>
      </c>
      <c r="AF2031" s="10" t="str">
        <f t="shared" si="72"/>
        <v/>
      </c>
    </row>
    <row r="2032" spans="1:32">
      <c r="A2032" s="3" t="s">
        <v>14</v>
      </c>
      <c r="B2032" s="3" t="s">
        <v>191</v>
      </c>
      <c r="C2032" s="3">
        <v>2</v>
      </c>
      <c r="D2032" s="3">
        <v>8</v>
      </c>
      <c r="E2032" s="3">
        <v>2014</v>
      </c>
      <c r="F2032" s="3" t="s">
        <v>37</v>
      </c>
      <c r="G2032" s="3" t="s">
        <v>37</v>
      </c>
      <c r="H2032" s="3">
        <v>1</v>
      </c>
      <c r="I2032" s="8">
        <f t="shared" si="70"/>
        <v>1</v>
      </c>
      <c r="J2032" s="9">
        <v>1</v>
      </c>
      <c r="K2032" s="10"/>
      <c r="L2032" s="10"/>
      <c r="M2032" s="10"/>
      <c r="N2032" s="10"/>
      <c r="O2032" s="10"/>
      <c r="P2032" s="10"/>
      <c r="Q2032" s="10"/>
      <c r="R2032" s="10"/>
      <c r="S2032" s="10"/>
      <c r="T2032" s="10"/>
      <c r="U2032" s="10" t="str">
        <f t="shared" si="71"/>
        <v/>
      </c>
      <c r="AF2032" s="10" t="str">
        <f t="shared" si="72"/>
        <v/>
      </c>
    </row>
    <row r="2033" spans="1:33">
      <c r="A2033" s="3" t="s">
        <v>14</v>
      </c>
      <c r="B2033" s="3" t="s">
        <v>119</v>
      </c>
      <c r="C2033" s="3">
        <v>2</v>
      </c>
      <c r="D2033" s="3">
        <v>8</v>
      </c>
      <c r="E2033" s="3">
        <v>2014</v>
      </c>
      <c r="F2033" s="3" t="s">
        <v>29</v>
      </c>
      <c r="G2033" s="3" t="s">
        <v>29</v>
      </c>
      <c r="H2033" s="3">
        <v>5</v>
      </c>
      <c r="I2033" s="8">
        <f t="shared" si="70"/>
        <v>5</v>
      </c>
      <c r="J2033" s="9">
        <v>1</v>
      </c>
      <c r="K2033" s="10">
        <v>12.5</v>
      </c>
      <c r="L2033" s="10">
        <v>4.5</v>
      </c>
      <c r="M2033" s="10">
        <v>6.7</v>
      </c>
      <c r="N2033" s="10">
        <v>2.4</v>
      </c>
      <c r="O2033" s="10">
        <v>4.4000000000000004</v>
      </c>
      <c r="P2033" s="10"/>
      <c r="Q2033" s="10"/>
      <c r="R2033" s="10"/>
      <c r="S2033" s="10"/>
      <c r="T2033" s="10"/>
      <c r="U2033" s="10">
        <f t="shared" si="71"/>
        <v>6.1</v>
      </c>
      <c r="AF2033" s="10" t="str">
        <f t="shared" si="72"/>
        <v/>
      </c>
    </row>
    <row r="2034" spans="1:33">
      <c r="A2034" s="3" t="s">
        <v>14</v>
      </c>
      <c r="B2034" s="3" t="s">
        <v>119</v>
      </c>
      <c r="C2034" s="3">
        <v>2</v>
      </c>
      <c r="D2034" s="3">
        <v>8</v>
      </c>
      <c r="E2034" s="3">
        <v>2014</v>
      </c>
      <c r="F2034" s="3" t="s">
        <v>24</v>
      </c>
      <c r="G2034" s="3" t="s">
        <v>24</v>
      </c>
      <c r="H2034" s="3">
        <v>53</v>
      </c>
      <c r="I2034" s="8">
        <f t="shared" si="70"/>
        <v>53</v>
      </c>
      <c r="J2034" s="9">
        <v>1</v>
      </c>
      <c r="K2034" s="10">
        <v>3.7</v>
      </c>
      <c r="L2034" s="10">
        <v>3.6</v>
      </c>
      <c r="M2034" s="10">
        <v>4.0999999999999996</v>
      </c>
      <c r="N2034" s="10">
        <v>4.0999999999999996</v>
      </c>
      <c r="O2034" s="10">
        <v>4.5</v>
      </c>
      <c r="P2034" s="10">
        <v>4.7</v>
      </c>
      <c r="Q2034" s="10">
        <v>3.7</v>
      </c>
      <c r="R2034" s="10">
        <v>4.0999999999999996</v>
      </c>
      <c r="S2034" s="10">
        <v>4.4000000000000004</v>
      </c>
      <c r="T2034" s="10">
        <v>3.8</v>
      </c>
      <c r="U2034" s="10">
        <f t="shared" si="71"/>
        <v>4.0699999999999994</v>
      </c>
      <c r="AF2034" s="10" t="str">
        <f t="shared" si="72"/>
        <v/>
      </c>
    </row>
    <row r="2035" spans="1:33">
      <c r="A2035" s="3" t="s">
        <v>14</v>
      </c>
      <c r="B2035" s="3" t="s">
        <v>119</v>
      </c>
      <c r="C2035" s="3">
        <v>2</v>
      </c>
      <c r="D2035" s="3">
        <v>8</v>
      </c>
      <c r="E2035" s="3">
        <v>2014</v>
      </c>
      <c r="F2035" s="3" t="s">
        <v>87</v>
      </c>
      <c r="G2035" s="3" t="s">
        <v>428</v>
      </c>
      <c r="H2035" s="3">
        <v>36</v>
      </c>
      <c r="I2035" s="8">
        <f t="shared" si="70"/>
        <v>36</v>
      </c>
      <c r="J2035" s="9">
        <v>1</v>
      </c>
      <c r="K2035" s="10">
        <v>9.1</v>
      </c>
      <c r="L2035" s="10">
        <v>7.3</v>
      </c>
      <c r="M2035" s="10">
        <v>5.8</v>
      </c>
      <c r="N2035" s="10">
        <v>7.3</v>
      </c>
      <c r="O2035" s="10">
        <v>8.5</v>
      </c>
      <c r="P2035" s="10">
        <v>6.3</v>
      </c>
      <c r="Q2035" s="10">
        <v>6.7</v>
      </c>
      <c r="R2035" s="10">
        <v>9.8000000000000007</v>
      </c>
      <c r="S2035" s="10">
        <v>9.1999999999999993</v>
      </c>
      <c r="T2035" s="10">
        <v>8.1999999999999993</v>
      </c>
      <c r="U2035" s="10">
        <f t="shared" si="71"/>
        <v>7.82</v>
      </c>
      <c r="AF2035" s="10" t="str">
        <f t="shared" si="72"/>
        <v/>
      </c>
    </row>
    <row r="2036" spans="1:33">
      <c r="A2036" s="3" t="s">
        <v>14</v>
      </c>
      <c r="B2036" s="3" t="s">
        <v>119</v>
      </c>
      <c r="C2036" s="3">
        <v>2</v>
      </c>
      <c r="D2036" s="3">
        <v>8</v>
      </c>
      <c r="E2036" s="3">
        <v>2014</v>
      </c>
      <c r="F2036" s="3" t="s">
        <v>308</v>
      </c>
      <c r="G2036" s="3" t="s">
        <v>429</v>
      </c>
      <c r="H2036" s="3">
        <v>44</v>
      </c>
      <c r="I2036" s="8">
        <f t="shared" si="70"/>
        <v>44</v>
      </c>
      <c r="J2036" s="9">
        <v>1</v>
      </c>
      <c r="K2036" s="10"/>
      <c r="L2036" s="10"/>
      <c r="M2036" s="10"/>
      <c r="N2036" s="10"/>
      <c r="O2036" s="10"/>
      <c r="P2036" s="10"/>
      <c r="Q2036" s="10"/>
      <c r="R2036" s="10"/>
      <c r="S2036" s="10"/>
      <c r="T2036" s="10"/>
      <c r="U2036" s="10" t="str">
        <f t="shared" si="71"/>
        <v/>
      </c>
      <c r="AF2036" s="10" t="str">
        <f t="shared" si="72"/>
        <v/>
      </c>
    </row>
    <row r="2037" spans="1:33">
      <c r="A2037" s="3" t="s">
        <v>14</v>
      </c>
      <c r="B2037" s="3" t="s">
        <v>119</v>
      </c>
      <c r="C2037" s="3">
        <v>2</v>
      </c>
      <c r="D2037" s="3">
        <v>8</v>
      </c>
      <c r="E2037" s="3">
        <v>2014</v>
      </c>
      <c r="F2037" s="3" t="s">
        <v>45</v>
      </c>
      <c r="G2037" s="3" t="s">
        <v>434</v>
      </c>
      <c r="H2037" s="3">
        <v>8</v>
      </c>
      <c r="I2037" s="8">
        <f t="shared" ref="I2037:I2100" si="73">H2037/J2037</f>
        <v>8</v>
      </c>
      <c r="J2037" s="9">
        <v>1</v>
      </c>
      <c r="K2037" s="10">
        <v>4.5</v>
      </c>
      <c r="L2037" s="10">
        <v>4.7</v>
      </c>
      <c r="M2037" s="10">
        <v>4.4000000000000004</v>
      </c>
      <c r="N2037" s="10">
        <v>1.9</v>
      </c>
      <c r="O2037" s="10">
        <v>5.3</v>
      </c>
      <c r="P2037" s="10">
        <v>3.8</v>
      </c>
      <c r="Q2037" s="10">
        <v>4.5</v>
      </c>
      <c r="R2037" s="10">
        <v>4.5</v>
      </c>
      <c r="S2037" s="10"/>
      <c r="T2037" s="10"/>
      <c r="U2037" s="10">
        <f t="shared" si="71"/>
        <v>4.2</v>
      </c>
      <c r="AF2037" s="10" t="str">
        <f t="shared" si="72"/>
        <v/>
      </c>
    </row>
    <row r="2038" spans="1:33">
      <c r="A2038" s="3" t="s">
        <v>14</v>
      </c>
      <c r="B2038" s="3" t="s">
        <v>119</v>
      </c>
      <c r="C2038" s="3">
        <v>2</v>
      </c>
      <c r="D2038" s="3">
        <v>8</v>
      </c>
      <c r="E2038" s="3">
        <v>2014</v>
      </c>
      <c r="F2038" s="3" t="s">
        <v>122</v>
      </c>
      <c r="G2038" s="3" t="s">
        <v>122</v>
      </c>
      <c r="H2038" s="3">
        <v>1</v>
      </c>
      <c r="I2038" s="8">
        <f t="shared" si="73"/>
        <v>1</v>
      </c>
      <c r="J2038" s="9">
        <v>1</v>
      </c>
      <c r="K2038" s="10">
        <v>12.1</v>
      </c>
      <c r="L2038" s="10"/>
      <c r="M2038" s="10"/>
      <c r="N2038" s="10"/>
      <c r="O2038" s="10"/>
      <c r="P2038" s="10"/>
      <c r="Q2038" s="10"/>
      <c r="R2038" s="10"/>
      <c r="S2038" s="10"/>
      <c r="T2038" s="10"/>
      <c r="U2038" s="10">
        <f t="shared" si="71"/>
        <v>12.1</v>
      </c>
      <c r="AF2038" s="10" t="str">
        <f t="shared" si="72"/>
        <v/>
      </c>
    </row>
    <row r="2039" spans="1:33">
      <c r="A2039" s="3" t="s">
        <v>14</v>
      </c>
      <c r="B2039" s="3" t="s">
        <v>119</v>
      </c>
      <c r="C2039" s="3">
        <v>2</v>
      </c>
      <c r="D2039" s="3">
        <v>8</v>
      </c>
      <c r="E2039" s="3">
        <v>2014</v>
      </c>
      <c r="F2039" s="3" t="s">
        <v>50</v>
      </c>
      <c r="G2039" s="3" t="s">
        <v>50</v>
      </c>
      <c r="H2039" s="3">
        <v>2</v>
      </c>
      <c r="I2039" s="8">
        <f t="shared" si="73"/>
        <v>2</v>
      </c>
      <c r="J2039" s="9">
        <v>1</v>
      </c>
      <c r="K2039" s="10">
        <v>3.8</v>
      </c>
      <c r="S2039" s="10"/>
      <c r="T2039" s="10"/>
      <c r="U2039" s="10">
        <f t="shared" si="71"/>
        <v>3.8</v>
      </c>
      <c r="AF2039" s="10" t="str">
        <f t="shared" si="72"/>
        <v/>
      </c>
    </row>
    <row r="2040" spans="1:33">
      <c r="A2040" s="3" t="s">
        <v>14</v>
      </c>
      <c r="B2040" s="3" t="s">
        <v>119</v>
      </c>
      <c r="C2040" s="3">
        <v>2</v>
      </c>
      <c r="D2040" s="3">
        <v>8</v>
      </c>
      <c r="E2040" s="3">
        <v>2014</v>
      </c>
      <c r="F2040" s="3" t="s">
        <v>17</v>
      </c>
      <c r="G2040" s="3" t="s">
        <v>17</v>
      </c>
      <c r="H2040" s="3">
        <v>3</v>
      </c>
      <c r="I2040" s="8">
        <f t="shared" si="73"/>
        <v>3</v>
      </c>
      <c r="J2040" s="9">
        <v>1</v>
      </c>
      <c r="K2040" s="10">
        <v>7.2</v>
      </c>
      <c r="L2040" s="10">
        <v>4.7</v>
      </c>
      <c r="M2040" s="10"/>
      <c r="N2040" s="10"/>
      <c r="O2040" s="10"/>
      <c r="P2040" s="10"/>
      <c r="Q2040" s="10"/>
      <c r="R2040" s="10"/>
      <c r="S2040" s="10"/>
      <c r="T2040" s="10"/>
      <c r="U2040" s="10">
        <f t="shared" si="71"/>
        <v>5.95</v>
      </c>
      <c r="AF2040" s="10" t="str">
        <f t="shared" si="72"/>
        <v/>
      </c>
    </row>
    <row r="2041" spans="1:33">
      <c r="A2041" s="3" t="s">
        <v>14</v>
      </c>
      <c r="B2041" s="3" t="s">
        <v>119</v>
      </c>
      <c r="C2041" s="3">
        <v>2</v>
      </c>
      <c r="D2041" s="3">
        <v>8</v>
      </c>
      <c r="E2041" s="3">
        <v>2014</v>
      </c>
      <c r="F2041" s="3" t="s">
        <v>121</v>
      </c>
      <c r="G2041" s="3" t="s">
        <v>121</v>
      </c>
      <c r="H2041" s="3">
        <v>2</v>
      </c>
      <c r="I2041" s="8">
        <f t="shared" si="73"/>
        <v>2</v>
      </c>
      <c r="J2041" s="9">
        <v>1</v>
      </c>
      <c r="K2041" s="10">
        <v>2.8</v>
      </c>
      <c r="L2041" s="10">
        <v>2.7</v>
      </c>
      <c r="M2041" s="10"/>
      <c r="N2041" s="10"/>
      <c r="O2041" s="10"/>
      <c r="P2041" s="10"/>
      <c r="Q2041" s="10"/>
      <c r="R2041" s="10"/>
      <c r="S2041" s="10"/>
      <c r="T2041" s="10"/>
      <c r="U2041" s="10">
        <f t="shared" si="71"/>
        <v>2.75</v>
      </c>
      <c r="AF2041" s="10" t="str">
        <f t="shared" si="72"/>
        <v/>
      </c>
    </row>
    <row r="2042" spans="1:33">
      <c r="A2042" s="3" t="s">
        <v>14</v>
      </c>
      <c r="B2042" s="3" t="s">
        <v>119</v>
      </c>
      <c r="C2042" s="3">
        <v>2</v>
      </c>
      <c r="D2042" s="3">
        <v>8</v>
      </c>
      <c r="E2042" s="3">
        <v>2014</v>
      </c>
      <c r="F2042" s="3" t="s">
        <v>120</v>
      </c>
      <c r="G2042" s="3" t="s">
        <v>120</v>
      </c>
      <c r="H2042" s="3">
        <v>1</v>
      </c>
      <c r="I2042" s="8">
        <f t="shared" si="73"/>
        <v>1</v>
      </c>
      <c r="J2042" s="9">
        <v>1</v>
      </c>
      <c r="K2042" s="10">
        <v>4.7</v>
      </c>
      <c r="L2042" s="10"/>
      <c r="M2042" s="10"/>
      <c r="N2042" s="10"/>
      <c r="O2042" s="10"/>
      <c r="P2042" s="10"/>
      <c r="Q2042" s="10"/>
      <c r="R2042" s="10"/>
      <c r="S2042" s="10"/>
      <c r="T2042" s="10"/>
      <c r="U2042" s="10">
        <f t="shared" si="71"/>
        <v>4.7</v>
      </c>
      <c r="AF2042" s="10" t="str">
        <f t="shared" si="72"/>
        <v/>
      </c>
    </row>
    <row r="2043" spans="1:33">
      <c r="A2043" s="3" t="s">
        <v>14</v>
      </c>
      <c r="B2043" s="3" t="s">
        <v>119</v>
      </c>
      <c r="C2043" s="3">
        <v>2</v>
      </c>
      <c r="D2043" s="3">
        <v>8</v>
      </c>
      <c r="E2043" s="3">
        <v>2014</v>
      </c>
      <c r="F2043" s="3" t="s">
        <v>38</v>
      </c>
      <c r="G2043" s="3" t="s">
        <v>38</v>
      </c>
      <c r="H2043" s="3">
        <v>35</v>
      </c>
      <c r="I2043" s="8">
        <f t="shared" si="73"/>
        <v>35</v>
      </c>
      <c r="J2043" s="9">
        <v>1</v>
      </c>
      <c r="K2043" s="10">
        <v>27</v>
      </c>
      <c r="L2043" s="10">
        <v>25</v>
      </c>
      <c r="M2043" s="10">
        <v>34</v>
      </c>
      <c r="N2043" s="10">
        <v>19</v>
      </c>
      <c r="O2043" s="10">
        <v>18</v>
      </c>
      <c r="P2043" s="10">
        <v>38</v>
      </c>
      <c r="Q2043" s="10">
        <v>40</v>
      </c>
      <c r="R2043" s="10">
        <v>30</v>
      </c>
      <c r="S2043" s="10">
        <v>58</v>
      </c>
      <c r="T2043" s="10">
        <v>33</v>
      </c>
      <c r="U2043" s="10">
        <f t="shared" si="71"/>
        <v>32.200000000000003</v>
      </c>
      <c r="AF2043" s="10" t="str">
        <f t="shared" si="72"/>
        <v/>
      </c>
    </row>
    <row r="2044" spans="1:33">
      <c r="A2044" s="3" t="s">
        <v>14</v>
      </c>
      <c r="B2044" s="3" t="s">
        <v>119</v>
      </c>
      <c r="C2044" s="3">
        <v>2</v>
      </c>
      <c r="D2044" s="3">
        <v>8</v>
      </c>
      <c r="E2044" s="3">
        <v>2014</v>
      </c>
      <c r="F2044" s="3" t="s">
        <v>47</v>
      </c>
      <c r="G2044" s="3" t="s">
        <v>47</v>
      </c>
      <c r="H2044" s="3">
        <v>8</v>
      </c>
      <c r="I2044" s="8">
        <f t="shared" si="73"/>
        <v>8</v>
      </c>
      <c r="J2044" s="9">
        <v>1</v>
      </c>
      <c r="K2044" s="10">
        <v>17</v>
      </c>
      <c r="L2044" s="10">
        <v>17</v>
      </c>
      <c r="M2044" s="10">
        <v>20</v>
      </c>
      <c r="N2044" s="10">
        <v>20</v>
      </c>
      <c r="O2044" s="10">
        <v>18</v>
      </c>
      <c r="P2044" s="10">
        <v>20</v>
      </c>
      <c r="Q2044" s="10">
        <v>18</v>
      </c>
      <c r="R2044" s="10">
        <v>18</v>
      </c>
      <c r="S2044" s="10"/>
      <c r="T2044" s="10"/>
      <c r="U2044" s="10">
        <f t="shared" si="71"/>
        <v>18.5</v>
      </c>
      <c r="AF2044" s="10" t="str">
        <f t="shared" si="72"/>
        <v/>
      </c>
      <c r="AG2044" s="3" t="s">
        <v>79</v>
      </c>
    </row>
    <row r="2045" spans="1:33">
      <c r="A2045" s="3" t="s">
        <v>14</v>
      </c>
      <c r="B2045" s="3" t="s">
        <v>119</v>
      </c>
      <c r="C2045" s="3">
        <v>2</v>
      </c>
      <c r="D2045" s="3">
        <v>8</v>
      </c>
      <c r="E2045" s="3">
        <v>2014</v>
      </c>
      <c r="F2045" s="3" t="s">
        <v>47</v>
      </c>
      <c r="G2045" s="3" t="s">
        <v>47</v>
      </c>
      <c r="H2045" s="3">
        <v>8</v>
      </c>
      <c r="I2045" s="8">
        <f t="shared" si="73"/>
        <v>8</v>
      </c>
      <c r="J2045" s="9">
        <v>1</v>
      </c>
      <c r="K2045" s="10">
        <v>10</v>
      </c>
      <c r="L2045" s="10">
        <v>8.5</v>
      </c>
      <c r="M2045" s="10">
        <v>4.4000000000000004</v>
      </c>
      <c r="N2045" s="10">
        <v>7.6</v>
      </c>
      <c r="O2045" s="10">
        <v>6.1</v>
      </c>
      <c r="P2045" s="10">
        <v>6.5</v>
      </c>
      <c r="Q2045" s="10">
        <v>3.8</v>
      </c>
      <c r="R2045" s="10">
        <v>3.7</v>
      </c>
      <c r="S2045" s="10"/>
      <c r="T2045" s="10"/>
      <c r="U2045" s="10">
        <f t="shared" si="71"/>
        <v>6.3250000000000002</v>
      </c>
      <c r="AF2045" s="10" t="str">
        <f t="shared" si="72"/>
        <v/>
      </c>
      <c r="AG2045" s="3" t="s">
        <v>77</v>
      </c>
    </row>
    <row r="2046" spans="1:33">
      <c r="A2046" s="3" t="s">
        <v>14</v>
      </c>
      <c r="B2046" s="3" t="s">
        <v>119</v>
      </c>
      <c r="C2046" s="3">
        <v>2</v>
      </c>
      <c r="D2046" s="3">
        <v>8</v>
      </c>
      <c r="E2046" s="3">
        <v>2014</v>
      </c>
      <c r="F2046" s="3" t="s">
        <v>100</v>
      </c>
      <c r="G2046" s="3" t="s">
        <v>100</v>
      </c>
      <c r="H2046" s="3">
        <v>1</v>
      </c>
      <c r="I2046" s="8">
        <f t="shared" si="73"/>
        <v>1</v>
      </c>
      <c r="J2046" s="9">
        <v>1</v>
      </c>
      <c r="K2046" s="10"/>
      <c r="L2046" s="10"/>
      <c r="M2046" s="10"/>
      <c r="N2046" s="10"/>
      <c r="O2046" s="10"/>
      <c r="P2046" s="10"/>
      <c r="Q2046" s="10"/>
      <c r="R2046" s="10"/>
      <c r="S2046" s="10"/>
      <c r="T2046" s="10"/>
      <c r="U2046" s="10" t="str">
        <f t="shared" si="71"/>
        <v/>
      </c>
      <c r="AF2046" s="10" t="str">
        <f t="shared" si="72"/>
        <v/>
      </c>
    </row>
    <row r="2047" spans="1:33">
      <c r="A2047" s="3" t="s">
        <v>14</v>
      </c>
      <c r="B2047" s="3" t="s">
        <v>119</v>
      </c>
      <c r="C2047" s="3">
        <v>2</v>
      </c>
      <c r="D2047" s="3">
        <v>8</v>
      </c>
      <c r="E2047" s="3">
        <v>2014</v>
      </c>
      <c r="F2047" s="3" t="s">
        <v>43</v>
      </c>
      <c r="G2047" s="3" t="s">
        <v>44</v>
      </c>
      <c r="H2047" s="3">
        <v>9</v>
      </c>
      <c r="I2047" s="8">
        <f t="shared" si="73"/>
        <v>9</v>
      </c>
      <c r="J2047" s="9">
        <v>1</v>
      </c>
      <c r="K2047" s="10">
        <v>7.5</v>
      </c>
      <c r="L2047" s="10">
        <v>5.4</v>
      </c>
      <c r="M2047" s="10">
        <v>7.4</v>
      </c>
      <c r="N2047" s="10">
        <v>5.8</v>
      </c>
      <c r="O2047" s="10">
        <v>5.9</v>
      </c>
      <c r="P2047" s="10">
        <v>4.2</v>
      </c>
      <c r="Q2047" s="10">
        <v>4.2</v>
      </c>
      <c r="R2047" s="10">
        <v>6.4</v>
      </c>
      <c r="S2047" s="10">
        <v>5.5</v>
      </c>
      <c r="T2047" s="10"/>
      <c r="U2047" s="10">
        <f t="shared" si="71"/>
        <v>5.8111111111111118</v>
      </c>
      <c r="AF2047" s="10" t="str">
        <f t="shared" si="72"/>
        <v/>
      </c>
    </row>
    <row r="2048" spans="1:33">
      <c r="A2048" s="3" t="s">
        <v>14</v>
      </c>
      <c r="B2048" s="3" t="s">
        <v>119</v>
      </c>
      <c r="C2048" s="3">
        <v>2</v>
      </c>
      <c r="D2048" s="3">
        <v>8</v>
      </c>
      <c r="E2048" s="3">
        <v>2014</v>
      </c>
      <c r="F2048" s="3" t="s">
        <v>117</v>
      </c>
      <c r="G2048" s="3" t="s">
        <v>117</v>
      </c>
      <c r="H2048" s="3">
        <v>1</v>
      </c>
      <c r="I2048" s="8">
        <f t="shared" si="73"/>
        <v>1</v>
      </c>
      <c r="J2048" s="9">
        <v>1</v>
      </c>
      <c r="K2048" s="10">
        <v>3.3</v>
      </c>
      <c r="L2048" s="10"/>
      <c r="M2048" s="10"/>
      <c r="N2048" s="10"/>
      <c r="O2048" s="10"/>
      <c r="P2048" s="10"/>
      <c r="Q2048" s="10"/>
      <c r="R2048" s="10"/>
      <c r="S2048" s="10"/>
      <c r="T2048" s="10"/>
      <c r="U2048" s="10">
        <f t="shared" si="71"/>
        <v>3.3</v>
      </c>
      <c r="AF2048" s="10" t="str">
        <f t="shared" si="72"/>
        <v/>
      </c>
    </row>
    <row r="2049" spans="1:33">
      <c r="A2049" s="3" t="s">
        <v>14</v>
      </c>
      <c r="B2049" s="3" t="s">
        <v>119</v>
      </c>
      <c r="C2049" s="3">
        <v>2</v>
      </c>
      <c r="D2049" s="3">
        <v>8</v>
      </c>
      <c r="E2049" s="3">
        <v>2014</v>
      </c>
      <c r="F2049" s="3" t="s">
        <v>35</v>
      </c>
      <c r="G2049" s="3" t="s">
        <v>35</v>
      </c>
      <c r="H2049" s="3">
        <v>1</v>
      </c>
      <c r="I2049" s="8">
        <f t="shared" si="73"/>
        <v>1</v>
      </c>
      <c r="J2049" s="9">
        <v>1</v>
      </c>
      <c r="K2049" s="10">
        <v>8</v>
      </c>
      <c r="L2049" s="10"/>
      <c r="M2049" s="10"/>
      <c r="N2049" s="10"/>
      <c r="O2049" s="10"/>
      <c r="P2049" s="10"/>
      <c r="Q2049" s="10"/>
      <c r="R2049" s="10"/>
      <c r="S2049" s="10"/>
      <c r="T2049" s="10"/>
      <c r="U2049" s="10">
        <f t="shared" si="71"/>
        <v>8</v>
      </c>
      <c r="AF2049" s="10" t="str">
        <f t="shared" si="72"/>
        <v/>
      </c>
    </row>
    <row r="2050" spans="1:33">
      <c r="A2050" s="3" t="s">
        <v>14</v>
      </c>
      <c r="B2050" s="3" t="s">
        <v>119</v>
      </c>
      <c r="C2050" s="3">
        <v>2</v>
      </c>
      <c r="D2050" s="3">
        <v>8</v>
      </c>
      <c r="E2050" s="3">
        <v>2014</v>
      </c>
      <c r="F2050" s="3" t="s">
        <v>41</v>
      </c>
      <c r="G2050" s="3" t="s">
        <v>40</v>
      </c>
      <c r="H2050" s="3">
        <v>13</v>
      </c>
      <c r="I2050" s="8">
        <f t="shared" si="73"/>
        <v>13</v>
      </c>
      <c r="J2050" s="9">
        <v>1</v>
      </c>
      <c r="K2050" s="10">
        <v>3.3</v>
      </c>
      <c r="L2050" s="10">
        <v>3.3</v>
      </c>
      <c r="M2050" s="10">
        <v>3.5</v>
      </c>
      <c r="N2050" s="10">
        <v>3.5</v>
      </c>
      <c r="O2050" s="10">
        <v>3.5</v>
      </c>
      <c r="P2050" s="10">
        <v>3.7</v>
      </c>
      <c r="Q2050" s="10">
        <v>3.7</v>
      </c>
      <c r="R2050" s="10">
        <v>3.4</v>
      </c>
      <c r="S2050" s="10">
        <v>3.2</v>
      </c>
      <c r="T2050" s="10">
        <v>3.5</v>
      </c>
      <c r="U2050" s="10">
        <f t="shared" ref="U2050:U2113" si="74">IF(ISERROR(SUM(K2050:T2050)/COUNT(K2050:T2050)),"",SUM(K2050:T2050)/COUNT(K2050:T2050))</f>
        <v>3.4599999999999995</v>
      </c>
      <c r="AF2050" s="10" t="str">
        <f t="shared" ref="AF2050:AF2113" si="75">IF(ISERROR(SUM(V2050:AE2050)/COUNT(V2050:AE2050)),"",SUM(V2050:AE2050)/COUNT(V2050:AE2050))</f>
        <v/>
      </c>
    </row>
    <row r="2051" spans="1:33">
      <c r="A2051" s="3" t="s">
        <v>14</v>
      </c>
      <c r="B2051" s="3" t="s">
        <v>119</v>
      </c>
      <c r="C2051" s="3">
        <v>2</v>
      </c>
      <c r="D2051" s="3">
        <v>8</v>
      </c>
      <c r="E2051" s="3">
        <v>2014</v>
      </c>
      <c r="F2051" s="3" t="s">
        <v>39</v>
      </c>
      <c r="G2051" s="3" t="s">
        <v>40</v>
      </c>
      <c r="H2051" s="3">
        <v>6</v>
      </c>
      <c r="I2051" s="8">
        <f t="shared" si="73"/>
        <v>6</v>
      </c>
      <c r="J2051" s="9">
        <v>1</v>
      </c>
      <c r="K2051" s="10">
        <v>5.3</v>
      </c>
      <c r="L2051" s="10">
        <v>7.3</v>
      </c>
      <c r="M2051" s="10">
        <v>6.7</v>
      </c>
      <c r="N2051" s="10">
        <v>6.5</v>
      </c>
      <c r="O2051" s="10"/>
      <c r="P2051" s="10"/>
      <c r="Q2051" s="10"/>
      <c r="R2051" s="10"/>
      <c r="S2051" s="10"/>
      <c r="T2051" s="10"/>
      <c r="U2051" s="10">
        <f t="shared" si="74"/>
        <v>6.45</v>
      </c>
      <c r="AF2051" s="10" t="str">
        <f t="shared" si="75"/>
        <v/>
      </c>
    </row>
    <row r="2052" spans="1:33">
      <c r="A2052" s="3" t="s">
        <v>14</v>
      </c>
      <c r="B2052" s="3" t="s">
        <v>119</v>
      </c>
      <c r="C2052" s="3">
        <v>2</v>
      </c>
      <c r="D2052" s="3">
        <v>8</v>
      </c>
      <c r="E2052" s="3">
        <v>2014</v>
      </c>
      <c r="F2052" s="3" t="s">
        <v>27</v>
      </c>
      <c r="G2052" s="3" t="s">
        <v>27</v>
      </c>
      <c r="H2052" s="3">
        <v>54</v>
      </c>
      <c r="I2052" s="8">
        <f t="shared" si="73"/>
        <v>54</v>
      </c>
      <c r="J2052" s="9">
        <v>1</v>
      </c>
      <c r="K2052" s="10">
        <v>4.5</v>
      </c>
      <c r="L2052" s="10">
        <v>4.5</v>
      </c>
      <c r="M2052" s="10">
        <v>4.8</v>
      </c>
      <c r="N2052" s="10">
        <v>3.3</v>
      </c>
      <c r="O2052" s="10">
        <v>4.5999999999999996</v>
      </c>
      <c r="P2052" s="10">
        <v>4.5</v>
      </c>
      <c r="Q2052" s="10">
        <v>4</v>
      </c>
      <c r="R2052" s="10">
        <v>4.4000000000000004</v>
      </c>
      <c r="S2052" s="10">
        <v>3</v>
      </c>
      <c r="T2052" s="10">
        <v>3.6</v>
      </c>
      <c r="U2052" s="10">
        <f t="shared" si="74"/>
        <v>4.12</v>
      </c>
      <c r="AF2052" s="10" t="str">
        <f t="shared" si="75"/>
        <v/>
      </c>
    </row>
    <row r="2053" spans="1:33">
      <c r="A2053" s="3" t="s">
        <v>14</v>
      </c>
      <c r="B2053" s="3" t="s">
        <v>119</v>
      </c>
      <c r="C2053" s="3">
        <v>2</v>
      </c>
      <c r="D2053" s="3">
        <v>8</v>
      </c>
      <c r="E2053" s="3">
        <v>2014</v>
      </c>
      <c r="F2053" s="3" t="s">
        <v>37</v>
      </c>
      <c r="G2053" s="3" t="s">
        <v>37</v>
      </c>
      <c r="H2053" s="3">
        <v>1</v>
      </c>
      <c r="I2053" s="8">
        <f t="shared" si="73"/>
        <v>1</v>
      </c>
      <c r="J2053" s="9">
        <v>1</v>
      </c>
      <c r="K2053" s="10"/>
      <c r="L2053" s="10"/>
      <c r="M2053" s="10"/>
      <c r="N2053" s="10"/>
      <c r="O2053" s="10"/>
      <c r="P2053" s="10"/>
      <c r="Q2053" s="10"/>
      <c r="R2053" s="10"/>
      <c r="S2053" s="10"/>
      <c r="T2053" s="10"/>
      <c r="U2053" s="10" t="str">
        <f t="shared" si="74"/>
        <v/>
      </c>
      <c r="AF2053" s="10" t="str">
        <f t="shared" si="75"/>
        <v/>
      </c>
    </row>
    <row r="2054" spans="1:33">
      <c r="A2054" s="3" t="s">
        <v>14</v>
      </c>
      <c r="B2054" s="3" t="s">
        <v>293</v>
      </c>
      <c r="C2054" s="3">
        <v>2</v>
      </c>
      <c r="D2054" s="3">
        <v>8</v>
      </c>
      <c r="E2054" s="3">
        <v>2014</v>
      </c>
      <c r="F2054" s="3" t="s">
        <v>31</v>
      </c>
      <c r="G2054" s="3" t="s">
        <v>31</v>
      </c>
      <c r="H2054" s="3">
        <v>2</v>
      </c>
      <c r="I2054" s="8">
        <f t="shared" si="73"/>
        <v>4</v>
      </c>
      <c r="J2054" s="9">
        <v>0.5</v>
      </c>
      <c r="K2054" s="10">
        <v>5.2</v>
      </c>
      <c r="L2054" s="10">
        <v>5.7</v>
      </c>
      <c r="M2054" s="10"/>
      <c r="N2054" s="10"/>
      <c r="O2054" s="10"/>
      <c r="P2054" s="10"/>
      <c r="Q2054" s="10"/>
      <c r="R2054" s="10"/>
      <c r="S2054" s="10"/>
      <c r="T2054" s="10"/>
      <c r="U2054" s="10">
        <f t="shared" si="74"/>
        <v>5.45</v>
      </c>
      <c r="AF2054" s="10" t="str">
        <f t="shared" si="75"/>
        <v/>
      </c>
    </row>
    <row r="2055" spans="1:33">
      <c r="A2055" s="3" t="s">
        <v>14</v>
      </c>
      <c r="B2055" s="3" t="s">
        <v>293</v>
      </c>
      <c r="C2055" s="3">
        <v>2</v>
      </c>
      <c r="D2055" s="3">
        <v>8</v>
      </c>
      <c r="E2055" s="3">
        <v>2014</v>
      </c>
      <c r="F2055" s="3" t="s">
        <v>29</v>
      </c>
      <c r="G2055" s="3" t="s">
        <v>29</v>
      </c>
      <c r="H2055" s="3">
        <v>5</v>
      </c>
      <c r="I2055" s="8">
        <f t="shared" si="73"/>
        <v>10</v>
      </c>
      <c r="J2055" s="9">
        <v>0.5</v>
      </c>
      <c r="K2055" s="10">
        <v>3.5</v>
      </c>
      <c r="L2055" s="10">
        <v>3</v>
      </c>
      <c r="M2055" s="10">
        <v>1.9</v>
      </c>
      <c r="N2055" s="10">
        <v>2.8</v>
      </c>
      <c r="O2055" s="10"/>
      <c r="P2055" s="10"/>
      <c r="Q2055" s="10"/>
      <c r="R2055" s="10"/>
      <c r="S2055" s="10"/>
      <c r="T2055" s="10"/>
      <c r="U2055" s="10">
        <f t="shared" si="74"/>
        <v>2.8</v>
      </c>
      <c r="AF2055" s="10" t="str">
        <f t="shared" si="75"/>
        <v/>
      </c>
    </row>
    <row r="2056" spans="1:33">
      <c r="A2056" s="3" t="s">
        <v>14</v>
      </c>
      <c r="B2056" s="3" t="s">
        <v>293</v>
      </c>
      <c r="C2056" s="3">
        <v>2</v>
      </c>
      <c r="D2056" s="3">
        <v>8</v>
      </c>
      <c r="E2056" s="3">
        <v>2014</v>
      </c>
      <c r="F2056" s="3" t="s">
        <v>71</v>
      </c>
      <c r="G2056" s="3" t="s">
        <v>71</v>
      </c>
      <c r="H2056" s="3">
        <v>2</v>
      </c>
      <c r="I2056" s="8">
        <f t="shared" si="73"/>
        <v>4</v>
      </c>
      <c r="J2056" s="9">
        <v>0.5</v>
      </c>
      <c r="K2056" s="10">
        <v>3</v>
      </c>
      <c r="L2056" s="10">
        <v>3.1</v>
      </c>
      <c r="M2056" s="10"/>
      <c r="N2056" s="10"/>
      <c r="O2056" s="10"/>
      <c r="P2056" s="10"/>
      <c r="Q2056" s="10"/>
      <c r="R2056" s="10"/>
      <c r="S2056" s="10"/>
      <c r="T2056" s="10"/>
      <c r="U2056" s="10">
        <f t="shared" si="74"/>
        <v>3.05</v>
      </c>
      <c r="AF2056" s="10" t="str">
        <f t="shared" si="75"/>
        <v/>
      </c>
    </row>
    <row r="2057" spans="1:33">
      <c r="A2057" s="3" t="s">
        <v>14</v>
      </c>
      <c r="B2057" s="3" t="s">
        <v>293</v>
      </c>
      <c r="C2057" s="3">
        <v>2</v>
      </c>
      <c r="D2057" s="3">
        <v>8</v>
      </c>
      <c r="E2057" s="3">
        <v>2014</v>
      </c>
      <c r="F2057" s="3" t="s">
        <v>456</v>
      </c>
      <c r="G2057" s="3" t="s">
        <v>456</v>
      </c>
      <c r="H2057" s="3">
        <v>1</v>
      </c>
      <c r="I2057" s="8">
        <f t="shared" si="73"/>
        <v>1</v>
      </c>
      <c r="J2057" s="9">
        <v>1</v>
      </c>
      <c r="K2057" s="10">
        <v>4.2</v>
      </c>
      <c r="L2057" s="10"/>
      <c r="M2057" s="10"/>
      <c r="N2057" s="10"/>
      <c r="O2057" s="10"/>
      <c r="P2057" s="10"/>
      <c r="Q2057" s="10"/>
      <c r="R2057" s="10"/>
      <c r="S2057" s="10"/>
      <c r="T2057" s="10"/>
      <c r="U2057" s="10">
        <f t="shared" si="74"/>
        <v>4.2</v>
      </c>
      <c r="AF2057" s="10" t="str">
        <f t="shared" si="75"/>
        <v/>
      </c>
      <c r="AG2057" s="3" t="s">
        <v>124</v>
      </c>
    </row>
    <row r="2058" spans="1:33">
      <c r="A2058" s="3" t="s">
        <v>14</v>
      </c>
      <c r="B2058" s="3" t="s">
        <v>293</v>
      </c>
      <c r="C2058" s="3">
        <v>2</v>
      </c>
      <c r="D2058" s="3">
        <v>8</v>
      </c>
      <c r="E2058" s="3">
        <v>2014</v>
      </c>
      <c r="F2058" s="3" t="s">
        <v>24</v>
      </c>
      <c r="G2058" s="3" t="s">
        <v>24</v>
      </c>
      <c r="H2058" s="3">
        <v>140</v>
      </c>
      <c r="I2058" s="8">
        <f t="shared" si="73"/>
        <v>280</v>
      </c>
      <c r="J2058" s="9">
        <v>0.5</v>
      </c>
      <c r="K2058" s="10">
        <v>2.6</v>
      </c>
      <c r="L2058" s="10">
        <v>2.4</v>
      </c>
      <c r="M2058" s="10">
        <v>2.6</v>
      </c>
      <c r="N2058" s="10">
        <v>2.7</v>
      </c>
      <c r="O2058" s="10">
        <v>3.2</v>
      </c>
      <c r="P2058" s="10">
        <v>4</v>
      </c>
      <c r="Q2058" s="10">
        <v>3.1</v>
      </c>
      <c r="R2058" s="10">
        <v>3.2</v>
      </c>
      <c r="S2058" s="10">
        <v>3.2</v>
      </c>
      <c r="T2058" s="10">
        <v>3.3</v>
      </c>
      <c r="U2058" s="10">
        <f t="shared" si="74"/>
        <v>3.0300000000000002</v>
      </c>
      <c r="AF2058" s="10" t="str">
        <f t="shared" si="75"/>
        <v/>
      </c>
    </row>
    <row r="2059" spans="1:33">
      <c r="A2059" s="3" t="s">
        <v>14</v>
      </c>
      <c r="B2059" s="3" t="s">
        <v>293</v>
      </c>
      <c r="C2059" s="3">
        <v>2</v>
      </c>
      <c r="D2059" s="3">
        <v>8</v>
      </c>
      <c r="E2059" s="3">
        <v>2014</v>
      </c>
      <c r="F2059" s="3" t="s">
        <v>24</v>
      </c>
      <c r="G2059" s="3" t="s">
        <v>24</v>
      </c>
      <c r="H2059" s="3">
        <v>12</v>
      </c>
      <c r="I2059" s="8">
        <f t="shared" si="73"/>
        <v>12</v>
      </c>
      <c r="J2059" s="9">
        <v>1</v>
      </c>
      <c r="K2059" s="10"/>
      <c r="L2059" s="10"/>
      <c r="M2059" s="10"/>
      <c r="N2059" s="10"/>
      <c r="O2059" s="10"/>
      <c r="P2059" s="10"/>
      <c r="Q2059" s="10"/>
      <c r="R2059" s="10"/>
      <c r="S2059" s="10"/>
      <c r="T2059" s="10"/>
      <c r="U2059" s="10" t="str">
        <f t="shared" si="74"/>
        <v/>
      </c>
      <c r="AF2059" s="10" t="str">
        <f t="shared" si="75"/>
        <v/>
      </c>
    </row>
    <row r="2060" spans="1:33">
      <c r="A2060" s="3" t="s">
        <v>14</v>
      </c>
      <c r="B2060" s="3" t="s">
        <v>293</v>
      </c>
      <c r="C2060" s="3">
        <v>2</v>
      </c>
      <c r="D2060" s="3">
        <v>8</v>
      </c>
      <c r="E2060" s="3">
        <v>2014</v>
      </c>
      <c r="F2060" s="3" t="s">
        <v>308</v>
      </c>
      <c r="G2060" s="3" t="s">
        <v>429</v>
      </c>
      <c r="H2060" s="3">
        <v>117</v>
      </c>
      <c r="I2060" s="8">
        <f t="shared" si="73"/>
        <v>234</v>
      </c>
      <c r="J2060" s="9">
        <v>0.5</v>
      </c>
      <c r="K2060" s="10"/>
      <c r="L2060" s="10"/>
      <c r="M2060" s="10"/>
      <c r="N2060" s="10"/>
      <c r="O2060" s="10"/>
      <c r="P2060" s="10"/>
      <c r="Q2060" s="10"/>
      <c r="R2060" s="10"/>
      <c r="S2060" s="10"/>
      <c r="T2060" s="10"/>
      <c r="U2060" s="10" t="str">
        <f t="shared" si="74"/>
        <v/>
      </c>
      <c r="AF2060" s="10" t="str">
        <f t="shared" si="75"/>
        <v/>
      </c>
    </row>
    <row r="2061" spans="1:33">
      <c r="A2061" s="3" t="s">
        <v>14</v>
      </c>
      <c r="B2061" s="3" t="s">
        <v>293</v>
      </c>
      <c r="C2061" s="3">
        <v>2</v>
      </c>
      <c r="D2061" s="3">
        <v>8</v>
      </c>
      <c r="E2061" s="3">
        <v>2014</v>
      </c>
      <c r="F2061" s="3" t="s">
        <v>308</v>
      </c>
      <c r="G2061" s="3" t="s">
        <v>429</v>
      </c>
      <c r="H2061" s="3">
        <v>14</v>
      </c>
      <c r="I2061" s="8">
        <f t="shared" si="73"/>
        <v>14</v>
      </c>
      <c r="J2061" s="9">
        <v>1</v>
      </c>
      <c r="K2061" s="10"/>
      <c r="L2061" s="10"/>
      <c r="M2061" s="10"/>
      <c r="N2061" s="10"/>
      <c r="O2061" s="10"/>
      <c r="P2061" s="10"/>
      <c r="Q2061" s="10"/>
      <c r="R2061" s="10"/>
      <c r="S2061" s="10"/>
      <c r="T2061" s="10"/>
      <c r="U2061" s="10" t="str">
        <f t="shared" si="74"/>
        <v/>
      </c>
      <c r="AF2061" s="10" t="str">
        <f t="shared" si="75"/>
        <v/>
      </c>
    </row>
    <row r="2062" spans="1:33">
      <c r="A2062" s="3" t="s">
        <v>14</v>
      </c>
      <c r="B2062" s="3" t="s">
        <v>293</v>
      </c>
      <c r="C2062" s="3">
        <v>2</v>
      </c>
      <c r="D2062" s="3">
        <v>8</v>
      </c>
      <c r="E2062" s="3">
        <v>2014</v>
      </c>
      <c r="F2062" s="3" t="s">
        <v>26</v>
      </c>
      <c r="G2062" s="3" t="s">
        <v>26</v>
      </c>
      <c r="H2062" s="3">
        <v>8</v>
      </c>
      <c r="I2062" s="8">
        <f t="shared" si="73"/>
        <v>16</v>
      </c>
      <c r="J2062" s="9">
        <v>0.5</v>
      </c>
      <c r="K2062" s="10">
        <v>4.2</v>
      </c>
      <c r="L2062" s="10">
        <v>5.2</v>
      </c>
      <c r="M2062" s="10">
        <v>4.2</v>
      </c>
      <c r="N2062" s="10">
        <v>4.8</v>
      </c>
      <c r="O2062" s="10">
        <v>2.9</v>
      </c>
      <c r="P2062" s="10">
        <v>5.3</v>
      </c>
      <c r="Q2062" s="10">
        <v>5</v>
      </c>
      <c r="R2062" s="10">
        <v>2.8</v>
      </c>
      <c r="S2062" s="10"/>
      <c r="T2062" s="10"/>
      <c r="U2062" s="10">
        <f t="shared" si="74"/>
        <v>4.3</v>
      </c>
      <c r="AF2062" s="10" t="str">
        <f t="shared" si="75"/>
        <v/>
      </c>
    </row>
    <row r="2063" spans="1:33">
      <c r="A2063" s="3" t="s">
        <v>14</v>
      </c>
      <c r="B2063" s="3" t="s">
        <v>293</v>
      </c>
      <c r="C2063" s="3">
        <v>2</v>
      </c>
      <c r="D2063" s="3">
        <v>8</v>
      </c>
      <c r="E2063" s="3">
        <v>2014</v>
      </c>
      <c r="F2063" s="3" t="s">
        <v>26</v>
      </c>
      <c r="G2063" s="3" t="s">
        <v>26</v>
      </c>
      <c r="H2063" s="3">
        <v>1</v>
      </c>
      <c r="I2063" s="8">
        <f t="shared" si="73"/>
        <v>1</v>
      </c>
      <c r="J2063" s="9">
        <v>1</v>
      </c>
      <c r="K2063" s="10"/>
      <c r="L2063" s="10"/>
      <c r="M2063" s="10"/>
      <c r="N2063" s="10"/>
      <c r="O2063" s="10"/>
      <c r="P2063" s="10"/>
      <c r="Q2063" s="10"/>
      <c r="R2063" s="10"/>
      <c r="S2063" s="10"/>
      <c r="T2063" s="10"/>
      <c r="U2063" s="10" t="str">
        <f t="shared" si="74"/>
        <v/>
      </c>
      <c r="AF2063" s="10" t="str">
        <f t="shared" si="75"/>
        <v/>
      </c>
    </row>
    <row r="2064" spans="1:33">
      <c r="A2064" s="3" t="s">
        <v>14</v>
      </c>
      <c r="B2064" s="3" t="s">
        <v>293</v>
      </c>
      <c r="C2064" s="3">
        <v>2</v>
      </c>
      <c r="D2064" s="3">
        <v>8</v>
      </c>
      <c r="E2064" s="3">
        <v>2014</v>
      </c>
      <c r="F2064" s="3" t="s">
        <v>123</v>
      </c>
      <c r="G2064" s="3" t="s">
        <v>123</v>
      </c>
      <c r="H2064" s="3">
        <v>1</v>
      </c>
      <c r="I2064" s="8">
        <f t="shared" si="73"/>
        <v>2</v>
      </c>
      <c r="J2064" s="9">
        <v>0.5</v>
      </c>
      <c r="K2064" s="10">
        <v>1.9</v>
      </c>
      <c r="L2064" s="10"/>
      <c r="M2064" s="10"/>
      <c r="N2064" s="10"/>
      <c r="O2064" s="10"/>
      <c r="P2064" s="10"/>
      <c r="Q2064" s="10"/>
      <c r="R2064" s="10"/>
      <c r="S2064" s="10"/>
      <c r="T2064" s="10"/>
      <c r="U2064" s="10">
        <f t="shared" si="74"/>
        <v>1.9</v>
      </c>
      <c r="AF2064" s="10" t="str">
        <f t="shared" si="75"/>
        <v/>
      </c>
    </row>
    <row r="2065" spans="1:32">
      <c r="A2065" s="3" t="s">
        <v>14</v>
      </c>
      <c r="B2065" s="3" t="s">
        <v>293</v>
      </c>
      <c r="C2065" s="3">
        <v>2</v>
      </c>
      <c r="D2065" s="3">
        <v>8</v>
      </c>
      <c r="E2065" s="3">
        <v>2014</v>
      </c>
      <c r="F2065" s="3" t="s">
        <v>76</v>
      </c>
      <c r="G2065" s="3" t="s">
        <v>76</v>
      </c>
      <c r="H2065" s="3">
        <v>7</v>
      </c>
      <c r="I2065" s="8">
        <f t="shared" si="73"/>
        <v>7</v>
      </c>
      <c r="J2065" s="9">
        <v>1</v>
      </c>
      <c r="K2065" s="10">
        <v>42</v>
      </c>
      <c r="L2065" s="10">
        <v>32</v>
      </c>
      <c r="M2065" s="10">
        <v>43</v>
      </c>
      <c r="N2065" s="10">
        <v>28</v>
      </c>
      <c r="O2065" s="10">
        <v>22</v>
      </c>
      <c r="P2065" s="10">
        <v>27</v>
      </c>
      <c r="Q2065" s="10">
        <v>23</v>
      </c>
      <c r="R2065" s="10"/>
      <c r="S2065" s="10"/>
      <c r="T2065" s="10"/>
      <c r="U2065" s="10">
        <f t="shared" si="74"/>
        <v>31</v>
      </c>
      <c r="AF2065" s="10" t="str">
        <f t="shared" si="75"/>
        <v/>
      </c>
    </row>
    <row r="2066" spans="1:32">
      <c r="A2066" s="3" t="s">
        <v>14</v>
      </c>
      <c r="B2066" s="3" t="s">
        <v>293</v>
      </c>
      <c r="C2066" s="3">
        <v>2</v>
      </c>
      <c r="D2066" s="3">
        <v>8</v>
      </c>
      <c r="E2066" s="3">
        <v>2014</v>
      </c>
      <c r="F2066" s="3" t="s">
        <v>116</v>
      </c>
      <c r="G2066" s="3" t="s">
        <v>116</v>
      </c>
      <c r="H2066" s="3">
        <v>1</v>
      </c>
      <c r="I2066" s="8">
        <f t="shared" si="73"/>
        <v>1</v>
      </c>
      <c r="J2066" s="9">
        <v>1</v>
      </c>
      <c r="K2066" s="10">
        <v>20</v>
      </c>
      <c r="L2066" s="10"/>
      <c r="M2066" s="10"/>
      <c r="N2066" s="10"/>
      <c r="O2066" s="10"/>
      <c r="P2066" s="10"/>
      <c r="Q2066" s="10"/>
      <c r="R2066" s="10"/>
      <c r="S2066" s="10"/>
      <c r="T2066" s="10"/>
      <c r="U2066" s="10">
        <f t="shared" si="74"/>
        <v>20</v>
      </c>
      <c r="AF2066" s="10" t="str">
        <f t="shared" si="75"/>
        <v/>
      </c>
    </row>
    <row r="2067" spans="1:32">
      <c r="A2067" s="3" t="s">
        <v>14</v>
      </c>
      <c r="B2067" s="3" t="s">
        <v>293</v>
      </c>
      <c r="C2067" s="3">
        <v>2</v>
      </c>
      <c r="D2067" s="3">
        <v>8</v>
      </c>
      <c r="E2067" s="3">
        <v>2014</v>
      </c>
      <c r="F2067" s="3" t="s">
        <v>54</v>
      </c>
      <c r="G2067" s="3" t="s">
        <v>437</v>
      </c>
      <c r="H2067" s="3">
        <v>2</v>
      </c>
      <c r="I2067" s="8">
        <f t="shared" si="73"/>
        <v>4</v>
      </c>
      <c r="J2067" s="9">
        <v>0.5</v>
      </c>
      <c r="K2067" s="10">
        <v>4.8</v>
      </c>
      <c r="L2067" s="10">
        <v>3.5</v>
      </c>
      <c r="M2067" s="10"/>
      <c r="N2067" s="10"/>
      <c r="O2067" s="10"/>
      <c r="P2067" s="10"/>
      <c r="Q2067" s="10"/>
      <c r="R2067" s="10"/>
      <c r="S2067" s="10"/>
      <c r="T2067" s="10"/>
      <c r="U2067" s="10">
        <f t="shared" si="74"/>
        <v>4.1500000000000004</v>
      </c>
      <c r="AF2067" s="10" t="str">
        <f t="shared" si="75"/>
        <v/>
      </c>
    </row>
    <row r="2068" spans="1:32">
      <c r="A2068" s="3" t="s">
        <v>14</v>
      </c>
      <c r="B2068" s="3" t="s">
        <v>293</v>
      </c>
      <c r="C2068" s="3">
        <v>2</v>
      </c>
      <c r="D2068" s="3">
        <v>8</v>
      </c>
      <c r="E2068" s="3">
        <v>2014</v>
      </c>
      <c r="F2068" s="3" t="s">
        <v>125</v>
      </c>
      <c r="G2068" s="3" t="s">
        <v>125</v>
      </c>
      <c r="H2068" s="3">
        <v>1</v>
      </c>
      <c r="I2068" s="8">
        <f t="shared" si="73"/>
        <v>1</v>
      </c>
      <c r="J2068" s="9">
        <v>1</v>
      </c>
      <c r="K2068" s="10">
        <v>40</v>
      </c>
      <c r="L2068" s="10"/>
      <c r="M2068" s="10"/>
      <c r="N2068" s="10"/>
      <c r="O2068" s="10"/>
      <c r="P2068" s="10"/>
      <c r="Q2068" s="10"/>
      <c r="R2068" s="10"/>
      <c r="S2068" s="10"/>
      <c r="T2068" s="10"/>
      <c r="U2068" s="10">
        <f t="shared" si="74"/>
        <v>40</v>
      </c>
      <c r="AF2068" s="10" t="str">
        <f t="shared" si="75"/>
        <v/>
      </c>
    </row>
    <row r="2069" spans="1:32">
      <c r="A2069" s="3" t="s">
        <v>14</v>
      </c>
      <c r="B2069" s="3" t="s">
        <v>293</v>
      </c>
      <c r="C2069" s="3">
        <v>2</v>
      </c>
      <c r="D2069" s="3">
        <v>8</v>
      </c>
      <c r="E2069" s="3">
        <v>2014</v>
      </c>
      <c r="F2069" s="3" t="s">
        <v>174</v>
      </c>
      <c r="G2069" s="3" t="s">
        <v>174</v>
      </c>
      <c r="H2069" s="3">
        <v>1</v>
      </c>
      <c r="I2069" s="8">
        <f t="shared" si="73"/>
        <v>1</v>
      </c>
      <c r="J2069" s="9">
        <v>1</v>
      </c>
      <c r="K2069" s="10">
        <v>27</v>
      </c>
      <c r="L2069" s="10"/>
      <c r="M2069" s="10"/>
      <c r="N2069" s="10"/>
      <c r="O2069" s="10"/>
      <c r="P2069" s="10"/>
      <c r="Q2069" s="10"/>
      <c r="R2069" s="10"/>
      <c r="S2069" s="10"/>
      <c r="T2069" s="10"/>
      <c r="U2069" s="10">
        <f t="shared" si="74"/>
        <v>27</v>
      </c>
      <c r="AF2069" s="10" t="str">
        <f t="shared" si="75"/>
        <v/>
      </c>
    </row>
    <row r="2070" spans="1:32">
      <c r="A2070" s="3" t="s">
        <v>14</v>
      </c>
      <c r="B2070" s="3" t="s">
        <v>293</v>
      </c>
      <c r="C2070" s="3">
        <v>2</v>
      </c>
      <c r="D2070" s="3">
        <v>8</v>
      </c>
      <c r="E2070" s="3">
        <v>2014</v>
      </c>
      <c r="F2070" s="3" t="s">
        <v>38</v>
      </c>
      <c r="G2070" s="3" t="s">
        <v>38</v>
      </c>
      <c r="H2070" s="3">
        <v>10</v>
      </c>
      <c r="I2070" s="8">
        <f t="shared" si="73"/>
        <v>20</v>
      </c>
      <c r="J2070" s="9">
        <v>0.5</v>
      </c>
      <c r="K2070" s="10">
        <v>8</v>
      </c>
      <c r="L2070" s="10">
        <v>7</v>
      </c>
      <c r="M2070" s="10">
        <v>8.5</v>
      </c>
      <c r="N2070" s="10">
        <v>4.5</v>
      </c>
      <c r="O2070" s="10">
        <v>5</v>
      </c>
      <c r="P2070" s="10"/>
      <c r="Q2070" s="10"/>
      <c r="R2070" s="10"/>
      <c r="S2070" s="10"/>
      <c r="T2070" s="10"/>
      <c r="U2070" s="10">
        <f t="shared" si="74"/>
        <v>6.6</v>
      </c>
      <c r="AF2070" s="10" t="str">
        <f t="shared" si="75"/>
        <v/>
      </c>
    </row>
    <row r="2071" spans="1:32">
      <c r="A2071" s="3" t="s">
        <v>14</v>
      </c>
      <c r="B2071" s="3" t="s">
        <v>293</v>
      </c>
      <c r="C2071" s="3">
        <v>2</v>
      </c>
      <c r="D2071" s="3">
        <v>8</v>
      </c>
      <c r="E2071" s="3">
        <v>2014</v>
      </c>
      <c r="F2071" s="3" t="s">
        <v>38</v>
      </c>
      <c r="G2071" s="3" t="s">
        <v>38</v>
      </c>
      <c r="H2071" s="3">
        <v>4</v>
      </c>
      <c r="I2071" s="8">
        <f t="shared" si="73"/>
        <v>4</v>
      </c>
      <c r="J2071" s="9">
        <v>1</v>
      </c>
      <c r="K2071" s="10"/>
      <c r="L2071" s="10"/>
      <c r="M2071" s="10"/>
      <c r="N2071" s="10"/>
      <c r="O2071" s="10"/>
      <c r="P2071" s="10"/>
      <c r="Q2071" s="10"/>
      <c r="R2071" s="10"/>
      <c r="S2071" s="10"/>
      <c r="T2071" s="10"/>
      <c r="U2071" s="10" t="str">
        <f t="shared" si="74"/>
        <v/>
      </c>
      <c r="AF2071" s="10" t="str">
        <f t="shared" si="75"/>
        <v/>
      </c>
    </row>
    <row r="2072" spans="1:32">
      <c r="A2072" s="3" t="s">
        <v>14</v>
      </c>
      <c r="B2072" s="3" t="s">
        <v>293</v>
      </c>
      <c r="C2072" s="3">
        <v>2</v>
      </c>
      <c r="D2072" s="3">
        <v>8</v>
      </c>
      <c r="E2072" s="3">
        <v>2014</v>
      </c>
      <c r="F2072" s="3" t="s">
        <v>47</v>
      </c>
      <c r="G2072" s="3" t="s">
        <v>47</v>
      </c>
      <c r="H2072" s="3">
        <v>2</v>
      </c>
      <c r="I2072" s="8">
        <f t="shared" si="73"/>
        <v>4</v>
      </c>
      <c r="J2072" s="9">
        <v>0.5</v>
      </c>
      <c r="K2072" s="10">
        <v>8</v>
      </c>
      <c r="L2072" s="10">
        <v>5</v>
      </c>
      <c r="M2072" s="10"/>
      <c r="N2072" s="10"/>
      <c r="O2072" s="10"/>
      <c r="P2072" s="10"/>
      <c r="Q2072" s="10"/>
      <c r="R2072" s="10"/>
      <c r="S2072" s="10"/>
      <c r="T2072" s="10"/>
      <c r="U2072" s="10">
        <f t="shared" si="74"/>
        <v>6.5</v>
      </c>
      <c r="AF2072" s="10" t="str">
        <f t="shared" si="75"/>
        <v/>
      </c>
    </row>
    <row r="2073" spans="1:32">
      <c r="A2073" s="3" t="s">
        <v>14</v>
      </c>
      <c r="B2073" s="3" t="s">
        <v>293</v>
      </c>
      <c r="C2073" s="3">
        <v>2</v>
      </c>
      <c r="D2073" s="3">
        <v>8</v>
      </c>
      <c r="E2073" s="3">
        <v>2014</v>
      </c>
      <c r="F2073" s="3" t="s">
        <v>47</v>
      </c>
      <c r="G2073" s="3" t="s">
        <v>47</v>
      </c>
      <c r="H2073" s="3">
        <v>67</v>
      </c>
      <c r="I2073" s="8">
        <f t="shared" si="73"/>
        <v>67</v>
      </c>
      <c r="J2073" s="9">
        <v>1</v>
      </c>
      <c r="K2073" s="10">
        <v>8.5</v>
      </c>
      <c r="L2073" s="10">
        <v>10.3</v>
      </c>
      <c r="M2073" s="10">
        <v>5.0999999999999996</v>
      </c>
      <c r="N2073" s="10">
        <v>9.1999999999999993</v>
      </c>
      <c r="O2073" s="10">
        <v>10.7</v>
      </c>
      <c r="P2073" s="10">
        <v>6.8</v>
      </c>
      <c r="Q2073" s="10">
        <v>7.4</v>
      </c>
      <c r="R2073" s="10">
        <v>9.9</v>
      </c>
      <c r="S2073" s="10">
        <v>6.9</v>
      </c>
      <c r="T2073" s="10">
        <v>7.5</v>
      </c>
      <c r="U2073" s="10">
        <f t="shared" si="74"/>
        <v>8.23</v>
      </c>
      <c r="AF2073" s="10" t="str">
        <f t="shared" si="75"/>
        <v/>
      </c>
    </row>
    <row r="2074" spans="1:32">
      <c r="A2074" s="3" t="s">
        <v>14</v>
      </c>
      <c r="B2074" s="3" t="s">
        <v>293</v>
      </c>
      <c r="C2074" s="3">
        <v>2</v>
      </c>
      <c r="D2074" s="3">
        <v>8</v>
      </c>
      <c r="E2074" s="3">
        <v>2014</v>
      </c>
      <c r="F2074" s="3" t="s">
        <v>47</v>
      </c>
      <c r="G2074" s="3" t="s">
        <v>47</v>
      </c>
      <c r="H2074" s="3">
        <v>11</v>
      </c>
      <c r="I2074" s="8">
        <f t="shared" si="73"/>
        <v>11</v>
      </c>
      <c r="J2074" s="9">
        <v>1</v>
      </c>
      <c r="K2074" s="10">
        <v>13.3</v>
      </c>
      <c r="L2074" s="10">
        <v>13.3</v>
      </c>
      <c r="M2074" s="10">
        <v>11.4</v>
      </c>
      <c r="N2074" s="10">
        <v>11.9</v>
      </c>
      <c r="O2074" s="10">
        <v>13</v>
      </c>
      <c r="P2074" s="10">
        <v>12.9</v>
      </c>
      <c r="Q2074" s="10">
        <v>12.3</v>
      </c>
      <c r="R2074" s="10">
        <v>12.2</v>
      </c>
      <c r="S2074" s="10">
        <v>11</v>
      </c>
      <c r="T2074" s="10">
        <v>13.3</v>
      </c>
      <c r="U2074" s="10">
        <f t="shared" si="74"/>
        <v>12.459999999999999</v>
      </c>
      <c r="AF2074" s="10" t="str">
        <f t="shared" si="75"/>
        <v/>
      </c>
    </row>
    <row r="2075" spans="1:32">
      <c r="A2075" s="3" t="s">
        <v>14</v>
      </c>
      <c r="B2075" s="3" t="s">
        <v>293</v>
      </c>
      <c r="C2075" s="3">
        <v>2</v>
      </c>
      <c r="D2075" s="3">
        <v>8</v>
      </c>
      <c r="E2075" s="3">
        <v>2014</v>
      </c>
      <c r="F2075" s="3" t="s">
        <v>47</v>
      </c>
      <c r="G2075" s="3" t="s">
        <v>47</v>
      </c>
      <c r="H2075" s="3">
        <v>2</v>
      </c>
      <c r="I2075" s="8">
        <f t="shared" si="73"/>
        <v>2</v>
      </c>
      <c r="J2075" s="9">
        <v>1</v>
      </c>
      <c r="K2075" s="10">
        <v>19.2</v>
      </c>
      <c r="L2075" s="10">
        <v>18.8</v>
      </c>
      <c r="M2075" s="10"/>
      <c r="N2075" s="10"/>
      <c r="O2075" s="10"/>
      <c r="P2075" s="10"/>
      <c r="Q2075" s="10"/>
      <c r="R2075" s="10"/>
      <c r="S2075" s="10"/>
      <c r="T2075" s="10"/>
      <c r="U2075" s="10">
        <f t="shared" si="74"/>
        <v>19</v>
      </c>
      <c r="AF2075" s="10" t="str">
        <f t="shared" si="75"/>
        <v/>
      </c>
    </row>
    <row r="2076" spans="1:32">
      <c r="A2076" s="3" t="s">
        <v>14</v>
      </c>
      <c r="B2076" s="3" t="s">
        <v>293</v>
      </c>
      <c r="C2076" s="3">
        <v>2</v>
      </c>
      <c r="D2076" s="3">
        <v>8</v>
      </c>
      <c r="E2076" s="3">
        <v>2014</v>
      </c>
      <c r="F2076" s="3" t="s">
        <v>67</v>
      </c>
      <c r="G2076" s="3" t="s">
        <v>67</v>
      </c>
      <c r="H2076" s="3">
        <v>1</v>
      </c>
      <c r="I2076" s="8">
        <f t="shared" si="73"/>
        <v>2</v>
      </c>
      <c r="J2076" s="9">
        <v>0.5</v>
      </c>
      <c r="K2076" s="10"/>
      <c r="L2076" s="10"/>
      <c r="M2076" s="10"/>
      <c r="N2076" s="10"/>
      <c r="O2076" s="10"/>
      <c r="P2076" s="10"/>
      <c r="Q2076" s="10"/>
      <c r="R2076" s="10"/>
      <c r="S2076" s="10"/>
      <c r="T2076" s="10"/>
      <c r="U2076" s="10" t="str">
        <f t="shared" si="74"/>
        <v/>
      </c>
      <c r="AF2076" s="10" t="str">
        <f t="shared" si="75"/>
        <v/>
      </c>
    </row>
    <row r="2077" spans="1:32">
      <c r="A2077" s="3" t="s">
        <v>14</v>
      </c>
      <c r="B2077" s="3" t="s">
        <v>293</v>
      </c>
      <c r="C2077" s="3">
        <v>2</v>
      </c>
      <c r="D2077" s="3">
        <v>8</v>
      </c>
      <c r="E2077" s="3">
        <v>2014</v>
      </c>
      <c r="F2077" s="3" t="s">
        <v>67</v>
      </c>
      <c r="G2077" s="3" t="s">
        <v>67</v>
      </c>
      <c r="H2077" s="3">
        <v>2</v>
      </c>
      <c r="I2077" s="8">
        <f t="shared" si="73"/>
        <v>2</v>
      </c>
      <c r="J2077" s="9">
        <v>1</v>
      </c>
      <c r="K2077" s="10"/>
      <c r="L2077" s="10"/>
      <c r="M2077" s="10"/>
      <c r="N2077" s="10"/>
      <c r="O2077" s="10"/>
      <c r="P2077" s="10"/>
      <c r="Q2077" s="10"/>
      <c r="R2077" s="10"/>
      <c r="S2077" s="10"/>
      <c r="T2077" s="10"/>
      <c r="U2077" s="10" t="str">
        <f t="shared" si="74"/>
        <v/>
      </c>
      <c r="AF2077" s="10" t="str">
        <f t="shared" si="75"/>
        <v/>
      </c>
    </row>
    <row r="2078" spans="1:32">
      <c r="A2078" s="3" t="s">
        <v>14</v>
      </c>
      <c r="B2078" s="3" t="s">
        <v>293</v>
      </c>
      <c r="C2078" s="3">
        <v>2</v>
      </c>
      <c r="D2078" s="3">
        <v>8</v>
      </c>
      <c r="E2078" s="3">
        <v>2014</v>
      </c>
      <c r="F2078" s="3" t="s">
        <v>100</v>
      </c>
      <c r="G2078" s="3" t="s">
        <v>100</v>
      </c>
      <c r="H2078" s="3">
        <v>1</v>
      </c>
      <c r="I2078" s="8">
        <f t="shared" si="73"/>
        <v>2</v>
      </c>
      <c r="J2078" s="9">
        <v>0.5</v>
      </c>
      <c r="K2078" s="10">
        <v>3.7</v>
      </c>
      <c r="L2078" s="10"/>
      <c r="M2078" s="10"/>
      <c r="N2078" s="10"/>
      <c r="O2078" s="10"/>
      <c r="P2078" s="10"/>
      <c r="Q2078" s="10"/>
      <c r="R2078" s="10"/>
      <c r="S2078" s="10"/>
      <c r="T2078" s="10"/>
      <c r="U2078" s="10">
        <f t="shared" si="74"/>
        <v>3.7</v>
      </c>
      <c r="AF2078" s="10" t="str">
        <f t="shared" si="75"/>
        <v/>
      </c>
    </row>
    <row r="2079" spans="1:32">
      <c r="A2079" s="3" t="s">
        <v>14</v>
      </c>
      <c r="B2079" s="3" t="s">
        <v>293</v>
      </c>
      <c r="C2079" s="3">
        <v>2</v>
      </c>
      <c r="D2079" s="3">
        <v>8</v>
      </c>
      <c r="E2079" s="3">
        <v>2014</v>
      </c>
      <c r="F2079" s="3" t="s">
        <v>43</v>
      </c>
      <c r="G2079" s="3" t="s">
        <v>44</v>
      </c>
      <c r="H2079" s="3">
        <v>14</v>
      </c>
      <c r="I2079" s="8">
        <f t="shared" si="73"/>
        <v>28</v>
      </c>
      <c r="J2079" s="9">
        <v>0.5</v>
      </c>
      <c r="K2079" s="10">
        <v>3.1</v>
      </c>
      <c r="L2079" s="10">
        <v>6.8</v>
      </c>
      <c r="M2079" s="10">
        <v>4.8</v>
      </c>
      <c r="N2079" s="10">
        <v>3.5</v>
      </c>
      <c r="O2079" s="10">
        <v>3.3</v>
      </c>
      <c r="P2079" s="10">
        <v>2.6</v>
      </c>
      <c r="Q2079" s="10">
        <v>3.2</v>
      </c>
      <c r="R2079" s="10">
        <v>3.5</v>
      </c>
      <c r="S2079" s="10">
        <v>3.5</v>
      </c>
      <c r="T2079" s="10">
        <v>3.5</v>
      </c>
      <c r="U2079" s="10">
        <f t="shared" si="74"/>
        <v>3.78</v>
      </c>
      <c r="AF2079" s="10" t="str">
        <f t="shared" si="75"/>
        <v/>
      </c>
    </row>
    <row r="2080" spans="1:32">
      <c r="A2080" s="3" t="s">
        <v>14</v>
      </c>
      <c r="B2080" s="3" t="s">
        <v>293</v>
      </c>
      <c r="C2080" s="3">
        <v>2</v>
      </c>
      <c r="D2080" s="3">
        <v>8</v>
      </c>
      <c r="E2080" s="3">
        <v>2014</v>
      </c>
      <c r="F2080" s="3" t="s">
        <v>35</v>
      </c>
      <c r="G2080" s="3" t="s">
        <v>35</v>
      </c>
      <c r="H2080" s="3">
        <v>11</v>
      </c>
      <c r="I2080" s="8">
        <f t="shared" si="73"/>
        <v>22</v>
      </c>
      <c r="J2080" s="9">
        <v>0.5</v>
      </c>
      <c r="K2080" s="10">
        <v>9</v>
      </c>
      <c r="L2080" s="10">
        <v>10.5</v>
      </c>
      <c r="M2080" s="10">
        <v>7</v>
      </c>
      <c r="N2080" s="10">
        <v>5</v>
      </c>
      <c r="O2080" s="10">
        <v>8.5</v>
      </c>
      <c r="P2080" s="10">
        <v>8</v>
      </c>
      <c r="Q2080" s="10">
        <v>5.5</v>
      </c>
      <c r="R2080" s="10">
        <v>5.7</v>
      </c>
      <c r="S2080" s="10">
        <v>9.5</v>
      </c>
      <c r="T2080" s="10">
        <v>11.5</v>
      </c>
      <c r="U2080" s="10">
        <f t="shared" si="74"/>
        <v>8.02</v>
      </c>
      <c r="AF2080" s="10" t="str">
        <f t="shared" si="75"/>
        <v/>
      </c>
    </row>
    <row r="2081" spans="1:33">
      <c r="A2081" s="3" t="s">
        <v>14</v>
      </c>
      <c r="B2081" s="3" t="s">
        <v>293</v>
      </c>
      <c r="C2081" s="3">
        <v>2</v>
      </c>
      <c r="D2081" s="3">
        <v>8</v>
      </c>
      <c r="E2081" s="3">
        <v>2014</v>
      </c>
      <c r="F2081" s="3" t="s">
        <v>35</v>
      </c>
      <c r="G2081" s="3" t="s">
        <v>35</v>
      </c>
      <c r="H2081" s="3">
        <v>1</v>
      </c>
      <c r="I2081" s="8">
        <f t="shared" si="73"/>
        <v>1</v>
      </c>
      <c r="J2081" s="9">
        <v>1</v>
      </c>
      <c r="K2081" s="10"/>
      <c r="L2081" s="10"/>
      <c r="M2081" s="10"/>
      <c r="N2081" s="10"/>
      <c r="O2081" s="10"/>
      <c r="P2081" s="10"/>
      <c r="Q2081" s="10"/>
      <c r="R2081" s="10"/>
      <c r="S2081" s="10"/>
      <c r="T2081" s="10"/>
      <c r="U2081" s="10" t="str">
        <f t="shared" si="74"/>
        <v/>
      </c>
      <c r="AF2081" s="10" t="str">
        <f t="shared" si="75"/>
        <v/>
      </c>
    </row>
    <row r="2082" spans="1:33">
      <c r="A2082" s="3" t="s">
        <v>14</v>
      </c>
      <c r="B2082" s="3" t="s">
        <v>293</v>
      </c>
      <c r="C2082" s="3">
        <v>2</v>
      </c>
      <c r="D2082" s="3">
        <v>8</v>
      </c>
      <c r="E2082" s="3">
        <v>2014</v>
      </c>
      <c r="F2082" s="3" t="s">
        <v>22</v>
      </c>
      <c r="G2082" s="3" t="s">
        <v>22</v>
      </c>
      <c r="H2082" s="3">
        <v>4</v>
      </c>
      <c r="I2082" s="8">
        <f t="shared" si="73"/>
        <v>8</v>
      </c>
      <c r="J2082" s="9">
        <v>0.5</v>
      </c>
      <c r="K2082" s="10">
        <v>4</v>
      </c>
      <c r="L2082" s="10">
        <v>5.0999999999999996</v>
      </c>
      <c r="M2082" s="10">
        <v>3.4</v>
      </c>
      <c r="N2082" s="10"/>
      <c r="O2082" s="10"/>
      <c r="P2082" s="10"/>
      <c r="Q2082" s="10"/>
      <c r="R2082" s="10"/>
      <c r="S2082" s="10"/>
      <c r="T2082" s="10"/>
      <c r="U2082" s="10">
        <f t="shared" si="74"/>
        <v>4.166666666666667</v>
      </c>
      <c r="AF2082" s="10" t="str">
        <f t="shared" si="75"/>
        <v/>
      </c>
    </row>
    <row r="2083" spans="1:33">
      <c r="A2083" s="3" t="s">
        <v>14</v>
      </c>
      <c r="B2083" s="3" t="s">
        <v>293</v>
      </c>
      <c r="C2083" s="3">
        <v>2</v>
      </c>
      <c r="D2083" s="3">
        <v>8</v>
      </c>
      <c r="E2083" s="3">
        <v>2014</v>
      </c>
      <c r="F2083" s="3" t="s">
        <v>22</v>
      </c>
      <c r="G2083" s="3" t="s">
        <v>22</v>
      </c>
      <c r="H2083" s="3">
        <v>1</v>
      </c>
      <c r="I2083" s="8">
        <f t="shared" si="73"/>
        <v>1</v>
      </c>
      <c r="J2083" s="9">
        <v>1</v>
      </c>
      <c r="K2083" s="10"/>
      <c r="L2083" s="10"/>
      <c r="M2083" s="10"/>
      <c r="N2083" s="10"/>
      <c r="O2083" s="10"/>
      <c r="P2083" s="10"/>
      <c r="Q2083" s="10"/>
      <c r="R2083" s="10"/>
      <c r="S2083" s="10"/>
      <c r="T2083" s="10"/>
      <c r="U2083" s="10" t="str">
        <f t="shared" si="74"/>
        <v/>
      </c>
      <c r="AF2083" s="10" t="str">
        <f t="shared" si="75"/>
        <v/>
      </c>
    </row>
    <row r="2084" spans="1:33">
      <c r="A2084" s="3" t="s">
        <v>14</v>
      </c>
      <c r="B2084" s="3" t="s">
        <v>293</v>
      </c>
      <c r="C2084" s="3">
        <v>2</v>
      </c>
      <c r="D2084" s="3">
        <v>8</v>
      </c>
      <c r="E2084" s="3">
        <v>2014</v>
      </c>
      <c r="F2084" s="3" t="s">
        <v>39</v>
      </c>
      <c r="G2084" s="3" t="s">
        <v>40</v>
      </c>
      <c r="H2084" s="3">
        <v>1</v>
      </c>
      <c r="I2084" s="8">
        <f t="shared" si="73"/>
        <v>2</v>
      </c>
      <c r="J2084" s="9">
        <v>0.5</v>
      </c>
      <c r="K2084" s="10">
        <v>5.6</v>
      </c>
      <c r="L2084" s="10"/>
      <c r="M2084" s="10"/>
      <c r="N2084" s="10"/>
      <c r="O2084" s="10"/>
      <c r="P2084" s="10"/>
      <c r="Q2084" s="10"/>
      <c r="R2084" s="10"/>
      <c r="S2084" s="10"/>
      <c r="T2084" s="10"/>
      <c r="U2084" s="10">
        <f t="shared" si="74"/>
        <v>5.6</v>
      </c>
      <c r="AF2084" s="10" t="str">
        <f t="shared" si="75"/>
        <v/>
      </c>
    </row>
    <row r="2085" spans="1:33">
      <c r="A2085" s="3" t="s">
        <v>14</v>
      </c>
      <c r="B2085" s="3" t="s">
        <v>293</v>
      </c>
      <c r="C2085" s="3">
        <v>2</v>
      </c>
      <c r="D2085" s="3">
        <v>8</v>
      </c>
      <c r="E2085" s="3">
        <v>2014</v>
      </c>
      <c r="F2085" s="3" t="s">
        <v>23</v>
      </c>
      <c r="G2085" s="3" t="s">
        <v>23</v>
      </c>
      <c r="H2085" s="3">
        <v>53</v>
      </c>
      <c r="I2085" s="8">
        <f t="shared" si="73"/>
        <v>106</v>
      </c>
      <c r="J2085" s="9">
        <v>0.5</v>
      </c>
      <c r="K2085" s="10">
        <v>4.0999999999999996</v>
      </c>
      <c r="L2085" s="10">
        <v>4</v>
      </c>
      <c r="M2085" s="10">
        <v>4.2</v>
      </c>
      <c r="N2085" s="10">
        <v>4.3</v>
      </c>
      <c r="O2085" s="10">
        <v>2.4</v>
      </c>
      <c r="P2085" s="10">
        <v>3.2</v>
      </c>
      <c r="Q2085" s="10">
        <v>3.2</v>
      </c>
      <c r="R2085" s="10">
        <v>4.9000000000000004</v>
      </c>
      <c r="S2085" s="10">
        <v>4.5999999999999996</v>
      </c>
      <c r="T2085" s="10">
        <v>4</v>
      </c>
      <c r="U2085" s="10">
        <f t="shared" si="74"/>
        <v>3.8899999999999997</v>
      </c>
      <c r="AF2085" s="10" t="str">
        <f t="shared" si="75"/>
        <v/>
      </c>
    </row>
    <row r="2086" spans="1:33">
      <c r="A2086" s="3" t="s">
        <v>14</v>
      </c>
      <c r="B2086" s="3" t="s">
        <v>293</v>
      </c>
      <c r="C2086" s="3">
        <v>2</v>
      </c>
      <c r="D2086" s="3">
        <v>8</v>
      </c>
      <c r="E2086" s="3">
        <v>2014</v>
      </c>
      <c r="F2086" s="3" t="s">
        <v>23</v>
      </c>
      <c r="G2086" s="3" t="s">
        <v>23</v>
      </c>
      <c r="H2086" s="3">
        <v>9</v>
      </c>
      <c r="I2086" s="8">
        <f t="shared" si="73"/>
        <v>9</v>
      </c>
      <c r="J2086" s="9">
        <v>1</v>
      </c>
      <c r="K2086" s="10"/>
      <c r="L2086" s="10"/>
      <c r="M2086" s="10"/>
      <c r="N2086" s="10"/>
      <c r="O2086" s="10"/>
      <c r="P2086" s="10"/>
      <c r="Q2086" s="10"/>
      <c r="R2086" s="10"/>
      <c r="S2086" s="10"/>
      <c r="T2086" s="10"/>
      <c r="U2086" s="10" t="str">
        <f t="shared" si="74"/>
        <v/>
      </c>
      <c r="AF2086" s="10" t="str">
        <f t="shared" si="75"/>
        <v/>
      </c>
    </row>
    <row r="2087" spans="1:33">
      <c r="A2087" s="3" t="s">
        <v>14</v>
      </c>
      <c r="B2087" s="3" t="s">
        <v>293</v>
      </c>
      <c r="C2087" s="3">
        <v>2</v>
      </c>
      <c r="D2087" s="3">
        <v>8</v>
      </c>
      <c r="E2087" s="3">
        <v>2014</v>
      </c>
      <c r="F2087" s="3" t="s">
        <v>30</v>
      </c>
      <c r="G2087" s="3" t="s">
        <v>30</v>
      </c>
      <c r="H2087" s="3">
        <v>1</v>
      </c>
      <c r="I2087" s="8">
        <f t="shared" si="73"/>
        <v>2</v>
      </c>
      <c r="J2087" s="9">
        <v>0.5</v>
      </c>
      <c r="K2087" s="10">
        <v>6.6</v>
      </c>
      <c r="L2087" s="10"/>
      <c r="M2087" s="10"/>
      <c r="N2087" s="10"/>
      <c r="O2087" s="10"/>
      <c r="P2087" s="10"/>
      <c r="Q2087" s="10"/>
      <c r="R2087" s="10"/>
      <c r="S2087" s="10"/>
      <c r="T2087" s="10"/>
      <c r="U2087" s="10">
        <f t="shared" si="74"/>
        <v>6.6</v>
      </c>
      <c r="AF2087" s="10" t="str">
        <f t="shared" si="75"/>
        <v/>
      </c>
    </row>
    <row r="2088" spans="1:33">
      <c r="A2088" s="3" t="s">
        <v>14</v>
      </c>
      <c r="B2088" s="3" t="s">
        <v>213</v>
      </c>
      <c r="C2088" s="3">
        <v>2</v>
      </c>
      <c r="D2088" s="3">
        <v>8</v>
      </c>
      <c r="E2088" s="3">
        <v>2014</v>
      </c>
      <c r="F2088" s="3" t="s">
        <v>29</v>
      </c>
      <c r="G2088" s="3" t="s">
        <v>29</v>
      </c>
      <c r="H2088" s="3">
        <v>26</v>
      </c>
      <c r="I2088" s="8">
        <f t="shared" si="73"/>
        <v>26</v>
      </c>
      <c r="J2088" s="9">
        <v>1</v>
      </c>
      <c r="K2088" s="10">
        <v>12</v>
      </c>
      <c r="L2088" s="10">
        <v>5.0999999999999996</v>
      </c>
      <c r="M2088" s="10">
        <v>9</v>
      </c>
      <c r="N2088" s="10">
        <v>8</v>
      </c>
      <c r="O2088" s="10">
        <v>10.5</v>
      </c>
      <c r="P2088" s="10">
        <v>5.4</v>
      </c>
      <c r="Q2088" s="10">
        <v>6.4</v>
      </c>
      <c r="R2088" s="10">
        <v>13</v>
      </c>
      <c r="S2088" s="10">
        <v>7</v>
      </c>
      <c r="T2088" s="10">
        <v>8.3000000000000007</v>
      </c>
      <c r="U2088" s="10">
        <f t="shared" si="74"/>
        <v>8.4700000000000006</v>
      </c>
      <c r="AF2088" s="10" t="str">
        <f t="shared" si="75"/>
        <v/>
      </c>
    </row>
    <row r="2089" spans="1:33">
      <c r="A2089" s="3" t="s">
        <v>14</v>
      </c>
      <c r="B2089" s="3" t="s">
        <v>213</v>
      </c>
      <c r="C2089" s="3">
        <v>2</v>
      </c>
      <c r="D2089" s="3">
        <v>8</v>
      </c>
      <c r="E2089" s="3">
        <v>2014</v>
      </c>
      <c r="F2089" s="3" t="s">
        <v>28</v>
      </c>
      <c r="G2089" s="3" t="s">
        <v>28</v>
      </c>
      <c r="H2089" s="3">
        <v>1</v>
      </c>
      <c r="I2089" s="8">
        <f t="shared" si="73"/>
        <v>1</v>
      </c>
      <c r="J2089" s="9">
        <v>1</v>
      </c>
      <c r="K2089" s="10"/>
      <c r="L2089" s="10"/>
      <c r="M2089" s="10"/>
      <c r="N2089" s="10"/>
      <c r="O2089" s="10"/>
      <c r="P2089" s="10"/>
      <c r="Q2089" s="10"/>
      <c r="R2089" s="10"/>
      <c r="S2089" s="10"/>
      <c r="T2089" s="10"/>
      <c r="U2089" s="10" t="str">
        <f t="shared" si="74"/>
        <v/>
      </c>
      <c r="V2089" s="3">
        <f>0.5/0.9</f>
        <v>0.55555555555555558</v>
      </c>
      <c r="AF2089" s="10">
        <f t="shared" si="75"/>
        <v>0.55555555555555558</v>
      </c>
      <c r="AG2089" s="3" t="s">
        <v>126</v>
      </c>
    </row>
    <row r="2090" spans="1:33">
      <c r="A2090" s="3" t="s">
        <v>14</v>
      </c>
      <c r="B2090" s="3" t="s">
        <v>213</v>
      </c>
      <c r="C2090" s="3">
        <v>2</v>
      </c>
      <c r="D2090" s="3">
        <v>8</v>
      </c>
      <c r="E2090" s="3">
        <v>2014</v>
      </c>
      <c r="F2090" s="3" t="s">
        <v>24</v>
      </c>
      <c r="G2090" s="3" t="s">
        <v>24</v>
      </c>
      <c r="H2090" s="3">
        <v>1</v>
      </c>
      <c r="I2090" s="8">
        <f t="shared" si="73"/>
        <v>1</v>
      </c>
      <c r="J2090" s="9">
        <v>1</v>
      </c>
      <c r="K2090" s="10">
        <v>3.3</v>
      </c>
      <c r="L2090" s="10"/>
      <c r="M2090" s="10"/>
      <c r="N2090" s="10"/>
      <c r="O2090" s="10"/>
      <c r="P2090" s="10"/>
      <c r="Q2090" s="10"/>
      <c r="R2090" s="10"/>
      <c r="S2090" s="10"/>
      <c r="T2090" s="10"/>
      <c r="U2090" s="10">
        <f t="shared" si="74"/>
        <v>3.3</v>
      </c>
      <c r="AF2090" s="10" t="str">
        <f t="shared" si="75"/>
        <v/>
      </c>
    </row>
    <row r="2091" spans="1:33">
      <c r="A2091" s="3" t="s">
        <v>14</v>
      </c>
      <c r="B2091" s="3" t="s">
        <v>213</v>
      </c>
      <c r="C2091" s="3">
        <v>2</v>
      </c>
      <c r="D2091" s="3">
        <v>8</v>
      </c>
      <c r="E2091" s="3">
        <v>2014</v>
      </c>
      <c r="F2091" s="3" t="s">
        <v>87</v>
      </c>
      <c r="G2091" s="3" t="s">
        <v>428</v>
      </c>
      <c r="H2091" s="3">
        <v>66</v>
      </c>
      <c r="I2091" s="8">
        <f t="shared" si="73"/>
        <v>66</v>
      </c>
      <c r="J2091" s="9">
        <v>1</v>
      </c>
      <c r="K2091" s="10">
        <v>9.6999999999999993</v>
      </c>
      <c r="L2091" s="10">
        <v>7</v>
      </c>
      <c r="M2091" s="10">
        <v>6.7</v>
      </c>
      <c r="N2091" s="10">
        <v>7.8</v>
      </c>
      <c r="O2091" s="10">
        <v>8.9</v>
      </c>
      <c r="P2091" s="10">
        <v>8.1999999999999993</v>
      </c>
      <c r="Q2091" s="10">
        <v>7.8</v>
      </c>
      <c r="R2091" s="10">
        <v>7.4</v>
      </c>
      <c r="S2091" s="10">
        <v>7.3</v>
      </c>
      <c r="T2091" s="10">
        <v>8.1</v>
      </c>
      <c r="U2091" s="10">
        <f t="shared" si="74"/>
        <v>7.8899999999999988</v>
      </c>
      <c r="AF2091" s="10" t="str">
        <f t="shared" si="75"/>
        <v/>
      </c>
    </row>
    <row r="2092" spans="1:33">
      <c r="A2092" s="3" t="s">
        <v>14</v>
      </c>
      <c r="B2092" s="3" t="s">
        <v>213</v>
      </c>
      <c r="C2092" s="3">
        <v>2</v>
      </c>
      <c r="D2092" s="3">
        <v>8</v>
      </c>
      <c r="E2092" s="3">
        <v>2014</v>
      </c>
      <c r="F2092" s="3" t="s">
        <v>308</v>
      </c>
      <c r="G2092" s="3" t="s">
        <v>429</v>
      </c>
      <c r="H2092" s="3">
        <v>31</v>
      </c>
      <c r="I2092" s="8">
        <f t="shared" si="73"/>
        <v>31</v>
      </c>
      <c r="J2092" s="9">
        <v>1</v>
      </c>
      <c r="K2092" s="10"/>
      <c r="L2092" s="10"/>
      <c r="M2092" s="10"/>
      <c r="N2092" s="10"/>
      <c r="O2092" s="10"/>
      <c r="P2092" s="10"/>
      <c r="Q2092" s="10"/>
      <c r="R2092" s="10"/>
      <c r="S2092" s="10"/>
      <c r="T2092" s="10"/>
      <c r="U2092" s="10" t="str">
        <f t="shared" si="74"/>
        <v/>
      </c>
      <c r="AF2092" s="10" t="str">
        <f t="shared" si="75"/>
        <v/>
      </c>
    </row>
    <row r="2093" spans="1:33">
      <c r="A2093" s="3" t="s">
        <v>14</v>
      </c>
      <c r="B2093" s="3" t="s">
        <v>213</v>
      </c>
      <c r="C2093" s="3">
        <v>2</v>
      </c>
      <c r="D2093" s="3">
        <v>8</v>
      </c>
      <c r="E2093" s="3">
        <v>2014</v>
      </c>
      <c r="F2093" s="3" t="s">
        <v>26</v>
      </c>
      <c r="G2093" s="3" t="s">
        <v>26</v>
      </c>
      <c r="H2093" s="3">
        <v>1</v>
      </c>
      <c r="I2093" s="8">
        <f t="shared" si="73"/>
        <v>1</v>
      </c>
      <c r="J2093" s="9">
        <v>1</v>
      </c>
      <c r="K2093" s="10">
        <v>4.4000000000000004</v>
      </c>
      <c r="L2093" s="10"/>
      <c r="M2093" s="10"/>
      <c r="N2093" s="10"/>
      <c r="O2093" s="10"/>
      <c r="P2093" s="10"/>
      <c r="Q2093" s="10"/>
      <c r="R2093" s="10"/>
      <c r="S2093" s="10"/>
      <c r="T2093" s="10"/>
      <c r="U2093" s="10">
        <f t="shared" si="74"/>
        <v>4.4000000000000004</v>
      </c>
      <c r="AF2093" s="10" t="str">
        <f t="shared" si="75"/>
        <v/>
      </c>
    </row>
    <row r="2094" spans="1:33">
      <c r="A2094" s="3" t="s">
        <v>14</v>
      </c>
      <c r="B2094" s="3" t="s">
        <v>213</v>
      </c>
      <c r="C2094" s="3">
        <v>2</v>
      </c>
      <c r="D2094" s="3">
        <v>8</v>
      </c>
      <c r="E2094" s="3">
        <v>2014</v>
      </c>
      <c r="F2094" s="3" t="s">
        <v>48</v>
      </c>
      <c r="G2094" s="3" t="s">
        <v>48</v>
      </c>
      <c r="H2094" s="3">
        <v>11</v>
      </c>
      <c r="I2094" s="8">
        <f t="shared" si="73"/>
        <v>11</v>
      </c>
      <c r="J2094" s="9">
        <v>1</v>
      </c>
      <c r="K2094" s="10">
        <v>3.9</v>
      </c>
      <c r="L2094" s="10">
        <v>3.8</v>
      </c>
      <c r="M2094" s="10">
        <v>6.3</v>
      </c>
      <c r="N2094" s="10">
        <v>4.3</v>
      </c>
      <c r="O2094" s="10">
        <v>4.4000000000000004</v>
      </c>
      <c r="P2094" s="10">
        <v>3.2</v>
      </c>
      <c r="Q2094" s="10">
        <v>3.9</v>
      </c>
      <c r="R2094" s="10">
        <v>3.5</v>
      </c>
      <c r="S2094" s="10">
        <v>3.7</v>
      </c>
      <c r="T2094" s="10">
        <v>3.3</v>
      </c>
      <c r="U2094" s="10">
        <f t="shared" si="74"/>
        <v>4.0299999999999994</v>
      </c>
      <c r="AF2094" s="10" t="str">
        <f t="shared" si="75"/>
        <v/>
      </c>
    </row>
    <row r="2095" spans="1:33">
      <c r="A2095" s="3" t="s">
        <v>14</v>
      </c>
      <c r="B2095" s="3" t="s">
        <v>213</v>
      </c>
      <c r="C2095" s="3">
        <v>2</v>
      </c>
      <c r="D2095" s="3">
        <v>8</v>
      </c>
      <c r="E2095" s="3">
        <v>2014</v>
      </c>
      <c r="F2095" s="3" t="s">
        <v>48</v>
      </c>
      <c r="G2095" s="3" t="s">
        <v>48</v>
      </c>
      <c r="H2095" s="3">
        <v>1</v>
      </c>
      <c r="I2095" s="8">
        <f t="shared" si="73"/>
        <v>1</v>
      </c>
      <c r="J2095" s="9">
        <v>1</v>
      </c>
      <c r="K2095" s="10">
        <v>10.7</v>
      </c>
      <c r="L2095" s="10"/>
      <c r="M2095" s="10"/>
      <c r="N2095" s="10"/>
      <c r="O2095" s="10"/>
      <c r="P2095" s="10"/>
      <c r="Q2095" s="10"/>
      <c r="R2095" s="10"/>
      <c r="S2095" s="10"/>
      <c r="T2095" s="10"/>
      <c r="U2095" s="10">
        <f t="shared" si="74"/>
        <v>10.7</v>
      </c>
      <c r="AF2095" s="10" t="str">
        <f t="shared" si="75"/>
        <v/>
      </c>
    </row>
    <row r="2096" spans="1:33">
      <c r="A2096" s="3" t="s">
        <v>14</v>
      </c>
      <c r="B2096" s="3" t="s">
        <v>213</v>
      </c>
      <c r="C2096" s="3">
        <v>2</v>
      </c>
      <c r="D2096" s="3">
        <v>8</v>
      </c>
      <c r="E2096" s="3">
        <v>2014</v>
      </c>
      <c r="F2096" s="3" t="s">
        <v>33</v>
      </c>
      <c r="G2096" s="3" t="s">
        <v>33</v>
      </c>
      <c r="H2096" s="3">
        <v>2</v>
      </c>
      <c r="I2096" s="8">
        <f t="shared" si="73"/>
        <v>2</v>
      </c>
      <c r="J2096" s="9">
        <v>1</v>
      </c>
      <c r="K2096" s="10">
        <v>8.1</v>
      </c>
      <c r="L2096" s="10">
        <v>15</v>
      </c>
      <c r="M2096" s="10"/>
      <c r="N2096" s="10"/>
      <c r="O2096" s="10"/>
      <c r="P2096" s="10"/>
      <c r="Q2096" s="10"/>
      <c r="R2096" s="10"/>
      <c r="S2096" s="10"/>
      <c r="T2096" s="10"/>
      <c r="U2096" s="10">
        <f t="shared" si="74"/>
        <v>11.55</v>
      </c>
      <c r="AF2096" s="10" t="str">
        <f t="shared" si="75"/>
        <v/>
      </c>
    </row>
    <row r="2097" spans="1:33">
      <c r="A2097" s="3" t="s">
        <v>14</v>
      </c>
      <c r="B2097" s="3" t="s">
        <v>213</v>
      </c>
      <c r="C2097" s="3">
        <v>2</v>
      </c>
      <c r="D2097" s="3">
        <v>8</v>
      </c>
      <c r="E2097" s="3">
        <v>2014</v>
      </c>
      <c r="F2097" s="3" t="s">
        <v>76</v>
      </c>
      <c r="G2097" s="3" t="s">
        <v>76</v>
      </c>
      <c r="H2097" s="3">
        <v>2</v>
      </c>
      <c r="I2097" s="8">
        <f t="shared" si="73"/>
        <v>2</v>
      </c>
      <c r="J2097" s="9">
        <v>1</v>
      </c>
      <c r="K2097" s="10">
        <v>37</v>
      </c>
      <c r="L2097" s="10">
        <v>35</v>
      </c>
      <c r="M2097" s="10"/>
      <c r="N2097" s="10"/>
      <c r="O2097" s="10"/>
      <c r="P2097" s="10"/>
      <c r="Q2097" s="10"/>
      <c r="R2097" s="10"/>
      <c r="S2097" s="10"/>
      <c r="T2097" s="10"/>
      <c r="U2097" s="10">
        <f t="shared" si="74"/>
        <v>36</v>
      </c>
      <c r="AF2097" s="10" t="str">
        <f t="shared" si="75"/>
        <v/>
      </c>
    </row>
    <row r="2098" spans="1:33">
      <c r="A2098" s="3" t="s">
        <v>14</v>
      </c>
      <c r="B2098" s="3" t="s">
        <v>213</v>
      </c>
      <c r="C2098" s="3">
        <v>2</v>
      </c>
      <c r="D2098" s="3">
        <v>8</v>
      </c>
      <c r="E2098" s="3">
        <v>2014</v>
      </c>
      <c r="F2098" s="3" t="s">
        <v>45</v>
      </c>
      <c r="G2098" s="3" t="s">
        <v>434</v>
      </c>
      <c r="H2098" s="3">
        <v>3</v>
      </c>
      <c r="I2098" s="8">
        <f t="shared" si="73"/>
        <v>3</v>
      </c>
      <c r="J2098" s="9">
        <v>1</v>
      </c>
      <c r="K2098" s="10">
        <v>4</v>
      </c>
      <c r="L2098" s="10">
        <v>4</v>
      </c>
      <c r="M2098" s="10">
        <v>2.5</v>
      </c>
      <c r="N2098" s="10"/>
      <c r="O2098" s="10"/>
      <c r="P2098" s="10"/>
      <c r="Q2098" s="10"/>
      <c r="R2098" s="10"/>
      <c r="S2098" s="10"/>
      <c r="T2098" s="10"/>
      <c r="U2098" s="10">
        <f t="shared" si="74"/>
        <v>3.5</v>
      </c>
      <c r="AF2098" s="10" t="str">
        <f t="shared" si="75"/>
        <v/>
      </c>
    </row>
    <row r="2099" spans="1:33">
      <c r="A2099" s="3" t="s">
        <v>14</v>
      </c>
      <c r="B2099" s="3" t="s">
        <v>213</v>
      </c>
      <c r="C2099" s="3">
        <v>2</v>
      </c>
      <c r="D2099" s="3">
        <v>8</v>
      </c>
      <c r="E2099" s="3">
        <v>2014</v>
      </c>
      <c r="F2099" s="3" t="s">
        <v>96</v>
      </c>
      <c r="G2099" s="3" t="s">
        <v>96</v>
      </c>
      <c r="H2099" s="3">
        <v>4</v>
      </c>
      <c r="I2099" s="8">
        <f t="shared" si="73"/>
        <v>4</v>
      </c>
      <c r="J2099" s="9">
        <v>1</v>
      </c>
      <c r="K2099" s="10">
        <v>5.7</v>
      </c>
      <c r="L2099" s="10">
        <v>5.3</v>
      </c>
      <c r="M2099" s="10">
        <v>4.5</v>
      </c>
      <c r="N2099" s="10">
        <v>6.1</v>
      </c>
      <c r="O2099" s="10"/>
      <c r="P2099" s="10"/>
      <c r="Q2099" s="10"/>
      <c r="R2099" s="10"/>
      <c r="S2099" s="10"/>
      <c r="T2099" s="10"/>
      <c r="U2099" s="10">
        <f t="shared" si="74"/>
        <v>5.4</v>
      </c>
      <c r="AF2099" s="10" t="str">
        <f t="shared" si="75"/>
        <v/>
      </c>
    </row>
    <row r="2100" spans="1:33">
      <c r="A2100" s="3" t="s">
        <v>14</v>
      </c>
      <c r="B2100" s="3" t="s">
        <v>213</v>
      </c>
      <c r="C2100" s="3">
        <v>2</v>
      </c>
      <c r="D2100" s="3">
        <v>8</v>
      </c>
      <c r="E2100" s="3">
        <v>2014</v>
      </c>
      <c r="F2100" s="3" t="s">
        <v>122</v>
      </c>
      <c r="G2100" s="3" t="s">
        <v>122</v>
      </c>
      <c r="H2100" s="3">
        <v>2</v>
      </c>
      <c r="I2100" s="8">
        <f t="shared" si="73"/>
        <v>2</v>
      </c>
      <c r="J2100" s="9">
        <v>1</v>
      </c>
      <c r="K2100" s="10">
        <v>9.5</v>
      </c>
      <c r="L2100" s="10">
        <v>10.1</v>
      </c>
      <c r="M2100" s="10"/>
      <c r="N2100" s="10"/>
      <c r="O2100" s="10"/>
      <c r="P2100" s="10"/>
      <c r="Q2100" s="10"/>
      <c r="R2100" s="10"/>
      <c r="S2100" s="10"/>
      <c r="T2100" s="10"/>
      <c r="U2100" s="10">
        <f t="shared" si="74"/>
        <v>9.8000000000000007</v>
      </c>
      <c r="AF2100" s="10" t="str">
        <f t="shared" si="75"/>
        <v/>
      </c>
    </row>
    <row r="2101" spans="1:33">
      <c r="A2101" s="3" t="s">
        <v>14</v>
      </c>
      <c r="B2101" s="3" t="s">
        <v>213</v>
      </c>
      <c r="C2101" s="3">
        <v>2</v>
      </c>
      <c r="D2101" s="3">
        <v>8</v>
      </c>
      <c r="E2101" s="3">
        <v>2014</v>
      </c>
      <c r="F2101" s="3" t="s">
        <v>54</v>
      </c>
      <c r="G2101" s="3" t="s">
        <v>437</v>
      </c>
      <c r="H2101" s="3">
        <v>1</v>
      </c>
      <c r="I2101" s="8">
        <f t="shared" ref="I2101:I2164" si="76">H2101/J2101</f>
        <v>1</v>
      </c>
      <c r="J2101" s="9">
        <v>1</v>
      </c>
      <c r="K2101" s="10">
        <v>3.8</v>
      </c>
      <c r="L2101" s="10"/>
      <c r="M2101" s="10"/>
      <c r="N2101" s="10"/>
      <c r="O2101" s="10"/>
      <c r="P2101" s="10"/>
      <c r="Q2101" s="10"/>
      <c r="R2101" s="10"/>
      <c r="S2101" s="10"/>
      <c r="T2101" s="10"/>
      <c r="U2101" s="10">
        <f t="shared" si="74"/>
        <v>3.8</v>
      </c>
      <c r="AF2101" s="10" t="str">
        <f t="shared" si="75"/>
        <v/>
      </c>
    </row>
    <row r="2102" spans="1:33">
      <c r="A2102" s="3" t="s">
        <v>14</v>
      </c>
      <c r="B2102" s="3" t="s">
        <v>213</v>
      </c>
      <c r="C2102" s="3">
        <v>2</v>
      </c>
      <c r="D2102" s="3">
        <v>8</v>
      </c>
      <c r="E2102" s="3">
        <v>2014</v>
      </c>
      <c r="F2102" s="3" t="s">
        <v>18</v>
      </c>
      <c r="G2102" s="3" t="s">
        <v>18</v>
      </c>
      <c r="H2102" s="3">
        <v>8</v>
      </c>
      <c r="I2102" s="8">
        <f t="shared" si="76"/>
        <v>8</v>
      </c>
      <c r="J2102" s="9">
        <v>1</v>
      </c>
      <c r="K2102" s="10">
        <v>4.0999999999999996</v>
      </c>
      <c r="L2102" s="10">
        <v>3.4</v>
      </c>
      <c r="M2102" s="10">
        <v>3.5</v>
      </c>
      <c r="N2102" s="10"/>
      <c r="O2102" s="10"/>
      <c r="P2102" s="10"/>
      <c r="Q2102" s="10"/>
      <c r="R2102" s="10"/>
      <c r="S2102" s="10"/>
      <c r="T2102" s="10"/>
      <c r="U2102" s="10">
        <f t="shared" si="74"/>
        <v>3.6666666666666665</v>
      </c>
      <c r="AF2102" s="10" t="str">
        <f t="shared" si="75"/>
        <v/>
      </c>
      <c r="AG2102" s="3" t="s">
        <v>98</v>
      </c>
    </row>
    <row r="2103" spans="1:33">
      <c r="A2103" s="3" t="s">
        <v>14</v>
      </c>
      <c r="B2103" s="3" t="s">
        <v>213</v>
      </c>
      <c r="C2103" s="3">
        <v>2</v>
      </c>
      <c r="D2103" s="3">
        <v>8</v>
      </c>
      <c r="E2103" s="3">
        <v>2014</v>
      </c>
      <c r="F2103" s="3" t="s">
        <v>17</v>
      </c>
      <c r="G2103" s="3" t="s">
        <v>17</v>
      </c>
      <c r="H2103" s="3">
        <v>5</v>
      </c>
      <c r="I2103" s="8">
        <f t="shared" si="76"/>
        <v>5</v>
      </c>
      <c r="J2103" s="9">
        <v>1</v>
      </c>
      <c r="K2103" s="10">
        <v>6.8</v>
      </c>
      <c r="L2103" s="10">
        <v>5.0999999999999996</v>
      </c>
      <c r="M2103" s="10">
        <v>5.7</v>
      </c>
      <c r="N2103" s="10">
        <v>5.5</v>
      </c>
      <c r="O2103" s="10"/>
      <c r="P2103" s="10"/>
      <c r="Q2103" s="10"/>
      <c r="R2103" s="10"/>
      <c r="S2103" s="10"/>
      <c r="T2103" s="10"/>
      <c r="U2103" s="10">
        <f t="shared" si="74"/>
        <v>5.7749999999999995</v>
      </c>
      <c r="AF2103" s="10" t="str">
        <f t="shared" si="75"/>
        <v/>
      </c>
      <c r="AG2103" s="3" t="s">
        <v>97</v>
      </c>
    </row>
    <row r="2104" spans="1:33">
      <c r="A2104" s="3" t="s">
        <v>14</v>
      </c>
      <c r="B2104" s="3" t="s">
        <v>213</v>
      </c>
      <c r="C2104" s="3">
        <v>2</v>
      </c>
      <c r="D2104" s="3">
        <v>8</v>
      </c>
      <c r="E2104" s="3">
        <v>2014</v>
      </c>
      <c r="F2104" s="3" t="s">
        <v>21</v>
      </c>
      <c r="G2104" s="3" t="s">
        <v>21</v>
      </c>
      <c r="H2104" s="3">
        <v>6</v>
      </c>
      <c r="I2104" s="8">
        <f t="shared" si="76"/>
        <v>6</v>
      </c>
      <c r="J2104" s="9">
        <v>1</v>
      </c>
      <c r="K2104" s="10">
        <v>6.2</v>
      </c>
      <c r="L2104" s="10">
        <v>4.5</v>
      </c>
      <c r="M2104" s="10">
        <v>3.3</v>
      </c>
      <c r="N2104" s="10">
        <v>5.5</v>
      </c>
      <c r="O2104" s="10">
        <v>5.8</v>
      </c>
      <c r="P2104" s="10">
        <v>5.5</v>
      </c>
      <c r="Q2104" s="10"/>
      <c r="R2104" s="10"/>
      <c r="S2104" s="10"/>
      <c r="T2104" s="10"/>
      <c r="U2104" s="10">
        <f t="shared" si="74"/>
        <v>5.1333333333333337</v>
      </c>
      <c r="AF2104" s="10" t="str">
        <f t="shared" si="75"/>
        <v/>
      </c>
    </row>
    <row r="2105" spans="1:33">
      <c r="A2105" s="3" t="s">
        <v>14</v>
      </c>
      <c r="B2105" s="3" t="s">
        <v>213</v>
      </c>
      <c r="C2105" s="3">
        <v>2</v>
      </c>
      <c r="D2105" s="3">
        <v>8</v>
      </c>
      <c r="E2105" s="3">
        <v>2014</v>
      </c>
      <c r="F2105" s="3" t="s">
        <v>128</v>
      </c>
      <c r="G2105" s="3" t="s">
        <v>128</v>
      </c>
      <c r="H2105" s="3">
        <v>1</v>
      </c>
      <c r="I2105" s="8">
        <f t="shared" si="76"/>
        <v>1</v>
      </c>
      <c r="J2105" s="9">
        <v>1</v>
      </c>
      <c r="K2105" s="10">
        <v>12.5</v>
      </c>
      <c r="L2105" s="10"/>
      <c r="M2105" s="10"/>
      <c r="N2105" s="10"/>
      <c r="O2105" s="10"/>
      <c r="P2105" s="10"/>
      <c r="Q2105" s="10"/>
      <c r="R2105" s="10"/>
      <c r="S2105" s="10"/>
      <c r="T2105" s="10"/>
      <c r="U2105" s="10">
        <f t="shared" si="74"/>
        <v>12.5</v>
      </c>
      <c r="AF2105" s="10" t="str">
        <f t="shared" si="75"/>
        <v/>
      </c>
      <c r="AG2105" s="3" t="s">
        <v>74</v>
      </c>
    </row>
    <row r="2106" spans="1:33">
      <c r="A2106" s="3" t="s">
        <v>14</v>
      </c>
      <c r="B2106" s="3" t="s">
        <v>213</v>
      </c>
      <c r="C2106" s="3">
        <v>2</v>
      </c>
      <c r="D2106" s="3">
        <v>8</v>
      </c>
      <c r="E2106" s="3">
        <v>2014</v>
      </c>
      <c r="F2106" s="3" t="s">
        <v>174</v>
      </c>
      <c r="G2106" s="3" t="s">
        <v>174</v>
      </c>
      <c r="H2106" s="3">
        <v>4</v>
      </c>
      <c r="I2106" s="8">
        <f t="shared" si="76"/>
        <v>4</v>
      </c>
      <c r="J2106" s="9">
        <v>1</v>
      </c>
      <c r="K2106" s="10">
        <v>58</v>
      </c>
      <c r="L2106" s="10">
        <v>55</v>
      </c>
      <c r="M2106" s="10">
        <v>50</v>
      </c>
      <c r="N2106" s="10">
        <v>64</v>
      </c>
      <c r="O2106" s="10"/>
      <c r="P2106" s="10"/>
      <c r="Q2106" s="10"/>
      <c r="R2106" s="10"/>
      <c r="S2106" s="10"/>
      <c r="T2106" s="10"/>
      <c r="U2106" s="10">
        <f t="shared" si="74"/>
        <v>56.75</v>
      </c>
      <c r="AF2106" s="10" t="str">
        <f t="shared" si="75"/>
        <v/>
      </c>
    </row>
    <row r="2107" spans="1:33">
      <c r="A2107" s="3" t="s">
        <v>14</v>
      </c>
      <c r="B2107" s="3" t="s">
        <v>213</v>
      </c>
      <c r="C2107" s="3">
        <v>2</v>
      </c>
      <c r="D2107" s="3">
        <v>8</v>
      </c>
      <c r="E2107" s="3">
        <v>2014</v>
      </c>
      <c r="F2107" s="3" t="s">
        <v>38</v>
      </c>
      <c r="G2107" s="3" t="s">
        <v>38</v>
      </c>
      <c r="H2107" s="3">
        <v>4</v>
      </c>
      <c r="I2107" s="8">
        <f t="shared" si="76"/>
        <v>4</v>
      </c>
      <c r="J2107" s="9">
        <v>1</v>
      </c>
      <c r="K2107" s="10"/>
      <c r="L2107" s="10"/>
      <c r="M2107" s="10"/>
      <c r="N2107" s="10"/>
      <c r="O2107" s="10"/>
      <c r="P2107" s="10"/>
      <c r="Q2107" s="10"/>
      <c r="R2107" s="10"/>
      <c r="S2107" s="10"/>
      <c r="T2107" s="10"/>
      <c r="U2107" s="10" t="str">
        <f t="shared" si="74"/>
        <v/>
      </c>
      <c r="AF2107" s="10" t="str">
        <f t="shared" si="75"/>
        <v/>
      </c>
    </row>
    <row r="2108" spans="1:33">
      <c r="A2108" s="3" t="s">
        <v>14</v>
      </c>
      <c r="B2108" s="3" t="s">
        <v>213</v>
      </c>
      <c r="C2108" s="3">
        <v>2</v>
      </c>
      <c r="D2108" s="3">
        <v>8</v>
      </c>
      <c r="E2108" s="3">
        <v>2014</v>
      </c>
      <c r="F2108" s="3" t="s">
        <v>53</v>
      </c>
      <c r="G2108" s="3" t="s">
        <v>53</v>
      </c>
      <c r="H2108" s="11">
        <v>3</v>
      </c>
      <c r="I2108" s="8">
        <f t="shared" si="76"/>
        <v>3</v>
      </c>
      <c r="J2108" s="9">
        <v>1</v>
      </c>
      <c r="K2108" s="10">
        <v>5.0999999999999996</v>
      </c>
      <c r="L2108" s="10">
        <v>8.6</v>
      </c>
      <c r="M2108" s="10">
        <v>9.6</v>
      </c>
      <c r="N2108" s="10"/>
      <c r="O2108" s="10"/>
      <c r="P2108" s="10"/>
      <c r="Q2108" s="10"/>
      <c r="R2108" s="10"/>
      <c r="S2108" s="10"/>
      <c r="T2108" s="10"/>
      <c r="U2108" s="10">
        <f t="shared" si="74"/>
        <v>7.7666666666666657</v>
      </c>
      <c r="AF2108" s="10" t="str">
        <f t="shared" si="75"/>
        <v/>
      </c>
    </row>
    <row r="2109" spans="1:33">
      <c r="A2109" s="3" t="s">
        <v>14</v>
      </c>
      <c r="B2109" s="3" t="s">
        <v>213</v>
      </c>
      <c r="C2109" s="3">
        <v>2</v>
      </c>
      <c r="D2109" s="3">
        <v>8</v>
      </c>
      <c r="E2109" s="3">
        <v>2014</v>
      </c>
      <c r="F2109" s="3" t="s">
        <v>53</v>
      </c>
      <c r="G2109" s="3" t="s">
        <v>53</v>
      </c>
      <c r="H2109" s="11">
        <v>11</v>
      </c>
      <c r="I2109" s="8">
        <f t="shared" si="76"/>
        <v>11</v>
      </c>
      <c r="J2109" s="9">
        <v>1</v>
      </c>
      <c r="K2109" s="10">
        <v>11.7</v>
      </c>
      <c r="L2109" s="10">
        <v>17</v>
      </c>
      <c r="M2109" s="10">
        <v>12</v>
      </c>
      <c r="N2109" s="10">
        <v>15.4</v>
      </c>
      <c r="O2109" s="10">
        <v>15.2</v>
      </c>
      <c r="P2109" s="10">
        <v>14.5</v>
      </c>
      <c r="Q2109" s="10">
        <v>11.1</v>
      </c>
      <c r="R2109" s="10">
        <v>13.1</v>
      </c>
      <c r="S2109" s="10">
        <v>15.7</v>
      </c>
      <c r="T2109" s="10">
        <v>14.9</v>
      </c>
      <c r="U2109" s="10">
        <f t="shared" si="74"/>
        <v>14.059999999999999</v>
      </c>
      <c r="AF2109" s="10" t="str">
        <f t="shared" si="75"/>
        <v/>
      </c>
    </row>
    <row r="2110" spans="1:33">
      <c r="A2110" s="3" t="s">
        <v>14</v>
      </c>
      <c r="B2110" s="3" t="s">
        <v>213</v>
      </c>
      <c r="C2110" s="3">
        <v>2</v>
      </c>
      <c r="D2110" s="3">
        <v>8</v>
      </c>
      <c r="E2110" s="3">
        <v>2014</v>
      </c>
      <c r="F2110" s="3" t="s">
        <v>53</v>
      </c>
      <c r="G2110" s="3" t="s">
        <v>53</v>
      </c>
      <c r="H2110" s="11">
        <v>2</v>
      </c>
      <c r="I2110" s="8">
        <f t="shared" si="76"/>
        <v>2</v>
      </c>
      <c r="J2110" s="9">
        <v>1</v>
      </c>
      <c r="K2110" s="10">
        <v>20.3</v>
      </c>
      <c r="L2110" s="10">
        <v>17.8</v>
      </c>
      <c r="M2110" s="10"/>
      <c r="N2110" s="10"/>
      <c r="O2110" s="10"/>
      <c r="P2110" s="10"/>
      <c r="Q2110" s="10"/>
      <c r="R2110" s="10"/>
      <c r="S2110" s="10"/>
      <c r="T2110" s="10"/>
      <c r="U2110" s="10">
        <f t="shared" si="74"/>
        <v>19.05</v>
      </c>
      <c r="AF2110" s="10" t="str">
        <f t="shared" si="75"/>
        <v/>
      </c>
    </row>
    <row r="2111" spans="1:33">
      <c r="A2111" s="3" t="s">
        <v>14</v>
      </c>
      <c r="B2111" s="3" t="s">
        <v>213</v>
      </c>
      <c r="C2111" s="3">
        <v>2</v>
      </c>
      <c r="D2111" s="3">
        <v>8</v>
      </c>
      <c r="E2111" s="3">
        <v>2014</v>
      </c>
      <c r="F2111" s="3" t="s">
        <v>127</v>
      </c>
      <c r="G2111" s="3" t="s">
        <v>127</v>
      </c>
      <c r="H2111" s="3">
        <v>1</v>
      </c>
      <c r="I2111" s="8">
        <f t="shared" si="76"/>
        <v>1</v>
      </c>
      <c r="J2111" s="9">
        <v>1</v>
      </c>
      <c r="K2111" s="10">
        <v>1.5</v>
      </c>
      <c r="L2111" s="10"/>
      <c r="M2111" s="10"/>
      <c r="N2111" s="10"/>
      <c r="O2111" s="10"/>
      <c r="P2111" s="10"/>
      <c r="Q2111" s="10"/>
      <c r="R2111" s="10"/>
      <c r="S2111" s="10"/>
      <c r="T2111" s="10"/>
      <c r="U2111" s="10">
        <f t="shared" si="74"/>
        <v>1.5</v>
      </c>
      <c r="AF2111" s="10" t="str">
        <f t="shared" si="75"/>
        <v/>
      </c>
    </row>
    <row r="2112" spans="1:33">
      <c r="A2112" s="3" t="s">
        <v>14</v>
      </c>
      <c r="B2112" s="3" t="s">
        <v>213</v>
      </c>
      <c r="C2112" s="3">
        <v>2</v>
      </c>
      <c r="D2112" s="3">
        <v>8</v>
      </c>
      <c r="E2112" s="3">
        <v>2014</v>
      </c>
      <c r="F2112" s="3" t="s">
        <v>296</v>
      </c>
      <c r="G2112" s="3" t="s">
        <v>59</v>
      </c>
      <c r="H2112" s="3">
        <v>1</v>
      </c>
      <c r="I2112" s="8">
        <f t="shared" si="76"/>
        <v>1</v>
      </c>
      <c r="J2112" s="9">
        <v>1</v>
      </c>
      <c r="K2112" s="10">
        <v>6.8</v>
      </c>
      <c r="L2112" s="10"/>
      <c r="M2112" s="10"/>
      <c r="N2112" s="10"/>
      <c r="O2112" s="10"/>
      <c r="P2112" s="10"/>
      <c r="Q2112" s="10"/>
      <c r="R2112" s="10"/>
      <c r="S2112" s="10"/>
      <c r="T2112" s="10"/>
      <c r="U2112" s="10">
        <f t="shared" si="74"/>
        <v>6.8</v>
      </c>
      <c r="AF2112" s="10" t="str">
        <f t="shared" si="75"/>
        <v/>
      </c>
    </row>
    <row r="2113" spans="1:32">
      <c r="A2113" s="3" t="s">
        <v>14</v>
      </c>
      <c r="B2113" s="3" t="s">
        <v>213</v>
      </c>
      <c r="C2113" s="3">
        <v>2</v>
      </c>
      <c r="D2113" s="3">
        <v>8</v>
      </c>
      <c r="E2113" s="3">
        <v>2014</v>
      </c>
      <c r="F2113" s="3" t="s">
        <v>51</v>
      </c>
      <c r="G2113" s="3" t="s">
        <v>51</v>
      </c>
      <c r="H2113" s="3">
        <v>58</v>
      </c>
      <c r="I2113" s="8">
        <f t="shared" si="76"/>
        <v>58</v>
      </c>
      <c r="J2113" s="9">
        <v>1</v>
      </c>
      <c r="K2113" s="10"/>
      <c r="L2113" s="10"/>
      <c r="M2113" s="10"/>
      <c r="N2113" s="10"/>
      <c r="O2113" s="10"/>
      <c r="P2113" s="10"/>
      <c r="Q2113" s="10"/>
      <c r="R2113" s="10"/>
      <c r="S2113" s="10"/>
      <c r="T2113" s="10"/>
      <c r="U2113" s="10" t="str">
        <f t="shared" si="74"/>
        <v/>
      </c>
      <c r="AF2113" s="10" t="str">
        <f t="shared" si="75"/>
        <v/>
      </c>
    </row>
    <row r="2114" spans="1:32">
      <c r="A2114" s="3" t="s">
        <v>14</v>
      </c>
      <c r="B2114" s="3" t="s">
        <v>213</v>
      </c>
      <c r="C2114" s="3">
        <v>2</v>
      </c>
      <c r="D2114" s="3">
        <v>8</v>
      </c>
      <c r="E2114" s="3">
        <v>2014</v>
      </c>
      <c r="F2114" s="3" t="s">
        <v>43</v>
      </c>
      <c r="G2114" s="3" t="s">
        <v>44</v>
      </c>
      <c r="H2114" s="3">
        <v>8</v>
      </c>
      <c r="I2114" s="8">
        <f t="shared" si="76"/>
        <v>8</v>
      </c>
      <c r="J2114" s="9">
        <v>1</v>
      </c>
      <c r="K2114" s="10">
        <v>4.8</v>
      </c>
      <c r="L2114" s="10">
        <v>4</v>
      </c>
      <c r="M2114" s="10">
        <v>4</v>
      </c>
      <c r="N2114" s="10">
        <v>4.0999999999999996</v>
      </c>
      <c r="O2114" s="10">
        <v>4.0999999999999996</v>
      </c>
      <c r="P2114" s="10">
        <v>3.8</v>
      </c>
      <c r="Q2114" s="10">
        <v>5.5</v>
      </c>
      <c r="R2114" s="10">
        <v>4.7</v>
      </c>
      <c r="S2114" s="10"/>
      <c r="T2114" s="10"/>
      <c r="U2114" s="10">
        <f t="shared" ref="U2114:U2177" si="77">IF(ISERROR(SUM(K2114:T2114)/COUNT(K2114:T2114)),"",SUM(K2114:T2114)/COUNT(K2114:T2114))</f>
        <v>4.375</v>
      </c>
      <c r="AF2114" s="10" t="str">
        <f t="shared" ref="AF2114:AF2177" si="78">IF(ISERROR(SUM(V2114:AE2114)/COUNT(V2114:AE2114)),"",SUM(V2114:AE2114)/COUNT(V2114:AE2114))</f>
        <v/>
      </c>
    </row>
    <row r="2115" spans="1:32">
      <c r="A2115" s="3" t="s">
        <v>14</v>
      </c>
      <c r="B2115" s="3" t="s">
        <v>213</v>
      </c>
      <c r="C2115" s="3">
        <v>2</v>
      </c>
      <c r="D2115" s="3">
        <v>8</v>
      </c>
      <c r="E2115" s="3">
        <v>2014</v>
      </c>
      <c r="F2115" s="3" t="s">
        <v>117</v>
      </c>
      <c r="G2115" s="3" t="s">
        <v>117</v>
      </c>
      <c r="H2115" s="3">
        <v>4</v>
      </c>
      <c r="I2115" s="8">
        <f t="shared" si="76"/>
        <v>4</v>
      </c>
      <c r="J2115" s="9">
        <v>1</v>
      </c>
      <c r="K2115" s="10">
        <v>3.8</v>
      </c>
      <c r="L2115" s="10">
        <v>4</v>
      </c>
      <c r="M2115" s="10">
        <v>3.7</v>
      </c>
      <c r="N2115" s="10">
        <v>3.5</v>
      </c>
      <c r="O2115" s="10"/>
      <c r="P2115" s="10"/>
      <c r="Q2115" s="10"/>
      <c r="R2115" s="10"/>
      <c r="S2115" s="10"/>
      <c r="T2115" s="10"/>
      <c r="U2115" s="10">
        <f t="shared" si="77"/>
        <v>3.75</v>
      </c>
      <c r="AF2115" s="10" t="str">
        <f t="shared" si="78"/>
        <v/>
      </c>
    </row>
    <row r="2116" spans="1:32">
      <c r="A2116" s="3" t="s">
        <v>14</v>
      </c>
      <c r="B2116" s="3" t="s">
        <v>213</v>
      </c>
      <c r="C2116" s="3">
        <v>2</v>
      </c>
      <c r="D2116" s="3">
        <v>8</v>
      </c>
      <c r="E2116" s="3">
        <v>2014</v>
      </c>
      <c r="F2116" s="3" t="s">
        <v>22</v>
      </c>
      <c r="G2116" s="3" t="s">
        <v>22</v>
      </c>
      <c r="H2116" s="3">
        <v>1</v>
      </c>
      <c r="I2116" s="8">
        <f t="shared" si="76"/>
        <v>1</v>
      </c>
      <c r="J2116" s="9">
        <v>1</v>
      </c>
      <c r="K2116" s="10">
        <v>5</v>
      </c>
      <c r="L2116" s="10"/>
      <c r="M2116" s="10"/>
      <c r="N2116" s="10"/>
      <c r="O2116" s="10"/>
      <c r="P2116" s="10"/>
      <c r="Q2116" s="10"/>
      <c r="R2116" s="10"/>
      <c r="S2116" s="10"/>
      <c r="T2116" s="10"/>
      <c r="U2116" s="10">
        <f t="shared" si="77"/>
        <v>5</v>
      </c>
      <c r="AF2116" s="10" t="str">
        <f t="shared" si="78"/>
        <v/>
      </c>
    </row>
    <row r="2117" spans="1:32">
      <c r="A2117" s="3" t="s">
        <v>14</v>
      </c>
      <c r="B2117" s="3" t="s">
        <v>213</v>
      </c>
      <c r="C2117" s="3">
        <v>2</v>
      </c>
      <c r="D2117" s="3">
        <v>8</v>
      </c>
      <c r="E2117" s="3">
        <v>2014</v>
      </c>
      <c r="F2117" s="3" t="s">
        <v>41</v>
      </c>
      <c r="G2117" s="3" t="s">
        <v>40</v>
      </c>
      <c r="H2117" s="3">
        <v>85</v>
      </c>
      <c r="I2117" s="8">
        <f t="shared" si="76"/>
        <v>85</v>
      </c>
      <c r="J2117" s="9">
        <v>1</v>
      </c>
      <c r="K2117" s="10">
        <v>0.3</v>
      </c>
      <c r="L2117" s="10">
        <v>3.8</v>
      </c>
      <c r="M2117" s="10">
        <v>3.3</v>
      </c>
      <c r="N2117" s="10">
        <v>3.7</v>
      </c>
      <c r="O2117" s="10">
        <v>2.9</v>
      </c>
      <c r="P2117" s="10">
        <v>3.1</v>
      </c>
      <c r="Q2117" s="10">
        <v>3.2</v>
      </c>
      <c r="R2117" s="10">
        <v>3.3</v>
      </c>
      <c r="S2117" s="10">
        <v>3.2</v>
      </c>
      <c r="T2117" s="10">
        <v>3</v>
      </c>
      <c r="U2117" s="10">
        <f t="shared" si="77"/>
        <v>2.98</v>
      </c>
      <c r="AF2117" s="10" t="str">
        <f t="shared" si="78"/>
        <v/>
      </c>
    </row>
    <row r="2118" spans="1:32">
      <c r="A2118" s="3" t="s">
        <v>14</v>
      </c>
      <c r="B2118" s="3" t="s">
        <v>213</v>
      </c>
      <c r="C2118" s="3">
        <v>2</v>
      </c>
      <c r="D2118" s="3">
        <v>8</v>
      </c>
      <c r="E2118" s="3">
        <v>2014</v>
      </c>
      <c r="F2118" s="3" t="s">
        <v>39</v>
      </c>
      <c r="G2118" s="3" t="s">
        <v>40</v>
      </c>
      <c r="H2118" s="3">
        <v>7</v>
      </c>
      <c r="I2118" s="8">
        <f t="shared" si="76"/>
        <v>7</v>
      </c>
      <c r="J2118" s="9">
        <v>1</v>
      </c>
      <c r="K2118" s="10">
        <v>2.2999999999999998</v>
      </c>
      <c r="L2118" s="10">
        <v>3.8</v>
      </c>
      <c r="M2118" s="10">
        <v>5.0999999999999996</v>
      </c>
      <c r="N2118" s="10">
        <v>5.0999999999999996</v>
      </c>
      <c r="O2118" s="10">
        <v>6.2</v>
      </c>
      <c r="P2118" s="10"/>
      <c r="Q2118" s="10"/>
      <c r="R2118" s="10"/>
      <c r="S2118" s="10"/>
      <c r="T2118" s="10"/>
      <c r="U2118" s="10">
        <f t="shared" si="77"/>
        <v>4.4999999999999991</v>
      </c>
      <c r="AF2118" s="10" t="str">
        <f t="shared" si="78"/>
        <v/>
      </c>
    </row>
    <row r="2119" spans="1:32">
      <c r="A2119" s="3" t="s">
        <v>14</v>
      </c>
      <c r="B2119" s="3" t="s">
        <v>213</v>
      </c>
      <c r="C2119" s="3">
        <v>2</v>
      </c>
      <c r="D2119" s="3">
        <v>8</v>
      </c>
      <c r="E2119" s="3">
        <v>2014</v>
      </c>
      <c r="F2119" s="3" t="s">
        <v>134</v>
      </c>
      <c r="G2119" s="3" t="s">
        <v>299</v>
      </c>
      <c r="H2119" s="3">
        <v>4</v>
      </c>
      <c r="I2119" s="8">
        <f t="shared" si="76"/>
        <v>4</v>
      </c>
      <c r="J2119" s="9">
        <v>1</v>
      </c>
      <c r="K2119" s="10">
        <v>4</v>
      </c>
      <c r="L2119" s="10">
        <v>7</v>
      </c>
      <c r="M2119" s="10">
        <v>6</v>
      </c>
      <c r="N2119" s="10">
        <v>5.3</v>
      </c>
      <c r="O2119" s="10"/>
      <c r="P2119" s="10"/>
      <c r="Q2119" s="10"/>
      <c r="R2119" s="10"/>
      <c r="S2119" s="10"/>
      <c r="T2119" s="10"/>
      <c r="U2119" s="10">
        <f t="shared" si="77"/>
        <v>5.5750000000000002</v>
      </c>
      <c r="AF2119" s="10" t="str">
        <f t="shared" si="78"/>
        <v/>
      </c>
    </row>
    <row r="2120" spans="1:32">
      <c r="A2120" s="3" t="s">
        <v>14</v>
      </c>
      <c r="B2120" s="3" t="s">
        <v>213</v>
      </c>
      <c r="C2120" s="3">
        <v>2</v>
      </c>
      <c r="D2120" s="3">
        <v>8</v>
      </c>
      <c r="E2120" s="3">
        <v>2014</v>
      </c>
      <c r="F2120" s="3" t="s">
        <v>27</v>
      </c>
      <c r="G2120" s="3" t="s">
        <v>27</v>
      </c>
      <c r="H2120" s="3">
        <v>53</v>
      </c>
      <c r="I2120" s="8">
        <f t="shared" si="76"/>
        <v>53</v>
      </c>
      <c r="J2120" s="9">
        <v>1</v>
      </c>
      <c r="K2120" s="10">
        <v>2.9</v>
      </c>
      <c r="L2120" s="10">
        <v>4.3</v>
      </c>
      <c r="M2120" s="10">
        <v>2.8</v>
      </c>
      <c r="N2120" s="10">
        <v>3.1</v>
      </c>
      <c r="O2120" s="10">
        <v>2.8</v>
      </c>
      <c r="P2120" s="10">
        <v>2.7</v>
      </c>
      <c r="Q2120" s="10">
        <v>2.9</v>
      </c>
      <c r="R2120" s="10">
        <v>3</v>
      </c>
      <c r="S2120" s="10">
        <v>2.5</v>
      </c>
      <c r="T2120" s="10">
        <v>3.4</v>
      </c>
      <c r="U2120" s="10">
        <f t="shared" si="77"/>
        <v>3.0399999999999996</v>
      </c>
      <c r="AF2120" s="10" t="str">
        <f t="shared" si="78"/>
        <v/>
      </c>
    </row>
    <row r="2121" spans="1:32">
      <c r="A2121" s="3" t="s">
        <v>14</v>
      </c>
      <c r="B2121" s="3" t="s">
        <v>214</v>
      </c>
      <c r="C2121" s="3">
        <v>2</v>
      </c>
      <c r="D2121" s="3">
        <v>8</v>
      </c>
      <c r="E2121" s="3">
        <v>2014</v>
      </c>
      <c r="F2121" s="3" t="s">
        <v>131</v>
      </c>
      <c r="G2121" s="3" t="s">
        <v>131</v>
      </c>
      <c r="H2121" s="3">
        <v>2</v>
      </c>
      <c r="I2121" s="8">
        <f t="shared" si="76"/>
        <v>2</v>
      </c>
      <c r="J2121" s="9">
        <v>1</v>
      </c>
      <c r="K2121" s="10">
        <v>3.7</v>
      </c>
      <c r="L2121" s="10">
        <v>2</v>
      </c>
      <c r="M2121" s="10"/>
      <c r="N2121" s="10"/>
      <c r="O2121" s="10"/>
      <c r="P2121" s="10"/>
      <c r="Q2121" s="10"/>
      <c r="R2121" s="10"/>
      <c r="S2121" s="10"/>
      <c r="T2121" s="10"/>
      <c r="U2121" s="10">
        <f t="shared" si="77"/>
        <v>2.85</v>
      </c>
      <c r="AF2121" s="10" t="str">
        <f t="shared" si="78"/>
        <v/>
      </c>
    </row>
    <row r="2122" spans="1:32">
      <c r="A2122" s="3" t="s">
        <v>14</v>
      </c>
      <c r="B2122" s="3" t="s">
        <v>214</v>
      </c>
      <c r="C2122" s="3">
        <v>2</v>
      </c>
      <c r="D2122" s="3">
        <v>8</v>
      </c>
      <c r="E2122" s="3">
        <v>2014</v>
      </c>
      <c r="F2122" s="3" t="s">
        <v>29</v>
      </c>
      <c r="G2122" s="3" t="s">
        <v>29</v>
      </c>
      <c r="H2122" s="3">
        <v>4</v>
      </c>
      <c r="I2122" s="8">
        <f t="shared" si="76"/>
        <v>4</v>
      </c>
      <c r="J2122" s="9">
        <v>1</v>
      </c>
      <c r="K2122" s="10">
        <v>4.0999999999999996</v>
      </c>
      <c r="L2122" s="10">
        <v>5.8</v>
      </c>
      <c r="M2122" s="10">
        <v>2.9</v>
      </c>
      <c r="N2122" s="10">
        <v>8.5</v>
      </c>
      <c r="O2122" s="10"/>
      <c r="P2122" s="10"/>
      <c r="Q2122" s="10"/>
      <c r="R2122" s="10"/>
      <c r="S2122" s="10"/>
      <c r="T2122" s="10"/>
      <c r="U2122" s="10">
        <f t="shared" si="77"/>
        <v>5.3249999999999993</v>
      </c>
      <c r="AF2122" s="10" t="str">
        <f t="shared" si="78"/>
        <v/>
      </c>
    </row>
    <row r="2123" spans="1:32">
      <c r="A2123" s="3" t="s">
        <v>14</v>
      </c>
      <c r="B2123" s="3" t="s">
        <v>214</v>
      </c>
      <c r="C2123" s="3">
        <v>2</v>
      </c>
      <c r="D2123" s="3">
        <v>8</v>
      </c>
      <c r="E2123" s="3">
        <v>2014</v>
      </c>
      <c r="F2123" s="3" t="s">
        <v>135</v>
      </c>
      <c r="G2123" s="3" t="s">
        <v>135</v>
      </c>
      <c r="H2123" s="3">
        <v>1</v>
      </c>
      <c r="I2123" s="8">
        <f t="shared" si="76"/>
        <v>1</v>
      </c>
      <c r="J2123" s="9">
        <v>1</v>
      </c>
      <c r="K2123" s="10">
        <v>6.1</v>
      </c>
      <c r="L2123" s="10"/>
      <c r="M2123" s="10"/>
      <c r="N2123" s="10"/>
      <c r="O2123" s="10"/>
      <c r="P2123" s="10"/>
      <c r="Q2123" s="10"/>
      <c r="R2123" s="10"/>
      <c r="S2123" s="10"/>
      <c r="T2123" s="10"/>
      <c r="U2123" s="10">
        <f t="shared" si="77"/>
        <v>6.1</v>
      </c>
      <c r="AF2123" s="10" t="str">
        <f t="shared" si="78"/>
        <v/>
      </c>
    </row>
    <row r="2124" spans="1:32">
      <c r="A2124" s="3" t="s">
        <v>14</v>
      </c>
      <c r="B2124" s="3" t="s">
        <v>214</v>
      </c>
      <c r="C2124" s="3">
        <v>2</v>
      </c>
      <c r="D2124" s="3">
        <v>8</v>
      </c>
      <c r="E2124" s="3">
        <v>2014</v>
      </c>
      <c r="F2124" s="3" t="s">
        <v>68</v>
      </c>
      <c r="G2124" s="3" t="s">
        <v>68</v>
      </c>
      <c r="H2124" s="3">
        <v>2</v>
      </c>
      <c r="I2124" s="8">
        <f t="shared" si="76"/>
        <v>2</v>
      </c>
      <c r="J2124" s="9">
        <v>1</v>
      </c>
      <c r="K2124" s="10">
        <v>2.2999999999999998</v>
      </c>
      <c r="L2124" s="10"/>
      <c r="M2124" s="10"/>
      <c r="N2124" s="10"/>
      <c r="O2124" s="10"/>
      <c r="P2124" s="10"/>
      <c r="Q2124" s="10"/>
      <c r="R2124" s="10"/>
      <c r="S2124" s="10"/>
      <c r="T2124" s="10"/>
      <c r="U2124" s="10">
        <f t="shared" si="77"/>
        <v>2.2999999999999998</v>
      </c>
      <c r="AF2124" s="10" t="str">
        <f t="shared" si="78"/>
        <v/>
      </c>
    </row>
    <row r="2125" spans="1:32">
      <c r="A2125" s="3" t="s">
        <v>14</v>
      </c>
      <c r="B2125" s="3" t="s">
        <v>214</v>
      </c>
      <c r="C2125" s="3">
        <v>2</v>
      </c>
      <c r="D2125" s="3">
        <v>8</v>
      </c>
      <c r="E2125" s="3">
        <v>2014</v>
      </c>
      <c r="F2125" s="3" t="s">
        <v>24</v>
      </c>
      <c r="G2125" s="3" t="s">
        <v>24</v>
      </c>
      <c r="H2125" s="3">
        <v>1</v>
      </c>
      <c r="I2125" s="8">
        <f t="shared" si="76"/>
        <v>1</v>
      </c>
      <c r="J2125" s="9">
        <v>1</v>
      </c>
      <c r="K2125" s="10">
        <v>1.3</v>
      </c>
      <c r="L2125" s="10"/>
      <c r="M2125" s="10"/>
      <c r="N2125" s="10"/>
      <c r="O2125" s="10"/>
      <c r="P2125" s="10"/>
      <c r="Q2125" s="10"/>
      <c r="R2125" s="10"/>
      <c r="S2125" s="10"/>
      <c r="T2125" s="10"/>
      <c r="U2125" s="10">
        <f t="shared" si="77"/>
        <v>1.3</v>
      </c>
      <c r="AF2125" s="10" t="str">
        <f t="shared" si="78"/>
        <v/>
      </c>
    </row>
    <row r="2126" spans="1:32">
      <c r="A2126" s="3" t="s">
        <v>14</v>
      </c>
      <c r="B2126" s="3" t="s">
        <v>214</v>
      </c>
      <c r="C2126" s="3">
        <v>2</v>
      </c>
      <c r="D2126" s="3">
        <v>8</v>
      </c>
      <c r="E2126" s="3">
        <v>2014</v>
      </c>
      <c r="F2126" s="3" t="s">
        <v>87</v>
      </c>
      <c r="G2126" s="3" t="s">
        <v>428</v>
      </c>
      <c r="H2126" s="3">
        <v>69</v>
      </c>
      <c r="I2126" s="8">
        <f t="shared" si="76"/>
        <v>69</v>
      </c>
      <c r="J2126" s="9">
        <v>1</v>
      </c>
      <c r="K2126" s="10">
        <v>6.8</v>
      </c>
      <c r="L2126" s="10">
        <v>7.3</v>
      </c>
      <c r="M2126" s="10">
        <v>6.8</v>
      </c>
      <c r="N2126" s="10">
        <v>6.9</v>
      </c>
      <c r="O2126" s="10">
        <v>5.8</v>
      </c>
      <c r="P2126" s="10">
        <v>7</v>
      </c>
      <c r="Q2126" s="10">
        <v>6.4</v>
      </c>
      <c r="R2126" s="10">
        <v>6.9</v>
      </c>
      <c r="S2126" s="10">
        <v>7.2</v>
      </c>
      <c r="T2126" s="10">
        <v>7.4</v>
      </c>
      <c r="U2126" s="10">
        <f t="shared" si="77"/>
        <v>6.85</v>
      </c>
      <c r="AF2126" s="10" t="str">
        <f t="shared" si="78"/>
        <v/>
      </c>
    </row>
    <row r="2127" spans="1:32">
      <c r="A2127" s="3" t="s">
        <v>14</v>
      </c>
      <c r="B2127" s="3" t="s">
        <v>214</v>
      </c>
      <c r="C2127" s="3">
        <v>2</v>
      </c>
      <c r="D2127" s="3">
        <v>8</v>
      </c>
      <c r="E2127" s="3">
        <v>2014</v>
      </c>
      <c r="F2127" s="3" t="s">
        <v>478</v>
      </c>
      <c r="G2127" s="3" t="s">
        <v>132</v>
      </c>
      <c r="H2127" s="3">
        <v>1</v>
      </c>
      <c r="I2127" s="8">
        <f t="shared" si="76"/>
        <v>1</v>
      </c>
      <c r="J2127" s="9">
        <v>1</v>
      </c>
      <c r="K2127" s="10">
        <v>7.1</v>
      </c>
      <c r="L2127" s="10"/>
      <c r="M2127" s="10"/>
      <c r="N2127" s="10"/>
      <c r="O2127" s="10"/>
      <c r="P2127" s="10"/>
      <c r="Q2127" s="10"/>
      <c r="R2127" s="10"/>
      <c r="S2127" s="10"/>
      <c r="T2127" s="10"/>
      <c r="U2127" s="10">
        <f t="shared" si="77"/>
        <v>7.1</v>
      </c>
      <c r="AF2127" s="10" t="str">
        <f t="shared" si="78"/>
        <v/>
      </c>
    </row>
    <row r="2128" spans="1:32">
      <c r="A2128" s="3" t="s">
        <v>14</v>
      </c>
      <c r="B2128" s="3" t="s">
        <v>214</v>
      </c>
      <c r="C2128" s="3">
        <v>2</v>
      </c>
      <c r="D2128" s="3">
        <v>8</v>
      </c>
      <c r="E2128" s="3">
        <v>2014</v>
      </c>
      <c r="F2128" s="3" t="s">
        <v>308</v>
      </c>
      <c r="G2128" s="3" t="s">
        <v>429</v>
      </c>
      <c r="H2128" s="3">
        <v>23</v>
      </c>
      <c r="I2128" s="8">
        <f t="shared" si="76"/>
        <v>23</v>
      </c>
      <c r="J2128" s="9">
        <v>1</v>
      </c>
      <c r="K2128" s="10"/>
      <c r="L2128" s="10"/>
      <c r="M2128" s="10"/>
      <c r="N2128" s="10"/>
      <c r="O2128" s="10"/>
      <c r="P2128" s="10"/>
      <c r="Q2128" s="10"/>
      <c r="R2128" s="10"/>
      <c r="S2128" s="10"/>
      <c r="T2128" s="10"/>
      <c r="U2128" s="10" t="str">
        <f t="shared" si="77"/>
        <v/>
      </c>
      <c r="AF2128" s="10" t="str">
        <f t="shared" si="78"/>
        <v/>
      </c>
    </row>
    <row r="2129" spans="1:33">
      <c r="A2129" s="3" t="s">
        <v>14</v>
      </c>
      <c r="B2129" s="3" t="s">
        <v>214</v>
      </c>
      <c r="C2129" s="3">
        <v>2</v>
      </c>
      <c r="D2129" s="3">
        <v>8</v>
      </c>
      <c r="E2129" s="3">
        <v>2014</v>
      </c>
      <c r="F2129" s="3" t="s">
        <v>48</v>
      </c>
      <c r="G2129" s="3" t="s">
        <v>48</v>
      </c>
      <c r="H2129" s="3">
        <v>2</v>
      </c>
      <c r="I2129" s="8">
        <f t="shared" si="76"/>
        <v>2</v>
      </c>
      <c r="J2129" s="9">
        <v>1</v>
      </c>
      <c r="K2129" s="10">
        <v>10.5</v>
      </c>
      <c r="L2129" s="10">
        <v>3.7</v>
      </c>
      <c r="M2129" s="10"/>
      <c r="N2129" s="10"/>
      <c r="O2129" s="10"/>
      <c r="P2129" s="10"/>
      <c r="Q2129" s="10"/>
      <c r="R2129" s="10"/>
      <c r="S2129" s="10"/>
      <c r="T2129" s="10"/>
      <c r="U2129" s="10">
        <f t="shared" si="77"/>
        <v>7.1</v>
      </c>
      <c r="AF2129" s="10" t="str">
        <f t="shared" si="78"/>
        <v/>
      </c>
    </row>
    <row r="2130" spans="1:33">
      <c r="A2130" s="3" t="s">
        <v>14</v>
      </c>
      <c r="B2130" s="3" t="s">
        <v>214</v>
      </c>
      <c r="C2130" s="3">
        <v>2</v>
      </c>
      <c r="D2130" s="3">
        <v>8</v>
      </c>
      <c r="E2130" s="3">
        <v>2014</v>
      </c>
      <c r="F2130" s="3" t="s">
        <v>33</v>
      </c>
      <c r="G2130" s="3" t="s">
        <v>33</v>
      </c>
      <c r="H2130" s="3">
        <v>36</v>
      </c>
      <c r="I2130" s="8">
        <f t="shared" si="76"/>
        <v>36</v>
      </c>
      <c r="J2130" s="9">
        <v>1</v>
      </c>
      <c r="K2130" s="10">
        <v>15.5</v>
      </c>
      <c r="L2130" s="10">
        <v>13.2</v>
      </c>
      <c r="M2130" s="10">
        <v>5.3</v>
      </c>
      <c r="N2130" s="10">
        <v>7.5</v>
      </c>
      <c r="O2130" s="10">
        <v>7.2</v>
      </c>
      <c r="P2130" s="10">
        <v>7.4</v>
      </c>
      <c r="Q2130" s="10">
        <v>7.7</v>
      </c>
      <c r="R2130" s="10">
        <v>7.4</v>
      </c>
      <c r="S2130" s="10">
        <v>7.7</v>
      </c>
      <c r="T2130" s="10">
        <v>6.1</v>
      </c>
      <c r="U2130" s="10">
        <f t="shared" si="77"/>
        <v>8.5</v>
      </c>
      <c r="AF2130" s="10" t="str">
        <f t="shared" si="78"/>
        <v/>
      </c>
      <c r="AG2130" s="3" t="s">
        <v>66</v>
      </c>
    </row>
    <row r="2131" spans="1:33">
      <c r="A2131" s="3" t="s">
        <v>14</v>
      </c>
      <c r="B2131" s="3" t="s">
        <v>214</v>
      </c>
      <c r="C2131" s="3">
        <v>2</v>
      </c>
      <c r="D2131" s="3">
        <v>8</v>
      </c>
      <c r="E2131" s="3">
        <v>2014</v>
      </c>
      <c r="F2131" s="3" t="s">
        <v>33</v>
      </c>
      <c r="G2131" s="3" t="s">
        <v>33</v>
      </c>
      <c r="H2131" s="3">
        <v>9</v>
      </c>
      <c r="I2131" s="8">
        <f t="shared" si="76"/>
        <v>9</v>
      </c>
      <c r="J2131" s="9">
        <v>1</v>
      </c>
      <c r="K2131" s="10">
        <v>25</v>
      </c>
      <c r="L2131" s="10">
        <v>17</v>
      </c>
      <c r="M2131" s="10">
        <v>14</v>
      </c>
      <c r="N2131" s="10">
        <v>12</v>
      </c>
      <c r="O2131" s="10">
        <v>14</v>
      </c>
      <c r="P2131" s="10">
        <v>15</v>
      </c>
      <c r="Q2131" s="10">
        <v>17</v>
      </c>
      <c r="R2131" s="10">
        <v>10</v>
      </c>
      <c r="S2131" s="10">
        <v>12</v>
      </c>
      <c r="T2131" s="10"/>
      <c r="U2131" s="10">
        <f t="shared" si="77"/>
        <v>15.111111111111111</v>
      </c>
      <c r="AF2131" s="10" t="str">
        <f t="shared" si="78"/>
        <v/>
      </c>
      <c r="AG2131" s="3" t="s">
        <v>130</v>
      </c>
    </row>
    <row r="2132" spans="1:33">
      <c r="A2132" s="3" t="s">
        <v>14</v>
      </c>
      <c r="B2132" s="3" t="s">
        <v>214</v>
      </c>
      <c r="C2132" s="3">
        <v>2</v>
      </c>
      <c r="D2132" s="3">
        <v>8</v>
      </c>
      <c r="E2132" s="3">
        <v>2014</v>
      </c>
      <c r="F2132" s="3" t="s">
        <v>136</v>
      </c>
      <c r="G2132" s="3" t="s">
        <v>136</v>
      </c>
      <c r="H2132" s="3">
        <v>1</v>
      </c>
      <c r="I2132" s="8">
        <f t="shared" si="76"/>
        <v>1</v>
      </c>
      <c r="J2132" s="9">
        <v>1</v>
      </c>
      <c r="K2132" s="10">
        <v>3.2</v>
      </c>
      <c r="L2132" s="10"/>
      <c r="M2132" s="10"/>
      <c r="N2132" s="10"/>
      <c r="O2132" s="10"/>
      <c r="P2132" s="10"/>
      <c r="Q2132" s="10"/>
      <c r="R2132" s="10"/>
      <c r="S2132" s="10"/>
      <c r="T2132" s="10"/>
      <c r="U2132" s="10">
        <f t="shared" si="77"/>
        <v>3.2</v>
      </c>
      <c r="AF2132" s="10" t="str">
        <f t="shared" si="78"/>
        <v/>
      </c>
    </row>
    <row r="2133" spans="1:33">
      <c r="A2133" s="3" t="s">
        <v>14</v>
      </c>
      <c r="B2133" s="3" t="s">
        <v>214</v>
      </c>
      <c r="C2133" s="3">
        <v>2</v>
      </c>
      <c r="D2133" s="3">
        <v>8</v>
      </c>
      <c r="E2133" s="3">
        <v>2014</v>
      </c>
      <c r="F2133" s="3" t="s">
        <v>45</v>
      </c>
      <c r="G2133" s="3" t="s">
        <v>434</v>
      </c>
      <c r="H2133" s="3">
        <v>1</v>
      </c>
      <c r="I2133" s="8">
        <f t="shared" si="76"/>
        <v>1</v>
      </c>
      <c r="J2133" s="9">
        <v>1</v>
      </c>
      <c r="K2133" s="10">
        <v>4.4000000000000004</v>
      </c>
      <c r="L2133" s="10"/>
      <c r="M2133" s="10"/>
      <c r="N2133" s="10"/>
      <c r="O2133" s="10"/>
      <c r="P2133" s="10"/>
      <c r="Q2133" s="10"/>
      <c r="R2133" s="10"/>
      <c r="S2133" s="10"/>
      <c r="T2133" s="10"/>
      <c r="U2133" s="10">
        <f t="shared" si="77"/>
        <v>4.4000000000000004</v>
      </c>
      <c r="AF2133" s="10" t="str">
        <f t="shared" si="78"/>
        <v/>
      </c>
    </row>
    <row r="2134" spans="1:33">
      <c r="A2134" s="3" t="s">
        <v>14</v>
      </c>
      <c r="B2134" s="3" t="s">
        <v>214</v>
      </c>
      <c r="C2134" s="3">
        <v>2</v>
      </c>
      <c r="D2134" s="3">
        <v>8</v>
      </c>
      <c r="E2134" s="3">
        <v>2014</v>
      </c>
      <c r="F2134" s="3" t="s">
        <v>50</v>
      </c>
      <c r="G2134" s="3" t="s">
        <v>50</v>
      </c>
      <c r="H2134" s="3">
        <v>3</v>
      </c>
      <c r="I2134" s="8">
        <f t="shared" si="76"/>
        <v>3</v>
      </c>
      <c r="J2134" s="9">
        <v>1</v>
      </c>
      <c r="K2134" s="10">
        <v>3.7</v>
      </c>
      <c r="L2134" s="10">
        <v>4</v>
      </c>
      <c r="M2134" s="10">
        <v>4</v>
      </c>
      <c r="N2134" s="10"/>
      <c r="O2134" s="10"/>
      <c r="P2134" s="10"/>
      <c r="Q2134" s="10"/>
      <c r="R2134" s="10"/>
      <c r="S2134" s="10"/>
      <c r="T2134" s="10"/>
      <c r="U2134" s="10">
        <f t="shared" si="77"/>
        <v>3.9</v>
      </c>
      <c r="AF2134" s="10" t="str">
        <f t="shared" si="78"/>
        <v/>
      </c>
    </row>
    <row r="2135" spans="1:33">
      <c r="A2135" s="3" t="s">
        <v>14</v>
      </c>
      <c r="B2135" s="3" t="s">
        <v>214</v>
      </c>
      <c r="C2135" s="3">
        <v>2</v>
      </c>
      <c r="D2135" s="3">
        <v>8</v>
      </c>
      <c r="E2135" s="3">
        <v>2014</v>
      </c>
      <c r="F2135" s="3" t="s">
        <v>118</v>
      </c>
      <c r="G2135" s="3" t="s">
        <v>436</v>
      </c>
      <c r="H2135" s="3">
        <v>1</v>
      </c>
      <c r="I2135" s="8">
        <f t="shared" si="76"/>
        <v>1</v>
      </c>
      <c r="J2135" s="9">
        <v>1</v>
      </c>
      <c r="K2135" s="10">
        <v>5.4</v>
      </c>
      <c r="L2135" s="10"/>
      <c r="M2135" s="10"/>
      <c r="N2135" s="10"/>
      <c r="O2135" s="10"/>
      <c r="P2135" s="10"/>
      <c r="Q2135" s="10"/>
      <c r="R2135" s="10"/>
      <c r="S2135" s="10"/>
      <c r="T2135" s="10"/>
      <c r="U2135" s="10">
        <f t="shared" si="77"/>
        <v>5.4</v>
      </c>
      <c r="AF2135" s="10" t="str">
        <f t="shared" si="78"/>
        <v/>
      </c>
    </row>
    <row r="2136" spans="1:33">
      <c r="A2136" s="3" t="s">
        <v>14</v>
      </c>
      <c r="B2136" s="3" t="s">
        <v>214</v>
      </c>
      <c r="C2136" s="3">
        <v>2</v>
      </c>
      <c r="D2136" s="3">
        <v>8</v>
      </c>
      <c r="E2136" s="3">
        <v>2014</v>
      </c>
      <c r="F2136" s="3" t="s">
        <v>54</v>
      </c>
      <c r="G2136" s="3" t="s">
        <v>437</v>
      </c>
      <c r="H2136" s="3">
        <v>13</v>
      </c>
      <c r="I2136" s="8">
        <f t="shared" si="76"/>
        <v>13</v>
      </c>
      <c r="J2136" s="9">
        <v>1</v>
      </c>
      <c r="K2136" s="10">
        <v>4.2</v>
      </c>
      <c r="L2136" s="10">
        <v>3</v>
      </c>
      <c r="M2136" s="10">
        <v>3.1</v>
      </c>
      <c r="N2136" s="10">
        <v>3</v>
      </c>
      <c r="O2136" s="10">
        <v>4.9000000000000004</v>
      </c>
      <c r="P2136" s="10">
        <v>2.9</v>
      </c>
      <c r="Q2136" s="10">
        <v>4.5</v>
      </c>
      <c r="R2136" s="10">
        <v>3.9</v>
      </c>
      <c r="S2136" s="10">
        <v>4.9000000000000004</v>
      </c>
      <c r="T2136" s="10">
        <v>3.1</v>
      </c>
      <c r="U2136" s="10">
        <f t="shared" si="77"/>
        <v>3.75</v>
      </c>
      <c r="AF2136" s="10" t="str">
        <f t="shared" si="78"/>
        <v/>
      </c>
    </row>
    <row r="2137" spans="1:33">
      <c r="A2137" s="3" t="s">
        <v>14</v>
      </c>
      <c r="B2137" s="3" t="s">
        <v>214</v>
      </c>
      <c r="C2137" s="3">
        <v>2</v>
      </c>
      <c r="D2137" s="3">
        <v>8</v>
      </c>
      <c r="E2137" s="3">
        <v>2014</v>
      </c>
      <c r="F2137" s="3" t="s">
        <v>55</v>
      </c>
      <c r="G2137" s="3" t="s">
        <v>437</v>
      </c>
      <c r="H2137" s="3">
        <v>2</v>
      </c>
      <c r="I2137" s="8">
        <f t="shared" si="76"/>
        <v>2</v>
      </c>
      <c r="J2137" s="9">
        <v>1</v>
      </c>
      <c r="K2137" s="10">
        <v>5.5</v>
      </c>
      <c r="L2137" s="10">
        <v>5.5</v>
      </c>
      <c r="M2137" s="10"/>
      <c r="N2137" s="10"/>
      <c r="O2137" s="10"/>
      <c r="P2137" s="10"/>
      <c r="Q2137" s="10"/>
      <c r="R2137" s="10"/>
      <c r="S2137" s="10"/>
      <c r="T2137" s="10"/>
      <c r="U2137" s="10">
        <f t="shared" si="77"/>
        <v>5.5</v>
      </c>
      <c r="AF2137" s="10" t="str">
        <f t="shared" si="78"/>
        <v/>
      </c>
    </row>
    <row r="2138" spans="1:33">
      <c r="A2138" s="3" t="s">
        <v>14</v>
      </c>
      <c r="B2138" s="3" t="s">
        <v>214</v>
      </c>
      <c r="C2138" s="3">
        <v>2</v>
      </c>
      <c r="D2138" s="3">
        <v>8</v>
      </c>
      <c r="E2138" s="3">
        <v>2014</v>
      </c>
      <c r="F2138" s="3" t="s">
        <v>183</v>
      </c>
      <c r="G2138" s="3" t="s">
        <v>439</v>
      </c>
      <c r="H2138" s="3">
        <v>1</v>
      </c>
      <c r="I2138" s="8">
        <f t="shared" si="76"/>
        <v>1</v>
      </c>
      <c r="J2138" s="9">
        <v>1</v>
      </c>
      <c r="K2138" s="10">
        <v>8.8000000000000007</v>
      </c>
      <c r="L2138" s="10"/>
      <c r="M2138" s="10"/>
      <c r="N2138" s="10"/>
      <c r="O2138" s="10"/>
      <c r="P2138" s="10"/>
      <c r="Q2138" s="10"/>
      <c r="R2138" s="10"/>
      <c r="S2138" s="10"/>
      <c r="T2138" s="10"/>
      <c r="U2138" s="10">
        <f t="shared" si="77"/>
        <v>8.8000000000000007</v>
      </c>
      <c r="AF2138" s="10" t="str">
        <f t="shared" si="78"/>
        <v/>
      </c>
    </row>
    <row r="2139" spans="1:33">
      <c r="A2139" s="3" t="s">
        <v>14</v>
      </c>
      <c r="B2139" s="3" t="s">
        <v>214</v>
      </c>
      <c r="C2139" s="3">
        <v>2</v>
      </c>
      <c r="D2139" s="3">
        <v>8</v>
      </c>
      <c r="E2139" s="3">
        <v>2014</v>
      </c>
      <c r="F2139" s="3" t="s">
        <v>287</v>
      </c>
      <c r="G2139" s="3" t="s">
        <v>440</v>
      </c>
      <c r="H2139" s="3">
        <v>1</v>
      </c>
      <c r="I2139" s="8">
        <f t="shared" si="76"/>
        <v>1</v>
      </c>
      <c r="J2139" s="9">
        <v>1</v>
      </c>
      <c r="K2139" s="10">
        <v>10</v>
      </c>
      <c r="L2139" s="10"/>
      <c r="M2139" s="10"/>
      <c r="N2139" s="10"/>
      <c r="O2139" s="10"/>
      <c r="P2139" s="10"/>
      <c r="Q2139" s="10"/>
      <c r="R2139" s="10"/>
      <c r="S2139" s="10"/>
      <c r="T2139" s="10"/>
      <c r="U2139" s="10">
        <f t="shared" si="77"/>
        <v>10</v>
      </c>
      <c r="AF2139" s="10" t="str">
        <f t="shared" si="78"/>
        <v/>
      </c>
    </row>
    <row r="2140" spans="1:33">
      <c r="A2140" s="3" t="s">
        <v>14</v>
      </c>
      <c r="B2140" s="3" t="s">
        <v>214</v>
      </c>
      <c r="C2140" s="3">
        <v>2</v>
      </c>
      <c r="D2140" s="3">
        <v>8</v>
      </c>
      <c r="E2140" s="3">
        <v>2014</v>
      </c>
      <c r="F2140" s="3" t="s">
        <v>25</v>
      </c>
      <c r="G2140" s="3" t="s">
        <v>25</v>
      </c>
      <c r="H2140" s="3">
        <v>6</v>
      </c>
      <c r="I2140" s="8">
        <f t="shared" si="76"/>
        <v>6</v>
      </c>
      <c r="J2140" s="9">
        <v>1</v>
      </c>
      <c r="K2140" s="10">
        <v>7.6</v>
      </c>
      <c r="L2140" s="10">
        <v>10.4</v>
      </c>
      <c r="M2140" s="10">
        <v>6.8</v>
      </c>
      <c r="N2140" s="10">
        <v>7.8</v>
      </c>
      <c r="O2140" s="10">
        <v>8.6</v>
      </c>
      <c r="P2140" s="10">
        <v>8.8000000000000007</v>
      </c>
      <c r="Q2140" s="10"/>
      <c r="R2140" s="10"/>
      <c r="S2140" s="10"/>
      <c r="T2140" s="10"/>
      <c r="U2140" s="10">
        <f t="shared" si="77"/>
        <v>8.3333333333333339</v>
      </c>
      <c r="AF2140" s="10" t="str">
        <f t="shared" si="78"/>
        <v/>
      </c>
    </row>
    <row r="2141" spans="1:33">
      <c r="A2141" s="3" t="s">
        <v>14</v>
      </c>
      <c r="B2141" s="3" t="s">
        <v>214</v>
      </c>
      <c r="C2141" s="3">
        <v>2</v>
      </c>
      <c r="D2141" s="3">
        <v>8</v>
      </c>
      <c r="E2141" s="3">
        <v>2014</v>
      </c>
      <c r="F2141" s="3" t="s">
        <v>18</v>
      </c>
      <c r="G2141" s="3" t="s">
        <v>18</v>
      </c>
      <c r="H2141" s="3">
        <v>15</v>
      </c>
      <c r="I2141" s="8">
        <f t="shared" si="76"/>
        <v>15</v>
      </c>
      <c r="J2141" s="9">
        <v>1</v>
      </c>
      <c r="K2141" s="10">
        <v>6.9</v>
      </c>
      <c r="L2141" s="10">
        <v>7.2</v>
      </c>
      <c r="M2141" s="10">
        <v>6.3</v>
      </c>
      <c r="N2141" s="10">
        <v>7.3</v>
      </c>
      <c r="O2141" s="10">
        <v>5.3</v>
      </c>
      <c r="P2141" s="10">
        <v>6.2</v>
      </c>
      <c r="Q2141" s="10">
        <v>7.2</v>
      </c>
      <c r="R2141" s="10">
        <v>5</v>
      </c>
      <c r="S2141" s="10">
        <v>6.33</v>
      </c>
      <c r="T2141" s="10">
        <v>5.5</v>
      </c>
      <c r="U2141" s="10">
        <f t="shared" si="77"/>
        <v>6.3230000000000004</v>
      </c>
      <c r="AF2141" s="10" t="str">
        <f t="shared" si="78"/>
        <v/>
      </c>
    </row>
    <row r="2142" spans="1:33">
      <c r="A2142" s="3" t="s">
        <v>14</v>
      </c>
      <c r="B2142" s="3" t="s">
        <v>214</v>
      </c>
      <c r="C2142" s="3">
        <v>2</v>
      </c>
      <c r="D2142" s="3">
        <v>8</v>
      </c>
      <c r="E2142" s="3">
        <v>2014</v>
      </c>
      <c r="F2142" s="3" t="s">
        <v>16</v>
      </c>
      <c r="G2142" s="3" t="s">
        <v>16</v>
      </c>
      <c r="H2142" s="3">
        <v>6</v>
      </c>
      <c r="I2142" s="8">
        <f t="shared" si="76"/>
        <v>6</v>
      </c>
      <c r="J2142" s="9">
        <v>1</v>
      </c>
      <c r="K2142" s="10">
        <v>6.7</v>
      </c>
      <c r="L2142" s="10">
        <v>5.6</v>
      </c>
      <c r="M2142" s="10">
        <v>6.5</v>
      </c>
      <c r="N2142" s="10">
        <v>5.0999999999999996</v>
      </c>
      <c r="O2142" s="10">
        <v>6.4</v>
      </c>
      <c r="P2142" s="10">
        <v>6</v>
      </c>
      <c r="Q2142" s="10"/>
      <c r="R2142" s="10"/>
      <c r="S2142" s="10"/>
      <c r="T2142" s="10"/>
      <c r="U2142" s="10">
        <f t="shared" si="77"/>
        <v>6.05</v>
      </c>
      <c r="AF2142" s="10" t="str">
        <f t="shared" si="78"/>
        <v/>
      </c>
    </row>
    <row r="2143" spans="1:33">
      <c r="A2143" s="3" t="s">
        <v>14</v>
      </c>
      <c r="B2143" s="3" t="s">
        <v>214</v>
      </c>
      <c r="C2143" s="3">
        <v>2</v>
      </c>
      <c r="D2143" s="3">
        <v>8</v>
      </c>
      <c r="E2143" s="3">
        <v>2014</v>
      </c>
      <c r="F2143" s="3" t="s">
        <v>21</v>
      </c>
      <c r="G2143" s="3" t="s">
        <v>21</v>
      </c>
      <c r="H2143" s="3">
        <v>31</v>
      </c>
      <c r="I2143" s="8">
        <f t="shared" si="76"/>
        <v>31</v>
      </c>
      <c r="J2143" s="9">
        <v>1</v>
      </c>
      <c r="K2143" s="10">
        <v>7.3</v>
      </c>
      <c r="L2143" s="10">
        <v>7.1</v>
      </c>
      <c r="M2143" s="10">
        <v>6.2</v>
      </c>
      <c r="N2143" s="10">
        <v>6.6</v>
      </c>
      <c r="O2143" s="10">
        <v>6.3</v>
      </c>
      <c r="P2143" s="10">
        <v>4.5999999999999996</v>
      </c>
      <c r="Q2143" s="10">
        <v>6.3</v>
      </c>
      <c r="R2143" s="10">
        <v>7.4</v>
      </c>
      <c r="S2143" s="10">
        <v>5.8</v>
      </c>
      <c r="T2143" s="10">
        <v>5.3</v>
      </c>
      <c r="U2143" s="10">
        <f t="shared" si="77"/>
        <v>6.2899999999999983</v>
      </c>
      <c r="AF2143" s="10" t="str">
        <f t="shared" si="78"/>
        <v/>
      </c>
      <c r="AG2143" s="3" t="s">
        <v>129</v>
      </c>
    </row>
    <row r="2144" spans="1:33">
      <c r="A2144" s="3" t="s">
        <v>14</v>
      </c>
      <c r="B2144" s="3" t="s">
        <v>214</v>
      </c>
      <c r="C2144" s="3">
        <v>2</v>
      </c>
      <c r="D2144" s="3">
        <v>8</v>
      </c>
      <c r="E2144" s="3">
        <v>2014</v>
      </c>
      <c r="F2144" s="3" t="s">
        <v>174</v>
      </c>
      <c r="G2144" s="3" t="s">
        <v>174</v>
      </c>
      <c r="H2144" s="3">
        <v>6</v>
      </c>
      <c r="I2144" s="8">
        <f t="shared" si="76"/>
        <v>6</v>
      </c>
      <c r="J2144" s="9">
        <v>1</v>
      </c>
      <c r="K2144" s="10">
        <v>63</v>
      </c>
      <c r="L2144" s="10">
        <v>63</v>
      </c>
      <c r="M2144" s="10">
        <v>61</v>
      </c>
      <c r="N2144" s="10">
        <v>63</v>
      </c>
      <c r="O2144" s="10">
        <v>63</v>
      </c>
      <c r="P2144" s="10">
        <v>52</v>
      </c>
      <c r="Q2144" s="10"/>
      <c r="R2144" s="10"/>
      <c r="S2144" s="10"/>
      <c r="T2144" s="10"/>
      <c r="U2144" s="10">
        <f t="shared" si="77"/>
        <v>60.833333333333336</v>
      </c>
      <c r="AF2144" s="10" t="str">
        <f t="shared" si="78"/>
        <v/>
      </c>
    </row>
    <row r="2145" spans="1:33">
      <c r="A2145" s="3" t="s">
        <v>14</v>
      </c>
      <c r="B2145" s="3" t="s">
        <v>214</v>
      </c>
      <c r="C2145" s="3">
        <v>2</v>
      </c>
      <c r="D2145" s="3">
        <v>8</v>
      </c>
      <c r="E2145" s="3">
        <v>2014</v>
      </c>
      <c r="F2145" s="3" t="s">
        <v>38</v>
      </c>
      <c r="G2145" s="3" t="s">
        <v>38</v>
      </c>
      <c r="H2145" s="3">
        <v>3</v>
      </c>
      <c r="I2145" s="8">
        <f t="shared" si="76"/>
        <v>3</v>
      </c>
      <c r="J2145" s="9">
        <v>1</v>
      </c>
      <c r="K2145" s="10">
        <v>28</v>
      </c>
      <c r="L2145" s="10">
        <v>28</v>
      </c>
      <c r="M2145" s="10"/>
      <c r="N2145" s="10"/>
      <c r="O2145" s="10"/>
      <c r="P2145" s="10"/>
      <c r="Q2145" s="10"/>
      <c r="R2145" s="10"/>
      <c r="S2145" s="10"/>
      <c r="T2145" s="10"/>
      <c r="U2145" s="10">
        <f t="shared" si="77"/>
        <v>28</v>
      </c>
      <c r="AF2145" s="10" t="str">
        <f t="shared" si="78"/>
        <v/>
      </c>
    </row>
    <row r="2146" spans="1:33">
      <c r="A2146" s="3" t="s">
        <v>14</v>
      </c>
      <c r="B2146" s="3" t="s">
        <v>214</v>
      </c>
      <c r="C2146" s="3">
        <v>2</v>
      </c>
      <c r="D2146" s="3">
        <v>8</v>
      </c>
      <c r="E2146" s="3">
        <v>2014</v>
      </c>
      <c r="F2146" s="3" t="s">
        <v>58</v>
      </c>
      <c r="G2146" s="3" t="s">
        <v>449</v>
      </c>
      <c r="H2146" s="3">
        <v>1</v>
      </c>
      <c r="I2146" s="8">
        <f t="shared" si="76"/>
        <v>1</v>
      </c>
      <c r="J2146" s="9">
        <v>1</v>
      </c>
      <c r="K2146" s="10">
        <v>1.8</v>
      </c>
      <c r="L2146" s="10"/>
      <c r="M2146" s="10"/>
      <c r="N2146" s="10"/>
      <c r="O2146" s="10"/>
      <c r="P2146" s="10"/>
      <c r="Q2146" s="10"/>
      <c r="R2146" s="10"/>
      <c r="S2146" s="10"/>
      <c r="T2146" s="10"/>
      <c r="U2146" s="10">
        <f t="shared" si="77"/>
        <v>1.8</v>
      </c>
      <c r="AF2146" s="10" t="str">
        <f t="shared" si="78"/>
        <v/>
      </c>
    </row>
    <row r="2147" spans="1:33">
      <c r="A2147" s="3" t="s">
        <v>14</v>
      </c>
      <c r="B2147" s="3" t="s">
        <v>214</v>
      </c>
      <c r="C2147" s="3">
        <v>2</v>
      </c>
      <c r="D2147" s="3">
        <v>8</v>
      </c>
      <c r="E2147" s="3">
        <v>2014</v>
      </c>
      <c r="F2147" s="3" t="s">
        <v>53</v>
      </c>
      <c r="G2147" s="3" t="s">
        <v>53</v>
      </c>
      <c r="H2147" s="11">
        <v>7</v>
      </c>
      <c r="I2147" s="8">
        <f t="shared" si="76"/>
        <v>7</v>
      </c>
      <c r="J2147" s="9">
        <v>1</v>
      </c>
      <c r="K2147" s="10">
        <v>10.5</v>
      </c>
      <c r="L2147" s="10">
        <v>10.199999999999999</v>
      </c>
      <c r="M2147" s="10">
        <v>10.5</v>
      </c>
      <c r="N2147" s="10">
        <v>9.8000000000000007</v>
      </c>
      <c r="O2147" s="10">
        <v>9.9</v>
      </c>
      <c r="P2147" s="10">
        <v>11</v>
      </c>
      <c r="Q2147" s="10">
        <v>10.5</v>
      </c>
      <c r="R2147" s="10"/>
      <c r="S2147" s="10"/>
      <c r="T2147" s="10"/>
      <c r="U2147" s="10">
        <f t="shared" si="77"/>
        <v>10.342857142857143</v>
      </c>
      <c r="AF2147" s="10" t="str">
        <f t="shared" si="78"/>
        <v/>
      </c>
      <c r="AG2147" s="3" t="s">
        <v>77</v>
      </c>
    </row>
    <row r="2148" spans="1:33">
      <c r="A2148" s="3" t="s">
        <v>14</v>
      </c>
      <c r="B2148" s="3" t="s">
        <v>214</v>
      </c>
      <c r="C2148" s="3">
        <v>2</v>
      </c>
      <c r="D2148" s="3">
        <v>8</v>
      </c>
      <c r="E2148" s="3">
        <v>2014</v>
      </c>
      <c r="F2148" s="3" t="s">
        <v>53</v>
      </c>
      <c r="G2148" s="3" t="s">
        <v>53</v>
      </c>
      <c r="H2148" s="11">
        <v>8</v>
      </c>
      <c r="I2148" s="8">
        <f t="shared" si="76"/>
        <v>8</v>
      </c>
      <c r="J2148" s="9">
        <v>1</v>
      </c>
      <c r="K2148" s="10">
        <v>13</v>
      </c>
      <c r="L2148" s="10">
        <v>14.8</v>
      </c>
      <c r="M2148" s="10">
        <v>15.4</v>
      </c>
      <c r="N2148" s="10">
        <v>14.5</v>
      </c>
      <c r="O2148" s="10">
        <v>13.5</v>
      </c>
      <c r="P2148" s="10">
        <v>13.6</v>
      </c>
      <c r="Q2148" s="10">
        <v>12.7</v>
      </c>
      <c r="R2148" s="10">
        <v>13</v>
      </c>
      <c r="S2148" s="10"/>
      <c r="T2148" s="10"/>
      <c r="U2148" s="10">
        <f t="shared" si="77"/>
        <v>13.8125</v>
      </c>
      <c r="AF2148" s="10" t="str">
        <f t="shared" si="78"/>
        <v/>
      </c>
      <c r="AG2148" s="3" t="s">
        <v>78</v>
      </c>
    </row>
    <row r="2149" spans="1:33">
      <c r="A2149" s="3" t="s">
        <v>14</v>
      </c>
      <c r="B2149" s="3" t="s">
        <v>214</v>
      </c>
      <c r="C2149" s="3">
        <v>2</v>
      </c>
      <c r="D2149" s="3">
        <v>8</v>
      </c>
      <c r="E2149" s="3">
        <v>2014</v>
      </c>
      <c r="F2149" s="3" t="s">
        <v>53</v>
      </c>
      <c r="G2149" s="3" t="s">
        <v>53</v>
      </c>
      <c r="H2149" s="11">
        <v>7</v>
      </c>
      <c r="I2149" s="8">
        <f t="shared" si="76"/>
        <v>7</v>
      </c>
      <c r="J2149" s="9">
        <v>1</v>
      </c>
      <c r="K2149" s="10">
        <v>16</v>
      </c>
      <c r="L2149" s="10">
        <v>17.5</v>
      </c>
      <c r="M2149" s="10">
        <v>17.399999999999999</v>
      </c>
      <c r="N2149" s="10">
        <v>19.2</v>
      </c>
      <c r="O2149" s="10">
        <v>18.2</v>
      </c>
      <c r="P2149" s="10">
        <v>19.5</v>
      </c>
      <c r="Q2149" s="10">
        <v>21.5</v>
      </c>
      <c r="R2149" s="10"/>
      <c r="S2149" s="10"/>
      <c r="T2149" s="10"/>
      <c r="U2149" s="10">
        <f t="shared" si="77"/>
        <v>18.471428571428572</v>
      </c>
      <c r="AF2149" s="10" t="str">
        <f t="shared" si="78"/>
        <v/>
      </c>
      <c r="AG2149" s="3" t="s">
        <v>79</v>
      </c>
    </row>
    <row r="2150" spans="1:33">
      <c r="A2150" s="3" t="s">
        <v>14</v>
      </c>
      <c r="B2150" s="3" t="s">
        <v>214</v>
      </c>
      <c r="C2150" s="3">
        <v>2</v>
      </c>
      <c r="D2150" s="3">
        <v>8</v>
      </c>
      <c r="E2150" s="3">
        <v>2014</v>
      </c>
      <c r="F2150" s="3" t="s">
        <v>296</v>
      </c>
      <c r="G2150" s="3" t="s">
        <v>59</v>
      </c>
      <c r="H2150" s="3">
        <v>1</v>
      </c>
      <c r="I2150" s="8">
        <f t="shared" si="76"/>
        <v>1</v>
      </c>
      <c r="J2150" s="9">
        <v>1</v>
      </c>
      <c r="K2150" s="10">
        <v>1.1000000000000001</v>
      </c>
      <c r="L2150" s="10"/>
      <c r="M2150" s="10"/>
      <c r="N2150" s="10"/>
      <c r="O2150" s="10"/>
      <c r="P2150" s="10"/>
      <c r="Q2150" s="10"/>
      <c r="R2150" s="10"/>
      <c r="S2150" s="10"/>
      <c r="T2150" s="10"/>
      <c r="U2150" s="10">
        <f t="shared" si="77"/>
        <v>1.1000000000000001</v>
      </c>
      <c r="AF2150" s="10" t="str">
        <f t="shared" si="78"/>
        <v/>
      </c>
    </row>
    <row r="2151" spans="1:33">
      <c r="A2151" s="3" t="s">
        <v>14</v>
      </c>
      <c r="B2151" s="3" t="s">
        <v>214</v>
      </c>
      <c r="C2151" s="3">
        <v>2</v>
      </c>
      <c r="D2151" s="3">
        <v>8</v>
      </c>
      <c r="E2151" s="3">
        <v>2014</v>
      </c>
      <c r="F2151" s="3" t="s">
        <v>51</v>
      </c>
      <c r="G2151" s="3" t="s">
        <v>51</v>
      </c>
      <c r="H2151" s="3">
        <v>90</v>
      </c>
      <c r="I2151" s="8">
        <f t="shared" si="76"/>
        <v>90</v>
      </c>
      <c r="J2151" s="9">
        <v>1</v>
      </c>
      <c r="K2151" s="10"/>
      <c r="L2151" s="10"/>
      <c r="M2151" s="10"/>
      <c r="N2151" s="10"/>
      <c r="O2151" s="10"/>
      <c r="P2151" s="10"/>
      <c r="Q2151" s="10"/>
      <c r="R2151" s="10"/>
      <c r="S2151" s="10"/>
      <c r="T2151" s="10"/>
      <c r="U2151" s="10" t="str">
        <f t="shared" si="77"/>
        <v/>
      </c>
      <c r="AF2151" s="10" t="str">
        <f t="shared" si="78"/>
        <v/>
      </c>
    </row>
    <row r="2152" spans="1:33">
      <c r="A2152" s="3" t="s">
        <v>14</v>
      </c>
      <c r="B2152" s="3" t="s">
        <v>214</v>
      </c>
      <c r="C2152" s="3">
        <v>2</v>
      </c>
      <c r="D2152" s="3">
        <v>8</v>
      </c>
      <c r="E2152" s="3">
        <v>2014</v>
      </c>
      <c r="F2152" s="3" t="s">
        <v>43</v>
      </c>
      <c r="G2152" s="3" t="s">
        <v>44</v>
      </c>
      <c r="H2152" s="3">
        <v>17</v>
      </c>
      <c r="I2152" s="8">
        <f t="shared" si="76"/>
        <v>17</v>
      </c>
      <c r="J2152" s="9">
        <v>1</v>
      </c>
      <c r="K2152" s="10">
        <v>3.1</v>
      </c>
      <c r="L2152" s="10">
        <v>8.1</v>
      </c>
      <c r="M2152" s="10">
        <v>5.2</v>
      </c>
      <c r="N2152" s="10">
        <v>4.9000000000000004</v>
      </c>
      <c r="O2152" s="10">
        <v>7.4</v>
      </c>
      <c r="P2152" s="10">
        <v>7.5</v>
      </c>
      <c r="Q2152" s="10">
        <v>3</v>
      </c>
      <c r="R2152" s="10">
        <v>3.4</v>
      </c>
      <c r="S2152" s="10">
        <v>7.7</v>
      </c>
      <c r="T2152" s="10">
        <v>3.7</v>
      </c>
      <c r="U2152" s="10">
        <f t="shared" si="77"/>
        <v>5.4</v>
      </c>
      <c r="AF2152" s="10" t="str">
        <f t="shared" si="78"/>
        <v/>
      </c>
    </row>
    <row r="2153" spans="1:33">
      <c r="A2153" s="3" t="s">
        <v>14</v>
      </c>
      <c r="B2153" s="3" t="s">
        <v>214</v>
      </c>
      <c r="C2153" s="3">
        <v>2</v>
      </c>
      <c r="D2153" s="3">
        <v>8</v>
      </c>
      <c r="E2153" s="3">
        <v>2014</v>
      </c>
      <c r="F2153" s="3" t="s">
        <v>473</v>
      </c>
      <c r="G2153" s="3" t="s">
        <v>36</v>
      </c>
      <c r="H2153" s="3">
        <v>1</v>
      </c>
      <c r="I2153" s="8">
        <f t="shared" si="76"/>
        <v>1</v>
      </c>
      <c r="J2153" s="9">
        <v>1</v>
      </c>
      <c r="K2153" s="10"/>
      <c r="L2153" s="10"/>
      <c r="M2153" s="10"/>
      <c r="N2153" s="10"/>
      <c r="O2153" s="10"/>
      <c r="P2153" s="10"/>
      <c r="Q2153" s="10"/>
      <c r="R2153" s="10"/>
      <c r="S2153" s="10"/>
      <c r="T2153" s="10"/>
      <c r="U2153" s="10" t="str">
        <f t="shared" si="77"/>
        <v/>
      </c>
      <c r="V2153" s="3">
        <v>0.4</v>
      </c>
      <c r="AF2153" s="10">
        <f t="shared" si="78"/>
        <v>0.4</v>
      </c>
      <c r="AG2153" s="3" t="s">
        <v>133</v>
      </c>
    </row>
    <row r="2154" spans="1:33">
      <c r="A2154" s="3" t="s">
        <v>14</v>
      </c>
      <c r="B2154" s="3" t="s">
        <v>214</v>
      </c>
      <c r="C2154" s="3">
        <v>2</v>
      </c>
      <c r="D2154" s="3">
        <v>8</v>
      </c>
      <c r="E2154" s="3">
        <v>2014</v>
      </c>
      <c r="F2154" s="3" t="s">
        <v>41</v>
      </c>
      <c r="G2154" s="3" t="s">
        <v>40</v>
      </c>
      <c r="H2154" s="3">
        <v>6</v>
      </c>
      <c r="I2154" s="8">
        <f t="shared" si="76"/>
        <v>6</v>
      </c>
      <c r="J2154" s="9">
        <v>1</v>
      </c>
      <c r="K2154" s="10">
        <v>3.3</v>
      </c>
      <c r="L2154" s="10">
        <v>3.3</v>
      </c>
      <c r="M2154" s="10">
        <v>3.2</v>
      </c>
      <c r="N2154" s="10">
        <v>3.4</v>
      </c>
      <c r="O2154" s="10">
        <v>3.2</v>
      </c>
      <c r="P2154" s="10">
        <v>3.2</v>
      </c>
      <c r="Q2154" s="10"/>
      <c r="R2154" s="10"/>
      <c r="S2154" s="10"/>
      <c r="T2154" s="10"/>
      <c r="U2154" s="10">
        <f t="shared" si="77"/>
        <v>3.2666666666666671</v>
      </c>
      <c r="AF2154" s="10" t="str">
        <f t="shared" si="78"/>
        <v/>
      </c>
    </row>
    <row r="2155" spans="1:33">
      <c r="A2155" s="3" t="s">
        <v>14</v>
      </c>
      <c r="B2155" s="3" t="s">
        <v>214</v>
      </c>
      <c r="C2155" s="3">
        <v>2</v>
      </c>
      <c r="D2155" s="3">
        <v>8</v>
      </c>
      <c r="E2155" s="3">
        <v>2014</v>
      </c>
      <c r="F2155" s="3" t="s">
        <v>134</v>
      </c>
      <c r="G2155" s="3" t="s">
        <v>299</v>
      </c>
      <c r="H2155" s="3">
        <v>2</v>
      </c>
      <c r="I2155" s="8">
        <f t="shared" si="76"/>
        <v>2</v>
      </c>
      <c r="J2155" s="9">
        <v>1</v>
      </c>
      <c r="K2155" s="10">
        <v>7</v>
      </c>
      <c r="L2155" s="10">
        <v>6</v>
      </c>
      <c r="M2155" s="10"/>
      <c r="N2155" s="10"/>
      <c r="O2155" s="10"/>
      <c r="P2155" s="10"/>
      <c r="Q2155" s="10"/>
      <c r="R2155" s="10"/>
      <c r="S2155" s="10"/>
      <c r="T2155" s="10"/>
      <c r="U2155" s="10">
        <f t="shared" si="77"/>
        <v>6.5</v>
      </c>
      <c r="AF2155" s="10" t="str">
        <f t="shared" si="78"/>
        <v/>
      </c>
    </row>
    <row r="2156" spans="1:33">
      <c r="A2156" s="3" t="s">
        <v>14</v>
      </c>
      <c r="B2156" s="3" t="s">
        <v>214</v>
      </c>
      <c r="C2156" s="3">
        <v>2</v>
      </c>
      <c r="D2156" s="3">
        <v>8</v>
      </c>
      <c r="E2156" s="3">
        <v>2014</v>
      </c>
      <c r="F2156" s="3" t="s">
        <v>27</v>
      </c>
      <c r="G2156" s="3" t="s">
        <v>27</v>
      </c>
      <c r="H2156" s="3">
        <v>15</v>
      </c>
      <c r="I2156" s="8">
        <f t="shared" si="76"/>
        <v>15</v>
      </c>
      <c r="J2156" s="9">
        <v>1</v>
      </c>
      <c r="K2156" s="10">
        <v>2.8</v>
      </c>
      <c r="L2156" s="10">
        <v>2.9</v>
      </c>
      <c r="M2156" s="10">
        <v>3.2</v>
      </c>
      <c r="N2156" s="10">
        <v>3.4</v>
      </c>
      <c r="O2156" s="10">
        <v>3.3</v>
      </c>
      <c r="P2156" s="10">
        <v>1.4</v>
      </c>
      <c r="Q2156" s="10">
        <v>3.1</v>
      </c>
      <c r="R2156" s="10">
        <v>3.2</v>
      </c>
      <c r="S2156" s="10">
        <v>3.4</v>
      </c>
      <c r="T2156" s="10">
        <v>3.5</v>
      </c>
      <c r="U2156" s="10">
        <f t="shared" si="77"/>
        <v>3.0199999999999996</v>
      </c>
      <c r="AF2156" s="10" t="str">
        <f t="shared" si="78"/>
        <v/>
      </c>
    </row>
    <row r="2157" spans="1:33">
      <c r="A2157" s="3" t="s">
        <v>14</v>
      </c>
      <c r="B2157" s="3" t="s">
        <v>215</v>
      </c>
      <c r="C2157" s="3">
        <v>2</v>
      </c>
      <c r="D2157" s="3">
        <v>8</v>
      </c>
      <c r="E2157" s="3">
        <v>2014</v>
      </c>
      <c r="F2157" s="3" t="s">
        <v>139</v>
      </c>
      <c r="G2157" s="3" t="s">
        <v>139</v>
      </c>
      <c r="H2157" s="3">
        <v>11</v>
      </c>
      <c r="I2157" s="8">
        <f t="shared" si="76"/>
        <v>11</v>
      </c>
      <c r="J2157" s="9">
        <v>1</v>
      </c>
      <c r="K2157" s="10">
        <v>0.5</v>
      </c>
      <c r="L2157" s="10">
        <v>0.5</v>
      </c>
      <c r="M2157" s="10">
        <v>0.6</v>
      </c>
      <c r="N2157" s="10">
        <v>0.6</v>
      </c>
      <c r="O2157" s="10">
        <v>0.6</v>
      </c>
      <c r="P2157" s="10">
        <v>0.7</v>
      </c>
      <c r="Q2157" s="10">
        <v>0.6</v>
      </c>
      <c r="R2157" s="10"/>
      <c r="S2157" s="10"/>
      <c r="T2157" s="10"/>
      <c r="U2157" s="10">
        <f t="shared" si="77"/>
        <v>0.58571428571428563</v>
      </c>
      <c r="AF2157" s="10" t="str">
        <f t="shared" si="78"/>
        <v/>
      </c>
    </row>
    <row r="2158" spans="1:33">
      <c r="A2158" s="3" t="s">
        <v>14</v>
      </c>
      <c r="B2158" s="3" t="s">
        <v>215</v>
      </c>
      <c r="C2158" s="3">
        <v>2</v>
      </c>
      <c r="D2158" s="3">
        <v>8</v>
      </c>
      <c r="E2158" s="3">
        <v>2014</v>
      </c>
      <c r="F2158" s="3" t="s">
        <v>140</v>
      </c>
      <c r="G2158" s="3" t="s">
        <v>140</v>
      </c>
      <c r="H2158" s="3">
        <v>2</v>
      </c>
      <c r="I2158" s="8">
        <f t="shared" si="76"/>
        <v>2</v>
      </c>
      <c r="J2158" s="9">
        <v>1</v>
      </c>
      <c r="K2158" s="10">
        <v>4.2</v>
      </c>
      <c r="L2158" s="10">
        <v>3.4</v>
      </c>
      <c r="M2158" s="10"/>
      <c r="N2158" s="10"/>
      <c r="O2158" s="10"/>
      <c r="P2158" s="10"/>
      <c r="Q2158" s="10"/>
      <c r="R2158" s="10"/>
      <c r="S2158" s="10"/>
      <c r="T2158" s="10"/>
      <c r="U2158" s="10">
        <f t="shared" si="77"/>
        <v>3.8</v>
      </c>
      <c r="AF2158" s="10" t="str">
        <f t="shared" si="78"/>
        <v/>
      </c>
    </row>
    <row r="2159" spans="1:33">
      <c r="A2159" s="3" t="s">
        <v>14</v>
      </c>
      <c r="B2159" s="3" t="s">
        <v>215</v>
      </c>
      <c r="C2159" s="3">
        <v>2</v>
      </c>
      <c r="D2159" s="3">
        <v>8</v>
      </c>
      <c r="E2159" s="3">
        <v>2014</v>
      </c>
      <c r="F2159" s="3" t="s">
        <v>131</v>
      </c>
      <c r="G2159" s="3" t="s">
        <v>131</v>
      </c>
      <c r="H2159" s="3">
        <v>2</v>
      </c>
      <c r="I2159" s="8">
        <f t="shared" si="76"/>
        <v>2</v>
      </c>
      <c r="J2159" s="9">
        <v>1</v>
      </c>
      <c r="K2159" s="10">
        <v>9.5</v>
      </c>
      <c r="L2159" s="10">
        <v>10</v>
      </c>
      <c r="M2159" s="10"/>
      <c r="N2159" s="10"/>
      <c r="O2159" s="10"/>
      <c r="P2159" s="10"/>
      <c r="Q2159" s="10"/>
      <c r="R2159" s="10"/>
      <c r="S2159" s="10"/>
      <c r="T2159" s="10"/>
      <c r="U2159" s="10">
        <f t="shared" si="77"/>
        <v>9.75</v>
      </c>
      <c r="AF2159" s="10" t="str">
        <f t="shared" si="78"/>
        <v/>
      </c>
    </row>
    <row r="2160" spans="1:33">
      <c r="A2160" s="3" t="s">
        <v>14</v>
      </c>
      <c r="B2160" s="3" t="s">
        <v>215</v>
      </c>
      <c r="C2160" s="3">
        <v>2</v>
      </c>
      <c r="D2160" s="3">
        <v>8</v>
      </c>
      <c r="E2160" s="3">
        <v>2014</v>
      </c>
      <c r="F2160" s="3" t="s">
        <v>29</v>
      </c>
      <c r="G2160" s="3" t="s">
        <v>29</v>
      </c>
      <c r="H2160" s="3">
        <v>23</v>
      </c>
      <c r="I2160" s="8">
        <f t="shared" si="76"/>
        <v>23</v>
      </c>
      <c r="J2160" s="9">
        <v>1</v>
      </c>
      <c r="K2160" s="10">
        <v>14.6</v>
      </c>
      <c r="L2160" s="10">
        <v>5.3</v>
      </c>
      <c r="M2160" s="10">
        <v>8.5</v>
      </c>
      <c r="N2160" s="10">
        <v>7.5</v>
      </c>
      <c r="O2160" s="10">
        <v>10</v>
      </c>
      <c r="P2160" s="10">
        <v>6.5</v>
      </c>
      <c r="Q2160" s="10">
        <v>7</v>
      </c>
      <c r="R2160" s="10">
        <v>5.8</v>
      </c>
      <c r="S2160" s="10">
        <v>4.8</v>
      </c>
      <c r="T2160" s="10">
        <v>9.4</v>
      </c>
      <c r="U2160" s="10">
        <f t="shared" si="77"/>
        <v>7.94</v>
      </c>
      <c r="AF2160" s="10" t="str">
        <f t="shared" si="78"/>
        <v/>
      </c>
    </row>
    <row r="2161" spans="1:32">
      <c r="A2161" s="3" t="s">
        <v>14</v>
      </c>
      <c r="B2161" s="3" t="s">
        <v>215</v>
      </c>
      <c r="C2161" s="3">
        <v>2</v>
      </c>
      <c r="D2161" s="3">
        <v>8</v>
      </c>
      <c r="E2161" s="3">
        <v>2014</v>
      </c>
      <c r="F2161" s="3" t="s">
        <v>68</v>
      </c>
      <c r="G2161" s="3" t="s">
        <v>68</v>
      </c>
      <c r="H2161" s="3">
        <v>22</v>
      </c>
      <c r="I2161" s="8">
        <f t="shared" si="76"/>
        <v>22</v>
      </c>
      <c r="J2161" s="9">
        <v>1</v>
      </c>
      <c r="K2161" s="10">
        <v>4.2</v>
      </c>
      <c r="L2161" s="10">
        <v>2.2000000000000002</v>
      </c>
      <c r="M2161" s="10">
        <v>1.8</v>
      </c>
      <c r="N2161" s="10">
        <v>1.9</v>
      </c>
      <c r="O2161" s="10"/>
      <c r="P2161" s="10"/>
      <c r="Q2161" s="10"/>
      <c r="R2161" s="10"/>
      <c r="S2161" s="10"/>
      <c r="T2161" s="10"/>
      <c r="U2161" s="10">
        <f t="shared" si="77"/>
        <v>2.5250000000000004</v>
      </c>
      <c r="AF2161" s="10" t="str">
        <f t="shared" si="78"/>
        <v/>
      </c>
    </row>
    <row r="2162" spans="1:32">
      <c r="A2162" s="3" t="s">
        <v>14</v>
      </c>
      <c r="B2162" s="3" t="s">
        <v>215</v>
      </c>
      <c r="C2162" s="3">
        <v>2</v>
      </c>
      <c r="D2162" s="3">
        <v>8</v>
      </c>
      <c r="E2162" s="3">
        <v>2014</v>
      </c>
      <c r="F2162" s="3" t="s">
        <v>24</v>
      </c>
      <c r="G2162" s="3" t="s">
        <v>24</v>
      </c>
      <c r="H2162" s="3">
        <v>3</v>
      </c>
      <c r="I2162" s="8">
        <f t="shared" si="76"/>
        <v>3</v>
      </c>
      <c r="J2162" s="9">
        <v>1</v>
      </c>
      <c r="K2162" s="10">
        <v>2.4</v>
      </c>
      <c r="L2162" s="10">
        <v>3.2</v>
      </c>
      <c r="M2162" s="10">
        <v>3.5</v>
      </c>
      <c r="N2162" s="10"/>
      <c r="O2162" s="10"/>
      <c r="P2162" s="10"/>
      <c r="Q2162" s="10"/>
      <c r="R2162" s="10"/>
      <c r="S2162" s="10"/>
      <c r="T2162" s="10"/>
      <c r="U2162" s="10">
        <f t="shared" si="77"/>
        <v>3.0333333333333332</v>
      </c>
      <c r="AF2162" s="10" t="str">
        <f t="shared" si="78"/>
        <v/>
      </c>
    </row>
    <row r="2163" spans="1:32">
      <c r="A2163" s="3" t="s">
        <v>14</v>
      </c>
      <c r="B2163" s="3" t="s">
        <v>215</v>
      </c>
      <c r="C2163" s="3">
        <v>2</v>
      </c>
      <c r="D2163" s="3">
        <v>8</v>
      </c>
      <c r="E2163" s="3">
        <v>2014</v>
      </c>
      <c r="F2163" s="3" t="s">
        <v>87</v>
      </c>
      <c r="G2163" s="3" t="s">
        <v>428</v>
      </c>
      <c r="H2163" s="3">
        <v>51</v>
      </c>
      <c r="I2163" s="8">
        <f t="shared" si="76"/>
        <v>51</v>
      </c>
      <c r="J2163" s="9">
        <v>1</v>
      </c>
      <c r="K2163" s="10">
        <v>6.5</v>
      </c>
      <c r="L2163" s="10">
        <v>6.8</v>
      </c>
      <c r="M2163" s="10">
        <v>7.2</v>
      </c>
      <c r="N2163" s="10">
        <v>5</v>
      </c>
      <c r="O2163" s="10">
        <v>6.8</v>
      </c>
      <c r="P2163" s="10">
        <v>8.5</v>
      </c>
      <c r="Q2163" s="10">
        <v>4.3</v>
      </c>
      <c r="R2163" s="10">
        <v>8.5</v>
      </c>
      <c r="S2163" s="10">
        <v>6.1</v>
      </c>
      <c r="T2163" s="10">
        <v>5.8</v>
      </c>
      <c r="U2163" s="10">
        <f t="shared" si="77"/>
        <v>6.55</v>
      </c>
      <c r="AF2163" s="10" t="str">
        <f t="shared" si="78"/>
        <v/>
      </c>
    </row>
    <row r="2164" spans="1:32">
      <c r="A2164" s="3" t="s">
        <v>14</v>
      </c>
      <c r="B2164" s="3" t="s">
        <v>215</v>
      </c>
      <c r="C2164" s="3">
        <v>2</v>
      </c>
      <c r="D2164" s="3">
        <v>8</v>
      </c>
      <c r="E2164" s="3">
        <v>2014</v>
      </c>
      <c r="F2164" s="3" t="s">
        <v>478</v>
      </c>
      <c r="G2164" s="3" t="s">
        <v>132</v>
      </c>
      <c r="H2164" s="3">
        <v>2</v>
      </c>
      <c r="I2164" s="8">
        <f t="shared" si="76"/>
        <v>2</v>
      </c>
      <c r="J2164" s="9">
        <v>1</v>
      </c>
      <c r="K2164" s="10">
        <v>7.9</v>
      </c>
      <c r="L2164" s="10">
        <v>8.6</v>
      </c>
      <c r="M2164" s="10"/>
      <c r="N2164" s="10"/>
      <c r="O2164" s="10"/>
      <c r="P2164" s="10"/>
      <c r="Q2164" s="10"/>
      <c r="R2164" s="10"/>
      <c r="S2164" s="10"/>
      <c r="T2164" s="10"/>
      <c r="U2164" s="10">
        <f t="shared" si="77"/>
        <v>8.25</v>
      </c>
      <c r="AF2164" s="10" t="str">
        <f t="shared" si="78"/>
        <v/>
      </c>
    </row>
    <row r="2165" spans="1:32">
      <c r="A2165" s="3" t="s">
        <v>14</v>
      </c>
      <c r="B2165" s="3" t="s">
        <v>215</v>
      </c>
      <c r="C2165" s="3">
        <v>2</v>
      </c>
      <c r="D2165" s="3">
        <v>8</v>
      </c>
      <c r="E2165" s="3">
        <v>2014</v>
      </c>
      <c r="F2165" s="3" t="s">
        <v>308</v>
      </c>
      <c r="G2165" s="3" t="s">
        <v>429</v>
      </c>
      <c r="H2165" s="3">
        <v>64</v>
      </c>
      <c r="I2165" s="8">
        <f t="shared" ref="I2165:I2228" si="79">H2165/J2165</f>
        <v>64</v>
      </c>
      <c r="J2165" s="9">
        <v>1</v>
      </c>
      <c r="K2165" s="10"/>
      <c r="L2165" s="10"/>
      <c r="M2165" s="10"/>
      <c r="N2165" s="10"/>
      <c r="O2165" s="10"/>
      <c r="P2165" s="10"/>
      <c r="Q2165" s="10"/>
      <c r="R2165" s="10"/>
      <c r="S2165" s="10"/>
      <c r="T2165" s="10"/>
      <c r="U2165" s="10" t="str">
        <f t="shared" si="77"/>
        <v/>
      </c>
      <c r="AF2165" s="10" t="str">
        <f t="shared" si="78"/>
        <v/>
      </c>
    </row>
    <row r="2166" spans="1:32">
      <c r="A2166" s="3" t="s">
        <v>14</v>
      </c>
      <c r="B2166" s="3" t="s">
        <v>215</v>
      </c>
      <c r="C2166" s="3">
        <v>2</v>
      </c>
      <c r="D2166" s="3">
        <v>8</v>
      </c>
      <c r="E2166" s="3">
        <v>2014</v>
      </c>
      <c r="F2166" s="3" t="s">
        <v>48</v>
      </c>
      <c r="G2166" s="3" t="s">
        <v>48</v>
      </c>
      <c r="H2166" s="3">
        <v>6</v>
      </c>
      <c r="I2166" s="8">
        <f t="shared" si="79"/>
        <v>6</v>
      </c>
      <c r="J2166" s="9">
        <v>1</v>
      </c>
      <c r="K2166" s="10">
        <v>12.2</v>
      </c>
      <c r="L2166" s="10">
        <v>6.7</v>
      </c>
      <c r="M2166" s="10">
        <v>3.5</v>
      </c>
      <c r="N2166" s="10">
        <v>5.0999999999999996</v>
      </c>
      <c r="O2166" s="10">
        <v>2.5</v>
      </c>
      <c r="P2166" s="10">
        <v>8.6999999999999993</v>
      </c>
      <c r="Q2166" s="10"/>
      <c r="R2166" s="10"/>
      <c r="S2166" s="10"/>
      <c r="T2166" s="10"/>
      <c r="U2166" s="10">
        <f t="shared" si="77"/>
        <v>6.45</v>
      </c>
      <c r="AF2166" s="10" t="str">
        <f t="shared" si="78"/>
        <v/>
      </c>
    </row>
    <row r="2167" spans="1:32">
      <c r="A2167" s="3" t="s">
        <v>14</v>
      </c>
      <c r="B2167" s="3" t="s">
        <v>215</v>
      </c>
      <c r="C2167" s="3">
        <v>2</v>
      </c>
      <c r="D2167" s="3">
        <v>8</v>
      </c>
      <c r="E2167" s="3">
        <v>2014</v>
      </c>
      <c r="F2167" s="3" t="s">
        <v>33</v>
      </c>
      <c r="G2167" s="3" t="s">
        <v>33</v>
      </c>
      <c r="H2167" s="3">
        <v>7</v>
      </c>
      <c r="I2167" s="8">
        <f t="shared" si="79"/>
        <v>7</v>
      </c>
      <c r="J2167" s="9">
        <v>1</v>
      </c>
      <c r="K2167" s="10">
        <v>5</v>
      </c>
      <c r="L2167" s="10">
        <v>5.2</v>
      </c>
      <c r="M2167" s="10">
        <v>9.4</v>
      </c>
      <c r="N2167" s="10">
        <v>11</v>
      </c>
      <c r="O2167" s="10">
        <v>3.8</v>
      </c>
      <c r="P2167" s="10">
        <v>13</v>
      </c>
      <c r="Q2167" s="10"/>
      <c r="R2167" s="10"/>
      <c r="S2167" s="10"/>
      <c r="T2167" s="10"/>
      <c r="U2167" s="10">
        <f t="shared" si="77"/>
        <v>7.8999999999999995</v>
      </c>
      <c r="V2167" s="3">
        <v>2.2000000000000002</v>
      </c>
      <c r="AF2167" s="10">
        <f t="shared" si="78"/>
        <v>2.2000000000000002</v>
      </c>
    </row>
    <row r="2168" spans="1:32">
      <c r="A2168" s="3" t="s">
        <v>14</v>
      </c>
      <c r="B2168" s="3" t="s">
        <v>215</v>
      </c>
      <c r="C2168" s="3">
        <v>2</v>
      </c>
      <c r="D2168" s="3">
        <v>8</v>
      </c>
      <c r="E2168" s="3">
        <v>2014</v>
      </c>
      <c r="F2168" s="3" t="s">
        <v>33</v>
      </c>
      <c r="G2168" s="3" t="s">
        <v>33</v>
      </c>
      <c r="H2168" s="3">
        <v>1</v>
      </c>
      <c r="I2168" s="8">
        <f t="shared" si="79"/>
        <v>1</v>
      </c>
      <c r="J2168" s="9">
        <v>1</v>
      </c>
      <c r="K2168" s="10">
        <v>43</v>
      </c>
      <c r="L2168" s="10"/>
      <c r="M2168" s="10"/>
      <c r="N2168" s="10"/>
      <c r="O2168" s="10"/>
      <c r="P2168" s="10"/>
      <c r="Q2168" s="10"/>
      <c r="R2168" s="10"/>
      <c r="S2168" s="10"/>
      <c r="T2168" s="10"/>
      <c r="U2168" s="10">
        <f t="shared" si="77"/>
        <v>43</v>
      </c>
      <c r="V2168" s="3">
        <v>2.2000000000000002</v>
      </c>
      <c r="AF2168" s="10">
        <f t="shared" si="78"/>
        <v>2.2000000000000002</v>
      </c>
    </row>
    <row r="2169" spans="1:32">
      <c r="A2169" s="3" t="s">
        <v>14</v>
      </c>
      <c r="B2169" s="3" t="s">
        <v>215</v>
      </c>
      <c r="C2169" s="3">
        <v>2</v>
      </c>
      <c r="D2169" s="3">
        <v>8</v>
      </c>
      <c r="E2169" s="3">
        <v>2014</v>
      </c>
      <c r="F2169" s="3" t="s">
        <v>76</v>
      </c>
      <c r="G2169" s="3" t="s">
        <v>76</v>
      </c>
      <c r="H2169" s="3">
        <v>3</v>
      </c>
      <c r="I2169" s="8">
        <f t="shared" si="79"/>
        <v>3</v>
      </c>
      <c r="J2169" s="9">
        <v>1</v>
      </c>
      <c r="K2169" s="10">
        <v>48</v>
      </c>
      <c r="L2169" s="10">
        <v>45</v>
      </c>
      <c r="M2169" s="10">
        <v>50</v>
      </c>
      <c r="N2169" s="10"/>
      <c r="O2169" s="10"/>
      <c r="P2169" s="10"/>
      <c r="Q2169" s="10"/>
      <c r="R2169" s="10"/>
      <c r="S2169" s="10"/>
      <c r="T2169" s="10"/>
      <c r="U2169" s="10">
        <f t="shared" si="77"/>
        <v>47.666666666666664</v>
      </c>
      <c r="AF2169" s="10" t="str">
        <f t="shared" si="78"/>
        <v/>
      </c>
    </row>
    <row r="2170" spans="1:32">
      <c r="A2170" s="3" t="s">
        <v>14</v>
      </c>
      <c r="B2170" s="3" t="s">
        <v>215</v>
      </c>
      <c r="C2170" s="3">
        <v>2</v>
      </c>
      <c r="D2170" s="3">
        <v>8</v>
      </c>
      <c r="E2170" s="3">
        <v>2014</v>
      </c>
      <c r="F2170" s="3" t="s">
        <v>45</v>
      </c>
      <c r="G2170" s="3" t="s">
        <v>434</v>
      </c>
      <c r="H2170" s="3">
        <v>3</v>
      </c>
      <c r="I2170" s="8">
        <f t="shared" si="79"/>
        <v>3</v>
      </c>
      <c r="J2170" s="9">
        <v>1</v>
      </c>
      <c r="K2170" s="10">
        <v>1.7</v>
      </c>
      <c r="L2170" s="10">
        <v>4.2</v>
      </c>
      <c r="M2170" s="10">
        <v>5.5</v>
      </c>
      <c r="N2170" s="10"/>
      <c r="O2170" s="10"/>
      <c r="P2170" s="10"/>
      <c r="Q2170" s="10"/>
      <c r="R2170" s="10"/>
      <c r="S2170" s="10"/>
      <c r="T2170" s="10"/>
      <c r="U2170" s="10">
        <f t="shared" si="77"/>
        <v>3.8000000000000003</v>
      </c>
      <c r="AF2170" s="10" t="str">
        <f t="shared" si="78"/>
        <v/>
      </c>
    </row>
    <row r="2171" spans="1:32">
      <c r="A2171" s="3" t="s">
        <v>14</v>
      </c>
      <c r="B2171" s="3" t="s">
        <v>215</v>
      </c>
      <c r="C2171" s="3">
        <v>2</v>
      </c>
      <c r="D2171" s="3">
        <v>8</v>
      </c>
      <c r="E2171" s="3">
        <v>2014</v>
      </c>
      <c r="F2171" s="3" t="s">
        <v>96</v>
      </c>
      <c r="G2171" s="3" t="s">
        <v>96</v>
      </c>
      <c r="H2171" s="3">
        <v>2</v>
      </c>
      <c r="I2171" s="8">
        <f t="shared" si="79"/>
        <v>2</v>
      </c>
      <c r="J2171" s="9">
        <v>1</v>
      </c>
      <c r="K2171" s="10">
        <v>6</v>
      </c>
      <c r="L2171" s="10"/>
      <c r="M2171" s="10"/>
      <c r="N2171" s="10"/>
      <c r="O2171" s="10"/>
      <c r="P2171" s="10"/>
      <c r="Q2171" s="10"/>
      <c r="R2171" s="10"/>
      <c r="S2171" s="10"/>
      <c r="T2171" s="10"/>
      <c r="U2171" s="10">
        <f t="shared" si="77"/>
        <v>6</v>
      </c>
      <c r="V2171" s="3">
        <v>0.5</v>
      </c>
      <c r="AF2171" s="10">
        <f t="shared" si="78"/>
        <v>0.5</v>
      </c>
    </row>
    <row r="2172" spans="1:32">
      <c r="A2172" s="3" t="s">
        <v>14</v>
      </c>
      <c r="B2172" s="3" t="s">
        <v>215</v>
      </c>
      <c r="C2172" s="3">
        <v>2</v>
      </c>
      <c r="D2172" s="3">
        <v>8</v>
      </c>
      <c r="E2172" s="3">
        <v>2014</v>
      </c>
      <c r="F2172" s="3" t="s">
        <v>203</v>
      </c>
      <c r="G2172" s="3" t="s">
        <v>203</v>
      </c>
      <c r="H2172" s="3">
        <v>1</v>
      </c>
      <c r="I2172" s="8">
        <f t="shared" si="79"/>
        <v>1</v>
      </c>
      <c r="J2172" s="9">
        <v>1</v>
      </c>
      <c r="K2172" s="10">
        <v>42</v>
      </c>
      <c r="L2172" s="10"/>
      <c r="M2172" s="10"/>
      <c r="N2172" s="10"/>
      <c r="O2172" s="10"/>
      <c r="P2172" s="10"/>
      <c r="Q2172" s="10"/>
      <c r="R2172" s="10"/>
      <c r="S2172" s="10"/>
      <c r="T2172" s="10"/>
      <c r="U2172" s="10">
        <f t="shared" si="77"/>
        <v>42</v>
      </c>
      <c r="AF2172" s="10" t="str">
        <f t="shared" si="78"/>
        <v/>
      </c>
    </row>
    <row r="2173" spans="1:32">
      <c r="A2173" s="3" t="s">
        <v>14</v>
      </c>
      <c r="B2173" s="3" t="s">
        <v>215</v>
      </c>
      <c r="C2173" s="3">
        <v>2</v>
      </c>
      <c r="D2173" s="3">
        <v>8</v>
      </c>
      <c r="E2173" s="3">
        <v>2014</v>
      </c>
      <c r="F2173" s="3" t="s">
        <v>118</v>
      </c>
      <c r="G2173" s="3" t="s">
        <v>436</v>
      </c>
      <c r="H2173" s="3">
        <v>1</v>
      </c>
      <c r="I2173" s="8">
        <f t="shared" si="79"/>
        <v>1</v>
      </c>
      <c r="J2173" s="9">
        <v>1</v>
      </c>
      <c r="K2173" s="10">
        <v>4.5999999999999996</v>
      </c>
      <c r="L2173" s="10"/>
      <c r="M2173" s="10"/>
      <c r="N2173" s="10"/>
      <c r="O2173" s="10"/>
      <c r="P2173" s="10"/>
      <c r="Q2173" s="10"/>
      <c r="R2173" s="10"/>
      <c r="S2173" s="10"/>
      <c r="T2173" s="10"/>
      <c r="U2173" s="10">
        <f t="shared" si="77"/>
        <v>4.5999999999999996</v>
      </c>
      <c r="AF2173" s="10" t="str">
        <f t="shared" si="78"/>
        <v/>
      </c>
    </row>
    <row r="2174" spans="1:32">
      <c r="A2174" s="3" t="s">
        <v>14</v>
      </c>
      <c r="B2174" s="3" t="s">
        <v>215</v>
      </c>
      <c r="C2174" s="3">
        <v>2</v>
      </c>
      <c r="D2174" s="3">
        <v>8</v>
      </c>
      <c r="E2174" s="3">
        <v>2014</v>
      </c>
      <c r="F2174" s="3" t="s">
        <v>54</v>
      </c>
      <c r="G2174" s="3" t="s">
        <v>437</v>
      </c>
      <c r="H2174" s="3">
        <v>1</v>
      </c>
      <c r="I2174" s="8">
        <f t="shared" si="79"/>
        <v>1</v>
      </c>
      <c r="J2174" s="9">
        <v>1</v>
      </c>
      <c r="K2174" s="10">
        <v>4.2</v>
      </c>
      <c r="L2174" s="10"/>
      <c r="M2174" s="10"/>
      <c r="N2174" s="10"/>
      <c r="O2174" s="10"/>
      <c r="P2174" s="10"/>
      <c r="Q2174" s="10"/>
      <c r="R2174" s="10"/>
      <c r="S2174" s="10"/>
      <c r="T2174" s="10"/>
      <c r="U2174" s="10">
        <f t="shared" si="77"/>
        <v>4.2</v>
      </c>
      <c r="AF2174" s="10" t="str">
        <f t="shared" si="78"/>
        <v/>
      </c>
    </row>
    <row r="2175" spans="1:32">
      <c r="A2175" s="3" t="s">
        <v>14</v>
      </c>
      <c r="B2175" s="3" t="s">
        <v>215</v>
      </c>
      <c r="C2175" s="3">
        <v>2</v>
      </c>
      <c r="D2175" s="3">
        <v>8</v>
      </c>
      <c r="E2175" s="3">
        <v>2014</v>
      </c>
      <c r="F2175" s="3" t="s">
        <v>55</v>
      </c>
      <c r="G2175" s="3" t="s">
        <v>437</v>
      </c>
      <c r="H2175" s="3">
        <v>2</v>
      </c>
      <c r="I2175" s="8">
        <f t="shared" si="79"/>
        <v>2</v>
      </c>
      <c r="J2175" s="9">
        <v>1</v>
      </c>
      <c r="K2175" s="10">
        <v>4.5</v>
      </c>
      <c r="L2175" s="10">
        <v>4.3</v>
      </c>
      <c r="M2175" s="10"/>
      <c r="N2175" s="10"/>
      <c r="O2175" s="10"/>
      <c r="P2175" s="10"/>
      <c r="Q2175" s="10"/>
      <c r="R2175" s="10"/>
      <c r="S2175" s="10"/>
      <c r="T2175" s="10"/>
      <c r="U2175" s="10">
        <f t="shared" si="77"/>
        <v>4.4000000000000004</v>
      </c>
      <c r="AF2175" s="10" t="str">
        <f t="shared" si="78"/>
        <v/>
      </c>
    </row>
    <row r="2176" spans="1:32">
      <c r="A2176" s="3" t="s">
        <v>14</v>
      </c>
      <c r="B2176" s="3" t="s">
        <v>215</v>
      </c>
      <c r="C2176" s="3">
        <v>2</v>
      </c>
      <c r="D2176" s="3">
        <v>8</v>
      </c>
      <c r="E2176" s="3">
        <v>2014</v>
      </c>
      <c r="F2176" s="3" t="s">
        <v>25</v>
      </c>
      <c r="G2176" s="3" t="s">
        <v>25</v>
      </c>
      <c r="H2176" s="3">
        <v>18</v>
      </c>
      <c r="I2176" s="8">
        <f t="shared" si="79"/>
        <v>18</v>
      </c>
      <c r="J2176" s="9">
        <v>1</v>
      </c>
      <c r="K2176" s="10">
        <v>9.1999999999999993</v>
      </c>
      <c r="L2176" s="10">
        <v>7.4</v>
      </c>
      <c r="M2176" s="10">
        <v>9.4</v>
      </c>
      <c r="N2176" s="10">
        <v>10.7</v>
      </c>
      <c r="O2176" s="10">
        <v>11</v>
      </c>
      <c r="P2176" s="10">
        <v>9.3000000000000007</v>
      </c>
      <c r="Q2176" s="10">
        <v>6.7</v>
      </c>
      <c r="R2176" s="10">
        <v>9.8000000000000007</v>
      </c>
      <c r="S2176" s="10">
        <v>7.6</v>
      </c>
      <c r="T2176" s="10">
        <v>10.5</v>
      </c>
      <c r="U2176" s="10">
        <f t="shared" si="77"/>
        <v>9.16</v>
      </c>
      <c r="AF2176" s="10" t="str">
        <f t="shared" si="78"/>
        <v/>
      </c>
    </row>
    <row r="2177" spans="1:33">
      <c r="A2177" s="3" t="s">
        <v>14</v>
      </c>
      <c r="B2177" s="3" t="s">
        <v>215</v>
      </c>
      <c r="C2177" s="3">
        <v>2</v>
      </c>
      <c r="D2177" s="3">
        <v>8</v>
      </c>
      <c r="E2177" s="3">
        <v>2014</v>
      </c>
      <c r="F2177" s="3" t="s">
        <v>15</v>
      </c>
      <c r="G2177" s="3" t="s">
        <v>15</v>
      </c>
      <c r="H2177" s="3">
        <v>4</v>
      </c>
      <c r="I2177" s="8">
        <f t="shared" si="79"/>
        <v>4</v>
      </c>
      <c r="J2177" s="9">
        <v>1</v>
      </c>
      <c r="K2177" s="10">
        <v>4</v>
      </c>
      <c r="L2177" s="10">
        <v>4.7</v>
      </c>
      <c r="M2177" s="10">
        <v>4.5</v>
      </c>
      <c r="N2177" s="10"/>
      <c r="O2177" s="10"/>
      <c r="P2177" s="10"/>
      <c r="Q2177" s="10"/>
      <c r="R2177" s="10"/>
      <c r="S2177" s="10"/>
      <c r="T2177" s="10"/>
      <c r="U2177" s="10">
        <f t="shared" si="77"/>
        <v>4.3999999999999995</v>
      </c>
      <c r="AF2177" s="10" t="str">
        <f t="shared" si="78"/>
        <v/>
      </c>
    </row>
    <row r="2178" spans="1:33">
      <c r="A2178" s="3" t="s">
        <v>14</v>
      </c>
      <c r="B2178" s="3" t="s">
        <v>215</v>
      </c>
      <c r="C2178" s="3">
        <v>2</v>
      </c>
      <c r="D2178" s="3">
        <v>8</v>
      </c>
      <c r="E2178" s="3">
        <v>2014</v>
      </c>
      <c r="F2178" s="3" t="s">
        <v>18</v>
      </c>
      <c r="G2178" s="3" t="s">
        <v>18</v>
      </c>
      <c r="H2178" s="3">
        <v>8</v>
      </c>
      <c r="I2178" s="8">
        <f t="shared" si="79"/>
        <v>8</v>
      </c>
      <c r="J2178" s="9">
        <v>1</v>
      </c>
      <c r="K2178" s="10">
        <v>6.2</v>
      </c>
      <c r="L2178" s="10">
        <v>7.8</v>
      </c>
      <c r="M2178" s="10">
        <v>1.9</v>
      </c>
      <c r="N2178" s="10">
        <v>1</v>
      </c>
      <c r="O2178" s="10">
        <v>1.5</v>
      </c>
      <c r="P2178" s="10">
        <v>1.5</v>
      </c>
      <c r="Q2178" s="10"/>
      <c r="R2178" s="10"/>
      <c r="S2178" s="10"/>
      <c r="T2178" s="10"/>
      <c r="U2178" s="10">
        <f t="shared" ref="U2178:U2241" si="80">IF(ISERROR(SUM(K2178:T2178)/COUNT(K2178:T2178)),"",SUM(K2178:T2178)/COUNT(K2178:T2178))</f>
        <v>3.3166666666666664</v>
      </c>
      <c r="AF2178" s="10" t="str">
        <f t="shared" ref="AF2178:AF2241" si="81">IF(ISERROR(SUM(V2178:AE2178)/COUNT(V2178:AE2178)),"",SUM(V2178:AE2178)/COUNT(V2178:AE2178))</f>
        <v/>
      </c>
    </row>
    <row r="2179" spans="1:33">
      <c r="A2179" s="3" t="s">
        <v>14</v>
      </c>
      <c r="B2179" s="3" t="s">
        <v>215</v>
      </c>
      <c r="C2179" s="3">
        <v>2</v>
      </c>
      <c r="D2179" s="3">
        <v>8</v>
      </c>
      <c r="E2179" s="3">
        <v>2014</v>
      </c>
      <c r="F2179" s="3" t="s">
        <v>16</v>
      </c>
      <c r="G2179" s="3" t="s">
        <v>16</v>
      </c>
      <c r="H2179" s="3">
        <v>15</v>
      </c>
      <c r="I2179" s="8">
        <f t="shared" si="79"/>
        <v>15</v>
      </c>
      <c r="J2179" s="9">
        <v>1</v>
      </c>
      <c r="K2179" s="10">
        <v>5.5</v>
      </c>
      <c r="L2179" s="10">
        <v>6.4</v>
      </c>
      <c r="M2179" s="10">
        <v>5.3</v>
      </c>
      <c r="N2179" s="10">
        <v>5.4</v>
      </c>
      <c r="O2179" s="10">
        <v>5.7</v>
      </c>
      <c r="P2179" s="10">
        <v>6.4</v>
      </c>
      <c r="Q2179" s="10">
        <v>6.4</v>
      </c>
      <c r="R2179" s="10">
        <v>6.5</v>
      </c>
      <c r="S2179" s="10">
        <v>6.2</v>
      </c>
      <c r="T2179" s="10">
        <v>5.7</v>
      </c>
      <c r="U2179" s="10">
        <f t="shared" si="80"/>
        <v>5.9500000000000011</v>
      </c>
      <c r="AF2179" s="10" t="str">
        <f t="shared" si="81"/>
        <v/>
      </c>
    </row>
    <row r="2180" spans="1:33">
      <c r="A2180" s="3" t="s">
        <v>14</v>
      </c>
      <c r="B2180" s="3" t="s">
        <v>215</v>
      </c>
      <c r="C2180" s="3">
        <v>2</v>
      </c>
      <c r="D2180" s="3">
        <v>8</v>
      </c>
      <c r="E2180" s="3">
        <v>2014</v>
      </c>
      <c r="F2180" s="3" t="s">
        <v>17</v>
      </c>
      <c r="G2180" s="3" t="s">
        <v>17</v>
      </c>
      <c r="H2180" s="3">
        <v>10</v>
      </c>
      <c r="I2180" s="8">
        <f t="shared" si="79"/>
        <v>10</v>
      </c>
      <c r="J2180" s="9">
        <v>1</v>
      </c>
      <c r="K2180" s="10">
        <v>4.5</v>
      </c>
      <c r="L2180" s="10">
        <v>6</v>
      </c>
      <c r="M2180" s="10">
        <v>6.5</v>
      </c>
      <c r="N2180" s="10">
        <v>3.6</v>
      </c>
      <c r="O2180" s="10">
        <v>5</v>
      </c>
      <c r="P2180" s="10">
        <v>6.2</v>
      </c>
      <c r="Q2180" s="10">
        <v>5.6</v>
      </c>
      <c r="R2180" s="10">
        <v>6.7</v>
      </c>
      <c r="S2180" s="10">
        <v>4</v>
      </c>
      <c r="T2180" s="10"/>
      <c r="U2180" s="10">
        <f t="shared" si="80"/>
        <v>5.344444444444445</v>
      </c>
      <c r="V2180" s="3">
        <v>2.8</v>
      </c>
      <c r="AF2180" s="10">
        <f t="shared" si="81"/>
        <v>2.8</v>
      </c>
    </row>
    <row r="2181" spans="1:33">
      <c r="A2181" s="3" t="s">
        <v>14</v>
      </c>
      <c r="B2181" s="3" t="s">
        <v>215</v>
      </c>
      <c r="C2181" s="3">
        <v>2</v>
      </c>
      <c r="D2181" s="3">
        <v>8</v>
      </c>
      <c r="E2181" s="3">
        <v>2014</v>
      </c>
      <c r="F2181" s="3" t="s">
        <v>20</v>
      </c>
      <c r="G2181" s="3" t="s">
        <v>20</v>
      </c>
      <c r="H2181" s="3">
        <v>10</v>
      </c>
      <c r="I2181" s="8">
        <f t="shared" si="79"/>
        <v>10</v>
      </c>
      <c r="J2181" s="9">
        <v>1</v>
      </c>
      <c r="K2181" s="10">
        <v>7.5</v>
      </c>
      <c r="L2181" s="10">
        <v>7.6</v>
      </c>
      <c r="M2181" s="10">
        <v>7.4</v>
      </c>
      <c r="N2181" s="10">
        <v>6.2</v>
      </c>
      <c r="O2181" s="10">
        <v>6.9</v>
      </c>
      <c r="P2181" s="10">
        <v>6.4</v>
      </c>
      <c r="Q2181" s="10">
        <v>5.9</v>
      </c>
      <c r="R2181" s="10">
        <v>5.6</v>
      </c>
      <c r="S2181" s="10">
        <v>5.4</v>
      </c>
      <c r="T2181" s="10"/>
      <c r="U2181" s="10">
        <f t="shared" si="80"/>
        <v>6.5444444444444443</v>
      </c>
      <c r="AF2181" s="10" t="str">
        <f t="shared" si="81"/>
        <v/>
      </c>
      <c r="AG2181" s="3" t="s">
        <v>137</v>
      </c>
    </row>
    <row r="2182" spans="1:33">
      <c r="A2182" s="3" t="s">
        <v>14</v>
      </c>
      <c r="B2182" s="3" t="s">
        <v>215</v>
      </c>
      <c r="C2182" s="3">
        <v>2</v>
      </c>
      <c r="D2182" s="3">
        <v>8</v>
      </c>
      <c r="E2182" s="3">
        <v>2014</v>
      </c>
      <c r="F2182" s="3" t="s">
        <v>21</v>
      </c>
      <c r="G2182" s="3" t="s">
        <v>21</v>
      </c>
      <c r="H2182" s="3">
        <v>11</v>
      </c>
      <c r="I2182" s="8">
        <f t="shared" si="79"/>
        <v>11</v>
      </c>
      <c r="J2182" s="9">
        <v>1</v>
      </c>
      <c r="K2182" s="10">
        <v>7.2</v>
      </c>
      <c r="L2182" s="10">
        <v>7.5</v>
      </c>
      <c r="M2182" s="10">
        <v>5.0999999999999996</v>
      </c>
      <c r="N2182" s="10">
        <v>6.6</v>
      </c>
      <c r="O2182" s="10">
        <v>7.3</v>
      </c>
      <c r="P2182" s="10">
        <v>8.8000000000000007</v>
      </c>
      <c r="Q2182" s="10">
        <v>8.8000000000000007</v>
      </c>
      <c r="R2182" s="10">
        <v>7.8</v>
      </c>
      <c r="S2182" s="10">
        <v>6.8</v>
      </c>
      <c r="T2182" s="10"/>
      <c r="U2182" s="10">
        <f t="shared" si="80"/>
        <v>7.3222222222222211</v>
      </c>
      <c r="AF2182" s="10" t="str">
        <f t="shared" si="81"/>
        <v/>
      </c>
      <c r="AG2182" s="3" t="s">
        <v>138</v>
      </c>
    </row>
    <row r="2183" spans="1:33">
      <c r="A2183" s="3" t="s">
        <v>14</v>
      </c>
      <c r="B2183" s="3" t="s">
        <v>215</v>
      </c>
      <c r="C2183" s="3">
        <v>2</v>
      </c>
      <c r="D2183" s="3">
        <v>8</v>
      </c>
      <c r="E2183" s="3">
        <v>2014</v>
      </c>
      <c r="F2183" s="3" t="s">
        <v>554</v>
      </c>
      <c r="G2183" s="3" t="s">
        <v>546</v>
      </c>
      <c r="H2183" s="3">
        <v>1</v>
      </c>
      <c r="I2183" s="8">
        <f t="shared" si="79"/>
        <v>1</v>
      </c>
      <c r="J2183" s="9">
        <v>1</v>
      </c>
      <c r="K2183" s="10">
        <v>9.9</v>
      </c>
      <c r="L2183" s="10"/>
      <c r="M2183" s="10"/>
      <c r="N2183" s="10"/>
      <c r="O2183" s="10"/>
      <c r="P2183" s="10"/>
      <c r="Q2183" s="10"/>
      <c r="R2183" s="10"/>
      <c r="S2183" s="10"/>
      <c r="T2183" s="10"/>
      <c r="U2183" s="10">
        <f t="shared" si="80"/>
        <v>9.9</v>
      </c>
      <c r="AF2183" s="10" t="str">
        <f t="shared" si="81"/>
        <v/>
      </c>
    </row>
    <row r="2184" spans="1:33">
      <c r="A2184" s="3" t="s">
        <v>14</v>
      </c>
      <c r="B2184" s="3" t="s">
        <v>215</v>
      </c>
      <c r="C2184" s="3">
        <v>2</v>
      </c>
      <c r="D2184" s="3">
        <v>8</v>
      </c>
      <c r="E2184" s="3">
        <v>2014</v>
      </c>
      <c r="F2184" s="3" t="s">
        <v>554</v>
      </c>
      <c r="G2184" s="3" t="s">
        <v>546</v>
      </c>
      <c r="H2184" s="3">
        <v>1</v>
      </c>
      <c r="I2184" s="8">
        <f t="shared" si="79"/>
        <v>1</v>
      </c>
      <c r="J2184" s="9">
        <v>1</v>
      </c>
      <c r="K2184" s="10">
        <v>1.5</v>
      </c>
      <c r="L2184" s="10"/>
      <c r="M2184" s="10"/>
      <c r="N2184" s="10"/>
      <c r="O2184" s="10"/>
      <c r="P2184" s="10"/>
      <c r="Q2184" s="10"/>
      <c r="R2184" s="10"/>
      <c r="S2184" s="10"/>
      <c r="T2184" s="10"/>
      <c r="U2184" s="10">
        <f t="shared" si="80"/>
        <v>1.5</v>
      </c>
      <c r="AF2184" s="10" t="str">
        <f t="shared" si="81"/>
        <v/>
      </c>
    </row>
    <row r="2185" spans="1:33">
      <c r="A2185" s="3" t="s">
        <v>14</v>
      </c>
      <c r="B2185" s="3" t="s">
        <v>215</v>
      </c>
      <c r="C2185" s="3">
        <v>2</v>
      </c>
      <c r="D2185" s="3">
        <v>8</v>
      </c>
      <c r="E2185" s="3">
        <v>2014</v>
      </c>
      <c r="F2185" s="3" t="s">
        <v>99</v>
      </c>
      <c r="G2185" s="3" t="s">
        <v>99</v>
      </c>
      <c r="H2185" s="3">
        <v>1</v>
      </c>
      <c r="I2185" s="8">
        <f t="shared" si="79"/>
        <v>1</v>
      </c>
      <c r="J2185" s="9">
        <v>1</v>
      </c>
      <c r="K2185" s="10">
        <v>20</v>
      </c>
      <c r="L2185" s="10"/>
      <c r="M2185" s="10"/>
      <c r="N2185" s="10"/>
      <c r="O2185" s="10"/>
      <c r="P2185" s="10"/>
      <c r="Q2185" s="10"/>
      <c r="R2185" s="10"/>
      <c r="S2185" s="10"/>
      <c r="T2185" s="10"/>
      <c r="U2185" s="10">
        <f t="shared" si="80"/>
        <v>20</v>
      </c>
      <c r="AF2185" s="10" t="str">
        <f t="shared" si="81"/>
        <v/>
      </c>
    </row>
    <row r="2186" spans="1:33">
      <c r="A2186" s="3" t="s">
        <v>14</v>
      </c>
      <c r="B2186" s="3" t="s">
        <v>215</v>
      </c>
      <c r="C2186" s="3">
        <v>2</v>
      </c>
      <c r="D2186" s="3">
        <v>8</v>
      </c>
      <c r="E2186" s="3">
        <v>2014</v>
      </c>
      <c r="F2186" s="3" t="s">
        <v>32</v>
      </c>
      <c r="G2186" s="3" t="s">
        <v>32</v>
      </c>
      <c r="H2186" s="3">
        <v>1</v>
      </c>
      <c r="I2186" s="8">
        <f t="shared" si="79"/>
        <v>1</v>
      </c>
      <c r="J2186" s="9">
        <v>1</v>
      </c>
      <c r="K2186" s="10">
        <v>4</v>
      </c>
      <c r="L2186" s="10"/>
      <c r="M2186" s="10"/>
      <c r="N2186" s="10"/>
      <c r="O2186" s="10"/>
      <c r="P2186" s="10"/>
      <c r="Q2186" s="10"/>
      <c r="R2186" s="10"/>
      <c r="S2186" s="10"/>
      <c r="T2186" s="10"/>
      <c r="U2186" s="10">
        <f t="shared" si="80"/>
        <v>4</v>
      </c>
      <c r="AF2186" s="10" t="str">
        <f t="shared" si="81"/>
        <v/>
      </c>
    </row>
    <row r="2187" spans="1:33">
      <c r="A2187" s="3" t="s">
        <v>14</v>
      </c>
      <c r="B2187" s="3" t="s">
        <v>215</v>
      </c>
      <c r="C2187" s="3">
        <v>2</v>
      </c>
      <c r="D2187" s="3">
        <v>8</v>
      </c>
      <c r="E2187" s="3">
        <v>2014</v>
      </c>
      <c r="F2187" s="3" t="s">
        <v>102</v>
      </c>
      <c r="G2187" s="3" t="s">
        <v>102</v>
      </c>
      <c r="H2187" s="3">
        <v>1</v>
      </c>
      <c r="I2187" s="8">
        <f t="shared" si="79"/>
        <v>1</v>
      </c>
      <c r="J2187" s="9">
        <v>1</v>
      </c>
      <c r="K2187" s="10"/>
      <c r="L2187" s="10"/>
      <c r="M2187" s="10"/>
      <c r="N2187" s="10"/>
      <c r="O2187" s="10"/>
      <c r="P2187" s="10"/>
      <c r="Q2187" s="10"/>
      <c r="R2187" s="10"/>
      <c r="S2187" s="10"/>
      <c r="T2187" s="10"/>
      <c r="U2187" s="10" t="str">
        <f t="shared" si="80"/>
        <v/>
      </c>
      <c r="V2187" s="3">
        <v>1.4</v>
      </c>
      <c r="AF2187" s="10">
        <f t="shared" si="81"/>
        <v>1.4</v>
      </c>
    </row>
    <row r="2188" spans="1:33">
      <c r="A2188" s="3" t="s">
        <v>14</v>
      </c>
      <c r="B2188" s="3" t="s">
        <v>215</v>
      </c>
      <c r="C2188" s="3">
        <v>2</v>
      </c>
      <c r="D2188" s="3">
        <v>8</v>
      </c>
      <c r="E2188" s="3">
        <v>2014</v>
      </c>
      <c r="F2188" s="3" t="s">
        <v>38</v>
      </c>
      <c r="G2188" s="3" t="s">
        <v>38</v>
      </c>
      <c r="H2188" s="3">
        <v>2</v>
      </c>
      <c r="I2188" s="8">
        <f t="shared" si="79"/>
        <v>2</v>
      </c>
      <c r="J2188" s="9">
        <v>1</v>
      </c>
      <c r="K2188" s="10">
        <v>19</v>
      </c>
      <c r="L2188" s="10"/>
      <c r="M2188" s="10"/>
      <c r="N2188" s="10"/>
      <c r="O2188" s="10"/>
      <c r="P2188" s="10"/>
      <c r="Q2188" s="10"/>
      <c r="R2188" s="10"/>
      <c r="S2188" s="10"/>
      <c r="T2188" s="10"/>
      <c r="U2188" s="10">
        <f t="shared" si="80"/>
        <v>19</v>
      </c>
      <c r="AF2188" s="10" t="str">
        <f t="shared" si="81"/>
        <v/>
      </c>
    </row>
    <row r="2189" spans="1:33">
      <c r="A2189" s="3" t="s">
        <v>14</v>
      </c>
      <c r="B2189" s="3" t="s">
        <v>215</v>
      </c>
      <c r="C2189" s="3">
        <v>2</v>
      </c>
      <c r="D2189" s="3">
        <v>8</v>
      </c>
      <c r="E2189" s="3">
        <v>2014</v>
      </c>
      <c r="F2189" s="3" t="s">
        <v>53</v>
      </c>
      <c r="G2189" s="3" t="s">
        <v>53</v>
      </c>
      <c r="H2189" s="11">
        <v>8</v>
      </c>
      <c r="I2189" s="8">
        <f t="shared" si="79"/>
        <v>8</v>
      </c>
      <c r="J2189" s="9">
        <v>1</v>
      </c>
      <c r="K2189" s="10">
        <v>14</v>
      </c>
      <c r="L2189" s="10">
        <v>13.1</v>
      </c>
      <c r="M2189" s="10">
        <v>10.9</v>
      </c>
      <c r="N2189" s="10">
        <v>14.5</v>
      </c>
      <c r="O2189" s="10">
        <v>19.399999999999999</v>
      </c>
      <c r="P2189" s="10">
        <v>13.1</v>
      </c>
      <c r="Q2189" s="10">
        <v>17.399999999999999</v>
      </c>
      <c r="R2189" s="10">
        <v>22</v>
      </c>
      <c r="S2189" s="10"/>
      <c r="T2189" s="10"/>
      <c r="U2189" s="10">
        <f t="shared" si="80"/>
        <v>15.55</v>
      </c>
      <c r="AF2189" s="10" t="str">
        <f t="shared" si="81"/>
        <v/>
      </c>
    </row>
    <row r="2190" spans="1:33">
      <c r="A2190" s="3" t="s">
        <v>14</v>
      </c>
      <c r="B2190" s="3" t="s">
        <v>215</v>
      </c>
      <c r="C2190" s="3">
        <v>2</v>
      </c>
      <c r="D2190" s="3">
        <v>8</v>
      </c>
      <c r="E2190" s="3">
        <v>2014</v>
      </c>
      <c r="F2190" s="3" t="s">
        <v>296</v>
      </c>
      <c r="G2190" s="3" t="s">
        <v>59</v>
      </c>
      <c r="H2190" s="3">
        <v>7</v>
      </c>
      <c r="I2190" s="8">
        <f t="shared" si="79"/>
        <v>7</v>
      </c>
      <c r="J2190" s="9">
        <v>1</v>
      </c>
      <c r="K2190" s="10">
        <v>7.9</v>
      </c>
      <c r="L2190" s="10">
        <v>3.5</v>
      </c>
      <c r="M2190" s="10">
        <v>4</v>
      </c>
      <c r="N2190" s="10">
        <v>4.2</v>
      </c>
      <c r="O2190" s="10">
        <v>4.5</v>
      </c>
      <c r="P2190" s="10">
        <v>8.1999999999999993</v>
      </c>
      <c r="Q2190" s="10"/>
      <c r="R2190" s="10"/>
      <c r="S2190" s="10"/>
      <c r="T2190" s="10"/>
      <c r="U2190" s="10">
        <f t="shared" si="80"/>
        <v>5.3833333333333329</v>
      </c>
      <c r="AF2190" s="10" t="str">
        <f t="shared" si="81"/>
        <v/>
      </c>
    </row>
    <row r="2191" spans="1:33">
      <c r="A2191" s="3" t="s">
        <v>14</v>
      </c>
      <c r="B2191" s="3" t="s">
        <v>215</v>
      </c>
      <c r="C2191" s="3">
        <v>2</v>
      </c>
      <c r="D2191" s="3">
        <v>8</v>
      </c>
      <c r="E2191" s="3">
        <v>2014</v>
      </c>
      <c r="F2191" s="3" t="s">
        <v>51</v>
      </c>
      <c r="G2191" s="3" t="s">
        <v>51</v>
      </c>
      <c r="H2191" s="3">
        <v>45</v>
      </c>
      <c r="I2191" s="8">
        <f t="shared" si="79"/>
        <v>45</v>
      </c>
      <c r="J2191" s="9">
        <v>1</v>
      </c>
      <c r="K2191" s="10"/>
      <c r="L2191" s="10"/>
      <c r="M2191" s="10"/>
      <c r="N2191" s="10"/>
      <c r="O2191" s="10"/>
      <c r="P2191" s="10"/>
      <c r="Q2191" s="10"/>
      <c r="R2191" s="10"/>
      <c r="S2191" s="10"/>
      <c r="T2191" s="10"/>
      <c r="U2191" s="10" t="str">
        <f t="shared" si="80"/>
        <v/>
      </c>
      <c r="AF2191" s="10" t="str">
        <f t="shared" si="81"/>
        <v/>
      </c>
    </row>
    <row r="2192" spans="1:33">
      <c r="A2192" s="3" t="s">
        <v>14</v>
      </c>
      <c r="B2192" s="3" t="s">
        <v>215</v>
      </c>
      <c r="C2192" s="3">
        <v>2</v>
      </c>
      <c r="D2192" s="3">
        <v>8</v>
      </c>
      <c r="E2192" s="3">
        <v>2014</v>
      </c>
      <c r="F2192" s="3" t="s">
        <v>482</v>
      </c>
      <c r="G2192" s="3" t="s">
        <v>194</v>
      </c>
      <c r="H2192" s="3">
        <v>3</v>
      </c>
      <c r="I2192" s="8">
        <f t="shared" si="79"/>
        <v>3</v>
      </c>
      <c r="J2192" s="9">
        <v>1</v>
      </c>
      <c r="K2192" s="10">
        <v>3.8</v>
      </c>
      <c r="L2192" s="10">
        <v>2.4</v>
      </c>
      <c r="M2192" s="10">
        <v>2.2000000000000002</v>
      </c>
      <c r="N2192" s="10"/>
      <c r="O2192" s="10"/>
      <c r="P2192" s="10"/>
      <c r="Q2192" s="10"/>
      <c r="R2192" s="10"/>
      <c r="S2192" s="10"/>
      <c r="T2192" s="10"/>
      <c r="U2192" s="10">
        <f t="shared" si="80"/>
        <v>2.7999999999999994</v>
      </c>
      <c r="AF2192" s="10" t="str">
        <f t="shared" si="81"/>
        <v/>
      </c>
    </row>
    <row r="2193" spans="1:33">
      <c r="A2193" s="3" t="s">
        <v>14</v>
      </c>
      <c r="B2193" s="3" t="s">
        <v>215</v>
      </c>
      <c r="C2193" s="3">
        <v>2</v>
      </c>
      <c r="D2193" s="3">
        <v>8</v>
      </c>
      <c r="E2193" s="3">
        <v>2014</v>
      </c>
      <c r="F2193" s="3" t="s">
        <v>43</v>
      </c>
      <c r="G2193" s="3" t="s">
        <v>44</v>
      </c>
      <c r="H2193" s="3">
        <v>1</v>
      </c>
      <c r="I2193" s="8">
        <f t="shared" si="79"/>
        <v>1</v>
      </c>
      <c r="J2193" s="9">
        <v>1</v>
      </c>
      <c r="K2193" s="10">
        <v>4.3</v>
      </c>
      <c r="L2193" s="10"/>
      <c r="M2193" s="10"/>
      <c r="N2193" s="10"/>
      <c r="O2193" s="10"/>
      <c r="P2193" s="10"/>
      <c r="Q2193" s="10"/>
      <c r="R2193" s="10"/>
      <c r="S2193" s="10"/>
      <c r="T2193" s="10"/>
      <c r="U2193" s="10">
        <f t="shared" si="80"/>
        <v>4.3</v>
      </c>
      <c r="AF2193" s="10" t="str">
        <f t="shared" si="81"/>
        <v/>
      </c>
    </row>
    <row r="2194" spans="1:33">
      <c r="A2194" s="3" t="s">
        <v>14</v>
      </c>
      <c r="B2194" s="3" t="s">
        <v>215</v>
      </c>
      <c r="C2194" s="3">
        <v>2</v>
      </c>
      <c r="D2194" s="3">
        <v>8</v>
      </c>
      <c r="E2194" s="3">
        <v>2014</v>
      </c>
      <c r="F2194" s="3" t="s">
        <v>52</v>
      </c>
      <c r="G2194" s="3" t="s">
        <v>52</v>
      </c>
      <c r="H2194" s="3">
        <v>1</v>
      </c>
      <c r="I2194" s="8">
        <f t="shared" si="79"/>
        <v>1</v>
      </c>
      <c r="J2194" s="9">
        <v>1</v>
      </c>
      <c r="K2194" s="10">
        <v>52</v>
      </c>
      <c r="L2194" s="10"/>
      <c r="M2194" s="10"/>
      <c r="N2194" s="10"/>
      <c r="O2194" s="10"/>
      <c r="P2194" s="10"/>
      <c r="Q2194" s="10"/>
      <c r="R2194" s="10"/>
      <c r="S2194" s="10"/>
      <c r="T2194" s="10"/>
      <c r="U2194" s="10">
        <f t="shared" si="80"/>
        <v>52</v>
      </c>
      <c r="AF2194" s="10" t="str">
        <f t="shared" si="81"/>
        <v/>
      </c>
    </row>
    <row r="2195" spans="1:33">
      <c r="A2195" s="3" t="s">
        <v>14</v>
      </c>
      <c r="B2195" s="3" t="s">
        <v>215</v>
      </c>
      <c r="C2195" s="3">
        <v>2</v>
      </c>
      <c r="D2195" s="3">
        <v>8</v>
      </c>
      <c r="E2195" s="3">
        <v>2014</v>
      </c>
      <c r="F2195" s="3" t="s">
        <v>22</v>
      </c>
      <c r="G2195" s="3" t="s">
        <v>22</v>
      </c>
      <c r="H2195" s="3">
        <v>4</v>
      </c>
      <c r="I2195" s="8">
        <f t="shared" si="79"/>
        <v>4</v>
      </c>
      <c r="J2195" s="9">
        <v>1</v>
      </c>
      <c r="K2195" s="10">
        <v>5</v>
      </c>
      <c r="L2195" s="10">
        <v>7.2</v>
      </c>
      <c r="M2195" s="10">
        <v>4.5</v>
      </c>
      <c r="N2195" s="10">
        <v>6.4</v>
      </c>
      <c r="O2195" s="10"/>
      <c r="P2195" s="10"/>
      <c r="Q2195" s="10"/>
      <c r="R2195" s="10"/>
      <c r="S2195" s="10"/>
      <c r="T2195" s="10"/>
      <c r="U2195" s="10">
        <f t="shared" si="80"/>
        <v>5.7750000000000004</v>
      </c>
      <c r="AF2195" s="10" t="str">
        <f t="shared" si="81"/>
        <v/>
      </c>
    </row>
    <row r="2196" spans="1:33">
      <c r="A2196" s="3" t="s">
        <v>14</v>
      </c>
      <c r="B2196" s="3" t="s">
        <v>215</v>
      </c>
      <c r="C2196" s="3">
        <v>2</v>
      </c>
      <c r="D2196" s="3">
        <v>8</v>
      </c>
      <c r="E2196" s="3">
        <v>2014</v>
      </c>
      <c r="F2196" s="3" t="s">
        <v>41</v>
      </c>
      <c r="G2196" s="3" t="s">
        <v>40</v>
      </c>
      <c r="H2196" s="3">
        <v>29</v>
      </c>
      <c r="I2196" s="8">
        <f t="shared" si="79"/>
        <v>29</v>
      </c>
      <c r="J2196" s="9">
        <v>1</v>
      </c>
      <c r="K2196" s="10">
        <v>2.9</v>
      </c>
      <c r="L2196" s="10">
        <v>2.9</v>
      </c>
      <c r="M2196" s="10">
        <v>3</v>
      </c>
      <c r="N2196" s="10">
        <v>3</v>
      </c>
      <c r="O2196" s="10">
        <v>3</v>
      </c>
      <c r="P2196" s="10">
        <v>3.1</v>
      </c>
      <c r="Q2196" s="10">
        <v>3.2</v>
      </c>
      <c r="R2196" s="10">
        <v>2.9</v>
      </c>
      <c r="S2196" s="10">
        <v>3</v>
      </c>
      <c r="T2196" s="10">
        <v>3.2</v>
      </c>
      <c r="U2196" s="10">
        <f t="shared" si="80"/>
        <v>3.02</v>
      </c>
      <c r="AF2196" s="10" t="str">
        <f t="shared" si="81"/>
        <v/>
      </c>
    </row>
    <row r="2197" spans="1:33">
      <c r="A2197" s="3" t="s">
        <v>14</v>
      </c>
      <c r="B2197" s="3" t="s">
        <v>215</v>
      </c>
      <c r="C2197" s="3">
        <v>2</v>
      </c>
      <c r="D2197" s="3">
        <v>8</v>
      </c>
      <c r="E2197" s="3">
        <v>2014</v>
      </c>
      <c r="F2197" s="3" t="s">
        <v>39</v>
      </c>
      <c r="G2197" s="3" t="s">
        <v>40</v>
      </c>
      <c r="H2197" s="3">
        <v>2</v>
      </c>
      <c r="I2197" s="8">
        <f t="shared" si="79"/>
        <v>2</v>
      </c>
      <c r="J2197" s="9">
        <v>1</v>
      </c>
      <c r="K2197" s="10"/>
      <c r="L2197" s="10"/>
      <c r="M2197" s="10"/>
      <c r="N2197" s="10"/>
      <c r="O2197" s="10"/>
      <c r="P2197" s="10"/>
      <c r="Q2197" s="10"/>
      <c r="R2197" s="10"/>
      <c r="S2197" s="10"/>
      <c r="T2197" s="10"/>
      <c r="U2197" s="10" t="str">
        <f t="shared" si="80"/>
        <v/>
      </c>
      <c r="V2197" s="3">
        <v>0.4</v>
      </c>
      <c r="AF2197" s="10">
        <f t="shared" si="81"/>
        <v>0.4</v>
      </c>
    </row>
    <row r="2198" spans="1:33">
      <c r="A2198" s="3" t="s">
        <v>14</v>
      </c>
      <c r="B2198" s="3" t="s">
        <v>215</v>
      </c>
      <c r="C2198" s="3">
        <v>2</v>
      </c>
      <c r="D2198" s="3">
        <v>8</v>
      </c>
      <c r="E2198" s="3">
        <v>2014</v>
      </c>
      <c r="F2198" s="3" t="s">
        <v>134</v>
      </c>
      <c r="G2198" s="3" t="s">
        <v>299</v>
      </c>
      <c r="H2198" s="3">
        <v>2</v>
      </c>
      <c r="I2198" s="8">
        <f t="shared" si="79"/>
        <v>2</v>
      </c>
      <c r="J2198" s="9">
        <v>1</v>
      </c>
      <c r="K2198" s="10">
        <v>6.5</v>
      </c>
      <c r="L2198" s="10">
        <v>5.8</v>
      </c>
      <c r="M2198" s="10"/>
      <c r="N2198" s="10"/>
      <c r="O2198" s="10"/>
      <c r="P2198" s="10"/>
      <c r="Q2198" s="10"/>
      <c r="R2198" s="10"/>
      <c r="S2198" s="10"/>
      <c r="T2198" s="10"/>
      <c r="U2198" s="10">
        <f t="shared" si="80"/>
        <v>6.15</v>
      </c>
      <c r="AF2198" s="10" t="str">
        <f t="shared" si="81"/>
        <v/>
      </c>
    </row>
    <row r="2199" spans="1:33">
      <c r="A2199" s="3" t="s">
        <v>14</v>
      </c>
      <c r="B2199" s="3" t="s">
        <v>215</v>
      </c>
      <c r="C2199" s="3">
        <v>2</v>
      </c>
      <c r="D2199" s="3">
        <v>8</v>
      </c>
      <c r="E2199" s="3">
        <v>2014</v>
      </c>
      <c r="F2199" s="3" t="s">
        <v>27</v>
      </c>
      <c r="G2199" s="3" t="s">
        <v>27</v>
      </c>
      <c r="H2199" s="3">
        <v>131</v>
      </c>
      <c r="I2199" s="8">
        <f t="shared" si="79"/>
        <v>131</v>
      </c>
      <c r="J2199" s="9">
        <v>1</v>
      </c>
      <c r="K2199" s="10">
        <v>3.1</v>
      </c>
      <c r="L2199" s="10">
        <v>3.3</v>
      </c>
      <c r="M2199" s="10">
        <v>3.8</v>
      </c>
      <c r="N2199" s="10">
        <v>3.1</v>
      </c>
      <c r="O2199" s="10">
        <v>3.4</v>
      </c>
      <c r="P2199" s="10">
        <v>3.8</v>
      </c>
      <c r="Q2199" s="10">
        <v>3</v>
      </c>
      <c r="R2199" s="10">
        <v>3.1</v>
      </c>
      <c r="S2199" s="10">
        <v>3.4</v>
      </c>
      <c r="T2199" s="10">
        <v>3.5</v>
      </c>
      <c r="U2199" s="10">
        <f t="shared" si="80"/>
        <v>3.35</v>
      </c>
      <c r="AF2199" s="10" t="str">
        <f t="shared" si="81"/>
        <v/>
      </c>
    </row>
    <row r="2200" spans="1:33">
      <c r="A2200" s="3" t="s">
        <v>14</v>
      </c>
      <c r="B2200" s="3" t="s">
        <v>215</v>
      </c>
      <c r="C2200" s="3">
        <v>2</v>
      </c>
      <c r="D2200" s="3">
        <v>8</v>
      </c>
      <c r="E2200" s="3">
        <v>2014</v>
      </c>
      <c r="F2200" s="3" t="s">
        <v>37</v>
      </c>
      <c r="G2200" s="3" t="s">
        <v>37</v>
      </c>
      <c r="H2200" s="3">
        <v>1</v>
      </c>
      <c r="I2200" s="8">
        <f t="shared" si="79"/>
        <v>1</v>
      </c>
      <c r="J2200" s="9">
        <v>1</v>
      </c>
      <c r="K2200" s="10"/>
      <c r="L2200" s="10"/>
      <c r="M2200" s="10"/>
      <c r="N2200" s="10"/>
      <c r="O2200" s="10"/>
      <c r="P2200" s="10"/>
      <c r="Q2200" s="10"/>
      <c r="R2200" s="10"/>
      <c r="S2200" s="10"/>
      <c r="T2200" s="10"/>
      <c r="U2200" s="10" t="str">
        <f t="shared" si="80"/>
        <v/>
      </c>
      <c r="AF2200" s="10" t="str">
        <f t="shared" si="81"/>
        <v/>
      </c>
    </row>
    <row r="2201" spans="1:33">
      <c r="A2201" s="3" t="s">
        <v>14</v>
      </c>
      <c r="B2201" s="3" t="s">
        <v>216</v>
      </c>
      <c r="C2201" s="3">
        <v>2</v>
      </c>
      <c r="D2201" s="3">
        <v>8</v>
      </c>
      <c r="E2201" s="3">
        <v>2014</v>
      </c>
      <c r="F2201" s="3" t="s">
        <v>31</v>
      </c>
      <c r="G2201" s="3" t="s">
        <v>31</v>
      </c>
      <c r="H2201" s="3">
        <v>6</v>
      </c>
      <c r="I2201" s="8">
        <f t="shared" si="79"/>
        <v>8</v>
      </c>
      <c r="J2201" s="9">
        <v>0.75</v>
      </c>
      <c r="K2201" s="10">
        <v>3</v>
      </c>
      <c r="L2201" s="10">
        <v>2.2000000000000002</v>
      </c>
      <c r="M2201" s="10">
        <v>2.5</v>
      </c>
      <c r="N2201" s="10">
        <v>2.7</v>
      </c>
      <c r="O2201" s="10">
        <v>2.4</v>
      </c>
      <c r="P2201" s="10">
        <v>2.5</v>
      </c>
      <c r="Q2201" s="10"/>
      <c r="R2201" s="10"/>
      <c r="S2201" s="10"/>
      <c r="T2201" s="10"/>
      <c r="U2201" s="10">
        <f t="shared" si="80"/>
        <v>2.5500000000000003</v>
      </c>
      <c r="AF2201" s="10" t="str">
        <f t="shared" si="81"/>
        <v/>
      </c>
    </row>
    <row r="2202" spans="1:33">
      <c r="A2202" s="3" t="s">
        <v>14</v>
      </c>
      <c r="B2202" s="3" t="s">
        <v>216</v>
      </c>
      <c r="C2202" s="3">
        <v>2</v>
      </c>
      <c r="D2202" s="3">
        <v>8</v>
      </c>
      <c r="E2202" s="3">
        <v>2014</v>
      </c>
      <c r="F2202" s="3" t="s">
        <v>29</v>
      </c>
      <c r="G2202" s="3" t="s">
        <v>29</v>
      </c>
      <c r="H2202" s="3">
        <v>3</v>
      </c>
      <c r="I2202" s="8">
        <f t="shared" si="79"/>
        <v>4</v>
      </c>
      <c r="J2202" s="9">
        <v>0.75</v>
      </c>
      <c r="K2202" s="10">
        <v>3.6</v>
      </c>
      <c r="L2202" s="10"/>
      <c r="M2202" s="10"/>
      <c r="N2202" s="10"/>
      <c r="O2202" s="10"/>
      <c r="P2202" s="10"/>
      <c r="Q2202" s="10"/>
      <c r="R2202" s="10"/>
      <c r="S2202" s="10"/>
      <c r="T2202" s="10"/>
      <c r="U2202" s="10">
        <f t="shared" si="80"/>
        <v>3.6</v>
      </c>
      <c r="AF2202" s="10" t="str">
        <f t="shared" si="81"/>
        <v/>
      </c>
    </row>
    <row r="2203" spans="1:33">
      <c r="A2203" s="3" t="s">
        <v>14</v>
      </c>
      <c r="B2203" s="3" t="s">
        <v>216</v>
      </c>
      <c r="C2203" s="3">
        <v>2</v>
      </c>
      <c r="D2203" s="3">
        <v>8</v>
      </c>
      <c r="E2203" s="3">
        <v>2014</v>
      </c>
      <c r="F2203" s="3" t="s">
        <v>135</v>
      </c>
      <c r="G2203" s="3" t="s">
        <v>135</v>
      </c>
      <c r="H2203" s="3">
        <v>4</v>
      </c>
      <c r="I2203" s="8">
        <f t="shared" si="79"/>
        <v>5.333333333333333</v>
      </c>
      <c r="J2203" s="9">
        <v>0.75</v>
      </c>
      <c r="K2203" s="10">
        <v>10.4</v>
      </c>
      <c r="L2203" s="10">
        <v>8.1</v>
      </c>
      <c r="M2203" s="10">
        <v>8.6</v>
      </c>
      <c r="N2203" s="10"/>
      <c r="O2203" s="10"/>
      <c r="P2203" s="10"/>
      <c r="Q2203" s="10"/>
      <c r="R2203" s="10"/>
      <c r="S2203" s="10"/>
      <c r="T2203" s="10"/>
      <c r="U2203" s="10">
        <f t="shared" si="80"/>
        <v>9.0333333333333332</v>
      </c>
      <c r="AF2203" s="10" t="str">
        <f t="shared" si="81"/>
        <v/>
      </c>
    </row>
    <row r="2204" spans="1:33">
      <c r="A2204" s="3" t="s">
        <v>14</v>
      </c>
      <c r="B2204" s="3" t="s">
        <v>216</v>
      </c>
      <c r="C2204" s="3">
        <v>2</v>
      </c>
      <c r="D2204" s="3">
        <v>8</v>
      </c>
      <c r="E2204" s="3">
        <v>2014</v>
      </c>
      <c r="F2204" s="3" t="s">
        <v>135</v>
      </c>
      <c r="G2204" s="3" t="s">
        <v>135</v>
      </c>
      <c r="H2204" s="3">
        <v>1</v>
      </c>
      <c r="I2204" s="8">
        <f t="shared" si="79"/>
        <v>1</v>
      </c>
      <c r="J2204" s="9">
        <v>1</v>
      </c>
      <c r="K2204" s="10">
        <v>12</v>
      </c>
      <c r="L2204" s="10"/>
      <c r="M2204" s="10"/>
      <c r="N2204" s="10"/>
      <c r="O2204" s="10"/>
      <c r="P2204" s="10"/>
      <c r="Q2204" s="10"/>
      <c r="R2204" s="10"/>
      <c r="S2204" s="10"/>
      <c r="T2204" s="10"/>
      <c r="U2204" s="10">
        <f t="shared" si="80"/>
        <v>12</v>
      </c>
      <c r="AF2204" s="10" t="str">
        <f t="shared" si="81"/>
        <v/>
      </c>
    </row>
    <row r="2205" spans="1:33">
      <c r="A2205" s="3" t="s">
        <v>14</v>
      </c>
      <c r="B2205" s="3" t="s">
        <v>216</v>
      </c>
      <c r="C2205" s="3">
        <v>2</v>
      </c>
      <c r="D2205" s="3">
        <v>8</v>
      </c>
      <c r="E2205" s="3">
        <v>2014</v>
      </c>
      <c r="F2205" s="3" t="s">
        <v>87</v>
      </c>
      <c r="G2205" s="3" t="s">
        <v>428</v>
      </c>
      <c r="H2205" s="3">
        <v>81</v>
      </c>
      <c r="I2205" s="8">
        <f t="shared" si="79"/>
        <v>108</v>
      </c>
      <c r="J2205" s="9">
        <v>0.75</v>
      </c>
      <c r="K2205" s="10"/>
      <c r="L2205" s="10"/>
      <c r="M2205" s="10"/>
      <c r="N2205" s="10"/>
      <c r="O2205" s="10"/>
      <c r="P2205" s="10"/>
      <c r="Q2205" s="10"/>
      <c r="R2205" s="10"/>
      <c r="S2205" s="10"/>
      <c r="T2205" s="10"/>
      <c r="U2205" s="10" t="str">
        <f t="shared" si="80"/>
        <v/>
      </c>
      <c r="V2205" s="3">
        <v>0.7</v>
      </c>
      <c r="W2205" s="3">
        <v>0.9</v>
      </c>
      <c r="X2205" s="3">
        <v>0.7</v>
      </c>
      <c r="Y2205" s="3">
        <v>75</v>
      </c>
      <c r="Z2205" s="3">
        <v>0.9</v>
      </c>
      <c r="AA2205" s="3">
        <v>0.8</v>
      </c>
      <c r="AB2205" s="3">
        <v>0.75</v>
      </c>
      <c r="AC2205" s="3">
        <v>0.85</v>
      </c>
      <c r="AD2205" s="3">
        <v>0.5</v>
      </c>
      <c r="AE2205" s="3">
        <v>0.8</v>
      </c>
      <c r="AF2205" s="10">
        <f t="shared" si="81"/>
        <v>8.19</v>
      </c>
      <c r="AG2205" s="3" t="s">
        <v>88</v>
      </c>
    </row>
    <row r="2206" spans="1:33">
      <c r="A2206" s="3" t="s">
        <v>14</v>
      </c>
      <c r="B2206" s="3" t="s">
        <v>216</v>
      </c>
      <c r="C2206" s="3">
        <v>2</v>
      </c>
      <c r="D2206" s="3">
        <v>8</v>
      </c>
      <c r="E2206" s="3">
        <v>2014</v>
      </c>
      <c r="F2206" s="3" t="s">
        <v>478</v>
      </c>
      <c r="G2206" s="3" t="s">
        <v>132</v>
      </c>
      <c r="H2206" s="3">
        <v>8</v>
      </c>
      <c r="I2206" s="8">
        <f t="shared" si="79"/>
        <v>10.666666666666666</v>
      </c>
      <c r="J2206" s="9">
        <v>0.75</v>
      </c>
      <c r="K2206" s="10"/>
      <c r="L2206" s="10"/>
      <c r="M2206" s="10"/>
      <c r="N2206" s="10"/>
      <c r="O2206" s="10"/>
      <c r="P2206" s="10"/>
      <c r="Q2206" s="10"/>
      <c r="R2206" s="10"/>
      <c r="S2206" s="10"/>
      <c r="T2206" s="10"/>
      <c r="U2206" s="10" t="str">
        <f t="shared" si="80"/>
        <v/>
      </c>
      <c r="V2206" s="3">
        <v>1.1000000000000001</v>
      </c>
      <c r="W2206" s="3">
        <v>1.1499999999999999</v>
      </c>
      <c r="X2206" s="3">
        <v>1.1000000000000001</v>
      </c>
      <c r="Y2206" s="3">
        <v>1.1499999999999999</v>
      </c>
      <c r="Z2206" s="3">
        <v>1</v>
      </c>
      <c r="AA2206" s="3">
        <v>0.9</v>
      </c>
      <c r="AB2206" s="3">
        <v>0.95</v>
      </c>
      <c r="AC2206" s="3">
        <v>1</v>
      </c>
      <c r="AF2206" s="10">
        <f t="shared" si="81"/>
        <v>1.0437500000000002</v>
      </c>
      <c r="AG2206" s="3" t="s">
        <v>88</v>
      </c>
    </row>
    <row r="2207" spans="1:33">
      <c r="A2207" s="3" t="s">
        <v>14</v>
      </c>
      <c r="B2207" s="3" t="s">
        <v>216</v>
      </c>
      <c r="C2207" s="3">
        <v>2</v>
      </c>
      <c r="D2207" s="3">
        <v>8</v>
      </c>
      <c r="E2207" s="3">
        <v>2014</v>
      </c>
      <c r="F2207" s="3" t="s">
        <v>308</v>
      </c>
      <c r="G2207" s="3" t="s">
        <v>429</v>
      </c>
      <c r="H2207" s="3">
        <v>13</v>
      </c>
      <c r="I2207" s="8">
        <f t="shared" si="79"/>
        <v>17.333333333333332</v>
      </c>
      <c r="J2207" s="9">
        <v>0.75</v>
      </c>
      <c r="K2207" s="10"/>
      <c r="L2207" s="10"/>
      <c r="M2207" s="10"/>
      <c r="N2207" s="10"/>
      <c r="O2207" s="10"/>
      <c r="P2207" s="10"/>
      <c r="Q2207" s="10"/>
      <c r="R2207" s="10"/>
      <c r="S2207" s="10"/>
      <c r="T2207" s="10"/>
      <c r="U2207" s="10" t="str">
        <f t="shared" si="80"/>
        <v/>
      </c>
      <c r="AF2207" s="10" t="str">
        <f t="shared" si="81"/>
        <v/>
      </c>
    </row>
    <row r="2208" spans="1:33">
      <c r="A2208" s="3" t="s">
        <v>14</v>
      </c>
      <c r="B2208" s="3" t="s">
        <v>216</v>
      </c>
      <c r="C2208" s="3">
        <v>2</v>
      </c>
      <c r="D2208" s="3">
        <v>8</v>
      </c>
      <c r="E2208" s="3">
        <v>2014</v>
      </c>
      <c r="F2208" s="3" t="s">
        <v>48</v>
      </c>
      <c r="G2208" s="3" t="s">
        <v>48</v>
      </c>
      <c r="H2208" s="3">
        <v>5</v>
      </c>
      <c r="I2208" s="8">
        <f t="shared" si="79"/>
        <v>6.666666666666667</v>
      </c>
      <c r="J2208" s="9">
        <v>0.75</v>
      </c>
      <c r="K2208" s="10"/>
      <c r="L2208" s="10"/>
      <c r="M2208" s="10"/>
      <c r="N2208" s="10"/>
      <c r="O2208" s="10"/>
      <c r="P2208" s="10"/>
      <c r="Q2208" s="10"/>
      <c r="R2208" s="10"/>
      <c r="S2208" s="10"/>
      <c r="T2208" s="10"/>
      <c r="U2208" s="10" t="str">
        <f t="shared" si="80"/>
        <v/>
      </c>
      <c r="AF2208" s="10" t="str">
        <f t="shared" si="81"/>
        <v/>
      </c>
    </row>
    <row r="2209" spans="1:33">
      <c r="A2209" s="3" t="s">
        <v>14</v>
      </c>
      <c r="B2209" s="3" t="s">
        <v>216</v>
      </c>
      <c r="C2209" s="3">
        <v>2</v>
      </c>
      <c r="D2209" s="3">
        <v>8</v>
      </c>
      <c r="E2209" s="3">
        <v>2014</v>
      </c>
      <c r="F2209" s="3" t="s">
        <v>48</v>
      </c>
      <c r="G2209" s="3" t="s">
        <v>48</v>
      </c>
      <c r="H2209" s="3">
        <v>2</v>
      </c>
      <c r="I2209" s="8">
        <f t="shared" si="79"/>
        <v>2</v>
      </c>
      <c r="J2209" s="9">
        <v>1</v>
      </c>
      <c r="K2209" s="10"/>
      <c r="L2209" s="10"/>
      <c r="M2209" s="10"/>
      <c r="N2209" s="10"/>
      <c r="O2209" s="10"/>
      <c r="P2209" s="10"/>
      <c r="Q2209" s="10"/>
      <c r="R2209" s="10"/>
      <c r="S2209" s="10"/>
      <c r="T2209" s="10"/>
      <c r="U2209" s="10" t="str">
        <f t="shared" si="80"/>
        <v/>
      </c>
      <c r="AF2209" s="10" t="str">
        <f t="shared" si="81"/>
        <v/>
      </c>
    </row>
    <row r="2210" spans="1:33">
      <c r="A2210" s="3" t="s">
        <v>14</v>
      </c>
      <c r="B2210" s="3" t="s">
        <v>216</v>
      </c>
      <c r="C2210" s="3">
        <v>2</v>
      </c>
      <c r="D2210" s="3">
        <v>8</v>
      </c>
      <c r="E2210" s="3">
        <v>2014</v>
      </c>
      <c r="F2210" s="3" t="s">
        <v>33</v>
      </c>
      <c r="G2210" s="3" t="s">
        <v>33</v>
      </c>
      <c r="H2210" s="3">
        <v>19</v>
      </c>
      <c r="I2210" s="8">
        <f t="shared" si="79"/>
        <v>25.333333333333332</v>
      </c>
      <c r="J2210" s="9">
        <v>0.75</v>
      </c>
      <c r="K2210" s="10">
        <v>6.7</v>
      </c>
      <c r="L2210" s="10">
        <v>4.2</v>
      </c>
      <c r="M2210" s="10">
        <v>3.3</v>
      </c>
      <c r="N2210" s="10">
        <v>6.6</v>
      </c>
      <c r="O2210" s="10">
        <v>6.2</v>
      </c>
      <c r="P2210" s="10">
        <v>2.1</v>
      </c>
      <c r="Q2210" s="10">
        <v>4.7</v>
      </c>
      <c r="R2210" s="10">
        <v>7.6</v>
      </c>
      <c r="S2210" s="10">
        <v>12.3</v>
      </c>
      <c r="T2210" s="10">
        <v>6</v>
      </c>
      <c r="U2210" s="10">
        <f t="shared" si="80"/>
        <v>5.9700000000000006</v>
      </c>
      <c r="AF2210" s="10" t="str">
        <f t="shared" si="81"/>
        <v/>
      </c>
    </row>
    <row r="2211" spans="1:33">
      <c r="A2211" s="3" t="s">
        <v>14</v>
      </c>
      <c r="B2211" s="3" t="s">
        <v>216</v>
      </c>
      <c r="C2211" s="3">
        <v>2</v>
      </c>
      <c r="D2211" s="3">
        <v>8</v>
      </c>
      <c r="E2211" s="3">
        <v>2014</v>
      </c>
      <c r="F2211" s="3" t="s">
        <v>33</v>
      </c>
      <c r="G2211" s="3" t="s">
        <v>33</v>
      </c>
      <c r="H2211" s="3">
        <v>4</v>
      </c>
      <c r="I2211" s="8">
        <f t="shared" si="79"/>
        <v>4</v>
      </c>
      <c r="J2211" s="9">
        <v>1</v>
      </c>
      <c r="K2211" s="10">
        <v>52</v>
      </c>
      <c r="L2211" s="10">
        <v>54</v>
      </c>
      <c r="M2211" s="10">
        <v>45</v>
      </c>
      <c r="N2211" s="10">
        <v>12.6</v>
      </c>
      <c r="O2211" s="10"/>
      <c r="P2211" s="10"/>
      <c r="Q2211" s="10"/>
      <c r="R2211" s="10"/>
      <c r="S2211" s="10"/>
      <c r="T2211" s="10"/>
      <c r="U2211" s="10">
        <f t="shared" si="80"/>
        <v>40.9</v>
      </c>
      <c r="AF2211" s="10" t="str">
        <f t="shared" si="81"/>
        <v/>
      </c>
    </row>
    <row r="2212" spans="1:33">
      <c r="A2212" s="3" t="s">
        <v>14</v>
      </c>
      <c r="B2212" s="3" t="s">
        <v>216</v>
      </c>
      <c r="C2212" s="3">
        <v>2</v>
      </c>
      <c r="D2212" s="3">
        <v>8</v>
      </c>
      <c r="E2212" s="3">
        <v>2014</v>
      </c>
      <c r="F2212" s="3" t="s">
        <v>183</v>
      </c>
      <c r="G2212" s="3" t="s">
        <v>439</v>
      </c>
      <c r="H2212" s="3">
        <v>21</v>
      </c>
      <c r="I2212" s="8">
        <f t="shared" si="79"/>
        <v>28</v>
      </c>
      <c r="J2212" s="9">
        <v>0.75</v>
      </c>
      <c r="K2212" s="10"/>
      <c r="L2212" s="10"/>
      <c r="M2212" s="10"/>
      <c r="N2212" s="10"/>
      <c r="O2212" s="10"/>
      <c r="P2212" s="10"/>
      <c r="Q2212" s="10"/>
      <c r="R2212" s="10"/>
      <c r="S2212" s="10"/>
      <c r="T2212" s="10"/>
      <c r="U2212" s="10" t="str">
        <f t="shared" si="80"/>
        <v/>
      </c>
      <c r="V2212" s="3">
        <v>0.85</v>
      </c>
      <c r="W2212" s="3">
        <v>0.85</v>
      </c>
      <c r="X2212" s="3">
        <v>0.9</v>
      </c>
      <c r="Y2212" s="3">
        <v>1.4</v>
      </c>
      <c r="Z2212" s="3">
        <v>1.3</v>
      </c>
      <c r="AA2212" s="3">
        <v>0.95</v>
      </c>
      <c r="AB2212" s="3">
        <v>1.35</v>
      </c>
      <c r="AC2212" s="3">
        <v>0.75</v>
      </c>
      <c r="AD2212" s="3">
        <v>1.3</v>
      </c>
      <c r="AE2212" s="3">
        <v>1.25</v>
      </c>
      <c r="AF2212" s="10">
        <f t="shared" si="81"/>
        <v>1.0900000000000001</v>
      </c>
      <c r="AG2212" s="3" t="s">
        <v>88</v>
      </c>
    </row>
    <row r="2213" spans="1:33">
      <c r="A2213" s="3" t="s">
        <v>14</v>
      </c>
      <c r="B2213" s="3" t="s">
        <v>216</v>
      </c>
      <c r="C2213" s="3">
        <v>2</v>
      </c>
      <c r="D2213" s="3">
        <v>8</v>
      </c>
      <c r="E2213" s="3">
        <v>2014</v>
      </c>
      <c r="F2213" s="3" t="s">
        <v>183</v>
      </c>
      <c r="G2213" s="3" t="s">
        <v>439</v>
      </c>
      <c r="H2213" s="3">
        <v>5</v>
      </c>
      <c r="I2213" s="8">
        <f t="shared" si="79"/>
        <v>5</v>
      </c>
      <c r="J2213" s="9">
        <v>1</v>
      </c>
      <c r="K2213" s="10"/>
      <c r="L2213" s="10"/>
      <c r="M2213" s="10"/>
      <c r="N2213" s="10"/>
      <c r="O2213" s="10"/>
      <c r="P2213" s="10"/>
      <c r="Q2213" s="10"/>
      <c r="R2213" s="10"/>
      <c r="S2213" s="10"/>
      <c r="T2213" s="10"/>
      <c r="U2213" s="10" t="str">
        <f t="shared" si="80"/>
        <v/>
      </c>
      <c r="V2213" s="3">
        <v>1.4</v>
      </c>
      <c r="W2213" s="3">
        <v>1.3</v>
      </c>
      <c r="X2213" s="3">
        <v>1.5</v>
      </c>
      <c r="Y2213" s="3">
        <v>1.5</v>
      </c>
      <c r="Z2213" s="3">
        <v>1.3</v>
      </c>
      <c r="AF2213" s="10">
        <f t="shared" si="81"/>
        <v>1.4</v>
      </c>
      <c r="AG2213" s="3" t="s">
        <v>143</v>
      </c>
    </row>
    <row r="2214" spans="1:33">
      <c r="A2214" s="3" t="s">
        <v>14</v>
      </c>
      <c r="B2214" s="3" t="s">
        <v>216</v>
      </c>
      <c r="C2214" s="3">
        <v>2</v>
      </c>
      <c r="D2214" s="3">
        <v>8</v>
      </c>
      <c r="E2214" s="3">
        <v>2014</v>
      </c>
      <c r="F2214" s="3" t="s">
        <v>141</v>
      </c>
      <c r="G2214" s="3" t="s">
        <v>439</v>
      </c>
      <c r="H2214" s="3">
        <v>1</v>
      </c>
      <c r="I2214" s="8">
        <f t="shared" si="79"/>
        <v>1.3333333333333333</v>
      </c>
      <c r="J2214" s="9">
        <v>0.75</v>
      </c>
      <c r="K2214" s="10"/>
      <c r="L2214" s="10"/>
      <c r="M2214" s="10"/>
      <c r="N2214" s="10"/>
      <c r="O2214" s="10"/>
      <c r="P2214" s="10"/>
      <c r="Q2214" s="10"/>
      <c r="R2214" s="10"/>
      <c r="S2214" s="10"/>
      <c r="T2214" s="10"/>
      <c r="U2214" s="10" t="str">
        <f t="shared" si="80"/>
        <v/>
      </c>
      <c r="AF2214" s="10" t="str">
        <f t="shared" si="81"/>
        <v/>
      </c>
    </row>
    <row r="2215" spans="1:33">
      <c r="A2215" s="3" t="s">
        <v>14</v>
      </c>
      <c r="B2215" s="3" t="s">
        <v>216</v>
      </c>
      <c r="C2215" s="3">
        <v>2</v>
      </c>
      <c r="D2215" s="3">
        <v>8</v>
      </c>
      <c r="E2215" s="3">
        <v>2014</v>
      </c>
      <c r="F2215" s="3" t="s">
        <v>141</v>
      </c>
      <c r="G2215" s="3" t="s">
        <v>439</v>
      </c>
      <c r="H2215" s="3">
        <v>3</v>
      </c>
      <c r="I2215" s="8">
        <f t="shared" si="79"/>
        <v>3</v>
      </c>
      <c r="J2215" s="9">
        <v>1</v>
      </c>
      <c r="K2215" s="10"/>
      <c r="L2215" s="10"/>
      <c r="M2215" s="10"/>
      <c r="N2215" s="10"/>
      <c r="O2215" s="10"/>
      <c r="P2215" s="10"/>
      <c r="Q2215" s="10"/>
      <c r="R2215" s="10"/>
      <c r="S2215" s="10"/>
      <c r="T2215" s="10"/>
      <c r="U2215" s="10" t="str">
        <f t="shared" si="80"/>
        <v/>
      </c>
      <c r="AF2215" s="10" t="str">
        <f t="shared" si="81"/>
        <v/>
      </c>
    </row>
    <row r="2216" spans="1:33">
      <c r="A2216" s="3" t="s">
        <v>14</v>
      </c>
      <c r="B2216" s="3" t="s">
        <v>216</v>
      </c>
      <c r="C2216" s="3">
        <v>2</v>
      </c>
      <c r="D2216" s="3">
        <v>8</v>
      </c>
      <c r="E2216" s="3">
        <v>2014</v>
      </c>
      <c r="F2216" s="3" t="s">
        <v>25</v>
      </c>
      <c r="G2216" s="3" t="s">
        <v>25</v>
      </c>
      <c r="H2216" s="3">
        <v>20</v>
      </c>
      <c r="I2216" s="8">
        <f t="shared" si="79"/>
        <v>26.666666666666668</v>
      </c>
      <c r="J2216" s="9">
        <v>0.75</v>
      </c>
      <c r="K2216" s="10">
        <v>8.6</v>
      </c>
      <c r="L2216" s="10">
        <v>9.1999999999999993</v>
      </c>
      <c r="M2216" s="10">
        <v>10.3</v>
      </c>
      <c r="N2216" s="10">
        <v>10</v>
      </c>
      <c r="O2216" s="10">
        <v>7.2</v>
      </c>
      <c r="P2216" s="10">
        <v>7.7</v>
      </c>
      <c r="Q2216" s="10">
        <v>11.8</v>
      </c>
      <c r="R2216" s="10">
        <v>9.8000000000000007</v>
      </c>
      <c r="S2216" s="10">
        <v>9.5</v>
      </c>
      <c r="T2216" s="10">
        <v>9.3000000000000007</v>
      </c>
      <c r="U2216" s="10">
        <f t="shared" si="80"/>
        <v>9.34</v>
      </c>
      <c r="AF2216" s="10" t="str">
        <f t="shared" si="81"/>
        <v/>
      </c>
    </row>
    <row r="2217" spans="1:33">
      <c r="A2217" s="3" t="s">
        <v>14</v>
      </c>
      <c r="B2217" s="3" t="s">
        <v>216</v>
      </c>
      <c r="C2217" s="3">
        <v>2</v>
      </c>
      <c r="D2217" s="3">
        <v>8</v>
      </c>
      <c r="E2217" s="3">
        <v>2014</v>
      </c>
      <c r="F2217" s="3" t="s">
        <v>16</v>
      </c>
      <c r="G2217" s="3" t="s">
        <v>16</v>
      </c>
      <c r="H2217" s="3">
        <v>17</v>
      </c>
      <c r="I2217" s="8">
        <f t="shared" si="79"/>
        <v>22.666666666666668</v>
      </c>
      <c r="J2217" s="9">
        <v>0.75</v>
      </c>
      <c r="K2217" s="10">
        <v>4.9000000000000004</v>
      </c>
      <c r="L2217" s="10">
        <v>2.6</v>
      </c>
      <c r="M2217" s="10">
        <v>5</v>
      </c>
      <c r="N2217" s="10">
        <v>5.8</v>
      </c>
      <c r="O2217" s="10">
        <v>5.3</v>
      </c>
      <c r="P2217" s="10">
        <v>5.3</v>
      </c>
      <c r="Q2217" s="10">
        <v>3.7</v>
      </c>
      <c r="R2217" s="10"/>
      <c r="S2217" s="10"/>
      <c r="T2217" s="10"/>
      <c r="U2217" s="10">
        <f t="shared" si="80"/>
        <v>4.6571428571428575</v>
      </c>
      <c r="AF2217" s="10" t="str">
        <f t="shared" si="81"/>
        <v/>
      </c>
      <c r="AG2217" s="3" t="s">
        <v>80</v>
      </c>
    </row>
    <row r="2218" spans="1:33">
      <c r="A2218" s="3" t="s">
        <v>14</v>
      </c>
      <c r="B2218" s="3" t="s">
        <v>216</v>
      </c>
      <c r="C2218" s="3">
        <v>2</v>
      </c>
      <c r="D2218" s="3">
        <v>8</v>
      </c>
      <c r="E2218" s="3">
        <v>2014</v>
      </c>
      <c r="F2218" s="3" t="s">
        <v>21</v>
      </c>
      <c r="G2218" s="3" t="s">
        <v>21</v>
      </c>
      <c r="H2218" s="3">
        <v>1</v>
      </c>
      <c r="I2218" s="8">
        <f t="shared" si="79"/>
        <v>1.3333333333333333</v>
      </c>
      <c r="J2218" s="9">
        <v>0.75</v>
      </c>
      <c r="K2218" s="10">
        <v>7.5</v>
      </c>
      <c r="L2218" s="10"/>
      <c r="M2218" s="10"/>
      <c r="N2218" s="10"/>
      <c r="O2218" s="10"/>
      <c r="P2218" s="10"/>
      <c r="Q2218" s="10"/>
      <c r="R2218" s="10"/>
      <c r="S2218" s="10"/>
      <c r="T2218" s="10"/>
      <c r="U2218" s="10">
        <f t="shared" si="80"/>
        <v>7.5</v>
      </c>
      <c r="AF2218" s="10" t="str">
        <f t="shared" si="81"/>
        <v/>
      </c>
    </row>
    <row r="2219" spans="1:33">
      <c r="A2219" s="3" t="s">
        <v>14</v>
      </c>
      <c r="B2219" s="3" t="s">
        <v>216</v>
      </c>
      <c r="C2219" s="3">
        <v>2</v>
      </c>
      <c r="D2219" s="3">
        <v>8</v>
      </c>
      <c r="E2219" s="3">
        <v>2014</v>
      </c>
      <c r="F2219" s="3" t="s">
        <v>554</v>
      </c>
      <c r="G2219" s="3" t="s">
        <v>546</v>
      </c>
      <c r="H2219" s="3">
        <v>1</v>
      </c>
      <c r="I2219" s="8">
        <f t="shared" si="79"/>
        <v>1.3333333333333333</v>
      </c>
      <c r="J2219" s="9">
        <v>0.75</v>
      </c>
      <c r="K2219" s="10">
        <v>2</v>
      </c>
      <c r="L2219" s="10"/>
      <c r="M2219" s="10"/>
      <c r="N2219" s="10"/>
      <c r="O2219" s="10"/>
      <c r="P2219" s="10"/>
      <c r="Q2219" s="10"/>
      <c r="R2219" s="10"/>
      <c r="S2219" s="10"/>
      <c r="T2219" s="10"/>
      <c r="U2219" s="10">
        <f t="shared" si="80"/>
        <v>2</v>
      </c>
      <c r="AF2219" s="10" t="str">
        <f t="shared" si="81"/>
        <v/>
      </c>
    </row>
    <row r="2220" spans="1:33">
      <c r="A2220" s="3" t="s">
        <v>14</v>
      </c>
      <c r="B2220" s="3" t="s">
        <v>216</v>
      </c>
      <c r="C2220" s="3">
        <v>2</v>
      </c>
      <c r="D2220" s="3">
        <v>8</v>
      </c>
      <c r="E2220" s="3">
        <v>2014</v>
      </c>
      <c r="F2220" s="3" t="s">
        <v>32</v>
      </c>
      <c r="G2220" s="3" t="s">
        <v>32</v>
      </c>
      <c r="H2220" s="3">
        <v>2</v>
      </c>
      <c r="I2220" s="8">
        <f t="shared" si="79"/>
        <v>2.6666666666666665</v>
      </c>
      <c r="J2220" s="9">
        <v>0.75</v>
      </c>
      <c r="K2220" s="10">
        <v>3</v>
      </c>
      <c r="L2220" s="10">
        <v>4.8</v>
      </c>
      <c r="M2220" s="10"/>
      <c r="N2220" s="10"/>
      <c r="O2220" s="10"/>
      <c r="P2220" s="10"/>
      <c r="Q2220" s="10"/>
      <c r="R2220" s="10"/>
      <c r="S2220" s="10"/>
      <c r="T2220" s="10"/>
      <c r="U2220" s="10">
        <f t="shared" si="80"/>
        <v>3.9</v>
      </c>
      <c r="AF2220" s="10" t="str">
        <f t="shared" si="81"/>
        <v/>
      </c>
    </row>
    <row r="2221" spans="1:33">
      <c r="A2221" s="3" t="s">
        <v>14</v>
      </c>
      <c r="B2221" s="3" t="s">
        <v>216</v>
      </c>
      <c r="C2221" s="3">
        <v>2</v>
      </c>
      <c r="D2221" s="3">
        <v>8</v>
      </c>
      <c r="E2221" s="3">
        <v>2014</v>
      </c>
      <c r="F2221" s="3" t="s">
        <v>174</v>
      </c>
      <c r="G2221" s="3" t="s">
        <v>174</v>
      </c>
      <c r="H2221" s="3">
        <v>2</v>
      </c>
      <c r="I2221" s="8">
        <f t="shared" si="79"/>
        <v>2</v>
      </c>
      <c r="J2221" s="9">
        <v>1</v>
      </c>
      <c r="K2221" s="10"/>
      <c r="L2221" s="10"/>
      <c r="M2221" s="10"/>
      <c r="N2221" s="10"/>
      <c r="O2221" s="10"/>
      <c r="P2221" s="10"/>
      <c r="Q2221" s="10"/>
      <c r="R2221" s="10"/>
      <c r="S2221" s="10"/>
      <c r="T2221" s="10"/>
      <c r="U2221" s="10" t="str">
        <f t="shared" si="80"/>
        <v/>
      </c>
      <c r="AF2221" s="10" t="str">
        <f t="shared" si="81"/>
        <v/>
      </c>
    </row>
    <row r="2222" spans="1:33">
      <c r="A2222" s="3" t="s">
        <v>14</v>
      </c>
      <c r="B2222" s="3" t="s">
        <v>216</v>
      </c>
      <c r="C2222" s="3">
        <v>2</v>
      </c>
      <c r="D2222" s="3">
        <v>8</v>
      </c>
      <c r="E2222" s="3">
        <v>2014</v>
      </c>
      <c r="F2222" s="3" t="s">
        <v>38</v>
      </c>
      <c r="G2222" s="3" t="s">
        <v>38</v>
      </c>
      <c r="H2222" s="3">
        <v>6</v>
      </c>
      <c r="I2222" s="8">
        <f t="shared" si="79"/>
        <v>8</v>
      </c>
      <c r="J2222" s="9">
        <v>0.75</v>
      </c>
      <c r="K2222" s="10">
        <v>23.4</v>
      </c>
      <c r="L2222" s="10">
        <v>11.5</v>
      </c>
      <c r="M2222" s="10">
        <v>23</v>
      </c>
      <c r="N2222" s="10">
        <v>37</v>
      </c>
      <c r="O2222" s="10">
        <v>24</v>
      </c>
      <c r="P2222" s="10">
        <v>17</v>
      </c>
      <c r="Q2222" s="10"/>
      <c r="R2222" s="10"/>
      <c r="S2222" s="10"/>
      <c r="T2222" s="10"/>
      <c r="U2222" s="10">
        <f t="shared" si="80"/>
        <v>22.650000000000002</v>
      </c>
      <c r="AF2222" s="10" t="str">
        <f t="shared" si="81"/>
        <v/>
      </c>
    </row>
    <row r="2223" spans="1:33">
      <c r="A2223" s="3" t="s">
        <v>14</v>
      </c>
      <c r="B2223" s="3" t="s">
        <v>216</v>
      </c>
      <c r="C2223" s="3">
        <v>2</v>
      </c>
      <c r="D2223" s="3">
        <v>8</v>
      </c>
      <c r="E2223" s="3">
        <v>2014</v>
      </c>
      <c r="F2223" s="3" t="s">
        <v>38</v>
      </c>
      <c r="G2223" s="3" t="s">
        <v>38</v>
      </c>
      <c r="H2223" s="3">
        <v>1</v>
      </c>
      <c r="I2223" s="8">
        <f t="shared" si="79"/>
        <v>1</v>
      </c>
      <c r="J2223" s="9">
        <v>1</v>
      </c>
      <c r="K2223" s="10">
        <v>59</v>
      </c>
      <c r="L2223" s="10"/>
      <c r="M2223" s="10"/>
      <c r="N2223" s="10"/>
      <c r="O2223" s="10"/>
      <c r="P2223" s="10"/>
      <c r="Q2223" s="10"/>
      <c r="R2223" s="10"/>
      <c r="S2223" s="10"/>
      <c r="T2223" s="10"/>
      <c r="U2223" s="10">
        <f t="shared" si="80"/>
        <v>59</v>
      </c>
      <c r="AF2223" s="10" t="str">
        <f t="shared" si="81"/>
        <v/>
      </c>
    </row>
    <row r="2224" spans="1:33">
      <c r="A2224" s="3" t="s">
        <v>14</v>
      </c>
      <c r="B2224" s="3" t="s">
        <v>216</v>
      </c>
      <c r="C2224" s="3">
        <v>2</v>
      </c>
      <c r="D2224" s="3">
        <v>8</v>
      </c>
      <c r="E2224" s="3">
        <v>2014</v>
      </c>
      <c r="F2224" s="3" t="s">
        <v>296</v>
      </c>
      <c r="G2224" s="3" t="s">
        <v>59</v>
      </c>
      <c r="H2224" s="3">
        <v>11</v>
      </c>
      <c r="I2224" s="8">
        <f t="shared" si="79"/>
        <v>14.666666666666666</v>
      </c>
      <c r="J2224" s="9">
        <v>0.75</v>
      </c>
      <c r="K2224" s="10">
        <v>6</v>
      </c>
      <c r="L2224" s="10">
        <v>7</v>
      </c>
      <c r="M2224" s="10">
        <v>5.4</v>
      </c>
      <c r="N2224" s="10">
        <v>5.7</v>
      </c>
      <c r="O2224" s="10">
        <v>4.5999999999999996</v>
      </c>
      <c r="P2224" s="10">
        <v>5.6</v>
      </c>
      <c r="Q2224" s="10">
        <v>8</v>
      </c>
      <c r="R2224" s="10">
        <v>4</v>
      </c>
      <c r="S2224" s="10">
        <v>5.6</v>
      </c>
      <c r="T2224" s="10"/>
      <c r="U2224" s="10">
        <f t="shared" si="80"/>
        <v>5.7666666666666666</v>
      </c>
      <c r="AF2224" s="10" t="str">
        <f t="shared" si="81"/>
        <v/>
      </c>
    </row>
    <row r="2225" spans="1:33">
      <c r="A2225" s="3" t="s">
        <v>14</v>
      </c>
      <c r="B2225" s="3" t="s">
        <v>216</v>
      </c>
      <c r="C2225" s="3">
        <v>2</v>
      </c>
      <c r="D2225" s="3">
        <v>8</v>
      </c>
      <c r="E2225" s="3">
        <v>2014</v>
      </c>
      <c r="F2225" s="3" t="s">
        <v>51</v>
      </c>
      <c r="G2225" s="3" t="s">
        <v>51</v>
      </c>
      <c r="H2225" s="3">
        <v>110</v>
      </c>
      <c r="I2225" s="8">
        <f t="shared" si="79"/>
        <v>146.66666666666666</v>
      </c>
      <c r="J2225" s="9">
        <v>0.75</v>
      </c>
      <c r="K2225" s="10"/>
      <c r="L2225" s="10"/>
      <c r="M2225" s="10"/>
      <c r="N2225" s="10"/>
      <c r="O2225" s="10"/>
      <c r="P2225" s="10"/>
      <c r="Q2225" s="10"/>
      <c r="R2225" s="10"/>
      <c r="S2225" s="10"/>
      <c r="T2225" s="10"/>
      <c r="U2225" s="10" t="str">
        <f t="shared" si="80"/>
        <v/>
      </c>
      <c r="AF2225" s="10" t="str">
        <f t="shared" si="81"/>
        <v/>
      </c>
    </row>
    <row r="2226" spans="1:33">
      <c r="A2226" s="3" t="s">
        <v>14</v>
      </c>
      <c r="B2226" s="3" t="s">
        <v>216</v>
      </c>
      <c r="C2226" s="3">
        <v>2</v>
      </c>
      <c r="D2226" s="3">
        <v>8</v>
      </c>
      <c r="E2226" s="3">
        <v>2014</v>
      </c>
      <c r="F2226" s="3" t="s">
        <v>51</v>
      </c>
      <c r="G2226" s="3" t="s">
        <v>51</v>
      </c>
      <c r="H2226" s="3">
        <v>60</v>
      </c>
      <c r="I2226" s="8">
        <f t="shared" si="79"/>
        <v>60</v>
      </c>
      <c r="J2226" s="9">
        <v>1</v>
      </c>
      <c r="K2226" s="10"/>
      <c r="L2226" s="10"/>
      <c r="M2226" s="10"/>
      <c r="N2226" s="10"/>
      <c r="O2226" s="10"/>
      <c r="P2226" s="10"/>
      <c r="Q2226" s="10"/>
      <c r="R2226" s="10"/>
      <c r="S2226" s="10"/>
      <c r="T2226" s="10"/>
      <c r="U2226" s="10" t="str">
        <f t="shared" si="80"/>
        <v/>
      </c>
      <c r="AF2226" s="10" t="str">
        <f t="shared" si="81"/>
        <v/>
      </c>
    </row>
    <row r="2227" spans="1:33">
      <c r="A2227" s="3" t="s">
        <v>14</v>
      </c>
      <c r="B2227" s="3" t="s">
        <v>216</v>
      </c>
      <c r="C2227" s="3">
        <v>2</v>
      </c>
      <c r="D2227" s="3">
        <v>8</v>
      </c>
      <c r="E2227" s="3">
        <v>2014</v>
      </c>
      <c r="F2227" s="3" t="s">
        <v>43</v>
      </c>
      <c r="G2227" s="3" t="s">
        <v>44</v>
      </c>
      <c r="H2227" s="3">
        <v>5</v>
      </c>
      <c r="I2227" s="8">
        <f t="shared" si="79"/>
        <v>6.666666666666667</v>
      </c>
      <c r="J2227" s="9">
        <v>0.75</v>
      </c>
      <c r="K2227" s="10">
        <v>4.0999999999999996</v>
      </c>
      <c r="L2227" s="10">
        <v>3.5</v>
      </c>
      <c r="M2227" s="10">
        <v>3.2</v>
      </c>
      <c r="N2227" s="10">
        <v>6.4</v>
      </c>
      <c r="O2227" s="10">
        <v>4.2</v>
      </c>
      <c r="P2227" s="10"/>
      <c r="Q2227" s="10"/>
      <c r="R2227" s="10"/>
      <c r="S2227" s="10"/>
      <c r="T2227" s="10"/>
      <c r="U2227" s="10">
        <f t="shared" si="80"/>
        <v>4.28</v>
      </c>
      <c r="AF2227" s="10" t="str">
        <f t="shared" si="81"/>
        <v/>
      </c>
    </row>
    <row r="2228" spans="1:33">
      <c r="A2228" s="3" t="s">
        <v>14</v>
      </c>
      <c r="B2228" s="3" t="s">
        <v>216</v>
      </c>
      <c r="C2228" s="3">
        <v>2</v>
      </c>
      <c r="D2228" s="3">
        <v>8</v>
      </c>
      <c r="E2228" s="3">
        <v>2014</v>
      </c>
      <c r="F2228" s="3" t="s">
        <v>39</v>
      </c>
      <c r="G2228" s="3" t="s">
        <v>40</v>
      </c>
      <c r="H2228" s="3">
        <v>10</v>
      </c>
      <c r="I2228" s="8">
        <f t="shared" si="79"/>
        <v>13.333333333333334</v>
      </c>
      <c r="J2228" s="9">
        <v>0.75</v>
      </c>
      <c r="K2228" s="10">
        <v>5.2</v>
      </c>
      <c r="L2228" s="10">
        <v>3.6</v>
      </c>
      <c r="M2228" s="10">
        <v>5.2</v>
      </c>
      <c r="N2228" s="10">
        <v>5.3</v>
      </c>
      <c r="O2228" s="10">
        <v>4.5</v>
      </c>
      <c r="P2228" s="10">
        <v>4.5</v>
      </c>
      <c r="Q2228" s="10">
        <v>5.4</v>
      </c>
      <c r="R2228" s="10">
        <v>4.2</v>
      </c>
      <c r="S2228" s="10">
        <v>4.7</v>
      </c>
      <c r="T2228" s="10">
        <v>4.5999999999999996</v>
      </c>
      <c r="U2228" s="10">
        <f t="shared" si="80"/>
        <v>4.7200000000000006</v>
      </c>
      <c r="AF2228" s="10" t="str">
        <f t="shared" si="81"/>
        <v/>
      </c>
    </row>
    <row r="2229" spans="1:33">
      <c r="A2229" s="3" t="s">
        <v>14</v>
      </c>
      <c r="B2229" s="3" t="s">
        <v>216</v>
      </c>
      <c r="C2229" s="3">
        <v>2</v>
      </c>
      <c r="D2229" s="3">
        <v>8</v>
      </c>
      <c r="E2229" s="3">
        <v>2014</v>
      </c>
      <c r="F2229" s="3" t="s">
        <v>142</v>
      </c>
      <c r="G2229" s="3" t="s">
        <v>142</v>
      </c>
      <c r="H2229" s="3">
        <v>1</v>
      </c>
      <c r="I2229" s="8">
        <f t="shared" ref="I2229:I2292" si="82">H2229/J2229</f>
        <v>1</v>
      </c>
      <c r="J2229" s="9">
        <v>1</v>
      </c>
      <c r="K2229" s="10">
        <v>3</v>
      </c>
      <c r="L2229" s="10"/>
      <c r="M2229" s="10"/>
      <c r="N2229" s="10"/>
      <c r="O2229" s="10"/>
      <c r="P2229" s="10"/>
      <c r="Q2229" s="10"/>
      <c r="R2229" s="10"/>
      <c r="S2229" s="10"/>
      <c r="T2229" s="10"/>
      <c r="U2229" s="10">
        <f t="shared" si="80"/>
        <v>3</v>
      </c>
      <c r="AF2229" s="10" t="str">
        <f t="shared" si="81"/>
        <v/>
      </c>
    </row>
    <row r="2230" spans="1:33">
      <c r="A2230" s="3" t="s">
        <v>14</v>
      </c>
      <c r="B2230" s="3" t="s">
        <v>216</v>
      </c>
      <c r="C2230" s="3">
        <v>2</v>
      </c>
      <c r="D2230" s="3">
        <v>8</v>
      </c>
      <c r="E2230" s="3">
        <v>2014</v>
      </c>
      <c r="F2230" s="3" t="s">
        <v>27</v>
      </c>
      <c r="G2230" s="3" t="s">
        <v>27</v>
      </c>
      <c r="H2230" s="3">
        <v>44</v>
      </c>
      <c r="I2230" s="8">
        <f t="shared" si="82"/>
        <v>58.666666666666664</v>
      </c>
      <c r="J2230" s="9">
        <v>0.75</v>
      </c>
      <c r="K2230" s="10">
        <v>3.8</v>
      </c>
      <c r="L2230" s="10">
        <v>3.4</v>
      </c>
      <c r="M2230" s="10">
        <v>3.5</v>
      </c>
      <c r="N2230" s="10">
        <v>2.9</v>
      </c>
      <c r="O2230" s="10">
        <v>3.8</v>
      </c>
      <c r="P2230" s="10">
        <v>3</v>
      </c>
      <c r="Q2230" s="10">
        <v>3.5</v>
      </c>
      <c r="R2230" s="10">
        <v>2.6</v>
      </c>
      <c r="S2230" s="10">
        <v>3.2</v>
      </c>
      <c r="T2230" s="10">
        <v>2.8</v>
      </c>
      <c r="U2230" s="10">
        <f t="shared" si="80"/>
        <v>3.25</v>
      </c>
      <c r="AF2230" s="10" t="str">
        <f t="shared" si="81"/>
        <v/>
      </c>
    </row>
    <row r="2231" spans="1:33">
      <c r="A2231" s="3" t="s">
        <v>14</v>
      </c>
      <c r="B2231" s="3" t="s">
        <v>216</v>
      </c>
      <c r="C2231" s="3">
        <v>2</v>
      </c>
      <c r="D2231" s="3">
        <v>8</v>
      </c>
      <c r="E2231" s="3">
        <v>2014</v>
      </c>
      <c r="F2231" s="3" t="s">
        <v>37</v>
      </c>
      <c r="G2231" s="3" t="s">
        <v>37</v>
      </c>
      <c r="H2231" s="3">
        <v>9</v>
      </c>
      <c r="I2231" s="8">
        <f t="shared" si="82"/>
        <v>12</v>
      </c>
      <c r="J2231" s="9">
        <v>0.75</v>
      </c>
      <c r="K2231" s="10">
        <v>7.8</v>
      </c>
      <c r="L2231" s="10">
        <v>8.9</v>
      </c>
      <c r="M2231" s="10">
        <v>6.3</v>
      </c>
      <c r="N2231" s="10">
        <v>6.4</v>
      </c>
      <c r="O2231" s="10">
        <v>7.5</v>
      </c>
      <c r="P2231" s="10">
        <v>8.9</v>
      </c>
      <c r="Q2231" s="10">
        <v>8.3000000000000007</v>
      </c>
      <c r="R2231" s="10"/>
      <c r="S2231" s="10"/>
      <c r="T2231" s="10"/>
      <c r="U2231" s="10">
        <f t="shared" si="80"/>
        <v>7.7285714285714278</v>
      </c>
      <c r="AF2231" s="10" t="str">
        <f t="shared" si="81"/>
        <v/>
      </c>
    </row>
    <row r="2232" spans="1:33">
      <c r="A2232" s="3" t="s">
        <v>14</v>
      </c>
      <c r="B2232" s="3" t="s">
        <v>222</v>
      </c>
      <c r="C2232" s="3">
        <v>2</v>
      </c>
      <c r="D2232" s="3">
        <v>8</v>
      </c>
      <c r="E2232" s="3">
        <v>2014</v>
      </c>
      <c r="F2232" s="3" t="s">
        <v>69</v>
      </c>
      <c r="G2232" s="3" t="s">
        <v>69</v>
      </c>
      <c r="H2232" s="3">
        <v>1</v>
      </c>
      <c r="I2232" s="8">
        <f t="shared" si="82"/>
        <v>1</v>
      </c>
      <c r="J2232" s="9">
        <v>1</v>
      </c>
      <c r="K2232" s="10">
        <v>5.9</v>
      </c>
      <c r="L2232" s="10"/>
      <c r="M2232" s="10"/>
      <c r="N2232" s="10"/>
      <c r="O2232" s="10"/>
      <c r="P2232" s="10"/>
      <c r="Q2232" s="10"/>
      <c r="R2232" s="10"/>
      <c r="S2232" s="10"/>
      <c r="T2232" s="10"/>
      <c r="U2232" s="10">
        <f t="shared" si="80"/>
        <v>5.9</v>
      </c>
      <c r="AF2232" s="10" t="str">
        <f t="shared" si="81"/>
        <v/>
      </c>
    </row>
    <row r="2233" spans="1:33">
      <c r="A2233" s="3" t="s">
        <v>14</v>
      </c>
      <c r="B2233" s="3" t="s">
        <v>222</v>
      </c>
      <c r="C2233" s="3">
        <v>2</v>
      </c>
      <c r="D2233" s="3">
        <v>8</v>
      </c>
      <c r="E2233" s="3">
        <v>2014</v>
      </c>
      <c r="F2233" s="3" t="s">
        <v>131</v>
      </c>
      <c r="G2233" s="3" t="s">
        <v>131</v>
      </c>
      <c r="H2233" s="3">
        <v>5</v>
      </c>
      <c r="I2233" s="8">
        <f t="shared" si="82"/>
        <v>5</v>
      </c>
      <c r="J2233" s="9">
        <v>1</v>
      </c>
      <c r="K2233" s="10">
        <v>9.1</v>
      </c>
      <c r="L2233" s="10">
        <v>7.8</v>
      </c>
      <c r="M2233" s="10">
        <v>8</v>
      </c>
      <c r="N2233" s="10">
        <v>9</v>
      </c>
      <c r="O2233" s="10"/>
      <c r="P2233" s="10"/>
      <c r="Q2233" s="10"/>
      <c r="R2233" s="10"/>
      <c r="S2233" s="10"/>
      <c r="T2233" s="10"/>
      <c r="U2233" s="10">
        <f t="shared" si="80"/>
        <v>8.4749999999999996</v>
      </c>
      <c r="AF2233" s="10" t="str">
        <f t="shared" si="81"/>
        <v/>
      </c>
    </row>
    <row r="2234" spans="1:33">
      <c r="A2234" s="3" t="s">
        <v>14</v>
      </c>
      <c r="B2234" s="3" t="s">
        <v>222</v>
      </c>
      <c r="C2234" s="3">
        <v>2</v>
      </c>
      <c r="D2234" s="3">
        <v>8</v>
      </c>
      <c r="E2234" s="3">
        <v>2014</v>
      </c>
      <c r="F2234" s="3" t="s">
        <v>29</v>
      </c>
      <c r="G2234" s="3" t="s">
        <v>29</v>
      </c>
      <c r="H2234" s="3">
        <v>13</v>
      </c>
      <c r="I2234" s="8">
        <f t="shared" si="82"/>
        <v>13</v>
      </c>
      <c r="J2234" s="9">
        <v>1</v>
      </c>
      <c r="K2234" s="10">
        <v>12.8</v>
      </c>
      <c r="L2234" s="10">
        <v>12.9</v>
      </c>
      <c r="M2234" s="10">
        <v>5.2</v>
      </c>
      <c r="N2234" s="10">
        <v>4.8</v>
      </c>
      <c r="O2234" s="10">
        <v>4.3</v>
      </c>
      <c r="P2234" s="10">
        <v>7</v>
      </c>
      <c r="Q2234" s="10">
        <v>3.4</v>
      </c>
      <c r="R2234" s="10">
        <v>2.2000000000000002</v>
      </c>
      <c r="S2234" s="10">
        <v>4.0999999999999996</v>
      </c>
      <c r="T2234" s="10">
        <v>5.5</v>
      </c>
      <c r="U2234" s="10">
        <f t="shared" si="80"/>
        <v>6.2200000000000006</v>
      </c>
      <c r="AF2234" s="10" t="str">
        <f t="shared" si="81"/>
        <v/>
      </c>
    </row>
    <row r="2235" spans="1:33">
      <c r="A2235" s="3" t="s">
        <v>14</v>
      </c>
      <c r="B2235" s="3" t="s">
        <v>222</v>
      </c>
      <c r="C2235" s="3">
        <v>2</v>
      </c>
      <c r="D2235" s="3">
        <v>8</v>
      </c>
      <c r="E2235" s="3">
        <v>2014</v>
      </c>
      <c r="F2235" s="3" t="s">
        <v>29</v>
      </c>
      <c r="G2235" s="3" t="s">
        <v>29</v>
      </c>
      <c r="H2235" s="3">
        <v>1</v>
      </c>
      <c r="I2235" s="8">
        <f t="shared" si="82"/>
        <v>1</v>
      </c>
      <c r="J2235" s="9">
        <v>1</v>
      </c>
      <c r="K2235" s="10"/>
      <c r="L2235" s="10"/>
      <c r="M2235" s="10"/>
      <c r="N2235" s="10"/>
      <c r="O2235" s="10"/>
      <c r="P2235" s="10"/>
      <c r="Q2235" s="10"/>
      <c r="R2235" s="10"/>
      <c r="S2235" s="10"/>
      <c r="T2235" s="10"/>
      <c r="U2235" s="10" t="str">
        <f t="shared" si="80"/>
        <v/>
      </c>
      <c r="AF2235" s="10" t="str">
        <f t="shared" si="81"/>
        <v/>
      </c>
      <c r="AG2235" s="3" t="s">
        <v>145</v>
      </c>
    </row>
    <row r="2236" spans="1:33">
      <c r="A2236" s="3" t="s">
        <v>14</v>
      </c>
      <c r="B2236" s="3" t="s">
        <v>222</v>
      </c>
      <c r="C2236" s="3">
        <v>2</v>
      </c>
      <c r="D2236" s="3">
        <v>8</v>
      </c>
      <c r="E2236" s="3">
        <v>2014</v>
      </c>
      <c r="F2236" s="3" t="s">
        <v>68</v>
      </c>
      <c r="G2236" s="3" t="s">
        <v>68</v>
      </c>
      <c r="H2236" s="3">
        <v>1</v>
      </c>
      <c r="I2236" s="8">
        <f t="shared" si="82"/>
        <v>1</v>
      </c>
      <c r="J2236" s="9">
        <v>1</v>
      </c>
      <c r="K2236" s="10">
        <v>3.8</v>
      </c>
      <c r="L2236" s="10"/>
      <c r="M2236" s="10"/>
      <c r="N2236" s="10"/>
      <c r="O2236" s="10"/>
      <c r="P2236" s="10"/>
      <c r="Q2236" s="10"/>
      <c r="R2236" s="10"/>
      <c r="S2236" s="10"/>
      <c r="T2236" s="10"/>
      <c r="U2236" s="10">
        <f t="shared" si="80"/>
        <v>3.8</v>
      </c>
      <c r="AF2236" s="10" t="str">
        <f t="shared" si="81"/>
        <v/>
      </c>
    </row>
    <row r="2237" spans="1:33">
      <c r="A2237" s="3" t="s">
        <v>14</v>
      </c>
      <c r="B2237" s="3" t="s">
        <v>222</v>
      </c>
      <c r="C2237" s="3">
        <v>2</v>
      </c>
      <c r="D2237" s="3">
        <v>8</v>
      </c>
      <c r="E2237" s="3">
        <v>2014</v>
      </c>
      <c r="F2237" s="3" t="s">
        <v>68</v>
      </c>
      <c r="G2237" s="3" t="s">
        <v>68</v>
      </c>
      <c r="H2237" s="3">
        <v>1</v>
      </c>
      <c r="I2237" s="8">
        <f t="shared" si="82"/>
        <v>1</v>
      </c>
      <c r="J2237" s="9">
        <v>1</v>
      </c>
      <c r="K2237" s="10">
        <v>4.9000000000000004</v>
      </c>
      <c r="L2237" s="10"/>
      <c r="M2237" s="10"/>
      <c r="N2237" s="10"/>
      <c r="O2237" s="10"/>
      <c r="P2237" s="10"/>
      <c r="Q2237" s="10"/>
      <c r="R2237" s="10"/>
      <c r="S2237" s="10"/>
      <c r="T2237" s="10"/>
      <c r="U2237" s="10">
        <f t="shared" si="80"/>
        <v>4.9000000000000004</v>
      </c>
      <c r="AF2237" s="10" t="str">
        <f t="shared" si="81"/>
        <v/>
      </c>
    </row>
    <row r="2238" spans="1:33">
      <c r="A2238" s="3" t="s">
        <v>14</v>
      </c>
      <c r="B2238" s="3" t="s">
        <v>222</v>
      </c>
      <c r="C2238" s="3">
        <v>2</v>
      </c>
      <c r="D2238" s="3">
        <v>8</v>
      </c>
      <c r="E2238" s="3">
        <v>2014</v>
      </c>
      <c r="F2238" s="3" t="s">
        <v>144</v>
      </c>
      <c r="G2238" s="3" t="s">
        <v>144</v>
      </c>
      <c r="H2238" s="3">
        <v>2</v>
      </c>
      <c r="I2238" s="8">
        <f t="shared" si="82"/>
        <v>2</v>
      </c>
      <c r="J2238" s="9">
        <v>1</v>
      </c>
      <c r="K2238" s="10">
        <v>4.7</v>
      </c>
      <c r="L2238" s="10">
        <v>4.3</v>
      </c>
      <c r="M2238" s="10"/>
      <c r="N2238" s="10"/>
      <c r="O2238" s="10"/>
      <c r="P2238" s="10"/>
      <c r="Q2238" s="10"/>
      <c r="R2238" s="10"/>
      <c r="S2238" s="10"/>
      <c r="T2238" s="10"/>
      <c r="U2238" s="10">
        <f t="shared" si="80"/>
        <v>4.5</v>
      </c>
      <c r="AF2238" s="10" t="str">
        <f t="shared" si="81"/>
        <v/>
      </c>
    </row>
    <row r="2239" spans="1:33">
      <c r="A2239" s="3" t="s">
        <v>14</v>
      </c>
      <c r="B2239" s="3" t="s">
        <v>222</v>
      </c>
      <c r="C2239" s="3">
        <v>2</v>
      </c>
      <c r="D2239" s="3">
        <v>8</v>
      </c>
      <c r="E2239" s="3">
        <v>2014</v>
      </c>
      <c r="F2239" s="3" t="s">
        <v>87</v>
      </c>
      <c r="G2239" s="3" t="s">
        <v>428</v>
      </c>
      <c r="H2239" s="3">
        <v>128</v>
      </c>
      <c r="I2239" s="8">
        <f t="shared" si="82"/>
        <v>128</v>
      </c>
      <c r="J2239" s="9">
        <v>1</v>
      </c>
      <c r="K2239" s="10">
        <v>2</v>
      </c>
      <c r="L2239" s="10">
        <v>7.5</v>
      </c>
      <c r="M2239" s="10">
        <v>7</v>
      </c>
      <c r="N2239" s="10">
        <v>7</v>
      </c>
      <c r="O2239" s="10">
        <v>7.5</v>
      </c>
      <c r="P2239" s="10">
        <v>8.5</v>
      </c>
      <c r="Q2239" s="10">
        <v>7</v>
      </c>
      <c r="R2239" s="10">
        <v>8</v>
      </c>
      <c r="S2239" s="10">
        <v>7.5</v>
      </c>
      <c r="T2239" s="10">
        <v>6.5</v>
      </c>
      <c r="U2239" s="10">
        <f t="shared" si="80"/>
        <v>6.85</v>
      </c>
      <c r="AF2239" s="10" t="str">
        <f t="shared" si="81"/>
        <v/>
      </c>
    </row>
    <row r="2240" spans="1:33">
      <c r="A2240" s="3" t="s">
        <v>14</v>
      </c>
      <c r="B2240" s="3" t="s">
        <v>222</v>
      </c>
      <c r="C2240" s="3">
        <v>2</v>
      </c>
      <c r="D2240" s="3">
        <v>8</v>
      </c>
      <c r="E2240" s="3">
        <v>2014</v>
      </c>
      <c r="F2240" s="3" t="s">
        <v>87</v>
      </c>
      <c r="G2240" s="3" t="s">
        <v>428</v>
      </c>
      <c r="H2240" s="3">
        <v>3</v>
      </c>
      <c r="I2240" s="8">
        <f t="shared" si="82"/>
        <v>3</v>
      </c>
      <c r="J2240" s="9">
        <v>1</v>
      </c>
      <c r="K2240" s="10"/>
      <c r="L2240" s="10"/>
      <c r="M2240" s="10"/>
      <c r="N2240" s="10"/>
      <c r="O2240" s="10"/>
      <c r="P2240" s="10"/>
      <c r="Q2240" s="10"/>
      <c r="R2240" s="10"/>
      <c r="S2240" s="10"/>
      <c r="T2240" s="10"/>
      <c r="U2240" s="10" t="str">
        <f t="shared" si="80"/>
        <v/>
      </c>
      <c r="AF2240" s="10" t="str">
        <f t="shared" si="81"/>
        <v/>
      </c>
      <c r="AG2240" s="3" t="s">
        <v>145</v>
      </c>
    </row>
    <row r="2241" spans="1:33">
      <c r="A2241" s="3" t="s">
        <v>14</v>
      </c>
      <c r="B2241" s="3" t="s">
        <v>222</v>
      </c>
      <c r="C2241" s="3">
        <v>2</v>
      </c>
      <c r="D2241" s="3">
        <v>8</v>
      </c>
      <c r="E2241" s="3">
        <v>2014</v>
      </c>
      <c r="F2241" s="3" t="s">
        <v>89</v>
      </c>
      <c r="G2241" s="3" t="s">
        <v>428</v>
      </c>
      <c r="H2241" s="3">
        <v>1</v>
      </c>
      <c r="I2241" s="8">
        <f t="shared" si="82"/>
        <v>1</v>
      </c>
      <c r="J2241" s="9">
        <v>1</v>
      </c>
      <c r="K2241" s="10"/>
      <c r="L2241" s="10"/>
      <c r="M2241" s="10"/>
      <c r="N2241" s="10"/>
      <c r="O2241" s="10"/>
      <c r="P2241" s="10"/>
      <c r="Q2241" s="10"/>
      <c r="R2241" s="10"/>
      <c r="S2241" s="10"/>
      <c r="T2241" s="10"/>
      <c r="U2241" s="10" t="str">
        <f t="shared" si="80"/>
        <v/>
      </c>
      <c r="AF2241" s="10" t="str">
        <f t="shared" si="81"/>
        <v/>
      </c>
    </row>
    <row r="2242" spans="1:33">
      <c r="A2242" s="3" t="s">
        <v>14</v>
      </c>
      <c r="B2242" s="3" t="s">
        <v>222</v>
      </c>
      <c r="C2242" s="3">
        <v>2</v>
      </c>
      <c r="D2242" s="3">
        <v>8</v>
      </c>
      <c r="E2242" s="3">
        <v>2014</v>
      </c>
      <c r="F2242" s="3" t="s">
        <v>478</v>
      </c>
      <c r="G2242" s="3" t="s">
        <v>132</v>
      </c>
      <c r="H2242" s="3">
        <v>1</v>
      </c>
      <c r="I2242" s="8">
        <f t="shared" si="82"/>
        <v>1</v>
      </c>
      <c r="J2242" s="9">
        <v>1</v>
      </c>
      <c r="K2242" s="10"/>
      <c r="L2242" s="10"/>
      <c r="M2242" s="10"/>
      <c r="N2242" s="10"/>
      <c r="O2242" s="10"/>
      <c r="P2242" s="10"/>
      <c r="Q2242" s="10"/>
      <c r="R2242" s="10"/>
      <c r="S2242" s="10"/>
      <c r="T2242" s="10"/>
      <c r="U2242" s="10" t="str">
        <f t="shared" ref="U2242:U2305" si="83">IF(ISERROR(SUM(K2242:T2242)/COUNT(K2242:T2242)),"",SUM(K2242:T2242)/COUNT(K2242:T2242))</f>
        <v/>
      </c>
      <c r="V2242" s="3">
        <v>8.5</v>
      </c>
      <c r="AF2242" s="10">
        <f t="shared" ref="AF2242:AF2305" si="84">IF(ISERROR(SUM(V2242:AE2242)/COUNT(V2242:AE2242)),"",SUM(V2242:AE2242)/COUNT(V2242:AE2242))</f>
        <v>8.5</v>
      </c>
      <c r="AG2242" s="3" t="s">
        <v>88</v>
      </c>
    </row>
    <row r="2243" spans="1:33">
      <c r="A2243" s="3" t="s">
        <v>14</v>
      </c>
      <c r="B2243" s="3" t="s">
        <v>222</v>
      </c>
      <c r="C2243" s="3">
        <v>2</v>
      </c>
      <c r="D2243" s="3">
        <v>8</v>
      </c>
      <c r="E2243" s="3">
        <v>2014</v>
      </c>
      <c r="F2243" s="3" t="s">
        <v>308</v>
      </c>
      <c r="G2243" s="3" t="s">
        <v>429</v>
      </c>
      <c r="H2243" s="3">
        <v>7</v>
      </c>
      <c r="I2243" s="8">
        <f t="shared" si="82"/>
        <v>7</v>
      </c>
      <c r="J2243" s="9">
        <v>1</v>
      </c>
      <c r="K2243" s="10"/>
      <c r="L2243" s="10"/>
      <c r="M2243" s="10"/>
      <c r="N2243" s="10"/>
      <c r="O2243" s="10"/>
      <c r="P2243" s="10"/>
      <c r="Q2243" s="10"/>
      <c r="R2243" s="10"/>
      <c r="S2243" s="10"/>
      <c r="T2243" s="10"/>
      <c r="U2243" s="10" t="str">
        <f t="shared" si="83"/>
        <v/>
      </c>
      <c r="AF2243" s="10" t="str">
        <f t="shared" si="84"/>
        <v/>
      </c>
    </row>
    <row r="2244" spans="1:33">
      <c r="A2244" s="3" t="s">
        <v>14</v>
      </c>
      <c r="B2244" s="3" t="s">
        <v>222</v>
      </c>
      <c r="C2244" s="3">
        <v>2</v>
      </c>
      <c r="D2244" s="3">
        <v>8</v>
      </c>
      <c r="E2244" s="3">
        <v>2014</v>
      </c>
      <c r="F2244" s="3" t="s">
        <v>33</v>
      </c>
      <c r="G2244" s="3" t="s">
        <v>33</v>
      </c>
      <c r="H2244" s="3">
        <v>5</v>
      </c>
      <c r="I2244" s="8">
        <f t="shared" si="82"/>
        <v>5</v>
      </c>
      <c r="J2244" s="9">
        <v>1</v>
      </c>
      <c r="K2244" s="10">
        <v>9.1</v>
      </c>
      <c r="L2244" s="10">
        <v>7.4</v>
      </c>
      <c r="M2244" s="10">
        <v>8.1</v>
      </c>
      <c r="N2244" s="10">
        <v>39.6</v>
      </c>
      <c r="O2244" s="10">
        <v>27.3</v>
      </c>
      <c r="P2244" s="10"/>
      <c r="Q2244" s="10"/>
      <c r="R2244" s="10"/>
      <c r="S2244" s="10"/>
      <c r="T2244" s="10"/>
      <c r="U2244" s="10">
        <f t="shared" si="83"/>
        <v>18.3</v>
      </c>
      <c r="AF2244" s="10" t="str">
        <f t="shared" si="84"/>
        <v/>
      </c>
    </row>
    <row r="2245" spans="1:33">
      <c r="A2245" s="3" t="s">
        <v>14</v>
      </c>
      <c r="B2245" s="3" t="s">
        <v>222</v>
      </c>
      <c r="C2245" s="3">
        <v>2</v>
      </c>
      <c r="D2245" s="3">
        <v>8</v>
      </c>
      <c r="E2245" s="3">
        <v>2014</v>
      </c>
      <c r="F2245" s="3" t="s">
        <v>136</v>
      </c>
      <c r="G2245" s="3" t="s">
        <v>136</v>
      </c>
      <c r="H2245" s="3">
        <v>6</v>
      </c>
      <c r="I2245" s="8">
        <f t="shared" si="82"/>
        <v>6</v>
      </c>
      <c r="J2245" s="9">
        <v>1</v>
      </c>
      <c r="K2245" s="10">
        <v>8.4</v>
      </c>
      <c r="L2245" s="10">
        <v>3.7</v>
      </c>
      <c r="M2245" s="10">
        <v>7.7</v>
      </c>
      <c r="N2245" s="10">
        <v>7</v>
      </c>
      <c r="O2245" s="10">
        <v>6.6</v>
      </c>
      <c r="P2245" s="10">
        <v>7.8</v>
      </c>
      <c r="Q2245" s="10"/>
      <c r="R2245" s="10"/>
      <c r="S2245" s="10"/>
      <c r="T2245" s="10"/>
      <c r="U2245" s="10">
        <f t="shared" si="83"/>
        <v>6.8666666666666663</v>
      </c>
      <c r="AF2245" s="10" t="str">
        <f t="shared" si="84"/>
        <v/>
      </c>
    </row>
    <row r="2246" spans="1:33">
      <c r="A2246" s="3" t="s">
        <v>14</v>
      </c>
      <c r="B2246" s="3" t="s">
        <v>222</v>
      </c>
      <c r="C2246" s="3">
        <v>2</v>
      </c>
      <c r="D2246" s="3">
        <v>8</v>
      </c>
      <c r="E2246" s="3">
        <v>2014</v>
      </c>
      <c r="F2246" s="3" t="s">
        <v>45</v>
      </c>
      <c r="G2246" s="3" t="s">
        <v>434</v>
      </c>
      <c r="H2246" s="3">
        <v>1</v>
      </c>
      <c r="I2246" s="8">
        <f t="shared" si="82"/>
        <v>1</v>
      </c>
      <c r="J2246" s="9">
        <v>1</v>
      </c>
      <c r="K2246" s="10">
        <v>2.7</v>
      </c>
      <c r="L2246" s="10"/>
      <c r="M2246" s="10"/>
      <c r="N2246" s="10"/>
      <c r="O2246" s="10"/>
      <c r="P2246" s="10"/>
      <c r="Q2246" s="10"/>
      <c r="R2246" s="10"/>
      <c r="S2246" s="10"/>
      <c r="T2246" s="10"/>
      <c r="U2246" s="10">
        <f t="shared" si="83"/>
        <v>2.7</v>
      </c>
      <c r="AF2246" s="10" t="str">
        <f t="shared" si="84"/>
        <v/>
      </c>
    </row>
    <row r="2247" spans="1:33">
      <c r="A2247" s="3" t="s">
        <v>14</v>
      </c>
      <c r="B2247" s="3" t="s">
        <v>222</v>
      </c>
      <c r="C2247" s="3">
        <v>2</v>
      </c>
      <c r="D2247" s="3">
        <v>8</v>
      </c>
      <c r="E2247" s="3">
        <v>2014</v>
      </c>
      <c r="F2247" s="3" t="s">
        <v>50</v>
      </c>
      <c r="G2247" s="3" t="s">
        <v>50</v>
      </c>
      <c r="H2247" s="3">
        <v>4</v>
      </c>
      <c r="I2247" s="8">
        <f t="shared" si="82"/>
        <v>4</v>
      </c>
      <c r="J2247" s="9">
        <v>1</v>
      </c>
      <c r="K2247" s="10"/>
      <c r="L2247" s="10"/>
      <c r="M2247" s="10"/>
      <c r="N2247" s="10"/>
      <c r="O2247" s="10"/>
      <c r="P2247" s="10"/>
      <c r="Q2247" s="10"/>
      <c r="R2247" s="10"/>
      <c r="S2247" s="10"/>
      <c r="T2247" s="10"/>
      <c r="U2247" s="10" t="str">
        <f t="shared" si="83"/>
        <v/>
      </c>
      <c r="AF2247" s="10" t="str">
        <f t="shared" si="84"/>
        <v/>
      </c>
    </row>
    <row r="2248" spans="1:33">
      <c r="A2248" s="3" t="s">
        <v>14</v>
      </c>
      <c r="B2248" s="3" t="s">
        <v>222</v>
      </c>
      <c r="C2248" s="3">
        <v>2</v>
      </c>
      <c r="D2248" s="3">
        <v>8</v>
      </c>
      <c r="E2248" s="3">
        <v>2014</v>
      </c>
      <c r="F2248" s="3" t="s">
        <v>54</v>
      </c>
      <c r="G2248" s="3" t="s">
        <v>437</v>
      </c>
      <c r="H2248" s="3">
        <v>1</v>
      </c>
      <c r="I2248" s="8">
        <f t="shared" si="82"/>
        <v>1</v>
      </c>
      <c r="J2248" s="9">
        <v>1</v>
      </c>
      <c r="K2248" s="10"/>
      <c r="L2248" s="10"/>
      <c r="M2248" s="10"/>
      <c r="N2248" s="10"/>
      <c r="O2248" s="10"/>
      <c r="P2248" s="10"/>
      <c r="Q2248" s="10"/>
      <c r="R2248" s="10"/>
      <c r="S2248" s="10"/>
      <c r="T2248" s="10"/>
      <c r="U2248" s="10" t="str">
        <f t="shared" si="83"/>
        <v/>
      </c>
      <c r="AF2248" s="10" t="str">
        <f t="shared" si="84"/>
        <v/>
      </c>
    </row>
    <row r="2249" spans="1:33">
      <c r="A2249" s="3" t="s">
        <v>14</v>
      </c>
      <c r="B2249" s="3" t="s">
        <v>222</v>
      </c>
      <c r="C2249" s="3">
        <v>2</v>
      </c>
      <c r="D2249" s="3">
        <v>8</v>
      </c>
      <c r="E2249" s="3">
        <v>2014</v>
      </c>
      <c r="F2249" s="3" t="s">
        <v>183</v>
      </c>
      <c r="G2249" s="3" t="s">
        <v>439</v>
      </c>
      <c r="H2249" s="3">
        <v>14</v>
      </c>
      <c r="I2249" s="8">
        <f t="shared" si="82"/>
        <v>14</v>
      </c>
      <c r="J2249" s="9">
        <v>1</v>
      </c>
      <c r="K2249" s="10">
        <v>9.5</v>
      </c>
      <c r="L2249" s="10">
        <v>9</v>
      </c>
      <c r="M2249" s="10">
        <v>15.5</v>
      </c>
      <c r="N2249" s="10">
        <v>10</v>
      </c>
      <c r="O2249" s="10">
        <v>10</v>
      </c>
      <c r="P2249" s="10">
        <v>10</v>
      </c>
      <c r="Q2249" s="10">
        <v>13</v>
      </c>
      <c r="R2249" s="10">
        <v>7</v>
      </c>
      <c r="S2249" s="10">
        <v>10</v>
      </c>
      <c r="T2249" s="10">
        <v>10</v>
      </c>
      <c r="U2249" s="10">
        <f t="shared" si="83"/>
        <v>10.4</v>
      </c>
      <c r="AF2249" s="10" t="str">
        <f t="shared" si="84"/>
        <v/>
      </c>
    </row>
    <row r="2250" spans="1:33">
      <c r="A2250" s="3" t="s">
        <v>14</v>
      </c>
      <c r="B2250" s="3" t="s">
        <v>222</v>
      </c>
      <c r="C2250" s="3">
        <v>2</v>
      </c>
      <c r="D2250" s="3">
        <v>8</v>
      </c>
      <c r="E2250" s="3">
        <v>2014</v>
      </c>
      <c r="F2250" s="3" t="s">
        <v>141</v>
      </c>
      <c r="G2250" s="3" t="s">
        <v>439</v>
      </c>
      <c r="H2250" s="3">
        <v>4</v>
      </c>
      <c r="I2250" s="8">
        <f t="shared" si="82"/>
        <v>4</v>
      </c>
      <c r="J2250" s="9">
        <v>1</v>
      </c>
      <c r="K2250" s="10"/>
      <c r="L2250" s="10"/>
      <c r="M2250" s="10"/>
      <c r="N2250" s="10"/>
      <c r="O2250" s="10"/>
      <c r="P2250" s="10"/>
      <c r="Q2250" s="10"/>
      <c r="R2250" s="10"/>
      <c r="S2250" s="10"/>
      <c r="T2250" s="10"/>
      <c r="U2250" s="10" t="str">
        <f t="shared" si="83"/>
        <v/>
      </c>
      <c r="AF2250" s="10" t="str">
        <f t="shared" si="84"/>
        <v/>
      </c>
    </row>
    <row r="2251" spans="1:33">
      <c r="A2251" s="3" t="s">
        <v>14</v>
      </c>
      <c r="B2251" s="3" t="s">
        <v>222</v>
      </c>
      <c r="C2251" s="3">
        <v>2</v>
      </c>
      <c r="D2251" s="3">
        <v>8</v>
      </c>
      <c r="E2251" s="3">
        <v>2014</v>
      </c>
      <c r="F2251" s="3" t="s">
        <v>25</v>
      </c>
      <c r="G2251" s="3" t="s">
        <v>25</v>
      </c>
      <c r="H2251" s="3">
        <v>6</v>
      </c>
      <c r="I2251" s="8">
        <f t="shared" si="82"/>
        <v>6</v>
      </c>
      <c r="J2251" s="9">
        <v>1</v>
      </c>
      <c r="K2251" s="10">
        <v>8.4</v>
      </c>
      <c r="L2251" s="10">
        <v>9.6</v>
      </c>
      <c r="M2251" s="10">
        <v>10.4</v>
      </c>
      <c r="N2251" s="10">
        <v>7.3</v>
      </c>
      <c r="O2251" s="10">
        <v>9</v>
      </c>
      <c r="P2251" s="10"/>
      <c r="Q2251" s="10"/>
      <c r="R2251" s="10"/>
      <c r="S2251" s="10"/>
      <c r="T2251" s="10"/>
      <c r="U2251" s="10">
        <f t="shared" si="83"/>
        <v>8.94</v>
      </c>
      <c r="AF2251" s="10" t="str">
        <f t="shared" si="84"/>
        <v/>
      </c>
    </row>
    <row r="2252" spans="1:33">
      <c r="A2252" s="3" t="s">
        <v>14</v>
      </c>
      <c r="B2252" s="3" t="s">
        <v>222</v>
      </c>
      <c r="C2252" s="3">
        <v>2</v>
      </c>
      <c r="D2252" s="3">
        <v>8</v>
      </c>
      <c r="E2252" s="3">
        <v>2014</v>
      </c>
      <c r="F2252" s="3" t="s">
        <v>18</v>
      </c>
      <c r="G2252" s="3" t="s">
        <v>18</v>
      </c>
      <c r="H2252" s="3">
        <v>1</v>
      </c>
      <c r="I2252" s="8">
        <f t="shared" si="82"/>
        <v>1</v>
      </c>
      <c r="J2252" s="9">
        <v>1</v>
      </c>
      <c r="K2252" s="10"/>
      <c r="L2252" s="10"/>
      <c r="M2252" s="10"/>
      <c r="N2252" s="10"/>
      <c r="O2252" s="10"/>
      <c r="P2252" s="10"/>
      <c r="Q2252" s="10"/>
      <c r="R2252" s="10"/>
      <c r="S2252" s="10"/>
      <c r="T2252" s="10"/>
      <c r="U2252" s="10" t="str">
        <f t="shared" si="83"/>
        <v/>
      </c>
      <c r="AF2252" s="10" t="str">
        <f t="shared" si="84"/>
        <v/>
      </c>
      <c r="AG2252" s="3" t="s">
        <v>145</v>
      </c>
    </row>
    <row r="2253" spans="1:33">
      <c r="A2253" s="3" t="s">
        <v>14</v>
      </c>
      <c r="B2253" s="3" t="s">
        <v>222</v>
      </c>
      <c r="C2253" s="3">
        <v>2</v>
      </c>
      <c r="D2253" s="3">
        <v>8</v>
      </c>
      <c r="E2253" s="3">
        <v>2014</v>
      </c>
      <c r="F2253" s="3" t="s">
        <v>16</v>
      </c>
      <c r="G2253" s="3" t="s">
        <v>16</v>
      </c>
      <c r="H2253" s="3">
        <v>31</v>
      </c>
      <c r="I2253" s="8">
        <f t="shared" si="82"/>
        <v>31</v>
      </c>
      <c r="J2253" s="9">
        <v>1</v>
      </c>
      <c r="K2253" s="10">
        <v>5.5</v>
      </c>
      <c r="L2253" s="10">
        <v>5.2</v>
      </c>
      <c r="M2253" s="10">
        <v>5.6</v>
      </c>
      <c r="N2253" s="10">
        <v>6.1</v>
      </c>
      <c r="O2253" s="10">
        <v>2.5</v>
      </c>
      <c r="P2253" s="10">
        <v>6.3</v>
      </c>
      <c r="Q2253" s="10">
        <v>4.5999999999999996</v>
      </c>
      <c r="R2253" s="10">
        <v>5.0999999999999996</v>
      </c>
      <c r="S2253" s="10">
        <v>5.7</v>
      </c>
      <c r="T2253" s="10">
        <v>3.6</v>
      </c>
      <c r="U2253" s="10">
        <f t="shared" si="83"/>
        <v>5.0200000000000005</v>
      </c>
      <c r="AF2253" s="10" t="str">
        <f t="shared" si="84"/>
        <v/>
      </c>
    </row>
    <row r="2254" spans="1:33">
      <c r="A2254" s="3" t="s">
        <v>14</v>
      </c>
      <c r="B2254" s="3" t="s">
        <v>222</v>
      </c>
      <c r="C2254" s="3">
        <v>2</v>
      </c>
      <c r="D2254" s="3">
        <v>8</v>
      </c>
      <c r="E2254" s="3">
        <v>2014</v>
      </c>
      <c r="F2254" s="3" t="s">
        <v>21</v>
      </c>
      <c r="G2254" s="3" t="s">
        <v>21</v>
      </c>
      <c r="H2254" s="3">
        <v>13</v>
      </c>
      <c r="I2254" s="8">
        <f t="shared" si="82"/>
        <v>13</v>
      </c>
      <c r="J2254" s="9">
        <v>1</v>
      </c>
      <c r="K2254" s="10">
        <v>10.199999999999999</v>
      </c>
      <c r="L2254" s="10">
        <v>4.8</v>
      </c>
      <c r="M2254" s="10">
        <v>8.1</v>
      </c>
      <c r="N2254" s="10">
        <v>6.7</v>
      </c>
      <c r="O2254" s="10">
        <v>5.0999999999999996</v>
      </c>
      <c r="P2254" s="10">
        <v>5.5</v>
      </c>
      <c r="Q2254" s="10">
        <v>5.0999999999999996</v>
      </c>
      <c r="R2254" s="10">
        <v>4.7</v>
      </c>
      <c r="S2254" s="10">
        <v>7.6</v>
      </c>
      <c r="T2254" s="10">
        <v>5.7</v>
      </c>
      <c r="U2254" s="10">
        <f t="shared" si="83"/>
        <v>6.3500000000000005</v>
      </c>
      <c r="AF2254" s="10" t="str">
        <f t="shared" si="84"/>
        <v/>
      </c>
    </row>
    <row r="2255" spans="1:33">
      <c r="A2255" s="3" t="s">
        <v>14</v>
      </c>
      <c r="B2255" s="3" t="s">
        <v>222</v>
      </c>
      <c r="C2255" s="3">
        <v>2</v>
      </c>
      <c r="D2255" s="3">
        <v>8</v>
      </c>
      <c r="E2255" s="3">
        <v>2014</v>
      </c>
      <c r="F2255" s="3" t="s">
        <v>32</v>
      </c>
      <c r="G2255" s="3" t="s">
        <v>32</v>
      </c>
      <c r="H2255" s="3">
        <v>7</v>
      </c>
      <c r="I2255" s="8">
        <f t="shared" si="82"/>
        <v>7</v>
      </c>
      <c r="J2255" s="9">
        <v>1</v>
      </c>
      <c r="K2255" s="10">
        <v>11.7</v>
      </c>
      <c r="L2255" s="10">
        <v>10.199999999999999</v>
      </c>
      <c r="M2255" s="10">
        <v>8.1999999999999993</v>
      </c>
      <c r="N2255" s="10">
        <v>7.9</v>
      </c>
      <c r="O2255" s="10">
        <v>5.8</v>
      </c>
      <c r="P2255" s="10">
        <v>6.2</v>
      </c>
      <c r="Q2255" s="10">
        <v>8.6</v>
      </c>
      <c r="R2255" s="10"/>
      <c r="S2255" s="10"/>
      <c r="T2255" s="10"/>
      <c r="U2255" s="10">
        <f t="shared" si="83"/>
        <v>8.3714285714285719</v>
      </c>
      <c r="AF2255" s="10" t="str">
        <f t="shared" si="84"/>
        <v/>
      </c>
    </row>
    <row r="2256" spans="1:33">
      <c r="A2256" s="3" t="s">
        <v>14</v>
      </c>
      <c r="B2256" s="3" t="s">
        <v>222</v>
      </c>
      <c r="C2256" s="3">
        <v>2</v>
      </c>
      <c r="D2256" s="3">
        <v>8</v>
      </c>
      <c r="E2256" s="3">
        <v>2014</v>
      </c>
      <c r="F2256" s="3" t="s">
        <v>38</v>
      </c>
      <c r="G2256" s="3" t="s">
        <v>38</v>
      </c>
      <c r="H2256" s="3">
        <v>4</v>
      </c>
      <c r="I2256" s="8">
        <f t="shared" si="82"/>
        <v>4</v>
      </c>
      <c r="J2256" s="9">
        <v>1</v>
      </c>
      <c r="K2256" s="10">
        <v>17.5</v>
      </c>
      <c r="L2256" s="10">
        <v>11</v>
      </c>
      <c r="M2256" s="10">
        <v>9.5</v>
      </c>
      <c r="N2256" s="10">
        <v>18</v>
      </c>
      <c r="O2256" s="10"/>
      <c r="P2256" s="10"/>
      <c r="Q2256" s="10"/>
      <c r="R2256" s="10"/>
      <c r="S2256" s="10"/>
      <c r="T2256" s="10"/>
      <c r="U2256" s="10">
        <f t="shared" si="83"/>
        <v>14</v>
      </c>
      <c r="AF2256" s="10" t="str">
        <f t="shared" si="84"/>
        <v/>
      </c>
    </row>
    <row r="2257" spans="1:32">
      <c r="A2257" s="3" t="s">
        <v>14</v>
      </c>
      <c r="B2257" s="3" t="s">
        <v>222</v>
      </c>
      <c r="C2257" s="3">
        <v>2</v>
      </c>
      <c r="D2257" s="3">
        <v>8</v>
      </c>
      <c r="E2257" s="3">
        <v>2014</v>
      </c>
      <c r="F2257" s="3" t="s">
        <v>53</v>
      </c>
      <c r="G2257" s="3" t="s">
        <v>53</v>
      </c>
      <c r="H2257" s="11">
        <v>7</v>
      </c>
      <c r="I2257" s="8">
        <f t="shared" si="82"/>
        <v>7</v>
      </c>
      <c r="J2257" s="9">
        <v>1</v>
      </c>
      <c r="K2257" s="10">
        <v>16.2</v>
      </c>
      <c r="L2257" s="10">
        <v>11</v>
      </c>
      <c r="M2257" s="10">
        <v>14.2</v>
      </c>
      <c r="N2257" s="10">
        <v>18.8</v>
      </c>
      <c r="O2257" s="10">
        <v>12.1</v>
      </c>
      <c r="P2257" s="10">
        <v>14.5</v>
      </c>
      <c r="Q2257" s="10">
        <v>13.8</v>
      </c>
      <c r="R2257" s="10"/>
      <c r="S2257" s="10"/>
      <c r="T2257" s="10"/>
      <c r="U2257" s="10">
        <f t="shared" si="83"/>
        <v>14.37142857142857</v>
      </c>
      <c r="AF2257" s="10" t="str">
        <f t="shared" si="84"/>
        <v/>
      </c>
    </row>
    <row r="2258" spans="1:32">
      <c r="A2258" s="3" t="s">
        <v>14</v>
      </c>
      <c r="B2258" s="3" t="s">
        <v>222</v>
      </c>
      <c r="C2258" s="3">
        <v>2</v>
      </c>
      <c r="D2258" s="3">
        <v>8</v>
      </c>
      <c r="E2258" s="3">
        <v>2014</v>
      </c>
      <c r="F2258" s="3" t="s">
        <v>296</v>
      </c>
      <c r="G2258" s="3" t="s">
        <v>59</v>
      </c>
      <c r="H2258" s="3">
        <v>7</v>
      </c>
      <c r="I2258" s="8">
        <f t="shared" si="82"/>
        <v>7</v>
      </c>
      <c r="J2258" s="9">
        <v>1</v>
      </c>
      <c r="K2258" s="10">
        <v>6.7</v>
      </c>
      <c r="L2258" s="10">
        <v>6.2</v>
      </c>
      <c r="M2258" s="10">
        <v>4.2</v>
      </c>
      <c r="N2258" s="10">
        <v>5.5</v>
      </c>
      <c r="O2258" s="10">
        <v>5.7</v>
      </c>
      <c r="P2258" s="10">
        <v>5.3</v>
      </c>
      <c r="Q2258" s="10">
        <v>3.2</v>
      </c>
      <c r="R2258" s="10"/>
      <c r="S2258" s="10"/>
      <c r="T2258" s="10"/>
      <c r="U2258" s="10">
        <f t="shared" si="83"/>
        <v>5.257142857142858</v>
      </c>
      <c r="AF2258" s="10" t="str">
        <f t="shared" si="84"/>
        <v/>
      </c>
    </row>
    <row r="2259" spans="1:32">
      <c r="A2259" s="3" t="s">
        <v>14</v>
      </c>
      <c r="B2259" s="3" t="s">
        <v>222</v>
      </c>
      <c r="C2259" s="3">
        <v>2</v>
      </c>
      <c r="D2259" s="3">
        <v>8</v>
      </c>
      <c r="E2259" s="3">
        <v>2014</v>
      </c>
      <c r="F2259" s="3" t="s">
        <v>51</v>
      </c>
      <c r="G2259" s="3" t="s">
        <v>51</v>
      </c>
      <c r="H2259" s="3">
        <v>53</v>
      </c>
      <c r="I2259" s="8">
        <f t="shared" si="82"/>
        <v>53</v>
      </c>
      <c r="J2259" s="9">
        <v>1</v>
      </c>
      <c r="K2259" s="10"/>
      <c r="L2259" s="10"/>
      <c r="M2259" s="10"/>
      <c r="N2259" s="10"/>
      <c r="O2259" s="10"/>
      <c r="P2259" s="10"/>
      <c r="Q2259" s="10"/>
      <c r="R2259" s="10"/>
      <c r="S2259" s="10"/>
      <c r="T2259" s="10"/>
      <c r="U2259" s="10" t="str">
        <f t="shared" si="83"/>
        <v/>
      </c>
      <c r="AF2259" s="10" t="str">
        <f t="shared" si="84"/>
        <v/>
      </c>
    </row>
    <row r="2260" spans="1:32">
      <c r="A2260" s="3" t="s">
        <v>14</v>
      </c>
      <c r="B2260" s="3" t="s">
        <v>222</v>
      </c>
      <c r="C2260" s="3">
        <v>2</v>
      </c>
      <c r="D2260" s="3">
        <v>8</v>
      </c>
      <c r="E2260" s="3">
        <v>2014</v>
      </c>
      <c r="F2260" s="3" t="s">
        <v>43</v>
      </c>
      <c r="G2260" s="3" t="s">
        <v>44</v>
      </c>
      <c r="H2260" s="3">
        <v>40</v>
      </c>
      <c r="I2260" s="8">
        <f t="shared" si="82"/>
        <v>40</v>
      </c>
      <c r="J2260" s="9">
        <v>1</v>
      </c>
      <c r="K2260" s="10">
        <v>3.5</v>
      </c>
      <c r="L2260" s="10">
        <v>5.0999999999999996</v>
      </c>
      <c r="M2260" s="10">
        <v>6.4</v>
      </c>
      <c r="N2260" s="10">
        <v>6</v>
      </c>
      <c r="O2260" s="10">
        <v>5.6</v>
      </c>
      <c r="P2260" s="10">
        <v>5.0999999999999996</v>
      </c>
      <c r="Q2260" s="10">
        <v>6.3</v>
      </c>
      <c r="R2260" s="10">
        <v>4</v>
      </c>
      <c r="S2260" s="10">
        <v>3.5</v>
      </c>
      <c r="T2260" s="10">
        <v>3.9</v>
      </c>
      <c r="U2260" s="10">
        <f t="shared" si="83"/>
        <v>4.9399999999999995</v>
      </c>
      <c r="AF2260" s="10" t="str">
        <f t="shared" si="84"/>
        <v/>
      </c>
    </row>
    <row r="2261" spans="1:32">
      <c r="A2261" s="3" t="s">
        <v>14</v>
      </c>
      <c r="B2261" s="3" t="s">
        <v>222</v>
      </c>
      <c r="C2261" s="3">
        <v>2</v>
      </c>
      <c r="D2261" s="3">
        <v>8</v>
      </c>
      <c r="E2261" s="3">
        <v>2014</v>
      </c>
      <c r="F2261" s="3" t="s">
        <v>22</v>
      </c>
      <c r="G2261" s="3" t="s">
        <v>22</v>
      </c>
      <c r="H2261" s="3">
        <v>5</v>
      </c>
      <c r="I2261" s="8">
        <f t="shared" si="82"/>
        <v>5</v>
      </c>
      <c r="J2261" s="9">
        <v>1</v>
      </c>
      <c r="K2261" s="10">
        <v>6.2</v>
      </c>
      <c r="L2261" s="10">
        <v>4.8</v>
      </c>
      <c r="M2261" s="10">
        <v>4.5999999999999996</v>
      </c>
      <c r="N2261" s="10">
        <v>6.2</v>
      </c>
      <c r="O2261" s="10"/>
      <c r="P2261" s="10"/>
      <c r="Q2261" s="10"/>
      <c r="R2261" s="10"/>
      <c r="S2261" s="10"/>
      <c r="T2261" s="10"/>
      <c r="U2261" s="10">
        <f t="shared" si="83"/>
        <v>5.45</v>
      </c>
      <c r="AF2261" s="10" t="str">
        <f t="shared" si="84"/>
        <v/>
      </c>
    </row>
    <row r="2262" spans="1:32">
      <c r="A2262" s="3" t="s">
        <v>14</v>
      </c>
      <c r="B2262" s="3" t="s">
        <v>222</v>
      </c>
      <c r="C2262" s="3">
        <v>2</v>
      </c>
      <c r="D2262" s="3">
        <v>8</v>
      </c>
      <c r="E2262" s="3">
        <v>2014</v>
      </c>
      <c r="F2262" s="3" t="s">
        <v>41</v>
      </c>
      <c r="G2262" s="3" t="s">
        <v>40</v>
      </c>
      <c r="H2262" s="3">
        <v>2</v>
      </c>
      <c r="I2262" s="8">
        <f t="shared" si="82"/>
        <v>2</v>
      </c>
      <c r="J2262" s="9">
        <v>1</v>
      </c>
      <c r="K2262" s="10">
        <v>3</v>
      </c>
      <c r="L2262" s="10">
        <v>2.7</v>
      </c>
      <c r="M2262" s="10"/>
      <c r="N2262" s="10"/>
      <c r="O2262" s="10"/>
      <c r="P2262" s="10"/>
      <c r="Q2262" s="10"/>
      <c r="R2262" s="10"/>
      <c r="S2262" s="10"/>
      <c r="T2262" s="10"/>
      <c r="U2262" s="10">
        <f t="shared" si="83"/>
        <v>2.85</v>
      </c>
      <c r="AF2262" s="10" t="str">
        <f t="shared" si="84"/>
        <v/>
      </c>
    </row>
    <row r="2263" spans="1:32">
      <c r="A2263" s="3" t="s">
        <v>14</v>
      </c>
      <c r="B2263" s="3" t="s">
        <v>222</v>
      </c>
      <c r="C2263" s="3">
        <v>2</v>
      </c>
      <c r="D2263" s="3">
        <v>8</v>
      </c>
      <c r="E2263" s="3">
        <v>2014</v>
      </c>
      <c r="F2263" s="3" t="s">
        <v>39</v>
      </c>
      <c r="G2263" s="3" t="s">
        <v>40</v>
      </c>
      <c r="H2263" s="3">
        <v>8</v>
      </c>
      <c r="I2263" s="8">
        <f t="shared" si="82"/>
        <v>8</v>
      </c>
      <c r="J2263" s="9">
        <v>1</v>
      </c>
      <c r="K2263" s="10">
        <v>4.4000000000000004</v>
      </c>
      <c r="L2263" s="10">
        <v>4.5999999999999996</v>
      </c>
      <c r="M2263" s="10">
        <v>4</v>
      </c>
      <c r="N2263" s="10">
        <v>4.5999999999999996</v>
      </c>
      <c r="O2263" s="10">
        <v>4.4000000000000004</v>
      </c>
      <c r="P2263" s="10">
        <v>2.9</v>
      </c>
      <c r="Q2263" s="10"/>
      <c r="R2263" s="10"/>
      <c r="S2263" s="10"/>
      <c r="T2263" s="10"/>
      <c r="U2263" s="10">
        <f t="shared" si="83"/>
        <v>4.1499999999999995</v>
      </c>
      <c r="AF2263" s="10" t="str">
        <f t="shared" si="84"/>
        <v/>
      </c>
    </row>
    <row r="2264" spans="1:32">
      <c r="A2264" s="3" t="s">
        <v>14</v>
      </c>
      <c r="B2264" s="3" t="s">
        <v>222</v>
      </c>
      <c r="C2264" s="3">
        <v>2</v>
      </c>
      <c r="D2264" s="3">
        <v>8</v>
      </c>
      <c r="E2264" s="3">
        <v>2014</v>
      </c>
      <c r="F2264" s="3" t="s">
        <v>23</v>
      </c>
      <c r="G2264" s="3" t="s">
        <v>23</v>
      </c>
      <c r="H2264" s="3">
        <v>1</v>
      </c>
      <c r="I2264" s="8">
        <f t="shared" si="82"/>
        <v>1</v>
      </c>
      <c r="J2264" s="9">
        <v>1</v>
      </c>
      <c r="K2264" s="10">
        <v>5.5</v>
      </c>
      <c r="L2264" s="10"/>
      <c r="M2264" s="10"/>
      <c r="N2264" s="10"/>
      <c r="O2264" s="10"/>
      <c r="P2264" s="10"/>
      <c r="Q2264" s="10"/>
      <c r="R2264" s="10"/>
      <c r="S2264" s="10"/>
      <c r="T2264" s="10"/>
      <c r="U2264" s="10">
        <f t="shared" si="83"/>
        <v>5.5</v>
      </c>
      <c r="AF2264" s="10" t="str">
        <f t="shared" si="84"/>
        <v/>
      </c>
    </row>
    <row r="2265" spans="1:32">
      <c r="A2265" s="3" t="s">
        <v>14</v>
      </c>
      <c r="B2265" s="3" t="s">
        <v>222</v>
      </c>
      <c r="C2265" s="3">
        <v>2</v>
      </c>
      <c r="D2265" s="3">
        <v>8</v>
      </c>
      <c r="E2265" s="3">
        <v>2014</v>
      </c>
      <c r="F2265" s="3" t="s">
        <v>27</v>
      </c>
      <c r="G2265" s="3" t="s">
        <v>27</v>
      </c>
      <c r="H2265" s="3">
        <v>42</v>
      </c>
      <c r="I2265" s="8">
        <f t="shared" si="82"/>
        <v>42</v>
      </c>
      <c r="J2265" s="9">
        <v>1</v>
      </c>
      <c r="K2265" s="10">
        <v>3.3</v>
      </c>
      <c r="L2265" s="10">
        <v>2.8</v>
      </c>
      <c r="M2265" s="10">
        <v>2.7</v>
      </c>
      <c r="N2265" s="10">
        <v>3.5</v>
      </c>
      <c r="O2265" s="10">
        <v>3.7</v>
      </c>
      <c r="P2265" s="10">
        <v>3.8</v>
      </c>
      <c r="Q2265" s="10">
        <v>3.7</v>
      </c>
      <c r="R2265" s="10">
        <v>3.5</v>
      </c>
      <c r="S2265" s="10">
        <v>3.1</v>
      </c>
      <c r="T2265" s="10">
        <v>3</v>
      </c>
      <c r="U2265" s="10">
        <f t="shared" si="83"/>
        <v>3.31</v>
      </c>
      <c r="AF2265" s="10" t="str">
        <f t="shared" si="84"/>
        <v/>
      </c>
    </row>
    <row r="2266" spans="1:32">
      <c r="A2266" s="3" t="s">
        <v>14</v>
      </c>
      <c r="B2266" s="3" t="s">
        <v>223</v>
      </c>
      <c r="C2266" s="3">
        <v>2</v>
      </c>
      <c r="D2266" s="3">
        <v>8</v>
      </c>
      <c r="E2266" s="3">
        <v>2014</v>
      </c>
      <c r="F2266" s="3" t="s">
        <v>31</v>
      </c>
      <c r="G2266" s="3" t="s">
        <v>31</v>
      </c>
      <c r="H2266" s="3">
        <v>2</v>
      </c>
      <c r="I2266" s="8">
        <f t="shared" si="82"/>
        <v>2.6666666666666665</v>
      </c>
      <c r="J2266" s="9">
        <v>0.75</v>
      </c>
      <c r="K2266" s="10">
        <v>2.2999999999999998</v>
      </c>
      <c r="L2266" s="10"/>
      <c r="M2266" s="10"/>
      <c r="N2266" s="10"/>
      <c r="O2266" s="10"/>
      <c r="P2266" s="10"/>
      <c r="Q2266" s="10"/>
      <c r="R2266" s="10"/>
      <c r="S2266" s="10"/>
      <c r="T2266" s="10"/>
      <c r="U2266" s="10">
        <f t="shared" si="83"/>
        <v>2.2999999999999998</v>
      </c>
      <c r="AF2266" s="10" t="str">
        <f t="shared" si="84"/>
        <v/>
      </c>
    </row>
    <row r="2267" spans="1:32">
      <c r="A2267" s="3" t="s">
        <v>14</v>
      </c>
      <c r="B2267" s="3" t="s">
        <v>223</v>
      </c>
      <c r="C2267" s="3">
        <v>2</v>
      </c>
      <c r="D2267" s="3">
        <v>8</v>
      </c>
      <c r="E2267" s="3">
        <v>2014</v>
      </c>
      <c r="F2267" s="3" t="s">
        <v>131</v>
      </c>
      <c r="G2267" s="3" t="s">
        <v>131</v>
      </c>
      <c r="H2267" s="3">
        <v>9</v>
      </c>
      <c r="I2267" s="8">
        <f t="shared" si="82"/>
        <v>12</v>
      </c>
      <c r="J2267" s="9">
        <v>0.75</v>
      </c>
      <c r="K2267" s="10">
        <v>3.9</v>
      </c>
      <c r="L2267" s="10">
        <v>3.1</v>
      </c>
      <c r="M2267" s="10">
        <v>2.8</v>
      </c>
      <c r="N2267" s="10">
        <v>2.4</v>
      </c>
      <c r="O2267" s="10">
        <v>2.6</v>
      </c>
      <c r="P2267" s="10">
        <v>1.7</v>
      </c>
      <c r="Q2267" s="10">
        <v>1.5</v>
      </c>
      <c r="R2267" s="10">
        <v>2</v>
      </c>
      <c r="S2267" s="10">
        <v>1.8</v>
      </c>
      <c r="T2267" s="10"/>
      <c r="U2267" s="10">
        <f t="shared" si="83"/>
        <v>2.4222222222222225</v>
      </c>
      <c r="AF2267" s="10" t="str">
        <f t="shared" si="84"/>
        <v/>
      </c>
    </row>
    <row r="2268" spans="1:32">
      <c r="A2268" s="3" t="s">
        <v>14</v>
      </c>
      <c r="B2268" s="3" t="s">
        <v>223</v>
      </c>
      <c r="C2268" s="3">
        <v>2</v>
      </c>
      <c r="D2268" s="3">
        <v>8</v>
      </c>
      <c r="E2268" s="3">
        <v>2014</v>
      </c>
      <c r="F2268" s="3" t="s">
        <v>29</v>
      </c>
      <c r="G2268" s="3" t="s">
        <v>29</v>
      </c>
      <c r="H2268" s="3">
        <v>11</v>
      </c>
      <c r="I2268" s="8">
        <f t="shared" si="82"/>
        <v>14.666666666666666</v>
      </c>
      <c r="J2268" s="9">
        <v>0.75</v>
      </c>
      <c r="K2268" s="10">
        <v>8.4</v>
      </c>
      <c r="L2268" s="10">
        <v>5.8</v>
      </c>
      <c r="M2268" s="10">
        <v>3.5</v>
      </c>
      <c r="N2268" s="10">
        <v>7.2</v>
      </c>
      <c r="O2268" s="10">
        <v>3.4</v>
      </c>
      <c r="P2268" s="10">
        <v>7.3</v>
      </c>
      <c r="Q2268" s="10">
        <v>5.5</v>
      </c>
      <c r="R2268" s="10">
        <v>6</v>
      </c>
      <c r="S2268" s="10"/>
      <c r="T2268" s="10"/>
      <c r="U2268" s="10">
        <f t="shared" si="83"/>
        <v>5.8874999999999993</v>
      </c>
      <c r="AF2268" s="10" t="str">
        <f t="shared" si="84"/>
        <v/>
      </c>
    </row>
    <row r="2269" spans="1:32">
      <c r="A2269" s="3" t="s">
        <v>14</v>
      </c>
      <c r="B2269" s="3" t="s">
        <v>223</v>
      </c>
      <c r="C2269" s="3">
        <v>2</v>
      </c>
      <c r="D2269" s="3">
        <v>8</v>
      </c>
      <c r="E2269" s="3">
        <v>2014</v>
      </c>
      <c r="F2269" s="3" t="s">
        <v>135</v>
      </c>
      <c r="G2269" s="3" t="s">
        <v>135</v>
      </c>
      <c r="H2269" s="3">
        <v>1</v>
      </c>
      <c r="I2269" s="8">
        <f t="shared" si="82"/>
        <v>1.3333333333333333</v>
      </c>
      <c r="J2269" s="9">
        <v>0.75</v>
      </c>
      <c r="K2269" s="10">
        <v>8</v>
      </c>
      <c r="L2269" s="10"/>
      <c r="M2269" s="10"/>
      <c r="N2269" s="10"/>
      <c r="O2269" s="10"/>
      <c r="P2269" s="10"/>
      <c r="Q2269" s="10"/>
      <c r="R2269" s="10"/>
      <c r="S2269" s="10"/>
      <c r="T2269" s="10"/>
      <c r="U2269" s="10">
        <f t="shared" si="83"/>
        <v>8</v>
      </c>
      <c r="AF2269" s="10" t="str">
        <f t="shared" si="84"/>
        <v/>
      </c>
    </row>
    <row r="2270" spans="1:32">
      <c r="A2270" s="3" t="s">
        <v>14</v>
      </c>
      <c r="B2270" s="3" t="s">
        <v>223</v>
      </c>
      <c r="C2270" s="3">
        <v>2</v>
      </c>
      <c r="D2270" s="3">
        <v>8</v>
      </c>
      <c r="E2270" s="3">
        <v>2014</v>
      </c>
      <c r="F2270" s="3" t="s">
        <v>68</v>
      </c>
      <c r="G2270" s="3" t="s">
        <v>68</v>
      </c>
      <c r="H2270" s="3">
        <v>1</v>
      </c>
      <c r="I2270" s="8">
        <f t="shared" si="82"/>
        <v>1.3333333333333333</v>
      </c>
      <c r="J2270" s="9">
        <v>0.75</v>
      </c>
      <c r="K2270" s="10">
        <v>0.7</v>
      </c>
      <c r="L2270" s="10"/>
      <c r="M2270" s="10"/>
      <c r="N2270" s="10"/>
      <c r="O2270" s="10"/>
      <c r="P2270" s="10"/>
      <c r="Q2270" s="10"/>
      <c r="R2270" s="10"/>
      <c r="S2270" s="10"/>
      <c r="T2270" s="10"/>
      <c r="U2270" s="10">
        <f t="shared" si="83"/>
        <v>0.7</v>
      </c>
      <c r="AF2270" s="10" t="str">
        <f t="shared" si="84"/>
        <v/>
      </c>
    </row>
    <row r="2271" spans="1:32">
      <c r="A2271" s="3" t="s">
        <v>14</v>
      </c>
      <c r="B2271" s="3" t="s">
        <v>223</v>
      </c>
      <c r="C2271" s="3">
        <v>2</v>
      </c>
      <c r="D2271" s="3">
        <v>8</v>
      </c>
      <c r="E2271" s="3">
        <v>2014</v>
      </c>
      <c r="F2271" s="3" t="s">
        <v>68</v>
      </c>
      <c r="G2271" s="3" t="s">
        <v>68</v>
      </c>
      <c r="H2271" s="3">
        <v>1</v>
      </c>
      <c r="I2271" s="8">
        <f t="shared" si="82"/>
        <v>1</v>
      </c>
      <c r="J2271" s="9">
        <v>1</v>
      </c>
      <c r="K2271" s="10"/>
      <c r="L2271" s="10"/>
      <c r="M2271" s="10"/>
      <c r="N2271" s="10"/>
      <c r="O2271" s="10"/>
      <c r="P2271" s="10"/>
      <c r="Q2271" s="10"/>
      <c r="R2271" s="10"/>
      <c r="S2271" s="10"/>
      <c r="T2271" s="10"/>
      <c r="U2271" s="10" t="str">
        <f t="shared" si="83"/>
        <v/>
      </c>
      <c r="AF2271" s="10" t="str">
        <f t="shared" si="84"/>
        <v/>
      </c>
    </row>
    <row r="2272" spans="1:32">
      <c r="A2272" s="3" t="s">
        <v>14</v>
      </c>
      <c r="B2272" s="3" t="s">
        <v>223</v>
      </c>
      <c r="C2272" s="3">
        <v>2</v>
      </c>
      <c r="D2272" s="3">
        <v>8</v>
      </c>
      <c r="E2272" s="3">
        <v>2014</v>
      </c>
      <c r="F2272" s="3" t="s">
        <v>24</v>
      </c>
      <c r="G2272" s="3" t="s">
        <v>24</v>
      </c>
      <c r="H2272" s="3">
        <v>3</v>
      </c>
      <c r="I2272" s="8">
        <f t="shared" si="82"/>
        <v>4</v>
      </c>
      <c r="J2272" s="9">
        <v>0.75</v>
      </c>
      <c r="K2272" s="10">
        <v>2.9</v>
      </c>
      <c r="L2272" s="10">
        <v>3.4</v>
      </c>
      <c r="M2272" s="10">
        <v>3.9</v>
      </c>
      <c r="N2272" s="10"/>
      <c r="O2272" s="10"/>
      <c r="P2272" s="10"/>
      <c r="Q2272" s="10"/>
      <c r="R2272" s="10"/>
      <c r="S2272" s="10"/>
      <c r="T2272" s="10"/>
      <c r="U2272" s="10">
        <f t="shared" si="83"/>
        <v>3.4</v>
      </c>
      <c r="AF2272" s="10" t="str">
        <f t="shared" si="84"/>
        <v/>
      </c>
    </row>
    <row r="2273" spans="1:33">
      <c r="A2273" s="3" t="s">
        <v>14</v>
      </c>
      <c r="B2273" s="3" t="s">
        <v>223</v>
      </c>
      <c r="C2273" s="3">
        <v>2</v>
      </c>
      <c r="D2273" s="3">
        <v>8</v>
      </c>
      <c r="E2273" s="3">
        <v>2014</v>
      </c>
      <c r="F2273" s="3" t="s">
        <v>87</v>
      </c>
      <c r="G2273" s="3" t="s">
        <v>428</v>
      </c>
      <c r="H2273" s="3">
        <v>35</v>
      </c>
      <c r="I2273" s="8">
        <f t="shared" si="82"/>
        <v>46.666666666666664</v>
      </c>
      <c r="J2273" s="9">
        <v>0.75</v>
      </c>
      <c r="K2273" s="10">
        <v>4.5999999999999996</v>
      </c>
      <c r="L2273" s="10">
        <v>4.4000000000000004</v>
      </c>
      <c r="M2273" s="10">
        <v>5</v>
      </c>
      <c r="N2273" s="10">
        <v>7.7</v>
      </c>
      <c r="O2273" s="10">
        <v>4.8</v>
      </c>
      <c r="P2273" s="10">
        <v>6</v>
      </c>
      <c r="Q2273" s="10">
        <v>7.5</v>
      </c>
      <c r="R2273" s="10">
        <v>6</v>
      </c>
      <c r="S2273" s="10">
        <v>5</v>
      </c>
      <c r="T2273" s="10">
        <v>7.2</v>
      </c>
      <c r="U2273" s="10">
        <f t="shared" si="83"/>
        <v>5.82</v>
      </c>
      <c r="AF2273" s="10" t="str">
        <f t="shared" si="84"/>
        <v/>
      </c>
    </row>
    <row r="2274" spans="1:33">
      <c r="A2274" s="3" t="s">
        <v>14</v>
      </c>
      <c r="B2274" s="3" t="s">
        <v>223</v>
      </c>
      <c r="C2274" s="3">
        <v>2</v>
      </c>
      <c r="D2274" s="3">
        <v>8</v>
      </c>
      <c r="E2274" s="3">
        <v>2014</v>
      </c>
      <c r="F2274" s="3" t="s">
        <v>308</v>
      </c>
      <c r="G2274" s="3" t="s">
        <v>429</v>
      </c>
      <c r="H2274" s="3">
        <v>53</v>
      </c>
      <c r="I2274" s="8">
        <f t="shared" si="82"/>
        <v>70.666666666666671</v>
      </c>
      <c r="J2274" s="9">
        <v>0.75</v>
      </c>
      <c r="K2274" s="10"/>
      <c r="L2274" s="10"/>
      <c r="M2274" s="10"/>
      <c r="N2274" s="10"/>
      <c r="O2274" s="10"/>
      <c r="P2274" s="10"/>
      <c r="Q2274" s="10"/>
      <c r="R2274" s="10"/>
      <c r="S2274" s="10"/>
      <c r="T2274" s="10"/>
      <c r="U2274" s="10" t="str">
        <f t="shared" si="83"/>
        <v/>
      </c>
      <c r="AF2274" s="10" t="str">
        <f t="shared" si="84"/>
        <v/>
      </c>
    </row>
    <row r="2275" spans="1:33">
      <c r="A2275" s="3" t="s">
        <v>14</v>
      </c>
      <c r="B2275" s="3" t="s">
        <v>223</v>
      </c>
      <c r="C2275" s="3">
        <v>2</v>
      </c>
      <c r="D2275" s="3">
        <v>8</v>
      </c>
      <c r="E2275" s="3">
        <v>2014</v>
      </c>
      <c r="F2275" s="3" t="s">
        <v>26</v>
      </c>
      <c r="G2275" s="3" t="s">
        <v>26</v>
      </c>
      <c r="H2275" s="3">
        <v>1</v>
      </c>
      <c r="I2275" s="8">
        <f t="shared" si="82"/>
        <v>1.3333333333333333</v>
      </c>
      <c r="J2275" s="9">
        <v>0.75</v>
      </c>
      <c r="K2275" s="10">
        <v>5.3</v>
      </c>
      <c r="L2275" s="10"/>
      <c r="M2275" s="10"/>
      <c r="N2275" s="10"/>
      <c r="O2275" s="10"/>
      <c r="P2275" s="10"/>
      <c r="Q2275" s="10"/>
      <c r="R2275" s="10"/>
      <c r="S2275" s="10"/>
      <c r="T2275" s="10"/>
      <c r="U2275" s="10">
        <f t="shared" si="83"/>
        <v>5.3</v>
      </c>
      <c r="AF2275" s="10" t="str">
        <f t="shared" si="84"/>
        <v/>
      </c>
    </row>
    <row r="2276" spans="1:33">
      <c r="A2276" s="3" t="s">
        <v>14</v>
      </c>
      <c r="B2276" s="3" t="s">
        <v>223</v>
      </c>
      <c r="C2276" s="3">
        <v>2</v>
      </c>
      <c r="D2276" s="3">
        <v>8</v>
      </c>
      <c r="E2276" s="3">
        <v>2014</v>
      </c>
      <c r="F2276" s="3" t="s">
        <v>33</v>
      </c>
      <c r="G2276" s="3" t="s">
        <v>33</v>
      </c>
      <c r="H2276" s="3">
        <v>2</v>
      </c>
      <c r="I2276" s="8">
        <f t="shared" si="82"/>
        <v>2.6666666666666665</v>
      </c>
      <c r="J2276" s="9">
        <v>0.75</v>
      </c>
      <c r="K2276" s="10">
        <v>3.8</v>
      </c>
      <c r="L2276" s="10">
        <v>6.3</v>
      </c>
      <c r="M2276" s="10"/>
      <c r="N2276" s="10"/>
      <c r="O2276" s="10"/>
      <c r="P2276" s="10"/>
      <c r="Q2276" s="10"/>
      <c r="R2276" s="10"/>
      <c r="S2276" s="10"/>
      <c r="T2276" s="10"/>
      <c r="U2276" s="10">
        <f t="shared" si="83"/>
        <v>5.05</v>
      </c>
      <c r="AF2276" s="10" t="str">
        <f t="shared" si="84"/>
        <v/>
      </c>
    </row>
    <row r="2277" spans="1:33">
      <c r="A2277" s="3" t="s">
        <v>14</v>
      </c>
      <c r="B2277" s="3" t="s">
        <v>223</v>
      </c>
      <c r="C2277" s="3">
        <v>2</v>
      </c>
      <c r="D2277" s="3">
        <v>8</v>
      </c>
      <c r="E2277" s="3">
        <v>2014</v>
      </c>
      <c r="F2277" s="3" t="s">
        <v>33</v>
      </c>
      <c r="G2277" s="3" t="s">
        <v>33</v>
      </c>
      <c r="H2277" s="3">
        <v>2</v>
      </c>
      <c r="I2277" s="8">
        <f t="shared" si="82"/>
        <v>2</v>
      </c>
      <c r="J2277" s="9">
        <v>1</v>
      </c>
      <c r="K2277" s="10">
        <v>33</v>
      </c>
      <c r="L2277" s="10">
        <v>29</v>
      </c>
      <c r="M2277" s="10"/>
      <c r="N2277" s="10"/>
      <c r="O2277" s="10"/>
      <c r="P2277" s="10"/>
      <c r="Q2277" s="10"/>
      <c r="R2277" s="10"/>
      <c r="S2277" s="10"/>
      <c r="T2277" s="10"/>
      <c r="U2277" s="10">
        <f t="shared" si="83"/>
        <v>31</v>
      </c>
      <c r="AF2277" s="10" t="str">
        <f t="shared" si="84"/>
        <v/>
      </c>
    </row>
    <row r="2278" spans="1:33">
      <c r="A2278" s="3" t="s">
        <v>14</v>
      </c>
      <c r="B2278" s="3" t="s">
        <v>223</v>
      </c>
      <c r="C2278" s="3">
        <v>2</v>
      </c>
      <c r="D2278" s="3">
        <v>8</v>
      </c>
      <c r="E2278" s="3">
        <v>2014</v>
      </c>
      <c r="F2278" s="3" t="s">
        <v>76</v>
      </c>
      <c r="G2278" s="3" t="s">
        <v>76</v>
      </c>
      <c r="H2278" s="3">
        <v>3</v>
      </c>
      <c r="I2278" s="8">
        <f t="shared" si="82"/>
        <v>3</v>
      </c>
      <c r="J2278" s="9">
        <v>1</v>
      </c>
      <c r="K2278" s="10">
        <v>37</v>
      </c>
      <c r="L2278" s="10">
        <v>37</v>
      </c>
      <c r="M2278" s="10">
        <v>34</v>
      </c>
      <c r="N2278" s="10"/>
      <c r="O2278" s="10"/>
      <c r="P2278" s="10"/>
      <c r="Q2278" s="10"/>
      <c r="R2278" s="10"/>
      <c r="S2278" s="10"/>
      <c r="T2278" s="10"/>
      <c r="U2278" s="10">
        <f t="shared" si="83"/>
        <v>36</v>
      </c>
      <c r="AF2278" s="10" t="str">
        <f t="shared" si="84"/>
        <v/>
      </c>
    </row>
    <row r="2279" spans="1:33">
      <c r="A2279" s="3" t="s">
        <v>14</v>
      </c>
      <c r="B2279" s="3" t="s">
        <v>223</v>
      </c>
      <c r="C2279" s="3">
        <v>2</v>
      </c>
      <c r="D2279" s="3">
        <v>8</v>
      </c>
      <c r="E2279" s="3">
        <v>2014</v>
      </c>
      <c r="F2279" s="3" t="s">
        <v>45</v>
      </c>
      <c r="G2279" s="3" t="s">
        <v>434</v>
      </c>
      <c r="H2279" s="3">
        <v>3</v>
      </c>
      <c r="I2279" s="8">
        <f t="shared" si="82"/>
        <v>4</v>
      </c>
      <c r="J2279" s="9">
        <v>0.75</v>
      </c>
      <c r="K2279" s="10">
        <v>2.2000000000000002</v>
      </c>
      <c r="L2279" s="10">
        <v>2.8</v>
      </c>
      <c r="M2279" s="10">
        <v>3.9</v>
      </c>
      <c r="N2279" s="10"/>
      <c r="O2279" s="10"/>
      <c r="P2279" s="10"/>
      <c r="Q2279" s="10"/>
      <c r="R2279" s="10"/>
      <c r="S2279" s="10"/>
      <c r="T2279" s="10"/>
      <c r="U2279" s="10">
        <f t="shared" si="83"/>
        <v>2.9666666666666668</v>
      </c>
      <c r="AF2279" s="10" t="str">
        <f t="shared" si="84"/>
        <v/>
      </c>
    </row>
    <row r="2280" spans="1:33">
      <c r="A2280" s="3" t="s">
        <v>14</v>
      </c>
      <c r="B2280" s="3" t="s">
        <v>223</v>
      </c>
      <c r="C2280" s="3">
        <v>2</v>
      </c>
      <c r="D2280" s="3">
        <v>8</v>
      </c>
      <c r="E2280" s="3">
        <v>2014</v>
      </c>
      <c r="F2280" s="3" t="s">
        <v>96</v>
      </c>
      <c r="G2280" s="3" t="s">
        <v>96</v>
      </c>
      <c r="H2280" s="3">
        <v>4</v>
      </c>
      <c r="I2280" s="8">
        <f t="shared" si="82"/>
        <v>5.333333333333333</v>
      </c>
      <c r="J2280" s="9">
        <v>0.75</v>
      </c>
      <c r="K2280" s="10">
        <v>6.8</v>
      </c>
      <c r="L2280" s="10">
        <v>6.9</v>
      </c>
      <c r="M2280" s="10">
        <v>3.9</v>
      </c>
      <c r="N2280" s="10">
        <v>5.2</v>
      </c>
      <c r="O2280" s="10"/>
      <c r="P2280" s="10"/>
      <c r="Q2280" s="10"/>
      <c r="R2280" s="10"/>
      <c r="S2280" s="10"/>
      <c r="T2280" s="10"/>
      <c r="U2280" s="10">
        <f t="shared" si="83"/>
        <v>5.6999999999999993</v>
      </c>
      <c r="AF2280" s="10" t="str">
        <f t="shared" si="84"/>
        <v/>
      </c>
    </row>
    <row r="2281" spans="1:33">
      <c r="A2281" s="3" t="s">
        <v>14</v>
      </c>
      <c r="B2281" s="3" t="s">
        <v>223</v>
      </c>
      <c r="C2281" s="3">
        <v>2</v>
      </c>
      <c r="D2281" s="3">
        <v>8</v>
      </c>
      <c r="E2281" s="3">
        <v>2014</v>
      </c>
      <c r="F2281" s="3" t="s">
        <v>285</v>
      </c>
      <c r="G2281" s="3" t="s">
        <v>436</v>
      </c>
      <c r="H2281" s="3">
        <v>1</v>
      </c>
      <c r="I2281" s="8">
        <f t="shared" si="82"/>
        <v>1.3333333333333333</v>
      </c>
      <c r="J2281" s="9">
        <v>0.75</v>
      </c>
      <c r="K2281" s="10">
        <v>4.2</v>
      </c>
      <c r="L2281" s="10"/>
      <c r="M2281" s="10"/>
      <c r="N2281" s="10"/>
      <c r="O2281" s="10"/>
      <c r="P2281" s="10"/>
      <c r="Q2281" s="10"/>
      <c r="R2281" s="10"/>
      <c r="S2281" s="10"/>
      <c r="T2281" s="10"/>
      <c r="U2281" s="10">
        <f t="shared" si="83"/>
        <v>4.2</v>
      </c>
      <c r="AF2281" s="10" t="str">
        <f t="shared" si="84"/>
        <v/>
      </c>
    </row>
    <row r="2282" spans="1:33">
      <c r="A2282" s="3" t="s">
        <v>14</v>
      </c>
      <c r="B2282" s="3" t="s">
        <v>223</v>
      </c>
      <c r="C2282" s="3">
        <v>2</v>
      </c>
      <c r="D2282" s="3">
        <v>8</v>
      </c>
      <c r="E2282" s="3">
        <v>2014</v>
      </c>
      <c r="F2282" s="3" t="s">
        <v>54</v>
      </c>
      <c r="G2282" s="3" t="s">
        <v>437</v>
      </c>
      <c r="H2282" s="3">
        <v>2</v>
      </c>
      <c r="I2282" s="8">
        <f t="shared" si="82"/>
        <v>2.6666666666666665</v>
      </c>
      <c r="J2282" s="9">
        <v>0.75</v>
      </c>
      <c r="K2282" s="10">
        <v>3.7</v>
      </c>
      <c r="L2282" s="10">
        <v>4.2</v>
      </c>
      <c r="M2282" s="10"/>
      <c r="N2282" s="10"/>
      <c r="O2282" s="10"/>
      <c r="P2282" s="10"/>
      <c r="Q2282" s="10"/>
      <c r="R2282" s="10"/>
      <c r="S2282" s="10"/>
      <c r="T2282" s="10"/>
      <c r="U2282" s="10">
        <f t="shared" si="83"/>
        <v>3.95</v>
      </c>
      <c r="AF2282" s="10" t="str">
        <f t="shared" si="84"/>
        <v/>
      </c>
    </row>
    <row r="2283" spans="1:33">
      <c r="A2283" s="3" t="s">
        <v>14</v>
      </c>
      <c r="B2283" s="3" t="s">
        <v>223</v>
      </c>
      <c r="C2283" s="3">
        <v>2</v>
      </c>
      <c r="D2283" s="3">
        <v>8</v>
      </c>
      <c r="E2283" s="3">
        <v>2014</v>
      </c>
      <c r="F2283" s="3" t="s">
        <v>287</v>
      </c>
      <c r="G2283" s="3" t="s">
        <v>440</v>
      </c>
      <c r="H2283" s="3">
        <v>1</v>
      </c>
      <c r="I2283" s="8">
        <f t="shared" si="82"/>
        <v>1.3333333333333333</v>
      </c>
      <c r="J2283" s="9">
        <v>0.75</v>
      </c>
      <c r="K2283" s="10">
        <v>7</v>
      </c>
      <c r="L2283" s="10"/>
      <c r="M2283" s="10"/>
      <c r="N2283" s="10"/>
      <c r="O2283" s="10"/>
      <c r="P2283" s="10"/>
      <c r="Q2283" s="10"/>
      <c r="R2283" s="10"/>
      <c r="S2283" s="10"/>
      <c r="T2283" s="10"/>
      <c r="U2283" s="10">
        <f t="shared" si="83"/>
        <v>7</v>
      </c>
      <c r="AF2283" s="10" t="str">
        <f t="shared" si="84"/>
        <v/>
      </c>
    </row>
    <row r="2284" spans="1:33">
      <c r="A2284" s="3" t="s">
        <v>14</v>
      </c>
      <c r="B2284" s="3" t="s">
        <v>223</v>
      </c>
      <c r="C2284" s="3">
        <v>2</v>
      </c>
      <c r="D2284" s="3">
        <v>8</v>
      </c>
      <c r="E2284" s="3">
        <v>2014</v>
      </c>
      <c r="F2284" s="3" t="s">
        <v>25</v>
      </c>
      <c r="G2284" s="3" t="s">
        <v>25</v>
      </c>
      <c r="H2284" s="3">
        <v>20</v>
      </c>
      <c r="I2284" s="8">
        <f t="shared" si="82"/>
        <v>26.666666666666668</v>
      </c>
      <c r="J2284" s="9">
        <v>0.75</v>
      </c>
      <c r="K2284" s="10">
        <v>6.8</v>
      </c>
      <c r="L2284" s="10">
        <v>10</v>
      </c>
      <c r="M2284" s="10">
        <v>7.4</v>
      </c>
      <c r="N2284" s="10">
        <v>10.199999999999999</v>
      </c>
      <c r="O2284" s="10">
        <v>11.3</v>
      </c>
      <c r="P2284" s="10">
        <v>9.9</v>
      </c>
      <c r="Q2284" s="10">
        <v>13.3</v>
      </c>
      <c r="R2284" s="10">
        <v>9.6</v>
      </c>
      <c r="S2284" s="10">
        <v>5.6</v>
      </c>
      <c r="T2284" s="10">
        <v>11.3</v>
      </c>
      <c r="U2284" s="10">
        <f t="shared" si="83"/>
        <v>9.5399999999999991</v>
      </c>
      <c r="AF2284" s="10" t="str">
        <f t="shared" si="84"/>
        <v/>
      </c>
    </row>
    <row r="2285" spans="1:33">
      <c r="A2285" s="3" t="s">
        <v>14</v>
      </c>
      <c r="B2285" s="3" t="s">
        <v>223</v>
      </c>
      <c r="C2285" s="3">
        <v>2</v>
      </c>
      <c r="D2285" s="3">
        <v>8</v>
      </c>
      <c r="E2285" s="3">
        <v>2014</v>
      </c>
      <c r="F2285" s="3" t="s">
        <v>18</v>
      </c>
      <c r="G2285" s="3" t="s">
        <v>18</v>
      </c>
      <c r="H2285" s="3">
        <v>13</v>
      </c>
      <c r="I2285" s="8">
        <f t="shared" si="82"/>
        <v>17.333333333333332</v>
      </c>
      <c r="J2285" s="9">
        <v>0.75</v>
      </c>
      <c r="K2285" s="10"/>
      <c r="L2285" s="10"/>
      <c r="M2285" s="10"/>
      <c r="N2285" s="10"/>
      <c r="O2285" s="10"/>
      <c r="P2285" s="10"/>
      <c r="Q2285" s="10"/>
      <c r="R2285" s="10"/>
      <c r="S2285" s="10"/>
      <c r="T2285" s="10"/>
      <c r="U2285" s="10" t="str">
        <f t="shared" si="83"/>
        <v/>
      </c>
      <c r="AF2285" s="10" t="str">
        <f t="shared" si="84"/>
        <v/>
      </c>
    </row>
    <row r="2286" spans="1:33">
      <c r="A2286" s="3" t="s">
        <v>14</v>
      </c>
      <c r="B2286" s="3" t="s">
        <v>223</v>
      </c>
      <c r="C2286" s="3">
        <v>2</v>
      </c>
      <c r="D2286" s="3">
        <v>8</v>
      </c>
      <c r="E2286" s="3">
        <v>2014</v>
      </c>
      <c r="F2286" s="3" t="s">
        <v>16</v>
      </c>
      <c r="G2286" s="3" t="s">
        <v>16</v>
      </c>
      <c r="H2286" s="3">
        <v>36</v>
      </c>
      <c r="I2286" s="8">
        <f t="shared" si="82"/>
        <v>48</v>
      </c>
      <c r="J2286" s="9">
        <v>0.75</v>
      </c>
      <c r="K2286" s="10">
        <v>4.4000000000000004</v>
      </c>
      <c r="L2286" s="10">
        <v>6.1</v>
      </c>
      <c r="M2286" s="10">
        <v>5.2</v>
      </c>
      <c r="N2286" s="10">
        <v>4.5</v>
      </c>
      <c r="O2286" s="10">
        <v>7</v>
      </c>
      <c r="P2286" s="10">
        <v>6.5</v>
      </c>
      <c r="Q2286" s="10">
        <v>6.8</v>
      </c>
      <c r="R2286" s="10">
        <v>4.2</v>
      </c>
      <c r="S2286" s="10">
        <v>4</v>
      </c>
      <c r="T2286" s="10">
        <v>5.8</v>
      </c>
      <c r="U2286" s="10">
        <f t="shared" si="83"/>
        <v>5.45</v>
      </c>
      <c r="AF2286" s="10" t="str">
        <f t="shared" si="84"/>
        <v/>
      </c>
    </row>
    <row r="2287" spans="1:33">
      <c r="A2287" s="3" t="s">
        <v>14</v>
      </c>
      <c r="B2287" s="3" t="s">
        <v>223</v>
      </c>
      <c r="C2287" s="3">
        <v>2</v>
      </c>
      <c r="D2287" s="3">
        <v>8</v>
      </c>
      <c r="E2287" s="3">
        <v>2014</v>
      </c>
      <c r="F2287" s="3" t="s">
        <v>17</v>
      </c>
      <c r="G2287" s="3" t="s">
        <v>17</v>
      </c>
      <c r="H2287" s="3">
        <v>1</v>
      </c>
      <c r="I2287" s="8">
        <f t="shared" si="82"/>
        <v>1.3333333333333333</v>
      </c>
      <c r="J2287" s="9">
        <v>0.75</v>
      </c>
      <c r="K2287" s="10">
        <v>3.6</v>
      </c>
      <c r="L2287" s="10"/>
      <c r="M2287" s="10"/>
      <c r="N2287" s="10"/>
      <c r="O2287" s="10"/>
      <c r="P2287" s="10"/>
      <c r="Q2287" s="10"/>
      <c r="R2287" s="10"/>
      <c r="S2287" s="10"/>
      <c r="T2287" s="10"/>
      <c r="U2287" s="10">
        <f t="shared" si="83"/>
        <v>3.6</v>
      </c>
      <c r="AF2287" s="10" t="str">
        <f t="shared" si="84"/>
        <v/>
      </c>
      <c r="AG2287" s="3" t="s">
        <v>147</v>
      </c>
    </row>
    <row r="2288" spans="1:33">
      <c r="A2288" s="3" t="s">
        <v>14</v>
      </c>
      <c r="B2288" s="3" t="s">
        <v>223</v>
      </c>
      <c r="C2288" s="3">
        <v>2</v>
      </c>
      <c r="D2288" s="3">
        <v>8</v>
      </c>
      <c r="E2288" s="3">
        <v>2014</v>
      </c>
      <c r="F2288" s="3" t="s">
        <v>21</v>
      </c>
      <c r="G2288" s="3" t="s">
        <v>21</v>
      </c>
      <c r="H2288" s="3">
        <v>1</v>
      </c>
      <c r="I2288" s="8">
        <f t="shared" si="82"/>
        <v>1.3333333333333333</v>
      </c>
      <c r="J2288" s="9">
        <v>0.75</v>
      </c>
      <c r="K2288" s="10">
        <v>5.7</v>
      </c>
      <c r="L2288" s="10"/>
      <c r="M2288" s="10"/>
      <c r="N2288" s="10"/>
      <c r="O2288" s="10"/>
      <c r="P2288" s="10"/>
      <c r="Q2288" s="10"/>
      <c r="R2288" s="10"/>
      <c r="S2288" s="10"/>
      <c r="T2288" s="10"/>
      <c r="U2288" s="10">
        <f t="shared" si="83"/>
        <v>5.7</v>
      </c>
      <c r="AF2288" s="10" t="str">
        <f t="shared" si="84"/>
        <v/>
      </c>
      <c r="AG2288" s="3" t="s">
        <v>146</v>
      </c>
    </row>
    <row r="2289" spans="1:33">
      <c r="A2289" s="3" t="s">
        <v>14</v>
      </c>
      <c r="B2289" s="3" t="s">
        <v>223</v>
      </c>
      <c r="C2289" s="3">
        <v>2</v>
      </c>
      <c r="D2289" s="3">
        <v>8</v>
      </c>
      <c r="E2289" s="3">
        <v>2014</v>
      </c>
      <c r="F2289" s="3" t="s">
        <v>554</v>
      </c>
      <c r="G2289" s="3" t="s">
        <v>546</v>
      </c>
      <c r="H2289" s="3">
        <v>17</v>
      </c>
      <c r="I2289" s="8">
        <f t="shared" si="82"/>
        <v>22.666666666666668</v>
      </c>
      <c r="J2289" s="9">
        <v>0.75</v>
      </c>
      <c r="K2289" s="10">
        <v>5.9</v>
      </c>
      <c r="L2289" s="10">
        <v>3.8</v>
      </c>
      <c r="M2289" s="10">
        <v>4.8</v>
      </c>
      <c r="N2289" s="10">
        <v>6</v>
      </c>
      <c r="O2289" s="10">
        <v>6</v>
      </c>
      <c r="P2289" s="10">
        <v>5</v>
      </c>
      <c r="Q2289" s="10">
        <v>2.4</v>
      </c>
      <c r="R2289" s="10">
        <v>1.5</v>
      </c>
      <c r="S2289" s="10">
        <v>3.5</v>
      </c>
      <c r="T2289" s="10">
        <v>3</v>
      </c>
      <c r="U2289" s="10">
        <f t="shared" si="83"/>
        <v>4.1899999999999995</v>
      </c>
      <c r="AF2289" s="10" t="str">
        <f t="shared" si="84"/>
        <v/>
      </c>
    </row>
    <row r="2290" spans="1:33">
      <c r="A2290" s="3" t="s">
        <v>14</v>
      </c>
      <c r="B2290" s="3" t="s">
        <v>223</v>
      </c>
      <c r="C2290" s="3">
        <v>2</v>
      </c>
      <c r="D2290" s="3">
        <v>8</v>
      </c>
      <c r="E2290" s="3">
        <v>2014</v>
      </c>
      <c r="F2290" s="3" t="s">
        <v>149</v>
      </c>
      <c r="G2290" s="3" t="s">
        <v>149</v>
      </c>
      <c r="H2290" s="3">
        <v>1</v>
      </c>
      <c r="I2290" s="8">
        <f t="shared" si="82"/>
        <v>1.3333333333333333</v>
      </c>
      <c r="J2290" s="9">
        <v>0.75</v>
      </c>
      <c r="K2290" s="10">
        <v>2.8</v>
      </c>
      <c r="L2290" s="10"/>
      <c r="M2290" s="10"/>
      <c r="N2290" s="10"/>
      <c r="O2290" s="10"/>
      <c r="P2290" s="10"/>
      <c r="Q2290" s="10"/>
      <c r="R2290" s="10"/>
      <c r="S2290" s="10"/>
      <c r="T2290" s="10"/>
      <c r="U2290" s="10">
        <f t="shared" si="83"/>
        <v>2.8</v>
      </c>
      <c r="AF2290" s="10" t="str">
        <f t="shared" si="84"/>
        <v/>
      </c>
      <c r="AG2290" s="3" t="s">
        <v>150</v>
      </c>
    </row>
    <row r="2291" spans="1:33">
      <c r="A2291" s="3" t="s">
        <v>14</v>
      </c>
      <c r="B2291" s="3" t="s">
        <v>223</v>
      </c>
      <c r="C2291" s="3">
        <v>2</v>
      </c>
      <c r="D2291" s="3">
        <v>8</v>
      </c>
      <c r="E2291" s="3">
        <v>2014</v>
      </c>
      <c r="F2291" s="3" t="s">
        <v>32</v>
      </c>
      <c r="G2291" s="3" t="s">
        <v>32</v>
      </c>
      <c r="H2291" s="3">
        <v>5</v>
      </c>
      <c r="I2291" s="8">
        <f t="shared" si="82"/>
        <v>6.666666666666667</v>
      </c>
      <c r="J2291" s="9">
        <v>0.75</v>
      </c>
      <c r="K2291" s="10">
        <v>9.1</v>
      </c>
      <c r="L2291" s="10">
        <v>6.7</v>
      </c>
      <c r="M2291" s="10">
        <v>10.5</v>
      </c>
      <c r="N2291" s="10">
        <v>9.4</v>
      </c>
      <c r="O2291" s="10">
        <v>5.7</v>
      </c>
      <c r="P2291" s="10"/>
      <c r="Q2291" s="10"/>
      <c r="R2291" s="10"/>
      <c r="S2291" s="10"/>
      <c r="T2291" s="10"/>
      <c r="U2291" s="10">
        <f t="shared" si="83"/>
        <v>8.2800000000000011</v>
      </c>
      <c r="AF2291" s="10" t="str">
        <f t="shared" si="84"/>
        <v/>
      </c>
    </row>
    <row r="2292" spans="1:33">
      <c r="A2292" s="3" t="s">
        <v>14</v>
      </c>
      <c r="B2292" s="3" t="s">
        <v>223</v>
      </c>
      <c r="C2292" s="3">
        <v>2</v>
      </c>
      <c r="D2292" s="3">
        <v>8</v>
      </c>
      <c r="E2292" s="3">
        <v>2014</v>
      </c>
      <c r="F2292" s="3" t="s">
        <v>34</v>
      </c>
      <c r="G2292" s="3" t="s">
        <v>34</v>
      </c>
      <c r="H2292" s="3">
        <v>5</v>
      </c>
      <c r="I2292" s="8">
        <f t="shared" si="82"/>
        <v>6.666666666666667</v>
      </c>
      <c r="J2292" s="9">
        <v>0.75</v>
      </c>
      <c r="K2292" s="10">
        <v>5</v>
      </c>
      <c r="L2292" s="10">
        <v>5.5</v>
      </c>
      <c r="M2292" s="10">
        <v>2.8</v>
      </c>
      <c r="N2292" s="10">
        <v>8.9</v>
      </c>
      <c r="O2292" s="10">
        <v>5.2</v>
      </c>
      <c r="P2292" s="10"/>
      <c r="Q2292" s="10"/>
      <c r="R2292" s="10"/>
      <c r="S2292" s="10"/>
      <c r="T2292" s="10"/>
      <c r="U2292" s="10">
        <f t="shared" si="83"/>
        <v>5.48</v>
      </c>
      <c r="AF2292" s="10" t="str">
        <f t="shared" si="84"/>
        <v/>
      </c>
    </row>
    <row r="2293" spans="1:33">
      <c r="A2293" s="3" t="s">
        <v>14</v>
      </c>
      <c r="B2293" s="3" t="s">
        <v>223</v>
      </c>
      <c r="C2293" s="3">
        <v>2</v>
      </c>
      <c r="D2293" s="3">
        <v>8</v>
      </c>
      <c r="E2293" s="3">
        <v>2014</v>
      </c>
      <c r="F2293" s="3" t="s">
        <v>174</v>
      </c>
      <c r="G2293" s="3" t="s">
        <v>174</v>
      </c>
      <c r="H2293" s="3">
        <v>4</v>
      </c>
      <c r="I2293" s="8">
        <f t="shared" ref="I2293:I2356" si="85">H2293/J2293</f>
        <v>4</v>
      </c>
      <c r="J2293" s="9">
        <v>1</v>
      </c>
      <c r="K2293" s="10">
        <v>72</v>
      </c>
      <c r="L2293" s="10">
        <v>65</v>
      </c>
      <c r="M2293" s="10">
        <v>50</v>
      </c>
      <c r="N2293" s="10">
        <v>52</v>
      </c>
      <c r="O2293" s="10"/>
      <c r="P2293" s="10"/>
      <c r="Q2293" s="10"/>
      <c r="R2293" s="10"/>
      <c r="S2293" s="10"/>
      <c r="T2293" s="10"/>
      <c r="U2293" s="10">
        <f t="shared" si="83"/>
        <v>59.75</v>
      </c>
      <c r="AF2293" s="10" t="str">
        <f t="shared" si="84"/>
        <v/>
      </c>
    </row>
    <row r="2294" spans="1:33">
      <c r="A2294" s="3" t="s">
        <v>14</v>
      </c>
      <c r="B2294" s="3" t="s">
        <v>223</v>
      </c>
      <c r="C2294" s="3">
        <v>2</v>
      </c>
      <c r="D2294" s="3">
        <v>8</v>
      </c>
      <c r="E2294" s="3">
        <v>2014</v>
      </c>
      <c r="F2294" s="3" t="s">
        <v>120</v>
      </c>
      <c r="G2294" s="3" t="s">
        <v>120</v>
      </c>
      <c r="H2294" s="3">
        <v>2</v>
      </c>
      <c r="I2294" s="8">
        <f t="shared" si="85"/>
        <v>2.6666666666666665</v>
      </c>
      <c r="J2294" s="9">
        <v>0.75</v>
      </c>
      <c r="K2294" s="10">
        <v>4</v>
      </c>
      <c r="L2294" s="10">
        <v>1</v>
      </c>
      <c r="M2294" s="10"/>
      <c r="N2294" s="10"/>
      <c r="O2294" s="10"/>
      <c r="P2294" s="10"/>
      <c r="Q2294" s="10"/>
      <c r="R2294" s="10"/>
      <c r="S2294" s="10"/>
      <c r="T2294" s="10"/>
      <c r="U2294" s="10">
        <f t="shared" si="83"/>
        <v>2.5</v>
      </c>
      <c r="AF2294" s="10" t="str">
        <f t="shared" si="84"/>
        <v/>
      </c>
      <c r="AG2294" s="3" t="s">
        <v>148</v>
      </c>
    </row>
    <row r="2295" spans="1:33">
      <c r="A2295" s="3" t="s">
        <v>14</v>
      </c>
      <c r="B2295" s="3" t="s">
        <v>223</v>
      </c>
      <c r="C2295" s="3">
        <v>2</v>
      </c>
      <c r="D2295" s="3">
        <v>8</v>
      </c>
      <c r="E2295" s="3">
        <v>2014</v>
      </c>
      <c r="F2295" s="3" t="s">
        <v>38</v>
      </c>
      <c r="G2295" s="3" t="s">
        <v>38</v>
      </c>
      <c r="H2295" s="3">
        <v>3</v>
      </c>
      <c r="I2295" s="8">
        <f t="shared" si="85"/>
        <v>4</v>
      </c>
      <c r="J2295" s="9">
        <v>0.75</v>
      </c>
      <c r="K2295" s="10">
        <v>9.5</v>
      </c>
      <c r="L2295" s="10"/>
      <c r="M2295" s="10"/>
      <c r="N2295" s="10"/>
      <c r="O2295" s="10"/>
      <c r="P2295" s="10"/>
      <c r="Q2295" s="10"/>
      <c r="R2295" s="10"/>
      <c r="S2295" s="10"/>
      <c r="T2295" s="10"/>
      <c r="U2295" s="10">
        <f t="shared" si="83"/>
        <v>9.5</v>
      </c>
      <c r="AF2295" s="10" t="str">
        <f t="shared" si="84"/>
        <v/>
      </c>
    </row>
    <row r="2296" spans="1:33">
      <c r="A2296" s="3" t="s">
        <v>14</v>
      </c>
      <c r="B2296" s="3" t="s">
        <v>223</v>
      </c>
      <c r="C2296" s="3">
        <v>2</v>
      </c>
      <c r="D2296" s="3">
        <v>8</v>
      </c>
      <c r="E2296" s="3">
        <v>2014</v>
      </c>
      <c r="F2296" s="3" t="s">
        <v>296</v>
      </c>
      <c r="G2296" s="3" t="s">
        <v>59</v>
      </c>
      <c r="H2296" s="3">
        <v>4</v>
      </c>
      <c r="I2296" s="8">
        <f t="shared" si="85"/>
        <v>5.333333333333333</v>
      </c>
      <c r="J2296" s="9">
        <v>0.75</v>
      </c>
      <c r="K2296" s="10">
        <v>4.5</v>
      </c>
      <c r="L2296" s="10">
        <v>5</v>
      </c>
      <c r="M2296" s="10">
        <v>5.5</v>
      </c>
      <c r="N2296" s="10">
        <v>6</v>
      </c>
      <c r="O2296" s="10"/>
      <c r="P2296" s="10"/>
      <c r="Q2296" s="10"/>
      <c r="R2296" s="10"/>
      <c r="S2296" s="10"/>
      <c r="T2296" s="10"/>
      <c r="U2296" s="10">
        <f t="shared" si="83"/>
        <v>5.25</v>
      </c>
      <c r="AF2296" s="10" t="str">
        <f t="shared" si="84"/>
        <v/>
      </c>
    </row>
    <row r="2297" spans="1:33">
      <c r="A2297" s="3" t="s">
        <v>14</v>
      </c>
      <c r="B2297" s="3" t="s">
        <v>223</v>
      </c>
      <c r="C2297" s="3">
        <v>2</v>
      </c>
      <c r="D2297" s="3">
        <v>8</v>
      </c>
      <c r="E2297" s="3">
        <v>2014</v>
      </c>
      <c r="F2297" s="3" t="s">
        <v>51</v>
      </c>
      <c r="G2297" s="3" t="s">
        <v>51</v>
      </c>
      <c r="H2297" s="3">
        <v>1</v>
      </c>
      <c r="I2297" s="8">
        <f t="shared" si="85"/>
        <v>1.3333333333333333</v>
      </c>
      <c r="J2297" s="9">
        <v>0.75</v>
      </c>
      <c r="K2297" s="10"/>
      <c r="L2297" s="10"/>
      <c r="M2297" s="10"/>
      <c r="N2297" s="10"/>
      <c r="O2297" s="10"/>
      <c r="P2297" s="10"/>
      <c r="Q2297" s="10"/>
      <c r="R2297" s="10"/>
      <c r="S2297" s="10"/>
      <c r="T2297" s="10"/>
      <c r="U2297" s="10" t="str">
        <f t="shared" si="83"/>
        <v/>
      </c>
      <c r="AF2297" s="10" t="str">
        <f t="shared" si="84"/>
        <v/>
      </c>
    </row>
    <row r="2298" spans="1:33">
      <c r="A2298" s="3" t="s">
        <v>14</v>
      </c>
      <c r="B2298" s="3" t="s">
        <v>223</v>
      </c>
      <c r="C2298" s="3">
        <v>2</v>
      </c>
      <c r="D2298" s="3">
        <v>8</v>
      </c>
      <c r="E2298" s="3">
        <v>2014</v>
      </c>
      <c r="F2298" s="3" t="s">
        <v>43</v>
      </c>
      <c r="G2298" s="3" t="s">
        <v>44</v>
      </c>
      <c r="H2298" s="3">
        <v>4</v>
      </c>
      <c r="I2298" s="8">
        <f t="shared" si="85"/>
        <v>5.333333333333333</v>
      </c>
      <c r="J2298" s="9">
        <v>0.75</v>
      </c>
      <c r="K2298" s="10">
        <v>4.5999999999999996</v>
      </c>
      <c r="L2298" s="10">
        <v>3.5</v>
      </c>
      <c r="M2298" s="10">
        <v>3.3</v>
      </c>
      <c r="N2298" s="10">
        <v>5.7</v>
      </c>
      <c r="O2298" s="10"/>
      <c r="P2298" s="10"/>
      <c r="Q2298" s="10"/>
      <c r="R2298" s="10"/>
      <c r="S2298" s="10"/>
      <c r="T2298" s="10"/>
      <c r="U2298" s="10">
        <f t="shared" si="83"/>
        <v>4.2749999999999995</v>
      </c>
      <c r="AF2298" s="10" t="str">
        <f t="shared" si="84"/>
        <v/>
      </c>
    </row>
    <row r="2299" spans="1:33">
      <c r="A2299" s="3" t="s">
        <v>14</v>
      </c>
      <c r="B2299" s="3" t="s">
        <v>223</v>
      </c>
      <c r="C2299" s="3">
        <v>2</v>
      </c>
      <c r="D2299" s="3">
        <v>8</v>
      </c>
      <c r="E2299" s="3">
        <v>2014</v>
      </c>
      <c r="F2299" s="3" t="s">
        <v>279</v>
      </c>
      <c r="G2299" s="3" t="s">
        <v>454</v>
      </c>
      <c r="H2299" s="3">
        <v>1</v>
      </c>
      <c r="I2299" s="8">
        <f t="shared" si="85"/>
        <v>1.3333333333333333</v>
      </c>
      <c r="J2299" s="9">
        <v>0.75</v>
      </c>
      <c r="K2299" s="10">
        <v>2.2999999999999998</v>
      </c>
      <c r="L2299" s="10"/>
      <c r="M2299" s="10"/>
      <c r="N2299" s="10"/>
      <c r="O2299" s="10"/>
      <c r="P2299" s="10"/>
      <c r="Q2299" s="10"/>
      <c r="R2299" s="10"/>
      <c r="S2299" s="10"/>
      <c r="T2299" s="10"/>
      <c r="U2299" s="10">
        <f t="shared" si="83"/>
        <v>2.2999999999999998</v>
      </c>
      <c r="AF2299" s="10" t="str">
        <f t="shared" si="84"/>
        <v/>
      </c>
    </row>
    <row r="2300" spans="1:33">
      <c r="A2300" s="3" t="s">
        <v>14</v>
      </c>
      <c r="B2300" s="3" t="s">
        <v>223</v>
      </c>
      <c r="C2300" s="3">
        <v>2</v>
      </c>
      <c r="D2300" s="3">
        <v>8</v>
      </c>
      <c r="E2300" s="3">
        <v>2014</v>
      </c>
      <c r="F2300" s="3" t="s">
        <v>22</v>
      </c>
      <c r="G2300" s="3" t="s">
        <v>22</v>
      </c>
      <c r="H2300" s="3">
        <v>1</v>
      </c>
      <c r="I2300" s="8">
        <f t="shared" si="85"/>
        <v>1.3333333333333333</v>
      </c>
      <c r="J2300" s="9">
        <v>0.75</v>
      </c>
      <c r="K2300" s="10">
        <v>4.0999999999999996</v>
      </c>
      <c r="L2300" s="10"/>
      <c r="M2300" s="10"/>
      <c r="N2300" s="10"/>
      <c r="O2300" s="10"/>
      <c r="P2300" s="10"/>
      <c r="Q2300" s="10"/>
      <c r="R2300" s="10"/>
      <c r="S2300" s="10"/>
      <c r="T2300" s="10"/>
      <c r="U2300" s="10">
        <f t="shared" si="83"/>
        <v>4.0999999999999996</v>
      </c>
      <c r="AF2300" s="10" t="str">
        <f t="shared" si="84"/>
        <v/>
      </c>
    </row>
    <row r="2301" spans="1:33">
      <c r="A2301" s="3" t="s">
        <v>14</v>
      </c>
      <c r="B2301" s="3" t="s">
        <v>223</v>
      </c>
      <c r="C2301" s="3">
        <v>2</v>
      </c>
      <c r="D2301" s="3">
        <v>8</v>
      </c>
      <c r="E2301" s="3">
        <v>2014</v>
      </c>
      <c r="F2301" s="3" t="s">
        <v>41</v>
      </c>
      <c r="G2301" s="3" t="s">
        <v>40</v>
      </c>
      <c r="H2301" s="3">
        <v>32</v>
      </c>
      <c r="I2301" s="8">
        <f t="shared" si="85"/>
        <v>42.666666666666664</v>
      </c>
      <c r="J2301" s="9">
        <v>0.75</v>
      </c>
      <c r="K2301" s="10">
        <v>2.5</v>
      </c>
      <c r="L2301" s="10">
        <v>2.2999999999999998</v>
      </c>
      <c r="M2301" s="10">
        <v>2</v>
      </c>
      <c r="N2301" s="10">
        <v>2.2999999999999998</v>
      </c>
      <c r="O2301" s="10">
        <v>2.4</v>
      </c>
      <c r="P2301" s="10">
        <v>2.5</v>
      </c>
      <c r="Q2301" s="10">
        <v>2.7</v>
      </c>
      <c r="R2301" s="10">
        <v>2.8</v>
      </c>
      <c r="S2301" s="10">
        <v>2.4</v>
      </c>
      <c r="T2301" s="10">
        <v>2.5</v>
      </c>
      <c r="U2301" s="10">
        <f t="shared" si="83"/>
        <v>2.44</v>
      </c>
      <c r="AF2301" s="10" t="str">
        <f t="shared" si="84"/>
        <v/>
      </c>
    </row>
    <row r="2302" spans="1:33">
      <c r="A2302" s="3" t="s">
        <v>14</v>
      </c>
      <c r="B2302" s="3" t="s">
        <v>223</v>
      </c>
      <c r="C2302" s="3">
        <v>2</v>
      </c>
      <c r="D2302" s="3">
        <v>8</v>
      </c>
      <c r="E2302" s="3">
        <v>2014</v>
      </c>
      <c r="F2302" s="3" t="s">
        <v>39</v>
      </c>
      <c r="G2302" s="3" t="s">
        <v>40</v>
      </c>
      <c r="H2302" s="3">
        <v>1</v>
      </c>
      <c r="I2302" s="8">
        <f t="shared" si="85"/>
        <v>1</v>
      </c>
      <c r="J2302" s="9">
        <v>1</v>
      </c>
      <c r="K2302" s="10"/>
      <c r="L2302" s="10"/>
      <c r="M2302" s="10"/>
      <c r="N2302" s="10"/>
      <c r="O2302" s="10"/>
      <c r="P2302" s="10"/>
      <c r="Q2302" s="10"/>
      <c r="R2302" s="10"/>
      <c r="S2302" s="10"/>
      <c r="T2302" s="10"/>
      <c r="U2302" s="10" t="str">
        <f t="shared" si="83"/>
        <v/>
      </c>
      <c r="AF2302" s="10" t="str">
        <f t="shared" si="84"/>
        <v/>
      </c>
    </row>
    <row r="2303" spans="1:33">
      <c r="A2303" s="3" t="s">
        <v>14</v>
      </c>
      <c r="B2303" s="3" t="s">
        <v>223</v>
      </c>
      <c r="C2303" s="3">
        <v>2</v>
      </c>
      <c r="D2303" s="3">
        <v>8</v>
      </c>
      <c r="E2303" s="3">
        <v>2014</v>
      </c>
      <c r="F2303" s="3" t="s">
        <v>39</v>
      </c>
      <c r="G2303" s="3" t="s">
        <v>40</v>
      </c>
      <c r="H2303" s="3">
        <v>71</v>
      </c>
      <c r="I2303" s="8">
        <f t="shared" si="85"/>
        <v>94.666666666666671</v>
      </c>
      <c r="J2303" s="9">
        <v>0.75</v>
      </c>
      <c r="K2303" s="10">
        <v>4.7</v>
      </c>
      <c r="L2303" s="10">
        <v>4.5</v>
      </c>
      <c r="M2303" s="10">
        <v>1.7</v>
      </c>
      <c r="N2303" s="10">
        <v>3.5</v>
      </c>
      <c r="O2303" s="10">
        <v>2</v>
      </c>
      <c r="P2303" s="10">
        <v>2.7</v>
      </c>
      <c r="Q2303" s="10">
        <v>4.5999999999999996</v>
      </c>
      <c r="R2303" s="10">
        <v>4.5</v>
      </c>
      <c r="S2303" s="10">
        <v>4.2</v>
      </c>
      <c r="T2303" s="10">
        <v>4.0999999999999996</v>
      </c>
      <c r="U2303" s="10">
        <f t="shared" si="83"/>
        <v>3.65</v>
      </c>
      <c r="AF2303" s="10" t="str">
        <f t="shared" si="84"/>
        <v/>
      </c>
    </row>
    <row r="2304" spans="1:33">
      <c r="A2304" s="3" t="s">
        <v>14</v>
      </c>
      <c r="B2304" s="3" t="s">
        <v>223</v>
      </c>
      <c r="C2304" s="3">
        <v>2</v>
      </c>
      <c r="D2304" s="3">
        <v>8</v>
      </c>
      <c r="E2304" s="3">
        <v>2014</v>
      </c>
      <c r="F2304" s="3" t="s">
        <v>27</v>
      </c>
      <c r="G2304" s="3" t="s">
        <v>27</v>
      </c>
      <c r="H2304" s="3">
        <v>59</v>
      </c>
      <c r="I2304" s="8">
        <f t="shared" si="85"/>
        <v>78.666666666666671</v>
      </c>
      <c r="J2304" s="9">
        <v>0.75</v>
      </c>
      <c r="K2304" s="10">
        <v>2.8</v>
      </c>
      <c r="L2304" s="10">
        <v>2.2999999999999998</v>
      </c>
      <c r="M2304" s="10">
        <v>2.4</v>
      </c>
      <c r="N2304" s="10">
        <v>3</v>
      </c>
      <c r="O2304" s="10">
        <v>2</v>
      </c>
      <c r="P2304" s="10">
        <v>3.8</v>
      </c>
      <c r="Q2304" s="10">
        <v>2.2000000000000002</v>
      </c>
      <c r="R2304" s="10">
        <v>2.7</v>
      </c>
      <c r="S2304" s="10">
        <v>3.2</v>
      </c>
      <c r="T2304" s="10">
        <v>3.4</v>
      </c>
      <c r="U2304" s="10">
        <f t="shared" si="83"/>
        <v>2.78</v>
      </c>
      <c r="AF2304" s="10" t="str">
        <f t="shared" si="84"/>
        <v/>
      </c>
    </row>
    <row r="2305" spans="1:32">
      <c r="A2305" s="3" t="s">
        <v>14</v>
      </c>
      <c r="B2305" s="3" t="s">
        <v>223</v>
      </c>
      <c r="C2305" s="3">
        <v>2</v>
      </c>
      <c r="D2305" s="3">
        <v>8</v>
      </c>
      <c r="E2305" s="3">
        <v>2014</v>
      </c>
      <c r="F2305" s="3" t="s">
        <v>37</v>
      </c>
      <c r="G2305" s="3" t="s">
        <v>37</v>
      </c>
      <c r="H2305" s="3">
        <v>50</v>
      </c>
      <c r="I2305" s="8">
        <f t="shared" si="85"/>
        <v>66.666666666666671</v>
      </c>
      <c r="J2305" s="9">
        <v>0.75</v>
      </c>
      <c r="K2305" s="10"/>
      <c r="L2305" s="10"/>
      <c r="M2305" s="10"/>
      <c r="N2305" s="10"/>
      <c r="O2305" s="10"/>
      <c r="P2305" s="10"/>
      <c r="Q2305" s="10"/>
      <c r="R2305" s="10"/>
      <c r="S2305" s="10"/>
      <c r="T2305" s="10"/>
      <c r="U2305" s="10" t="str">
        <f t="shared" si="83"/>
        <v/>
      </c>
      <c r="AF2305" s="10" t="str">
        <f t="shared" si="84"/>
        <v/>
      </c>
    </row>
    <row r="2306" spans="1:32">
      <c r="A2306" s="3" t="s">
        <v>14</v>
      </c>
      <c r="B2306" s="3" t="s">
        <v>192</v>
      </c>
      <c r="C2306" s="3">
        <v>2</v>
      </c>
      <c r="D2306" s="3">
        <v>8</v>
      </c>
      <c r="E2306" s="3">
        <v>2014</v>
      </c>
      <c r="F2306" s="3" t="s">
        <v>69</v>
      </c>
      <c r="G2306" s="3" t="s">
        <v>69</v>
      </c>
      <c r="H2306" s="3">
        <v>1</v>
      </c>
      <c r="I2306" s="8">
        <f t="shared" si="85"/>
        <v>1</v>
      </c>
      <c r="J2306" s="9">
        <v>1</v>
      </c>
      <c r="K2306" s="10">
        <v>0.7</v>
      </c>
      <c r="L2306" s="10"/>
      <c r="M2306" s="10"/>
      <c r="N2306" s="10"/>
      <c r="O2306" s="10"/>
      <c r="P2306" s="10"/>
      <c r="Q2306" s="10"/>
      <c r="R2306" s="10"/>
      <c r="S2306" s="10"/>
      <c r="T2306" s="10"/>
      <c r="U2306" s="10">
        <f t="shared" ref="U2306:U2369" si="86">IF(ISERROR(SUM(K2306:T2306)/COUNT(K2306:T2306)),"",SUM(K2306:T2306)/COUNT(K2306:T2306))</f>
        <v>0.7</v>
      </c>
      <c r="AF2306" s="10" t="str">
        <f t="shared" ref="AF2306:AF2369" si="87">IF(ISERROR(SUM(V2306:AE2306)/COUNT(V2306:AE2306)),"",SUM(V2306:AE2306)/COUNT(V2306:AE2306))</f>
        <v/>
      </c>
    </row>
    <row r="2307" spans="1:32">
      <c r="A2307" s="3" t="s">
        <v>14</v>
      </c>
      <c r="B2307" s="3" t="s">
        <v>192</v>
      </c>
      <c r="C2307" s="3">
        <v>2</v>
      </c>
      <c r="D2307" s="3">
        <v>8</v>
      </c>
      <c r="E2307" s="3">
        <v>2014</v>
      </c>
      <c r="F2307" s="3" t="s">
        <v>31</v>
      </c>
      <c r="G2307" s="3" t="s">
        <v>31</v>
      </c>
      <c r="H2307" s="3">
        <v>1</v>
      </c>
      <c r="I2307" s="8">
        <f t="shared" si="85"/>
        <v>4</v>
      </c>
      <c r="J2307" s="9">
        <v>0.25</v>
      </c>
      <c r="K2307" s="10">
        <v>2.7</v>
      </c>
      <c r="L2307" s="10"/>
      <c r="M2307" s="10"/>
      <c r="N2307" s="10"/>
      <c r="O2307" s="10"/>
      <c r="P2307" s="10"/>
      <c r="Q2307" s="10"/>
      <c r="R2307" s="10"/>
      <c r="S2307" s="10"/>
      <c r="T2307" s="10"/>
      <c r="U2307" s="10">
        <f t="shared" si="86"/>
        <v>2.7</v>
      </c>
      <c r="AF2307" s="10" t="str">
        <f t="shared" si="87"/>
        <v/>
      </c>
    </row>
    <row r="2308" spans="1:32">
      <c r="A2308" s="3" t="s">
        <v>14</v>
      </c>
      <c r="B2308" s="3" t="s">
        <v>192</v>
      </c>
      <c r="C2308" s="3">
        <v>2</v>
      </c>
      <c r="D2308" s="3">
        <v>8</v>
      </c>
      <c r="E2308" s="3">
        <v>2014</v>
      </c>
      <c r="F2308" s="3" t="s">
        <v>131</v>
      </c>
      <c r="G2308" s="3" t="s">
        <v>131</v>
      </c>
      <c r="H2308" s="3">
        <v>29</v>
      </c>
      <c r="I2308" s="8">
        <f t="shared" si="85"/>
        <v>116</v>
      </c>
      <c r="J2308" s="9">
        <v>0.25</v>
      </c>
      <c r="K2308" s="10">
        <v>3.7</v>
      </c>
      <c r="L2308" s="10">
        <v>4.7</v>
      </c>
      <c r="M2308" s="10">
        <v>6.1</v>
      </c>
      <c r="N2308" s="10">
        <v>5.0999999999999996</v>
      </c>
      <c r="O2308" s="10">
        <v>7.7</v>
      </c>
      <c r="P2308" s="10">
        <v>8.1</v>
      </c>
      <c r="Q2308" s="10">
        <v>8.8000000000000007</v>
      </c>
      <c r="R2308" s="10">
        <v>9</v>
      </c>
      <c r="S2308" s="10">
        <v>4.0999999999999996</v>
      </c>
      <c r="T2308" s="10">
        <v>6.2</v>
      </c>
      <c r="U2308" s="10">
        <f t="shared" si="86"/>
        <v>6.3500000000000005</v>
      </c>
      <c r="AF2308" s="10" t="str">
        <f t="shared" si="87"/>
        <v/>
      </c>
    </row>
    <row r="2309" spans="1:32">
      <c r="A2309" s="3" t="s">
        <v>14</v>
      </c>
      <c r="B2309" s="3" t="s">
        <v>192</v>
      </c>
      <c r="C2309" s="3">
        <v>2</v>
      </c>
      <c r="D2309" s="3">
        <v>8</v>
      </c>
      <c r="E2309" s="3">
        <v>2014</v>
      </c>
      <c r="F2309" s="3" t="s">
        <v>131</v>
      </c>
      <c r="G2309" s="3" t="s">
        <v>131</v>
      </c>
      <c r="H2309" s="3">
        <v>15</v>
      </c>
      <c r="I2309" s="8">
        <f t="shared" si="85"/>
        <v>15</v>
      </c>
      <c r="J2309" s="9">
        <v>1</v>
      </c>
      <c r="K2309" s="10">
        <v>9.3000000000000007</v>
      </c>
      <c r="L2309" s="10">
        <v>9.5</v>
      </c>
      <c r="M2309" s="10">
        <v>10.4</v>
      </c>
      <c r="N2309" s="10">
        <v>2.4</v>
      </c>
      <c r="O2309" s="10">
        <v>2.1</v>
      </c>
      <c r="P2309" s="10">
        <v>6.3</v>
      </c>
      <c r="Q2309" s="10">
        <v>6</v>
      </c>
      <c r="R2309" s="10">
        <v>5</v>
      </c>
      <c r="S2309" s="10">
        <v>2.7</v>
      </c>
      <c r="T2309" s="10">
        <v>2.9</v>
      </c>
      <c r="U2309" s="10">
        <f t="shared" si="86"/>
        <v>5.66</v>
      </c>
      <c r="AF2309" s="10" t="str">
        <f t="shared" si="87"/>
        <v/>
      </c>
    </row>
    <row r="2310" spans="1:32">
      <c r="A2310" s="3" t="s">
        <v>14</v>
      </c>
      <c r="B2310" s="3" t="s">
        <v>192</v>
      </c>
      <c r="C2310" s="3">
        <v>2</v>
      </c>
      <c r="D2310" s="3">
        <v>8</v>
      </c>
      <c r="E2310" s="3">
        <v>2014</v>
      </c>
      <c r="F2310" s="3" t="s">
        <v>29</v>
      </c>
      <c r="G2310" s="3" t="s">
        <v>29</v>
      </c>
      <c r="H2310" s="3">
        <v>11</v>
      </c>
      <c r="I2310" s="8">
        <f t="shared" si="85"/>
        <v>44</v>
      </c>
      <c r="J2310" s="9">
        <v>0.25</v>
      </c>
      <c r="K2310" s="10">
        <v>2.1</v>
      </c>
      <c r="L2310" s="10">
        <v>3</v>
      </c>
      <c r="M2310" s="10">
        <v>9.3000000000000007</v>
      </c>
      <c r="N2310" s="10">
        <v>2.5</v>
      </c>
      <c r="O2310" s="10">
        <v>4.2</v>
      </c>
      <c r="P2310" s="10">
        <v>5.2</v>
      </c>
      <c r="Q2310" s="10">
        <v>6.5</v>
      </c>
      <c r="R2310" s="10">
        <v>1.8</v>
      </c>
      <c r="S2310" s="10"/>
      <c r="T2310" s="10"/>
      <c r="U2310" s="10">
        <f t="shared" si="86"/>
        <v>4.3249999999999993</v>
      </c>
      <c r="AF2310" s="10" t="str">
        <f t="shared" si="87"/>
        <v/>
      </c>
    </row>
    <row r="2311" spans="1:32">
      <c r="A2311" s="3" t="s">
        <v>14</v>
      </c>
      <c r="B2311" s="3" t="s">
        <v>192</v>
      </c>
      <c r="C2311" s="3">
        <v>2</v>
      </c>
      <c r="D2311" s="3">
        <v>8</v>
      </c>
      <c r="E2311" s="3">
        <v>2014</v>
      </c>
      <c r="F2311" s="3" t="s">
        <v>29</v>
      </c>
      <c r="G2311" s="3" t="s">
        <v>29</v>
      </c>
      <c r="H2311" s="3">
        <v>5</v>
      </c>
      <c r="I2311" s="8">
        <f t="shared" si="85"/>
        <v>5</v>
      </c>
      <c r="J2311" s="9">
        <v>1</v>
      </c>
      <c r="K2311" s="10">
        <v>10.199999999999999</v>
      </c>
      <c r="L2311" s="10">
        <v>8.5</v>
      </c>
      <c r="M2311" s="10">
        <v>8.4</v>
      </c>
      <c r="N2311" s="10">
        <v>11.2</v>
      </c>
      <c r="O2311" s="10">
        <v>14</v>
      </c>
      <c r="P2311" s="10"/>
      <c r="Q2311" s="10"/>
      <c r="R2311" s="10"/>
      <c r="S2311" s="10"/>
      <c r="T2311" s="10"/>
      <c r="U2311" s="10">
        <f t="shared" si="86"/>
        <v>10.459999999999999</v>
      </c>
      <c r="AF2311" s="10" t="str">
        <f t="shared" si="87"/>
        <v/>
      </c>
    </row>
    <row r="2312" spans="1:32">
      <c r="A2312" s="3" t="s">
        <v>14</v>
      </c>
      <c r="B2312" s="3" t="s">
        <v>192</v>
      </c>
      <c r="C2312" s="3">
        <v>2</v>
      </c>
      <c r="D2312" s="3">
        <v>8</v>
      </c>
      <c r="E2312" s="3">
        <v>2014</v>
      </c>
      <c r="F2312" s="3" t="s">
        <v>68</v>
      </c>
      <c r="G2312" s="3" t="s">
        <v>68</v>
      </c>
      <c r="H2312" s="3">
        <v>1</v>
      </c>
      <c r="I2312" s="8">
        <f t="shared" si="85"/>
        <v>4</v>
      </c>
      <c r="J2312" s="9">
        <v>0.25</v>
      </c>
      <c r="K2312" s="10"/>
      <c r="L2312" s="10"/>
      <c r="M2312" s="10"/>
      <c r="N2312" s="10"/>
      <c r="O2312" s="10"/>
      <c r="P2312" s="10"/>
      <c r="Q2312" s="10"/>
      <c r="R2312" s="10"/>
      <c r="S2312" s="10"/>
      <c r="T2312" s="10"/>
      <c r="U2312" s="10" t="str">
        <f t="shared" si="86"/>
        <v/>
      </c>
      <c r="V2312" s="3">
        <v>0.8</v>
      </c>
      <c r="AF2312" s="10">
        <f t="shared" si="87"/>
        <v>0.8</v>
      </c>
    </row>
    <row r="2313" spans="1:32">
      <c r="A2313" s="3" t="s">
        <v>14</v>
      </c>
      <c r="B2313" s="3" t="s">
        <v>192</v>
      </c>
      <c r="C2313" s="3">
        <v>2</v>
      </c>
      <c r="D2313" s="3">
        <v>8</v>
      </c>
      <c r="E2313" s="3">
        <v>2014</v>
      </c>
      <c r="F2313" s="3" t="s">
        <v>68</v>
      </c>
      <c r="G2313" s="3" t="s">
        <v>68</v>
      </c>
      <c r="H2313" s="3">
        <v>2</v>
      </c>
      <c r="I2313" s="8">
        <f t="shared" si="85"/>
        <v>2</v>
      </c>
      <c r="J2313" s="9">
        <v>1</v>
      </c>
      <c r="K2313" s="10">
        <v>3.1</v>
      </c>
      <c r="L2313" s="10">
        <v>3.1</v>
      </c>
      <c r="M2313" s="10"/>
      <c r="N2313" s="10"/>
      <c r="O2313" s="10"/>
      <c r="P2313" s="10"/>
      <c r="Q2313" s="10"/>
      <c r="R2313" s="10"/>
      <c r="S2313" s="10"/>
      <c r="T2313" s="10"/>
      <c r="U2313" s="10">
        <f t="shared" si="86"/>
        <v>3.1</v>
      </c>
      <c r="AF2313" s="10" t="str">
        <f t="shared" si="87"/>
        <v/>
      </c>
    </row>
    <row r="2314" spans="1:32">
      <c r="A2314" s="3" t="s">
        <v>14</v>
      </c>
      <c r="B2314" s="3" t="s">
        <v>192</v>
      </c>
      <c r="C2314" s="3">
        <v>2</v>
      </c>
      <c r="D2314" s="3">
        <v>8</v>
      </c>
      <c r="E2314" s="3">
        <v>2014</v>
      </c>
      <c r="F2314" s="3" t="s">
        <v>24</v>
      </c>
      <c r="G2314" s="3" t="s">
        <v>24</v>
      </c>
      <c r="H2314" s="3">
        <v>1</v>
      </c>
      <c r="I2314" s="8">
        <f t="shared" si="85"/>
        <v>4</v>
      </c>
      <c r="J2314" s="9">
        <v>0.25</v>
      </c>
      <c r="K2314" s="10">
        <v>3.9</v>
      </c>
      <c r="L2314" s="10"/>
      <c r="M2314" s="10"/>
      <c r="N2314" s="10"/>
      <c r="O2314" s="10"/>
      <c r="P2314" s="10"/>
      <c r="Q2314" s="10"/>
      <c r="R2314" s="10"/>
      <c r="S2314" s="10"/>
      <c r="T2314" s="10"/>
      <c r="U2314" s="10">
        <f t="shared" si="86"/>
        <v>3.9</v>
      </c>
      <c r="AF2314" s="10" t="str">
        <f t="shared" si="87"/>
        <v/>
      </c>
    </row>
    <row r="2315" spans="1:32">
      <c r="A2315" s="3" t="s">
        <v>14</v>
      </c>
      <c r="B2315" s="3" t="s">
        <v>192</v>
      </c>
      <c r="C2315" s="3">
        <v>2</v>
      </c>
      <c r="D2315" s="3">
        <v>8</v>
      </c>
      <c r="E2315" s="3">
        <v>2014</v>
      </c>
      <c r="F2315" s="3" t="s">
        <v>87</v>
      </c>
      <c r="G2315" s="3" t="s">
        <v>428</v>
      </c>
      <c r="H2315" s="3">
        <v>30</v>
      </c>
      <c r="I2315" s="8">
        <f t="shared" si="85"/>
        <v>120</v>
      </c>
      <c r="J2315" s="9">
        <v>0.25</v>
      </c>
      <c r="K2315" s="10">
        <v>7.2</v>
      </c>
      <c r="L2315" s="10">
        <v>6.8</v>
      </c>
      <c r="M2315" s="10">
        <v>4.7</v>
      </c>
      <c r="N2315" s="10">
        <v>6.5</v>
      </c>
      <c r="O2315" s="10">
        <v>6.8</v>
      </c>
      <c r="P2315" s="10">
        <v>5.8</v>
      </c>
      <c r="Q2315" s="10">
        <v>6.7</v>
      </c>
      <c r="R2315" s="10">
        <v>10</v>
      </c>
      <c r="S2315" s="10">
        <v>7</v>
      </c>
      <c r="T2315" s="10">
        <v>7</v>
      </c>
      <c r="U2315" s="10">
        <f t="shared" si="86"/>
        <v>6.85</v>
      </c>
      <c r="AF2315" s="10" t="str">
        <f t="shared" si="87"/>
        <v/>
      </c>
    </row>
    <row r="2316" spans="1:32">
      <c r="A2316" s="3" t="s">
        <v>14</v>
      </c>
      <c r="B2316" s="3" t="s">
        <v>192</v>
      </c>
      <c r="C2316" s="3">
        <v>2</v>
      </c>
      <c r="D2316" s="3">
        <v>8</v>
      </c>
      <c r="E2316" s="3">
        <v>2014</v>
      </c>
      <c r="F2316" s="3" t="s">
        <v>87</v>
      </c>
      <c r="G2316" s="3" t="s">
        <v>428</v>
      </c>
      <c r="H2316" s="3">
        <v>5</v>
      </c>
      <c r="I2316" s="8">
        <f t="shared" si="85"/>
        <v>5</v>
      </c>
      <c r="J2316" s="9">
        <v>1</v>
      </c>
      <c r="K2316" s="10"/>
      <c r="L2316" s="10"/>
      <c r="M2316" s="10"/>
      <c r="N2316" s="10"/>
      <c r="O2316" s="10"/>
      <c r="P2316" s="10"/>
      <c r="Q2316" s="10"/>
      <c r="R2316" s="10"/>
      <c r="S2316" s="10"/>
      <c r="T2316" s="10"/>
      <c r="U2316" s="10" t="str">
        <f t="shared" si="86"/>
        <v/>
      </c>
      <c r="AF2316" s="10" t="str">
        <f t="shared" si="87"/>
        <v/>
      </c>
    </row>
    <row r="2317" spans="1:32">
      <c r="A2317" s="3" t="s">
        <v>14</v>
      </c>
      <c r="B2317" s="3" t="s">
        <v>192</v>
      </c>
      <c r="C2317" s="3">
        <v>2</v>
      </c>
      <c r="D2317" s="3">
        <v>8</v>
      </c>
      <c r="E2317" s="3">
        <v>2014</v>
      </c>
      <c r="F2317" s="3" t="s">
        <v>308</v>
      </c>
      <c r="G2317" s="3" t="s">
        <v>429</v>
      </c>
      <c r="H2317" s="3">
        <v>18</v>
      </c>
      <c r="I2317" s="8">
        <f t="shared" si="85"/>
        <v>72</v>
      </c>
      <c r="J2317" s="9">
        <v>0.25</v>
      </c>
      <c r="K2317" s="10"/>
      <c r="L2317" s="10"/>
      <c r="M2317" s="10"/>
      <c r="N2317" s="10"/>
      <c r="O2317" s="10"/>
      <c r="P2317" s="10"/>
      <c r="Q2317" s="10"/>
      <c r="R2317" s="10"/>
      <c r="S2317" s="10"/>
      <c r="T2317" s="10"/>
      <c r="U2317" s="10" t="str">
        <f t="shared" si="86"/>
        <v/>
      </c>
      <c r="AF2317" s="10" t="str">
        <f t="shared" si="87"/>
        <v/>
      </c>
    </row>
    <row r="2318" spans="1:32">
      <c r="A2318" s="3" t="s">
        <v>14</v>
      </c>
      <c r="B2318" s="3" t="s">
        <v>192</v>
      </c>
      <c r="C2318" s="3">
        <v>2</v>
      </c>
      <c r="D2318" s="3">
        <v>8</v>
      </c>
      <c r="E2318" s="3">
        <v>2014</v>
      </c>
      <c r="F2318" s="3" t="s">
        <v>308</v>
      </c>
      <c r="G2318" s="3" t="s">
        <v>429</v>
      </c>
      <c r="H2318" s="3">
        <v>7</v>
      </c>
      <c r="I2318" s="8">
        <f t="shared" si="85"/>
        <v>7</v>
      </c>
      <c r="J2318" s="9">
        <v>1</v>
      </c>
      <c r="K2318" s="10"/>
      <c r="L2318" s="10"/>
      <c r="M2318" s="10"/>
      <c r="N2318" s="10"/>
      <c r="O2318" s="10"/>
      <c r="P2318" s="10"/>
      <c r="Q2318" s="10"/>
      <c r="R2318" s="10"/>
      <c r="S2318" s="10"/>
      <c r="T2318" s="10"/>
      <c r="U2318" s="10" t="str">
        <f t="shared" si="86"/>
        <v/>
      </c>
      <c r="AF2318" s="10" t="str">
        <f t="shared" si="87"/>
        <v/>
      </c>
    </row>
    <row r="2319" spans="1:32">
      <c r="A2319" s="3" t="s">
        <v>14</v>
      </c>
      <c r="B2319" s="3" t="s">
        <v>192</v>
      </c>
      <c r="C2319" s="3">
        <v>2</v>
      </c>
      <c r="D2319" s="3">
        <v>8</v>
      </c>
      <c r="E2319" s="3">
        <v>2014</v>
      </c>
      <c r="F2319" s="3" t="s">
        <v>26</v>
      </c>
      <c r="G2319" s="3" t="s">
        <v>26</v>
      </c>
      <c r="H2319" s="3">
        <v>3</v>
      </c>
      <c r="I2319" s="8">
        <f t="shared" si="85"/>
        <v>12</v>
      </c>
      <c r="J2319" s="9">
        <v>0.25</v>
      </c>
      <c r="K2319" s="10">
        <v>4.2</v>
      </c>
      <c r="L2319" s="10">
        <v>4.9000000000000004</v>
      </c>
      <c r="M2319" s="10">
        <v>4.8</v>
      </c>
      <c r="N2319" s="10"/>
      <c r="O2319" s="10"/>
      <c r="P2319" s="10"/>
      <c r="Q2319" s="10"/>
      <c r="R2319" s="10"/>
      <c r="S2319" s="10"/>
      <c r="T2319" s="10"/>
      <c r="U2319" s="10">
        <f t="shared" si="86"/>
        <v>4.6333333333333337</v>
      </c>
      <c r="AF2319" s="10" t="str">
        <f t="shared" si="87"/>
        <v/>
      </c>
    </row>
    <row r="2320" spans="1:32">
      <c r="A2320" s="3" t="s">
        <v>14</v>
      </c>
      <c r="B2320" s="3" t="s">
        <v>192</v>
      </c>
      <c r="C2320" s="3">
        <v>2</v>
      </c>
      <c r="D2320" s="3">
        <v>8</v>
      </c>
      <c r="E2320" s="3">
        <v>2014</v>
      </c>
      <c r="F2320" s="3" t="s">
        <v>48</v>
      </c>
      <c r="G2320" s="3" t="s">
        <v>48</v>
      </c>
      <c r="H2320" s="3">
        <v>2</v>
      </c>
      <c r="I2320" s="8">
        <f t="shared" si="85"/>
        <v>8</v>
      </c>
      <c r="J2320" s="9">
        <v>0.25</v>
      </c>
      <c r="K2320" s="10">
        <v>6</v>
      </c>
      <c r="L2320" s="10">
        <v>3.5</v>
      </c>
      <c r="M2320" s="10"/>
      <c r="N2320" s="10"/>
      <c r="O2320" s="10"/>
      <c r="P2320" s="10"/>
      <c r="Q2320" s="10"/>
      <c r="R2320" s="10"/>
      <c r="S2320" s="10"/>
      <c r="T2320" s="10"/>
      <c r="U2320" s="10">
        <f t="shared" si="86"/>
        <v>4.75</v>
      </c>
      <c r="AF2320" s="10" t="str">
        <f t="shared" si="87"/>
        <v/>
      </c>
    </row>
    <row r="2321" spans="1:32">
      <c r="A2321" s="3" t="s">
        <v>14</v>
      </c>
      <c r="B2321" s="3" t="s">
        <v>192</v>
      </c>
      <c r="C2321" s="3">
        <v>2</v>
      </c>
      <c r="D2321" s="3">
        <v>8</v>
      </c>
      <c r="E2321" s="3">
        <v>2014</v>
      </c>
      <c r="F2321" s="3" t="s">
        <v>48</v>
      </c>
      <c r="G2321" s="3" t="s">
        <v>48</v>
      </c>
      <c r="H2321" s="3">
        <v>1</v>
      </c>
      <c r="I2321" s="8">
        <f t="shared" si="85"/>
        <v>1</v>
      </c>
      <c r="J2321" s="9">
        <v>1</v>
      </c>
      <c r="K2321" s="10">
        <v>4</v>
      </c>
      <c r="L2321" s="10"/>
      <c r="M2321" s="10"/>
      <c r="N2321" s="10"/>
      <c r="O2321" s="10"/>
      <c r="P2321" s="10"/>
      <c r="Q2321" s="10"/>
      <c r="R2321" s="10"/>
      <c r="S2321" s="10"/>
      <c r="T2321" s="10"/>
      <c r="U2321" s="10">
        <f t="shared" si="86"/>
        <v>4</v>
      </c>
      <c r="AF2321" s="10" t="str">
        <f t="shared" si="87"/>
        <v/>
      </c>
    </row>
    <row r="2322" spans="1:32">
      <c r="A2322" s="3" t="s">
        <v>14</v>
      </c>
      <c r="B2322" s="3" t="s">
        <v>192</v>
      </c>
      <c r="C2322" s="3">
        <v>2</v>
      </c>
      <c r="D2322" s="3">
        <v>8</v>
      </c>
      <c r="E2322" s="3">
        <v>2014</v>
      </c>
      <c r="F2322" s="3" t="s">
        <v>33</v>
      </c>
      <c r="G2322" s="3" t="s">
        <v>33</v>
      </c>
      <c r="H2322" s="3">
        <v>1</v>
      </c>
      <c r="I2322" s="8">
        <f t="shared" si="85"/>
        <v>4</v>
      </c>
      <c r="J2322" s="9">
        <v>0.25</v>
      </c>
      <c r="K2322" s="10">
        <v>6.5</v>
      </c>
      <c r="L2322" s="10"/>
      <c r="M2322" s="10"/>
      <c r="N2322" s="10"/>
      <c r="O2322" s="10"/>
      <c r="P2322" s="10"/>
      <c r="Q2322" s="10"/>
      <c r="R2322" s="10"/>
      <c r="S2322" s="10"/>
      <c r="T2322" s="10"/>
      <c r="U2322" s="10">
        <f t="shared" si="86"/>
        <v>6.5</v>
      </c>
      <c r="AF2322" s="10" t="str">
        <f t="shared" si="87"/>
        <v/>
      </c>
    </row>
    <row r="2323" spans="1:32">
      <c r="A2323" s="3" t="s">
        <v>14</v>
      </c>
      <c r="B2323" s="3" t="s">
        <v>192</v>
      </c>
      <c r="C2323" s="3">
        <v>2</v>
      </c>
      <c r="D2323" s="3">
        <v>8</v>
      </c>
      <c r="E2323" s="3">
        <v>2014</v>
      </c>
      <c r="F2323" s="3" t="s">
        <v>33</v>
      </c>
      <c r="G2323" s="3" t="s">
        <v>33</v>
      </c>
      <c r="H2323" s="3">
        <v>7</v>
      </c>
      <c r="I2323" s="8">
        <f t="shared" si="85"/>
        <v>7</v>
      </c>
      <c r="J2323" s="9">
        <v>1</v>
      </c>
      <c r="K2323" s="10">
        <v>16</v>
      </c>
      <c r="L2323" s="10">
        <v>15</v>
      </c>
      <c r="M2323" s="10">
        <v>40</v>
      </c>
      <c r="N2323" s="10">
        <v>15</v>
      </c>
      <c r="O2323" s="10">
        <v>23</v>
      </c>
      <c r="P2323" s="10">
        <v>28</v>
      </c>
      <c r="Q2323" s="10">
        <v>25</v>
      </c>
      <c r="R2323" s="10"/>
      <c r="S2323" s="10"/>
      <c r="T2323" s="10"/>
      <c r="U2323" s="10">
        <f t="shared" si="86"/>
        <v>23.142857142857142</v>
      </c>
      <c r="AF2323" s="10" t="str">
        <f t="shared" si="87"/>
        <v/>
      </c>
    </row>
    <row r="2324" spans="1:32">
      <c r="A2324" s="3" t="s">
        <v>14</v>
      </c>
      <c r="B2324" s="3" t="s">
        <v>192</v>
      </c>
      <c r="C2324" s="3">
        <v>2</v>
      </c>
      <c r="D2324" s="3">
        <v>8</v>
      </c>
      <c r="E2324" s="3">
        <v>2014</v>
      </c>
      <c r="F2324" s="3" t="s">
        <v>76</v>
      </c>
      <c r="G2324" s="3" t="s">
        <v>76</v>
      </c>
      <c r="H2324" s="3">
        <v>6</v>
      </c>
      <c r="I2324" s="8">
        <f t="shared" si="85"/>
        <v>6</v>
      </c>
      <c r="J2324" s="9">
        <v>1</v>
      </c>
      <c r="K2324" s="10">
        <v>28</v>
      </c>
      <c r="L2324" s="10">
        <v>36</v>
      </c>
      <c r="M2324" s="10">
        <v>28</v>
      </c>
      <c r="N2324" s="10">
        <v>34</v>
      </c>
      <c r="O2324" s="10">
        <v>32</v>
      </c>
      <c r="P2324" s="10">
        <v>35</v>
      </c>
      <c r="Q2324" s="10"/>
      <c r="R2324" s="10"/>
      <c r="S2324" s="10"/>
      <c r="T2324" s="10"/>
      <c r="U2324" s="10">
        <f t="shared" si="86"/>
        <v>32.166666666666664</v>
      </c>
      <c r="AF2324" s="10" t="str">
        <f t="shared" si="87"/>
        <v/>
      </c>
    </row>
    <row r="2325" spans="1:32">
      <c r="A2325" s="3" t="s">
        <v>14</v>
      </c>
      <c r="B2325" s="3" t="s">
        <v>192</v>
      </c>
      <c r="C2325" s="3">
        <v>2</v>
      </c>
      <c r="D2325" s="3">
        <v>8</v>
      </c>
      <c r="E2325" s="3">
        <v>2014</v>
      </c>
      <c r="F2325" s="3" t="s">
        <v>45</v>
      </c>
      <c r="G2325" s="3" t="s">
        <v>434</v>
      </c>
      <c r="H2325" s="3">
        <v>4</v>
      </c>
      <c r="I2325" s="8">
        <f t="shared" si="85"/>
        <v>16</v>
      </c>
      <c r="J2325" s="9">
        <v>0.25</v>
      </c>
      <c r="K2325" s="10">
        <v>3.5</v>
      </c>
      <c r="L2325" s="10">
        <v>4.3</v>
      </c>
      <c r="M2325" s="10">
        <v>4</v>
      </c>
      <c r="N2325" s="10">
        <v>3.9</v>
      </c>
      <c r="O2325" s="10"/>
      <c r="P2325" s="10"/>
      <c r="Q2325" s="10"/>
      <c r="R2325" s="10"/>
      <c r="S2325" s="10"/>
      <c r="T2325" s="10"/>
      <c r="U2325" s="10">
        <f t="shared" si="86"/>
        <v>3.9250000000000003</v>
      </c>
      <c r="AF2325" s="10" t="str">
        <f t="shared" si="87"/>
        <v/>
      </c>
    </row>
    <row r="2326" spans="1:32">
      <c r="A2326" s="3" t="s">
        <v>14</v>
      </c>
      <c r="B2326" s="3" t="s">
        <v>192</v>
      </c>
      <c r="C2326" s="3">
        <v>2</v>
      </c>
      <c r="D2326" s="3">
        <v>8</v>
      </c>
      <c r="E2326" s="3">
        <v>2014</v>
      </c>
      <c r="F2326" s="3" t="s">
        <v>96</v>
      </c>
      <c r="G2326" s="3" t="s">
        <v>96</v>
      </c>
      <c r="H2326" s="3">
        <v>4</v>
      </c>
      <c r="I2326" s="8">
        <f t="shared" si="85"/>
        <v>16</v>
      </c>
      <c r="J2326" s="9">
        <v>0.25</v>
      </c>
      <c r="K2326" s="10">
        <v>5</v>
      </c>
      <c r="L2326" s="10"/>
      <c r="M2326" s="10"/>
      <c r="N2326" s="10"/>
      <c r="O2326" s="10"/>
      <c r="P2326" s="10"/>
      <c r="Q2326" s="10"/>
      <c r="R2326" s="10"/>
      <c r="S2326" s="10"/>
      <c r="T2326" s="10"/>
      <c r="U2326" s="10">
        <f t="shared" si="86"/>
        <v>5</v>
      </c>
      <c r="V2326" s="3">
        <v>1.2</v>
      </c>
      <c r="W2326" s="3">
        <v>0.8</v>
      </c>
      <c r="X2326" s="3">
        <v>0.8</v>
      </c>
      <c r="AF2326" s="10">
        <f t="shared" si="87"/>
        <v>0.93333333333333324</v>
      </c>
    </row>
    <row r="2327" spans="1:32">
      <c r="A2327" s="3" t="s">
        <v>14</v>
      </c>
      <c r="B2327" s="3" t="s">
        <v>192</v>
      </c>
      <c r="C2327" s="3">
        <v>2</v>
      </c>
      <c r="D2327" s="3">
        <v>8</v>
      </c>
      <c r="E2327" s="3">
        <v>2014</v>
      </c>
      <c r="F2327" s="3" t="s">
        <v>54</v>
      </c>
      <c r="G2327" s="3" t="s">
        <v>437</v>
      </c>
      <c r="H2327" s="3">
        <v>4</v>
      </c>
      <c r="I2327" s="8">
        <f t="shared" si="85"/>
        <v>16</v>
      </c>
      <c r="J2327" s="9">
        <v>0.25</v>
      </c>
      <c r="K2327" s="10">
        <v>3.4</v>
      </c>
      <c r="L2327" s="10">
        <v>3.3</v>
      </c>
      <c r="M2327" s="10">
        <v>3.2</v>
      </c>
      <c r="N2327" s="10"/>
      <c r="O2327" s="10"/>
      <c r="P2327" s="10"/>
      <c r="Q2327" s="10"/>
      <c r="R2327" s="10"/>
      <c r="S2327" s="10"/>
      <c r="T2327" s="10"/>
      <c r="U2327" s="10">
        <f t="shared" si="86"/>
        <v>3.2999999999999994</v>
      </c>
      <c r="V2327" s="3">
        <v>4.5</v>
      </c>
      <c r="AF2327" s="10">
        <f t="shared" si="87"/>
        <v>4.5</v>
      </c>
    </row>
    <row r="2328" spans="1:32">
      <c r="A2328" s="3" t="s">
        <v>14</v>
      </c>
      <c r="B2328" s="3" t="s">
        <v>192</v>
      </c>
      <c r="C2328" s="3">
        <v>2</v>
      </c>
      <c r="D2328" s="3">
        <v>8</v>
      </c>
      <c r="E2328" s="3">
        <v>2014</v>
      </c>
      <c r="F2328" s="3" t="s">
        <v>55</v>
      </c>
      <c r="G2328" s="3" t="s">
        <v>437</v>
      </c>
      <c r="H2328" s="3">
        <v>1</v>
      </c>
      <c r="I2328" s="8">
        <f t="shared" si="85"/>
        <v>4</v>
      </c>
      <c r="J2328" s="9">
        <v>0.25</v>
      </c>
      <c r="K2328" s="10">
        <v>2.7</v>
      </c>
      <c r="L2328" s="10">
        <v>3.2</v>
      </c>
      <c r="M2328" s="10">
        <v>3.2</v>
      </c>
      <c r="N2328" s="10">
        <v>3.2</v>
      </c>
      <c r="O2328" s="10">
        <v>3</v>
      </c>
      <c r="P2328" s="10">
        <v>3.4</v>
      </c>
      <c r="Q2328" s="10">
        <v>3.2</v>
      </c>
      <c r="R2328" s="10">
        <v>2.7</v>
      </c>
      <c r="S2328" s="10">
        <v>2.8</v>
      </c>
      <c r="T2328" s="10">
        <v>3.2</v>
      </c>
      <c r="U2328" s="10">
        <f t="shared" si="86"/>
        <v>3.0599999999999996</v>
      </c>
      <c r="AF2328" s="10" t="str">
        <f t="shared" si="87"/>
        <v/>
      </c>
    </row>
    <row r="2329" spans="1:32">
      <c r="A2329" s="3" t="s">
        <v>14</v>
      </c>
      <c r="B2329" s="3" t="s">
        <v>192</v>
      </c>
      <c r="C2329" s="3">
        <v>2</v>
      </c>
      <c r="D2329" s="3">
        <v>8</v>
      </c>
      <c r="E2329" s="3">
        <v>2014</v>
      </c>
      <c r="F2329" s="3" t="s">
        <v>183</v>
      </c>
      <c r="G2329" s="3" t="s">
        <v>439</v>
      </c>
      <c r="H2329" s="3">
        <v>2</v>
      </c>
      <c r="I2329" s="8">
        <f t="shared" si="85"/>
        <v>8</v>
      </c>
      <c r="J2329" s="9">
        <v>0.25</v>
      </c>
      <c r="K2329" s="10">
        <v>6.5</v>
      </c>
      <c r="L2329" s="10">
        <v>9.5</v>
      </c>
      <c r="M2329" s="10"/>
      <c r="N2329" s="10"/>
      <c r="O2329" s="10"/>
      <c r="P2329" s="10"/>
      <c r="Q2329" s="10"/>
      <c r="R2329" s="10"/>
      <c r="S2329" s="10"/>
      <c r="T2329" s="10"/>
      <c r="U2329" s="10">
        <f t="shared" si="86"/>
        <v>8</v>
      </c>
      <c r="AF2329" s="10" t="str">
        <f t="shared" si="87"/>
        <v/>
      </c>
    </row>
    <row r="2330" spans="1:32">
      <c r="A2330" s="3" t="s">
        <v>14</v>
      </c>
      <c r="B2330" s="3" t="s">
        <v>192</v>
      </c>
      <c r="C2330" s="3">
        <v>2</v>
      </c>
      <c r="D2330" s="3">
        <v>8</v>
      </c>
      <c r="E2330" s="3">
        <v>2014</v>
      </c>
      <c r="F2330" s="3" t="s">
        <v>25</v>
      </c>
      <c r="G2330" s="3" t="s">
        <v>25</v>
      </c>
      <c r="H2330" s="3">
        <v>2</v>
      </c>
      <c r="I2330" s="8">
        <f t="shared" si="85"/>
        <v>8</v>
      </c>
      <c r="J2330" s="9">
        <v>0.25</v>
      </c>
      <c r="K2330" s="10">
        <v>8.3000000000000007</v>
      </c>
      <c r="L2330" s="10"/>
      <c r="M2330" s="10"/>
      <c r="N2330" s="10"/>
      <c r="O2330" s="10"/>
      <c r="P2330" s="10"/>
      <c r="Q2330" s="10"/>
      <c r="R2330" s="10"/>
      <c r="S2330" s="10"/>
      <c r="T2330" s="10"/>
      <c r="U2330" s="10">
        <f t="shared" si="86"/>
        <v>8.3000000000000007</v>
      </c>
      <c r="AF2330" s="10" t="str">
        <f t="shared" si="87"/>
        <v/>
      </c>
    </row>
    <row r="2331" spans="1:32">
      <c r="A2331" s="3" t="s">
        <v>14</v>
      </c>
      <c r="B2331" s="3" t="s">
        <v>192</v>
      </c>
      <c r="C2331" s="3">
        <v>2</v>
      </c>
      <c r="D2331" s="3">
        <v>8</v>
      </c>
      <c r="E2331" s="3">
        <v>2014</v>
      </c>
      <c r="F2331" s="3" t="s">
        <v>193</v>
      </c>
      <c r="G2331" s="3" t="s">
        <v>193</v>
      </c>
      <c r="H2331" s="3">
        <v>1</v>
      </c>
      <c r="I2331" s="8">
        <f t="shared" si="85"/>
        <v>4</v>
      </c>
      <c r="J2331" s="9">
        <v>0.25</v>
      </c>
      <c r="K2331" s="10">
        <v>3.8</v>
      </c>
      <c r="L2331" s="10"/>
      <c r="M2331" s="10"/>
      <c r="N2331" s="10"/>
      <c r="O2331" s="10"/>
      <c r="P2331" s="10"/>
      <c r="Q2331" s="10"/>
      <c r="R2331" s="10"/>
      <c r="S2331" s="10"/>
      <c r="T2331" s="10"/>
      <c r="U2331" s="10">
        <f t="shared" si="86"/>
        <v>3.8</v>
      </c>
      <c r="AF2331" s="10" t="str">
        <f t="shared" si="87"/>
        <v/>
      </c>
    </row>
    <row r="2332" spans="1:32">
      <c r="A2332" s="3" t="s">
        <v>14</v>
      </c>
      <c r="B2332" s="3" t="s">
        <v>192</v>
      </c>
      <c r="C2332" s="3">
        <v>2</v>
      </c>
      <c r="D2332" s="3">
        <v>8</v>
      </c>
      <c r="E2332" s="3">
        <v>2014</v>
      </c>
      <c r="F2332" s="3" t="s">
        <v>15</v>
      </c>
      <c r="G2332" s="3" t="s">
        <v>15</v>
      </c>
      <c r="H2332" s="3">
        <v>2</v>
      </c>
      <c r="I2332" s="8">
        <f t="shared" si="85"/>
        <v>8</v>
      </c>
      <c r="J2332" s="9">
        <v>0.25</v>
      </c>
      <c r="K2332" s="10">
        <v>2.6</v>
      </c>
      <c r="L2332" s="10">
        <v>4.2</v>
      </c>
      <c r="M2332" s="10"/>
      <c r="N2332" s="10"/>
      <c r="O2332" s="10"/>
      <c r="P2332" s="10"/>
      <c r="Q2332" s="10"/>
      <c r="R2332" s="10"/>
      <c r="S2332" s="10"/>
      <c r="T2332" s="10"/>
      <c r="U2332" s="10">
        <f t="shared" si="86"/>
        <v>3.4000000000000004</v>
      </c>
      <c r="AF2332" s="10" t="str">
        <f t="shared" si="87"/>
        <v/>
      </c>
    </row>
    <row r="2333" spans="1:32">
      <c r="A2333" s="3" t="s">
        <v>14</v>
      </c>
      <c r="B2333" s="3" t="s">
        <v>192</v>
      </c>
      <c r="C2333" s="3">
        <v>2</v>
      </c>
      <c r="D2333" s="3">
        <v>8</v>
      </c>
      <c r="E2333" s="3">
        <v>2014</v>
      </c>
      <c r="F2333" s="3" t="s">
        <v>15</v>
      </c>
      <c r="G2333" s="3" t="s">
        <v>15</v>
      </c>
      <c r="H2333" s="3">
        <v>1</v>
      </c>
      <c r="I2333" s="8">
        <f t="shared" si="85"/>
        <v>1</v>
      </c>
      <c r="J2333" s="9">
        <v>1</v>
      </c>
      <c r="K2333" s="10"/>
      <c r="L2333" s="10"/>
      <c r="M2333" s="10"/>
      <c r="N2333" s="10"/>
      <c r="O2333" s="10"/>
      <c r="P2333" s="10"/>
      <c r="Q2333" s="10"/>
      <c r="R2333" s="10"/>
      <c r="S2333" s="10"/>
      <c r="T2333" s="10"/>
      <c r="U2333" s="10" t="str">
        <f t="shared" si="86"/>
        <v/>
      </c>
      <c r="AF2333" s="10" t="str">
        <f t="shared" si="87"/>
        <v/>
      </c>
    </row>
    <row r="2334" spans="1:32">
      <c r="A2334" s="3" t="s">
        <v>14</v>
      </c>
      <c r="B2334" s="3" t="s">
        <v>192</v>
      </c>
      <c r="C2334" s="3">
        <v>2</v>
      </c>
      <c r="D2334" s="3">
        <v>8</v>
      </c>
      <c r="E2334" s="3">
        <v>2014</v>
      </c>
      <c r="F2334" s="3" t="s">
        <v>16</v>
      </c>
      <c r="G2334" s="3" t="s">
        <v>16</v>
      </c>
      <c r="H2334" s="3">
        <v>13</v>
      </c>
      <c r="I2334" s="8">
        <f t="shared" si="85"/>
        <v>52</v>
      </c>
      <c r="J2334" s="9">
        <v>0.25</v>
      </c>
      <c r="K2334" s="10">
        <v>5.9</v>
      </c>
      <c r="L2334" s="10">
        <v>5.2</v>
      </c>
      <c r="M2334" s="10">
        <v>4.5</v>
      </c>
      <c r="N2334" s="10">
        <v>3.2</v>
      </c>
      <c r="O2334" s="10">
        <v>5.2</v>
      </c>
      <c r="P2334" s="10">
        <v>5</v>
      </c>
      <c r="Q2334" s="10">
        <v>4.4000000000000004</v>
      </c>
      <c r="R2334" s="10">
        <v>5.6</v>
      </c>
      <c r="S2334" s="10">
        <v>4.7</v>
      </c>
      <c r="T2334" s="10">
        <v>4</v>
      </c>
      <c r="U2334" s="10">
        <f t="shared" si="86"/>
        <v>4.7700000000000005</v>
      </c>
      <c r="AF2334" s="10" t="str">
        <f t="shared" si="87"/>
        <v/>
      </c>
    </row>
    <row r="2335" spans="1:32">
      <c r="A2335" s="3" t="s">
        <v>14</v>
      </c>
      <c r="B2335" s="3" t="s">
        <v>192</v>
      </c>
      <c r="C2335" s="3">
        <v>2</v>
      </c>
      <c r="D2335" s="3">
        <v>8</v>
      </c>
      <c r="E2335" s="3">
        <v>2014</v>
      </c>
      <c r="F2335" s="3" t="s">
        <v>16</v>
      </c>
      <c r="G2335" s="3" t="s">
        <v>16</v>
      </c>
      <c r="H2335" s="3">
        <v>1</v>
      </c>
      <c r="I2335" s="8">
        <f t="shared" si="85"/>
        <v>1</v>
      </c>
      <c r="J2335" s="9">
        <v>1</v>
      </c>
      <c r="K2335" s="10">
        <v>5.2</v>
      </c>
      <c r="L2335" s="10"/>
      <c r="M2335" s="10"/>
      <c r="N2335" s="10"/>
      <c r="O2335" s="10"/>
      <c r="P2335" s="10"/>
      <c r="Q2335" s="10"/>
      <c r="R2335" s="10"/>
      <c r="S2335" s="10"/>
      <c r="T2335" s="10"/>
      <c r="U2335" s="10">
        <f t="shared" si="86"/>
        <v>5.2</v>
      </c>
      <c r="AF2335" s="10" t="str">
        <f t="shared" si="87"/>
        <v/>
      </c>
    </row>
    <row r="2336" spans="1:32">
      <c r="A2336" s="3" t="s">
        <v>14</v>
      </c>
      <c r="B2336" s="3" t="s">
        <v>192</v>
      </c>
      <c r="C2336" s="3">
        <v>2</v>
      </c>
      <c r="D2336" s="3">
        <v>8</v>
      </c>
      <c r="E2336" s="3">
        <v>2014</v>
      </c>
      <c r="F2336" s="3" t="s">
        <v>17</v>
      </c>
      <c r="G2336" s="3" t="s">
        <v>17</v>
      </c>
      <c r="H2336" s="3">
        <v>5</v>
      </c>
      <c r="I2336" s="8">
        <f t="shared" si="85"/>
        <v>20</v>
      </c>
      <c r="J2336" s="9">
        <v>0.25</v>
      </c>
      <c r="K2336" s="10">
        <v>6.2</v>
      </c>
      <c r="L2336" s="10">
        <v>3.9</v>
      </c>
      <c r="M2336" s="10"/>
      <c r="N2336" s="10"/>
      <c r="O2336" s="10"/>
      <c r="P2336" s="10"/>
      <c r="Q2336" s="10"/>
      <c r="R2336" s="10"/>
      <c r="S2336" s="10"/>
      <c r="T2336" s="10"/>
      <c r="U2336" s="10">
        <f t="shared" si="86"/>
        <v>5.05</v>
      </c>
      <c r="AF2336" s="10" t="str">
        <f t="shared" si="87"/>
        <v/>
      </c>
    </row>
    <row r="2337" spans="1:32">
      <c r="A2337" s="3" t="s">
        <v>14</v>
      </c>
      <c r="B2337" s="3" t="s">
        <v>192</v>
      </c>
      <c r="C2337" s="3">
        <v>2</v>
      </c>
      <c r="D2337" s="3">
        <v>8</v>
      </c>
      <c r="E2337" s="3">
        <v>2014</v>
      </c>
      <c r="F2337" s="3" t="s">
        <v>554</v>
      </c>
      <c r="G2337" s="3" t="s">
        <v>546</v>
      </c>
      <c r="H2337" s="3">
        <v>1</v>
      </c>
      <c r="I2337" s="8">
        <f t="shared" si="85"/>
        <v>4</v>
      </c>
      <c r="J2337" s="9">
        <v>0.25</v>
      </c>
      <c r="K2337" s="10">
        <v>3.3</v>
      </c>
      <c r="L2337" s="10"/>
      <c r="M2337" s="10"/>
      <c r="N2337" s="10"/>
      <c r="O2337" s="10"/>
      <c r="P2337" s="10"/>
      <c r="Q2337" s="10"/>
      <c r="R2337" s="10"/>
      <c r="S2337" s="10"/>
      <c r="T2337" s="10"/>
      <c r="U2337" s="10">
        <f t="shared" si="86"/>
        <v>3.3</v>
      </c>
      <c r="AF2337" s="10" t="str">
        <f t="shared" si="87"/>
        <v/>
      </c>
    </row>
    <row r="2338" spans="1:32">
      <c r="A2338" s="3" t="s">
        <v>14</v>
      </c>
      <c r="B2338" s="3" t="s">
        <v>192</v>
      </c>
      <c r="C2338" s="3">
        <v>2</v>
      </c>
      <c r="D2338" s="3">
        <v>8</v>
      </c>
      <c r="E2338" s="3">
        <v>2014</v>
      </c>
      <c r="F2338" s="3" t="s">
        <v>99</v>
      </c>
      <c r="G2338" s="3" t="s">
        <v>99</v>
      </c>
      <c r="H2338" s="3">
        <v>1</v>
      </c>
      <c r="I2338" s="8">
        <f t="shared" si="85"/>
        <v>1</v>
      </c>
      <c r="J2338" s="9">
        <v>1</v>
      </c>
      <c r="K2338" s="10">
        <v>15</v>
      </c>
      <c r="L2338" s="10"/>
      <c r="M2338" s="10"/>
      <c r="N2338" s="10"/>
      <c r="O2338" s="10"/>
      <c r="P2338" s="10"/>
      <c r="Q2338" s="10"/>
      <c r="R2338" s="10"/>
      <c r="S2338" s="10"/>
      <c r="T2338" s="10"/>
      <c r="U2338" s="10">
        <f t="shared" si="86"/>
        <v>15</v>
      </c>
      <c r="AF2338" s="10" t="str">
        <f t="shared" si="87"/>
        <v/>
      </c>
    </row>
    <row r="2339" spans="1:32">
      <c r="A2339" s="3" t="s">
        <v>14</v>
      </c>
      <c r="B2339" s="3" t="s">
        <v>192</v>
      </c>
      <c r="C2339" s="3">
        <v>2</v>
      </c>
      <c r="D2339" s="3">
        <v>8</v>
      </c>
      <c r="E2339" s="3">
        <v>2014</v>
      </c>
      <c r="F2339" s="3" t="s">
        <v>32</v>
      </c>
      <c r="G2339" s="3" t="s">
        <v>32</v>
      </c>
      <c r="H2339" s="3">
        <v>2</v>
      </c>
      <c r="I2339" s="8">
        <f t="shared" si="85"/>
        <v>8</v>
      </c>
      <c r="J2339" s="9">
        <v>0.25</v>
      </c>
      <c r="K2339" s="10">
        <v>3.9</v>
      </c>
      <c r="L2339" s="10">
        <v>6.3</v>
      </c>
      <c r="M2339" s="10"/>
      <c r="N2339" s="10"/>
      <c r="O2339" s="10"/>
      <c r="P2339" s="10"/>
      <c r="Q2339" s="10"/>
      <c r="R2339" s="10"/>
      <c r="S2339" s="10"/>
      <c r="T2339" s="10"/>
      <c r="U2339" s="10">
        <f t="shared" si="86"/>
        <v>5.0999999999999996</v>
      </c>
      <c r="AF2339" s="10" t="str">
        <f t="shared" si="87"/>
        <v/>
      </c>
    </row>
    <row r="2340" spans="1:32">
      <c r="A2340" s="3" t="s">
        <v>14</v>
      </c>
      <c r="B2340" s="3" t="s">
        <v>192</v>
      </c>
      <c r="C2340" s="3">
        <v>2</v>
      </c>
      <c r="D2340" s="3">
        <v>8</v>
      </c>
      <c r="E2340" s="3">
        <v>2014</v>
      </c>
      <c r="F2340" s="3" t="s">
        <v>174</v>
      </c>
      <c r="G2340" s="3" t="s">
        <v>174</v>
      </c>
      <c r="H2340" s="3">
        <v>1</v>
      </c>
      <c r="I2340" s="8">
        <f t="shared" si="85"/>
        <v>1</v>
      </c>
      <c r="J2340" s="9">
        <v>1</v>
      </c>
      <c r="K2340" s="10">
        <v>28</v>
      </c>
      <c r="L2340" s="10"/>
      <c r="M2340" s="10"/>
      <c r="N2340" s="10"/>
      <c r="O2340" s="10"/>
      <c r="P2340" s="10"/>
      <c r="Q2340" s="10"/>
      <c r="R2340" s="10"/>
      <c r="S2340" s="10"/>
      <c r="T2340" s="10"/>
      <c r="U2340" s="10">
        <f t="shared" si="86"/>
        <v>28</v>
      </c>
      <c r="AF2340" s="10" t="str">
        <f t="shared" si="87"/>
        <v/>
      </c>
    </row>
    <row r="2341" spans="1:32">
      <c r="A2341" s="3" t="s">
        <v>14</v>
      </c>
      <c r="B2341" s="3" t="s">
        <v>192</v>
      </c>
      <c r="C2341" s="3">
        <v>2</v>
      </c>
      <c r="D2341" s="3">
        <v>8</v>
      </c>
      <c r="E2341" s="3">
        <v>2014</v>
      </c>
      <c r="F2341" s="3" t="s">
        <v>38</v>
      </c>
      <c r="G2341" s="3" t="s">
        <v>38</v>
      </c>
      <c r="H2341" s="3">
        <v>14</v>
      </c>
      <c r="I2341" s="8">
        <f t="shared" si="85"/>
        <v>56</v>
      </c>
      <c r="J2341" s="9">
        <v>0.25</v>
      </c>
      <c r="K2341" s="10">
        <v>11</v>
      </c>
      <c r="L2341" s="10">
        <v>7</v>
      </c>
      <c r="M2341" s="10">
        <v>7</v>
      </c>
      <c r="N2341" s="10"/>
      <c r="O2341" s="10"/>
      <c r="P2341" s="10"/>
      <c r="Q2341" s="10"/>
      <c r="R2341" s="10"/>
      <c r="S2341" s="10"/>
      <c r="T2341" s="10"/>
      <c r="U2341" s="10">
        <f t="shared" si="86"/>
        <v>8.3333333333333339</v>
      </c>
      <c r="AF2341" s="10" t="str">
        <f t="shared" si="87"/>
        <v/>
      </c>
    </row>
    <row r="2342" spans="1:32">
      <c r="A2342" s="3" t="s">
        <v>14</v>
      </c>
      <c r="B2342" s="3" t="s">
        <v>192</v>
      </c>
      <c r="C2342" s="3">
        <v>2</v>
      </c>
      <c r="D2342" s="3">
        <v>8</v>
      </c>
      <c r="E2342" s="3">
        <v>2014</v>
      </c>
      <c r="F2342" s="3" t="s">
        <v>38</v>
      </c>
      <c r="G2342" s="3" t="s">
        <v>38</v>
      </c>
      <c r="H2342" s="3">
        <v>2</v>
      </c>
      <c r="I2342" s="8">
        <f t="shared" si="85"/>
        <v>2</v>
      </c>
      <c r="J2342" s="9">
        <v>1</v>
      </c>
      <c r="K2342" s="10">
        <v>20</v>
      </c>
      <c r="L2342" s="10"/>
      <c r="M2342" s="10"/>
      <c r="N2342" s="10"/>
      <c r="O2342" s="10"/>
      <c r="P2342" s="10"/>
      <c r="Q2342" s="10"/>
      <c r="R2342" s="10"/>
      <c r="S2342" s="10"/>
      <c r="T2342" s="10"/>
      <c r="U2342" s="10">
        <f t="shared" si="86"/>
        <v>20</v>
      </c>
      <c r="AF2342" s="10" t="str">
        <f t="shared" si="87"/>
        <v/>
      </c>
    </row>
    <row r="2343" spans="1:32">
      <c r="A2343" s="3" t="s">
        <v>14</v>
      </c>
      <c r="B2343" s="3" t="s">
        <v>192</v>
      </c>
      <c r="C2343" s="3">
        <v>2</v>
      </c>
      <c r="D2343" s="3">
        <v>8</v>
      </c>
      <c r="E2343" s="3">
        <v>2014</v>
      </c>
      <c r="F2343" s="3" t="s">
        <v>51</v>
      </c>
      <c r="G2343" s="3" t="s">
        <v>51</v>
      </c>
      <c r="H2343" s="3">
        <v>52</v>
      </c>
      <c r="I2343" s="8">
        <f t="shared" si="85"/>
        <v>208</v>
      </c>
      <c r="J2343" s="9">
        <v>0.25</v>
      </c>
      <c r="K2343" s="10"/>
      <c r="L2343" s="10"/>
      <c r="M2343" s="10"/>
      <c r="N2343" s="10"/>
      <c r="O2343" s="10"/>
      <c r="P2343" s="10"/>
      <c r="Q2343" s="10"/>
      <c r="R2343" s="10"/>
      <c r="S2343" s="10"/>
      <c r="T2343" s="10"/>
      <c r="U2343" s="10" t="str">
        <f t="shared" si="86"/>
        <v/>
      </c>
      <c r="AF2343" s="10" t="str">
        <f t="shared" si="87"/>
        <v/>
      </c>
    </row>
    <row r="2344" spans="1:32">
      <c r="A2344" s="3" t="s">
        <v>14</v>
      </c>
      <c r="B2344" s="3" t="s">
        <v>192</v>
      </c>
      <c r="C2344" s="3">
        <v>2</v>
      </c>
      <c r="D2344" s="3">
        <v>8</v>
      </c>
      <c r="E2344" s="3">
        <v>2014</v>
      </c>
      <c r="F2344" s="3" t="s">
        <v>51</v>
      </c>
      <c r="G2344" s="3" t="s">
        <v>51</v>
      </c>
      <c r="H2344" s="3">
        <v>37</v>
      </c>
      <c r="I2344" s="8">
        <f t="shared" si="85"/>
        <v>37</v>
      </c>
      <c r="J2344" s="9">
        <v>1</v>
      </c>
      <c r="K2344" s="10"/>
      <c r="L2344" s="10"/>
      <c r="M2344" s="10"/>
      <c r="N2344" s="10"/>
      <c r="O2344" s="10"/>
      <c r="P2344" s="10"/>
      <c r="Q2344" s="10"/>
      <c r="R2344" s="10"/>
      <c r="S2344" s="10"/>
      <c r="T2344" s="10"/>
      <c r="U2344" s="10" t="str">
        <f t="shared" si="86"/>
        <v/>
      </c>
      <c r="AF2344" s="10" t="str">
        <f t="shared" si="87"/>
        <v/>
      </c>
    </row>
    <row r="2345" spans="1:32">
      <c r="A2345" s="3" t="s">
        <v>14</v>
      </c>
      <c r="B2345" s="3" t="s">
        <v>192</v>
      </c>
      <c r="C2345" s="3">
        <v>2</v>
      </c>
      <c r="D2345" s="3">
        <v>8</v>
      </c>
      <c r="E2345" s="3">
        <v>2014</v>
      </c>
      <c r="F2345" s="3" t="s">
        <v>482</v>
      </c>
      <c r="G2345" s="3" t="s">
        <v>194</v>
      </c>
      <c r="H2345" s="3">
        <v>1</v>
      </c>
      <c r="I2345" s="8">
        <f t="shared" si="85"/>
        <v>1</v>
      </c>
      <c r="J2345" s="9">
        <v>1</v>
      </c>
      <c r="K2345" s="10">
        <v>1.8</v>
      </c>
      <c r="L2345" s="10"/>
      <c r="M2345" s="10"/>
      <c r="N2345" s="10"/>
      <c r="O2345" s="10"/>
      <c r="P2345" s="10"/>
      <c r="Q2345" s="10"/>
      <c r="R2345" s="10"/>
      <c r="S2345" s="10"/>
      <c r="T2345" s="10"/>
      <c r="U2345" s="10">
        <f t="shared" si="86"/>
        <v>1.8</v>
      </c>
      <c r="AF2345" s="10" t="str">
        <f t="shared" si="87"/>
        <v/>
      </c>
    </row>
    <row r="2346" spans="1:32">
      <c r="A2346" s="3" t="s">
        <v>14</v>
      </c>
      <c r="B2346" s="3" t="s">
        <v>192</v>
      </c>
      <c r="C2346" s="3">
        <v>2</v>
      </c>
      <c r="D2346" s="3">
        <v>8</v>
      </c>
      <c r="E2346" s="3">
        <v>2014</v>
      </c>
      <c r="F2346" s="3" t="s">
        <v>43</v>
      </c>
      <c r="G2346" s="3" t="s">
        <v>44</v>
      </c>
      <c r="H2346" s="3">
        <v>1</v>
      </c>
      <c r="I2346" s="8">
        <f t="shared" si="85"/>
        <v>1</v>
      </c>
      <c r="J2346" s="9">
        <v>1</v>
      </c>
      <c r="K2346" s="10">
        <v>7.2</v>
      </c>
      <c r="L2346" s="10"/>
      <c r="M2346" s="10"/>
      <c r="N2346" s="10"/>
      <c r="O2346" s="10"/>
      <c r="P2346" s="10"/>
      <c r="Q2346" s="10"/>
      <c r="R2346" s="10"/>
      <c r="S2346" s="10"/>
      <c r="T2346" s="10"/>
      <c r="U2346" s="10">
        <f t="shared" si="86"/>
        <v>7.2</v>
      </c>
      <c r="AF2346" s="10" t="str">
        <f t="shared" si="87"/>
        <v/>
      </c>
    </row>
    <row r="2347" spans="1:32">
      <c r="A2347" s="3" t="s">
        <v>14</v>
      </c>
      <c r="B2347" s="3" t="s">
        <v>192</v>
      </c>
      <c r="C2347" s="3">
        <v>2</v>
      </c>
      <c r="D2347" s="3">
        <v>8</v>
      </c>
      <c r="E2347" s="3">
        <v>2014</v>
      </c>
      <c r="F2347" s="3" t="s">
        <v>43</v>
      </c>
      <c r="G2347" s="3" t="s">
        <v>44</v>
      </c>
      <c r="H2347" s="3">
        <v>2</v>
      </c>
      <c r="I2347" s="8">
        <f t="shared" si="85"/>
        <v>8</v>
      </c>
      <c r="J2347" s="9">
        <v>0.25</v>
      </c>
      <c r="K2347" s="10">
        <v>2.8</v>
      </c>
      <c r="L2347" s="10">
        <v>2.5</v>
      </c>
      <c r="M2347" s="10"/>
      <c r="N2347" s="10"/>
      <c r="O2347" s="10"/>
      <c r="P2347" s="10"/>
      <c r="Q2347" s="10"/>
      <c r="R2347" s="10"/>
      <c r="S2347" s="10"/>
      <c r="T2347" s="10"/>
      <c r="U2347" s="10">
        <f t="shared" si="86"/>
        <v>2.65</v>
      </c>
      <c r="AF2347" s="10" t="str">
        <f t="shared" si="87"/>
        <v/>
      </c>
    </row>
    <row r="2348" spans="1:32">
      <c r="A2348" s="3" t="s">
        <v>14</v>
      </c>
      <c r="B2348" s="3" t="s">
        <v>192</v>
      </c>
      <c r="C2348" s="3">
        <v>2</v>
      </c>
      <c r="D2348" s="3">
        <v>8</v>
      </c>
      <c r="E2348" s="3">
        <v>2014</v>
      </c>
      <c r="F2348" s="3" t="s">
        <v>22</v>
      </c>
      <c r="G2348" s="3" t="s">
        <v>22</v>
      </c>
      <c r="H2348" s="3">
        <v>4</v>
      </c>
      <c r="I2348" s="8">
        <f t="shared" si="85"/>
        <v>16</v>
      </c>
      <c r="J2348" s="9">
        <v>0.25</v>
      </c>
      <c r="K2348" s="10">
        <v>6.1</v>
      </c>
      <c r="L2348" s="10">
        <v>6.5</v>
      </c>
      <c r="M2348" s="10">
        <v>5.7</v>
      </c>
      <c r="N2348" s="10"/>
      <c r="O2348" s="10"/>
      <c r="P2348" s="10"/>
      <c r="Q2348" s="10"/>
      <c r="R2348" s="10"/>
      <c r="S2348" s="10"/>
      <c r="T2348" s="10"/>
      <c r="U2348" s="10">
        <f t="shared" si="86"/>
        <v>6.1000000000000005</v>
      </c>
      <c r="AF2348" s="10" t="str">
        <f t="shared" si="87"/>
        <v/>
      </c>
    </row>
    <row r="2349" spans="1:32">
      <c r="A2349" s="3" t="s">
        <v>14</v>
      </c>
      <c r="B2349" s="3" t="s">
        <v>192</v>
      </c>
      <c r="C2349" s="3">
        <v>2</v>
      </c>
      <c r="D2349" s="3">
        <v>8</v>
      </c>
      <c r="E2349" s="3">
        <v>2014</v>
      </c>
      <c r="F2349" s="3" t="s">
        <v>22</v>
      </c>
      <c r="G2349" s="3" t="s">
        <v>22</v>
      </c>
      <c r="H2349" s="3">
        <v>1</v>
      </c>
      <c r="I2349" s="8">
        <f t="shared" si="85"/>
        <v>1</v>
      </c>
      <c r="J2349" s="9">
        <v>1</v>
      </c>
      <c r="K2349" s="10">
        <v>4.4000000000000004</v>
      </c>
      <c r="L2349" s="10"/>
      <c r="M2349" s="10"/>
      <c r="N2349" s="10"/>
      <c r="O2349" s="10"/>
      <c r="P2349" s="10"/>
      <c r="Q2349" s="10"/>
      <c r="R2349" s="10"/>
      <c r="S2349" s="10"/>
      <c r="T2349" s="10"/>
      <c r="U2349" s="10">
        <f t="shared" si="86"/>
        <v>4.4000000000000004</v>
      </c>
      <c r="AF2349" s="10" t="str">
        <f t="shared" si="87"/>
        <v/>
      </c>
    </row>
    <row r="2350" spans="1:32">
      <c r="A2350" s="3" t="s">
        <v>14</v>
      </c>
      <c r="B2350" s="3" t="s">
        <v>192</v>
      </c>
      <c r="C2350" s="3">
        <v>2</v>
      </c>
      <c r="D2350" s="3">
        <v>8</v>
      </c>
      <c r="E2350" s="3">
        <v>2014</v>
      </c>
      <c r="F2350" s="3" t="s">
        <v>41</v>
      </c>
      <c r="G2350" s="3" t="s">
        <v>40</v>
      </c>
      <c r="H2350" s="3">
        <v>12</v>
      </c>
      <c r="I2350" s="8">
        <f t="shared" si="85"/>
        <v>48</v>
      </c>
      <c r="J2350" s="9">
        <v>0.25</v>
      </c>
      <c r="K2350" s="10">
        <v>5.4</v>
      </c>
      <c r="L2350" s="10">
        <v>5.8</v>
      </c>
      <c r="M2350" s="10">
        <v>4.4000000000000004</v>
      </c>
      <c r="N2350" s="10">
        <v>2.4</v>
      </c>
      <c r="O2350" s="10"/>
      <c r="P2350" s="10"/>
      <c r="Q2350" s="10"/>
      <c r="R2350" s="10"/>
      <c r="S2350" s="10"/>
      <c r="T2350" s="10"/>
      <c r="U2350" s="10">
        <f t="shared" si="86"/>
        <v>4.5</v>
      </c>
      <c r="AF2350" s="10" t="str">
        <f t="shared" si="87"/>
        <v/>
      </c>
    </row>
    <row r="2351" spans="1:32">
      <c r="A2351" s="3" t="s">
        <v>14</v>
      </c>
      <c r="B2351" s="3" t="s">
        <v>192</v>
      </c>
      <c r="C2351" s="3">
        <v>2</v>
      </c>
      <c r="D2351" s="3">
        <v>8</v>
      </c>
      <c r="E2351" s="3">
        <v>2014</v>
      </c>
      <c r="F2351" s="3" t="s">
        <v>39</v>
      </c>
      <c r="G2351" s="3" t="s">
        <v>40</v>
      </c>
      <c r="H2351" s="3">
        <v>5</v>
      </c>
      <c r="I2351" s="8">
        <f t="shared" si="85"/>
        <v>5</v>
      </c>
      <c r="J2351" s="9">
        <v>1</v>
      </c>
      <c r="K2351" s="10"/>
      <c r="L2351" s="10"/>
      <c r="M2351" s="10"/>
      <c r="N2351" s="10"/>
      <c r="O2351" s="10"/>
      <c r="P2351" s="10"/>
      <c r="Q2351" s="10"/>
      <c r="R2351" s="10"/>
      <c r="S2351" s="10"/>
      <c r="T2351" s="10"/>
      <c r="U2351" s="10" t="str">
        <f t="shared" si="86"/>
        <v/>
      </c>
      <c r="AF2351" s="10" t="str">
        <f t="shared" si="87"/>
        <v/>
      </c>
    </row>
    <row r="2352" spans="1:32">
      <c r="A2352" s="3" t="s">
        <v>14</v>
      </c>
      <c r="B2352" s="3" t="s">
        <v>192</v>
      </c>
      <c r="C2352" s="3">
        <v>2</v>
      </c>
      <c r="D2352" s="3">
        <v>8</v>
      </c>
      <c r="E2352" s="3">
        <v>2014</v>
      </c>
      <c r="F2352" s="3" t="s">
        <v>39</v>
      </c>
      <c r="G2352" s="3" t="s">
        <v>40</v>
      </c>
      <c r="H2352" s="3">
        <v>4</v>
      </c>
      <c r="I2352" s="8">
        <f t="shared" si="85"/>
        <v>16</v>
      </c>
      <c r="J2352" s="9">
        <v>0.25</v>
      </c>
      <c r="K2352" s="10"/>
      <c r="L2352" s="10"/>
      <c r="M2352" s="10"/>
      <c r="N2352" s="10"/>
      <c r="O2352" s="10"/>
      <c r="P2352" s="10"/>
      <c r="Q2352" s="10"/>
      <c r="R2352" s="10"/>
      <c r="S2352" s="10"/>
      <c r="T2352" s="10"/>
      <c r="U2352" s="10" t="str">
        <f t="shared" si="86"/>
        <v/>
      </c>
      <c r="AF2352" s="10" t="str">
        <f t="shared" si="87"/>
        <v/>
      </c>
    </row>
    <row r="2353" spans="1:33">
      <c r="A2353" s="3" t="s">
        <v>14</v>
      </c>
      <c r="B2353" s="3" t="s">
        <v>192</v>
      </c>
      <c r="C2353" s="3">
        <v>2</v>
      </c>
      <c r="D2353" s="3">
        <v>8</v>
      </c>
      <c r="E2353" s="3">
        <v>2014</v>
      </c>
      <c r="F2353" s="3" t="s">
        <v>134</v>
      </c>
      <c r="G2353" s="3" t="s">
        <v>299</v>
      </c>
      <c r="H2353" s="3">
        <v>2</v>
      </c>
      <c r="I2353" s="8">
        <f t="shared" si="85"/>
        <v>8</v>
      </c>
      <c r="J2353" s="9">
        <v>0.25</v>
      </c>
      <c r="K2353" s="10">
        <v>5</v>
      </c>
      <c r="L2353" s="10">
        <v>5.8</v>
      </c>
      <c r="M2353" s="10"/>
      <c r="N2353" s="10"/>
      <c r="O2353" s="10"/>
      <c r="P2353" s="10"/>
      <c r="Q2353" s="10"/>
      <c r="R2353" s="10"/>
      <c r="S2353" s="10"/>
      <c r="T2353" s="10"/>
      <c r="U2353" s="10">
        <f t="shared" si="86"/>
        <v>5.4</v>
      </c>
      <c r="AF2353" s="10" t="str">
        <f t="shared" si="87"/>
        <v/>
      </c>
    </row>
    <row r="2354" spans="1:33">
      <c r="A2354" s="3" t="s">
        <v>14</v>
      </c>
      <c r="B2354" s="3" t="s">
        <v>192</v>
      </c>
      <c r="C2354" s="3">
        <v>2</v>
      </c>
      <c r="D2354" s="3">
        <v>8</v>
      </c>
      <c r="E2354" s="3">
        <v>2014</v>
      </c>
      <c r="F2354" s="3" t="s">
        <v>27</v>
      </c>
      <c r="G2354" s="3" t="s">
        <v>27</v>
      </c>
      <c r="H2354" s="3">
        <v>54</v>
      </c>
      <c r="I2354" s="8">
        <f t="shared" si="85"/>
        <v>216</v>
      </c>
      <c r="J2354" s="9">
        <v>0.25</v>
      </c>
      <c r="K2354" s="10">
        <v>3</v>
      </c>
      <c r="L2354" s="10">
        <v>3.9</v>
      </c>
      <c r="M2354" s="10">
        <v>3.1</v>
      </c>
      <c r="N2354" s="10">
        <v>3.5</v>
      </c>
      <c r="O2354" s="10">
        <v>3.3</v>
      </c>
      <c r="P2354" s="10">
        <v>2.6</v>
      </c>
      <c r="Q2354" s="10">
        <v>1.7</v>
      </c>
      <c r="R2354" s="10">
        <v>3.3</v>
      </c>
      <c r="S2354" s="10">
        <v>3.6</v>
      </c>
      <c r="T2354" s="10">
        <v>3.1</v>
      </c>
      <c r="U2354" s="10">
        <f t="shared" si="86"/>
        <v>3.1100000000000003</v>
      </c>
      <c r="AF2354" s="10" t="str">
        <f t="shared" si="87"/>
        <v/>
      </c>
    </row>
    <row r="2355" spans="1:33">
      <c r="A2355" s="3" t="s">
        <v>14</v>
      </c>
      <c r="B2355" s="3" t="s">
        <v>192</v>
      </c>
      <c r="C2355" s="3">
        <v>2</v>
      </c>
      <c r="D2355" s="3">
        <v>8</v>
      </c>
      <c r="E2355" s="3">
        <v>2014</v>
      </c>
      <c r="F2355" s="3" t="s">
        <v>27</v>
      </c>
      <c r="G2355" s="3" t="s">
        <v>27</v>
      </c>
      <c r="H2355" s="3">
        <v>11</v>
      </c>
      <c r="I2355" s="8">
        <f t="shared" si="85"/>
        <v>11</v>
      </c>
      <c r="J2355" s="9">
        <v>1</v>
      </c>
      <c r="K2355" s="10"/>
      <c r="L2355" s="10"/>
      <c r="M2355" s="10"/>
      <c r="N2355" s="10"/>
      <c r="O2355" s="10"/>
      <c r="P2355" s="10"/>
      <c r="Q2355" s="10"/>
      <c r="R2355" s="10"/>
      <c r="S2355" s="10"/>
      <c r="T2355" s="10"/>
      <c r="U2355" s="10" t="str">
        <f t="shared" si="86"/>
        <v/>
      </c>
      <c r="AF2355" s="10" t="str">
        <f t="shared" si="87"/>
        <v/>
      </c>
    </row>
    <row r="2356" spans="1:33">
      <c r="A2356" s="3" t="s">
        <v>14</v>
      </c>
      <c r="B2356" s="3" t="s">
        <v>192</v>
      </c>
      <c r="C2356" s="3">
        <v>2</v>
      </c>
      <c r="D2356" s="3">
        <v>8</v>
      </c>
      <c r="E2356" s="3">
        <v>2014</v>
      </c>
      <c r="F2356" s="3" t="s">
        <v>37</v>
      </c>
      <c r="G2356" s="3" t="s">
        <v>37</v>
      </c>
      <c r="H2356" s="3">
        <v>2</v>
      </c>
      <c r="I2356" s="8">
        <f t="shared" si="85"/>
        <v>8</v>
      </c>
      <c r="J2356" s="9">
        <v>0.25</v>
      </c>
      <c r="K2356" s="10"/>
      <c r="L2356" s="10"/>
      <c r="M2356" s="10"/>
      <c r="N2356" s="10"/>
      <c r="O2356" s="10"/>
      <c r="P2356" s="10"/>
      <c r="Q2356" s="10"/>
      <c r="R2356" s="10"/>
      <c r="S2356" s="10"/>
      <c r="T2356" s="10"/>
      <c r="U2356" s="10" t="str">
        <f t="shared" si="86"/>
        <v/>
      </c>
      <c r="AF2356" s="10" t="str">
        <f t="shared" si="87"/>
        <v/>
      </c>
    </row>
    <row r="2357" spans="1:33">
      <c r="A2357" s="3" t="s">
        <v>14</v>
      </c>
      <c r="B2357" s="3" t="s">
        <v>151</v>
      </c>
      <c r="C2357" s="3">
        <v>2</v>
      </c>
      <c r="D2357" s="3">
        <v>8</v>
      </c>
      <c r="E2357" s="3">
        <v>2014</v>
      </c>
      <c r="F2357" s="3" t="s">
        <v>308</v>
      </c>
      <c r="G2357" s="3" t="s">
        <v>429</v>
      </c>
      <c r="H2357" s="3">
        <v>5</v>
      </c>
      <c r="I2357" s="8">
        <f t="shared" ref="I2357:I2420" si="88">H2357/J2357</f>
        <v>5</v>
      </c>
      <c r="J2357" s="9">
        <v>1</v>
      </c>
      <c r="K2357" s="10"/>
      <c r="L2357" s="10"/>
      <c r="M2357" s="10"/>
      <c r="N2357" s="10"/>
      <c r="O2357" s="10"/>
      <c r="P2357" s="10"/>
      <c r="Q2357" s="10"/>
      <c r="R2357" s="10"/>
      <c r="S2357" s="10"/>
      <c r="T2357" s="10"/>
      <c r="U2357" s="10" t="str">
        <f t="shared" si="86"/>
        <v/>
      </c>
      <c r="AF2357" s="10" t="str">
        <f t="shared" si="87"/>
        <v/>
      </c>
    </row>
    <row r="2358" spans="1:33">
      <c r="A2358" s="3" t="s">
        <v>14</v>
      </c>
      <c r="B2358" s="3" t="s">
        <v>151</v>
      </c>
      <c r="C2358" s="3">
        <v>2</v>
      </c>
      <c r="D2358" s="3">
        <v>8</v>
      </c>
      <c r="E2358" s="3">
        <v>2014</v>
      </c>
      <c r="F2358" s="3" t="s">
        <v>459</v>
      </c>
      <c r="G2358" s="3" t="s">
        <v>458</v>
      </c>
      <c r="H2358" s="3">
        <v>4</v>
      </c>
      <c r="I2358" s="8">
        <f t="shared" si="88"/>
        <v>4</v>
      </c>
      <c r="J2358" s="9">
        <v>1</v>
      </c>
      <c r="K2358" s="10"/>
      <c r="L2358" s="10"/>
      <c r="M2358" s="10"/>
      <c r="N2358" s="10"/>
      <c r="O2358" s="10"/>
      <c r="P2358" s="10"/>
      <c r="Q2358" s="10"/>
      <c r="R2358" s="10"/>
      <c r="S2358" s="10"/>
      <c r="T2358" s="10"/>
      <c r="U2358" s="10" t="str">
        <f t="shared" si="86"/>
        <v/>
      </c>
      <c r="AF2358" s="10" t="str">
        <f t="shared" si="87"/>
        <v/>
      </c>
    </row>
    <row r="2359" spans="1:33">
      <c r="A2359" s="3" t="s">
        <v>14</v>
      </c>
      <c r="B2359" s="3" t="s">
        <v>151</v>
      </c>
      <c r="C2359" s="3">
        <v>2</v>
      </c>
      <c r="D2359" s="3">
        <v>8</v>
      </c>
      <c r="E2359" s="3">
        <v>2014</v>
      </c>
      <c r="F2359" s="3" t="s">
        <v>286</v>
      </c>
      <c r="G2359" s="3" t="s">
        <v>286</v>
      </c>
      <c r="H2359" s="3">
        <v>1</v>
      </c>
      <c r="I2359" s="8">
        <f t="shared" si="88"/>
        <v>1</v>
      </c>
      <c r="J2359" s="9">
        <v>1</v>
      </c>
      <c r="K2359" s="10"/>
      <c r="L2359" s="10"/>
      <c r="M2359" s="10"/>
      <c r="N2359" s="10"/>
      <c r="O2359" s="10"/>
      <c r="P2359" s="10"/>
      <c r="Q2359" s="10"/>
      <c r="R2359" s="10"/>
      <c r="S2359" s="10"/>
      <c r="T2359" s="10"/>
      <c r="U2359" s="10" t="str">
        <f t="shared" si="86"/>
        <v/>
      </c>
      <c r="AF2359" s="10" t="str">
        <f t="shared" si="87"/>
        <v/>
      </c>
    </row>
    <row r="2360" spans="1:33">
      <c r="A2360" s="3" t="s">
        <v>14</v>
      </c>
      <c r="B2360" s="3" t="s">
        <v>151</v>
      </c>
      <c r="C2360" s="3">
        <v>2</v>
      </c>
      <c r="D2360" s="3">
        <v>8</v>
      </c>
      <c r="E2360" s="3">
        <v>2014</v>
      </c>
      <c r="F2360" s="3" t="s">
        <v>81</v>
      </c>
      <c r="G2360" s="3" t="s">
        <v>81</v>
      </c>
      <c r="H2360" s="3">
        <v>1</v>
      </c>
      <c r="I2360" s="8">
        <f t="shared" si="88"/>
        <v>1</v>
      </c>
      <c r="J2360" s="9">
        <v>1</v>
      </c>
      <c r="K2360" s="10"/>
      <c r="L2360" s="10"/>
      <c r="M2360" s="10"/>
      <c r="N2360" s="10"/>
      <c r="O2360" s="10"/>
      <c r="P2360" s="10"/>
      <c r="Q2360" s="10"/>
      <c r="R2360" s="10"/>
      <c r="S2360" s="10"/>
      <c r="T2360" s="10"/>
      <c r="U2360" s="10" t="str">
        <f t="shared" si="86"/>
        <v/>
      </c>
      <c r="AF2360" s="10" t="str">
        <f t="shared" si="87"/>
        <v/>
      </c>
    </row>
    <row r="2361" spans="1:33">
      <c r="A2361" s="3" t="s">
        <v>14</v>
      </c>
      <c r="B2361" s="3" t="s">
        <v>151</v>
      </c>
      <c r="C2361" s="3">
        <v>2</v>
      </c>
      <c r="D2361" s="3">
        <v>8</v>
      </c>
      <c r="E2361" s="3">
        <v>2014</v>
      </c>
      <c r="F2361" s="3" t="s">
        <v>183</v>
      </c>
      <c r="G2361" s="3" t="s">
        <v>439</v>
      </c>
      <c r="H2361" s="3">
        <v>1</v>
      </c>
      <c r="I2361" s="8">
        <f t="shared" si="88"/>
        <v>1</v>
      </c>
      <c r="J2361" s="9">
        <v>1</v>
      </c>
      <c r="K2361" s="10"/>
      <c r="L2361" s="10"/>
      <c r="M2361" s="10"/>
      <c r="N2361" s="10"/>
      <c r="O2361" s="10"/>
      <c r="P2361" s="10"/>
      <c r="Q2361" s="10"/>
      <c r="R2361" s="10"/>
      <c r="S2361" s="10"/>
      <c r="T2361" s="10"/>
      <c r="U2361" s="10" t="str">
        <f t="shared" si="86"/>
        <v/>
      </c>
      <c r="V2361" s="3">
        <v>0.5</v>
      </c>
      <c r="AF2361" s="10">
        <f t="shared" si="87"/>
        <v>0.5</v>
      </c>
      <c r="AG2361" s="3" t="s">
        <v>88</v>
      </c>
    </row>
    <row r="2362" spans="1:33">
      <c r="A2362" s="3" t="s">
        <v>14</v>
      </c>
      <c r="B2362" s="3" t="s">
        <v>151</v>
      </c>
      <c r="C2362" s="3">
        <v>2</v>
      </c>
      <c r="D2362" s="3">
        <v>8</v>
      </c>
      <c r="E2362" s="3">
        <v>2014</v>
      </c>
      <c r="F2362" s="3" t="s">
        <v>25</v>
      </c>
      <c r="G2362" s="3" t="s">
        <v>25</v>
      </c>
      <c r="H2362" s="3">
        <v>1</v>
      </c>
      <c r="I2362" s="8">
        <f t="shared" si="88"/>
        <v>1</v>
      </c>
      <c r="J2362" s="9">
        <v>1</v>
      </c>
      <c r="K2362" s="10"/>
      <c r="L2362" s="10"/>
      <c r="M2362" s="10"/>
      <c r="N2362" s="10"/>
      <c r="O2362" s="10"/>
      <c r="P2362" s="10"/>
      <c r="Q2362" s="10"/>
      <c r="R2362" s="10"/>
      <c r="S2362" s="10"/>
      <c r="T2362" s="10"/>
      <c r="U2362" s="10" t="str">
        <f t="shared" si="86"/>
        <v/>
      </c>
      <c r="AF2362" s="10" t="str">
        <f t="shared" si="87"/>
        <v/>
      </c>
    </row>
    <row r="2363" spans="1:33">
      <c r="A2363" s="3" t="s">
        <v>14</v>
      </c>
      <c r="B2363" s="3" t="s">
        <v>151</v>
      </c>
      <c r="C2363" s="3">
        <v>2</v>
      </c>
      <c r="D2363" s="3">
        <v>8</v>
      </c>
      <c r="E2363" s="3">
        <v>2014</v>
      </c>
      <c r="F2363" s="3" t="s">
        <v>152</v>
      </c>
      <c r="G2363" s="3" t="s">
        <v>152</v>
      </c>
      <c r="H2363" s="3">
        <v>1</v>
      </c>
      <c r="I2363" s="8">
        <f t="shared" si="88"/>
        <v>1</v>
      </c>
      <c r="J2363" s="9">
        <v>1</v>
      </c>
      <c r="K2363" s="10"/>
      <c r="L2363" s="10"/>
      <c r="M2363" s="10"/>
      <c r="N2363" s="10"/>
      <c r="O2363" s="10"/>
      <c r="P2363" s="10"/>
      <c r="Q2363" s="10"/>
      <c r="R2363" s="10"/>
      <c r="S2363" s="10"/>
      <c r="T2363" s="10"/>
      <c r="U2363" s="10" t="str">
        <f t="shared" si="86"/>
        <v/>
      </c>
      <c r="AF2363" s="10" t="str">
        <f t="shared" si="87"/>
        <v/>
      </c>
    </row>
    <row r="2364" spans="1:33">
      <c r="A2364" s="3" t="s">
        <v>14</v>
      </c>
      <c r="B2364" s="3" t="s">
        <v>151</v>
      </c>
      <c r="C2364" s="3">
        <v>2</v>
      </c>
      <c r="D2364" s="3">
        <v>8</v>
      </c>
      <c r="E2364" s="3">
        <v>2014</v>
      </c>
      <c r="F2364" s="3" t="s">
        <v>38</v>
      </c>
      <c r="G2364" s="3" t="s">
        <v>38</v>
      </c>
      <c r="H2364" s="3">
        <v>2</v>
      </c>
      <c r="I2364" s="8">
        <f t="shared" si="88"/>
        <v>2</v>
      </c>
      <c r="J2364" s="9">
        <v>1</v>
      </c>
      <c r="K2364" s="10"/>
      <c r="L2364" s="10"/>
      <c r="M2364" s="10"/>
      <c r="N2364" s="10"/>
      <c r="O2364" s="10"/>
      <c r="P2364" s="10"/>
      <c r="Q2364" s="10"/>
      <c r="R2364" s="10"/>
      <c r="S2364" s="10"/>
      <c r="T2364" s="10"/>
      <c r="U2364" s="10" t="str">
        <f t="shared" si="86"/>
        <v/>
      </c>
      <c r="AF2364" s="10" t="str">
        <f t="shared" si="87"/>
        <v/>
      </c>
    </row>
    <row r="2365" spans="1:33">
      <c r="A2365" s="3" t="s">
        <v>14</v>
      </c>
      <c r="B2365" s="3" t="s">
        <v>151</v>
      </c>
      <c r="C2365" s="3">
        <v>2</v>
      </c>
      <c r="D2365" s="3">
        <v>8</v>
      </c>
      <c r="E2365" s="3">
        <v>2014</v>
      </c>
      <c r="F2365" s="3" t="s">
        <v>53</v>
      </c>
      <c r="G2365" s="3" t="s">
        <v>53</v>
      </c>
      <c r="H2365" s="11">
        <v>1</v>
      </c>
      <c r="I2365" s="8">
        <f t="shared" si="88"/>
        <v>1</v>
      </c>
      <c r="J2365" s="9">
        <v>1</v>
      </c>
      <c r="K2365" s="10">
        <v>9.6999999999999993</v>
      </c>
      <c r="L2365" s="10"/>
      <c r="M2365" s="10"/>
      <c r="N2365" s="10"/>
      <c r="O2365" s="10"/>
      <c r="P2365" s="10"/>
      <c r="Q2365" s="10"/>
      <c r="R2365" s="10"/>
      <c r="S2365" s="10"/>
      <c r="T2365" s="10"/>
      <c r="U2365" s="10">
        <f t="shared" si="86"/>
        <v>9.6999999999999993</v>
      </c>
      <c r="AF2365" s="10" t="str">
        <f t="shared" si="87"/>
        <v/>
      </c>
    </row>
    <row r="2366" spans="1:33">
      <c r="A2366" s="3" t="s">
        <v>14</v>
      </c>
      <c r="B2366" s="3" t="s">
        <v>151</v>
      </c>
      <c r="C2366" s="3">
        <v>2</v>
      </c>
      <c r="D2366" s="3">
        <v>8</v>
      </c>
      <c r="E2366" s="3">
        <v>2014</v>
      </c>
      <c r="F2366" s="3" t="s">
        <v>35</v>
      </c>
      <c r="G2366" s="3" t="s">
        <v>35</v>
      </c>
      <c r="H2366" s="3">
        <v>1</v>
      </c>
      <c r="I2366" s="8">
        <f t="shared" si="88"/>
        <v>1</v>
      </c>
      <c r="J2366" s="9">
        <v>1</v>
      </c>
      <c r="K2366" s="10"/>
      <c r="L2366" s="10"/>
      <c r="M2366" s="10"/>
      <c r="N2366" s="10"/>
      <c r="O2366" s="10"/>
      <c r="P2366" s="10"/>
      <c r="Q2366" s="10"/>
      <c r="R2366" s="10"/>
      <c r="S2366" s="10"/>
      <c r="T2366" s="10"/>
      <c r="U2366" s="10" t="str">
        <f t="shared" si="86"/>
        <v/>
      </c>
      <c r="AF2366" s="10" t="str">
        <f t="shared" si="87"/>
        <v/>
      </c>
    </row>
    <row r="2367" spans="1:33">
      <c r="A2367" s="3" t="s">
        <v>14</v>
      </c>
      <c r="B2367" s="3" t="s">
        <v>151</v>
      </c>
      <c r="C2367" s="3">
        <v>2</v>
      </c>
      <c r="D2367" s="3">
        <v>8</v>
      </c>
      <c r="E2367" s="3">
        <v>2014</v>
      </c>
      <c r="F2367" s="3" t="s">
        <v>39</v>
      </c>
      <c r="G2367" s="3" t="s">
        <v>40</v>
      </c>
      <c r="H2367" s="3">
        <v>1</v>
      </c>
      <c r="I2367" s="8">
        <f t="shared" si="88"/>
        <v>1</v>
      </c>
      <c r="J2367" s="9">
        <v>1</v>
      </c>
      <c r="K2367" s="10"/>
      <c r="L2367" s="10"/>
      <c r="M2367" s="10"/>
      <c r="N2367" s="10"/>
      <c r="O2367" s="10"/>
      <c r="P2367" s="10"/>
      <c r="Q2367" s="10"/>
      <c r="R2367" s="10"/>
      <c r="S2367" s="10"/>
      <c r="T2367" s="10"/>
      <c r="U2367" s="10" t="str">
        <f t="shared" si="86"/>
        <v/>
      </c>
      <c r="AF2367" s="10" t="str">
        <f t="shared" si="87"/>
        <v/>
      </c>
    </row>
    <row r="2368" spans="1:33">
      <c r="A2368" s="3" t="s">
        <v>14</v>
      </c>
      <c r="B2368" s="3" t="s">
        <v>151</v>
      </c>
      <c r="C2368" s="3">
        <v>2</v>
      </c>
      <c r="D2368" s="3">
        <v>8</v>
      </c>
      <c r="E2368" s="3">
        <v>2014</v>
      </c>
      <c r="F2368" s="3" t="s">
        <v>37</v>
      </c>
      <c r="G2368" s="3" t="s">
        <v>37</v>
      </c>
      <c r="H2368" s="3">
        <v>2</v>
      </c>
      <c r="I2368" s="8">
        <f t="shared" si="88"/>
        <v>2</v>
      </c>
      <c r="J2368" s="9">
        <v>1</v>
      </c>
      <c r="K2368" s="10"/>
      <c r="L2368" s="10"/>
      <c r="M2368" s="10"/>
      <c r="N2368" s="10"/>
      <c r="O2368" s="10"/>
      <c r="P2368" s="10"/>
      <c r="Q2368" s="10"/>
      <c r="R2368" s="10"/>
      <c r="S2368" s="10"/>
      <c r="T2368" s="10"/>
      <c r="U2368" s="10" t="str">
        <f t="shared" si="86"/>
        <v/>
      </c>
      <c r="AF2368" s="10" t="str">
        <f t="shared" si="87"/>
        <v/>
      </c>
    </row>
    <row r="2369" spans="1:33">
      <c r="A2369" s="3" t="s">
        <v>14</v>
      </c>
      <c r="B2369" s="3" t="s">
        <v>227</v>
      </c>
      <c r="C2369" s="3">
        <v>2</v>
      </c>
      <c r="D2369" s="3">
        <v>8</v>
      </c>
      <c r="E2369" s="3">
        <v>2014</v>
      </c>
      <c r="F2369" s="3" t="s">
        <v>31</v>
      </c>
      <c r="G2369" s="3" t="s">
        <v>31</v>
      </c>
      <c r="H2369" s="3">
        <v>1</v>
      </c>
      <c r="I2369" s="8">
        <f t="shared" si="88"/>
        <v>1.3333333333333333</v>
      </c>
      <c r="J2369" s="9">
        <v>0.75</v>
      </c>
      <c r="K2369" s="10">
        <v>6</v>
      </c>
      <c r="L2369" s="10"/>
      <c r="M2369" s="10"/>
      <c r="N2369" s="10"/>
      <c r="O2369" s="10"/>
      <c r="P2369" s="10"/>
      <c r="Q2369" s="10"/>
      <c r="R2369" s="10"/>
      <c r="S2369" s="10"/>
      <c r="T2369" s="10"/>
      <c r="U2369" s="10">
        <f t="shared" si="86"/>
        <v>6</v>
      </c>
      <c r="AF2369" s="10" t="str">
        <f t="shared" si="87"/>
        <v/>
      </c>
      <c r="AG2369" s="10"/>
    </row>
    <row r="2370" spans="1:33">
      <c r="A2370" s="3" t="s">
        <v>14</v>
      </c>
      <c r="B2370" s="3" t="s">
        <v>227</v>
      </c>
      <c r="C2370" s="3">
        <v>2</v>
      </c>
      <c r="D2370" s="3">
        <v>8</v>
      </c>
      <c r="E2370" s="3">
        <v>2014</v>
      </c>
      <c r="F2370" s="3" t="s">
        <v>31</v>
      </c>
      <c r="G2370" s="3" t="s">
        <v>31</v>
      </c>
      <c r="H2370" s="3">
        <v>2</v>
      </c>
      <c r="I2370" s="8">
        <f t="shared" si="88"/>
        <v>2</v>
      </c>
      <c r="J2370" s="9">
        <v>1</v>
      </c>
      <c r="K2370" s="10">
        <v>9.3000000000000007</v>
      </c>
      <c r="L2370" s="10">
        <v>7.8</v>
      </c>
      <c r="M2370" s="10"/>
      <c r="N2370" s="10"/>
      <c r="O2370" s="10"/>
      <c r="P2370" s="10"/>
      <c r="Q2370" s="10"/>
      <c r="R2370" s="10"/>
      <c r="S2370" s="10"/>
      <c r="T2370" s="10"/>
      <c r="U2370" s="10">
        <f t="shared" ref="U2370:U2433" si="89">IF(ISERROR(SUM(K2370:T2370)/COUNT(K2370:T2370)),"",SUM(K2370:T2370)/COUNT(K2370:T2370))</f>
        <v>8.5500000000000007</v>
      </c>
      <c r="AF2370" s="10" t="str">
        <f t="shared" ref="AF2370:AF2433" si="90">IF(ISERROR(SUM(V2370:AE2370)/COUNT(V2370:AE2370)),"",SUM(V2370:AE2370)/COUNT(V2370:AE2370))</f>
        <v/>
      </c>
      <c r="AG2370" s="10"/>
    </row>
    <row r="2371" spans="1:33">
      <c r="A2371" s="3" t="s">
        <v>14</v>
      </c>
      <c r="B2371" s="3" t="s">
        <v>227</v>
      </c>
      <c r="C2371" s="3">
        <v>2</v>
      </c>
      <c r="D2371" s="3">
        <v>8</v>
      </c>
      <c r="E2371" s="3">
        <v>2014</v>
      </c>
      <c r="F2371" s="3" t="s">
        <v>29</v>
      </c>
      <c r="G2371" s="3" t="s">
        <v>29</v>
      </c>
      <c r="H2371" s="3">
        <v>60</v>
      </c>
      <c r="I2371" s="8">
        <f t="shared" si="88"/>
        <v>80</v>
      </c>
      <c r="J2371" s="9">
        <v>0.75</v>
      </c>
      <c r="K2371" s="10">
        <v>4.7</v>
      </c>
      <c r="L2371" s="10">
        <v>5</v>
      </c>
      <c r="M2371" s="10">
        <v>6</v>
      </c>
      <c r="N2371" s="10">
        <v>8</v>
      </c>
      <c r="O2371" s="10">
        <v>14.5</v>
      </c>
      <c r="P2371" s="10">
        <v>4.5</v>
      </c>
      <c r="Q2371" s="10">
        <v>7.7</v>
      </c>
      <c r="R2371" s="10">
        <v>7.7</v>
      </c>
      <c r="S2371" s="10">
        <v>5.7</v>
      </c>
      <c r="T2371" s="10">
        <v>5.7</v>
      </c>
      <c r="U2371" s="10">
        <f t="shared" si="89"/>
        <v>6.9500000000000011</v>
      </c>
      <c r="AF2371" s="10" t="str">
        <f t="shared" si="90"/>
        <v/>
      </c>
    </row>
    <row r="2372" spans="1:33">
      <c r="A2372" s="3" t="s">
        <v>14</v>
      </c>
      <c r="B2372" s="3" t="s">
        <v>227</v>
      </c>
      <c r="C2372" s="3">
        <v>2</v>
      </c>
      <c r="D2372" s="3">
        <v>8</v>
      </c>
      <c r="E2372" s="3">
        <v>2014</v>
      </c>
      <c r="F2372" s="3" t="s">
        <v>29</v>
      </c>
      <c r="G2372" s="3" t="s">
        <v>29</v>
      </c>
      <c r="H2372" s="3">
        <v>14</v>
      </c>
      <c r="I2372" s="8">
        <f t="shared" si="88"/>
        <v>14</v>
      </c>
      <c r="J2372" s="9">
        <v>1</v>
      </c>
      <c r="K2372" s="10">
        <v>12</v>
      </c>
      <c r="L2372" s="10">
        <v>4.5</v>
      </c>
      <c r="M2372" s="10">
        <v>7.5</v>
      </c>
      <c r="N2372" s="10">
        <v>8.8000000000000007</v>
      </c>
      <c r="O2372" s="10">
        <v>15</v>
      </c>
      <c r="P2372" s="10">
        <v>4.5</v>
      </c>
      <c r="Q2372" s="10">
        <v>4.5</v>
      </c>
      <c r="R2372" s="10">
        <v>3.5</v>
      </c>
      <c r="S2372" s="10">
        <v>6.1</v>
      </c>
      <c r="T2372" s="10"/>
      <c r="U2372" s="10">
        <f t="shared" si="89"/>
        <v>7.3777777777777764</v>
      </c>
      <c r="AF2372" s="10" t="str">
        <f t="shared" si="90"/>
        <v/>
      </c>
      <c r="AG2372" s="10"/>
    </row>
    <row r="2373" spans="1:33">
      <c r="A2373" s="3" t="s">
        <v>14</v>
      </c>
      <c r="B2373" s="3" t="s">
        <v>227</v>
      </c>
      <c r="C2373" s="3">
        <v>2</v>
      </c>
      <c r="D2373" s="3">
        <v>8</v>
      </c>
      <c r="E2373" s="3">
        <v>2014</v>
      </c>
      <c r="F2373" s="3" t="s">
        <v>24</v>
      </c>
      <c r="G2373" s="3" t="s">
        <v>24</v>
      </c>
      <c r="H2373" s="3">
        <v>21</v>
      </c>
      <c r="I2373" s="8">
        <f t="shared" si="88"/>
        <v>28</v>
      </c>
      <c r="J2373" s="9">
        <v>0.75</v>
      </c>
      <c r="K2373" s="10">
        <v>2.6</v>
      </c>
      <c r="L2373" s="10">
        <v>2.6</v>
      </c>
      <c r="M2373" s="10">
        <v>2.9</v>
      </c>
      <c r="N2373" s="10">
        <v>2.5</v>
      </c>
      <c r="O2373" s="10">
        <v>3.1</v>
      </c>
      <c r="P2373" s="10">
        <v>2.9</v>
      </c>
      <c r="Q2373" s="10">
        <v>3.9</v>
      </c>
      <c r="R2373" s="10">
        <v>2.8</v>
      </c>
      <c r="S2373" s="10">
        <v>3</v>
      </c>
      <c r="T2373" s="10">
        <v>3.9</v>
      </c>
      <c r="U2373" s="10">
        <f t="shared" si="89"/>
        <v>3.0199999999999996</v>
      </c>
      <c r="AF2373" s="10" t="str">
        <f t="shared" si="90"/>
        <v/>
      </c>
      <c r="AG2373" s="10"/>
    </row>
    <row r="2374" spans="1:33">
      <c r="A2374" s="3" t="s">
        <v>14</v>
      </c>
      <c r="B2374" s="3" t="s">
        <v>227</v>
      </c>
      <c r="C2374" s="3">
        <v>2</v>
      </c>
      <c r="D2374" s="3">
        <v>8</v>
      </c>
      <c r="E2374" s="3">
        <v>2014</v>
      </c>
      <c r="F2374" s="3" t="s">
        <v>24</v>
      </c>
      <c r="G2374" s="3" t="s">
        <v>24</v>
      </c>
      <c r="H2374" s="3">
        <v>5</v>
      </c>
      <c r="I2374" s="8">
        <f t="shared" si="88"/>
        <v>5</v>
      </c>
      <c r="J2374" s="9">
        <v>1</v>
      </c>
      <c r="K2374" s="10">
        <v>1</v>
      </c>
      <c r="L2374" s="10">
        <v>1.5</v>
      </c>
      <c r="M2374" s="10">
        <v>3.3</v>
      </c>
      <c r="N2374" s="10">
        <v>2.5</v>
      </c>
      <c r="O2374" s="10"/>
      <c r="P2374" s="10"/>
      <c r="Q2374" s="10"/>
      <c r="R2374" s="10"/>
      <c r="S2374" s="10"/>
      <c r="T2374" s="10"/>
      <c r="U2374" s="10">
        <f t="shared" si="89"/>
        <v>2.0750000000000002</v>
      </c>
      <c r="AF2374" s="10" t="str">
        <f t="shared" si="90"/>
        <v/>
      </c>
      <c r="AG2374" s="10"/>
    </row>
    <row r="2375" spans="1:33">
      <c r="A2375" s="3" t="s">
        <v>14</v>
      </c>
      <c r="B2375" s="3" t="s">
        <v>227</v>
      </c>
      <c r="C2375" s="3">
        <v>2</v>
      </c>
      <c r="D2375" s="3">
        <v>8</v>
      </c>
      <c r="E2375" s="3">
        <v>2014</v>
      </c>
      <c r="F2375" s="3" t="s">
        <v>87</v>
      </c>
      <c r="G2375" s="3" t="s">
        <v>428</v>
      </c>
      <c r="H2375" s="3">
        <v>2</v>
      </c>
      <c r="I2375" s="8">
        <f t="shared" si="88"/>
        <v>2.6666666666666665</v>
      </c>
      <c r="J2375" s="9">
        <v>0.75</v>
      </c>
      <c r="K2375" s="10">
        <v>6.7</v>
      </c>
      <c r="L2375" s="10">
        <v>7.3</v>
      </c>
      <c r="M2375" s="10"/>
      <c r="N2375" s="10"/>
      <c r="O2375" s="10"/>
      <c r="P2375" s="10"/>
      <c r="Q2375" s="10"/>
      <c r="R2375" s="10"/>
      <c r="S2375" s="10"/>
      <c r="T2375" s="10"/>
      <c r="U2375" s="10">
        <f t="shared" si="89"/>
        <v>7</v>
      </c>
      <c r="AF2375" s="10" t="str">
        <f t="shared" si="90"/>
        <v/>
      </c>
      <c r="AG2375" s="10"/>
    </row>
    <row r="2376" spans="1:33">
      <c r="A2376" s="3" t="s">
        <v>14</v>
      </c>
      <c r="B2376" s="3" t="s">
        <v>227</v>
      </c>
      <c r="C2376" s="3">
        <v>2</v>
      </c>
      <c r="D2376" s="3">
        <v>8</v>
      </c>
      <c r="E2376" s="3">
        <v>2014</v>
      </c>
      <c r="F2376" s="3" t="s">
        <v>308</v>
      </c>
      <c r="G2376" s="3" t="s">
        <v>429</v>
      </c>
      <c r="H2376" s="3">
        <v>64</v>
      </c>
      <c r="I2376" s="8">
        <f t="shared" si="88"/>
        <v>85.333333333333329</v>
      </c>
      <c r="J2376" s="9">
        <v>0.75</v>
      </c>
      <c r="K2376" s="10"/>
      <c r="L2376" s="10"/>
      <c r="M2376" s="10"/>
      <c r="N2376" s="10"/>
      <c r="O2376" s="10"/>
      <c r="P2376" s="10"/>
      <c r="Q2376" s="10"/>
      <c r="R2376" s="10"/>
      <c r="S2376" s="10"/>
      <c r="T2376" s="10"/>
      <c r="U2376" s="10" t="str">
        <f t="shared" si="89"/>
        <v/>
      </c>
      <c r="AF2376" s="10" t="str">
        <f t="shared" si="90"/>
        <v/>
      </c>
      <c r="AG2376" s="10"/>
    </row>
    <row r="2377" spans="1:33">
      <c r="A2377" s="3" t="s">
        <v>14</v>
      </c>
      <c r="B2377" s="3" t="s">
        <v>227</v>
      </c>
      <c r="C2377" s="3">
        <v>2</v>
      </c>
      <c r="D2377" s="3">
        <v>8</v>
      </c>
      <c r="E2377" s="3">
        <v>2014</v>
      </c>
      <c r="F2377" s="3" t="s">
        <v>308</v>
      </c>
      <c r="G2377" s="3" t="s">
        <v>429</v>
      </c>
      <c r="H2377" s="3">
        <v>16</v>
      </c>
      <c r="I2377" s="8">
        <f t="shared" si="88"/>
        <v>16</v>
      </c>
      <c r="J2377" s="9">
        <v>1</v>
      </c>
      <c r="K2377" s="10"/>
      <c r="L2377" s="10"/>
      <c r="M2377" s="10"/>
      <c r="N2377" s="10"/>
      <c r="O2377" s="10"/>
      <c r="P2377" s="10"/>
      <c r="Q2377" s="10"/>
      <c r="R2377" s="10"/>
      <c r="S2377" s="10"/>
      <c r="T2377" s="10"/>
      <c r="U2377" s="10" t="str">
        <f t="shared" si="89"/>
        <v/>
      </c>
      <c r="AF2377" s="10" t="str">
        <f t="shared" si="90"/>
        <v/>
      </c>
      <c r="AG2377" s="10"/>
    </row>
    <row r="2378" spans="1:33">
      <c r="A2378" s="3" t="s">
        <v>14</v>
      </c>
      <c r="B2378" s="3" t="s">
        <v>227</v>
      </c>
      <c r="C2378" s="3">
        <v>2</v>
      </c>
      <c r="D2378" s="3">
        <v>8</v>
      </c>
      <c r="E2378" s="3">
        <v>2014</v>
      </c>
      <c r="F2378" s="3" t="s">
        <v>26</v>
      </c>
      <c r="G2378" s="3" t="s">
        <v>26</v>
      </c>
      <c r="H2378" s="3">
        <v>11</v>
      </c>
      <c r="I2378" s="8">
        <f t="shared" si="88"/>
        <v>14.666666666666666</v>
      </c>
      <c r="J2378" s="9">
        <v>0.75</v>
      </c>
      <c r="K2378" s="10">
        <v>4.5999999999999996</v>
      </c>
      <c r="L2378" s="10">
        <v>3.4</v>
      </c>
      <c r="M2378" s="10">
        <v>4.2</v>
      </c>
      <c r="N2378" s="10">
        <v>4</v>
      </c>
      <c r="O2378" s="10">
        <v>3</v>
      </c>
      <c r="P2378" s="10">
        <v>4.5</v>
      </c>
      <c r="Q2378" s="10">
        <v>4</v>
      </c>
      <c r="R2378" s="10">
        <v>5</v>
      </c>
      <c r="S2378" s="10">
        <v>4.7</v>
      </c>
      <c r="T2378" s="10">
        <v>4.9000000000000004</v>
      </c>
      <c r="U2378" s="10">
        <f t="shared" si="89"/>
        <v>4.2300000000000004</v>
      </c>
      <c r="AF2378" s="10" t="str">
        <f t="shared" si="90"/>
        <v/>
      </c>
      <c r="AG2378" s="10"/>
    </row>
    <row r="2379" spans="1:33">
      <c r="A2379" s="3" t="s">
        <v>14</v>
      </c>
      <c r="B2379" s="3" t="s">
        <v>227</v>
      </c>
      <c r="C2379" s="3">
        <v>2</v>
      </c>
      <c r="D2379" s="3">
        <v>8</v>
      </c>
      <c r="E2379" s="3">
        <v>2014</v>
      </c>
      <c r="F2379" s="3" t="s">
        <v>26</v>
      </c>
      <c r="G2379" s="3" t="s">
        <v>26</v>
      </c>
      <c r="H2379" s="3">
        <v>4</v>
      </c>
      <c r="I2379" s="8">
        <f t="shared" si="88"/>
        <v>4</v>
      </c>
      <c r="J2379" s="9">
        <v>1</v>
      </c>
      <c r="K2379" s="10">
        <v>2.2000000000000002</v>
      </c>
      <c r="L2379" s="10">
        <v>3.4</v>
      </c>
      <c r="M2379" s="10">
        <v>2</v>
      </c>
      <c r="N2379" s="10">
        <v>1.3</v>
      </c>
      <c r="O2379" s="10"/>
      <c r="P2379" s="10"/>
      <c r="Q2379" s="10"/>
      <c r="R2379" s="10"/>
      <c r="S2379" s="10"/>
      <c r="T2379" s="10"/>
      <c r="U2379" s="10">
        <f t="shared" si="89"/>
        <v>2.2250000000000001</v>
      </c>
      <c r="AF2379" s="10" t="str">
        <f t="shared" si="90"/>
        <v/>
      </c>
      <c r="AG2379" s="10"/>
    </row>
    <row r="2380" spans="1:33">
      <c r="A2380" s="3" t="s">
        <v>14</v>
      </c>
      <c r="B2380" s="3" t="s">
        <v>227</v>
      </c>
      <c r="C2380" s="3">
        <v>2</v>
      </c>
      <c r="D2380" s="3">
        <v>8</v>
      </c>
      <c r="E2380" s="3">
        <v>2014</v>
      </c>
      <c r="F2380" s="3" t="s">
        <v>48</v>
      </c>
      <c r="G2380" s="3" t="s">
        <v>48</v>
      </c>
      <c r="H2380" s="3">
        <v>4</v>
      </c>
      <c r="I2380" s="8">
        <f t="shared" si="88"/>
        <v>5.333333333333333</v>
      </c>
      <c r="J2380" s="9">
        <v>0.75</v>
      </c>
      <c r="K2380" s="10">
        <v>5.9</v>
      </c>
      <c r="L2380" s="10">
        <v>4.2</v>
      </c>
      <c r="M2380" s="10">
        <v>7.4</v>
      </c>
      <c r="N2380" s="10">
        <v>6.5</v>
      </c>
      <c r="O2380" s="10"/>
      <c r="P2380" s="10"/>
      <c r="Q2380" s="10"/>
      <c r="R2380" s="10"/>
      <c r="S2380" s="10"/>
      <c r="T2380" s="10"/>
      <c r="U2380" s="10">
        <f t="shared" si="89"/>
        <v>6</v>
      </c>
      <c r="AF2380" s="10" t="str">
        <f t="shared" si="90"/>
        <v/>
      </c>
      <c r="AG2380" s="10"/>
    </row>
    <row r="2381" spans="1:33">
      <c r="A2381" s="3" t="s">
        <v>14</v>
      </c>
      <c r="B2381" s="3" t="s">
        <v>227</v>
      </c>
      <c r="C2381" s="3">
        <v>2</v>
      </c>
      <c r="D2381" s="3">
        <v>8</v>
      </c>
      <c r="E2381" s="3">
        <v>2014</v>
      </c>
      <c r="F2381" s="3" t="s">
        <v>48</v>
      </c>
      <c r="G2381" s="3" t="s">
        <v>48</v>
      </c>
      <c r="H2381" s="3">
        <v>1</v>
      </c>
      <c r="I2381" s="8">
        <f t="shared" si="88"/>
        <v>1</v>
      </c>
      <c r="J2381" s="9">
        <v>1</v>
      </c>
      <c r="K2381" s="10">
        <v>8.8000000000000007</v>
      </c>
      <c r="L2381" s="10"/>
      <c r="M2381" s="10"/>
      <c r="N2381" s="10"/>
      <c r="O2381" s="10"/>
      <c r="P2381" s="10"/>
      <c r="Q2381" s="10"/>
      <c r="R2381" s="10"/>
      <c r="S2381" s="10"/>
      <c r="T2381" s="10"/>
      <c r="U2381" s="10">
        <f t="shared" si="89"/>
        <v>8.8000000000000007</v>
      </c>
      <c r="AF2381" s="10" t="str">
        <f t="shared" si="90"/>
        <v/>
      </c>
      <c r="AG2381" s="10"/>
    </row>
    <row r="2382" spans="1:33">
      <c r="A2382" s="3" t="s">
        <v>14</v>
      </c>
      <c r="B2382" s="3" t="s">
        <v>227</v>
      </c>
      <c r="C2382" s="3">
        <v>2</v>
      </c>
      <c r="D2382" s="3">
        <v>8</v>
      </c>
      <c r="E2382" s="3">
        <v>2014</v>
      </c>
      <c r="F2382" s="3" t="s">
        <v>33</v>
      </c>
      <c r="G2382" s="3" t="s">
        <v>33</v>
      </c>
      <c r="H2382" s="3">
        <v>3</v>
      </c>
      <c r="I2382" s="8">
        <f t="shared" si="88"/>
        <v>3</v>
      </c>
      <c r="J2382" s="9">
        <v>1</v>
      </c>
      <c r="K2382" s="10">
        <v>29</v>
      </c>
      <c r="L2382" s="10">
        <v>44</v>
      </c>
      <c r="M2382" s="10">
        <v>9</v>
      </c>
      <c r="N2382" s="10"/>
      <c r="O2382" s="10"/>
      <c r="P2382" s="10"/>
      <c r="Q2382" s="10"/>
      <c r="R2382" s="10"/>
      <c r="S2382" s="10"/>
      <c r="T2382" s="10"/>
      <c r="U2382" s="10">
        <f t="shared" si="89"/>
        <v>27.333333333333332</v>
      </c>
      <c r="AF2382" s="10" t="str">
        <f t="shared" si="90"/>
        <v/>
      </c>
      <c r="AG2382" s="10"/>
    </row>
    <row r="2383" spans="1:33">
      <c r="A2383" s="3" t="s">
        <v>14</v>
      </c>
      <c r="B2383" s="3" t="s">
        <v>227</v>
      </c>
      <c r="C2383" s="3">
        <v>2</v>
      </c>
      <c r="D2383" s="3">
        <v>8</v>
      </c>
      <c r="E2383" s="3">
        <v>2014</v>
      </c>
      <c r="F2383" s="3" t="s">
        <v>76</v>
      </c>
      <c r="G2383" s="3" t="s">
        <v>76</v>
      </c>
      <c r="H2383" s="3">
        <v>2</v>
      </c>
      <c r="I2383" s="8">
        <f t="shared" si="88"/>
        <v>2</v>
      </c>
      <c r="J2383" s="9">
        <v>1</v>
      </c>
      <c r="K2383" s="10">
        <v>37</v>
      </c>
      <c r="L2383" s="10">
        <v>34</v>
      </c>
      <c r="M2383" s="10"/>
      <c r="N2383" s="10"/>
      <c r="O2383" s="10"/>
      <c r="P2383" s="10"/>
      <c r="Q2383" s="10"/>
      <c r="R2383" s="10"/>
      <c r="S2383" s="10"/>
      <c r="T2383" s="10"/>
      <c r="U2383" s="10">
        <f t="shared" si="89"/>
        <v>35.5</v>
      </c>
      <c r="AF2383" s="10" t="str">
        <f t="shared" si="90"/>
        <v/>
      </c>
      <c r="AG2383" s="10"/>
    </row>
    <row r="2384" spans="1:33">
      <c r="A2384" s="3" t="s">
        <v>14</v>
      </c>
      <c r="B2384" s="3" t="s">
        <v>227</v>
      </c>
      <c r="C2384" s="3">
        <v>2</v>
      </c>
      <c r="D2384" s="3">
        <v>8</v>
      </c>
      <c r="E2384" s="3">
        <v>2014</v>
      </c>
      <c r="F2384" s="3" t="s">
        <v>153</v>
      </c>
      <c r="G2384" s="3" t="s">
        <v>153</v>
      </c>
      <c r="H2384" s="3">
        <v>4</v>
      </c>
      <c r="I2384" s="8">
        <f t="shared" si="88"/>
        <v>5.333333333333333</v>
      </c>
      <c r="J2384" s="9">
        <v>0.75</v>
      </c>
      <c r="K2384" s="10">
        <v>7.4</v>
      </c>
      <c r="L2384" s="10">
        <v>4.4000000000000004</v>
      </c>
      <c r="M2384" s="10">
        <v>4.2</v>
      </c>
      <c r="N2384" s="10">
        <v>5.8</v>
      </c>
      <c r="O2384" s="10"/>
      <c r="P2384" s="10"/>
      <c r="Q2384" s="10"/>
      <c r="R2384" s="10"/>
      <c r="S2384" s="10"/>
      <c r="T2384" s="10"/>
      <c r="U2384" s="10">
        <f t="shared" si="89"/>
        <v>5.45</v>
      </c>
      <c r="AF2384" s="10" t="str">
        <f t="shared" si="90"/>
        <v/>
      </c>
      <c r="AG2384" s="10"/>
    </row>
    <row r="2385" spans="1:33">
      <c r="A2385" s="3" t="s">
        <v>14</v>
      </c>
      <c r="B2385" s="3" t="s">
        <v>227</v>
      </c>
      <c r="C2385" s="3">
        <v>2</v>
      </c>
      <c r="D2385" s="3">
        <v>8</v>
      </c>
      <c r="E2385" s="3">
        <v>2014</v>
      </c>
      <c r="F2385" s="3" t="s">
        <v>153</v>
      </c>
      <c r="G2385" s="3" t="s">
        <v>153</v>
      </c>
      <c r="H2385" s="3">
        <v>1</v>
      </c>
      <c r="I2385" s="8">
        <f t="shared" si="88"/>
        <v>1</v>
      </c>
      <c r="J2385" s="9">
        <v>1</v>
      </c>
      <c r="K2385" s="10">
        <v>5.4</v>
      </c>
      <c r="L2385" s="10"/>
      <c r="M2385" s="10"/>
      <c r="N2385" s="10"/>
      <c r="O2385" s="10"/>
      <c r="P2385" s="10"/>
      <c r="Q2385" s="10"/>
      <c r="R2385" s="10"/>
      <c r="S2385" s="10"/>
      <c r="T2385" s="10"/>
      <c r="U2385" s="10">
        <f t="shared" si="89"/>
        <v>5.4</v>
      </c>
      <c r="AF2385" s="10" t="str">
        <f t="shared" si="90"/>
        <v/>
      </c>
      <c r="AG2385" s="10"/>
    </row>
    <row r="2386" spans="1:33">
      <c r="A2386" s="3" t="s">
        <v>14</v>
      </c>
      <c r="B2386" s="3" t="s">
        <v>227</v>
      </c>
      <c r="C2386" s="3">
        <v>2</v>
      </c>
      <c r="D2386" s="3">
        <v>8</v>
      </c>
      <c r="E2386" s="3">
        <v>2014</v>
      </c>
      <c r="F2386" s="3" t="s">
        <v>45</v>
      </c>
      <c r="G2386" s="3" t="s">
        <v>434</v>
      </c>
      <c r="H2386" s="3">
        <v>1</v>
      </c>
      <c r="I2386" s="8">
        <f t="shared" si="88"/>
        <v>1.3333333333333333</v>
      </c>
      <c r="J2386" s="9">
        <v>0.75</v>
      </c>
      <c r="K2386" s="10">
        <v>5.8</v>
      </c>
      <c r="L2386" s="10"/>
      <c r="M2386" s="10"/>
      <c r="N2386" s="10"/>
      <c r="O2386" s="10"/>
      <c r="P2386" s="10"/>
      <c r="Q2386" s="10"/>
      <c r="R2386" s="10"/>
      <c r="S2386" s="10"/>
      <c r="T2386" s="10"/>
      <c r="U2386" s="10">
        <f t="shared" si="89"/>
        <v>5.8</v>
      </c>
      <c r="AF2386" s="10" t="str">
        <f t="shared" si="90"/>
        <v/>
      </c>
      <c r="AG2386" s="10"/>
    </row>
    <row r="2387" spans="1:33">
      <c r="A2387" s="3" t="s">
        <v>14</v>
      </c>
      <c r="B2387" s="3" t="s">
        <v>227</v>
      </c>
      <c r="C2387" s="3">
        <v>2</v>
      </c>
      <c r="D2387" s="3">
        <v>8</v>
      </c>
      <c r="E2387" s="3">
        <v>2014</v>
      </c>
      <c r="F2387" s="3" t="s">
        <v>96</v>
      </c>
      <c r="G2387" s="3" t="s">
        <v>96</v>
      </c>
      <c r="H2387" s="3">
        <v>38</v>
      </c>
      <c r="I2387" s="8">
        <f t="shared" si="88"/>
        <v>50.666666666666664</v>
      </c>
      <c r="J2387" s="9">
        <v>0.75</v>
      </c>
      <c r="K2387" s="10">
        <v>5.8</v>
      </c>
      <c r="L2387" s="10">
        <v>7.2</v>
      </c>
      <c r="M2387" s="10">
        <v>6.4</v>
      </c>
      <c r="N2387" s="10">
        <v>5.2</v>
      </c>
      <c r="O2387" s="10">
        <v>8.1999999999999993</v>
      </c>
      <c r="P2387" s="10">
        <v>8.4</v>
      </c>
      <c r="Q2387" s="10">
        <v>6.5</v>
      </c>
      <c r="R2387" s="10">
        <v>7.8</v>
      </c>
      <c r="S2387" s="10">
        <v>7.2</v>
      </c>
      <c r="T2387" s="10">
        <v>7.8</v>
      </c>
      <c r="U2387" s="10">
        <f t="shared" si="89"/>
        <v>7.05</v>
      </c>
      <c r="AF2387" s="10" t="str">
        <f t="shared" si="90"/>
        <v/>
      </c>
      <c r="AG2387" s="10"/>
    </row>
    <row r="2388" spans="1:33">
      <c r="A2388" s="3" t="s">
        <v>14</v>
      </c>
      <c r="B2388" s="3" t="s">
        <v>227</v>
      </c>
      <c r="C2388" s="3">
        <v>2</v>
      </c>
      <c r="D2388" s="3">
        <v>8</v>
      </c>
      <c r="E2388" s="3">
        <v>2014</v>
      </c>
      <c r="F2388" s="3" t="s">
        <v>96</v>
      </c>
      <c r="G2388" s="3" t="s">
        <v>96</v>
      </c>
      <c r="H2388" s="3">
        <v>2</v>
      </c>
      <c r="I2388" s="8">
        <f t="shared" si="88"/>
        <v>2</v>
      </c>
      <c r="J2388" s="9">
        <v>1</v>
      </c>
      <c r="K2388" s="10">
        <v>6.2</v>
      </c>
      <c r="L2388" s="10">
        <v>7.7</v>
      </c>
      <c r="M2388" s="10"/>
      <c r="N2388" s="10"/>
      <c r="O2388" s="10"/>
      <c r="P2388" s="10"/>
      <c r="Q2388" s="10"/>
      <c r="R2388" s="10"/>
      <c r="S2388" s="10"/>
      <c r="T2388" s="10"/>
      <c r="U2388" s="10">
        <f t="shared" si="89"/>
        <v>6.95</v>
      </c>
      <c r="AF2388" s="10" t="str">
        <f t="shared" si="90"/>
        <v/>
      </c>
      <c r="AG2388" s="10"/>
    </row>
    <row r="2389" spans="1:33">
      <c r="A2389" s="3" t="s">
        <v>14</v>
      </c>
      <c r="B2389" s="3" t="s">
        <v>227</v>
      </c>
      <c r="C2389" s="3">
        <v>2</v>
      </c>
      <c r="D2389" s="3">
        <v>8</v>
      </c>
      <c r="E2389" s="3">
        <v>2014</v>
      </c>
      <c r="F2389" s="3" t="s">
        <v>116</v>
      </c>
      <c r="G2389" s="3" t="s">
        <v>116</v>
      </c>
      <c r="H2389" s="3">
        <v>1</v>
      </c>
      <c r="I2389" s="8">
        <f t="shared" si="88"/>
        <v>1</v>
      </c>
      <c r="J2389" s="9">
        <v>1</v>
      </c>
      <c r="K2389" s="10">
        <v>23.5</v>
      </c>
      <c r="L2389" s="10"/>
      <c r="M2389" s="10"/>
      <c r="N2389" s="10"/>
      <c r="O2389" s="10"/>
      <c r="P2389" s="10"/>
      <c r="Q2389" s="10"/>
      <c r="R2389" s="10"/>
      <c r="S2389" s="10"/>
      <c r="T2389" s="10"/>
      <c r="U2389" s="10">
        <f t="shared" si="89"/>
        <v>23.5</v>
      </c>
      <c r="AF2389" s="10" t="str">
        <f t="shared" si="90"/>
        <v/>
      </c>
      <c r="AG2389" s="10" t="s">
        <v>74</v>
      </c>
    </row>
    <row r="2390" spans="1:33">
      <c r="A2390" s="3" t="s">
        <v>14</v>
      </c>
      <c r="B2390" s="3" t="s">
        <v>227</v>
      </c>
      <c r="C2390" s="3">
        <v>2</v>
      </c>
      <c r="D2390" s="3">
        <v>8</v>
      </c>
      <c r="E2390" s="3">
        <v>2014</v>
      </c>
      <c r="F2390" s="3" t="s">
        <v>155</v>
      </c>
      <c r="G2390" s="3" t="s">
        <v>155</v>
      </c>
      <c r="H2390" s="3">
        <v>1</v>
      </c>
      <c r="I2390" s="8">
        <f t="shared" si="88"/>
        <v>1</v>
      </c>
      <c r="J2390" s="9">
        <v>1</v>
      </c>
      <c r="K2390" s="10">
        <v>23</v>
      </c>
      <c r="L2390" s="10"/>
      <c r="M2390" s="10"/>
      <c r="N2390" s="10"/>
      <c r="O2390" s="10"/>
      <c r="P2390" s="10"/>
      <c r="Q2390" s="10"/>
      <c r="R2390" s="10"/>
      <c r="S2390" s="10"/>
      <c r="T2390" s="10"/>
      <c r="U2390" s="10">
        <f t="shared" si="89"/>
        <v>23</v>
      </c>
      <c r="AF2390" s="10" t="str">
        <f t="shared" si="90"/>
        <v/>
      </c>
      <c r="AG2390" s="10"/>
    </row>
    <row r="2391" spans="1:33">
      <c r="A2391" s="3" t="s">
        <v>14</v>
      </c>
      <c r="B2391" s="3" t="s">
        <v>227</v>
      </c>
      <c r="C2391" s="3">
        <v>2</v>
      </c>
      <c r="D2391" s="3">
        <v>8</v>
      </c>
      <c r="E2391" s="3">
        <v>2014</v>
      </c>
      <c r="F2391" s="3" t="s">
        <v>285</v>
      </c>
      <c r="G2391" s="3" t="s">
        <v>436</v>
      </c>
      <c r="H2391" s="3">
        <v>2</v>
      </c>
      <c r="I2391" s="8">
        <f t="shared" si="88"/>
        <v>2.6666666666666665</v>
      </c>
      <c r="J2391" s="9">
        <v>0.75</v>
      </c>
      <c r="K2391" s="10">
        <v>6.3</v>
      </c>
      <c r="L2391" s="10">
        <v>5.3</v>
      </c>
      <c r="M2391" s="10"/>
      <c r="N2391" s="10"/>
      <c r="O2391" s="10"/>
      <c r="P2391" s="10"/>
      <c r="Q2391" s="10"/>
      <c r="R2391" s="10"/>
      <c r="S2391" s="10"/>
      <c r="T2391" s="10"/>
      <c r="U2391" s="10">
        <f t="shared" si="89"/>
        <v>5.8</v>
      </c>
      <c r="AF2391" s="10" t="str">
        <f t="shared" si="90"/>
        <v/>
      </c>
      <c r="AG2391" s="10"/>
    </row>
    <row r="2392" spans="1:33">
      <c r="A2392" s="3" t="s">
        <v>14</v>
      </c>
      <c r="B2392" s="3" t="s">
        <v>227</v>
      </c>
      <c r="C2392" s="3">
        <v>2</v>
      </c>
      <c r="D2392" s="3">
        <v>8</v>
      </c>
      <c r="E2392" s="3">
        <v>2014</v>
      </c>
      <c r="F2392" s="3" t="s">
        <v>54</v>
      </c>
      <c r="G2392" s="3" t="s">
        <v>437</v>
      </c>
      <c r="H2392" s="3">
        <v>5</v>
      </c>
      <c r="I2392" s="8">
        <f t="shared" si="88"/>
        <v>6.666666666666667</v>
      </c>
      <c r="J2392" s="9">
        <v>0.75</v>
      </c>
      <c r="K2392" s="10">
        <v>2.8</v>
      </c>
      <c r="L2392" s="10">
        <v>3.3</v>
      </c>
      <c r="M2392" s="10">
        <v>3.4</v>
      </c>
      <c r="N2392" s="10">
        <v>3.2</v>
      </c>
      <c r="O2392" s="10">
        <v>3</v>
      </c>
      <c r="P2392" s="10"/>
      <c r="Q2392" s="10"/>
      <c r="R2392" s="10"/>
      <c r="S2392" s="10"/>
      <c r="T2392" s="10"/>
      <c r="U2392" s="10">
        <f t="shared" si="89"/>
        <v>3.1399999999999997</v>
      </c>
      <c r="AF2392" s="10" t="str">
        <f t="shared" si="90"/>
        <v/>
      </c>
      <c r="AG2392" s="10"/>
    </row>
    <row r="2393" spans="1:33">
      <c r="A2393" s="3" t="s">
        <v>14</v>
      </c>
      <c r="B2393" s="3" t="s">
        <v>227</v>
      </c>
      <c r="C2393" s="3">
        <v>2</v>
      </c>
      <c r="D2393" s="3">
        <v>8</v>
      </c>
      <c r="E2393" s="3">
        <v>2014</v>
      </c>
      <c r="F2393" s="3" t="s">
        <v>63</v>
      </c>
      <c r="G2393" s="3" t="s">
        <v>63</v>
      </c>
      <c r="H2393" s="3">
        <v>1</v>
      </c>
      <c r="I2393" s="8">
        <f t="shared" si="88"/>
        <v>1</v>
      </c>
      <c r="J2393" s="9">
        <v>1</v>
      </c>
      <c r="K2393" s="10">
        <v>22</v>
      </c>
      <c r="L2393" s="10"/>
      <c r="M2393" s="10"/>
      <c r="N2393" s="10"/>
      <c r="O2393" s="10"/>
      <c r="P2393" s="10"/>
      <c r="Q2393" s="10"/>
      <c r="R2393" s="10"/>
      <c r="S2393" s="10"/>
      <c r="T2393" s="10"/>
      <c r="U2393" s="10">
        <f t="shared" si="89"/>
        <v>22</v>
      </c>
      <c r="AF2393" s="10" t="str">
        <f t="shared" si="90"/>
        <v/>
      </c>
      <c r="AG2393" s="10"/>
    </row>
    <row r="2394" spans="1:33">
      <c r="A2394" s="3" t="s">
        <v>14</v>
      </c>
      <c r="B2394" s="3" t="s">
        <v>227</v>
      </c>
      <c r="C2394" s="3">
        <v>2</v>
      </c>
      <c r="D2394" s="3">
        <v>8</v>
      </c>
      <c r="E2394" s="3">
        <v>2014</v>
      </c>
      <c r="F2394" s="3" t="s">
        <v>15</v>
      </c>
      <c r="G2394" s="3" t="s">
        <v>15</v>
      </c>
      <c r="H2394" s="3">
        <v>1</v>
      </c>
      <c r="I2394" s="8">
        <f t="shared" si="88"/>
        <v>1.3333333333333333</v>
      </c>
      <c r="J2394" s="9">
        <v>0.75</v>
      </c>
      <c r="K2394" s="10">
        <v>4.7</v>
      </c>
      <c r="L2394" s="10"/>
      <c r="M2394" s="10"/>
      <c r="N2394" s="10"/>
      <c r="O2394" s="10"/>
      <c r="P2394" s="10"/>
      <c r="Q2394" s="10"/>
      <c r="R2394" s="10"/>
      <c r="S2394" s="10"/>
      <c r="T2394" s="10"/>
      <c r="U2394" s="10">
        <f t="shared" si="89"/>
        <v>4.7</v>
      </c>
      <c r="AF2394" s="10" t="str">
        <f t="shared" si="90"/>
        <v/>
      </c>
      <c r="AG2394" s="10"/>
    </row>
    <row r="2395" spans="1:33">
      <c r="A2395" s="3" t="s">
        <v>14</v>
      </c>
      <c r="B2395" s="3" t="s">
        <v>227</v>
      </c>
      <c r="C2395" s="3">
        <v>2</v>
      </c>
      <c r="D2395" s="3">
        <v>8</v>
      </c>
      <c r="E2395" s="3">
        <v>2014</v>
      </c>
      <c r="F2395" s="3" t="s">
        <v>17</v>
      </c>
      <c r="G2395" s="3" t="s">
        <v>17</v>
      </c>
      <c r="H2395" s="3">
        <v>1</v>
      </c>
      <c r="I2395" s="8">
        <f t="shared" si="88"/>
        <v>1.3333333333333333</v>
      </c>
      <c r="J2395" s="9">
        <v>0.75</v>
      </c>
      <c r="K2395" s="10">
        <v>5.2</v>
      </c>
      <c r="L2395" s="10"/>
      <c r="M2395" s="10"/>
      <c r="N2395" s="10"/>
      <c r="O2395" s="10"/>
      <c r="P2395" s="10"/>
      <c r="Q2395" s="10"/>
      <c r="R2395" s="10"/>
      <c r="S2395" s="10"/>
      <c r="T2395" s="10"/>
      <c r="U2395" s="10">
        <f t="shared" si="89"/>
        <v>5.2</v>
      </c>
      <c r="AF2395" s="10" t="str">
        <f t="shared" si="90"/>
        <v/>
      </c>
      <c r="AG2395" s="10"/>
    </row>
    <row r="2396" spans="1:33">
      <c r="A2396" s="3" t="s">
        <v>14</v>
      </c>
      <c r="B2396" s="3" t="s">
        <v>227</v>
      </c>
      <c r="C2396" s="3">
        <v>2</v>
      </c>
      <c r="D2396" s="3">
        <v>8</v>
      </c>
      <c r="E2396" s="3">
        <v>2014</v>
      </c>
      <c r="F2396" s="3" t="s">
        <v>211</v>
      </c>
      <c r="G2396" s="3" t="s">
        <v>211</v>
      </c>
      <c r="H2396" s="3">
        <v>1</v>
      </c>
      <c r="I2396" s="8">
        <f t="shared" si="88"/>
        <v>1</v>
      </c>
      <c r="J2396" s="9">
        <v>1</v>
      </c>
      <c r="K2396" s="10">
        <v>21</v>
      </c>
      <c r="L2396" s="10">
        <v>21</v>
      </c>
      <c r="M2396" s="10"/>
      <c r="N2396" s="10"/>
      <c r="O2396" s="10"/>
      <c r="P2396" s="10"/>
      <c r="Q2396" s="10"/>
      <c r="R2396" s="10"/>
      <c r="S2396" s="10"/>
      <c r="T2396" s="10"/>
      <c r="U2396" s="10">
        <f t="shared" si="89"/>
        <v>21</v>
      </c>
      <c r="AF2396" s="10" t="str">
        <f t="shared" si="90"/>
        <v/>
      </c>
      <c r="AG2396" s="10"/>
    </row>
    <row r="2397" spans="1:33">
      <c r="A2397" s="3" t="s">
        <v>14</v>
      </c>
      <c r="B2397" s="3" t="s">
        <v>227</v>
      </c>
      <c r="C2397" s="3">
        <v>2</v>
      </c>
      <c r="D2397" s="3">
        <v>8</v>
      </c>
      <c r="E2397" s="3">
        <v>2014</v>
      </c>
      <c r="F2397" s="3" t="s">
        <v>32</v>
      </c>
      <c r="G2397" s="3" t="s">
        <v>32</v>
      </c>
      <c r="H2397" s="3">
        <v>3</v>
      </c>
      <c r="I2397" s="8">
        <f t="shared" si="88"/>
        <v>4</v>
      </c>
      <c r="J2397" s="9">
        <v>0.75</v>
      </c>
      <c r="K2397" s="10">
        <v>6.3</v>
      </c>
      <c r="L2397" s="10">
        <v>6.1</v>
      </c>
      <c r="M2397" s="10">
        <v>6</v>
      </c>
      <c r="N2397" s="10"/>
      <c r="O2397" s="10"/>
      <c r="P2397" s="10"/>
      <c r="Q2397" s="10"/>
      <c r="R2397" s="10"/>
      <c r="S2397" s="10"/>
      <c r="T2397" s="10"/>
      <c r="U2397" s="10">
        <f t="shared" si="89"/>
        <v>6.1333333333333329</v>
      </c>
      <c r="AF2397" s="10" t="str">
        <f t="shared" si="90"/>
        <v/>
      </c>
      <c r="AG2397" s="10"/>
    </row>
    <row r="2398" spans="1:33">
      <c r="A2398" s="3" t="s">
        <v>14</v>
      </c>
      <c r="B2398" s="3" t="s">
        <v>227</v>
      </c>
      <c r="C2398" s="3">
        <v>2</v>
      </c>
      <c r="D2398" s="3">
        <v>8</v>
      </c>
      <c r="E2398" s="3">
        <v>2014</v>
      </c>
      <c r="F2398" s="3" t="s">
        <v>32</v>
      </c>
      <c r="G2398" s="3" t="s">
        <v>32</v>
      </c>
      <c r="H2398" s="3">
        <v>1</v>
      </c>
      <c r="I2398" s="8">
        <f t="shared" si="88"/>
        <v>1</v>
      </c>
      <c r="J2398" s="9">
        <v>1</v>
      </c>
      <c r="K2398" s="10">
        <v>6.4</v>
      </c>
      <c r="L2398" s="10"/>
      <c r="M2398" s="10"/>
      <c r="N2398" s="10"/>
      <c r="O2398" s="10"/>
      <c r="P2398" s="10"/>
      <c r="Q2398" s="10"/>
      <c r="R2398" s="10"/>
      <c r="S2398" s="10"/>
      <c r="T2398" s="10"/>
      <c r="U2398" s="10">
        <f t="shared" si="89"/>
        <v>6.4</v>
      </c>
      <c r="AF2398" s="10" t="str">
        <f t="shared" si="90"/>
        <v/>
      </c>
      <c r="AG2398" s="10"/>
    </row>
    <row r="2399" spans="1:33">
      <c r="A2399" s="3" t="s">
        <v>14</v>
      </c>
      <c r="B2399" s="3" t="s">
        <v>227</v>
      </c>
      <c r="C2399" s="3">
        <v>2</v>
      </c>
      <c r="D2399" s="3">
        <v>8</v>
      </c>
      <c r="E2399" s="3">
        <v>2014</v>
      </c>
      <c r="F2399" s="3" t="s">
        <v>120</v>
      </c>
      <c r="G2399" s="3" t="s">
        <v>120</v>
      </c>
      <c r="H2399" s="3">
        <v>1</v>
      </c>
      <c r="I2399" s="8">
        <f t="shared" si="88"/>
        <v>1.3333333333333333</v>
      </c>
      <c r="J2399" s="9">
        <v>0.75</v>
      </c>
      <c r="K2399" s="10"/>
      <c r="L2399" s="10"/>
      <c r="M2399" s="10"/>
      <c r="N2399" s="10"/>
      <c r="O2399" s="10"/>
      <c r="P2399" s="10"/>
      <c r="Q2399" s="10"/>
      <c r="R2399" s="10"/>
      <c r="S2399" s="10"/>
      <c r="T2399" s="10"/>
      <c r="U2399" s="10" t="str">
        <f t="shared" si="89"/>
        <v/>
      </c>
      <c r="V2399" s="3">
        <v>0.5</v>
      </c>
      <c r="AF2399" s="10">
        <f t="shared" si="90"/>
        <v>0.5</v>
      </c>
      <c r="AG2399" s="10" t="s">
        <v>19</v>
      </c>
    </row>
    <row r="2400" spans="1:33">
      <c r="A2400" s="3" t="s">
        <v>14</v>
      </c>
      <c r="B2400" s="3" t="s">
        <v>227</v>
      </c>
      <c r="C2400" s="3">
        <v>2</v>
      </c>
      <c r="D2400" s="3">
        <v>8</v>
      </c>
      <c r="E2400" s="3">
        <v>2014</v>
      </c>
      <c r="F2400" s="3" t="s">
        <v>38</v>
      </c>
      <c r="G2400" s="3" t="s">
        <v>38</v>
      </c>
      <c r="H2400" s="3">
        <v>30</v>
      </c>
      <c r="I2400" s="8">
        <f t="shared" si="88"/>
        <v>40</v>
      </c>
      <c r="J2400" s="9">
        <v>0.75</v>
      </c>
      <c r="K2400" s="10">
        <v>15</v>
      </c>
      <c r="L2400" s="10">
        <v>19</v>
      </c>
      <c r="M2400" s="10">
        <v>7</v>
      </c>
      <c r="N2400" s="10">
        <v>7</v>
      </c>
      <c r="O2400" s="10">
        <v>4</v>
      </c>
      <c r="P2400" s="10">
        <v>11</v>
      </c>
      <c r="Q2400" s="10">
        <v>4</v>
      </c>
      <c r="R2400" s="10">
        <v>9</v>
      </c>
      <c r="S2400" s="10">
        <v>13</v>
      </c>
      <c r="T2400" s="10">
        <v>16</v>
      </c>
      <c r="U2400" s="10">
        <f t="shared" si="89"/>
        <v>10.5</v>
      </c>
      <c r="AF2400" s="10" t="str">
        <f t="shared" si="90"/>
        <v/>
      </c>
      <c r="AG2400" s="10"/>
    </row>
    <row r="2401" spans="1:33">
      <c r="A2401" s="3" t="s">
        <v>14</v>
      </c>
      <c r="B2401" s="3" t="s">
        <v>227</v>
      </c>
      <c r="C2401" s="3">
        <v>2</v>
      </c>
      <c r="D2401" s="3">
        <v>8</v>
      </c>
      <c r="E2401" s="3">
        <v>2014</v>
      </c>
      <c r="F2401" s="3" t="s">
        <v>38</v>
      </c>
      <c r="G2401" s="3" t="s">
        <v>38</v>
      </c>
      <c r="H2401" s="3">
        <v>11</v>
      </c>
      <c r="I2401" s="8">
        <f t="shared" si="88"/>
        <v>11</v>
      </c>
      <c r="J2401" s="9">
        <v>1</v>
      </c>
      <c r="K2401" s="10">
        <v>22</v>
      </c>
      <c r="L2401" s="10">
        <v>5</v>
      </c>
      <c r="M2401" s="10">
        <v>65</v>
      </c>
      <c r="N2401" s="10">
        <v>18</v>
      </c>
      <c r="O2401" s="10">
        <v>15</v>
      </c>
      <c r="P2401" s="10">
        <v>10</v>
      </c>
      <c r="Q2401" s="10">
        <v>3</v>
      </c>
      <c r="R2401" s="10">
        <v>53</v>
      </c>
      <c r="S2401" s="10">
        <v>55</v>
      </c>
      <c r="T2401" s="10"/>
      <c r="U2401" s="10">
        <f t="shared" si="89"/>
        <v>27.333333333333332</v>
      </c>
      <c r="AF2401" s="10" t="str">
        <f t="shared" si="90"/>
        <v/>
      </c>
      <c r="AG2401" s="10"/>
    </row>
    <row r="2402" spans="1:33">
      <c r="A2402" s="3" t="s">
        <v>14</v>
      </c>
      <c r="B2402" s="3" t="s">
        <v>227</v>
      </c>
      <c r="C2402" s="3">
        <v>2</v>
      </c>
      <c r="D2402" s="3">
        <v>8</v>
      </c>
      <c r="E2402" s="3">
        <v>2014</v>
      </c>
      <c r="F2402" s="3" t="s">
        <v>47</v>
      </c>
      <c r="G2402" s="3" t="s">
        <v>47</v>
      </c>
      <c r="H2402" s="3">
        <v>1</v>
      </c>
      <c r="I2402" s="8">
        <f t="shared" si="88"/>
        <v>1.3333333333333333</v>
      </c>
      <c r="J2402" s="9">
        <v>0.75</v>
      </c>
      <c r="K2402" s="10">
        <v>6</v>
      </c>
      <c r="L2402" s="10"/>
      <c r="M2402" s="10"/>
      <c r="N2402" s="10"/>
      <c r="O2402" s="10"/>
      <c r="P2402" s="10"/>
      <c r="Q2402" s="10"/>
      <c r="R2402" s="10"/>
      <c r="S2402" s="10"/>
      <c r="T2402" s="10"/>
      <c r="U2402" s="10">
        <f t="shared" si="89"/>
        <v>6</v>
      </c>
      <c r="AF2402" s="10" t="str">
        <f t="shared" si="90"/>
        <v/>
      </c>
      <c r="AG2402" s="10"/>
    </row>
    <row r="2403" spans="1:33">
      <c r="A2403" s="3" t="s">
        <v>14</v>
      </c>
      <c r="B2403" s="3" t="s">
        <v>227</v>
      </c>
      <c r="C2403" s="3">
        <v>2</v>
      </c>
      <c r="D2403" s="3">
        <v>8</v>
      </c>
      <c r="E2403" s="3">
        <v>2014</v>
      </c>
      <c r="F2403" s="3" t="s">
        <v>53</v>
      </c>
      <c r="G2403" s="3" t="s">
        <v>53</v>
      </c>
      <c r="H2403" s="11">
        <v>11</v>
      </c>
      <c r="I2403" s="8">
        <f t="shared" si="88"/>
        <v>11</v>
      </c>
      <c r="J2403" s="9">
        <v>1</v>
      </c>
      <c r="K2403" s="10">
        <v>6.6</v>
      </c>
      <c r="L2403" s="10">
        <v>6.9</v>
      </c>
      <c r="M2403" s="10">
        <v>6.7</v>
      </c>
      <c r="N2403" s="10">
        <v>7.3</v>
      </c>
      <c r="O2403" s="10">
        <v>5.9</v>
      </c>
      <c r="P2403" s="10">
        <v>6.2</v>
      </c>
      <c r="Q2403" s="10">
        <v>6.7</v>
      </c>
      <c r="R2403" s="10">
        <v>6.4</v>
      </c>
      <c r="S2403" s="10">
        <v>6.6</v>
      </c>
      <c r="T2403" s="10" t="s">
        <v>156</v>
      </c>
      <c r="U2403" s="10">
        <f t="shared" si="89"/>
        <v>6.5888888888888895</v>
      </c>
      <c r="AF2403" s="10" t="str">
        <f t="shared" si="90"/>
        <v/>
      </c>
      <c r="AG2403" s="10" t="s">
        <v>77</v>
      </c>
    </row>
    <row r="2404" spans="1:33">
      <c r="A2404" s="3" t="s">
        <v>14</v>
      </c>
      <c r="B2404" s="3" t="s">
        <v>227</v>
      </c>
      <c r="C2404" s="3">
        <v>2</v>
      </c>
      <c r="D2404" s="3">
        <v>8</v>
      </c>
      <c r="E2404" s="3">
        <v>2014</v>
      </c>
      <c r="F2404" s="3" t="s">
        <v>53</v>
      </c>
      <c r="G2404" s="3" t="s">
        <v>53</v>
      </c>
      <c r="H2404" s="11">
        <v>6</v>
      </c>
      <c r="I2404" s="8">
        <f t="shared" si="88"/>
        <v>6</v>
      </c>
      <c r="J2404" s="9">
        <v>1</v>
      </c>
      <c r="K2404" s="10">
        <v>8</v>
      </c>
      <c r="L2404" s="10">
        <v>7.4</v>
      </c>
      <c r="M2404" s="10">
        <v>8.1</v>
      </c>
      <c r="N2404" s="10">
        <v>8.5</v>
      </c>
      <c r="O2404" s="10">
        <v>9.5</v>
      </c>
      <c r="P2404" s="10">
        <v>12.2</v>
      </c>
      <c r="Q2404" s="10"/>
      <c r="R2404" s="10"/>
      <c r="S2404" s="10"/>
      <c r="T2404" s="10"/>
      <c r="U2404" s="10">
        <f t="shared" si="89"/>
        <v>8.9500000000000011</v>
      </c>
      <c r="AF2404" s="10" t="str">
        <f t="shared" si="90"/>
        <v/>
      </c>
      <c r="AG2404" s="10" t="s">
        <v>78</v>
      </c>
    </row>
    <row r="2405" spans="1:33">
      <c r="A2405" s="3" t="s">
        <v>14</v>
      </c>
      <c r="B2405" s="3" t="s">
        <v>227</v>
      </c>
      <c r="C2405" s="3">
        <v>2</v>
      </c>
      <c r="D2405" s="3">
        <v>8</v>
      </c>
      <c r="E2405" s="3">
        <v>2014</v>
      </c>
      <c r="F2405" s="3" t="s">
        <v>53</v>
      </c>
      <c r="G2405" s="3" t="s">
        <v>53</v>
      </c>
      <c r="H2405" s="11">
        <v>7</v>
      </c>
      <c r="I2405" s="8">
        <f t="shared" si="88"/>
        <v>7</v>
      </c>
      <c r="J2405" s="9">
        <v>1</v>
      </c>
      <c r="K2405" s="10">
        <v>14.3</v>
      </c>
      <c r="L2405" s="10">
        <v>14.7</v>
      </c>
      <c r="M2405" s="10">
        <v>14.3</v>
      </c>
      <c r="N2405" s="10">
        <v>17</v>
      </c>
      <c r="O2405" s="10">
        <v>17.100000000000001</v>
      </c>
      <c r="P2405" s="10">
        <v>15.2</v>
      </c>
      <c r="Q2405" s="10">
        <v>15.8</v>
      </c>
      <c r="R2405" s="10"/>
      <c r="S2405" s="10"/>
      <c r="T2405" s="10"/>
      <c r="U2405" s="10">
        <f t="shared" si="89"/>
        <v>15.485714285714286</v>
      </c>
      <c r="AF2405" s="10" t="str">
        <f t="shared" si="90"/>
        <v/>
      </c>
      <c r="AG2405" s="10" t="s">
        <v>79</v>
      </c>
    </row>
    <row r="2406" spans="1:33">
      <c r="A2406" s="3" t="s">
        <v>14</v>
      </c>
      <c r="B2406" s="3" t="s">
        <v>227</v>
      </c>
      <c r="C2406" s="3">
        <v>2</v>
      </c>
      <c r="D2406" s="3">
        <v>8</v>
      </c>
      <c r="E2406" s="3">
        <v>2014</v>
      </c>
      <c r="F2406" s="3" t="s">
        <v>296</v>
      </c>
      <c r="G2406" s="3" t="s">
        <v>59</v>
      </c>
      <c r="H2406" s="3">
        <v>4</v>
      </c>
      <c r="I2406" s="8">
        <f t="shared" si="88"/>
        <v>5.333333333333333</v>
      </c>
      <c r="J2406" s="9">
        <v>0.75</v>
      </c>
      <c r="K2406" s="10">
        <v>6.4</v>
      </c>
      <c r="L2406" s="10">
        <v>3.7</v>
      </c>
      <c r="M2406" s="10">
        <v>6</v>
      </c>
      <c r="N2406" s="10">
        <v>7.3</v>
      </c>
      <c r="O2406" s="10"/>
      <c r="P2406" s="10"/>
      <c r="Q2406" s="10"/>
      <c r="R2406" s="10"/>
      <c r="S2406" s="10"/>
      <c r="T2406" s="10"/>
      <c r="U2406" s="10">
        <f t="shared" si="89"/>
        <v>5.8500000000000005</v>
      </c>
      <c r="AF2406" s="10" t="str">
        <f t="shared" si="90"/>
        <v/>
      </c>
      <c r="AG2406" s="10"/>
    </row>
    <row r="2407" spans="1:33">
      <c r="A2407" s="3" t="s">
        <v>14</v>
      </c>
      <c r="B2407" s="3" t="s">
        <v>227</v>
      </c>
      <c r="C2407" s="3">
        <v>2</v>
      </c>
      <c r="D2407" s="3">
        <v>8</v>
      </c>
      <c r="E2407" s="3">
        <v>2014</v>
      </c>
      <c r="F2407" s="3" t="s">
        <v>296</v>
      </c>
      <c r="G2407" s="3" t="s">
        <v>59</v>
      </c>
      <c r="H2407" s="3">
        <v>2</v>
      </c>
      <c r="I2407" s="8">
        <f t="shared" si="88"/>
        <v>2</v>
      </c>
      <c r="J2407" s="9">
        <v>1</v>
      </c>
      <c r="K2407" s="10">
        <v>3.3</v>
      </c>
      <c r="L2407" s="10">
        <v>3.7</v>
      </c>
      <c r="M2407" s="10"/>
      <c r="N2407" s="10"/>
      <c r="O2407" s="10"/>
      <c r="P2407" s="10"/>
      <c r="Q2407" s="10"/>
      <c r="R2407" s="10"/>
      <c r="S2407" s="10"/>
      <c r="T2407" s="10"/>
      <c r="U2407" s="10">
        <f t="shared" si="89"/>
        <v>3.5</v>
      </c>
      <c r="AF2407" s="10" t="str">
        <f t="shared" si="90"/>
        <v/>
      </c>
      <c r="AG2407" s="10"/>
    </row>
    <row r="2408" spans="1:33">
      <c r="A2408" s="3" t="s">
        <v>14</v>
      </c>
      <c r="B2408" s="3" t="s">
        <v>227</v>
      </c>
      <c r="C2408" s="3">
        <v>2</v>
      </c>
      <c r="D2408" s="3">
        <v>8</v>
      </c>
      <c r="E2408" s="3">
        <v>2014</v>
      </c>
      <c r="F2408" s="3" t="s">
        <v>154</v>
      </c>
      <c r="G2408" s="3" t="s">
        <v>154</v>
      </c>
      <c r="H2408" s="3">
        <v>1</v>
      </c>
      <c r="I2408" s="8">
        <f t="shared" si="88"/>
        <v>1.3333333333333333</v>
      </c>
      <c r="J2408" s="9">
        <v>0.75</v>
      </c>
      <c r="K2408" s="10"/>
      <c r="L2408" s="10"/>
      <c r="M2408" s="10"/>
      <c r="N2408" s="10"/>
      <c r="O2408" s="10"/>
      <c r="P2408" s="10"/>
      <c r="Q2408" s="10"/>
      <c r="R2408" s="10"/>
      <c r="S2408" s="10"/>
      <c r="T2408" s="10"/>
      <c r="U2408" s="10" t="str">
        <f t="shared" si="89"/>
        <v/>
      </c>
      <c r="V2408" s="3">
        <v>0.6</v>
      </c>
      <c r="AF2408" s="10">
        <f t="shared" si="90"/>
        <v>0.6</v>
      </c>
      <c r="AG2408" s="10" t="s">
        <v>19</v>
      </c>
    </row>
    <row r="2409" spans="1:33">
      <c r="A2409" s="3" t="s">
        <v>14</v>
      </c>
      <c r="B2409" s="3" t="s">
        <v>227</v>
      </c>
      <c r="C2409" s="3">
        <v>2</v>
      </c>
      <c r="D2409" s="3">
        <v>8</v>
      </c>
      <c r="E2409" s="3">
        <v>2014</v>
      </c>
      <c r="F2409" s="3" t="s">
        <v>43</v>
      </c>
      <c r="G2409" s="3" t="s">
        <v>44</v>
      </c>
      <c r="H2409" s="3">
        <v>51</v>
      </c>
      <c r="I2409" s="8">
        <f t="shared" si="88"/>
        <v>68</v>
      </c>
      <c r="J2409" s="9">
        <v>0.75</v>
      </c>
      <c r="K2409" s="10">
        <v>5.8</v>
      </c>
      <c r="L2409" s="10">
        <v>6.5</v>
      </c>
      <c r="M2409" s="10">
        <v>6.5</v>
      </c>
      <c r="N2409" s="10">
        <v>6.7</v>
      </c>
      <c r="O2409" s="10">
        <v>4</v>
      </c>
      <c r="P2409" s="10">
        <v>5.3</v>
      </c>
      <c r="Q2409" s="10">
        <v>6.5</v>
      </c>
      <c r="R2409" s="10">
        <v>3.8</v>
      </c>
      <c r="S2409" s="10">
        <v>4</v>
      </c>
      <c r="T2409" s="10">
        <v>4.2</v>
      </c>
      <c r="U2409" s="10">
        <f t="shared" si="89"/>
        <v>5.33</v>
      </c>
      <c r="AF2409" s="10" t="str">
        <f t="shared" si="90"/>
        <v/>
      </c>
      <c r="AG2409" s="10"/>
    </row>
    <row r="2410" spans="1:33">
      <c r="A2410" s="3" t="s">
        <v>14</v>
      </c>
      <c r="B2410" s="3" t="s">
        <v>227</v>
      </c>
      <c r="C2410" s="3">
        <v>2</v>
      </c>
      <c r="D2410" s="3">
        <v>8</v>
      </c>
      <c r="E2410" s="3">
        <v>2014</v>
      </c>
      <c r="F2410" s="3" t="s">
        <v>43</v>
      </c>
      <c r="G2410" s="3" t="s">
        <v>44</v>
      </c>
      <c r="H2410" s="3">
        <v>6</v>
      </c>
      <c r="I2410" s="8">
        <f t="shared" si="88"/>
        <v>6</v>
      </c>
      <c r="J2410" s="9">
        <v>1</v>
      </c>
      <c r="K2410" s="10">
        <v>4.5</v>
      </c>
      <c r="L2410" s="10">
        <v>4.5999999999999996</v>
      </c>
      <c r="M2410" s="10">
        <v>7.3</v>
      </c>
      <c r="N2410" s="10">
        <v>4.7</v>
      </c>
      <c r="O2410" s="10">
        <v>7.6</v>
      </c>
      <c r="P2410" s="10">
        <v>8.4</v>
      </c>
      <c r="Q2410" s="10"/>
      <c r="R2410" s="10"/>
      <c r="S2410" s="10"/>
      <c r="T2410" s="10"/>
      <c r="U2410" s="10">
        <f t="shared" si="89"/>
        <v>6.1833333333333327</v>
      </c>
      <c r="AF2410" s="10" t="str">
        <f t="shared" si="90"/>
        <v/>
      </c>
      <c r="AG2410" s="10"/>
    </row>
    <row r="2411" spans="1:33">
      <c r="A2411" s="3" t="s">
        <v>14</v>
      </c>
      <c r="B2411" s="3" t="s">
        <v>227</v>
      </c>
      <c r="C2411" s="3">
        <v>2</v>
      </c>
      <c r="D2411" s="3">
        <v>8</v>
      </c>
      <c r="E2411" s="3">
        <v>2014</v>
      </c>
      <c r="F2411" s="3" t="s">
        <v>117</v>
      </c>
      <c r="G2411" s="3" t="s">
        <v>117</v>
      </c>
      <c r="H2411" s="3">
        <v>3</v>
      </c>
      <c r="I2411" s="8">
        <f t="shared" si="88"/>
        <v>4</v>
      </c>
      <c r="J2411" s="9">
        <v>0.75</v>
      </c>
      <c r="K2411" s="10">
        <v>3.5</v>
      </c>
      <c r="L2411" s="10">
        <v>3.5</v>
      </c>
      <c r="M2411" s="10">
        <v>3.9</v>
      </c>
      <c r="N2411" s="10"/>
      <c r="O2411" s="10"/>
      <c r="P2411" s="10"/>
      <c r="Q2411" s="10"/>
      <c r="R2411" s="10"/>
      <c r="S2411" s="10"/>
      <c r="T2411" s="10"/>
      <c r="U2411" s="10">
        <f t="shared" si="89"/>
        <v>3.6333333333333333</v>
      </c>
      <c r="AF2411" s="10" t="str">
        <f t="shared" si="90"/>
        <v/>
      </c>
      <c r="AG2411" s="10"/>
    </row>
    <row r="2412" spans="1:33">
      <c r="A2412" s="3" t="s">
        <v>14</v>
      </c>
      <c r="B2412" s="3" t="s">
        <v>227</v>
      </c>
      <c r="C2412" s="3">
        <v>2</v>
      </c>
      <c r="D2412" s="3">
        <v>8</v>
      </c>
      <c r="E2412" s="3">
        <v>2014</v>
      </c>
      <c r="F2412" s="3" t="s">
        <v>22</v>
      </c>
      <c r="G2412" s="3" t="s">
        <v>22</v>
      </c>
      <c r="H2412" s="3">
        <v>7</v>
      </c>
      <c r="I2412" s="8">
        <f t="shared" si="88"/>
        <v>9.3333333333333339</v>
      </c>
      <c r="J2412" s="9">
        <v>0.75</v>
      </c>
      <c r="K2412" s="10">
        <v>6.4</v>
      </c>
      <c r="L2412" s="10">
        <v>7.5</v>
      </c>
      <c r="M2412" s="10">
        <v>5.5</v>
      </c>
      <c r="N2412" s="10"/>
      <c r="O2412" s="10"/>
      <c r="P2412" s="10"/>
      <c r="Q2412" s="10"/>
      <c r="R2412" s="10"/>
      <c r="S2412" s="10"/>
      <c r="T2412" s="10"/>
      <c r="U2412" s="10">
        <f t="shared" si="89"/>
        <v>6.4666666666666659</v>
      </c>
      <c r="AF2412" s="10" t="str">
        <f t="shared" si="90"/>
        <v/>
      </c>
      <c r="AG2412" s="10"/>
    </row>
    <row r="2413" spans="1:33">
      <c r="A2413" s="3" t="s">
        <v>14</v>
      </c>
      <c r="B2413" s="3" t="s">
        <v>227</v>
      </c>
      <c r="C2413" s="3">
        <v>2</v>
      </c>
      <c r="D2413" s="3">
        <v>8</v>
      </c>
      <c r="E2413" s="3">
        <v>2014</v>
      </c>
      <c r="F2413" s="3" t="s">
        <v>41</v>
      </c>
      <c r="G2413" s="3" t="s">
        <v>40</v>
      </c>
      <c r="H2413" s="3">
        <v>4</v>
      </c>
      <c r="I2413" s="8">
        <f t="shared" si="88"/>
        <v>5.333333333333333</v>
      </c>
      <c r="J2413" s="9">
        <v>0.75</v>
      </c>
      <c r="K2413" s="10">
        <v>3</v>
      </c>
      <c r="L2413" s="10">
        <v>3</v>
      </c>
      <c r="M2413" s="10">
        <v>3.1</v>
      </c>
      <c r="N2413" s="10">
        <v>3.4</v>
      </c>
      <c r="O2413" s="10"/>
      <c r="P2413" s="10"/>
      <c r="Q2413" s="10"/>
      <c r="R2413" s="10"/>
      <c r="S2413" s="10"/>
      <c r="T2413" s="10"/>
      <c r="U2413" s="10">
        <f t="shared" si="89"/>
        <v>3.125</v>
      </c>
      <c r="AF2413" s="10" t="str">
        <f t="shared" si="90"/>
        <v/>
      </c>
      <c r="AG2413" s="10"/>
    </row>
    <row r="2414" spans="1:33">
      <c r="A2414" s="3" t="s">
        <v>14</v>
      </c>
      <c r="B2414" s="3" t="s">
        <v>227</v>
      </c>
      <c r="C2414" s="3">
        <v>2</v>
      </c>
      <c r="D2414" s="3">
        <v>8</v>
      </c>
      <c r="E2414" s="3">
        <v>2014</v>
      </c>
      <c r="F2414" s="3" t="s">
        <v>39</v>
      </c>
      <c r="G2414" s="3" t="s">
        <v>40</v>
      </c>
      <c r="H2414" s="3">
        <v>1</v>
      </c>
      <c r="I2414" s="8">
        <f t="shared" si="88"/>
        <v>1</v>
      </c>
      <c r="J2414" s="9">
        <v>1</v>
      </c>
      <c r="K2414" s="10">
        <v>3</v>
      </c>
      <c r="L2414" s="10"/>
      <c r="M2414" s="10"/>
      <c r="N2414" s="10"/>
      <c r="O2414" s="10"/>
      <c r="P2414" s="10"/>
      <c r="Q2414" s="10"/>
      <c r="R2414" s="10"/>
      <c r="S2414" s="10"/>
      <c r="T2414" s="10"/>
      <c r="U2414" s="10">
        <f t="shared" si="89"/>
        <v>3</v>
      </c>
      <c r="AF2414" s="10" t="str">
        <f t="shared" si="90"/>
        <v/>
      </c>
      <c r="AG2414" s="10"/>
    </row>
    <row r="2415" spans="1:33">
      <c r="A2415" s="3" t="s">
        <v>14</v>
      </c>
      <c r="B2415" s="3" t="s">
        <v>227</v>
      </c>
      <c r="C2415" s="3">
        <v>2</v>
      </c>
      <c r="D2415" s="3">
        <v>8</v>
      </c>
      <c r="E2415" s="3">
        <v>2014</v>
      </c>
      <c r="F2415" s="3" t="s">
        <v>23</v>
      </c>
      <c r="G2415" s="3" t="s">
        <v>23</v>
      </c>
      <c r="H2415" s="3">
        <v>8</v>
      </c>
      <c r="I2415" s="8">
        <f t="shared" si="88"/>
        <v>10.666666666666666</v>
      </c>
      <c r="J2415" s="9">
        <v>0.75</v>
      </c>
      <c r="K2415" s="10">
        <v>3.7</v>
      </c>
      <c r="L2415" s="10">
        <v>7</v>
      </c>
      <c r="M2415" s="10">
        <v>2.8</v>
      </c>
      <c r="N2415" s="10">
        <v>5.0999999999999996</v>
      </c>
      <c r="O2415" s="10">
        <v>4.0999999999999996</v>
      </c>
      <c r="P2415" s="10">
        <v>6.7</v>
      </c>
      <c r="Q2415" s="10"/>
      <c r="R2415" s="10"/>
      <c r="S2415" s="10"/>
      <c r="T2415" s="10"/>
      <c r="U2415" s="10">
        <f t="shared" si="89"/>
        <v>4.9000000000000004</v>
      </c>
      <c r="AF2415" s="10" t="str">
        <f t="shared" si="90"/>
        <v/>
      </c>
      <c r="AG2415" s="10"/>
    </row>
    <row r="2416" spans="1:33">
      <c r="A2416" s="3" t="s">
        <v>14</v>
      </c>
      <c r="B2416" s="3" t="s">
        <v>227</v>
      </c>
      <c r="C2416" s="3">
        <v>2</v>
      </c>
      <c r="D2416" s="3">
        <v>8</v>
      </c>
      <c r="E2416" s="3">
        <v>2014</v>
      </c>
      <c r="F2416" s="3" t="s">
        <v>30</v>
      </c>
      <c r="G2416" s="3" t="s">
        <v>30</v>
      </c>
      <c r="H2416" s="3">
        <v>2</v>
      </c>
      <c r="I2416" s="8">
        <f t="shared" si="88"/>
        <v>2</v>
      </c>
      <c r="J2416" s="9">
        <v>1</v>
      </c>
      <c r="K2416" s="10">
        <v>9.3000000000000007</v>
      </c>
      <c r="L2416" s="10">
        <v>8.4</v>
      </c>
      <c r="M2416" s="10"/>
      <c r="N2416" s="10"/>
      <c r="O2416" s="10"/>
      <c r="P2416" s="10"/>
      <c r="Q2416" s="10"/>
      <c r="R2416" s="10"/>
      <c r="S2416" s="10"/>
      <c r="T2416" s="10"/>
      <c r="U2416" s="10">
        <f t="shared" si="89"/>
        <v>8.8500000000000014</v>
      </c>
      <c r="AF2416" s="10" t="str">
        <f t="shared" si="90"/>
        <v/>
      </c>
      <c r="AG2416" s="10"/>
    </row>
    <row r="2417" spans="1:33">
      <c r="A2417" s="3" t="s">
        <v>14</v>
      </c>
      <c r="B2417" s="3" t="s">
        <v>227</v>
      </c>
      <c r="C2417" s="3">
        <v>2</v>
      </c>
      <c r="D2417" s="3">
        <v>8</v>
      </c>
      <c r="E2417" s="3">
        <v>2014</v>
      </c>
      <c r="F2417" s="3" t="s">
        <v>27</v>
      </c>
      <c r="G2417" s="3" t="s">
        <v>27</v>
      </c>
      <c r="H2417" s="3">
        <v>6</v>
      </c>
      <c r="I2417" s="8">
        <f t="shared" si="88"/>
        <v>8</v>
      </c>
      <c r="J2417" s="9">
        <v>0.75</v>
      </c>
      <c r="K2417" s="10">
        <v>3.9</v>
      </c>
      <c r="L2417" s="10">
        <v>3.2</v>
      </c>
      <c r="M2417" s="10">
        <v>3.6</v>
      </c>
      <c r="N2417" s="10">
        <v>2.8</v>
      </c>
      <c r="O2417" s="10">
        <v>3.9</v>
      </c>
      <c r="P2417" s="10">
        <v>3.3</v>
      </c>
      <c r="Q2417" s="10"/>
      <c r="R2417" s="10"/>
      <c r="S2417" s="10"/>
      <c r="T2417" s="10"/>
      <c r="U2417" s="10">
        <f t="shared" si="89"/>
        <v>3.4499999999999997</v>
      </c>
      <c r="AF2417" s="10" t="str">
        <f t="shared" si="90"/>
        <v/>
      </c>
      <c r="AG2417" s="10"/>
    </row>
    <row r="2418" spans="1:33">
      <c r="A2418" s="3" t="s">
        <v>14</v>
      </c>
      <c r="B2418" s="3" t="s">
        <v>227</v>
      </c>
      <c r="C2418" s="3">
        <v>2</v>
      </c>
      <c r="D2418" s="3">
        <v>8</v>
      </c>
      <c r="E2418" s="3">
        <v>2014</v>
      </c>
      <c r="F2418" s="3" t="s">
        <v>27</v>
      </c>
      <c r="G2418" s="3" t="s">
        <v>27</v>
      </c>
      <c r="H2418" s="3">
        <v>1</v>
      </c>
      <c r="I2418" s="8">
        <f t="shared" si="88"/>
        <v>1</v>
      </c>
      <c r="J2418" s="9">
        <v>1</v>
      </c>
      <c r="K2418" s="10">
        <v>1.6</v>
      </c>
      <c r="L2418" s="10"/>
      <c r="M2418" s="10"/>
      <c r="N2418" s="10"/>
      <c r="O2418" s="10"/>
      <c r="P2418" s="10"/>
      <c r="Q2418" s="10"/>
      <c r="R2418" s="10"/>
      <c r="S2418" s="10"/>
      <c r="T2418" s="10"/>
      <c r="U2418" s="10">
        <f t="shared" si="89"/>
        <v>1.6</v>
      </c>
      <c r="AF2418" s="10" t="str">
        <f t="shared" si="90"/>
        <v/>
      </c>
      <c r="AG2418" s="10"/>
    </row>
    <row r="2419" spans="1:33">
      <c r="A2419" s="3" t="s">
        <v>14</v>
      </c>
      <c r="B2419" s="3" t="s">
        <v>195</v>
      </c>
      <c r="C2419" s="3">
        <v>2</v>
      </c>
      <c r="D2419" s="3">
        <v>8</v>
      </c>
      <c r="E2419" s="3">
        <v>2014</v>
      </c>
      <c r="F2419" s="3" t="s">
        <v>196</v>
      </c>
      <c r="G2419" s="3" t="s">
        <v>196</v>
      </c>
      <c r="H2419" s="3">
        <v>1</v>
      </c>
      <c r="I2419" s="8">
        <f t="shared" si="88"/>
        <v>1.3333333333333333</v>
      </c>
      <c r="J2419" s="9">
        <v>0.75</v>
      </c>
      <c r="K2419" s="10">
        <v>3.6666666666666665</v>
      </c>
      <c r="L2419" s="10"/>
      <c r="M2419" s="10"/>
      <c r="N2419" s="10"/>
      <c r="O2419" s="10"/>
      <c r="P2419" s="10"/>
      <c r="Q2419" s="10"/>
      <c r="R2419" s="10"/>
      <c r="S2419" s="10"/>
      <c r="T2419" s="10"/>
      <c r="U2419" s="10">
        <f t="shared" si="89"/>
        <v>3.6666666666666665</v>
      </c>
      <c r="AF2419" s="10" t="str">
        <f t="shared" si="90"/>
        <v/>
      </c>
    </row>
    <row r="2420" spans="1:33">
      <c r="A2420" s="3" t="s">
        <v>14</v>
      </c>
      <c r="B2420" s="3" t="s">
        <v>195</v>
      </c>
      <c r="C2420" s="3">
        <v>2</v>
      </c>
      <c r="D2420" s="3">
        <v>8</v>
      </c>
      <c r="E2420" s="3">
        <v>2014</v>
      </c>
      <c r="F2420" s="3" t="s">
        <v>29</v>
      </c>
      <c r="G2420" s="3" t="s">
        <v>29</v>
      </c>
      <c r="H2420" s="3">
        <v>1</v>
      </c>
      <c r="I2420" s="8">
        <f t="shared" si="88"/>
        <v>1.3333333333333333</v>
      </c>
      <c r="J2420" s="9">
        <v>0.75</v>
      </c>
      <c r="K2420" s="10">
        <v>1.7777777777778001</v>
      </c>
      <c r="L2420" s="10"/>
      <c r="M2420" s="10"/>
      <c r="N2420" s="10"/>
      <c r="O2420" s="10"/>
      <c r="P2420" s="10"/>
      <c r="Q2420" s="10"/>
      <c r="R2420" s="10"/>
      <c r="S2420" s="10"/>
      <c r="T2420" s="10"/>
      <c r="U2420" s="10">
        <f t="shared" si="89"/>
        <v>1.7777777777778001</v>
      </c>
      <c r="AF2420" s="10" t="str">
        <f t="shared" si="90"/>
        <v/>
      </c>
    </row>
    <row r="2421" spans="1:33">
      <c r="A2421" s="3" t="s">
        <v>14</v>
      </c>
      <c r="B2421" s="3" t="s">
        <v>195</v>
      </c>
      <c r="C2421" s="3">
        <v>2</v>
      </c>
      <c r="D2421" s="3">
        <v>8</v>
      </c>
      <c r="E2421" s="3">
        <v>2014</v>
      </c>
      <c r="F2421" s="3" t="s">
        <v>68</v>
      </c>
      <c r="G2421" s="3" t="s">
        <v>68</v>
      </c>
      <c r="H2421" s="3">
        <v>1</v>
      </c>
      <c r="I2421" s="8">
        <f t="shared" ref="I2421:I2484" si="91">H2421/J2421</f>
        <v>1.3333333333333333</v>
      </c>
      <c r="J2421" s="9">
        <v>0.75</v>
      </c>
      <c r="K2421" s="10">
        <v>4.4000000000000004</v>
      </c>
      <c r="L2421" s="10"/>
      <c r="M2421" s="10"/>
      <c r="N2421" s="10"/>
      <c r="O2421" s="10"/>
      <c r="P2421" s="10"/>
      <c r="Q2421" s="10"/>
      <c r="R2421" s="10"/>
      <c r="S2421" s="10"/>
      <c r="T2421" s="10"/>
      <c r="U2421" s="10">
        <f t="shared" si="89"/>
        <v>4.4000000000000004</v>
      </c>
      <c r="AF2421" s="10" t="str">
        <f t="shared" si="90"/>
        <v/>
      </c>
    </row>
    <row r="2422" spans="1:33">
      <c r="A2422" s="3" t="s">
        <v>14</v>
      </c>
      <c r="B2422" s="3" t="s">
        <v>195</v>
      </c>
      <c r="C2422" s="3">
        <v>2</v>
      </c>
      <c r="D2422" s="3">
        <v>8</v>
      </c>
      <c r="E2422" s="3">
        <v>2014</v>
      </c>
      <c r="F2422" s="3" t="s">
        <v>24</v>
      </c>
      <c r="G2422" s="3" t="s">
        <v>24</v>
      </c>
      <c r="H2422" s="3">
        <v>1</v>
      </c>
      <c r="I2422" s="8">
        <f t="shared" si="91"/>
        <v>1</v>
      </c>
      <c r="J2422" s="9">
        <v>1</v>
      </c>
      <c r="K2422" s="10"/>
      <c r="L2422" s="10"/>
      <c r="M2422" s="10"/>
      <c r="N2422" s="10"/>
      <c r="O2422" s="10"/>
      <c r="P2422" s="10"/>
      <c r="Q2422" s="10"/>
      <c r="R2422" s="10"/>
      <c r="S2422" s="10"/>
      <c r="T2422" s="10"/>
      <c r="U2422" s="10" t="str">
        <f t="shared" si="89"/>
        <v/>
      </c>
      <c r="AF2422" s="10" t="str">
        <f t="shared" si="90"/>
        <v/>
      </c>
    </row>
    <row r="2423" spans="1:33">
      <c r="A2423" s="3" t="s">
        <v>14</v>
      </c>
      <c r="B2423" s="3" t="s">
        <v>195</v>
      </c>
      <c r="C2423" s="3">
        <v>2</v>
      </c>
      <c r="D2423" s="3">
        <v>8</v>
      </c>
      <c r="E2423" s="3">
        <v>2014</v>
      </c>
      <c r="F2423" s="3" t="s">
        <v>87</v>
      </c>
      <c r="G2423" s="3" t="s">
        <v>428</v>
      </c>
      <c r="H2423" s="3">
        <v>24</v>
      </c>
      <c r="I2423" s="8">
        <f t="shared" si="91"/>
        <v>32</v>
      </c>
      <c r="J2423" s="9">
        <v>0.75</v>
      </c>
      <c r="K2423" s="10">
        <v>6.6666666666666661</v>
      </c>
      <c r="L2423" s="10">
        <v>6.6666666666666661</v>
      </c>
      <c r="M2423" s="10">
        <v>7.5555555555555554</v>
      </c>
      <c r="N2423" s="10">
        <v>5.5555555555555554</v>
      </c>
      <c r="O2423" s="10">
        <v>7.1111111111111116</v>
      </c>
      <c r="P2423" s="10">
        <v>6.8888888888888893</v>
      </c>
      <c r="Q2423" s="10">
        <v>6.4444444444444438</v>
      </c>
      <c r="R2423" s="10">
        <v>7.2222222222222223</v>
      </c>
      <c r="S2423" s="10">
        <v>7.5555555555555554</v>
      </c>
      <c r="T2423" s="10">
        <v>7</v>
      </c>
      <c r="U2423" s="10">
        <f t="shared" si="89"/>
        <v>6.8666666666666654</v>
      </c>
      <c r="AF2423" s="10" t="str">
        <f t="shared" si="90"/>
        <v/>
      </c>
    </row>
    <row r="2424" spans="1:33">
      <c r="A2424" s="3" t="s">
        <v>14</v>
      </c>
      <c r="B2424" s="3" t="s">
        <v>195</v>
      </c>
      <c r="C2424" s="3">
        <v>2</v>
      </c>
      <c r="D2424" s="3">
        <v>8</v>
      </c>
      <c r="E2424" s="3">
        <v>2014</v>
      </c>
      <c r="F2424" s="3" t="s">
        <v>87</v>
      </c>
      <c r="G2424" s="3" t="s">
        <v>428</v>
      </c>
      <c r="H2424" s="3">
        <v>3</v>
      </c>
      <c r="I2424" s="8">
        <f t="shared" si="91"/>
        <v>3</v>
      </c>
      <c r="J2424" s="9">
        <v>1</v>
      </c>
      <c r="K2424" s="10"/>
      <c r="L2424" s="10"/>
      <c r="M2424" s="10"/>
      <c r="N2424" s="10"/>
      <c r="O2424" s="10"/>
      <c r="P2424" s="10"/>
      <c r="Q2424" s="10"/>
      <c r="R2424" s="10"/>
      <c r="S2424" s="10"/>
      <c r="T2424" s="10"/>
      <c r="U2424" s="10" t="str">
        <f t="shared" si="89"/>
        <v/>
      </c>
      <c r="AF2424" s="10" t="str">
        <f t="shared" si="90"/>
        <v/>
      </c>
    </row>
    <row r="2425" spans="1:33">
      <c r="A2425" s="3" t="s">
        <v>14</v>
      </c>
      <c r="B2425" s="3" t="s">
        <v>195</v>
      </c>
      <c r="C2425" s="3">
        <v>2</v>
      </c>
      <c r="D2425" s="3">
        <v>8</v>
      </c>
      <c r="E2425" s="3">
        <v>2014</v>
      </c>
      <c r="F2425" s="3" t="s">
        <v>308</v>
      </c>
      <c r="G2425" s="3" t="s">
        <v>429</v>
      </c>
      <c r="H2425" s="3">
        <v>5</v>
      </c>
      <c r="I2425" s="8">
        <f t="shared" si="91"/>
        <v>6.666666666666667</v>
      </c>
      <c r="J2425" s="9">
        <v>0.75</v>
      </c>
      <c r="K2425" s="10"/>
      <c r="L2425" s="10"/>
      <c r="M2425" s="10"/>
      <c r="N2425" s="10"/>
      <c r="O2425" s="10"/>
      <c r="P2425" s="10"/>
      <c r="Q2425" s="10"/>
      <c r="R2425" s="10"/>
      <c r="S2425" s="10"/>
      <c r="T2425" s="10"/>
      <c r="U2425" s="10" t="str">
        <f t="shared" si="89"/>
        <v/>
      </c>
      <c r="AF2425" s="10" t="str">
        <f t="shared" si="90"/>
        <v/>
      </c>
    </row>
    <row r="2426" spans="1:33">
      <c r="A2426" s="3" t="s">
        <v>14</v>
      </c>
      <c r="B2426" s="3" t="s">
        <v>195</v>
      </c>
      <c r="C2426" s="3">
        <v>2</v>
      </c>
      <c r="D2426" s="3">
        <v>8</v>
      </c>
      <c r="E2426" s="3">
        <v>2014</v>
      </c>
      <c r="F2426" s="3" t="s">
        <v>308</v>
      </c>
      <c r="G2426" s="3" t="s">
        <v>429</v>
      </c>
      <c r="H2426" s="3">
        <v>9</v>
      </c>
      <c r="I2426" s="8">
        <f t="shared" si="91"/>
        <v>9</v>
      </c>
      <c r="J2426" s="9">
        <v>1</v>
      </c>
      <c r="K2426" s="10"/>
      <c r="L2426" s="10"/>
      <c r="M2426" s="10"/>
      <c r="N2426" s="10"/>
      <c r="O2426" s="10"/>
      <c r="P2426" s="10"/>
      <c r="Q2426" s="10"/>
      <c r="R2426" s="10"/>
      <c r="S2426" s="10"/>
      <c r="T2426" s="10"/>
      <c r="U2426" s="10" t="str">
        <f t="shared" si="89"/>
        <v/>
      </c>
      <c r="AF2426" s="10" t="str">
        <f t="shared" si="90"/>
        <v/>
      </c>
    </row>
    <row r="2427" spans="1:33">
      <c r="A2427" s="3" t="s">
        <v>14</v>
      </c>
      <c r="B2427" s="3" t="s">
        <v>195</v>
      </c>
      <c r="C2427" s="3">
        <v>2</v>
      </c>
      <c r="D2427" s="3">
        <v>8</v>
      </c>
      <c r="E2427" s="3">
        <v>2014</v>
      </c>
      <c r="F2427" s="3" t="s">
        <v>33</v>
      </c>
      <c r="G2427" s="3" t="s">
        <v>33</v>
      </c>
      <c r="H2427" s="3">
        <v>2</v>
      </c>
      <c r="I2427" s="8">
        <f t="shared" si="91"/>
        <v>2</v>
      </c>
      <c r="J2427" s="9">
        <v>1</v>
      </c>
      <c r="K2427" s="10">
        <v>69</v>
      </c>
      <c r="L2427" s="10"/>
      <c r="M2427" s="10"/>
      <c r="N2427" s="10"/>
      <c r="O2427" s="10"/>
      <c r="P2427" s="10"/>
      <c r="Q2427" s="10"/>
      <c r="R2427" s="10"/>
      <c r="S2427" s="10"/>
      <c r="T2427" s="10"/>
      <c r="U2427" s="10">
        <f t="shared" si="89"/>
        <v>69</v>
      </c>
      <c r="AF2427" s="10" t="str">
        <f t="shared" si="90"/>
        <v/>
      </c>
    </row>
    <row r="2428" spans="1:33">
      <c r="A2428" s="3" t="s">
        <v>14</v>
      </c>
      <c r="B2428" s="3" t="s">
        <v>195</v>
      </c>
      <c r="C2428" s="3">
        <v>2</v>
      </c>
      <c r="D2428" s="3">
        <v>8</v>
      </c>
      <c r="E2428" s="3">
        <v>2014</v>
      </c>
      <c r="F2428" s="3" t="s">
        <v>173</v>
      </c>
      <c r="G2428" s="3" t="s">
        <v>173</v>
      </c>
      <c r="H2428" s="3">
        <v>1</v>
      </c>
      <c r="I2428" s="8">
        <f t="shared" si="91"/>
        <v>1</v>
      </c>
      <c r="J2428" s="9">
        <v>1</v>
      </c>
      <c r="K2428" s="10"/>
      <c r="L2428" s="10"/>
      <c r="M2428" s="10"/>
      <c r="N2428" s="10"/>
      <c r="O2428" s="10"/>
      <c r="P2428" s="10"/>
      <c r="Q2428" s="10"/>
      <c r="R2428" s="10"/>
      <c r="S2428" s="10"/>
      <c r="T2428" s="10"/>
      <c r="U2428" s="10" t="str">
        <f t="shared" si="89"/>
        <v/>
      </c>
      <c r="AF2428" s="10" t="str">
        <f t="shared" si="90"/>
        <v/>
      </c>
    </row>
    <row r="2429" spans="1:33">
      <c r="A2429" s="3" t="s">
        <v>14</v>
      </c>
      <c r="B2429" s="3" t="s">
        <v>195</v>
      </c>
      <c r="C2429" s="3">
        <v>2</v>
      </c>
      <c r="D2429" s="3">
        <v>8</v>
      </c>
      <c r="E2429" s="3">
        <v>2014</v>
      </c>
      <c r="F2429" s="3" t="s">
        <v>54</v>
      </c>
      <c r="G2429" s="3" t="s">
        <v>437</v>
      </c>
      <c r="H2429" s="3">
        <v>3</v>
      </c>
      <c r="I2429" s="8">
        <f t="shared" si="91"/>
        <v>4</v>
      </c>
      <c r="J2429" s="9">
        <v>0.75</v>
      </c>
      <c r="K2429" s="10">
        <v>2.7777777777777777</v>
      </c>
      <c r="L2429" s="10">
        <v>2.7777777777777777</v>
      </c>
      <c r="M2429" s="10">
        <v>3.6666666666666665</v>
      </c>
      <c r="N2429" s="10"/>
      <c r="O2429" s="10"/>
      <c r="P2429" s="10"/>
      <c r="Q2429" s="10"/>
      <c r="R2429" s="10"/>
      <c r="S2429" s="10"/>
      <c r="T2429" s="10"/>
      <c r="U2429" s="10">
        <f t="shared" si="89"/>
        <v>3.074074074074074</v>
      </c>
      <c r="AF2429" s="10" t="str">
        <f t="shared" si="90"/>
        <v/>
      </c>
    </row>
    <row r="2430" spans="1:33">
      <c r="A2430" s="3" t="s">
        <v>14</v>
      </c>
      <c r="B2430" s="3" t="s">
        <v>195</v>
      </c>
      <c r="C2430" s="3">
        <v>2</v>
      </c>
      <c r="D2430" s="3">
        <v>8</v>
      </c>
      <c r="E2430" s="3">
        <v>2014</v>
      </c>
      <c r="F2430" s="3" t="s">
        <v>183</v>
      </c>
      <c r="G2430" s="3" t="s">
        <v>439</v>
      </c>
      <c r="H2430" s="3">
        <v>6</v>
      </c>
      <c r="I2430" s="8">
        <f t="shared" si="91"/>
        <v>8</v>
      </c>
      <c r="J2430" s="9">
        <v>0.75</v>
      </c>
      <c r="K2430" s="10">
        <v>8</v>
      </c>
      <c r="L2430" s="10">
        <v>8.2222222222222232</v>
      </c>
      <c r="M2430" s="10">
        <v>8</v>
      </c>
      <c r="N2430" s="10">
        <v>6.1111111111111107</v>
      </c>
      <c r="O2430" s="10">
        <v>8.3333333333333339</v>
      </c>
      <c r="P2430" s="10">
        <v>6.7777777777777768</v>
      </c>
      <c r="Q2430" s="10"/>
      <c r="R2430" s="10"/>
      <c r="S2430" s="10"/>
      <c r="T2430" s="10"/>
      <c r="U2430" s="10">
        <f t="shared" si="89"/>
        <v>7.5740740740740735</v>
      </c>
      <c r="AF2430" s="10" t="str">
        <f t="shared" si="90"/>
        <v/>
      </c>
    </row>
    <row r="2431" spans="1:33">
      <c r="A2431" s="3" t="s">
        <v>14</v>
      </c>
      <c r="B2431" s="3" t="s">
        <v>195</v>
      </c>
      <c r="C2431" s="3">
        <v>2</v>
      </c>
      <c r="D2431" s="3">
        <v>8</v>
      </c>
      <c r="E2431" s="3">
        <v>2014</v>
      </c>
      <c r="F2431" s="3" t="s">
        <v>287</v>
      </c>
      <c r="G2431" s="3" t="s">
        <v>440</v>
      </c>
      <c r="H2431" s="3">
        <v>1</v>
      </c>
      <c r="I2431" s="8">
        <f t="shared" si="91"/>
        <v>1</v>
      </c>
      <c r="J2431" s="9">
        <v>1</v>
      </c>
      <c r="K2431" s="10"/>
      <c r="L2431" s="10"/>
      <c r="M2431" s="10"/>
      <c r="N2431" s="10"/>
      <c r="O2431" s="10"/>
      <c r="P2431" s="10"/>
      <c r="Q2431" s="10"/>
      <c r="R2431" s="10"/>
      <c r="S2431" s="10"/>
      <c r="T2431" s="10"/>
      <c r="U2431" s="10" t="str">
        <f t="shared" si="89"/>
        <v/>
      </c>
      <c r="AF2431" s="10" t="str">
        <f t="shared" si="90"/>
        <v/>
      </c>
    </row>
    <row r="2432" spans="1:33">
      <c r="A2432" s="3" t="s">
        <v>14</v>
      </c>
      <c r="B2432" s="3" t="s">
        <v>195</v>
      </c>
      <c r="C2432" s="3">
        <v>2</v>
      </c>
      <c r="D2432" s="3">
        <v>8</v>
      </c>
      <c r="E2432" s="3">
        <v>2014</v>
      </c>
      <c r="F2432" s="3" t="s">
        <v>15</v>
      </c>
      <c r="G2432" s="3" t="s">
        <v>15</v>
      </c>
      <c r="H2432" s="3">
        <v>3</v>
      </c>
      <c r="I2432" s="8">
        <f t="shared" si="91"/>
        <v>4</v>
      </c>
      <c r="J2432" s="9">
        <v>0.75</v>
      </c>
      <c r="K2432" s="10">
        <v>5.3</v>
      </c>
      <c r="L2432" s="10">
        <v>4</v>
      </c>
      <c r="M2432" s="10"/>
      <c r="N2432" s="10"/>
      <c r="O2432" s="10"/>
      <c r="P2432" s="10"/>
      <c r="Q2432" s="10"/>
      <c r="R2432" s="10"/>
      <c r="S2432" s="10"/>
      <c r="T2432" s="10"/>
      <c r="U2432" s="10">
        <f t="shared" si="89"/>
        <v>4.6500000000000004</v>
      </c>
      <c r="AF2432" s="10" t="str">
        <f t="shared" si="90"/>
        <v/>
      </c>
    </row>
    <row r="2433" spans="1:32">
      <c r="A2433" s="3" t="s">
        <v>14</v>
      </c>
      <c r="B2433" s="3" t="s">
        <v>195</v>
      </c>
      <c r="C2433" s="3">
        <v>2</v>
      </c>
      <c r="D2433" s="3">
        <v>8</v>
      </c>
      <c r="E2433" s="3">
        <v>2014</v>
      </c>
      <c r="F2433" s="3" t="s">
        <v>15</v>
      </c>
      <c r="G2433" s="3" t="s">
        <v>15</v>
      </c>
      <c r="H2433" s="3">
        <v>1</v>
      </c>
      <c r="I2433" s="8">
        <f t="shared" si="91"/>
        <v>1</v>
      </c>
      <c r="J2433" s="9">
        <v>1</v>
      </c>
      <c r="K2433" s="10">
        <v>4.4000000000000004</v>
      </c>
      <c r="L2433" s="10"/>
      <c r="M2433" s="10"/>
      <c r="N2433" s="10"/>
      <c r="O2433" s="10"/>
      <c r="P2433" s="10"/>
      <c r="Q2433" s="10"/>
      <c r="R2433" s="10"/>
      <c r="S2433" s="10"/>
      <c r="T2433" s="10"/>
      <c r="U2433" s="10">
        <f t="shared" si="89"/>
        <v>4.4000000000000004</v>
      </c>
      <c r="AF2433" s="10" t="str">
        <f t="shared" si="90"/>
        <v/>
      </c>
    </row>
    <row r="2434" spans="1:32">
      <c r="A2434" s="3" t="s">
        <v>14</v>
      </c>
      <c r="B2434" s="3" t="s">
        <v>195</v>
      </c>
      <c r="C2434" s="3">
        <v>2</v>
      </c>
      <c r="D2434" s="3">
        <v>8</v>
      </c>
      <c r="E2434" s="3">
        <v>2014</v>
      </c>
      <c r="F2434" s="3" t="s">
        <v>20</v>
      </c>
      <c r="G2434" s="3" t="s">
        <v>20</v>
      </c>
      <c r="H2434" s="3">
        <v>3</v>
      </c>
      <c r="I2434" s="8">
        <f t="shared" si="91"/>
        <v>4</v>
      </c>
      <c r="J2434" s="9">
        <v>0.75</v>
      </c>
      <c r="K2434" s="10">
        <v>6.8</v>
      </c>
      <c r="L2434" s="10">
        <v>5.8</v>
      </c>
      <c r="M2434" s="10">
        <v>7.1</v>
      </c>
      <c r="N2434" s="10"/>
      <c r="O2434" s="10"/>
      <c r="P2434" s="10"/>
      <c r="Q2434" s="10"/>
      <c r="R2434" s="10"/>
      <c r="S2434" s="10"/>
      <c r="T2434" s="10"/>
      <c r="U2434" s="10">
        <f t="shared" ref="U2434:U2497" si="92">IF(ISERROR(SUM(K2434:T2434)/COUNT(K2434:T2434)),"",SUM(K2434:T2434)/COUNT(K2434:T2434))</f>
        <v>6.5666666666666664</v>
      </c>
      <c r="AF2434" s="10" t="str">
        <f t="shared" ref="AF2434:AF2497" si="93">IF(ISERROR(SUM(V2434:AE2434)/COUNT(V2434:AE2434)),"",SUM(V2434:AE2434)/COUNT(V2434:AE2434))</f>
        <v/>
      </c>
    </row>
    <row r="2435" spans="1:32">
      <c r="A2435" s="3" t="s">
        <v>14</v>
      </c>
      <c r="B2435" s="3" t="s">
        <v>195</v>
      </c>
      <c r="C2435" s="3">
        <v>2</v>
      </c>
      <c r="D2435" s="3">
        <v>8</v>
      </c>
      <c r="E2435" s="3">
        <v>2014</v>
      </c>
      <c r="F2435" s="3" t="s">
        <v>21</v>
      </c>
      <c r="G2435" s="3" t="s">
        <v>21</v>
      </c>
      <c r="H2435" s="3">
        <v>26</v>
      </c>
      <c r="I2435" s="8">
        <f t="shared" si="91"/>
        <v>34.666666666666664</v>
      </c>
      <c r="J2435" s="9">
        <v>0.75</v>
      </c>
      <c r="K2435" s="10">
        <v>4.8</v>
      </c>
      <c r="L2435" s="10">
        <v>6.5</v>
      </c>
      <c r="M2435" s="10">
        <v>6.3</v>
      </c>
      <c r="N2435" s="10">
        <v>7</v>
      </c>
      <c r="O2435" s="10">
        <v>7.8</v>
      </c>
      <c r="P2435" s="10">
        <v>4.5999999999999996</v>
      </c>
      <c r="Q2435" s="10">
        <v>7.4</v>
      </c>
      <c r="R2435" s="10">
        <v>8.6</v>
      </c>
      <c r="S2435" s="10">
        <v>5.2</v>
      </c>
      <c r="T2435" s="10">
        <v>7.7</v>
      </c>
      <c r="U2435" s="10">
        <f t="shared" si="92"/>
        <v>6.5900000000000007</v>
      </c>
      <c r="AF2435" s="10" t="str">
        <f t="shared" si="93"/>
        <v/>
      </c>
    </row>
    <row r="2436" spans="1:32">
      <c r="A2436" s="3" t="s">
        <v>14</v>
      </c>
      <c r="B2436" s="3" t="s">
        <v>195</v>
      </c>
      <c r="C2436" s="3">
        <v>2</v>
      </c>
      <c r="D2436" s="3">
        <v>8</v>
      </c>
      <c r="E2436" s="3">
        <v>2014</v>
      </c>
      <c r="F2436" s="3" t="s">
        <v>211</v>
      </c>
      <c r="G2436" s="3" t="s">
        <v>211</v>
      </c>
      <c r="H2436" s="3">
        <v>1</v>
      </c>
      <c r="I2436" s="8">
        <f t="shared" si="91"/>
        <v>1</v>
      </c>
      <c r="J2436" s="9">
        <v>1</v>
      </c>
      <c r="K2436" s="10">
        <v>22</v>
      </c>
      <c r="L2436" s="10"/>
      <c r="M2436" s="10"/>
      <c r="N2436" s="10"/>
      <c r="O2436" s="10"/>
      <c r="P2436" s="10"/>
      <c r="Q2436" s="10"/>
      <c r="R2436" s="10"/>
      <c r="S2436" s="10"/>
      <c r="T2436" s="10"/>
      <c r="U2436" s="10">
        <f t="shared" si="92"/>
        <v>22</v>
      </c>
      <c r="AF2436" s="10" t="str">
        <f t="shared" si="93"/>
        <v/>
      </c>
    </row>
    <row r="2437" spans="1:32">
      <c r="A2437" s="3" t="s">
        <v>14</v>
      </c>
      <c r="B2437" s="3" t="s">
        <v>195</v>
      </c>
      <c r="C2437" s="3">
        <v>2</v>
      </c>
      <c r="D2437" s="3">
        <v>8</v>
      </c>
      <c r="E2437" s="3">
        <v>2014</v>
      </c>
      <c r="F2437" s="3" t="s">
        <v>32</v>
      </c>
      <c r="G2437" s="3" t="s">
        <v>32</v>
      </c>
      <c r="H2437" s="3">
        <v>14</v>
      </c>
      <c r="I2437" s="8">
        <f t="shared" si="91"/>
        <v>18.666666666666668</v>
      </c>
      <c r="J2437" s="9">
        <v>0.75</v>
      </c>
      <c r="K2437" s="10">
        <v>8.3333333333333339</v>
      </c>
      <c r="L2437" s="10">
        <v>8</v>
      </c>
      <c r="M2437" s="10">
        <v>8.7777777777777786</v>
      </c>
      <c r="N2437" s="10">
        <v>1.6666666666667</v>
      </c>
      <c r="O2437" s="10">
        <v>9.7777777777777786</v>
      </c>
      <c r="P2437" s="10">
        <v>7.8888888888888884</v>
      </c>
      <c r="Q2437" s="10">
        <v>8.2222222222222232</v>
      </c>
      <c r="R2437" s="10">
        <v>6.6666666666666661</v>
      </c>
      <c r="S2437" s="10">
        <v>8</v>
      </c>
      <c r="T2437" s="10">
        <v>3.4444444444444446</v>
      </c>
      <c r="U2437" s="10">
        <f t="shared" si="92"/>
        <v>7.0777777777777811</v>
      </c>
      <c r="AF2437" s="10" t="str">
        <f t="shared" si="93"/>
        <v/>
      </c>
    </row>
    <row r="2438" spans="1:32">
      <c r="A2438" s="3" t="s">
        <v>14</v>
      </c>
      <c r="B2438" s="3" t="s">
        <v>195</v>
      </c>
      <c r="C2438" s="3">
        <v>2</v>
      </c>
      <c r="D2438" s="3">
        <v>8</v>
      </c>
      <c r="E2438" s="3">
        <v>2014</v>
      </c>
      <c r="F2438" s="3" t="s">
        <v>38</v>
      </c>
      <c r="G2438" s="3" t="s">
        <v>38</v>
      </c>
      <c r="H2438" s="3">
        <v>5</v>
      </c>
      <c r="I2438" s="8">
        <f t="shared" si="91"/>
        <v>6.666666666666667</v>
      </c>
      <c r="J2438" s="9">
        <v>0.75</v>
      </c>
      <c r="K2438" s="10">
        <v>19</v>
      </c>
      <c r="L2438" s="10">
        <v>18</v>
      </c>
      <c r="M2438" s="10">
        <v>15</v>
      </c>
      <c r="N2438" s="10"/>
      <c r="O2438" s="10"/>
      <c r="P2438" s="10"/>
      <c r="Q2438" s="10"/>
      <c r="R2438" s="10"/>
      <c r="S2438" s="10"/>
      <c r="T2438" s="10"/>
      <c r="U2438" s="10">
        <f t="shared" si="92"/>
        <v>17.333333333333332</v>
      </c>
      <c r="AF2438" s="10" t="str">
        <f t="shared" si="93"/>
        <v/>
      </c>
    </row>
    <row r="2439" spans="1:32">
      <c r="A2439" s="3" t="s">
        <v>14</v>
      </c>
      <c r="B2439" s="3" t="s">
        <v>195</v>
      </c>
      <c r="C2439" s="3">
        <v>2</v>
      </c>
      <c r="D2439" s="3">
        <v>8</v>
      </c>
      <c r="E2439" s="3">
        <v>2014</v>
      </c>
      <c r="F2439" s="3" t="s">
        <v>38</v>
      </c>
      <c r="G2439" s="3" t="s">
        <v>38</v>
      </c>
      <c r="H2439" s="3">
        <v>1</v>
      </c>
      <c r="I2439" s="8">
        <f t="shared" si="91"/>
        <v>1</v>
      </c>
      <c r="J2439" s="9">
        <v>1</v>
      </c>
      <c r="K2439" s="10">
        <v>42</v>
      </c>
      <c r="L2439" s="10"/>
      <c r="M2439" s="10"/>
      <c r="N2439" s="10"/>
      <c r="O2439" s="10"/>
      <c r="P2439" s="10"/>
      <c r="Q2439" s="10"/>
      <c r="R2439" s="10"/>
      <c r="S2439" s="10"/>
      <c r="T2439" s="10"/>
      <c r="U2439" s="10">
        <f t="shared" si="92"/>
        <v>42</v>
      </c>
      <c r="AF2439" s="10" t="str">
        <f t="shared" si="93"/>
        <v/>
      </c>
    </row>
    <row r="2440" spans="1:32">
      <c r="A2440" s="3" t="s">
        <v>14</v>
      </c>
      <c r="B2440" s="3" t="s">
        <v>195</v>
      </c>
      <c r="C2440" s="3">
        <v>2</v>
      </c>
      <c r="D2440" s="3">
        <v>8</v>
      </c>
      <c r="E2440" s="3">
        <v>2014</v>
      </c>
      <c r="F2440" s="3" t="s">
        <v>47</v>
      </c>
      <c r="G2440" s="3" t="s">
        <v>47</v>
      </c>
      <c r="H2440" s="3">
        <v>8</v>
      </c>
      <c r="I2440" s="8">
        <f t="shared" si="91"/>
        <v>10.666666666666666</v>
      </c>
      <c r="J2440" s="9">
        <v>0.75</v>
      </c>
      <c r="K2440" s="10">
        <v>7.3</v>
      </c>
      <c r="L2440" s="10">
        <v>7.5</v>
      </c>
      <c r="M2440" s="10">
        <v>5.3</v>
      </c>
      <c r="N2440" s="10">
        <v>9.8000000000000007</v>
      </c>
      <c r="O2440" s="10">
        <v>5.6</v>
      </c>
      <c r="P2440" s="10">
        <v>6.3</v>
      </c>
      <c r="Q2440" s="10">
        <v>6.9</v>
      </c>
      <c r="R2440" s="10">
        <v>6.3</v>
      </c>
      <c r="S2440" s="10"/>
      <c r="T2440" s="10"/>
      <c r="U2440" s="10">
        <f t="shared" si="92"/>
        <v>6.8749999999999991</v>
      </c>
      <c r="AF2440" s="10" t="str">
        <f t="shared" si="93"/>
        <v/>
      </c>
    </row>
    <row r="2441" spans="1:32">
      <c r="A2441" s="3" t="s">
        <v>14</v>
      </c>
      <c r="B2441" s="3" t="s">
        <v>195</v>
      </c>
      <c r="C2441" s="3">
        <v>2</v>
      </c>
      <c r="D2441" s="3">
        <v>8</v>
      </c>
      <c r="E2441" s="3">
        <v>2014</v>
      </c>
      <c r="F2441" s="3" t="s">
        <v>47</v>
      </c>
      <c r="G2441" s="3" t="s">
        <v>47</v>
      </c>
      <c r="H2441" s="3">
        <v>15</v>
      </c>
      <c r="I2441" s="8">
        <f t="shared" si="91"/>
        <v>15</v>
      </c>
      <c r="J2441" s="9">
        <v>1</v>
      </c>
      <c r="K2441" s="10">
        <v>7.4</v>
      </c>
      <c r="L2441" s="10">
        <v>6.6</v>
      </c>
      <c r="M2441" s="10">
        <v>6.6</v>
      </c>
      <c r="N2441" s="10">
        <v>7.6</v>
      </c>
      <c r="O2441" s="10">
        <v>8</v>
      </c>
      <c r="P2441" s="10">
        <v>6.4</v>
      </c>
      <c r="Q2441" s="10">
        <v>7.3</v>
      </c>
      <c r="R2441" s="10">
        <v>7.8</v>
      </c>
      <c r="S2441" s="10">
        <v>6.6</v>
      </c>
      <c r="T2441" s="10">
        <v>7.9</v>
      </c>
      <c r="U2441" s="10">
        <f t="shared" si="92"/>
        <v>7.2200000000000006</v>
      </c>
      <c r="AF2441" s="10" t="str">
        <f t="shared" si="93"/>
        <v/>
      </c>
    </row>
    <row r="2442" spans="1:32">
      <c r="A2442" s="3" t="s">
        <v>14</v>
      </c>
      <c r="B2442" s="3" t="s">
        <v>195</v>
      </c>
      <c r="C2442" s="3">
        <v>2</v>
      </c>
      <c r="D2442" s="3">
        <v>8</v>
      </c>
      <c r="E2442" s="3">
        <v>2014</v>
      </c>
      <c r="F2442" s="3" t="s">
        <v>47</v>
      </c>
      <c r="G2442" s="3" t="s">
        <v>47</v>
      </c>
      <c r="H2442" s="3">
        <v>17</v>
      </c>
      <c r="I2442" s="8">
        <f t="shared" si="91"/>
        <v>17</v>
      </c>
      <c r="J2442" s="9">
        <v>1</v>
      </c>
      <c r="K2442" s="10">
        <v>11.7</v>
      </c>
      <c r="L2442" s="10">
        <v>8.6</v>
      </c>
      <c r="M2442" s="10">
        <v>9.5</v>
      </c>
      <c r="N2442" s="10">
        <v>9.6999999999999993</v>
      </c>
      <c r="O2442" s="10">
        <v>13.6</v>
      </c>
      <c r="P2442" s="10">
        <v>10.9</v>
      </c>
      <c r="Q2442" s="10">
        <v>10.9</v>
      </c>
      <c r="R2442" s="10">
        <v>11.4</v>
      </c>
      <c r="S2442" s="10">
        <v>9.6</v>
      </c>
      <c r="T2442" s="10">
        <v>9.4</v>
      </c>
      <c r="U2442" s="10">
        <f t="shared" si="92"/>
        <v>10.530000000000001</v>
      </c>
      <c r="AF2442" s="10" t="str">
        <f t="shared" si="93"/>
        <v/>
      </c>
    </row>
    <row r="2443" spans="1:32">
      <c r="A2443" s="3" t="s">
        <v>14</v>
      </c>
      <c r="B2443" s="3" t="s">
        <v>195</v>
      </c>
      <c r="C2443" s="3">
        <v>2</v>
      </c>
      <c r="D2443" s="3">
        <v>8</v>
      </c>
      <c r="E2443" s="3">
        <v>2014</v>
      </c>
      <c r="F2443" s="3" t="s">
        <v>47</v>
      </c>
      <c r="G2443" s="3" t="s">
        <v>47</v>
      </c>
      <c r="H2443" s="3">
        <v>4</v>
      </c>
      <c r="I2443" s="8">
        <f t="shared" si="91"/>
        <v>4</v>
      </c>
      <c r="J2443" s="9">
        <v>1</v>
      </c>
      <c r="K2443" s="10">
        <v>19</v>
      </c>
      <c r="L2443" s="10">
        <v>19</v>
      </c>
      <c r="M2443" s="10">
        <v>19.399999999999999</v>
      </c>
      <c r="N2443" s="10">
        <v>23.9</v>
      </c>
      <c r="O2443" s="10"/>
      <c r="P2443" s="10"/>
      <c r="Q2443" s="10"/>
      <c r="R2443" s="10"/>
      <c r="S2443" s="10"/>
      <c r="T2443" s="10"/>
      <c r="U2443" s="10">
        <f t="shared" si="92"/>
        <v>20.324999999999999</v>
      </c>
      <c r="AF2443" s="10" t="str">
        <f t="shared" si="93"/>
        <v/>
      </c>
    </row>
    <row r="2444" spans="1:32">
      <c r="A2444" s="3" t="s">
        <v>14</v>
      </c>
      <c r="B2444" s="3" t="s">
        <v>195</v>
      </c>
      <c r="C2444" s="3">
        <v>2</v>
      </c>
      <c r="D2444" s="3">
        <v>8</v>
      </c>
      <c r="E2444" s="3">
        <v>2014</v>
      </c>
      <c r="F2444" s="3" t="s">
        <v>67</v>
      </c>
      <c r="G2444" s="3" t="s">
        <v>67</v>
      </c>
      <c r="H2444" s="3">
        <v>4</v>
      </c>
      <c r="I2444" s="8">
        <f t="shared" si="91"/>
        <v>5.333333333333333</v>
      </c>
      <c r="J2444" s="9">
        <v>0.75</v>
      </c>
      <c r="K2444" s="10"/>
      <c r="L2444" s="10"/>
      <c r="M2444" s="10"/>
      <c r="N2444" s="10"/>
      <c r="O2444" s="10"/>
      <c r="P2444" s="10"/>
      <c r="Q2444" s="10"/>
      <c r="R2444" s="10"/>
      <c r="S2444" s="10"/>
      <c r="T2444" s="10"/>
      <c r="U2444" s="10" t="str">
        <f t="shared" si="92"/>
        <v/>
      </c>
      <c r="AF2444" s="10" t="str">
        <f t="shared" si="93"/>
        <v/>
      </c>
    </row>
    <row r="2445" spans="1:32">
      <c r="A2445" s="3" t="s">
        <v>14</v>
      </c>
      <c r="B2445" s="3" t="s">
        <v>195</v>
      </c>
      <c r="C2445" s="3">
        <v>2</v>
      </c>
      <c r="D2445" s="3">
        <v>8</v>
      </c>
      <c r="E2445" s="3">
        <v>2014</v>
      </c>
      <c r="F2445" s="3" t="s">
        <v>67</v>
      </c>
      <c r="G2445" s="3" t="s">
        <v>67</v>
      </c>
      <c r="H2445" s="3">
        <v>2</v>
      </c>
      <c r="I2445" s="8">
        <f t="shared" si="91"/>
        <v>2</v>
      </c>
      <c r="J2445" s="9">
        <v>1</v>
      </c>
      <c r="K2445" s="10">
        <v>38</v>
      </c>
      <c r="L2445" s="10">
        <v>32</v>
      </c>
      <c r="M2445" s="10"/>
      <c r="N2445" s="10"/>
      <c r="O2445" s="10"/>
      <c r="P2445" s="10"/>
      <c r="Q2445" s="10"/>
      <c r="R2445" s="10"/>
      <c r="S2445" s="10"/>
      <c r="T2445" s="10"/>
      <c r="U2445" s="10">
        <f t="shared" si="92"/>
        <v>35</v>
      </c>
      <c r="AF2445" s="10" t="str">
        <f t="shared" si="93"/>
        <v/>
      </c>
    </row>
    <row r="2446" spans="1:32">
      <c r="A2446" s="3" t="s">
        <v>14</v>
      </c>
      <c r="B2446" s="3" t="s">
        <v>195</v>
      </c>
      <c r="C2446" s="3">
        <v>2</v>
      </c>
      <c r="D2446" s="3">
        <v>8</v>
      </c>
      <c r="E2446" s="3">
        <v>2014</v>
      </c>
      <c r="F2446" s="3" t="s">
        <v>51</v>
      </c>
      <c r="G2446" s="3" t="s">
        <v>51</v>
      </c>
      <c r="H2446" s="3">
        <v>17</v>
      </c>
      <c r="I2446" s="8">
        <f t="shared" si="91"/>
        <v>22.666666666666668</v>
      </c>
      <c r="J2446" s="9">
        <v>0.75</v>
      </c>
      <c r="K2446" s="10"/>
      <c r="L2446" s="10"/>
      <c r="M2446" s="10"/>
      <c r="N2446" s="10"/>
      <c r="O2446" s="10"/>
      <c r="P2446" s="10"/>
      <c r="Q2446" s="10"/>
      <c r="R2446" s="10"/>
      <c r="S2446" s="10"/>
      <c r="T2446" s="10"/>
      <c r="U2446" s="10" t="str">
        <f t="shared" si="92"/>
        <v/>
      </c>
      <c r="AF2446" s="10" t="str">
        <f t="shared" si="93"/>
        <v/>
      </c>
    </row>
    <row r="2447" spans="1:32">
      <c r="A2447" s="3" t="s">
        <v>14</v>
      </c>
      <c r="B2447" s="3" t="s">
        <v>195</v>
      </c>
      <c r="C2447" s="3">
        <v>2</v>
      </c>
      <c r="D2447" s="3">
        <v>8</v>
      </c>
      <c r="E2447" s="3">
        <v>2014</v>
      </c>
      <c r="F2447" s="3" t="s">
        <v>51</v>
      </c>
      <c r="G2447" s="3" t="s">
        <v>51</v>
      </c>
      <c r="H2447" s="3">
        <v>29</v>
      </c>
      <c r="I2447" s="8">
        <f t="shared" si="91"/>
        <v>29</v>
      </c>
      <c r="J2447" s="9">
        <v>1</v>
      </c>
      <c r="K2447" s="10"/>
      <c r="L2447" s="10"/>
      <c r="M2447" s="10"/>
      <c r="N2447" s="10"/>
      <c r="O2447" s="10"/>
      <c r="P2447" s="10"/>
      <c r="Q2447" s="10"/>
      <c r="R2447" s="10"/>
      <c r="S2447" s="10"/>
      <c r="T2447" s="10"/>
      <c r="U2447" s="10" t="str">
        <f t="shared" si="92"/>
        <v/>
      </c>
      <c r="AF2447" s="10" t="str">
        <f t="shared" si="93"/>
        <v/>
      </c>
    </row>
    <row r="2448" spans="1:32">
      <c r="A2448" s="3" t="s">
        <v>14</v>
      </c>
      <c r="B2448" s="3" t="s">
        <v>195</v>
      </c>
      <c r="C2448" s="3">
        <v>2</v>
      </c>
      <c r="D2448" s="3">
        <v>8</v>
      </c>
      <c r="E2448" s="3">
        <v>2014</v>
      </c>
      <c r="F2448" s="3" t="s">
        <v>43</v>
      </c>
      <c r="G2448" s="3" t="s">
        <v>44</v>
      </c>
      <c r="H2448" s="3">
        <v>163</v>
      </c>
      <c r="I2448" s="8">
        <f t="shared" si="91"/>
        <v>217.33333333333334</v>
      </c>
      <c r="J2448" s="9">
        <v>0.75</v>
      </c>
      <c r="K2448" s="10">
        <v>5.7777777777777777</v>
      </c>
      <c r="L2448" s="10">
        <v>3.6666666666666665</v>
      </c>
      <c r="M2448" s="10">
        <v>6</v>
      </c>
      <c r="N2448" s="10">
        <v>6.333333333333333</v>
      </c>
      <c r="O2448" s="10">
        <v>4.4444444444444446</v>
      </c>
      <c r="P2448" s="10">
        <v>6.1111111111111107</v>
      </c>
      <c r="Q2448" s="10">
        <v>5.7777777777777777</v>
      </c>
      <c r="R2448" s="10">
        <v>6.333333333333333</v>
      </c>
      <c r="S2448" s="10">
        <v>6.333333333333333</v>
      </c>
      <c r="T2448" s="10">
        <v>5.8888888888888884</v>
      </c>
      <c r="U2448" s="10">
        <f t="shared" si="92"/>
        <v>5.6666666666666661</v>
      </c>
      <c r="AF2448" s="10" t="str">
        <f t="shared" si="93"/>
        <v/>
      </c>
    </row>
    <row r="2449" spans="1:32">
      <c r="A2449" s="3" t="s">
        <v>14</v>
      </c>
      <c r="B2449" s="3" t="s">
        <v>195</v>
      </c>
      <c r="C2449" s="3">
        <v>2</v>
      </c>
      <c r="D2449" s="3">
        <v>8</v>
      </c>
      <c r="E2449" s="3">
        <v>2014</v>
      </c>
      <c r="F2449" s="3" t="s">
        <v>43</v>
      </c>
      <c r="G2449" s="3" t="s">
        <v>44</v>
      </c>
      <c r="H2449" s="3">
        <v>1</v>
      </c>
      <c r="I2449" s="8">
        <f t="shared" si="91"/>
        <v>1</v>
      </c>
      <c r="J2449" s="9">
        <v>1</v>
      </c>
      <c r="K2449" s="10"/>
      <c r="L2449" s="10"/>
      <c r="M2449" s="10"/>
      <c r="N2449" s="10"/>
      <c r="O2449" s="10"/>
      <c r="P2449" s="10"/>
      <c r="Q2449" s="10"/>
      <c r="R2449" s="10"/>
      <c r="S2449" s="10"/>
      <c r="T2449" s="10"/>
      <c r="U2449" s="10" t="str">
        <f t="shared" si="92"/>
        <v/>
      </c>
      <c r="AF2449" s="10" t="str">
        <f t="shared" si="93"/>
        <v/>
      </c>
    </row>
    <row r="2450" spans="1:32">
      <c r="A2450" s="3" t="s">
        <v>14</v>
      </c>
      <c r="B2450" s="3" t="s">
        <v>195</v>
      </c>
      <c r="C2450" s="3">
        <v>2</v>
      </c>
      <c r="D2450" s="3">
        <v>8</v>
      </c>
      <c r="E2450" s="3">
        <v>2014</v>
      </c>
      <c r="F2450" s="3" t="s">
        <v>41</v>
      </c>
      <c r="G2450" s="3" t="s">
        <v>40</v>
      </c>
      <c r="H2450" s="3">
        <v>1</v>
      </c>
      <c r="I2450" s="8">
        <f t="shared" si="91"/>
        <v>1.3333333333333333</v>
      </c>
      <c r="J2450" s="9">
        <v>0.75</v>
      </c>
      <c r="K2450" s="10">
        <v>3.2222222222222219</v>
      </c>
      <c r="L2450" s="10"/>
      <c r="M2450" s="10"/>
      <c r="N2450" s="10"/>
      <c r="O2450" s="10"/>
      <c r="P2450" s="10"/>
      <c r="Q2450" s="10"/>
      <c r="R2450" s="10"/>
      <c r="S2450" s="10"/>
      <c r="T2450" s="10"/>
      <c r="U2450" s="10">
        <f t="shared" si="92"/>
        <v>3.2222222222222219</v>
      </c>
      <c r="AF2450" s="10" t="str">
        <f t="shared" si="93"/>
        <v/>
      </c>
    </row>
    <row r="2451" spans="1:32">
      <c r="A2451" s="3" t="s">
        <v>14</v>
      </c>
      <c r="B2451" s="3" t="s">
        <v>195</v>
      </c>
      <c r="C2451" s="3">
        <v>2</v>
      </c>
      <c r="D2451" s="3">
        <v>8</v>
      </c>
      <c r="E2451" s="3">
        <v>2014</v>
      </c>
      <c r="F2451" s="3" t="s">
        <v>23</v>
      </c>
      <c r="G2451" s="3" t="s">
        <v>23</v>
      </c>
      <c r="H2451" s="3">
        <v>2</v>
      </c>
      <c r="I2451" s="8">
        <f t="shared" si="91"/>
        <v>2.6666666666666665</v>
      </c>
      <c r="J2451" s="9">
        <v>0.75</v>
      </c>
      <c r="K2451" s="10">
        <v>6.4</v>
      </c>
      <c r="L2451" s="10">
        <v>5.9</v>
      </c>
      <c r="M2451" s="10"/>
      <c r="N2451" s="10"/>
      <c r="O2451" s="10"/>
      <c r="P2451" s="10"/>
      <c r="Q2451" s="10"/>
      <c r="R2451" s="10"/>
      <c r="S2451" s="10"/>
      <c r="T2451" s="10"/>
      <c r="U2451" s="10">
        <f t="shared" si="92"/>
        <v>6.15</v>
      </c>
      <c r="AF2451" s="10" t="str">
        <f t="shared" si="93"/>
        <v/>
      </c>
    </row>
    <row r="2452" spans="1:32">
      <c r="A2452" s="3" t="s">
        <v>14</v>
      </c>
      <c r="B2452" s="3" t="s">
        <v>195</v>
      </c>
      <c r="C2452" s="3">
        <v>2</v>
      </c>
      <c r="D2452" s="3">
        <v>8</v>
      </c>
      <c r="E2452" s="3">
        <v>2014</v>
      </c>
      <c r="F2452" s="3" t="s">
        <v>30</v>
      </c>
      <c r="G2452" s="3" t="s">
        <v>30</v>
      </c>
      <c r="H2452" s="3">
        <v>1</v>
      </c>
      <c r="I2452" s="8">
        <f t="shared" si="91"/>
        <v>1.3333333333333333</v>
      </c>
      <c r="J2452" s="9">
        <v>0.75</v>
      </c>
      <c r="K2452" s="10">
        <v>4.2222222222222223</v>
      </c>
      <c r="L2452" s="10"/>
      <c r="M2452" s="10"/>
      <c r="N2452" s="10"/>
      <c r="O2452" s="10"/>
      <c r="P2452" s="10"/>
      <c r="Q2452" s="10"/>
      <c r="R2452" s="10"/>
      <c r="S2452" s="10"/>
      <c r="T2452" s="10"/>
      <c r="U2452" s="10">
        <f t="shared" si="92"/>
        <v>4.2222222222222223</v>
      </c>
      <c r="AF2452" s="10" t="str">
        <f t="shared" si="93"/>
        <v/>
      </c>
    </row>
    <row r="2453" spans="1:32">
      <c r="A2453" s="3" t="s">
        <v>14</v>
      </c>
      <c r="B2453" s="3" t="s">
        <v>195</v>
      </c>
      <c r="C2453" s="3">
        <v>2</v>
      </c>
      <c r="D2453" s="3">
        <v>8</v>
      </c>
      <c r="E2453" s="3">
        <v>2014</v>
      </c>
      <c r="F2453" s="3" t="s">
        <v>134</v>
      </c>
      <c r="G2453" s="3" t="s">
        <v>299</v>
      </c>
      <c r="H2453" s="3">
        <v>2</v>
      </c>
      <c r="I2453" s="8">
        <f t="shared" si="91"/>
        <v>2.6666666666666665</v>
      </c>
      <c r="J2453" s="9">
        <v>0.75</v>
      </c>
      <c r="K2453" s="10">
        <v>5.3</v>
      </c>
      <c r="L2453" s="10"/>
      <c r="M2453" s="10"/>
      <c r="N2453" s="10"/>
      <c r="O2453" s="10"/>
      <c r="P2453" s="10"/>
      <c r="Q2453" s="10"/>
      <c r="R2453" s="10"/>
      <c r="S2453" s="10"/>
      <c r="T2453" s="10"/>
      <c r="U2453" s="10">
        <f t="shared" si="92"/>
        <v>5.3</v>
      </c>
      <c r="AF2453" s="10" t="str">
        <f t="shared" si="93"/>
        <v/>
      </c>
    </row>
    <row r="2454" spans="1:32">
      <c r="A2454" s="3" t="s">
        <v>14</v>
      </c>
      <c r="B2454" s="3" t="s">
        <v>195</v>
      </c>
      <c r="C2454" s="3">
        <v>2</v>
      </c>
      <c r="D2454" s="3">
        <v>8</v>
      </c>
      <c r="E2454" s="3">
        <v>2014</v>
      </c>
      <c r="F2454" s="3" t="s">
        <v>37</v>
      </c>
      <c r="G2454" s="3" t="s">
        <v>37</v>
      </c>
      <c r="H2454" s="3">
        <v>29</v>
      </c>
      <c r="I2454" s="8">
        <f t="shared" si="91"/>
        <v>38.666666666666664</v>
      </c>
      <c r="J2454" s="9">
        <v>0.75</v>
      </c>
      <c r="K2454" s="10"/>
      <c r="L2454" s="10"/>
      <c r="M2454" s="10"/>
      <c r="N2454" s="10"/>
      <c r="O2454" s="10"/>
      <c r="P2454" s="10"/>
      <c r="Q2454" s="10"/>
      <c r="R2454" s="10"/>
      <c r="S2454" s="10"/>
      <c r="T2454" s="10"/>
      <c r="U2454" s="10" t="str">
        <f t="shared" si="92"/>
        <v/>
      </c>
      <c r="AF2454" s="10" t="str">
        <f t="shared" si="93"/>
        <v/>
      </c>
    </row>
    <row r="2455" spans="1:32">
      <c r="A2455" s="3" t="s">
        <v>14</v>
      </c>
      <c r="B2455" s="3" t="s">
        <v>195</v>
      </c>
      <c r="C2455" s="3">
        <v>2</v>
      </c>
      <c r="D2455" s="3">
        <v>8</v>
      </c>
      <c r="E2455" s="3">
        <v>2014</v>
      </c>
      <c r="F2455" s="3" t="s">
        <v>37</v>
      </c>
      <c r="G2455" s="3" t="s">
        <v>37</v>
      </c>
      <c r="H2455" s="3">
        <v>3</v>
      </c>
      <c r="I2455" s="8">
        <f t="shared" si="91"/>
        <v>3</v>
      </c>
      <c r="J2455" s="9">
        <v>1</v>
      </c>
      <c r="K2455" s="10"/>
      <c r="L2455" s="10"/>
      <c r="M2455" s="10"/>
      <c r="N2455" s="10"/>
      <c r="O2455" s="10"/>
      <c r="P2455" s="10"/>
      <c r="Q2455" s="10"/>
      <c r="R2455" s="10"/>
      <c r="S2455" s="10"/>
      <c r="T2455" s="10"/>
      <c r="U2455" s="10" t="str">
        <f t="shared" si="92"/>
        <v/>
      </c>
      <c r="AF2455" s="10" t="str">
        <f t="shared" si="93"/>
        <v/>
      </c>
    </row>
    <row r="2456" spans="1:32">
      <c r="A2456" s="3" t="s">
        <v>14</v>
      </c>
      <c r="B2456" s="3" t="s">
        <v>197</v>
      </c>
      <c r="C2456" s="3">
        <v>2</v>
      </c>
      <c r="D2456" s="3">
        <v>8</v>
      </c>
      <c r="E2456" s="3">
        <v>2014</v>
      </c>
      <c r="F2456" s="3" t="s">
        <v>31</v>
      </c>
      <c r="G2456" s="3" t="s">
        <v>31</v>
      </c>
      <c r="H2456" s="3">
        <v>1</v>
      </c>
      <c r="I2456" s="8">
        <f t="shared" si="91"/>
        <v>1</v>
      </c>
      <c r="J2456" s="9">
        <v>1</v>
      </c>
      <c r="K2456" s="10">
        <v>3.6</v>
      </c>
      <c r="L2456" s="10"/>
      <c r="M2456" s="10"/>
      <c r="N2456" s="10"/>
      <c r="O2456" s="10"/>
      <c r="P2456" s="10"/>
      <c r="Q2456" s="10"/>
      <c r="R2456" s="10"/>
      <c r="S2456" s="10"/>
      <c r="T2456" s="10"/>
      <c r="U2456" s="10">
        <f t="shared" si="92"/>
        <v>3.6</v>
      </c>
      <c r="AF2456" s="10" t="str">
        <f t="shared" si="93"/>
        <v/>
      </c>
    </row>
    <row r="2457" spans="1:32">
      <c r="A2457" s="3" t="s">
        <v>14</v>
      </c>
      <c r="B2457" s="3" t="s">
        <v>197</v>
      </c>
      <c r="C2457" s="3">
        <v>2</v>
      </c>
      <c r="D2457" s="3">
        <v>8</v>
      </c>
      <c r="E2457" s="3">
        <v>2014</v>
      </c>
      <c r="F2457" s="3" t="s">
        <v>29</v>
      </c>
      <c r="G2457" s="3" t="s">
        <v>29</v>
      </c>
      <c r="H2457" s="3">
        <v>6</v>
      </c>
      <c r="I2457" s="8">
        <f t="shared" si="91"/>
        <v>6</v>
      </c>
      <c r="J2457" s="9">
        <v>1</v>
      </c>
      <c r="K2457" s="10">
        <v>5.3</v>
      </c>
      <c r="L2457" s="10">
        <v>4.5</v>
      </c>
      <c r="M2457" s="10">
        <v>3.3</v>
      </c>
      <c r="N2457" s="10">
        <v>6.4</v>
      </c>
      <c r="O2457" s="10">
        <v>6.5</v>
      </c>
      <c r="P2457" s="10"/>
      <c r="Q2457" s="10"/>
      <c r="R2457" s="10"/>
      <c r="S2457" s="10"/>
      <c r="T2457" s="10"/>
      <c r="U2457" s="10">
        <f t="shared" si="92"/>
        <v>5.2</v>
      </c>
      <c r="AF2457" s="10" t="str">
        <f t="shared" si="93"/>
        <v/>
      </c>
    </row>
    <row r="2458" spans="1:32">
      <c r="A2458" s="3" t="s">
        <v>14</v>
      </c>
      <c r="B2458" s="3" t="s">
        <v>197</v>
      </c>
      <c r="C2458" s="3">
        <v>2</v>
      </c>
      <c r="D2458" s="3">
        <v>8</v>
      </c>
      <c r="E2458" s="3">
        <v>2014</v>
      </c>
      <c r="F2458" s="3" t="s">
        <v>24</v>
      </c>
      <c r="G2458" s="3" t="s">
        <v>24</v>
      </c>
      <c r="H2458" s="3">
        <v>1</v>
      </c>
      <c r="I2458" s="8">
        <f t="shared" si="91"/>
        <v>1</v>
      </c>
      <c r="J2458" s="9">
        <v>1</v>
      </c>
      <c r="K2458" s="10">
        <v>3.3</v>
      </c>
      <c r="L2458" s="10"/>
      <c r="M2458" s="10"/>
      <c r="N2458" s="10"/>
      <c r="O2458" s="10"/>
      <c r="P2458" s="10"/>
      <c r="Q2458" s="10"/>
      <c r="R2458" s="10"/>
      <c r="S2458" s="10"/>
      <c r="T2458" s="10"/>
      <c r="U2458" s="10">
        <f t="shared" si="92"/>
        <v>3.3</v>
      </c>
      <c r="AF2458" s="10" t="str">
        <f t="shared" si="93"/>
        <v/>
      </c>
    </row>
    <row r="2459" spans="1:32">
      <c r="A2459" s="3" t="s">
        <v>14</v>
      </c>
      <c r="B2459" s="3" t="s">
        <v>197</v>
      </c>
      <c r="C2459" s="3">
        <v>2</v>
      </c>
      <c r="D2459" s="3">
        <v>8</v>
      </c>
      <c r="E2459" s="3">
        <v>2014</v>
      </c>
      <c r="F2459" s="3" t="s">
        <v>26</v>
      </c>
      <c r="G2459" s="3" t="s">
        <v>26</v>
      </c>
      <c r="H2459" s="3">
        <v>5</v>
      </c>
      <c r="I2459" s="8">
        <f t="shared" si="91"/>
        <v>5</v>
      </c>
      <c r="J2459" s="9">
        <v>1</v>
      </c>
      <c r="K2459" s="10">
        <v>3.5</v>
      </c>
      <c r="L2459" s="10">
        <v>4</v>
      </c>
      <c r="M2459" s="10">
        <v>4.2</v>
      </c>
      <c r="N2459" s="10">
        <v>4.3</v>
      </c>
      <c r="O2459" s="10"/>
      <c r="P2459" s="10"/>
      <c r="Q2459" s="10"/>
      <c r="R2459" s="10"/>
      <c r="S2459" s="10"/>
      <c r="T2459" s="10"/>
      <c r="U2459" s="10">
        <f t="shared" si="92"/>
        <v>4</v>
      </c>
      <c r="AF2459" s="10" t="str">
        <f t="shared" si="93"/>
        <v/>
      </c>
    </row>
    <row r="2460" spans="1:32">
      <c r="A2460" s="3" t="s">
        <v>14</v>
      </c>
      <c r="B2460" s="3" t="s">
        <v>197</v>
      </c>
      <c r="C2460" s="3">
        <v>2</v>
      </c>
      <c r="D2460" s="3">
        <v>8</v>
      </c>
      <c r="E2460" s="3">
        <v>2014</v>
      </c>
      <c r="F2460" s="3" t="s">
        <v>76</v>
      </c>
      <c r="G2460" s="3" t="s">
        <v>76</v>
      </c>
      <c r="H2460" s="3">
        <v>2</v>
      </c>
      <c r="I2460" s="8">
        <f t="shared" si="91"/>
        <v>2</v>
      </c>
      <c r="J2460" s="9">
        <v>1</v>
      </c>
      <c r="K2460" s="10">
        <v>24</v>
      </c>
      <c r="L2460" s="10">
        <v>35</v>
      </c>
      <c r="M2460" s="10"/>
      <c r="N2460" s="10"/>
      <c r="O2460" s="10"/>
      <c r="P2460" s="10"/>
      <c r="Q2460" s="10"/>
      <c r="R2460" s="10"/>
      <c r="S2460" s="10"/>
      <c r="T2460" s="10"/>
      <c r="U2460" s="10">
        <f t="shared" si="92"/>
        <v>29.5</v>
      </c>
      <c r="AF2460" s="10" t="str">
        <f t="shared" si="93"/>
        <v/>
      </c>
    </row>
    <row r="2461" spans="1:32">
      <c r="A2461" s="3" t="s">
        <v>14</v>
      </c>
      <c r="B2461" s="3" t="s">
        <v>197</v>
      </c>
      <c r="C2461" s="3">
        <v>2</v>
      </c>
      <c r="D2461" s="3">
        <v>8</v>
      </c>
      <c r="E2461" s="3">
        <v>2014</v>
      </c>
      <c r="F2461" s="3" t="s">
        <v>96</v>
      </c>
      <c r="G2461" s="3" t="s">
        <v>96</v>
      </c>
      <c r="H2461" s="3">
        <v>5</v>
      </c>
      <c r="I2461" s="8">
        <f t="shared" si="91"/>
        <v>5</v>
      </c>
      <c r="J2461" s="9">
        <v>1</v>
      </c>
      <c r="K2461" s="10">
        <v>7.3</v>
      </c>
      <c r="L2461" s="10">
        <v>7.5</v>
      </c>
      <c r="M2461" s="10">
        <v>7.8</v>
      </c>
      <c r="N2461" s="10">
        <v>6.8</v>
      </c>
      <c r="O2461" s="10"/>
      <c r="P2461" s="10"/>
      <c r="Q2461" s="10"/>
      <c r="R2461" s="10"/>
      <c r="S2461" s="10"/>
      <c r="T2461" s="10"/>
      <c r="U2461" s="10">
        <f t="shared" si="92"/>
        <v>7.3500000000000005</v>
      </c>
      <c r="AF2461" s="10" t="str">
        <f t="shared" si="93"/>
        <v/>
      </c>
    </row>
    <row r="2462" spans="1:32">
      <c r="A2462" s="3" t="s">
        <v>14</v>
      </c>
      <c r="B2462" s="3" t="s">
        <v>197</v>
      </c>
      <c r="C2462" s="3">
        <v>2</v>
      </c>
      <c r="D2462" s="3">
        <v>8</v>
      </c>
      <c r="E2462" s="3">
        <v>2014</v>
      </c>
      <c r="F2462" s="3" t="s">
        <v>54</v>
      </c>
      <c r="G2462" s="3" t="s">
        <v>437</v>
      </c>
      <c r="H2462" s="3">
        <v>3</v>
      </c>
      <c r="I2462" s="8">
        <f t="shared" si="91"/>
        <v>3</v>
      </c>
      <c r="J2462" s="9">
        <v>1</v>
      </c>
      <c r="K2462" s="10">
        <v>3.5</v>
      </c>
      <c r="L2462" s="10">
        <v>3.8</v>
      </c>
      <c r="M2462" s="10">
        <v>0.39</v>
      </c>
      <c r="N2462" s="10"/>
      <c r="O2462" s="10"/>
      <c r="P2462" s="10"/>
      <c r="Q2462" s="10"/>
      <c r="R2462" s="10"/>
      <c r="S2462" s="10"/>
      <c r="T2462" s="10"/>
      <c r="U2462" s="10">
        <f t="shared" si="92"/>
        <v>2.563333333333333</v>
      </c>
      <c r="AF2462" s="10" t="str">
        <f t="shared" si="93"/>
        <v/>
      </c>
    </row>
    <row r="2463" spans="1:32">
      <c r="A2463" s="3" t="s">
        <v>14</v>
      </c>
      <c r="B2463" s="3" t="s">
        <v>197</v>
      </c>
      <c r="C2463" s="3">
        <v>2</v>
      </c>
      <c r="D2463" s="3">
        <v>8</v>
      </c>
      <c r="E2463" s="3">
        <v>2014</v>
      </c>
      <c r="F2463" s="3" t="s">
        <v>185</v>
      </c>
      <c r="G2463" s="3" t="s">
        <v>185</v>
      </c>
      <c r="H2463" s="3">
        <v>1</v>
      </c>
      <c r="I2463" s="8">
        <f t="shared" si="91"/>
        <v>1</v>
      </c>
      <c r="J2463" s="9">
        <v>1</v>
      </c>
      <c r="K2463" s="10">
        <v>14.5</v>
      </c>
      <c r="L2463" s="10"/>
      <c r="M2463" s="10"/>
      <c r="N2463" s="10"/>
      <c r="O2463" s="10"/>
      <c r="P2463" s="10"/>
      <c r="Q2463" s="10"/>
      <c r="R2463" s="10"/>
      <c r="S2463" s="10"/>
      <c r="T2463" s="10"/>
      <c r="U2463" s="10">
        <f t="shared" si="92"/>
        <v>14.5</v>
      </c>
      <c r="AF2463" s="10" t="str">
        <f t="shared" si="93"/>
        <v/>
      </c>
    </row>
    <row r="2464" spans="1:32">
      <c r="A2464" s="3" t="s">
        <v>14</v>
      </c>
      <c r="B2464" s="3" t="s">
        <v>197</v>
      </c>
      <c r="C2464" s="3">
        <v>2</v>
      </c>
      <c r="D2464" s="3">
        <v>8</v>
      </c>
      <c r="E2464" s="3">
        <v>2014</v>
      </c>
      <c r="F2464" s="3" t="s">
        <v>15</v>
      </c>
      <c r="G2464" s="3" t="s">
        <v>15</v>
      </c>
      <c r="H2464" s="3">
        <v>2</v>
      </c>
      <c r="I2464" s="8">
        <f t="shared" si="91"/>
        <v>2</v>
      </c>
      <c r="J2464" s="9">
        <v>1</v>
      </c>
      <c r="K2464" s="10">
        <v>3.1</v>
      </c>
      <c r="L2464" s="10">
        <v>4</v>
      </c>
      <c r="M2464" s="10"/>
      <c r="N2464" s="10"/>
      <c r="O2464" s="10"/>
      <c r="P2464" s="10"/>
      <c r="Q2464" s="10"/>
      <c r="R2464" s="10"/>
      <c r="S2464" s="10"/>
      <c r="T2464" s="10"/>
      <c r="U2464" s="10">
        <f t="shared" si="92"/>
        <v>3.55</v>
      </c>
      <c r="AF2464" s="10" t="str">
        <f t="shared" si="93"/>
        <v/>
      </c>
    </row>
    <row r="2465" spans="1:32">
      <c r="A2465" s="3" t="s">
        <v>14</v>
      </c>
      <c r="B2465" s="3" t="s">
        <v>197</v>
      </c>
      <c r="C2465" s="3">
        <v>2</v>
      </c>
      <c r="D2465" s="3">
        <v>8</v>
      </c>
      <c r="E2465" s="3">
        <v>2014</v>
      </c>
      <c r="F2465" s="3" t="s">
        <v>17</v>
      </c>
      <c r="G2465" s="3" t="s">
        <v>17</v>
      </c>
      <c r="H2465" s="3">
        <v>1</v>
      </c>
      <c r="I2465" s="8">
        <f t="shared" si="91"/>
        <v>1</v>
      </c>
      <c r="J2465" s="9">
        <v>1</v>
      </c>
      <c r="K2465" s="10">
        <v>4.5</v>
      </c>
      <c r="L2465" s="10"/>
      <c r="M2465" s="10"/>
      <c r="N2465" s="10"/>
      <c r="O2465" s="10"/>
      <c r="P2465" s="10"/>
      <c r="Q2465" s="10"/>
      <c r="R2465" s="10"/>
      <c r="S2465" s="10"/>
      <c r="T2465" s="10"/>
      <c r="U2465" s="10">
        <f t="shared" si="92"/>
        <v>4.5</v>
      </c>
      <c r="AF2465" s="10" t="str">
        <f t="shared" si="93"/>
        <v/>
      </c>
    </row>
    <row r="2466" spans="1:32">
      <c r="A2466" s="3" t="s">
        <v>14</v>
      </c>
      <c r="B2466" s="3" t="s">
        <v>197</v>
      </c>
      <c r="C2466" s="3">
        <v>2</v>
      </c>
      <c r="D2466" s="3">
        <v>8</v>
      </c>
      <c r="E2466" s="3">
        <v>2014</v>
      </c>
      <c r="F2466" s="3" t="s">
        <v>20</v>
      </c>
      <c r="G2466" s="3" t="s">
        <v>20</v>
      </c>
      <c r="H2466" s="3">
        <v>3</v>
      </c>
      <c r="I2466" s="8">
        <f t="shared" si="91"/>
        <v>3</v>
      </c>
      <c r="J2466" s="9">
        <v>1</v>
      </c>
      <c r="K2466" s="10">
        <v>3.8</v>
      </c>
      <c r="L2466" s="10">
        <v>4.8</v>
      </c>
      <c r="M2466" s="10">
        <v>4.2</v>
      </c>
      <c r="N2466" s="10"/>
      <c r="O2466" s="10"/>
      <c r="P2466" s="10"/>
      <c r="Q2466" s="10"/>
      <c r="R2466" s="10"/>
      <c r="S2466" s="10"/>
      <c r="T2466" s="10"/>
      <c r="U2466" s="10">
        <f t="shared" si="92"/>
        <v>4.2666666666666666</v>
      </c>
      <c r="AF2466" s="10" t="str">
        <f t="shared" si="93"/>
        <v/>
      </c>
    </row>
    <row r="2467" spans="1:32">
      <c r="A2467" s="3" t="s">
        <v>14</v>
      </c>
      <c r="B2467" s="3" t="s">
        <v>197</v>
      </c>
      <c r="C2467" s="3">
        <v>2</v>
      </c>
      <c r="D2467" s="3">
        <v>8</v>
      </c>
      <c r="E2467" s="3">
        <v>2014</v>
      </c>
      <c r="F2467" s="3" t="s">
        <v>174</v>
      </c>
      <c r="G2467" s="3" t="s">
        <v>174</v>
      </c>
      <c r="H2467" s="3">
        <v>1</v>
      </c>
      <c r="I2467" s="8">
        <f t="shared" si="91"/>
        <v>1</v>
      </c>
      <c r="J2467" s="9">
        <v>1</v>
      </c>
      <c r="K2467" s="10">
        <v>65</v>
      </c>
      <c r="L2467" s="10"/>
      <c r="M2467" s="10"/>
      <c r="N2467" s="10"/>
      <c r="O2467" s="10"/>
      <c r="P2467" s="10"/>
      <c r="Q2467" s="10"/>
      <c r="R2467" s="10"/>
      <c r="S2467" s="10"/>
      <c r="T2467" s="10"/>
      <c r="U2467" s="10">
        <f t="shared" si="92"/>
        <v>65</v>
      </c>
      <c r="AF2467" s="10" t="str">
        <f t="shared" si="93"/>
        <v/>
      </c>
    </row>
    <row r="2468" spans="1:32">
      <c r="A2468" s="3" t="s">
        <v>14</v>
      </c>
      <c r="B2468" s="3" t="s">
        <v>197</v>
      </c>
      <c r="C2468" s="3">
        <v>2</v>
      </c>
      <c r="D2468" s="3">
        <v>8</v>
      </c>
      <c r="E2468" s="3">
        <v>2014</v>
      </c>
      <c r="F2468" s="3" t="s">
        <v>38</v>
      </c>
      <c r="G2468" s="3" t="s">
        <v>38</v>
      </c>
      <c r="H2468" s="3">
        <v>4</v>
      </c>
      <c r="I2468" s="8">
        <f t="shared" si="91"/>
        <v>4</v>
      </c>
      <c r="J2468" s="9">
        <v>1</v>
      </c>
      <c r="K2468" s="10">
        <v>15</v>
      </c>
      <c r="L2468" s="10">
        <v>13</v>
      </c>
      <c r="M2468" s="10">
        <v>17</v>
      </c>
      <c r="N2468" s="10"/>
      <c r="O2468" s="10"/>
      <c r="P2468" s="10"/>
      <c r="Q2468" s="10"/>
      <c r="R2468" s="10"/>
      <c r="S2468" s="10"/>
      <c r="T2468" s="10"/>
      <c r="U2468" s="10">
        <f t="shared" si="92"/>
        <v>15</v>
      </c>
      <c r="AF2468" s="10" t="str">
        <f t="shared" si="93"/>
        <v/>
      </c>
    </row>
    <row r="2469" spans="1:32">
      <c r="A2469" s="3" t="s">
        <v>14</v>
      </c>
      <c r="B2469" s="3" t="s">
        <v>197</v>
      </c>
      <c r="C2469" s="3">
        <v>2</v>
      </c>
      <c r="D2469" s="3">
        <v>8</v>
      </c>
      <c r="E2469" s="3">
        <v>2014</v>
      </c>
      <c r="F2469" s="3" t="s">
        <v>38</v>
      </c>
      <c r="G2469" s="3" t="s">
        <v>38</v>
      </c>
      <c r="H2469" s="3">
        <v>1</v>
      </c>
      <c r="I2469" s="8">
        <f t="shared" si="91"/>
        <v>1</v>
      </c>
      <c r="J2469" s="9">
        <v>1</v>
      </c>
      <c r="K2469" s="10">
        <v>58</v>
      </c>
      <c r="L2469" s="10"/>
      <c r="M2469" s="10"/>
      <c r="N2469" s="10"/>
      <c r="O2469" s="10"/>
      <c r="P2469" s="10"/>
      <c r="Q2469" s="10"/>
      <c r="R2469" s="10"/>
      <c r="S2469" s="10"/>
      <c r="T2469" s="10"/>
      <c r="U2469" s="10">
        <f t="shared" si="92"/>
        <v>58</v>
      </c>
      <c r="AF2469" s="10" t="str">
        <f t="shared" si="93"/>
        <v/>
      </c>
    </row>
    <row r="2470" spans="1:32">
      <c r="A2470" s="3" t="s">
        <v>14</v>
      </c>
      <c r="B2470" s="3" t="s">
        <v>197</v>
      </c>
      <c r="C2470" s="3">
        <v>2</v>
      </c>
      <c r="D2470" s="3">
        <v>8</v>
      </c>
      <c r="E2470" s="3">
        <v>2014</v>
      </c>
      <c r="F2470" s="3" t="s">
        <v>47</v>
      </c>
      <c r="G2470" s="3" t="s">
        <v>47</v>
      </c>
      <c r="H2470" s="3">
        <v>1</v>
      </c>
      <c r="I2470" s="8">
        <f t="shared" si="91"/>
        <v>1</v>
      </c>
      <c r="J2470" s="9">
        <v>1</v>
      </c>
      <c r="K2470" s="10">
        <f>5.3/0.9</f>
        <v>5.8888888888888884</v>
      </c>
      <c r="L2470" s="10"/>
      <c r="M2470" s="10"/>
      <c r="N2470" s="10"/>
      <c r="O2470" s="10"/>
      <c r="P2470" s="10"/>
      <c r="Q2470" s="10"/>
      <c r="R2470" s="10"/>
      <c r="S2470" s="10"/>
      <c r="T2470" s="10"/>
      <c r="U2470" s="10">
        <f t="shared" si="92"/>
        <v>5.8888888888888884</v>
      </c>
      <c r="AF2470" s="10" t="str">
        <f t="shared" si="93"/>
        <v/>
      </c>
    </row>
    <row r="2471" spans="1:32">
      <c r="A2471" s="3" t="s">
        <v>14</v>
      </c>
      <c r="B2471" s="3" t="s">
        <v>197</v>
      </c>
      <c r="C2471" s="3">
        <v>2</v>
      </c>
      <c r="D2471" s="3">
        <v>8</v>
      </c>
      <c r="E2471" s="3">
        <v>2014</v>
      </c>
      <c r="F2471" s="3" t="s">
        <v>53</v>
      </c>
      <c r="G2471" s="3" t="s">
        <v>53</v>
      </c>
      <c r="H2471" s="11">
        <v>9</v>
      </c>
      <c r="I2471" s="8">
        <f t="shared" si="91"/>
        <v>9</v>
      </c>
      <c r="J2471" s="9">
        <v>1</v>
      </c>
      <c r="K2471" s="10">
        <v>9.6999999999999993</v>
      </c>
      <c r="L2471" s="10">
        <v>9.3000000000000007</v>
      </c>
      <c r="M2471" s="10">
        <v>9.4</v>
      </c>
      <c r="N2471" s="10">
        <v>7.7</v>
      </c>
      <c r="O2471" s="10">
        <v>9.5</v>
      </c>
      <c r="P2471" s="10">
        <v>9.8000000000000007</v>
      </c>
      <c r="Q2471" s="10">
        <v>7.8</v>
      </c>
      <c r="R2471" s="10">
        <v>9.1</v>
      </c>
      <c r="S2471" s="10">
        <v>8.1</v>
      </c>
      <c r="T2471" s="10"/>
      <c r="U2471" s="10">
        <f t="shared" si="92"/>
        <v>8.9333333333333318</v>
      </c>
      <c r="AF2471" s="10" t="str">
        <f t="shared" si="93"/>
        <v/>
      </c>
    </row>
    <row r="2472" spans="1:32">
      <c r="A2472" s="3" t="s">
        <v>14</v>
      </c>
      <c r="B2472" s="3" t="s">
        <v>197</v>
      </c>
      <c r="C2472" s="3">
        <v>2</v>
      </c>
      <c r="D2472" s="3">
        <v>8</v>
      </c>
      <c r="E2472" s="3">
        <v>2014</v>
      </c>
      <c r="F2472" s="3" t="s">
        <v>53</v>
      </c>
      <c r="G2472" s="3" t="s">
        <v>53</v>
      </c>
      <c r="H2472" s="11">
        <v>11</v>
      </c>
      <c r="I2472" s="8">
        <f t="shared" si="91"/>
        <v>11</v>
      </c>
      <c r="J2472" s="9">
        <v>1</v>
      </c>
      <c r="K2472" s="10">
        <v>15.6</v>
      </c>
      <c r="L2472" s="10">
        <v>15.3</v>
      </c>
      <c r="M2472" s="10">
        <v>14.5</v>
      </c>
      <c r="N2472" s="10">
        <v>15.4</v>
      </c>
      <c r="O2472" s="10">
        <v>13.2</v>
      </c>
      <c r="P2472" s="10">
        <v>15</v>
      </c>
      <c r="Q2472" s="10">
        <v>14.1</v>
      </c>
      <c r="R2472" s="10">
        <v>14.2</v>
      </c>
      <c r="S2472" s="10">
        <v>15.4</v>
      </c>
      <c r="T2472" s="10">
        <v>13.3</v>
      </c>
      <c r="U2472" s="10">
        <f t="shared" si="92"/>
        <v>14.6</v>
      </c>
      <c r="AF2472" s="10" t="str">
        <f t="shared" si="93"/>
        <v/>
      </c>
    </row>
    <row r="2473" spans="1:32">
      <c r="A2473" s="3" t="s">
        <v>14</v>
      </c>
      <c r="B2473" s="3" t="s">
        <v>197</v>
      </c>
      <c r="C2473" s="3">
        <v>2</v>
      </c>
      <c r="D2473" s="3">
        <v>8</v>
      </c>
      <c r="E2473" s="3">
        <v>2014</v>
      </c>
      <c r="F2473" s="3" t="s">
        <v>53</v>
      </c>
      <c r="G2473" s="3" t="s">
        <v>53</v>
      </c>
      <c r="H2473" s="11">
        <v>10</v>
      </c>
      <c r="I2473" s="8">
        <f t="shared" si="91"/>
        <v>10</v>
      </c>
      <c r="J2473" s="9">
        <v>1</v>
      </c>
      <c r="K2473" s="10">
        <v>16.100000000000001</v>
      </c>
      <c r="L2473" s="10">
        <v>17.100000000000001</v>
      </c>
      <c r="M2473" s="10">
        <v>16.7</v>
      </c>
      <c r="N2473" s="10">
        <v>17.7</v>
      </c>
      <c r="O2473" s="10">
        <v>17.600000000000001</v>
      </c>
      <c r="P2473" s="10">
        <v>18.3</v>
      </c>
      <c r="Q2473" s="10">
        <v>18.3</v>
      </c>
      <c r="R2473" s="10">
        <v>16.5</v>
      </c>
      <c r="S2473" s="10">
        <v>18.7</v>
      </c>
      <c r="T2473" s="10">
        <v>18.5</v>
      </c>
      <c r="U2473" s="10">
        <f t="shared" si="92"/>
        <v>17.55</v>
      </c>
      <c r="AF2473" s="10" t="str">
        <f t="shared" si="93"/>
        <v/>
      </c>
    </row>
    <row r="2474" spans="1:32">
      <c r="A2474" s="3" t="s">
        <v>14</v>
      </c>
      <c r="B2474" s="3" t="s">
        <v>197</v>
      </c>
      <c r="C2474" s="3">
        <v>2</v>
      </c>
      <c r="D2474" s="3">
        <v>8</v>
      </c>
      <c r="E2474" s="3">
        <v>2014</v>
      </c>
      <c r="F2474" s="3" t="s">
        <v>43</v>
      </c>
      <c r="G2474" s="3" t="s">
        <v>44</v>
      </c>
      <c r="H2474" s="3">
        <v>165</v>
      </c>
      <c r="I2474" s="8">
        <f t="shared" si="91"/>
        <v>165</v>
      </c>
      <c r="J2474" s="9">
        <v>1</v>
      </c>
      <c r="K2474" s="10">
        <v>5.3</v>
      </c>
      <c r="L2474" s="10">
        <v>5.2</v>
      </c>
      <c r="M2474" s="10">
        <v>5</v>
      </c>
      <c r="N2474" s="10">
        <v>5.0999999999999996</v>
      </c>
      <c r="O2474" s="10">
        <v>4.8</v>
      </c>
      <c r="P2474" s="10">
        <v>5.2</v>
      </c>
      <c r="Q2474" s="10">
        <v>7</v>
      </c>
      <c r="R2474" s="10">
        <v>5</v>
      </c>
      <c r="S2474" s="10">
        <v>8.1</v>
      </c>
      <c r="T2474" s="10">
        <v>7.3</v>
      </c>
      <c r="U2474" s="10">
        <f t="shared" si="92"/>
        <v>5.8</v>
      </c>
      <c r="AF2474" s="10" t="str">
        <f t="shared" si="93"/>
        <v/>
      </c>
    </row>
    <row r="2475" spans="1:32">
      <c r="A2475" s="3" t="s">
        <v>14</v>
      </c>
      <c r="B2475" s="3" t="s">
        <v>197</v>
      </c>
      <c r="C2475" s="3">
        <v>2</v>
      </c>
      <c r="D2475" s="3">
        <v>8</v>
      </c>
      <c r="E2475" s="3">
        <v>2014</v>
      </c>
      <c r="F2475" s="3" t="s">
        <v>117</v>
      </c>
      <c r="G2475" s="3" t="s">
        <v>117</v>
      </c>
      <c r="H2475" s="3">
        <v>1</v>
      </c>
      <c r="I2475" s="8">
        <f t="shared" si="91"/>
        <v>1</v>
      </c>
      <c r="J2475" s="9">
        <v>1</v>
      </c>
      <c r="K2475" s="10">
        <v>3.8</v>
      </c>
      <c r="L2475" s="10"/>
      <c r="M2475" s="10"/>
      <c r="N2475" s="10"/>
      <c r="O2475" s="10"/>
      <c r="P2475" s="10"/>
      <c r="Q2475" s="10"/>
      <c r="R2475" s="10"/>
      <c r="S2475" s="10"/>
      <c r="T2475" s="10"/>
      <c r="U2475" s="10">
        <f t="shared" si="92"/>
        <v>3.8</v>
      </c>
      <c r="AF2475" s="10" t="str">
        <f t="shared" si="93"/>
        <v/>
      </c>
    </row>
    <row r="2476" spans="1:32">
      <c r="A2476" s="3" t="s">
        <v>14</v>
      </c>
      <c r="B2476" s="3" t="s">
        <v>197</v>
      </c>
      <c r="C2476" s="3">
        <v>2</v>
      </c>
      <c r="D2476" s="3">
        <v>8</v>
      </c>
      <c r="E2476" s="3">
        <v>2014</v>
      </c>
      <c r="F2476" s="3" t="s">
        <v>22</v>
      </c>
      <c r="G2476" s="3" t="s">
        <v>22</v>
      </c>
      <c r="H2476" s="3">
        <v>11</v>
      </c>
      <c r="I2476" s="8">
        <f t="shared" si="91"/>
        <v>11</v>
      </c>
      <c r="J2476" s="9">
        <v>1</v>
      </c>
      <c r="K2476" s="10">
        <v>4.4000000000000004</v>
      </c>
      <c r="L2476" s="10">
        <v>4.7</v>
      </c>
      <c r="M2476" s="10">
        <v>5.2</v>
      </c>
      <c r="N2476" s="10">
        <v>4.4000000000000004</v>
      </c>
      <c r="O2476" s="10">
        <v>5.6</v>
      </c>
      <c r="P2476" s="10">
        <v>5.9</v>
      </c>
      <c r="Q2476" s="10">
        <v>4.3</v>
      </c>
      <c r="R2476" s="10">
        <v>4.2</v>
      </c>
      <c r="S2476" s="10">
        <v>5.5</v>
      </c>
      <c r="T2476" s="10"/>
      <c r="U2476" s="10">
        <f t="shared" si="92"/>
        <v>4.9111111111111114</v>
      </c>
      <c r="AF2476" s="10" t="str">
        <f t="shared" si="93"/>
        <v/>
      </c>
    </row>
    <row r="2477" spans="1:32">
      <c r="A2477" s="3" t="s">
        <v>14</v>
      </c>
      <c r="B2477" s="3" t="s">
        <v>197</v>
      </c>
      <c r="C2477" s="3">
        <v>2</v>
      </c>
      <c r="D2477" s="3">
        <v>8</v>
      </c>
      <c r="E2477" s="3">
        <v>2014</v>
      </c>
      <c r="F2477" s="3" t="s">
        <v>39</v>
      </c>
      <c r="G2477" s="3" t="s">
        <v>40</v>
      </c>
      <c r="H2477" s="3">
        <v>1</v>
      </c>
      <c r="I2477" s="8">
        <f t="shared" si="91"/>
        <v>1</v>
      </c>
      <c r="J2477" s="9">
        <v>1</v>
      </c>
      <c r="K2477" s="10">
        <v>3.6</v>
      </c>
      <c r="L2477" s="10"/>
      <c r="M2477" s="10"/>
      <c r="N2477" s="10"/>
      <c r="O2477" s="10"/>
      <c r="P2477" s="10"/>
      <c r="Q2477" s="10"/>
      <c r="R2477" s="10"/>
      <c r="S2477" s="10"/>
      <c r="T2477" s="10"/>
      <c r="U2477" s="10">
        <f t="shared" si="92"/>
        <v>3.6</v>
      </c>
      <c r="AF2477" s="10" t="str">
        <f t="shared" si="93"/>
        <v/>
      </c>
    </row>
    <row r="2478" spans="1:32">
      <c r="A2478" s="3" t="s">
        <v>14</v>
      </c>
      <c r="B2478" s="3" t="s">
        <v>197</v>
      </c>
      <c r="C2478" s="3">
        <v>2</v>
      </c>
      <c r="D2478" s="3">
        <v>8</v>
      </c>
      <c r="E2478" s="3">
        <v>2014</v>
      </c>
      <c r="F2478" s="3" t="s">
        <v>23</v>
      </c>
      <c r="G2478" s="3" t="s">
        <v>23</v>
      </c>
      <c r="H2478" s="3">
        <v>32</v>
      </c>
      <c r="I2478" s="8">
        <f t="shared" si="91"/>
        <v>32</v>
      </c>
      <c r="J2478" s="9">
        <v>1</v>
      </c>
      <c r="K2478" s="10">
        <v>4.9000000000000004</v>
      </c>
      <c r="L2478" s="10">
        <v>7.7</v>
      </c>
      <c r="M2478" s="10">
        <v>5</v>
      </c>
      <c r="N2478" s="10">
        <v>5.7</v>
      </c>
      <c r="O2478" s="10">
        <v>5.9</v>
      </c>
      <c r="P2478" s="10">
        <v>5</v>
      </c>
      <c r="Q2478" s="10">
        <v>4.8</v>
      </c>
      <c r="R2478" s="10">
        <v>5.5</v>
      </c>
      <c r="S2478" s="10">
        <v>5.5</v>
      </c>
      <c r="T2478" s="10">
        <v>6.5</v>
      </c>
      <c r="U2478" s="10">
        <f t="shared" si="92"/>
        <v>5.65</v>
      </c>
      <c r="AF2478" s="10" t="str">
        <f t="shared" si="93"/>
        <v/>
      </c>
    </row>
    <row r="2479" spans="1:32">
      <c r="A2479" s="3" t="s">
        <v>14</v>
      </c>
      <c r="B2479" s="3" t="s">
        <v>197</v>
      </c>
      <c r="C2479" s="3">
        <v>2</v>
      </c>
      <c r="D2479" s="3">
        <v>8</v>
      </c>
      <c r="E2479" s="3">
        <v>2014</v>
      </c>
      <c r="F2479" s="3" t="s">
        <v>30</v>
      </c>
      <c r="G2479" s="3" t="s">
        <v>30</v>
      </c>
      <c r="H2479" s="3">
        <v>3</v>
      </c>
      <c r="I2479" s="8">
        <f t="shared" si="91"/>
        <v>3</v>
      </c>
      <c r="J2479" s="9">
        <v>1</v>
      </c>
      <c r="K2479" s="10">
        <v>7.1</v>
      </c>
      <c r="L2479" s="10">
        <v>5</v>
      </c>
      <c r="M2479" s="10">
        <v>4.4000000000000004</v>
      </c>
      <c r="N2479" s="10"/>
      <c r="O2479" s="10"/>
      <c r="P2479" s="10"/>
      <c r="Q2479" s="10"/>
      <c r="R2479" s="10"/>
      <c r="S2479" s="10"/>
      <c r="T2479" s="10"/>
      <c r="U2479" s="10">
        <f t="shared" si="92"/>
        <v>5.5</v>
      </c>
      <c r="AF2479" s="10" t="str">
        <f t="shared" si="93"/>
        <v/>
      </c>
    </row>
    <row r="2480" spans="1:32">
      <c r="A2480" s="3" t="s">
        <v>14</v>
      </c>
      <c r="B2480" s="3" t="s">
        <v>197</v>
      </c>
      <c r="C2480" s="3">
        <v>2</v>
      </c>
      <c r="D2480" s="3">
        <v>8</v>
      </c>
      <c r="E2480" s="3">
        <v>2014</v>
      </c>
      <c r="F2480" s="3" t="s">
        <v>165</v>
      </c>
      <c r="G2480" s="3" t="s">
        <v>165</v>
      </c>
      <c r="H2480" s="3">
        <v>1</v>
      </c>
      <c r="I2480" s="8">
        <f t="shared" si="91"/>
        <v>1</v>
      </c>
      <c r="J2480" s="9">
        <v>1</v>
      </c>
      <c r="K2480" s="10">
        <v>35</v>
      </c>
      <c r="L2480" s="10"/>
      <c r="M2480" s="10"/>
      <c r="N2480" s="10"/>
      <c r="O2480" s="10"/>
      <c r="P2480" s="10"/>
      <c r="Q2480" s="10"/>
      <c r="R2480" s="10"/>
      <c r="S2480" s="10"/>
      <c r="T2480" s="10"/>
      <c r="U2480" s="10">
        <f t="shared" si="92"/>
        <v>35</v>
      </c>
      <c r="AF2480" s="10" t="str">
        <f t="shared" si="93"/>
        <v/>
      </c>
    </row>
    <row r="2481" spans="1:33">
      <c r="A2481" s="3" t="s">
        <v>14</v>
      </c>
      <c r="B2481" s="3" t="s">
        <v>197</v>
      </c>
      <c r="C2481" s="3">
        <v>2</v>
      </c>
      <c r="D2481" s="3">
        <v>8</v>
      </c>
      <c r="E2481" s="3">
        <v>2014</v>
      </c>
      <c r="F2481" s="3" t="s">
        <v>37</v>
      </c>
      <c r="G2481" s="3" t="s">
        <v>37</v>
      </c>
      <c r="H2481" s="3">
        <v>2</v>
      </c>
      <c r="I2481" s="8">
        <f t="shared" si="91"/>
        <v>2</v>
      </c>
      <c r="J2481" s="9">
        <v>1</v>
      </c>
      <c r="K2481" s="10"/>
      <c r="L2481" s="10"/>
      <c r="M2481" s="10"/>
      <c r="N2481" s="10"/>
      <c r="O2481" s="10"/>
      <c r="P2481" s="10"/>
      <c r="Q2481" s="10"/>
      <c r="R2481" s="10"/>
      <c r="S2481" s="10"/>
      <c r="T2481" s="10"/>
      <c r="U2481" s="10" t="str">
        <f t="shared" si="92"/>
        <v/>
      </c>
      <c r="AF2481" s="10" t="str">
        <f t="shared" si="93"/>
        <v/>
      </c>
    </row>
    <row r="2482" spans="1:33">
      <c r="A2482" s="3" t="s">
        <v>14</v>
      </c>
      <c r="B2482" s="3" t="s">
        <v>233</v>
      </c>
      <c r="C2482" s="3">
        <v>2</v>
      </c>
      <c r="D2482" s="3">
        <v>8</v>
      </c>
      <c r="E2482" s="3">
        <v>2014</v>
      </c>
      <c r="F2482" s="16" t="s">
        <v>357</v>
      </c>
      <c r="G2482" s="16" t="s">
        <v>427</v>
      </c>
      <c r="H2482" s="3">
        <v>1</v>
      </c>
      <c r="I2482" s="8">
        <f t="shared" si="91"/>
        <v>2</v>
      </c>
      <c r="J2482" s="9">
        <v>0.5</v>
      </c>
      <c r="K2482" s="10">
        <v>7.5</v>
      </c>
      <c r="L2482" s="10"/>
      <c r="M2482" s="10"/>
      <c r="N2482" s="10"/>
      <c r="O2482" s="10"/>
      <c r="P2482" s="10"/>
      <c r="Q2482" s="10"/>
      <c r="R2482" s="10"/>
      <c r="S2482" s="10"/>
      <c r="T2482" s="10"/>
      <c r="U2482" s="10">
        <f t="shared" si="92"/>
        <v>7.5</v>
      </c>
      <c r="AF2482" s="10" t="str">
        <f t="shared" si="93"/>
        <v/>
      </c>
      <c r="AG2482" s="10"/>
    </row>
    <row r="2483" spans="1:33">
      <c r="A2483" s="3" t="s">
        <v>14</v>
      </c>
      <c r="B2483" s="3" t="s">
        <v>233</v>
      </c>
      <c r="C2483" s="3">
        <v>2</v>
      </c>
      <c r="D2483" s="3">
        <v>8</v>
      </c>
      <c r="E2483" s="3">
        <v>2014</v>
      </c>
      <c r="F2483" s="3" t="s">
        <v>29</v>
      </c>
      <c r="G2483" s="3" t="s">
        <v>29</v>
      </c>
      <c r="H2483" s="3">
        <v>6</v>
      </c>
      <c r="I2483" s="8">
        <f t="shared" si="91"/>
        <v>12</v>
      </c>
      <c r="J2483" s="9">
        <v>0.5</v>
      </c>
      <c r="K2483" s="10">
        <v>3</v>
      </c>
      <c r="L2483" s="10">
        <v>3.2</v>
      </c>
      <c r="M2483" s="10">
        <v>3.4</v>
      </c>
      <c r="N2483" s="10">
        <v>3.4</v>
      </c>
      <c r="O2483" s="10"/>
      <c r="P2483" s="10"/>
      <c r="Q2483" s="10"/>
      <c r="R2483" s="10"/>
      <c r="S2483" s="10"/>
      <c r="T2483" s="10"/>
      <c r="U2483" s="10">
        <f t="shared" si="92"/>
        <v>3.25</v>
      </c>
      <c r="AF2483" s="10" t="str">
        <f t="shared" si="93"/>
        <v/>
      </c>
      <c r="AG2483" s="10"/>
    </row>
    <row r="2484" spans="1:33">
      <c r="A2484" s="3" t="s">
        <v>14</v>
      </c>
      <c r="B2484" s="3" t="s">
        <v>233</v>
      </c>
      <c r="C2484" s="3">
        <v>2</v>
      </c>
      <c r="D2484" s="3">
        <v>8</v>
      </c>
      <c r="E2484" s="3">
        <v>2014</v>
      </c>
      <c r="F2484" s="3" t="s">
        <v>29</v>
      </c>
      <c r="G2484" s="3" t="s">
        <v>29</v>
      </c>
      <c r="H2484" s="3">
        <v>12</v>
      </c>
      <c r="I2484" s="8">
        <f t="shared" si="91"/>
        <v>12</v>
      </c>
      <c r="J2484" s="9">
        <v>1</v>
      </c>
      <c r="K2484" s="10">
        <v>12.5</v>
      </c>
      <c r="L2484" s="10">
        <v>13.5</v>
      </c>
      <c r="M2484" s="10">
        <v>13.7</v>
      </c>
      <c r="N2484" s="10">
        <v>10.199999999999999</v>
      </c>
      <c r="O2484" s="10">
        <v>5.5</v>
      </c>
      <c r="P2484" s="10">
        <v>9.4</v>
      </c>
      <c r="Q2484" s="10">
        <v>3</v>
      </c>
      <c r="R2484" s="10">
        <v>15.5</v>
      </c>
      <c r="S2484" s="10">
        <v>15.5</v>
      </c>
      <c r="T2484" s="10">
        <v>2.2000000000000002</v>
      </c>
      <c r="U2484" s="10">
        <f t="shared" si="92"/>
        <v>10.100000000000001</v>
      </c>
      <c r="AF2484" s="10" t="str">
        <f t="shared" si="93"/>
        <v/>
      </c>
      <c r="AG2484" s="10"/>
    </row>
    <row r="2485" spans="1:33">
      <c r="A2485" s="3" t="s">
        <v>14</v>
      </c>
      <c r="B2485" s="3" t="s">
        <v>233</v>
      </c>
      <c r="C2485" s="3">
        <v>2</v>
      </c>
      <c r="D2485" s="3">
        <v>8</v>
      </c>
      <c r="E2485" s="3">
        <v>2014</v>
      </c>
      <c r="F2485" s="3" t="s">
        <v>68</v>
      </c>
      <c r="G2485" s="3" t="s">
        <v>68</v>
      </c>
      <c r="H2485" s="3">
        <v>6</v>
      </c>
      <c r="I2485" s="8">
        <f t="shared" ref="I2485:I2548" si="94">H2485/J2485</f>
        <v>6</v>
      </c>
      <c r="J2485" s="9">
        <v>1</v>
      </c>
      <c r="K2485" s="10">
        <v>4.8</v>
      </c>
      <c r="L2485" s="10">
        <v>2.2000000000000002</v>
      </c>
      <c r="M2485" s="10"/>
      <c r="N2485" s="10"/>
      <c r="O2485" s="10"/>
      <c r="P2485" s="10"/>
      <c r="Q2485" s="10"/>
      <c r="R2485" s="10"/>
      <c r="S2485" s="10"/>
      <c r="T2485" s="10"/>
      <c r="U2485" s="10">
        <f t="shared" si="92"/>
        <v>3.5</v>
      </c>
      <c r="AF2485" s="10" t="str">
        <f t="shared" si="93"/>
        <v/>
      </c>
      <c r="AG2485" s="10"/>
    </row>
    <row r="2486" spans="1:33">
      <c r="A2486" s="3" t="s">
        <v>14</v>
      </c>
      <c r="B2486" s="3" t="s">
        <v>233</v>
      </c>
      <c r="C2486" s="3">
        <v>2</v>
      </c>
      <c r="D2486" s="3">
        <v>8</v>
      </c>
      <c r="E2486" s="3">
        <v>2014</v>
      </c>
      <c r="F2486" s="3" t="s">
        <v>24</v>
      </c>
      <c r="G2486" s="3" t="s">
        <v>24</v>
      </c>
      <c r="H2486" s="3">
        <v>34</v>
      </c>
      <c r="I2486" s="8">
        <f t="shared" si="94"/>
        <v>68</v>
      </c>
      <c r="J2486" s="9">
        <v>0.5</v>
      </c>
      <c r="K2486" s="10">
        <v>3</v>
      </c>
      <c r="L2486" s="10">
        <v>3</v>
      </c>
      <c r="M2486" s="10">
        <v>3.2</v>
      </c>
      <c r="N2486" s="10">
        <v>3.3</v>
      </c>
      <c r="O2486" s="10">
        <v>3.6</v>
      </c>
      <c r="P2486" s="10">
        <v>3.7</v>
      </c>
      <c r="Q2486" s="10">
        <v>2.8</v>
      </c>
      <c r="R2486" s="10">
        <v>2.7</v>
      </c>
      <c r="S2486" s="10"/>
      <c r="T2486" s="10"/>
      <c r="U2486" s="10">
        <f t="shared" si="92"/>
        <v>3.1625000000000001</v>
      </c>
      <c r="AF2486" s="10" t="str">
        <f t="shared" si="93"/>
        <v/>
      </c>
      <c r="AG2486" s="10"/>
    </row>
    <row r="2487" spans="1:33">
      <c r="A2487" s="3" t="s">
        <v>14</v>
      </c>
      <c r="B2487" s="3" t="s">
        <v>233</v>
      </c>
      <c r="C2487" s="3">
        <v>2</v>
      </c>
      <c r="D2487" s="3">
        <v>8</v>
      </c>
      <c r="E2487" s="3">
        <v>2014</v>
      </c>
      <c r="F2487" s="3" t="s">
        <v>24</v>
      </c>
      <c r="G2487" s="3" t="s">
        <v>24</v>
      </c>
      <c r="H2487" s="3">
        <v>30</v>
      </c>
      <c r="I2487" s="8">
        <f t="shared" si="94"/>
        <v>30</v>
      </c>
      <c r="J2487" s="9">
        <v>1</v>
      </c>
      <c r="K2487" s="10">
        <v>2.7</v>
      </c>
      <c r="L2487" s="10">
        <v>2.4</v>
      </c>
      <c r="M2487" s="10">
        <v>2.4</v>
      </c>
      <c r="N2487" s="10">
        <v>1.9</v>
      </c>
      <c r="O2487" s="10">
        <v>2.7</v>
      </c>
      <c r="P2487" s="10">
        <v>2.1</v>
      </c>
      <c r="Q2487" s="10">
        <v>1.6</v>
      </c>
      <c r="R2487" s="10">
        <v>1.9</v>
      </c>
      <c r="S2487" s="10">
        <v>3.1</v>
      </c>
      <c r="T2487" s="10">
        <v>2.4</v>
      </c>
      <c r="U2487" s="10">
        <f t="shared" si="92"/>
        <v>2.3199999999999998</v>
      </c>
      <c r="AF2487" s="10" t="str">
        <f t="shared" si="93"/>
        <v/>
      </c>
      <c r="AG2487" s="10"/>
    </row>
    <row r="2488" spans="1:33">
      <c r="A2488" s="3" t="s">
        <v>14</v>
      </c>
      <c r="B2488" s="3" t="s">
        <v>233</v>
      </c>
      <c r="C2488" s="3">
        <v>2</v>
      </c>
      <c r="D2488" s="3">
        <v>8</v>
      </c>
      <c r="E2488" s="3">
        <v>2014</v>
      </c>
      <c r="F2488" s="3" t="s">
        <v>87</v>
      </c>
      <c r="G2488" s="3" t="s">
        <v>428</v>
      </c>
      <c r="H2488" s="3">
        <v>76</v>
      </c>
      <c r="I2488" s="8">
        <f t="shared" si="94"/>
        <v>152</v>
      </c>
      <c r="J2488" s="9">
        <v>0.5</v>
      </c>
      <c r="K2488" s="10">
        <v>6.4</v>
      </c>
      <c r="L2488" s="10">
        <v>5.2</v>
      </c>
      <c r="M2488" s="10">
        <v>8</v>
      </c>
      <c r="N2488" s="10">
        <v>7.2</v>
      </c>
      <c r="O2488" s="10">
        <v>6.4</v>
      </c>
      <c r="P2488" s="10">
        <v>7.3</v>
      </c>
      <c r="Q2488" s="10">
        <v>8.5</v>
      </c>
      <c r="R2488" s="10">
        <v>8.6999999999999993</v>
      </c>
      <c r="S2488" s="10">
        <v>8.6999999999999993</v>
      </c>
      <c r="T2488" s="10">
        <v>7</v>
      </c>
      <c r="U2488" s="10">
        <f t="shared" si="92"/>
        <v>7.3400000000000007</v>
      </c>
      <c r="AF2488" s="10" t="str">
        <f t="shared" si="93"/>
        <v/>
      </c>
      <c r="AG2488" s="10"/>
    </row>
    <row r="2489" spans="1:33">
      <c r="A2489" s="3" t="s">
        <v>14</v>
      </c>
      <c r="B2489" s="3" t="s">
        <v>233</v>
      </c>
      <c r="C2489" s="3">
        <v>2</v>
      </c>
      <c r="D2489" s="3">
        <v>8</v>
      </c>
      <c r="E2489" s="3">
        <v>2014</v>
      </c>
      <c r="F2489" s="3" t="s">
        <v>87</v>
      </c>
      <c r="G2489" s="3" t="s">
        <v>428</v>
      </c>
      <c r="H2489" s="3">
        <v>16</v>
      </c>
      <c r="I2489" s="8">
        <f t="shared" si="94"/>
        <v>16</v>
      </c>
      <c r="J2489" s="9">
        <v>1</v>
      </c>
      <c r="K2489" s="10">
        <v>6.2</v>
      </c>
      <c r="L2489" s="10">
        <v>3.2</v>
      </c>
      <c r="M2489" s="10">
        <v>3.5</v>
      </c>
      <c r="N2489" s="10">
        <v>1.5</v>
      </c>
      <c r="O2489" s="10">
        <v>8.3000000000000007</v>
      </c>
      <c r="P2489" s="10">
        <v>2.2999999999999998</v>
      </c>
      <c r="Q2489" s="10">
        <v>7.5</v>
      </c>
      <c r="R2489" s="10">
        <v>6.4</v>
      </c>
      <c r="S2489" s="10">
        <v>7.5</v>
      </c>
      <c r="T2489" s="10"/>
      <c r="U2489" s="10">
        <f t="shared" si="92"/>
        <v>5.155555555555555</v>
      </c>
      <c r="AF2489" s="10" t="str">
        <f t="shared" si="93"/>
        <v/>
      </c>
      <c r="AG2489" s="10"/>
    </row>
    <row r="2490" spans="1:33">
      <c r="A2490" s="3" t="s">
        <v>14</v>
      </c>
      <c r="B2490" s="3" t="s">
        <v>233</v>
      </c>
      <c r="C2490" s="3">
        <v>2</v>
      </c>
      <c r="D2490" s="3">
        <v>8</v>
      </c>
      <c r="E2490" s="3">
        <v>2014</v>
      </c>
      <c r="F2490" s="3" t="s">
        <v>308</v>
      </c>
      <c r="G2490" s="3" t="s">
        <v>429</v>
      </c>
      <c r="H2490" s="3">
        <v>43</v>
      </c>
      <c r="I2490" s="8">
        <f t="shared" si="94"/>
        <v>86</v>
      </c>
      <c r="J2490" s="9">
        <v>0.5</v>
      </c>
      <c r="K2490" s="10"/>
      <c r="L2490" s="10"/>
      <c r="M2490" s="10"/>
      <c r="N2490" s="10"/>
      <c r="O2490" s="10"/>
      <c r="P2490" s="10"/>
      <c r="Q2490" s="10"/>
      <c r="R2490" s="10"/>
      <c r="S2490" s="10"/>
      <c r="T2490" s="10"/>
      <c r="U2490" s="10" t="str">
        <f t="shared" si="92"/>
        <v/>
      </c>
      <c r="AF2490" s="10" t="str">
        <f t="shared" si="93"/>
        <v/>
      </c>
      <c r="AG2490" s="10"/>
    </row>
    <row r="2491" spans="1:33">
      <c r="A2491" s="3" t="s">
        <v>14</v>
      </c>
      <c r="B2491" s="3" t="s">
        <v>233</v>
      </c>
      <c r="C2491" s="3">
        <v>2</v>
      </c>
      <c r="D2491" s="3">
        <v>8</v>
      </c>
      <c r="E2491" s="3">
        <v>2014</v>
      </c>
      <c r="F2491" s="3" t="s">
        <v>45</v>
      </c>
      <c r="G2491" s="3" t="s">
        <v>434</v>
      </c>
      <c r="H2491" s="3">
        <v>2</v>
      </c>
      <c r="I2491" s="8">
        <f t="shared" si="94"/>
        <v>2</v>
      </c>
      <c r="J2491" s="9">
        <v>1</v>
      </c>
      <c r="K2491" s="10">
        <v>2.2999999999999998</v>
      </c>
      <c r="L2491" s="10">
        <v>2.7</v>
      </c>
      <c r="M2491" s="10"/>
      <c r="N2491" s="10"/>
      <c r="O2491" s="10"/>
      <c r="P2491" s="10"/>
      <c r="Q2491" s="10"/>
      <c r="R2491" s="10"/>
      <c r="S2491" s="10"/>
      <c r="T2491" s="10"/>
      <c r="U2491" s="10">
        <f t="shared" si="92"/>
        <v>2.5</v>
      </c>
      <c r="AF2491" s="10" t="str">
        <f t="shared" si="93"/>
        <v/>
      </c>
      <c r="AG2491" s="10"/>
    </row>
    <row r="2492" spans="1:33">
      <c r="A2492" s="3" t="s">
        <v>14</v>
      </c>
      <c r="B2492" s="3" t="s">
        <v>233</v>
      </c>
      <c r="C2492" s="3">
        <v>2</v>
      </c>
      <c r="D2492" s="3">
        <v>8</v>
      </c>
      <c r="E2492" s="3">
        <v>2014</v>
      </c>
      <c r="F2492" s="3" t="s">
        <v>50</v>
      </c>
      <c r="G2492" s="3" t="s">
        <v>50</v>
      </c>
      <c r="H2492" s="3">
        <v>1</v>
      </c>
      <c r="I2492" s="8">
        <f t="shared" si="94"/>
        <v>2</v>
      </c>
      <c r="J2492" s="9">
        <v>0.5</v>
      </c>
      <c r="K2492" s="10">
        <v>3.5</v>
      </c>
      <c r="L2492" s="10"/>
      <c r="M2492" s="10"/>
      <c r="N2492" s="10"/>
      <c r="O2492" s="10"/>
      <c r="P2492" s="10"/>
      <c r="Q2492" s="10"/>
      <c r="R2492" s="10"/>
      <c r="S2492" s="10"/>
      <c r="T2492" s="10"/>
      <c r="U2492" s="10">
        <f t="shared" si="92"/>
        <v>3.5</v>
      </c>
      <c r="AF2492" s="10" t="str">
        <f t="shared" si="93"/>
        <v/>
      </c>
      <c r="AG2492" s="10"/>
    </row>
    <row r="2493" spans="1:33">
      <c r="A2493" s="3" t="s">
        <v>14</v>
      </c>
      <c r="B2493" s="3" t="s">
        <v>233</v>
      </c>
      <c r="C2493" s="3">
        <v>2</v>
      </c>
      <c r="D2493" s="3">
        <v>8</v>
      </c>
      <c r="E2493" s="3">
        <v>2014</v>
      </c>
      <c r="F2493" s="3" t="s">
        <v>54</v>
      </c>
      <c r="G2493" s="3" t="s">
        <v>437</v>
      </c>
      <c r="H2493" s="3">
        <v>7</v>
      </c>
      <c r="I2493" s="8">
        <f t="shared" si="94"/>
        <v>14</v>
      </c>
      <c r="J2493" s="9">
        <v>0.5</v>
      </c>
      <c r="K2493" s="10">
        <v>3.5</v>
      </c>
      <c r="L2493" s="10">
        <v>3.7</v>
      </c>
      <c r="M2493" s="10">
        <v>4.5</v>
      </c>
      <c r="N2493" s="10">
        <v>4.5</v>
      </c>
      <c r="O2493" s="10">
        <v>5.6</v>
      </c>
      <c r="P2493" s="10">
        <v>4.4000000000000004</v>
      </c>
      <c r="Q2493" s="10">
        <v>4.4000000000000004</v>
      </c>
      <c r="R2493" s="10"/>
      <c r="S2493" s="10"/>
      <c r="T2493" s="10"/>
      <c r="U2493" s="10">
        <f t="shared" si="92"/>
        <v>4.371428571428571</v>
      </c>
      <c r="AF2493" s="10" t="str">
        <f t="shared" si="93"/>
        <v/>
      </c>
      <c r="AG2493" s="10"/>
    </row>
    <row r="2494" spans="1:33">
      <c r="A2494" s="3" t="s">
        <v>14</v>
      </c>
      <c r="B2494" s="3" t="s">
        <v>233</v>
      </c>
      <c r="C2494" s="3">
        <v>2</v>
      </c>
      <c r="D2494" s="3">
        <v>8</v>
      </c>
      <c r="E2494" s="3">
        <v>2014</v>
      </c>
      <c r="F2494" s="3" t="s">
        <v>55</v>
      </c>
      <c r="G2494" s="3" t="s">
        <v>437</v>
      </c>
      <c r="H2494" s="3">
        <v>4</v>
      </c>
      <c r="I2494" s="8">
        <f t="shared" si="94"/>
        <v>8</v>
      </c>
      <c r="J2494" s="9">
        <v>0.5</v>
      </c>
      <c r="K2494" s="10">
        <v>5.2</v>
      </c>
      <c r="L2494" s="10">
        <v>5.5</v>
      </c>
      <c r="M2494" s="10">
        <v>5.7</v>
      </c>
      <c r="N2494" s="10">
        <v>5.7</v>
      </c>
      <c r="O2494" s="10"/>
      <c r="P2494" s="10"/>
      <c r="Q2494" s="10"/>
      <c r="R2494" s="10"/>
      <c r="S2494" s="10"/>
      <c r="T2494" s="10"/>
      <c r="U2494" s="10">
        <f t="shared" si="92"/>
        <v>5.5249999999999995</v>
      </c>
      <c r="AF2494" s="10" t="str">
        <f t="shared" si="93"/>
        <v/>
      </c>
      <c r="AG2494" s="10"/>
    </row>
    <row r="2495" spans="1:33">
      <c r="A2495" s="3" t="s">
        <v>14</v>
      </c>
      <c r="B2495" s="3" t="s">
        <v>233</v>
      </c>
      <c r="C2495" s="3">
        <v>2</v>
      </c>
      <c r="D2495" s="3">
        <v>8</v>
      </c>
      <c r="E2495" s="3">
        <v>2014</v>
      </c>
      <c r="F2495" s="3" t="s">
        <v>55</v>
      </c>
      <c r="G2495" s="3" t="s">
        <v>437</v>
      </c>
      <c r="H2495" s="3">
        <v>3</v>
      </c>
      <c r="I2495" s="8">
        <f t="shared" si="94"/>
        <v>3</v>
      </c>
      <c r="J2495" s="9">
        <v>1</v>
      </c>
      <c r="K2495" s="10">
        <v>4.5</v>
      </c>
      <c r="L2495" s="10">
        <v>4.5</v>
      </c>
      <c r="M2495" s="10">
        <v>5.5</v>
      </c>
      <c r="N2495" s="10"/>
      <c r="O2495" s="10"/>
      <c r="P2495" s="10"/>
      <c r="Q2495" s="10"/>
      <c r="R2495" s="10"/>
      <c r="S2495" s="10"/>
      <c r="T2495" s="10"/>
      <c r="U2495" s="10">
        <f t="shared" si="92"/>
        <v>4.833333333333333</v>
      </c>
      <c r="AF2495" s="10" t="str">
        <f t="shared" si="93"/>
        <v/>
      </c>
      <c r="AG2495" s="10"/>
    </row>
    <row r="2496" spans="1:33">
      <c r="A2496" s="3" t="s">
        <v>14</v>
      </c>
      <c r="B2496" s="3" t="s">
        <v>233</v>
      </c>
      <c r="C2496" s="3">
        <v>2</v>
      </c>
      <c r="D2496" s="3">
        <v>8</v>
      </c>
      <c r="E2496" s="3">
        <v>2014</v>
      </c>
      <c r="F2496" s="3" t="s">
        <v>768</v>
      </c>
      <c r="G2496" s="3" t="s">
        <v>158</v>
      </c>
      <c r="H2496" s="3">
        <v>2</v>
      </c>
      <c r="I2496" s="8">
        <f t="shared" si="94"/>
        <v>4</v>
      </c>
      <c r="J2496" s="9">
        <v>0.5</v>
      </c>
      <c r="K2496" s="10">
        <v>3.7</v>
      </c>
      <c r="L2496" s="10">
        <v>4</v>
      </c>
      <c r="M2496" s="10"/>
      <c r="N2496" s="10"/>
      <c r="O2496" s="10"/>
      <c r="P2496" s="10"/>
      <c r="Q2496" s="10"/>
      <c r="R2496" s="10"/>
      <c r="S2496" s="10"/>
      <c r="T2496" s="10"/>
      <c r="U2496" s="10">
        <f t="shared" si="92"/>
        <v>3.85</v>
      </c>
      <c r="AF2496" s="10" t="str">
        <f t="shared" si="93"/>
        <v/>
      </c>
      <c r="AG2496" s="10"/>
    </row>
    <row r="2497" spans="1:33">
      <c r="A2497" s="3" t="s">
        <v>14</v>
      </c>
      <c r="B2497" s="3" t="s">
        <v>233</v>
      </c>
      <c r="C2497" s="3">
        <v>2</v>
      </c>
      <c r="D2497" s="3">
        <v>8</v>
      </c>
      <c r="E2497" s="3">
        <v>2014</v>
      </c>
      <c r="F2497" s="3" t="s">
        <v>63</v>
      </c>
      <c r="G2497" s="3" t="s">
        <v>63</v>
      </c>
      <c r="H2497" s="3">
        <v>1</v>
      </c>
      <c r="I2497" s="8">
        <f t="shared" si="94"/>
        <v>2</v>
      </c>
      <c r="J2497" s="9">
        <v>0.5</v>
      </c>
      <c r="K2497" s="10">
        <v>8.5</v>
      </c>
      <c r="L2497" s="10"/>
      <c r="M2497" s="10"/>
      <c r="N2497" s="10"/>
      <c r="O2497" s="10"/>
      <c r="P2497" s="10"/>
      <c r="Q2497" s="10"/>
      <c r="R2497" s="10"/>
      <c r="S2497" s="10"/>
      <c r="T2497" s="10"/>
      <c r="U2497" s="10">
        <f t="shared" si="92"/>
        <v>8.5</v>
      </c>
      <c r="AF2497" s="10" t="str">
        <f t="shared" si="93"/>
        <v/>
      </c>
      <c r="AG2497" s="10"/>
    </row>
    <row r="2498" spans="1:33">
      <c r="A2498" s="3" t="s">
        <v>14</v>
      </c>
      <c r="B2498" s="3" t="s">
        <v>233</v>
      </c>
      <c r="C2498" s="3">
        <v>2</v>
      </c>
      <c r="D2498" s="3">
        <v>8</v>
      </c>
      <c r="E2498" s="3">
        <v>2014</v>
      </c>
      <c r="F2498" s="3" t="s">
        <v>109</v>
      </c>
      <c r="G2498" s="3" t="s">
        <v>109</v>
      </c>
      <c r="H2498" s="3">
        <v>1</v>
      </c>
      <c r="I2498" s="8">
        <f t="shared" si="94"/>
        <v>1</v>
      </c>
      <c r="J2498" s="9">
        <v>1</v>
      </c>
      <c r="K2498" s="10"/>
      <c r="L2498" s="10"/>
      <c r="M2498" s="10"/>
      <c r="N2498" s="10"/>
      <c r="O2498" s="10"/>
      <c r="P2498" s="10"/>
      <c r="Q2498" s="10"/>
      <c r="R2498" s="10"/>
      <c r="S2498" s="10"/>
      <c r="T2498" s="10"/>
      <c r="U2498" s="10" t="str">
        <f t="shared" ref="U2498:U2561" si="95">IF(ISERROR(SUM(K2498:T2498)/COUNT(K2498:T2498)),"",SUM(K2498:T2498)/COUNT(K2498:T2498))</f>
        <v/>
      </c>
      <c r="AF2498" s="10" t="str">
        <f t="shared" ref="AF2498:AF2561" si="96">IF(ISERROR(SUM(V2498:AE2498)/COUNT(V2498:AE2498)),"",SUM(V2498:AE2498)/COUNT(V2498:AE2498))</f>
        <v/>
      </c>
      <c r="AG2498" s="10"/>
    </row>
    <row r="2499" spans="1:33">
      <c r="A2499" s="3" t="s">
        <v>14</v>
      </c>
      <c r="B2499" s="3" t="s">
        <v>233</v>
      </c>
      <c r="C2499" s="3">
        <v>2</v>
      </c>
      <c r="D2499" s="3">
        <v>8</v>
      </c>
      <c r="E2499" s="3">
        <v>2014</v>
      </c>
      <c r="F2499" s="3" t="s">
        <v>287</v>
      </c>
      <c r="G2499" s="3" t="s">
        <v>440</v>
      </c>
      <c r="H2499" s="3">
        <v>4</v>
      </c>
      <c r="I2499" s="8">
        <f t="shared" si="94"/>
        <v>8</v>
      </c>
      <c r="J2499" s="9">
        <v>0.5</v>
      </c>
      <c r="K2499" s="10">
        <v>7.5</v>
      </c>
      <c r="L2499" s="10">
        <v>8.4</v>
      </c>
      <c r="M2499" s="10">
        <v>9.1999999999999993</v>
      </c>
      <c r="N2499" s="10"/>
      <c r="O2499" s="10"/>
      <c r="P2499" s="10"/>
      <c r="Q2499" s="10"/>
      <c r="R2499" s="10"/>
      <c r="S2499" s="10"/>
      <c r="T2499" s="10"/>
      <c r="U2499" s="10">
        <f t="shared" si="95"/>
        <v>8.3666666666666671</v>
      </c>
      <c r="AF2499" s="10" t="str">
        <f t="shared" si="96"/>
        <v/>
      </c>
      <c r="AG2499" s="10"/>
    </row>
    <row r="2500" spans="1:33">
      <c r="A2500" s="3" t="s">
        <v>14</v>
      </c>
      <c r="B2500" s="3" t="s">
        <v>233</v>
      </c>
      <c r="C2500" s="3">
        <v>2</v>
      </c>
      <c r="D2500" s="3">
        <v>8</v>
      </c>
      <c r="E2500" s="3">
        <v>2014</v>
      </c>
      <c r="F2500" s="3" t="s">
        <v>304</v>
      </c>
      <c r="G2500" s="3" t="s">
        <v>442</v>
      </c>
      <c r="H2500" s="3">
        <v>1</v>
      </c>
      <c r="I2500" s="8">
        <f t="shared" si="94"/>
        <v>2</v>
      </c>
      <c r="J2500" s="9">
        <v>0.5</v>
      </c>
      <c r="K2500" s="10">
        <v>2.8</v>
      </c>
      <c r="L2500" s="10"/>
      <c r="M2500" s="10"/>
      <c r="N2500" s="10"/>
      <c r="O2500" s="10"/>
      <c r="P2500" s="10"/>
      <c r="Q2500" s="10"/>
      <c r="R2500" s="10"/>
      <c r="S2500" s="10"/>
      <c r="T2500" s="10"/>
      <c r="U2500" s="10">
        <f t="shared" si="95"/>
        <v>2.8</v>
      </c>
      <c r="AF2500" s="10" t="str">
        <f t="shared" si="96"/>
        <v/>
      </c>
      <c r="AG2500" s="10"/>
    </row>
    <row r="2501" spans="1:33">
      <c r="A2501" s="3" t="s">
        <v>14</v>
      </c>
      <c r="B2501" s="3" t="s">
        <v>233</v>
      </c>
      <c r="C2501" s="3">
        <v>2</v>
      </c>
      <c r="D2501" s="3">
        <v>8</v>
      </c>
      <c r="E2501" s="3">
        <v>2014</v>
      </c>
      <c r="F2501" s="3" t="s">
        <v>25</v>
      </c>
      <c r="G2501" s="3" t="s">
        <v>25</v>
      </c>
      <c r="H2501" s="3">
        <v>4</v>
      </c>
      <c r="I2501" s="8">
        <f t="shared" si="94"/>
        <v>8</v>
      </c>
      <c r="J2501" s="9">
        <v>0.5</v>
      </c>
      <c r="K2501" s="10">
        <v>9</v>
      </c>
      <c r="L2501" s="10"/>
      <c r="M2501" s="10"/>
      <c r="N2501" s="10"/>
      <c r="O2501" s="10"/>
      <c r="P2501" s="10"/>
      <c r="Q2501" s="10"/>
      <c r="R2501" s="10"/>
      <c r="S2501" s="10"/>
      <c r="T2501" s="10"/>
      <c r="U2501" s="10">
        <f t="shared" si="95"/>
        <v>9</v>
      </c>
      <c r="V2501" s="3">
        <v>1.1000000000000001</v>
      </c>
      <c r="W2501" s="3">
        <v>1.9</v>
      </c>
      <c r="X2501" s="3">
        <v>1.3</v>
      </c>
      <c r="AF2501" s="10">
        <f t="shared" si="96"/>
        <v>1.4333333333333333</v>
      </c>
      <c r="AG2501" s="10" t="s">
        <v>133</v>
      </c>
    </row>
    <row r="2502" spans="1:33">
      <c r="A2502" s="3" t="s">
        <v>14</v>
      </c>
      <c r="B2502" s="3" t="s">
        <v>233</v>
      </c>
      <c r="C2502" s="3">
        <v>2</v>
      </c>
      <c r="D2502" s="3">
        <v>8</v>
      </c>
      <c r="E2502" s="3">
        <v>2014</v>
      </c>
      <c r="F2502" s="3" t="s">
        <v>25</v>
      </c>
      <c r="G2502" s="3" t="s">
        <v>25</v>
      </c>
      <c r="H2502" s="3">
        <v>1</v>
      </c>
      <c r="I2502" s="8">
        <f t="shared" si="94"/>
        <v>1</v>
      </c>
      <c r="J2502" s="9">
        <v>1</v>
      </c>
      <c r="K2502" s="10"/>
      <c r="L2502" s="10"/>
      <c r="M2502" s="10"/>
      <c r="N2502" s="10"/>
      <c r="O2502" s="10"/>
      <c r="P2502" s="10"/>
      <c r="Q2502" s="10"/>
      <c r="R2502" s="10"/>
      <c r="S2502" s="10"/>
      <c r="T2502" s="10"/>
      <c r="U2502" s="10" t="str">
        <f t="shared" si="95"/>
        <v/>
      </c>
      <c r="V2502" s="3">
        <v>0.4</v>
      </c>
      <c r="AF2502" s="10">
        <f t="shared" si="96"/>
        <v>0.4</v>
      </c>
      <c r="AG2502" s="10" t="s">
        <v>133</v>
      </c>
    </row>
    <row r="2503" spans="1:33">
      <c r="A2503" s="3" t="s">
        <v>14</v>
      </c>
      <c r="B2503" s="3" t="s">
        <v>233</v>
      </c>
      <c r="C2503" s="3">
        <v>2</v>
      </c>
      <c r="D2503" s="3">
        <v>8</v>
      </c>
      <c r="E2503" s="3">
        <v>2014</v>
      </c>
      <c r="F2503" s="3" t="s">
        <v>18</v>
      </c>
      <c r="G2503" s="3" t="s">
        <v>18</v>
      </c>
      <c r="H2503" s="3">
        <v>4</v>
      </c>
      <c r="I2503" s="8">
        <f t="shared" si="94"/>
        <v>4</v>
      </c>
      <c r="J2503" s="9">
        <v>1</v>
      </c>
      <c r="K2503" s="10">
        <v>1.3</v>
      </c>
      <c r="L2503" s="10"/>
      <c r="M2503" s="10"/>
      <c r="N2503" s="10"/>
      <c r="O2503" s="10"/>
      <c r="P2503" s="10"/>
      <c r="Q2503" s="10"/>
      <c r="R2503" s="10"/>
      <c r="S2503" s="10"/>
      <c r="T2503" s="10"/>
      <c r="U2503" s="10">
        <f t="shared" si="95"/>
        <v>1.3</v>
      </c>
      <c r="AF2503" s="10" t="str">
        <f t="shared" si="96"/>
        <v/>
      </c>
      <c r="AG2503" s="10"/>
    </row>
    <row r="2504" spans="1:33">
      <c r="A2504" s="3" t="s">
        <v>14</v>
      </c>
      <c r="B2504" s="3" t="s">
        <v>233</v>
      </c>
      <c r="C2504" s="3">
        <v>2</v>
      </c>
      <c r="D2504" s="3">
        <v>8</v>
      </c>
      <c r="E2504" s="3">
        <v>2014</v>
      </c>
      <c r="F2504" s="3" t="s">
        <v>16</v>
      </c>
      <c r="G2504" s="3" t="s">
        <v>16</v>
      </c>
      <c r="H2504" s="3">
        <v>1</v>
      </c>
      <c r="I2504" s="8">
        <f t="shared" si="94"/>
        <v>1</v>
      </c>
      <c r="J2504" s="9">
        <v>1</v>
      </c>
      <c r="K2504" s="10">
        <v>6.8</v>
      </c>
      <c r="L2504" s="10"/>
      <c r="M2504" s="10"/>
      <c r="N2504" s="10"/>
      <c r="O2504" s="10"/>
      <c r="P2504" s="10"/>
      <c r="Q2504" s="10"/>
      <c r="R2504" s="10"/>
      <c r="S2504" s="10"/>
      <c r="T2504" s="10"/>
      <c r="U2504" s="10">
        <f t="shared" si="95"/>
        <v>6.8</v>
      </c>
      <c r="AF2504" s="10" t="str">
        <f t="shared" si="96"/>
        <v/>
      </c>
      <c r="AG2504" s="10"/>
    </row>
    <row r="2505" spans="1:33">
      <c r="A2505" s="3" t="s">
        <v>14</v>
      </c>
      <c r="B2505" s="3" t="s">
        <v>233</v>
      </c>
      <c r="C2505" s="3">
        <v>2</v>
      </c>
      <c r="D2505" s="3">
        <v>8</v>
      </c>
      <c r="E2505" s="3">
        <v>2014</v>
      </c>
      <c r="F2505" s="3" t="s">
        <v>17</v>
      </c>
      <c r="G2505" s="3" t="s">
        <v>17</v>
      </c>
      <c r="H2505" s="3">
        <v>8</v>
      </c>
      <c r="I2505" s="8">
        <f t="shared" si="94"/>
        <v>16</v>
      </c>
      <c r="J2505" s="9">
        <v>0.5</v>
      </c>
      <c r="K2505" s="10">
        <v>6.7</v>
      </c>
      <c r="L2505" s="10">
        <v>6</v>
      </c>
      <c r="M2505" s="10">
        <v>6.5</v>
      </c>
      <c r="N2505" s="10">
        <v>6.8</v>
      </c>
      <c r="O2505" s="10">
        <v>6</v>
      </c>
      <c r="P2505" s="10">
        <v>6</v>
      </c>
      <c r="Q2505" s="10"/>
      <c r="R2505" s="10"/>
      <c r="S2505" s="10"/>
      <c r="T2505" s="10"/>
      <c r="U2505" s="10">
        <f t="shared" si="95"/>
        <v>6.333333333333333</v>
      </c>
      <c r="AF2505" s="10" t="str">
        <f t="shared" si="96"/>
        <v/>
      </c>
      <c r="AG2505" s="10" t="s">
        <v>157</v>
      </c>
    </row>
    <row r="2506" spans="1:33">
      <c r="A2506" s="3" t="s">
        <v>14</v>
      </c>
      <c r="B2506" s="3" t="s">
        <v>233</v>
      </c>
      <c r="C2506" s="3">
        <v>2</v>
      </c>
      <c r="D2506" s="3">
        <v>8</v>
      </c>
      <c r="E2506" s="3">
        <v>2014</v>
      </c>
      <c r="F2506" s="3" t="s">
        <v>21</v>
      </c>
      <c r="G2506" s="3" t="s">
        <v>21</v>
      </c>
      <c r="H2506" s="3">
        <v>23</v>
      </c>
      <c r="I2506" s="8">
        <f t="shared" si="94"/>
        <v>46</v>
      </c>
      <c r="J2506" s="9">
        <v>0.5</v>
      </c>
      <c r="K2506" s="10">
        <v>4.5</v>
      </c>
      <c r="L2506" s="10">
        <v>4.9000000000000004</v>
      </c>
      <c r="M2506" s="10">
        <v>7.2</v>
      </c>
      <c r="N2506" s="10">
        <v>4.7</v>
      </c>
      <c r="O2506" s="10">
        <v>5.7</v>
      </c>
      <c r="P2506" s="10">
        <v>5.2</v>
      </c>
      <c r="Q2506" s="10">
        <v>7</v>
      </c>
      <c r="R2506" s="10">
        <v>3.9</v>
      </c>
      <c r="S2506" s="10">
        <v>6.9</v>
      </c>
      <c r="T2506" s="10">
        <v>5.7</v>
      </c>
      <c r="U2506" s="10">
        <f t="shared" si="95"/>
        <v>5.57</v>
      </c>
      <c r="AF2506" s="10" t="str">
        <f t="shared" si="96"/>
        <v/>
      </c>
      <c r="AG2506" s="10" t="s">
        <v>97</v>
      </c>
    </row>
    <row r="2507" spans="1:33">
      <c r="A2507" s="3" t="s">
        <v>14</v>
      </c>
      <c r="B2507" s="3" t="s">
        <v>233</v>
      </c>
      <c r="C2507" s="3">
        <v>2</v>
      </c>
      <c r="D2507" s="3">
        <v>8</v>
      </c>
      <c r="E2507" s="3">
        <v>2014</v>
      </c>
      <c r="F2507" s="3" t="s">
        <v>21</v>
      </c>
      <c r="G2507" s="3" t="s">
        <v>21</v>
      </c>
      <c r="H2507" s="3">
        <v>4</v>
      </c>
      <c r="I2507" s="8">
        <f t="shared" si="94"/>
        <v>4</v>
      </c>
      <c r="J2507" s="9">
        <v>1</v>
      </c>
      <c r="K2507" s="10">
        <v>3.5</v>
      </c>
      <c r="L2507" s="10">
        <v>5.4</v>
      </c>
      <c r="M2507" s="10">
        <v>6.4</v>
      </c>
      <c r="N2507" s="10"/>
      <c r="O2507" s="10"/>
      <c r="P2507" s="10"/>
      <c r="Q2507" s="10"/>
      <c r="R2507" s="10"/>
      <c r="S2507" s="10"/>
      <c r="T2507" s="10"/>
      <c r="U2507" s="10">
        <f t="shared" si="95"/>
        <v>5.1000000000000005</v>
      </c>
      <c r="AF2507" s="10" t="str">
        <f t="shared" si="96"/>
        <v/>
      </c>
      <c r="AG2507" s="10" t="s">
        <v>97</v>
      </c>
    </row>
    <row r="2508" spans="1:33">
      <c r="A2508" s="3" t="s">
        <v>14</v>
      </c>
      <c r="B2508" s="3" t="s">
        <v>233</v>
      </c>
      <c r="C2508" s="3">
        <v>2</v>
      </c>
      <c r="D2508" s="3">
        <v>8</v>
      </c>
      <c r="E2508" s="3">
        <v>2014</v>
      </c>
      <c r="F2508" s="3" t="s">
        <v>121</v>
      </c>
      <c r="G2508" s="3" t="s">
        <v>121</v>
      </c>
      <c r="H2508" s="3">
        <v>1</v>
      </c>
      <c r="I2508" s="8">
        <f t="shared" si="94"/>
        <v>1</v>
      </c>
      <c r="J2508" s="9">
        <v>1</v>
      </c>
      <c r="K2508" s="10">
        <v>2.2999999999999998</v>
      </c>
      <c r="L2508" s="10"/>
      <c r="M2508" s="10"/>
      <c r="N2508" s="10"/>
      <c r="O2508" s="10"/>
      <c r="P2508" s="10"/>
      <c r="Q2508" s="10"/>
      <c r="R2508" s="10"/>
      <c r="S2508" s="10"/>
      <c r="T2508" s="10"/>
      <c r="U2508" s="10">
        <f t="shared" si="95"/>
        <v>2.2999999999999998</v>
      </c>
      <c r="AF2508" s="10" t="str">
        <f t="shared" si="96"/>
        <v/>
      </c>
      <c r="AG2508" s="10"/>
    </row>
    <row r="2509" spans="1:33">
      <c r="A2509" s="3" t="s">
        <v>14</v>
      </c>
      <c r="B2509" s="3" t="s">
        <v>233</v>
      </c>
      <c r="C2509" s="3">
        <v>2</v>
      </c>
      <c r="D2509" s="3">
        <v>8</v>
      </c>
      <c r="E2509" s="3">
        <v>2014</v>
      </c>
      <c r="F2509" s="3" t="s">
        <v>99</v>
      </c>
      <c r="G2509" s="3" t="s">
        <v>99</v>
      </c>
      <c r="H2509" s="3">
        <v>1</v>
      </c>
      <c r="I2509" s="8">
        <f t="shared" si="94"/>
        <v>2</v>
      </c>
      <c r="J2509" s="9">
        <v>0.5</v>
      </c>
      <c r="K2509" s="10">
        <v>13</v>
      </c>
      <c r="L2509" s="10"/>
      <c r="M2509" s="10"/>
      <c r="N2509" s="10"/>
      <c r="O2509" s="10"/>
      <c r="P2509" s="10"/>
      <c r="Q2509" s="10"/>
      <c r="R2509" s="10"/>
      <c r="S2509" s="10"/>
      <c r="T2509" s="10"/>
      <c r="U2509" s="10">
        <f t="shared" si="95"/>
        <v>13</v>
      </c>
      <c r="AF2509" s="10" t="str">
        <f t="shared" si="96"/>
        <v/>
      </c>
      <c r="AG2509" s="10"/>
    </row>
    <row r="2510" spans="1:33">
      <c r="A2510" s="3" t="s">
        <v>14</v>
      </c>
      <c r="B2510" s="3" t="s">
        <v>233</v>
      </c>
      <c r="C2510" s="3">
        <v>2</v>
      </c>
      <c r="D2510" s="3">
        <v>8</v>
      </c>
      <c r="E2510" s="3">
        <v>2014</v>
      </c>
      <c r="F2510" s="3" t="s">
        <v>159</v>
      </c>
      <c r="G2510" s="3" t="s">
        <v>159</v>
      </c>
      <c r="H2510" s="3">
        <v>2</v>
      </c>
      <c r="I2510" s="8">
        <f t="shared" si="94"/>
        <v>4</v>
      </c>
      <c r="J2510" s="9">
        <v>0.5</v>
      </c>
      <c r="K2510" s="10"/>
      <c r="L2510" s="10"/>
      <c r="M2510" s="10"/>
      <c r="N2510" s="10"/>
      <c r="O2510" s="10"/>
      <c r="P2510" s="10"/>
      <c r="Q2510" s="10"/>
      <c r="R2510" s="10"/>
      <c r="S2510" s="10"/>
      <c r="T2510" s="10"/>
      <c r="U2510" s="10" t="str">
        <f t="shared" si="95"/>
        <v/>
      </c>
      <c r="AF2510" s="10" t="str">
        <f t="shared" si="96"/>
        <v/>
      </c>
      <c r="AG2510" s="10"/>
    </row>
    <row r="2511" spans="1:33">
      <c r="A2511" s="3" t="s">
        <v>14</v>
      </c>
      <c r="B2511" s="3" t="s">
        <v>233</v>
      </c>
      <c r="C2511" s="3">
        <v>2</v>
      </c>
      <c r="D2511" s="3">
        <v>8</v>
      </c>
      <c r="E2511" s="3">
        <v>2014</v>
      </c>
      <c r="F2511" s="3" t="s">
        <v>159</v>
      </c>
      <c r="G2511" s="3" t="s">
        <v>159</v>
      </c>
      <c r="H2511" s="3">
        <v>2</v>
      </c>
      <c r="I2511" s="8">
        <f t="shared" si="94"/>
        <v>2</v>
      </c>
      <c r="J2511" s="9">
        <v>1</v>
      </c>
      <c r="K2511" s="10"/>
      <c r="L2511" s="10"/>
      <c r="M2511" s="10"/>
      <c r="N2511" s="10"/>
      <c r="O2511" s="10"/>
      <c r="P2511" s="10"/>
      <c r="Q2511" s="10"/>
      <c r="R2511" s="10"/>
      <c r="S2511" s="10"/>
      <c r="T2511" s="10"/>
      <c r="U2511" s="10" t="str">
        <f t="shared" si="95"/>
        <v/>
      </c>
      <c r="AF2511" s="10" t="str">
        <f t="shared" si="96"/>
        <v/>
      </c>
      <c r="AG2511" s="10"/>
    </row>
    <row r="2512" spans="1:33">
      <c r="A2512" s="3" t="s">
        <v>14</v>
      </c>
      <c r="B2512" s="3" t="s">
        <v>233</v>
      </c>
      <c r="C2512" s="3">
        <v>2</v>
      </c>
      <c r="D2512" s="3">
        <v>8</v>
      </c>
      <c r="E2512" s="3">
        <v>2014</v>
      </c>
      <c r="F2512" s="3" t="s">
        <v>174</v>
      </c>
      <c r="G2512" s="3" t="s">
        <v>174</v>
      </c>
      <c r="H2512" s="3">
        <v>3</v>
      </c>
      <c r="I2512" s="8">
        <f t="shared" si="94"/>
        <v>3</v>
      </c>
      <c r="J2512" s="9">
        <v>1</v>
      </c>
      <c r="K2512" s="10">
        <v>72</v>
      </c>
      <c r="L2512" s="10">
        <v>47</v>
      </c>
      <c r="M2512" s="10">
        <v>58</v>
      </c>
      <c r="N2512" s="10"/>
      <c r="O2512" s="10"/>
      <c r="P2512" s="10"/>
      <c r="Q2512" s="10"/>
      <c r="R2512" s="10"/>
      <c r="S2512" s="10"/>
      <c r="T2512" s="10"/>
      <c r="U2512" s="10">
        <f t="shared" si="95"/>
        <v>59</v>
      </c>
      <c r="AF2512" s="10" t="str">
        <f t="shared" si="96"/>
        <v/>
      </c>
      <c r="AG2512" s="10"/>
    </row>
    <row r="2513" spans="1:33">
      <c r="A2513" s="3" t="s">
        <v>14</v>
      </c>
      <c r="B2513" s="3" t="s">
        <v>233</v>
      </c>
      <c r="C2513" s="3">
        <v>2</v>
      </c>
      <c r="D2513" s="3">
        <v>8</v>
      </c>
      <c r="E2513" s="3">
        <v>2014</v>
      </c>
      <c r="F2513" s="3" t="s">
        <v>160</v>
      </c>
      <c r="G2513" s="3" t="s">
        <v>449</v>
      </c>
      <c r="H2513" s="3">
        <v>1</v>
      </c>
      <c r="I2513" s="8">
        <f t="shared" si="94"/>
        <v>1</v>
      </c>
      <c r="J2513" s="9">
        <v>1</v>
      </c>
      <c r="K2513" s="10">
        <v>2.4</v>
      </c>
      <c r="L2513" s="10"/>
      <c r="M2513" s="10"/>
      <c r="N2513" s="10"/>
      <c r="O2513" s="10"/>
      <c r="P2513" s="10"/>
      <c r="Q2513" s="10"/>
      <c r="R2513" s="10"/>
      <c r="S2513" s="10"/>
      <c r="T2513" s="10"/>
      <c r="U2513" s="10">
        <f t="shared" si="95"/>
        <v>2.4</v>
      </c>
      <c r="AF2513" s="10" t="str">
        <f t="shared" si="96"/>
        <v/>
      </c>
      <c r="AG2513" s="10"/>
    </row>
    <row r="2514" spans="1:33">
      <c r="A2514" s="3" t="s">
        <v>14</v>
      </c>
      <c r="B2514" s="3" t="s">
        <v>233</v>
      </c>
      <c r="C2514" s="3">
        <v>2</v>
      </c>
      <c r="D2514" s="3">
        <v>8</v>
      </c>
      <c r="E2514" s="3">
        <v>2014</v>
      </c>
      <c r="F2514" s="3" t="s">
        <v>58</v>
      </c>
      <c r="G2514" s="3" t="s">
        <v>449</v>
      </c>
      <c r="H2514" s="3">
        <v>1</v>
      </c>
      <c r="I2514" s="8">
        <f t="shared" si="94"/>
        <v>2</v>
      </c>
      <c r="J2514" s="9">
        <v>0.5</v>
      </c>
      <c r="K2514" s="10">
        <v>2.7</v>
      </c>
      <c r="L2514" s="10"/>
      <c r="M2514" s="10"/>
      <c r="N2514" s="10"/>
      <c r="O2514" s="10"/>
      <c r="P2514" s="10"/>
      <c r="Q2514" s="10"/>
      <c r="R2514" s="10"/>
      <c r="S2514" s="10"/>
      <c r="T2514" s="10"/>
      <c r="U2514" s="10">
        <f t="shared" si="95"/>
        <v>2.7</v>
      </c>
      <c r="AF2514" s="10" t="str">
        <f t="shared" si="96"/>
        <v/>
      </c>
      <c r="AG2514" s="10"/>
    </row>
    <row r="2515" spans="1:33">
      <c r="A2515" s="3" t="s">
        <v>14</v>
      </c>
      <c r="B2515" s="3" t="s">
        <v>233</v>
      </c>
      <c r="C2515" s="3">
        <v>2</v>
      </c>
      <c r="D2515" s="3">
        <v>8</v>
      </c>
      <c r="E2515" s="3">
        <v>2014</v>
      </c>
      <c r="F2515" s="3" t="s">
        <v>53</v>
      </c>
      <c r="G2515" s="3" t="s">
        <v>53</v>
      </c>
      <c r="H2515" s="11">
        <v>7</v>
      </c>
      <c r="I2515" s="8">
        <f t="shared" si="94"/>
        <v>7</v>
      </c>
      <c r="J2515" s="9">
        <v>1</v>
      </c>
      <c r="K2515" s="10">
        <v>10.9</v>
      </c>
      <c r="L2515" s="10">
        <v>10</v>
      </c>
      <c r="M2515" s="10">
        <v>11.1</v>
      </c>
      <c r="N2515" s="10">
        <v>10.9</v>
      </c>
      <c r="O2515" s="10">
        <v>10.5</v>
      </c>
      <c r="P2515" s="10">
        <v>9.4</v>
      </c>
      <c r="Q2515" s="10">
        <v>10.1</v>
      </c>
      <c r="R2515" s="10"/>
      <c r="S2515" s="10"/>
      <c r="T2515" s="10"/>
      <c r="U2515" s="10">
        <f t="shared" si="95"/>
        <v>10.414285714285713</v>
      </c>
      <c r="AF2515" s="10" t="str">
        <f t="shared" si="96"/>
        <v/>
      </c>
      <c r="AG2515" s="10"/>
    </row>
    <row r="2516" spans="1:33">
      <c r="A2516" s="3" t="s">
        <v>14</v>
      </c>
      <c r="B2516" s="3" t="s">
        <v>233</v>
      </c>
      <c r="C2516" s="3">
        <v>2</v>
      </c>
      <c r="D2516" s="3">
        <v>8</v>
      </c>
      <c r="E2516" s="3">
        <v>2014</v>
      </c>
      <c r="F2516" s="3" t="s">
        <v>53</v>
      </c>
      <c r="G2516" s="3" t="s">
        <v>53</v>
      </c>
      <c r="H2516" s="11">
        <v>10</v>
      </c>
      <c r="I2516" s="8">
        <f t="shared" si="94"/>
        <v>10</v>
      </c>
      <c r="J2516" s="9">
        <v>1</v>
      </c>
      <c r="K2516" s="10">
        <v>14.4</v>
      </c>
      <c r="L2516" s="10">
        <v>14</v>
      </c>
      <c r="M2516" s="10">
        <v>16</v>
      </c>
      <c r="N2516" s="10">
        <v>17.7</v>
      </c>
      <c r="O2516" s="10">
        <v>12.1</v>
      </c>
      <c r="P2516" s="10">
        <v>12.2</v>
      </c>
      <c r="Q2516" s="10">
        <v>14.2</v>
      </c>
      <c r="R2516" s="10">
        <v>12.6</v>
      </c>
      <c r="S2516" s="10">
        <v>13.3</v>
      </c>
      <c r="T2516" s="10">
        <v>12.6</v>
      </c>
      <c r="U2516" s="10">
        <f t="shared" si="95"/>
        <v>13.91</v>
      </c>
      <c r="AF2516" s="10" t="str">
        <f t="shared" si="96"/>
        <v/>
      </c>
      <c r="AG2516" s="10"/>
    </row>
    <row r="2517" spans="1:33">
      <c r="A2517" s="3" t="s">
        <v>14</v>
      </c>
      <c r="B2517" s="3" t="s">
        <v>233</v>
      </c>
      <c r="C2517" s="3">
        <v>2</v>
      </c>
      <c r="D2517" s="3">
        <v>8</v>
      </c>
      <c r="E2517" s="3">
        <v>2014</v>
      </c>
      <c r="F2517" s="3" t="s">
        <v>53</v>
      </c>
      <c r="G2517" s="3" t="s">
        <v>53</v>
      </c>
      <c r="H2517" s="11">
        <v>4</v>
      </c>
      <c r="I2517" s="8">
        <f t="shared" si="94"/>
        <v>4</v>
      </c>
      <c r="J2517" s="9">
        <v>1</v>
      </c>
      <c r="K2517" s="10">
        <v>20.2</v>
      </c>
      <c r="L2517" s="10">
        <v>22.6</v>
      </c>
      <c r="M2517" s="10">
        <v>24.3</v>
      </c>
      <c r="N2517" s="10">
        <v>25.5</v>
      </c>
      <c r="O2517" s="10"/>
      <c r="P2517" s="10"/>
      <c r="Q2517" s="10"/>
      <c r="R2517" s="10"/>
      <c r="S2517" s="10"/>
      <c r="T2517" s="10"/>
      <c r="U2517" s="10">
        <f t="shared" si="95"/>
        <v>23.15</v>
      </c>
      <c r="AF2517" s="10" t="str">
        <f t="shared" si="96"/>
        <v/>
      </c>
      <c r="AG2517" s="10"/>
    </row>
    <row r="2518" spans="1:33">
      <c r="A2518" s="3" t="s">
        <v>14</v>
      </c>
      <c r="B2518" s="3" t="s">
        <v>233</v>
      </c>
      <c r="C2518" s="3">
        <v>2</v>
      </c>
      <c r="D2518" s="3">
        <v>8</v>
      </c>
      <c r="E2518" s="3">
        <v>2014</v>
      </c>
      <c r="F2518" s="3" t="s">
        <v>296</v>
      </c>
      <c r="G2518" s="3" t="s">
        <v>59</v>
      </c>
      <c r="H2518" s="3">
        <v>1</v>
      </c>
      <c r="I2518" s="8">
        <f t="shared" si="94"/>
        <v>2</v>
      </c>
      <c r="J2518" s="9">
        <v>0.5</v>
      </c>
      <c r="K2518" s="10">
        <v>10.8</v>
      </c>
      <c r="L2518" s="10"/>
      <c r="M2518" s="10"/>
      <c r="N2518" s="10"/>
      <c r="O2518" s="10"/>
      <c r="P2518" s="10"/>
      <c r="Q2518" s="10"/>
      <c r="R2518" s="10"/>
      <c r="S2518" s="10"/>
      <c r="T2518" s="10"/>
      <c r="U2518" s="10">
        <f t="shared" si="95"/>
        <v>10.8</v>
      </c>
      <c r="AF2518" s="10" t="str">
        <f t="shared" si="96"/>
        <v/>
      </c>
      <c r="AG2518" s="10"/>
    </row>
    <row r="2519" spans="1:33">
      <c r="A2519" s="3" t="s">
        <v>14</v>
      </c>
      <c r="B2519" s="3" t="s">
        <v>233</v>
      </c>
      <c r="C2519" s="3">
        <v>2</v>
      </c>
      <c r="D2519" s="3">
        <v>8</v>
      </c>
      <c r="E2519" s="3">
        <v>2014</v>
      </c>
      <c r="F2519" s="3" t="s">
        <v>67</v>
      </c>
      <c r="G2519" s="3" t="s">
        <v>67</v>
      </c>
      <c r="H2519" s="3">
        <v>1</v>
      </c>
      <c r="I2519" s="8">
        <f t="shared" si="94"/>
        <v>2</v>
      </c>
      <c r="J2519" s="9">
        <v>0.5</v>
      </c>
      <c r="K2519" s="10"/>
      <c r="L2519" s="10"/>
      <c r="M2519" s="10"/>
      <c r="N2519" s="10"/>
      <c r="O2519" s="10"/>
      <c r="P2519" s="10"/>
      <c r="Q2519" s="10"/>
      <c r="R2519" s="10"/>
      <c r="S2519" s="10"/>
      <c r="T2519" s="10"/>
      <c r="U2519" s="10" t="str">
        <f t="shared" si="95"/>
        <v/>
      </c>
      <c r="AF2519" s="10" t="str">
        <f t="shared" si="96"/>
        <v/>
      </c>
      <c r="AG2519" s="10"/>
    </row>
    <row r="2520" spans="1:33">
      <c r="A2520" s="3" t="s">
        <v>14</v>
      </c>
      <c r="B2520" s="3" t="s">
        <v>233</v>
      </c>
      <c r="C2520" s="3">
        <v>2</v>
      </c>
      <c r="D2520" s="3">
        <v>8</v>
      </c>
      <c r="E2520" s="3">
        <v>2014</v>
      </c>
      <c r="F2520" s="3" t="s">
        <v>51</v>
      </c>
      <c r="G2520" s="3" t="s">
        <v>51</v>
      </c>
      <c r="H2520" s="3">
        <v>44</v>
      </c>
      <c r="I2520" s="8">
        <f t="shared" si="94"/>
        <v>88</v>
      </c>
      <c r="J2520" s="9">
        <v>0.5</v>
      </c>
      <c r="K2520" s="10"/>
      <c r="L2520" s="10"/>
      <c r="M2520" s="10"/>
      <c r="N2520" s="10"/>
      <c r="O2520" s="10"/>
      <c r="P2520" s="10"/>
      <c r="Q2520" s="10"/>
      <c r="R2520" s="10"/>
      <c r="S2520" s="10"/>
      <c r="T2520" s="10"/>
      <c r="U2520" s="10" t="str">
        <f t="shared" si="95"/>
        <v/>
      </c>
      <c r="AF2520" s="10" t="str">
        <f t="shared" si="96"/>
        <v/>
      </c>
      <c r="AG2520" s="10"/>
    </row>
    <row r="2521" spans="1:33">
      <c r="A2521" s="3" t="s">
        <v>14</v>
      </c>
      <c r="B2521" s="3" t="s">
        <v>233</v>
      </c>
      <c r="C2521" s="3">
        <v>2</v>
      </c>
      <c r="D2521" s="3">
        <v>8</v>
      </c>
      <c r="E2521" s="3">
        <v>2014</v>
      </c>
      <c r="F2521" s="3" t="s">
        <v>51</v>
      </c>
      <c r="G2521" s="3" t="s">
        <v>51</v>
      </c>
      <c r="H2521" s="3">
        <v>23</v>
      </c>
      <c r="I2521" s="8">
        <f t="shared" si="94"/>
        <v>23</v>
      </c>
      <c r="J2521" s="9">
        <v>1</v>
      </c>
      <c r="K2521" s="10"/>
      <c r="L2521" s="10"/>
      <c r="M2521" s="10"/>
      <c r="N2521" s="10"/>
      <c r="O2521" s="10"/>
      <c r="P2521" s="10"/>
      <c r="Q2521" s="10"/>
      <c r="R2521" s="10"/>
      <c r="S2521" s="10"/>
      <c r="T2521" s="10"/>
      <c r="U2521" s="10" t="str">
        <f t="shared" si="95"/>
        <v/>
      </c>
      <c r="AF2521" s="10" t="str">
        <f t="shared" si="96"/>
        <v/>
      </c>
      <c r="AG2521" s="10"/>
    </row>
    <row r="2522" spans="1:33">
      <c r="A2522" s="3" t="s">
        <v>14</v>
      </c>
      <c r="B2522" s="3" t="s">
        <v>233</v>
      </c>
      <c r="C2522" s="3">
        <v>2</v>
      </c>
      <c r="D2522" s="3">
        <v>8</v>
      </c>
      <c r="E2522" s="3">
        <v>2014</v>
      </c>
      <c r="F2522" s="3" t="s">
        <v>43</v>
      </c>
      <c r="G2522" s="3" t="s">
        <v>44</v>
      </c>
      <c r="H2522" s="3">
        <v>3</v>
      </c>
      <c r="I2522" s="8">
        <f t="shared" si="94"/>
        <v>6</v>
      </c>
      <c r="J2522" s="9">
        <v>0.5</v>
      </c>
      <c r="K2522" s="10">
        <v>7.2</v>
      </c>
      <c r="L2522" s="10">
        <v>7.5</v>
      </c>
      <c r="M2522" s="10">
        <v>7.9</v>
      </c>
      <c r="N2522" s="10"/>
      <c r="O2522" s="10"/>
      <c r="P2522" s="10"/>
      <c r="Q2522" s="10"/>
      <c r="R2522" s="10"/>
      <c r="S2522" s="10"/>
      <c r="T2522" s="10"/>
      <c r="U2522" s="10">
        <f t="shared" si="95"/>
        <v>7.5333333333333341</v>
      </c>
      <c r="AF2522" s="10" t="str">
        <f t="shared" si="96"/>
        <v/>
      </c>
      <c r="AG2522" s="10" t="s">
        <v>65</v>
      </c>
    </row>
    <row r="2523" spans="1:33">
      <c r="A2523" s="3" t="s">
        <v>14</v>
      </c>
      <c r="B2523" s="3" t="s">
        <v>233</v>
      </c>
      <c r="C2523" s="3">
        <v>2</v>
      </c>
      <c r="D2523" s="3">
        <v>8</v>
      </c>
      <c r="E2523" s="3">
        <v>2014</v>
      </c>
      <c r="F2523" s="3" t="s">
        <v>43</v>
      </c>
      <c r="G2523" s="3" t="s">
        <v>44</v>
      </c>
      <c r="H2523" s="3">
        <v>36</v>
      </c>
      <c r="I2523" s="8">
        <f t="shared" si="94"/>
        <v>72</v>
      </c>
      <c r="J2523" s="9">
        <v>0.5</v>
      </c>
      <c r="K2523" s="10">
        <v>3.7</v>
      </c>
      <c r="L2523" s="10">
        <v>3.7</v>
      </c>
      <c r="M2523" s="10">
        <v>3.5</v>
      </c>
      <c r="N2523" s="10">
        <v>3.4</v>
      </c>
      <c r="O2523" s="10">
        <v>3.7</v>
      </c>
      <c r="P2523" s="10">
        <v>3.9</v>
      </c>
      <c r="Q2523" s="10">
        <v>3.9</v>
      </c>
      <c r="R2523" s="10">
        <v>3.5</v>
      </c>
      <c r="S2523" s="10">
        <v>3.9</v>
      </c>
      <c r="T2523" s="10">
        <v>4</v>
      </c>
      <c r="U2523" s="10">
        <f t="shared" si="95"/>
        <v>3.7199999999999998</v>
      </c>
      <c r="AF2523" s="10" t="str">
        <f t="shared" si="96"/>
        <v/>
      </c>
      <c r="AG2523" s="10" t="s">
        <v>66</v>
      </c>
    </row>
    <row r="2524" spans="1:33">
      <c r="A2524" s="3" t="s">
        <v>14</v>
      </c>
      <c r="B2524" s="3" t="s">
        <v>233</v>
      </c>
      <c r="C2524" s="3">
        <v>2</v>
      </c>
      <c r="D2524" s="3">
        <v>8</v>
      </c>
      <c r="E2524" s="3">
        <v>2014</v>
      </c>
      <c r="F2524" s="3" t="s">
        <v>43</v>
      </c>
      <c r="G2524" s="3" t="s">
        <v>44</v>
      </c>
      <c r="H2524" s="3">
        <v>12</v>
      </c>
      <c r="I2524" s="8">
        <f t="shared" si="94"/>
        <v>12</v>
      </c>
      <c r="J2524" s="9">
        <v>1</v>
      </c>
      <c r="K2524" s="10">
        <v>3.9</v>
      </c>
      <c r="L2524" s="10">
        <v>7.2</v>
      </c>
      <c r="M2524" s="10">
        <v>6.8</v>
      </c>
      <c r="N2524" s="10">
        <v>6.3</v>
      </c>
      <c r="O2524" s="10">
        <v>7.2</v>
      </c>
      <c r="P2524" s="10">
        <v>7.6</v>
      </c>
      <c r="Q2524" s="10">
        <v>6.8</v>
      </c>
      <c r="R2524" s="10">
        <v>3.4</v>
      </c>
      <c r="S2524" s="10">
        <v>8.3000000000000007</v>
      </c>
      <c r="T2524" s="10">
        <v>8.3000000000000007</v>
      </c>
      <c r="U2524" s="10">
        <f t="shared" si="95"/>
        <v>6.58</v>
      </c>
      <c r="AF2524" s="10" t="str">
        <f t="shared" si="96"/>
        <v/>
      </c>
      <c r="AG2524" s="10"/>
    </row>
    <row r="2525" spans="1:33">
      <c r="A2525" s="3" t="s">
        <v>14</v>
      </c>
      <c r="B2525" s="3" t="s">
        <v>233</v>
      </c>
      <c r="C2525" s="3">
        <v>2</v>
      </c>
      <c r="D2525" s="3">
        <v>8</v>
      </c>
      <c r="E2525" s="3">
        <v>2014</v>
      </c>
      <c r="F2525" s="3" t="s">
        <v>117</v>
      </c>
      <c r="G2525" s="3" t="s">
        <v>117</v>
      </c>
      <c r="H2525" s="3">
        <v>2</v>
      </c>
      <c r="I2525" s="8">
        <f t="shared" si="94"/>
        <v>4</v>
      </c>
      <c r="J2525" s="9">
        <v>0.5</v>
      </c>
      <c r="K2525" s="10">
        <v>4</v>
      </c>
      <c r="L2525" s="10">
        <v>4.0999999999999996</v>
      </c>
      <c r="M2525" s="10"/>
      <c r="N2525" s="10"/>
      <c r="O2525" s="10"/>
      <c r="P2525" s="10"/>
      <c r="Q2525" s="10"/>
      <c r="R2525" s="10"/>
      <c r="S2525" s="10"/>
      <c r="T2525" s="10"/>
      <c r="U2525" s="10">
        <f t="shared" si="95"/>
        <v>4.05</v>
      </c>
      <c r="AF2525" s="10" t="str">
        <f t="shared" si="96"/>
        <v/>
      </c>
      <c r="AG2525" s="10"/>
    </row>
    <row r="2526" spans="1:33">
      <c r="A2526" s="3" t="s">
        <v>14</v>
      </c>
      <c r="B2526" s="3" t="s">
        <v>233</v>
      </c>
      <c r="C2526" s="3">
        <v>2</v>
      </c>
      <c r="D2526" s="3">
        <v>8</v>
      </c>
      <c r="E2526" s="3">
        <v>2014</v>
      </c>
      <c r="F2526" s="3" t="s">
        <v>52</v>
      </c>
      <c r="G2526" s="3" t="s">
        <v>52</v>
      </c>
      <c r="H2526" s="3">
        <v>3</v>
      </c>
      <c r="I2526" s="8">
        <f t="shared" si="94"/>
        <v>3</v>
      </c>
      <c r="J2526" s="9">
        <v>1</v>
      </c>
      <c r="K2526" s="10">
        <v>62</v>
      </c>
      <c r="L2526" s="10">
        <v>34</v>
      </c>
      <c r="M2526" s="10">
        <v>36</v>
      </c>
      <c r="N2526" s="10"/>
      <c r="O2526" s="10"/>
      <c r="P2526" s="10"/>
      <c r="Q2526" s="10"/>
      <c r="R2526" s="10"/>
      <c r="S2526" s="10"/>
      <c r="T2526" s="10"/>
      <c r="U2526" s="10">
        <f t="shared" si="95"/>
        <v>44</v>
      </c>
      <c r="AF2526" s="10" t="str">
        <f t="shared" si="96"/>
        <v/>
      </c>
      <c r="AG2526" s="10"/>
    </row>
    <row r="2527" spans="1:33">
      <c r="A2527" s="3" t="s">
        <v>14</v>
      </c>
      <c r="B2527" s="3" t="s">
        <v>233</v>
      </c>
      <c r="C2527" s="3">
        <v>2</v>
      </c>
      <c r="D2527" s="3">
        <v>8</v>
      </c>
      <c r="E2527" s="3">
        <v>2014</v>
      </c>
      <c r="F2527" s="3" t="s">
        <v>41</v>
      </c>
      <c r="G2527" s="3" t="s">
        <v>40</v>
      </c>
      <c r="H2527" s="3">
        <v>41</v>
      </c>
      <c r="I2527" s="8">
        <f t="shared" si="94"/>
        <v>82</v>
      </c>
      <c r="J2527" s="9">
        <v>0.5</v>
      </c>
      <c r="K2527" s="10">
        <v>3</v>
      </c>
      <c r="L2527" s="10">
        <v>3.3</v>
      </c>
      <c r="M2527" s="10">
        <v>3.3</v>
      </c>
      <c r="N2527" s="10">
        <v>3.3</v>
      </c>
      <c r="O2527" s="10">
        <v>3</v>
      </c>
      <c r="P2527" s="10">
        <v>3</v>
      </c>
      <c r="Q2527" s="10">
        <v>3.4</v>
      </c>
      <c r="R2527" s="10">
        <v>3.4</v>
      </c>
      <c r="S2527" s="10">
        <v>3.2</v>
      </c>
      <c r="T2527" s="10">
        <v>3.2</v>
      </c>
      <c r="U2527" s="10">
        <f t="shared" si="95"/>
        <v>3.2099999999999995</v>
      </c>
      <c r="AF2527" s="10" t="str">
        <f t="shared" si="96"/>
        <v/>
      </c>
      <c r="AG2527" s="10"/>
    </row>
    <row r="2528" spans="1:33">
      <c r="A2528" s="3" t="s">
        <v>14</v>
      </c>
      <c r="B2528" s="3" t="s">
        <v>233</v>
      </c>
      <c r="C2528" s="3">
        <v>2</v>
      </c>
      <c r="D2528" s="3">
        <v>8</v>
      </c>
      <c r="E2528" s="3">
        <v>2014</v>
      </c>
      <c r="F2528" s="3" t="s">
        <v>41</v>
      </c>
      <c r="G2528" s="3" t="s">
        <v>40</v>
      </c>
      <c r="H2528" s="3">
        <v>11</v>
      </c>
      <c r="I2528" s="8">
        <f t="shared" si="94"/>
        <v>11</v>
      </c>
      <c r="J2528" s="9">
        <v>1</v>
      </c>
      <c r="K2528" s="10"/>
      <c r="L2528" s="10"/>
      <c r="M2528" s="10"/>
      <c r="N2528" s="10"/>
      <c r="O2528" s="10"/>
      <c r="P2528" s="10"/>
      <c r="Q2528" s="10"/>
      <c r="R2528" s="10"/>
      <c r="S2528" s="10"/>
      <c r="T2528" s="10"/>
      <c r="U2528" s="10" t="str">
        <f t="shared" si="95"/>
        <v/>
      </c>
      <c r="AF2528" s="10" t="str">
        <f t="shared" si="96"/>
        <v/>
      </c>
      <c r="AG2528" s="10"/>
    </row>
    <row r="2529" spans="1:33">
      <c r="A2529" s="3" t="s">
        <v>14</v>
      </c>
      <c r="B2529" s="3" t="s">
        <v>233</v>
      </c>
      <c r="C2529" s="3">
        <v>2</v>
      </c>
      <c r="D2529" s="3">
        <v>8</v>
      </c>
      <c r="E2529" s="3">
        <v>2014</v>
      </c>
      <c r="F2529" s="3" t="s">
        <v>39</v>
      </c>
      <c r="G2529" s="3" t="s">
        <v>40</v>
      </c>
      <c r="H2529" s="3">
        <v>17</v>
      </c>
      <c r="I2529" s="8">
        <f t="shared" si="94"/>
        <v>34</v>
      </c>
      <c r="J2529" s="9">
        <v>0.5</v>
      </c>
      <c r="K2529" s="10">
        <v>5.4</v>
      </c>
      <c r="L2529" s="10">
        <v>4.9000000000000004</v>
      </c>
      <c r="M2529" s="10">
        <v>5.7</v>
      </c>
      <c r="N2529" s="10">
        <v>5.9</v>
      </c>
      <c r="O2529" s="10">
        <v>6.3</v>
      </c>
      <c r="P2529" s="10">
        <v>5.3</v>
      </c>
      <c r="Q2529" s="10">
        <v>5.6</v>
      </c>
      <c r="R2529" s="10">
        <v>4.2</v>
      </c>
      <c r="S2529" s="10">
        <v>6.2</v>
      </c>
      <c r="T2529" s="10">
        <v>4.8</v>
      </c>
      <c r="U2529" s="10">
        <f t="shared" si="95"/>
        <v>5.4300000000000006</v>
      </c>
      <c r="AF2529" s="10" t="str">
        <f t="shared" si="96"/>
        <v/>
      </c>
      <c r="AG2529" s="10"/>
    </row>
    <row r="2530" spans="1:33">
      <c r="A2530" s="3" t="s">
        <v>14</v>
      </c>
      <c r="B2530" s="3" t="s">
        <v>233</v>
      </c>
      <c r="C2530" s="3">
        <v>2</v>
      </c>
      <c r="D2530" s="3">
        <v>8</v>
      </c>
      <c r="E2530" s="3">
        <v>2014</v>
      </c>
      <c r="F2530" s="3" t="s">
        <v>39</v>
      </c>
      <c r="G2530" s="3" t="s">
        <v>40</v>
      </c>
      <c r="H2530" s="3">
        <v>14</v>
      </c>
      <c r="I2530" s="8">
        <f t="shared" si="94"/>
        <v>14</v>
      </c>
      <c r="J2530" s="9">
        <v>1</v>
      </c>
      <c r="K2530" s="10">
        <v>1.8</v>
      </c>
      <c r="L2530" s="10">
        <v>6</v>
      </c>
      <c r="M2530" s="10">
        <v>1.7</v>
      </c>
      <c r="N2530" s="10">
        <v>2</v>
      </c>
      <c r="O2530" s="10">
        <v>1.5</v>
      </c>
      <c r="P2530" s="10">
        <v>2.2000000000000002</v>
      </c>
      <c r="Q2530" s="10">
        <v>1.5</v>
      </c>
      <c r="R2530" s="10">
        <v>1.6</v>
      </c>
      <c r="S2530" s="10">
        <v>5.9</v>
      </c>
      <c r="T2530" s="10"/>
      <c r="U2530" s="10">
        <f t="shared" si="95"/>
        <v>2.6888888888888891</v>
      </c>
      <c r="AF2530" s="10" t="str">
        <f t="shared" si="96"/>
        <v/>
      </c>
      <c r="AG2530" s="10"/>
    </row>
    <row r="2531" spans="1:33">
      <c r="A2531" s="3" t="s">
        <v>14</v>
      </c>
      <c r="B2531" s="3" t="s">
        <v>233</v>
      </c>
      <c r="C2531" s="3">
        <v>2</v>
      </c>
      <c r="D2531" s="3">
        <v>8</v>
      </c>
      <c r="E2531" s="3">
        <v>2014</v>
      </c>
      <c r="F2531" s="3" t="s">
        <v>23</v>
      </c>
      <c r="G2531" s="3" t="s">
        <v>23</v>
      </c>
      <c r="H2531" s="3">
        <v>3</v>
      </c>
      <c r="I2531" s="8">
        <f t="shared" si="94"/>
        <v>6</v>
      </c>
      <c r="J2531" s="9">
        <v>0.5</v>
      </c>
      <c r="K2531" s="10">
        <v>5.3</v>
      </c>
      <c r="L2531" s="10">
        <v>6.5</v>
      </c>
      <c r="M2531" s="10">
        <v>7.5</v>
      </c>
      <c r="N2531" s="10"/>
      <c r="O2531" s="10"/>
      <c r="P2531" s="10"/>
      <c r="Q2531" s="10"/>
      <c r="R2531" s="10"/>
      <c r="S2531" s="10"/>
      <c r="T2531" s="10"/>
      <c r="U2531" s="10">
        <f t="shared" si="95"/>
        <v>6.4333333333333336</v>
      </c>
      <c r="AF2531" s="10" t="str">
        <f t="shared" si="96"/>
        <v/>
      </c>
      <c r="AG2531" s="10"/>
    </row>
    <row r="2532" spans="1:33">
      <c r="A2532" s="3" t="s">
        <v>14</v>
      </c>
      <c r="B2532" s="3" t="s">
        <v>233</v>
      </c>
      <c r="C2532" s="3">
        <v>2</v>
      </c>
      <c r="D2532" s="3">
        <v>8</v>
      </c>
      <c r="E2532" s="3">
        <v>2014</v>
      </c>
      <c r="F2532" s="3" t="s">
        <v>134</v>
      </c>
      <c r="G2532" s="3" t="s">
        <v>299</v>
      </c>
      <c r="H2532" s="3">
        <v>1</v>
      </c>
      <c r="I2532" s="8">
        <f t="shared" si="94"/>
        <v>2</v>
      </c>
      <c r="J2532" s="9">
        <v>0.5</v>
      </c>
      <c r="K2532" s="10">
        <v>7</v>
      </c>
      <c r="L2532" s="10"/>
      <c r="M2532" s="10"/>
      <c r="N2532" s="10"/>
      <c r="O2532" s="10"/>
      <c r="P2532" s="10"/>
      <c r="Q2532" s="10"/>
      <c r="R2532" s="10"/>
      <c r="S2532" s="10"/>
      <c r="T2532" s="10"/>
      <c r="U2532" s="10">
        <f t="shared" si="95"/>
        <v>7</v>
      </c>
      <c r="AF2532" s="10" t="str">
        <f t="shared" si="96"/>
        <v/>
      </c>
      <c r="AG2532" s="10"/>
    </row>
    <row r="2533" spans="1:33">
      <c r="A2533" s="3" t="s">
        <v>14</v>
      </c>
      <c r="B2533" s="3" t="s">
        <v>233</v>
      </c>
      <c r="C2533" s="3">
        <v>2</v>
      </c>
      <c r="D2533" s="3">
        <v>8</v>
      </c>
      <c r="E2533" s="3">
        <v>2014</v>
      </c>
      <c r="F2533" s="3" t="s">
        <v>27</v>
      </c>
      <c r="G2533" s="3" t="s">
        <v>27</v>
      </c>
      <c r="H2533" s="3">
        <v>62</v>
      </c>
      <c r="I2533" s="8">
        <f t="shared" si="94"/>
        <v>124</v>
      </c>
      <c r="J2533" s="9">
        <v>0.5</v>
      </c>
      <c r="K2533" s="10">
        <v>2.8</v>
      </c>
      <c r="L2533" s="10">
        <v>3.2</v>
      </c>
      <c r="M2533" s="10">
        <v>3.6</v>
      </c>
      <c r="N2533" s="10">
        <v>3.7</v>
      </c>
      <c r="O2533" s="10">
        <v>3.8</v>
      </c>
      <c r="P2533" s="10">
        <v>3</v>
      </c>
      <c r="Q2533" s="10">
        <v>3.7</v>
      </c>
      <c r="R2533" s="10">
        <v>3.8</v>
      </c>
      <c r="S2533" s="10">
        <v>4</v>
      </c>
      <c r="T2533" s="10">
        <v>4.0999999999999996</v>
      </c>
      <c r="U2533" s="10">
        <f t="shared" si="95"/>
        <v>3.5700000000000003</v>
      </c>
      <c r="AF2533" s="10" t="str">
        <f t="shared" si="96"/>
        <v/>
      </c>
      <c r="AG2533" s="10"/>
    </row>
    <row r="2534" spans="1:33">
      <c r="A2534" s="3" t="s">
        <v>14</v>
      </c>
      <c r="B2534" s="3" t="s">
        <v>233</v>
      </c>
      <c r="C2534" s="3">
        <v>2</v>
      </c>
      <c r="D2534" s="3">
        <v>8</v>
      </c>
      <c r="E2534" s="3">
        <v>2014</v>
      </c>
      <c r="F2534" s="3" t="s">
        <v>27</v>
      </c>
      <c r="G2534" s="3" t="s">
        <v>27</v>
      </c>
      <c r="H2534" s="3">
        <v>10</v>
      </c>
      <c r="I2534" s="8">
        <f t="shared" si="94"/>
        <v>10</v>
      </c>
      <c r="J2534" s="9">
        <v>1</v>
      </c>
      <c r="K2534" s="10">
        <v>2.1</v>
      </c>
      <c r="L2534" s="10">
        <v>3.1</v>
      </c>
      <c r="M2534" s="10">
        <v>3</v>
      </c>
      <c r="N2534" s="10">
        <v>3.2</v>
      </c>
      <c r="O2534" s="10">
        <v>3.3</v>
      </c>
      <c r="P2534" s="10">
        <v>2.5</v>
      </c>
      <c r="Q2534" s="10">
        <v>1.5</v>
      </c>
      <c r="R2534" s="10">
        <v>2.2999999999999998</v>
      </c>
      <c r="S2534" s="10">
        <v>2.6</v>
      </c>
      <c r="T2534" s="10">
        <v>2.1</v>
      </c>
      <c r="U2534" s="10">
        <f t="shared" si="95"/>
        <v>2.5700000000000003</v>
      </c>
      <c r="AF2534" s="10" t="str">
        <f t="shared" si="96"/>
        <v/>
      </c>
      <c r="AG2534" s="10"/>
    </row>
    <row r="2535" spans="1:33">
      <c r="A2535" s="3" t="s">
        <v>14</v>
      </c>
      <c r="B2535" s="3" t="s">
        <v>233</v>
      </c>
      <c r="C2535" s="3">
        <v>2</v>
      </c>
      <c r="D2535" s="3">
        <v>8</v>
      </c>
      <c r="E2535" s="3">
        <v>2014</v>
      </c>
      <c r="F2535" s="3" t="s">
        <v>94</v>
      </c>
      <c r="G2535" s="3" t="s">
        <v>325</v>
      </c>
      <c r="H2535" s="3">
        <v>1</v>
      </c>
      <c r="I2535" s="8">
        <f t="shared" si="94"/>
        <v>2</v>
      </c>
      <c r="J2535" s="9">
        <v>0.5</v>
      </c>
      <c r="K2535" s="10">
        <v>4.5</v>
      </c>
      <c r="L2535" s="10"/>
      <c r="M2535" s="10"/>
      <c r="N2535" s="10"/>
      <c r="O2535" s="10"/>
      <c r="P2535" s="10"/>
      <c r="Q2535" s="10"/>
      <c r="R2535" s="10"/>
      <c r="S2535" s="10"/>
      <c r="T2535" s="10"/>
      <c r="U2535" s="10">
        <f t="shared" si="95"/>
        <v>4.5</v>
      </c>
      <c r="AF2535" s="10" t="str">
        <f t="shared" si="96"/>
        <v/>
      </c>
      <c r="AG2535" s="10"/>
    </row>
    <row r="2536" spans="1:33">
      <c r="A2536" s="3" t="s">
        <v>14</v>
      </c>
      <c r="B2536" s="3" t="s">
        <v>233</v>
      </c>
      <c r="C2536" s="3">
        <v>2</v>
      </c>
      <c r="D2536" s="3">
        <v>8</v>
      </c>
      <c r="E2536" s="3">
        <v>2014</v>
      </c>
      <c r="F2536" s="3" t="s">
        <v>37</v>
      </c>
      <c r="G2536" s="3" t="s">
        <v>37</v>
      </c>
      <c r="H2536" s="3">
        <v>20</v>
      </c>
      <c r="I2536" s="8">
        <f t="shared" si="94"/>
        <v>40</v>
      </c>
      <c r="J2536" s="9">
        <v>0.5</v>
      </c>
      <c r="K2536" s="10"/>
      <c r="L2536" s="10"/>
      <c r="M2536" s="10"/>
      <c r="N2536" s="10"/>
      <c r="O2536" s="10"/>
      <c r="P2536" s="10"/>
      <c r="Q2536" s="10"/>
      <c r="R2536" s="10"/>
      <c r="S2536" s="10"/>
      <c r="T2536" s="10"/>
      <c r="U2536" s="10" t="str">
        <f t="shared" si="95"/>
        <v/>
      </c>
      <c r="AF2536" s="10" t="str">
        <f t="shared" si="96"/>
        <v/>
      </c>
      <c r="AG2536" s="10"/>
    </row>
    <row r="2537" spans="1:33">
      <c r="A2537" s="3" t="s">
        <v>14</v>
      </c>
      <c r="B2537" s="3" t="s">
        <v>233</v>
      </c>
      <c r="C2537" s="3">
        <v>2</v>
      </c>
      <c r="D2537" s="3">
        <v>8</v>
      </c>
      <c r="E2537" s="3">
        <v>2014</v>
      </c>
      <c r="F2537" s="3" t="s">
        <v>37</v>
      </c>
      <c r="G2537" s="3" t="s">
        <v>37</v>
      </c>
      <c r="H2537" s="3">
        <v>4</v>
      </c>
      <c r="I2537" s="8">
        <f t="shared" si="94"/>
        <v>4</v>
      </c>
      <c r="J2537" s="9">
        <v>1</v>
      </c>
      <c r="K2537" s="10"/>
      <c r="L2537" s="10"/>
      <c r="M2537" s="10"/>
      <c r="N2537" s="10"/>
      <c r="O2537" s="10"/>
      <c r="P2537" s="10"/>
      <c r="Q2537" s="10"/>
      <c r="R2537" s="10"/>
      <c r="S2537" s="10"/>
      <c r="T2537" s="10"/>
      <c r="U2537" s="10" t="str">
        <f t="shared" si="95"/>
        <v/>
      </c>
      <c r="AF2537" s="10" t="str">
        <f t="shared" si="96"/>
        <v/>
      </c>
      <c r="AG2537" s="10"/>
    </row>
    <row r="2538" spans="1:33">
      <c r="A2538" s="3" t="s">
        <v>14</v>
      </c>
      <c r="B2538" s="3" t="s">
        <v>234</v>
      </c>
      <c r="C2538" s="3">
        <v>2</v>
      </c>
      <c r="D2538" s="3">
        <v>8</v>
      </c>
      <c r="E2538" s="3">
        <v>2014</v>
      </c>
      <c r="F2538" s="3" t="s">
        <v>139</v>
      </c>
      <c r="G2538" s="3" t="s">
        <v>139</v>
      </c>
      <c r="H2538" s="3">
        <v>3</v>
      </c>
      <c r="I2538" s="8">
        <f t="shared" si="94"/>
        <v>3</v>
      </c>
      <c r="J2538" s="9">
        <v>1</v>
      </c>
      <c r="K2538" s="10">
        <v>0.5</v>
      </c>
      <c r="L2538" s="10">
        <v>0.6</v>
      </c>
      <c r="M2538" s="10">
        <v>0.5</v>
      </c>
      <c r="N2538" s="10"/>
      <c r="O2538" s="10"/>
      <c r="P2538" s="10"/>
      <c r="Q2538" s="10"/>
      <c r="R2538" s="10"/>
      <c r="S2538" s="10"/>
      <c r="T2538" s="10"/>
      <c r="U2538" s="10">
        <f t="shared" si="95"/>
        <v>0.53333333333333333</v>
      </c>
      <c r="AF2538" s="10" t="str">
        <f t="shared" si="96"/>
        <v/>
      </c>
      <c r="AG2538" s="10"/>
    </row>
    <row r="2539" spans="1:33">
      <c r="A2539" s="3" t="s">
        <v>14</v>
      </c>
      <c r="B2539" s="3" t="s">
        <v>234</v>
      </c>
      <c r="C2539" s="3">
        <v>2</v>
      </c>
      <c r="D2539" s="3">
        <v>8</v>
      </c>
      <c r="E2539" s="3">
        <v>2014</v>
      </c>
      <c r="F2539" s="3" t="s">
        <v>162</v>
      </c>
      <c r="G2539" s="3" t="s">
        <v>162</v>
      </c>
      <c r="H2539" s="3">
        <v>1</v>
      </c>
      <c r="I2539" s="8">
        <f t="shared" si="94"/>
        <v>1</v>
      </c>
      <c r="J2539" s="9">
        <v>1</v>
      </c>
      <c r="K2539" s="10">
        <v>0.9</v>
      </c>
      <c r="L2539" s="10"/>
      <c r="M2539" s="10"/>
      <c r="N2539" s="10"/>
      <c r="O2539" s="10"/>
      <c r="P2539" s="10"/>
      <c r="Q2539" s="10"/>
      <c r="R2539" s="10"/>
      <c r="S2539" s="10"/>
      <c r="T2539" s="10"/>
      <c r="U2539" s="10">
        <f t="shared" si="95"/>
        <v>0.9</v>
      </c>
      <c r="AF2539" s="10" t="str">
        <f t="shared" si="96"/>
        <v/>
      </c>
      <c r="AG2539" s="10" t="s">
        <v>66</v>
      </c>
    </row>
    <row r="2540" spans="1:33">
      <c r="A2540" s="3" t="s">
        <v>14</v>
      </c>
      <c r="B2540" s="3" t="s">
        <v>234</v>
      </c>
      <c r="C2540" s="3">
        <v>2</v>
      </c>
      <c r="D2540" s="3">
        <v>8</v>
      </c>
      <c r="E2540" s="3">
        <v>2014</v>
      </c>
      <c r="F2540" s="3" t="s">
        <v>140</v>
      </c>
      <c r="G2540" s="3" t="s">
        <v>140</v>
      </c>
      <c r="H2540" s="3">
        <v>1</v>
      </c>
      <c r="I2540" s="8">
        <f t="shared" si="94"/>
        <v>2</v>
      </c>
      <c r="J2540" s="9">
        <v>0.5</v>
      </c>
      <c r="K2540" s="10">
        <v>2.5</v>
      </c>
      <c r="L2540" s="10"/>
      <c r="M2540" s="10"/>
      <c r="N2540" s="10"/>
      <c r="O2540" s="10"/>
      <c r="P2540" s="10"/>
      <c r="Q2540" s="10"/>
      <c r="R2540" s="10"/>
      <c r="S2540" s="10"/>
      <c r="T2540" s="10"/>
      <c r="U2540" s="10">
        <f t="shared" si="95"/>
        <v>2.5</v>
      </c>
      <c r="AF2540" s="10" t="str">
        <f t="shared" si="96"/>
        <v/>
      </c>
      <c r="AG2540" s="10"/>
    </row>
    <row r="2541" spans="1:33">
      <c r="A2541" s="3" t="s">
        <v>14</v>
      </c>
      <c r="B2541" s="3" t="s">
        <v>234</v>
      </c>
      <c r="C2541" s="3">
        <v>2</v>
      </c>
      <c r="D2541" s="3">
        <v>8</v>
      </c>
      <c r="E2541" s="3">
        <v>2014</v>
      </c>
      <c r="F2541" s="3" t="s">
        <v>69</v>
      </c>
      <c r="G2541" s="3" t="s">
        <v>69</v>
      </c>
      <c r="H2541" s="3">
        <v>7</v>
      </c>
      <c r="I2541" s="8">
        <f t="shared" si="94"/>
        <v>7</v>
      </c>
      <c r="J2541" s="9">
        <v>1</v>
      </c>
      <c r="K2541" s="10"/>
      <c r="L2541" s="10"/>
      <c r="M2541" s="10"/>
      <c r="N2541" s="10"/>
      <c r="O2541" s="10"/>
      <c r="P2541" s="10"/>
      <c r="Q2541" s="10"/>
      <c r="R2541" s="10"/>
      <c r="S2541" s="10"/>
      <c r="T2541" s="10"/>
      <c r="U2541" s="10" t="str">
        <f t="shared" si="95"/>
        <v/>
      </c>
      <c r="AF2541" s="10" t="str">
        <f t="shared" si="96"/>
        <v/>
      </c>
      <c r="AG2541" s="10"/>
    </row>
    <row r="2542" spans="1:33">
      <c r="A2542" s="3" t="s">
        <v>14</v>
      </c>
      <c r="B2542" s="3" t="s">
        <v>234</v>
      </c>
      <c r="C2542" s="3">
        <v>2</v>
      </c>
      <c r="D2542" s="3">
        <v>8</v>
      </c>
      <c r="E2542" s="3">
        <v>2014</v>
      </c>
      <c r="F2542" s="3" t="s">
        <v>766</v>
      </c>
      <c r="G2542" s="3" t="s">
        <v>161</v>
      </c>
      <c r="H2542" s="3">
        <v>1</v>
      </c>
      <c r="I2542" s="8">
        <f t="shared" si="94"/>
        <v>2</v>
      </c>
      <c r="J2542" s="9">
        <v>0.5</v>
      </c>
      <c r="K2542" s="10">
        <v>6.8</v>
      </c>
      <c r="L2542" s="10"/>
      <c r="M2542" s="10"/>
      <c r="N2542" s="10"/>
      <c r="O2542" s="10"/>
      <c r="P2542" s="10"/>
      <c r="Q2542" s="10"/>
      <c r="R2542" s="10"/>
      <c r="S2542" s="10"/>
      <c r="T2542" s="10"/>
      <c r="U2542" s="10">
        <f t="shared" si="95"/>
        <v>6.8</v>
      </c>
      <c r="AF2542" s="10" t="str">
        <f t="shared" si="96"/>
        <v/>
      </c>
      <c r="AG2542" s="10"/>
    </row>
    <row r="2543" spans="1:33">
      <c r="A2543" s="3" t="s">
        <v>14</v>
      </c>
      <c r="B2543" s="3" t="s">
        <v>234</v>
      </c>
      <c r="C2543" s="3">
        <v>2</v>
      </c>
      <c r="D2543" s="3">
        <v>8</v>
      </c>
      <c r="E2543" s="3">
        <v>2014</v>
      </c>
      <c r="F2543" s="3" t="s">
        <v>29</v>
      </c>
      <c r="G2543" s="3" t="s">
        <v>29</v>
      </c>
      <c r="H2543" s="3">
        <v>4</v>
      </c>
      <c r="I2543" s="8">
        <f t="shared" si="94"/>
        <v>8</v>
      </c>
      <c r="J2543" s="9">
        <v>0.5</v>
      </c>
      <c r="K2543" s="10">
        <v>6.5</v>
      </c>
      <c r="L2543" s="10">
        <v>3.3</v>
      </c>
      <c r="M2543" s="10"/>
      <c r="N2543" s="10"/>
      <c r="O2543" s="10"/>
      <c r="P2543" s="10"/>
      <c r="Q2543" s="10"/>
      <c r="R2543" s="10"/>
      <c r="S2543" s="10"/>
      <c r="T2543" s="10"/>
      <c r="U2543" s="10">
        <f t="shared" si="95"/>
        <v>4.9000000000000004</v>
      </c>
      <c r="AF2543" s="10" t="str">
        <f t="shared" si="96"/>
        <v/>
      </c>
      <c r="AG2543" s="10"/>
    </row>
    <row r="2544" spans="1:33">
      <c r="A2544" s="3" t="s">
        <v>14</v>
      </c>
      <c r="B2544" s="3" t="s">
        <v>234</v>
      </c>
      <c r="C2544" s="3">
        <v>2</v>
      </c>
      <c r="D2544" s="3">
        <v>8</v>
      </c>
      <c r="E2544" s="3">
        <v>2014</v>
      </c>
      <c r="F2544" s="3" t="s">
        <v>29</v>
      </c>
      <c r="G2544" s="3" t="s">
        <v>29</v>
      </c>
      <c r="H2544" s="3">
        <v>14</v>
      </c>
      <c r="I2544" s="8">
        <f t="shared" si="94"/>
        <v>14</v>
      </c>
      <c r="J2544" s="9">
        <v>1</v>
      </c>
      <c r="K2544" s="10">
        <v>7.5</v>
      </c>
      <c r="L2544" s="10">
        <v>6.3</v>
      </c>
      <c r="M2544" s="10">
        <v>7</v>
      </c>
      <c r="N2544" s="10">
        <v>5.2</v>
      </c>
      <c r="O2544" s="10">
        <v>9.1999999999999993</v>
      </c>
      <c r="P2544" s="10">
        <v>8</v>
      </c>
      <c r="Q2544" s="10">
        <v>2.9</v>
      </c>
      <c r="R2544" s="10">
        <v>7.3</v>
      </c>
      <c r="S2544" s="10">
        <v>8.4</v>
      </c>
      <c r="T2544" s="10">
        <v>13.9</v>
      </c>
      <c r="U2544" s="10">
        <f t="shared" si="95"/>
        <v>7.57</v>
      </c>
      <c r="AF2544" s="10" t="str">
        <f t="shared" si="96"/>
        <v/>
      </c>
      <c r="AG2544" s="10"/>
    </row>
    <row r="2545" spans="1:33">
      <c r="A2545" s="3" t="s">
        <v>14</v>
      </c>
      <c r="B2545" s="3" t="s">
        <v>234</v>
      </c>
      <c r="C2545" s="3">
        <v>2</v>
      </c>
      <c r="D2545" s="3">
        <v>8</v>
      </c>
      <c r="E2545" s="3">
        <v>2014</v>
      </c>
      <c r="F2545" s="3" t="s">
        <v>68</v>
      </c>
      <c r="G2545" s="3" t="s">
        <v>68</v>
      </c>
      <c r="H2545" s="3">
        <v>1</v>
      </c>
      <c r="I2545" s="8">
        <f t="shared" si="94"/>
        <v>2</v>
      </c>
      <c r="J2545" s="9">
        <v>0.5</v>
      </c>
      <c r="K2545" s="10"/>
      <c r="L2545" s="10"/>
      <c r="M2545" s="10"/>
      <c r="N2545" s="10"/>
      <c r="O2545" s="10"/>
      <c r="P2545" s="10"/>
      <c r="Q2545" s="10"/>
      <c r="R2545" s="10"/>
      <c r="S2545" s="10"/>
      <c r="T2545" s="10"/>
      <c r="U2545" s="10" t="str">
        <f t="shared" si="95"/>
        <v/>
      </c>
      <c r="V2545" s="3">
        <v>0.8</v>
      </c>
      <c r="AF2545" s="10">
        <f t="shared" si="96"/>
        <v>0.8</v>
      </c>
      <c r="AG2545" s="10" t="s">
        <v>133</v>
      </c>
    </row>
    <row r="2546" spans="1:33">
      <c r="A2546" s="3" t="s">
        <v>14</v>
      </c>
      <c r="B2546" s="3" t="s">
        <v>234</v>
      </c>
      <c r="C2546" s="3">
        <v>2</v>
      </c>
      <c r="D2546" s="3">
        <v>8</v>
      </c>
      <c r="E2546" s="3">
        <v>2014</v>
      </c>
      <c r="F2546" s="3" t="s">
        <v>68</v>
      </c>
      <c r="G2546" s="3" t="s">
        <v>68</v>
      </c>
      <c r="H2546" s="3">
        <v>25</v>
      </c>
      <c r="I2546" s="8">
        <f t="shared" si="94"/>
        <v>25</v>
      </c>
      <c r="J2546" s="9">
        <v>1</v>
      </c>
      <c r="K2546" s="10">
        <v>2.2000000000000002</v>
      </c>
      <c r="L2546" s="10">
        <v>2.6</v>
      </c>
      <c r="M2546" s="10">
        <v>1.4</v>
      </c>
      <c r="N2546" s="10">
        <v>1.8</v>
      </c>
      <c r="O2546" s="10"/>
      <c r="P2546" s="10"/>
      <c r="Q2546" s="10"/>
      <c r="R2546" s="10"/>
      <c r="S2546" s="10"/>
      <c r="T2546" s="10"/>
      <c r="U2546" s="10">
        <f t="shared" si="95"/>
        <v>2.0000000000000004</v>
      </c>
      <c r="AF2546" s="10" t="str">
        <f t="shared" si="96"/>
        <v/>
      </c>
      <c r="AG2546" s="10"/>
    </row>
    <row r="2547" spans="1:33">
      <c r="A2547" s="3" t="s">
        <v>14</v>
      </c>
      <c r="B2547" s="3" t="s">
        <v>234</v>
      </c>
      <c r="C2547" s="3">
        <v>2</v>
      </c>
      <c r="D2547" s="3">
        <v>8</v>
      </c>
      <c r="E2547" s="3">
        <v>2014</v>
      </c>
      <c r="F2547" s="3" t="s">
        <v>24</v>
      </c>
      <c r="G2547" s="3" t="s">
        <v>24</v>
      </c>
      <c r="H2547" s="3">
        <v>52</v>
      </c>
      <c r="I2547" s="8">
        <f t="shared" si="94"/>
        <v>104</v>
      </c>
      <c r="J2547" s="9">
        <v>0.5</v>
      </c>
      <c r="K2547" s="10">
        <v>3.8</v>
      </c>
      <c r="L2547" s="10">
        <v>3.8</v>
      </c>
      <c r="M2547" s="10">
        <v>3</v>
      </c>
      <c r="N2547" s="10">
        <v>2.8</v>
      </c>
      <c r="O2547" s="10">
        <v>2.9</v>
      </c>
      <c r="P2547" s="10">
        <v>2.8</v>
      </c>
      <c r="Q2547" s="10">
        <v>3.4</v>
      </c>
      <c r="R2547" s="10">
        <v>2.2000000000000002</v>
      </c>
      <c r="S2547" s="10">
        <v>2.8</v>
      </c>
      <c r="T2547" s="10">
        <v>3.6</v>
      </c>
      <c r="U2547" s="10">
        <f t="shared" si="95"/>
        <v>3.11</v>
      </c>
      <c r="AF2547" s="10" t="str">
        <f t="shared" si="96"/>
        <v/>
      </c>
      <c r="AG2547" s="10"/>
    </row>
    <row r="2548" spans="1:33">
      <c r="A2548" s="3" t="s">
        <v>14</v>
      </c>
      <c r="B2548" s="3" t="s">
        <v>234</v>
      </c>
      <c r="C2548" s="3">
        <v>2</v>
      </c>
      <c r="D2548" s="3">
        <v>8</v>
      </c>
      <c r="E2548" s="3">
        <v>2014</v>
      </c>
      <c r="F2548" s="3" t="s">
        <v>24</v>
      </c>
      <c r="G2548" s="3" t="s">
        <v>24</v>
      </c>
      <c r="H2548" s="3">
        <v>119</v>
      </c>
      <c r="I2548" s="8">
        <f t="shared" si="94"/>
        <v>119</v>
      </c>
      <c r="J2548" s="9">
        <v>1</v>
      </c>
      <c r="K2548" s="10">
        <v>3.8</v>
      </c>
      <c r="L2548" s="10">
        <v>3.8</v>
      </c>
      <c r="M2548" s="10">
        <v>3</v>
      </c>
      <c r="N2548" s="10">
        <v>2.8</v>
      </c>
      <c r="O2548" s="10">
        <v>2.9</v>
      </c>
      <c r="P2548" s="10">
        <v>2.8</v>
      </c>
      <c r="Q2548" s="10">
        <v>3.4</v>
      </c>
      <c r="R2548" s="10">
        <v>2.2000000000000002</v>
      </c>
      <c r="S2548" s="10">
        <v>2.8</v>
      </c>
      <c r="T2548" s="10">
        <v>3.6</v>
      </c>
      <c r="U2548" s="10">
        <f t="shared" si="95"/>
        <v>3.11</v>
      </c>
      <c r="AF2548" s="10" t="str">
        <f t="shared" si="96"/>
        <v/>
      </c>
      <c r="AG2548" s="10" t="s">
        <v>65</v>
      </c>
    </row>
    <row r="2549" spans="1:33">
      <c r="A2549" s="3" t="s">
        <v>14</v>
      </c>
      <c r="B2549" s="3" t="s">
        <v>234</v>
      </c>
      <c r="C2549" s="3">
        <v>2</v>
      </c>
      <c r="D2549" s="3">
        <v>8</v>
      </c>
      <c r="E2549" s="3">
        <v>2014</v>
      </c>
      <c r="F2549" s="3" t="s">
        <v>87</v>
      </c>
      <c r="G2549" s="3" t="s">
        <v>428</v>
      </c>
      <c r="H2549" s="3">
        <v>56</v>
      </c>
      <c r="I2549" s="8">
        <f t="shared" ref="I2549:I2612" si="97">H2549/J2549</f>
        <v>112</v>
      </c>
      <c r="J2549" s="9">
        <v>0.5</v>
      </c>
      <c r="K2549" s="10">
        <v>8.3000000000000007</v>
      </c>
      <c r="L2549" s="10">
        <v>7.8</v>
      </c>
      <c r="M2549" s="10">
        <v>4.9000000000000004</v>
      </c>
      <c r="N2549" s="10">
        <v>5.5</v>
      </c>
      <c r="O2549" s="10">
        <v>6.7</v>
      </c>
      <c r="P2549" s="10">
        <v>6.8</v>
      </c>
      <c r="Q2549" s="10">
        <v>6.2</v>
      </c>
      <c r="R2549" s="10">
        <v>4.5</v>
      </c>
      <c r="S2549" s="10">
        <v>8.8000000000000007</v>
      </c>
      <c r="T2549" s="10">
        <v>8.1</v>
      </c>
      <c r="U2549" s="10">
        <f t="shared" si="95"/>
        <v>6.76</v>
      </c>
      <c r="AF2549" s="10" t="str">
        <f t="shared" si="96"/>
        <v/>
      </c>
      <c r="AG2549" s="10"/>
    </row>
    <row r="2550" spans="1:33">
      <c r="A2550" s="3" t="s">
        <v>14</v>
      </c>
      <c r="B2550" s="3" t="s">
        <v>234</v>
      </c>
      <c r="C2550" s="3">
        <v>2</v>
      </c>
      <c r="D2550" s="3">
        <v>8</v>
      </c>
      <c r="E2550" s="3">
        <v>2014</v>
      </c>
      <c r="F2550" s="3" t="s">
        <v>87</v>
      </c>
      <c r="G2550" s="3" t="s">
        <v>428</v>
      </c>
      <c r="H2550" s="3">
        <v>31</v>
      </c>
      <c r="I2550" s="8">
        <f t="shared" si="97"/>
        <v>31</v>
      </c>
      <c r="J2550" s="9">
        <v>1</v>
      </c>
      <c r="K2550" s="10">
        <v>4.9000000000000004</v>
      </c>
      <c r="L2550" s="10">
        <v>3.9</v>
      </c>
      <c r="M2550" s="10">
        <v>2</v>
      </c>
      <c r="N2550" s="10">
        <v>2.9</v>
      </c>
      <c r="O2550" s="10">
        <v>6.5</v>
      </c>
      <c r="P2550" s="10">
        <v>8.1</v>
      </c>
      <c r="Q2550" s="10">
        <v>8.3000000000000007</v>
      </c>
      <c r="R2550" s="10">
        <v>5.2</v>
      </c>
      <c r="S2550" s="10">
        <v>8.3000000000000007</v>
      </c>
      <c r="T2550" s="10">
        <v>8.4</v>
      </c>
      <c r="U2550" s="10">
        <f t="shared" si="95"/>
        <v>5.8500000000000005</v>
      </c>
      <c r="AF2550" s="10" t="str">
        <f t="shared" si="96"/>
        <v/>
      </c>
      <c r="AG2550" s="10"/>
    </row>
    <row r="2551" spans="1:33">
      <c r="A2551" s="3" t="s">
        <v>14</v>
      </c>
      <c r="B2551" s="3" t="s">
        <v>234</v>
      </c>
      <c r="C2551" s="3">
        <v>2</v>
      </c>
      <c r="D2551" s="3">
        <v>8</v>
      </c>
      <c r="E2551" s="3">
        <v>2014</v>
      </c>
      <c r="F2551" s="3" t="s">
        <v>87</v>
      </c>
      <c r="G2551" s="3" t="s">
        <v>428</v>
      </c>
      <c r="H2551" s="3">
        <v>1</v>
      </c>
      <c r="I2551" s="8">
        <f t="shared" si="97"/>
        <v>1</v>
      </c>
      <c r="J2551" s="9">
        <v>1</v>
      </c>
      <c r="K2551" s="10"/>
      <c r="L2551" s="10"/>
      <c r="M2551" s="10"/>
      <c r="N2551" s="10"/>
      <c r="O2551" s="10"/>
      <c r="P2551" s="10"/>
      <c r="Q2551" s="10"/>
      <c r="R2551" s="10"/>
      <c r="S2551" s="10"/>
      <c r="T2551" s="10"/>
      <c r="U2551" s="10" t="str">
        <f t="shared" si="95"/>
        <v/>
      </c>
      <c r="AF2551" s="10" t="str">
        <f t="shared" si="96"/>
        <v/>
      </c>
      <c r="AG2551" s="10"/>
    </row>
    <row r="2552" spans="1:33">
      <c r="A2552" s="3" t="s">
        <v>14</v>
      </c>
      <c r="B2552" s="3" t="s">
        <v>234</v>
      </c>
      <c r="C2552" s="3">
        <v>2</v>
      </c>
      <c r="D2552" s="3">
        <v>8</v>
      </c>
      <c r="E2552" s="3">
        <v>2014</v>
      </c>
      <c r="F2552" s="3" t="s">
        <v>478</v>
      </c>
      <c r="G2552" s="3" t="s">
        <v>132</v>
      </c>
      <c r="H2552" s="3">
        <v>1</v>
      </c>
      <c r="I2552" s="8">
        <f t="shared" si="97"/>
        <v>1</v>
      </c>
      <c r="J2552" s="9">
        <v>1</v>
      </c>
      <c r="K2552" s="10">
        <v>3.6</v>
      </c>
      <c r="L2552" s="10"/>
      <c r="M2552" s="10"/>
      <c r="N2552" s="10"/>
      <c r="O2552" s="10"/>
      <c r="P2552" s="10"/>
      <c r="Q2552" s="10"/>
      <c r="R2552" s="10"/>
      <c r="S2552" s="10"/>
      <c r="T2552" s="10"/>
      <c r="U2552" s="10">
        <f t="shared" si="95"/>
        <v>3.6</v>
      </c>
      <c r="AF2552" s="10" t="str">
        <f t="shared" si="96"/>
        <v/>
      </c>
      <c r="AG2552" s="10"/>
    </row>
    <row r="2553" spans="1:33">
      <c r="A2553" s="3" t="s">
        <v>14</v>
      </c>
      <c r="B2553" s="3" t="s">
        <v>234</v>
      </c>
      <c r="C2553" s="3">
        <v>2</v>
      </c>
      <c r="D2553" s="3">
        <v>8</v>
      </c>
      <c r="E2553" s="3">
        <v>2014</v>
      </c>
      <c r="F2553" s="3" t="s">
        <v>308</v>
      </c>
      <c r="G2553" s="3" t="s">
        <v>429</v>
      </c>
      <c r="H2553" s="3">
        <v>36</v>
      </c>
      <c r="I2553" s="8">
        <f t="shared" si="97"/>
        <v>72</v>
      </c>
      <c r="J2553" s="9">
        <v>0.5</v>
      </c>
      <c r="K2553" s="10"/>
      <c r="L2553" s="10"/>
      <c r="M2553" s="10"/>
      <c r="N2553" s="10"/>
      <c r="O2553" s="10"/>
      <c r="P2553" s="10"/>
      <c r="Q2553" s="10"/>
      <c r="R2553" s="10"/>
      <c r="S2553" s="10"/>
      <c r="T2553" s="10"/>
      <c r="U2553" s="10" t="str">
        <f t="shared" si="95"/>
        <v/>
      </c>
      <c r="AF2553" s="10" t="str">
        <f t="shared" si="96"/>
        <v/>
      </c>
      <c r="AG2553" s="10"/>
    </row>
    <row r="2554" spans="1:33">
      <c r="A2554" s="3" t="s">
        <v>14</v>
      </c>
      <c r="B2554" s="3" t="s">
        <v>234</v>
      </c>
      <c r="C2554" s="3">
        <v>2</v>
      </c>
      <c r="D2554" s="3">
        <v>8</v>
      </c>
      <c r="E2554" s="3">
        <v>2014</v>
      </c>
      <c r="F2554" s="3" t="s">
        <v>308</v>
      </c>
      <c r="G2554" s="3" t="s">
        <v>429</v>
      </c>
      <c r="H2554" s="3">
        <v>51</v>
      </c>
      <c r="I2554" s="8">
        <f t="shared" si="97"/>
        <v>51</v>
      </c>
      <c r="J2554" s="9">
        <v>1</v>
      </c>
      <c r="K2554" s="10"/>
      <c r="L2554" s="10"/>
      <c r="M2554" s="10"/>
      <c r="N2554" s="10"/>
      <c r="O2554" s="10"/>
      <c r="P2554" s="10"/>
      <c r="Q2554" s="10"/>
      <c r="R2554" s="10"/>
      <c r="S2554" s="10"/>
      <c r="T2554" s="10"/>
      <c r="U2554" s="10" t="str">
        <f t="shared" si="95"/>
        <v/>
      </c>
      <c r="AF2554" s="10" t="str">
        <f t="shared" si="96"/>
        <v/>
      </c>
      <c r="AG2554" s="10"/>
    </row>
    <row r="2555" spans="1:33">
      <c r="A2555" s="3" t="s">
        <v>14</v>
      </c>
      <c r="B2555" s="3" t="s">
        <v>234</v>
      </c>
      <c r="C2555" s="3">
        <v>2</v>
      </c>
      <c r="D2555" s="3">
        <v>8</v>
      </c>
      <c r="E2555" s="3">
        <v>2014</v>
      </c>
      <c r="F2555" s="3" t="s">
        <v>26</v>
      </c>
      <c r="G2555" s="3" t="s">
        <v>26</v>
      </c>
      <c r="H2555" s="3">
        <v>4</v>
      </c>
      <c r="I2555" s="8">
        <f t="shared" si="97"/>
        <v>4</v>
      </c>
      <c r="J2555" s="9">
        <v>1</v>
      </c>
      <c r="K2555" s="10">
        <v>5.8</v>
      </c>
      <c r="L2555" s="10">
        <v>2.4</v>
      </c>
      <c r="M2555" s="10">
        <v>2</v>
      </c>
      <c r="N2555" s="10">
        <v>1.1000000000000001</v>
      </c>
      <c r="O2555" s="10"/>
      <c r="P2555" s="10"/>
      <c r="Q2555" s="10"/>
      <c r="R2555" s="10"/>
      <c r="S2555" s="10"/>
      <c r="T2555" s="10"/>
      <c r="U2555" s="10">
        <f t="shared" si="95"/>
        <v>2.8249999999999997</v>
      </c>
      <c r="AF2555" s="10" t="str">
        <f t="shared" si="96"/>
        <v/>
      </c>
      <c r="AG2555" s="10"/>
    </row>
    <row r="2556" spans="1:33">
      <c r="A2556" s="3" t="s">
        <v>14</v>
      </c>
      <c r="B2556" s="3" t="s">
        <v>234</v>
      </c>
      <c r="C2556" s="3">
        <v>2</v>
      </c>
      <c r="D2556" s="3">
        <v>8</v>
      </c>
      <c r="E2556" s="3">
        <v>2014</v>
      </c>
      <c r="F2556" s="3" t="s">
        <v>48</v>
      </c>
      <c r="G2556" s="3" t="s">
        <v>48</v>
      </c>
      <c r="H2556" s="3">
        <v>4</v>
      </c>
      <c r="I2556" s="8">
        <f t="shared" si="97"/>
        <v>8</v>
      </c>
      <c r="J2556" s="9">
        <v>0.5</v>
      </c>
      <c r="K2556" s="10">
        <v>6</v>
      </c>
      <c r="L2556" s="10">
        <v>5.5</v>
      </c>
      <c r="M2556" s="10">
        <v>7</v>
      </c>
      <c r="N2556" s="10">
        <v>4.8</v>
      </c>
      <c r="O2556" s="10"/>
      <c r="P2556" s="10"/>
      <c r="Q2556" s="10"/>
      <c r="R2556" s="10"/>
      <c r="S2556" s="10"/>
      <c r="T2556" s="10"/>
      <c r="U2556" s="10">
        <f t="shared" si="95"/>
        <v>5.8250000000000002</v>
      </c>
      <c r="AF2556" s="10" t="str">
        <f t="shared" si="96"/>
        <v/>
      </c>
      <c r="AG2556" s="10"/>
    </row>
    <row r="2557" spans="1:33">
      <c r="A2557" s="3" t="s">
        <v>14</v>
      </c>
      <c r="B2557" s="3" t="s">
        <v>234</v>
      </c>
      <c r="C2557" s="3">
        <v>2</v>
      </c>
      <c r="D2557" s="3">
        <v>8</v>
      </c>
      <c r="E2557" s="3">
        <v>2014</v>
      </c>
      <c r="F2557" s="3" t="s">
        <v>48</v>
      </c>
      <c r="G2557" s="3" t="s">
        <v>48</v>
      </c>
      <c r="H2557" s="3">
        <v>2</v>
      </c>
      <c r="I2557" s="8">
        <f t="shared" si="97"/>
        <v>2</v>
      </c>
      <c r="J2557" s="9">
        <v>1</v>
      </c>
      <c r="K2557" s="10">
        <v>8.9</v>
      </c>
      <c r="L2557" s="10">
        <v>7</v>
      </c>
      <c r="M2557" s="10"/>
      <c r="N2557" s="10"/>
      <c r="O2557" s="10"/>
      <c r="P2557" s="10"/>
      <c r="Q2557" s="10"/>
      <c r="R2557" s="10"/>
      <c r="S2557" s="10"/>
      <c r="T2557" s="10"/>
      <c r="U2557" s="10">
        <f t="shared" si="95"/>
        <v>7.95</v>
      </c>
      <c r="AF2557" s="10" t="str">
        <f t="shared" si="96"/>
        <v/>
      </c>
      <c r="AG2557" s="10"/>
    </row>
    <row r="2558" spans="1:33">
      <c r="A2558" s="3" t="s">
        <v>14</v>
      </c>
      <c r="B2558" s="3" t="s">
        <v>234</v>
      </c>
      <c r="C2558" s="3">
        <v>2</v>
      </c>
      <c r="D2558" s="3">
        <v>8</v>
      </c>
      <c r="E2558" s="3">
        <v>2014</v>
      </c>
      <c r="F2558" s="3" t="s">
        <v>33</v>
      </c>
      <c r="G2558" s="3" t="s">
        <v>33</v>
      </c>
      <c r="H2558" s="3">
        <v>3</v>
      </c>
      <c r="I2558" s="8">
        <f t="shared" si="97"/>
        <v>6</v>
      </c>
      <c r="J2558" s="9">
        <v>0.5</v>
      </c>
      <c r="K2558" s="10">
        <v>4.3</v>
      </c>
      <c r="L2558" s="10">
        <v>5</v>
      </c>
      <c r="M2558" s="10">
        <v>2.5</v>
      </c>
      <c r="N2558" s="10"/>
      <c r="O2558" s="10"/>
      <c r="P2558" s="10"/>
      <c r="Q2558" s="10"/>
      <c r="R2558" s="10"/>
      <c r="S2558" s="10"/>
      <c r="T2558" s="10"/>
      <c r="U2558" s="10">
        <f t="shared" si="95"/>
        <v>3.9333333333333336</v>
      </c>
      <c r="AF2558" s="10" t="str">
        <f t="shared" si="96"/>
        <v/>
      </c>
      <c r="AG2558" s="10"/>
    </row>
    <row r="2559" spans="1:33">
      <c r="A2559" s="3" t="s">
        <v>14</v>
      </c>
      <c r="B2559" s="3" t="s">
        <v>234</v>
      </c>
      <c r="C2559" s="3">
        <v>2</v>
      </c>
      <c r="D2559" s="3">
        <v>8</v>
      </c>
      <c r="E2559" s="3">
        <v>2014</v>
      </c>
      <c r="F2559" s="3" t="s">
        <v>33</v>
      </c>
      <c r="G2559" s="3" t="s">
        <v>33</v>
      </c>
      <c r="H2559" s="3">
        <v>1</v>
      </c>
      <c r="I2559" s="8">
        <f t="shared" si="97"/>
        <v>1</v>
      </c>
      <c r="J2559" s="9">
        <v>1</v>
      </c>
      <c r="K2559" s="10">
        <v>11</v>
      </c>
      <c r="L2559" s="10"/>
      <c r="M2559" s="10"/>
      <c r="N2559" s="10"/>
      <c r="O2559" s="10"/>
      <c r="P2559" s="10"/>
      <c r="Q2559" s="10"/>
      <c r="R2559" s="10"/>
      <c r="S2559" s="10"/>
      <c r="T2559" s="10"/>
      <c r="U2559" s="10">
        <f t="shared" si="95"/>
        <v>11</v>
      </c>
      <c r="AF2559" s="10" t="str">
        <f t="shared" si="96"/>
        <v/>
      </c>
      <c r="AG2559" s="10" t="s">
        <v>98</v>
      </c>
    </row>
    <row r="2560" spans="1:33">
      <c r="A2560" s="3" t="s">
        <v>14</v>
      </c>
      <c r="B2560" s="3" t="s">
        <v>234</v>
      </c>
      <c r="C2560" s="3">
        <v>2</v>
      </c>
      <c r="D2560" s="3">
        <v>8</v>
      </c>
      <c r="E2560" s="3">
        <v>2014</v>
      </c>
      <c r="F2560" s="3" t="s">
        <v>45</v>
      </c>
      <c r="G2560" s="3" t="s">
        <v>434</v>
      </c>
      <c r="H2560" s="3">
        <v>17</v>
      </c>
      <c r="I2560" s="8">
        <f t="shared" si="97"/>
        <v>34</v>
      </c>
      <c r="J2560" s="9">
        <v>0.5</v>
      </c>
      <c r="K2560" s="10">
        <v>3.9</v>
      </c>
      <c r="L2560" s="10">
        <v>4.4000000000000004</v>
      </c>
      <c r="M2560" s="10">
        <v>4.5</v>
      </c>
      <c r="N2560" s="10">
        <v>4.8</v>
      </c>
      <c r="O2560" s="10">
        <v>2.5</v>
      </c>
      <c r="P2560" s="10">
        <v>4.4000000000000004</v>
      </c>
      <c r="Q2560" s="10">
        <v>3.6</v>
      </c>
      <c r="R2560" s="10">
        <v>4</v>
      </c>
      <c r="S2560" s="10">
        <v>4.0999999999999996</v>
      </c>
      <c r="T2560" s="10">
        <v>4.5</v>
      </c>
      <c r="U2560" s="10">
        <f t="shared" si="95"/>
        <v>4.07</v>
      </c>
      <c r="AF2560" s="10" t="str">
        <f t="shared" si="96"/>
        <v/>
      </c>
      <c r="AG2560" s="10"/>
    </row>
    <row r="2561" spans="1:33">
      <c r="A2561" s="3" t="s">
        <v>14</v>
      </c>
      <c r="B2561" s="3" t="s">
        <v>234</v>
      </c>
      <c r="C2561" s="3">
        <v>2</v>
      </c>
      <c r="D2561" s="3">
        <v>8</v>
      </c>
      <c r="E2561" s="3">
        <v>2014</v>
      </c>
      <c r="F2561" s="3" t="s">
        <v>45</v>
      </c>
      <c r="G2561" s="3" t="s">
        <v>434</v>
      </c>
      <c r="H2561" s="3">
        <v>23</v>
      </c>
      <c r="I2561" s="8">
        <f t="shared" si="97"/>
        <v>23</v>
      </c>
      <c r="J2561" s="9">
        <v>1</v>
      </c>
      <c r="K2561" s="10">
        <v>4</v>
      </c>
      <c r="L2561" s="10">
        <v>2.4</v>
      </c>
      <c r="M2561" s="10">
        <v>2.1</v>
      </c>
      <c r="N2561" s="10">
        <v>2.4</v>
      </c>
      <c r="O2561" s="10">
        <v>2.2000000000000002</v>
      </c>
      <c r="P2561" s="10">
        <v>2.1</v>
      </c>
      <c r="Q2561" s="10">
        <v>2.1</v>
      </c>
      <c r="R2561" s="10">
        <v>2.4</v>
      </c>
      <c r="S2561" s="10">
        <v>2.2000000000000002</v>
      </c>
      <c r="T2561" s="10">
        <v>2</v>
      </c>
      <c r="U2561" s="10">
        <f t="shared" si="95"/>
        <v>2.3899999999999997</v>
      </c>
      <c r="AF2561" s="10" t="str">
        <f t="shared" si="96"/>
        <v/>
      </c>
      <c r="AG2561" s="10"/>
    </row>
    <row r="2562" spans="1:33">
      <c r="A2562" s="3" t="s">
        <v>14</v>
      </c>
      <c r="B2562" s="3" t="s">
        <v>234</v>
      </c>
      <c r="C2562" s="3">
        <v>2</v>
      </c>
      <c r="D2562" s="3">
        <v>8</v>
      </c>
      <c r="E2562" s="3">
        <v>2014</v>
      </c>
      <c r="F2562" s="3" t="s">
        <v>96</v>
      </c>
      <c r="G2562" s="3" t="s">
        <v>96</v>
      </c>
      <c r="H2562" s="3">
        <v>1</v>
      </c>
      <c r="I2562" s="8">
        <f t="shared" si="97"/>
        <v>1</v>
      </c>
      <c r="J2562" s="9">
        <v>1</v>
      </c>
      <c r="K2562" s="10">
        <v>2.8</v>
      </c>
      <c r="L2562" s="10"/>
      <c r="M2562" s="10"/>
      <c r="N2562" s="10"/>
      <c r="O2562" s="10"/>
      <c r="P2562" s="10"/>
      <c r="Q2562" s="10"/>
      <c r="R2562" s="10"/>
      <c r="S2562" s="10"/>
      <c r="T2562" s="10"/>
      <c r="U2562" s="10">
        <f t="shared" ref="U2562:U2625" si="98">IF(ISERROR(SUM(K2562:T2562)/COUNT(K2562:T2562)),"",SUM(K2562:T2562)/COUNT(K2562:T2562))</f>
        <v>2.8</v>
      </c>
      <c r="AF2562" s="10" t="str">
        <f t="shared" ref="AF2562:AF2625" si="99">IF(ISERROR(SUM(V2562:AE2562)/COUNT(V2562:AE2562)),"",SUM(V2562:AE2562)/COUNT(V2562:AE2562))</f>
        <v/>
      </c>
      <c r="AG2562" s="10"/>
    </row>
    <row r="2563" spans="1:33">
      <c r="A2563" s="3" t="s">
        <v>14</v>
      </c>
      <c r="B2563" s="3" t="s">
        <v>234</v>
      </c>
      <c r="C2563" s="3">
        <v>2</v>
      </c>
      <c r="D2563" s="3">
        <v>8</v>
      </c>
      <c r="E2563" s="3">
        <v>2014</v>
      </c>
      <c r="F2563" s="3" t="s">
        <v>122</v>
      </c>
      <c r="G2563" s="3" t="s">
        <v>122</v>
      </c>
      <c r="H2563" s="3">
        <v>3</v>
      </c>
      <c r="I2563" s="8">
        <f t="shared" si="97"/>
        <v>6</v>
      </c>
      <c r="J2563" s="9">
        <v>0.5</v>
      </c>
      <c r="K2563" s="10">
        <v>11</v>
      </c>
      <c r="L2563" s="10">
        <v>7.6</v>
      </c>
      <c r="M2563" s="10">
        <v>8.5</v>
      </c>
      <c r="N2563" s="10"/>
      <c r="O2563" s="10"/>
      <c r="P2563" s="10"/>
      <c r="Q2563" s="10"/>
      <c r="R2563" s="10"/>
      <c r="S2563" s="10"/>
      <c r="T2563" s="10"/>
      <c r="U2563" s="10">
        <f t="shared" si="98"/>
        <v>9.0333333333333332</v>
      </c>
      <c r="AF2563" s="10" t="str">
        <f t="shared" si="99"/>
        <v/>
      </c>
      <c r="AG2563" s="10"/>
    </row>
    <row r="2564" spans="1:33">
      <c r="A2564" s="3" t="s">
        <v>14</v>
      </c>
      <c r="B2564" s="3" t="s">
        <v>234</v>
      </c>
      <c r="C2564" s="3">
        <v>2</v>
      </c>
      <c r="D2564" s="3">
        <v>8</v>
      </c>
      <c r="E2564" s="3">
        <v>2014</v>
      </c>
      <c r="F2564" s="3" t="s">
        <v>50</v>
      </c>
      <c r="G2564" s="3" t="s">
        <v>50</v>
      </c>
      <c r="H2564" s="3">
        <v>11</v>
      </c>
      <c r="I2564" s="8">
        <f t="shared" si="97"/>
        <v>22</v>
      </c>
      <c r="J2564" s="9">
        <v>0.5</v>
      </c>
      <c r="K2564" s="10">
        <v>4.0999999999999996</v>
      </c>
      <c r="L2564" s="10">
        <v>3.5</v>
      </c>
      <c r="M2564" s="10">
        <v>2.2000000000000002</v>
      </c>
      <c r="N2564" s="10">
        <v>2</v>
      </c>
      <c r="O2564" s="10">
        <v>3</v>
      </c>
      <c r="P2564" s="10">
        <v>3</v>
      </c>
      <c r="Q2564" s="10">
        <v>3.7</v>
      </c>
      <c r="R2564" s="10">
        <v>2</v>
      </c>
      <c r="S2564" s="10">
        <v>2.5</v>
      </c>
      <c r="T2564" s="10">
        <v>2.2000000000000002</v>
      </c>
      <c r="U2564" s="10">
        <f t="shared" si="98"/>
        <v>2.82</v>
      </c>
      <c r="AF2564" s="10" t="str">
        <f t="shared" si="99"/>
        <v/>
      </c>
      <c r="AG2564" s="10"/>
    </row>
    <row r="2565" spans="1:33">
      <c r="A2565" s="3" t="s">
        <v>14</v>
      </c>
      <c r="B2565" s="3" t="s">
        <v>234</v>
      </c>
      <c r="C2565" s="3">
        <v>2</v>
      </c>
      <c r="D2565" s="3">
        <v>8</v>
      </c>
      <c r="E2565" s="3">
        <v>2014</v>
      </c>
      <c r="F2565" s="3" t="s">
        <v>50</v>
      </c>
      <c r="G2565" s="3" t="s">
        <v>50</v>
      </c>
      <c r="H2565" s="3">
        <v>5</v>
      </c>
      <c r="I2565" s="8">
        <f t="shared" si="97"/>
        <v>5</v>
      </c>
      <c r="J2565" s="9">
        <v>1</v>
      </c>
      <c r="K2565" s="10">
        <v>2.7</v>
      </c>
      <c r="L2565" s="10">
        <v>2.5</v>
      </c>
      <c r="M2565" s="10">
        <v>1.5</v>
      </c>
      <c r="N2565" s="10">
        <v>1.7</v>
      </c>
      <c r="O2565" s="10">
        <v>2.2000000000000002</v>
      </c>
      <c r="P2565" s="10"/>
      <c r="Q2565" s="10"/>
      <c r="R2565" s="10"/>
      <c r="S2565" s="10"/>
      <c r="T2565" s="10"/>
      <c r="U2565" s="10">
        <f t="shared" si="98"/>
        <v>2.12</v>
      </c>
      <c r="AF2565" s="10" t="str">
        <f t="shared" si="99"/>
        <v/>
      </c>
      <c r="AG2565" s="10"/>
    </row>
    <row r="2566" spans="1:33">
      <c r="A2566" s="3" t="s">
        <v>14</v>
      </c>
      <c r="B2566" s="3" t="s">
        <v>234</v>
      </c>
      <c r="C2566" s="3">
        <v>2</v>
      </c>
      <c r="D2566" s="3">
        <v>8</v>
      </c>
      <c r="E2566" s="3">
        <v>2014</v>
      </c>
      <c r="F2566" s="3" t="s">
        <v>203</v>
      </c>
      <c r="G2566" s="3" t="s">
        <v>203</v>
      </c>
      <c r="H2566" s="3">
        <v>1</v>
      </c>
      <c r="I2566" s="8">
        <f t="shared" si="97"/>
        <v>1</v>
      </c>
      <c r="J2566" s="9">
        <v>1</v>
      </c>
      <c r="K2566" s="10">
        <v>58</v>
      </c>
      <c r="L2566" s="10"/>
      <c r="M2566" s="10"/>
      <c r="N2566" s="10"/>
      <c r="O2566" s="10"/>
      <c r="P2566" s="10"/>
      <c r="Q2566" s="10"/>
      <c r="R2566" s="10"/>
      <c r="S2566" s="10"/>
      <c r="T2566" s="10"/>
      <c r="U2566" s="10">
        <f t="shared" si="98"/>
        <v>58</v>
      </c>
      <c r="AF2566" s="10" t="str">
        <f t="shared" si="99"/>
        <v/>
      </c>
      <c r="AG2566" s="10"/>
    </row>
    <row r="2567" spans="1:33">
      <c r="A2567" s="3" t="s">
        <v>14</v>
      </c>
      <c r="B2567" s="3" t="s">
        <v>234</v>
      </c>
      <c r="C2567" s="3">
        <v>2</v>
      </c>
      <c r="D2567" s="3">
        <v>8</v>
      </c>
      <c r="E2567" s="3">
        <v>2014</v>
      </c>
      <c r="F2567" s="3" t="s">
        <v>54</v>
      </c>
      <c r="G2567" s="3" t="s">
        <v>437</v>
      </c>
      <c r="H2567" s="3">
        <v>2</v>
      </c>
      <c r="I2567" s="8">
        <f t="shared" si="97"/>
        <v>4</v>
      </c>
      <c r="J2567" s="9">
        <v>0.5</v>
      </c>
      <c r="K2567" s="10">
        <v>3.5</v>
      </c>
      <c r="L2567" s="10">
        <v>5.2</v>
      </c>
      <c r="M2567" s="10"/>
      <c r="N2567" s="10"/>
      <c r="O2567" s="10"/>
      <c r="P2567" s="10"/>
      <c r="Q2567" s="10"/>
      <c r="R2567" s="10"/>
      <c r="S2567" s="10"/>
      <c r="T2567" s="10"/>
      <c r="U2567" s="10">
        <f t="shared" si="98"/>
        <v>4.3499999999999996</v>
      </c>
      <c r="AF2567" s="10" t="str">
        <f t="shared" si="99"/>
        <v/>
      </c>
      <c r="AG2567" s="10"/>
    </row>
    <row r="2568" spans="1:33">
      <c r="A2568" s="3" t="s">
        <v>14</v>
      </c>
      <c r="B2568" s="3" t="s">
        <v>234</v>
      </c>
      <c r="C2568" s="3">
        <v>2</v>
      </c>
      <c r="D2568" s="3">
        <v>8</v>
      </c>
      <c r="E2568" s="3">
        <v>2014</v>
      </c>
      <c r="F2568" s="3" t="s">
        <v>55</v>
      </c>
      <c r="G2568" s="3" t="s">
        <v>437</v>
      </c>
      <c r="H2568" s="3">
        <v>1</v>
      </c>
      <c r="I2568" s="8">
        <f t="shared" si="97"/>
        <v>2</v>
      </c>
      <c r="J2568" s="9">
        <v>0.5</v>
      </c>
      <c r="K2568" s="10">
        <v>4.5</v>
      </c>
      <c r="L2568" s="10"/>
      <c r="M2568" s="10"/>
      <c r="N2568" s="10"/>
      <c r="O2568" s="10"/>
      <c r="P2568" s="10"/>
      <c r="Q2568" s="10"/>
      <c r="R2568" s="10"/>
      <c r="S2568" s="10"/>
      <c r="T2568" s="10"/>
      <c r="U2568" s="10">
        <f t="shared" si="98"/>
        <v>4.5</v>
      </c>
      <c r="AF2568" s="10" t="str">
        <f t="shared" si="99"/>
        <v/>
      </c>
      <c r="AG2568" s="10"/>
    </row>
    <row r="2569" spans="1:33">
      <c r="A2569" s="3" t="s">
        <v>14</v>
      </c>
      <c r="B2569" s="3" t="s">
        <v>234</v>
      </c>
      <c r="C2569" s="3">
        <v>2</v>
      </c>
      <c r="D2569" s="3">
        <v>8</v>
      </c>
      <c r="E2569" s="3">
        <v>2014</v>
      </c>
      <c r="F2569" s="3" t="s">
        <v>55</v>
      </c>
      <c r="G2569" s="3" t="s">
        <v>437</v>
      </c>
      <c r="H2569" s="3">
        <v>1</v>
      </c>
      <c r="I2569" s="8">
        <f t="shared" si="97"/>
        <v>1</v>
      </c>
      <c r="J2569" s="9">
        <v>1</v>
      </c>
      <c r="K2569" s="10">
        <v>4.8</v>
      </c>
      <c r="L2569" s="10"/>
      <c r="M2569" s="10"/>
      <c r="N2569" s="10"/>
      <c r="O2569" s="10"/>
      <c r="P2569" s="10"/>
      <c r="Q2569" s="10"/>
      <c r="R2569" s="10"/>
      <c r="S2569" s="10"/>
      <c r="T2569" s="10"/>
      <c r="U2569" s="10">
        <f t="shared" si="98"/>
        <v>4.8</v>
      </c>
      <c r="AF2569" s="10" t="str">
        <f t="shared" si="99"/>
        <v/>
      </c>
      <c r="AG2569" s="10"/>
    </row>
    <row r="2570" spans="1:33">
      <c r="A2570" s="3" t="s">
        <v>14</v>
      </c>
      <c r="B2570" s="3" t="s">
        <v>234</v>
      </c>
      <c r="C2570" s="3">
        <v>2</v>
      </c>
      <c r="D2570" s="3">
        <v>8</v>
      </c>
      <c r="E2570" s="3">
        <v>2014</v>
      </c>
      <c r="F2570" s="3" t="s">
        <v>109</v>
      </c>
      <c r="G2570" s="3" t="s">
        <v>109</v>
      </c>
      <c r="H2570" s="3">
        <v>1</v>
      </c>
      <c r="I2570" s="8">
        <f t="shared" si="97"/>
        <v>2</v>
      </c>
      <c r="J2570" s="9">
        <v>0.5</v>
      </c>
      <c r="K2570" s="10"/>
      <c r="L2570" s="10"/>
      <c r="M2570" s="10"/>
      <c r="N2570" s="10"/>
      <c r="O2570" s="10"/>
      <c r="P2570" s="10"/>
      <c r="Q2570" s="10"/>
      <c r="R2570" s="10"/>
      <c r="S2570" s="10"/>
      <c r="T2570" s="10"/>
      <c r="U2570" s="10" t="str">
        <f t="shared" si="98"/>
        <v/>
      </c>
      <c r="AF2570" s="10" t="str">
        <f t="shared" si="99"/>
        <v/>
      </c>
      <c r="AG2570" s="10"/>
    </row>
    <row r="2571" spans="1:33">
      <c r="A2571" s="3" t="s">
        <v>14</v>
      </c>
      <c r="B2571" s="3" t="s">
        <v>234</v>
      </c>
      <c r="C2571" s="3">
        <v>2</v>
      </c>
      <c r="D2571" s="3">
        <v>8</v>
      </c>
      <c r="E2571" s="3">
        <v>2014</v>
      </c>
      <c r="F2571" s="3" t="s">
        <v>109</v>
      </c>
      <c r="G2571" s="3" t="s">
        <v>109</v>
      </c>
      <c r="H2571" s="3">
        <v>3</v>
      </c>
      <c r="I2571" s="8">
        <f t="shared" si="97"/>
        <v>3</v>
      </c>
      <c r="J2571" s="9">
        <v>1</v>
      </c>
      <c r="K2571" s="10"/>
      <c r="L2571" s="10"/>
      <c r="M2571" s="10"/>
      <c r="N2571" s="10"/>
      <c r="O2571" s="10"/>
      <c r="P2571" s="10"/>
      <c r="Q2571" s="10"/>
      <c r="R2571" s="10"/>
      <c r="S2571" s="10"/>
      <c r="T2571" s="10"/>
      <c r="U2571" s="10" t="str">
        <f t="shared" si="98"/>
        <v/>
      </c>
      <c r="AF2571" s="10" t="str">
        <f t="shared" si="99"/>
        <v/>
      </c>
      <c r="AG2571" s="10"/>
    </row>
    <row r="2572" spans="1:33">
      <c r="A2572" s="3" t="s">
        <v>14</v>
      </c>
      <c r="B2572" s="3" t="s">
        <v>234</v>
      </c>
      <c r="C2572" s="3">
        <v>2</v>
      </c>
      <c r="D2572" s="3">
        <v>8</v>
      </c>
      <c r="E2572" s="3">
        <v>2014</v>
      </c>
      <c r="F2572" s="3" t="s">
        <v>141</v>
      </c>
      <c r="G2572" s="3" t="s">
        <v>439</v>
      </c>
      <c r="H2572" s="3">
        <v>8</v>
      </c>
      <c r="I2572" s="8">
        <f t="shared" si="97"/>
        <v>8</v>
      </c>
      <c r="J2572" s="9">
        <v>1</v>
      </c>
      <c r="K2572" s="10">
        <v>10</v>
      </c>
      <c r="L2572" s="10">
        <v>8.8000000000000007</v>
      </c>
      <c r="M2572" s="10">
        <v>11.2</v>
      </c>
      <c r="N2572" s="10">
        <v>8.9</v>
      </c>
      <c r="O2572" s="10">
        <v>9.4</v>
      </c>
      <c r="P2572" s="10">
        <v>9.4</v>
      </c>
      <c r="Q2572" s="10">
        <v>8.3000000000000007</v>
      </c>
      <c r="R2572" s="10">
        <v>9.6999999999999993</v>
      </c>
      <c r="S2572" s="10"/>
      <c r="T2572" s="10"/>
      <c r="U2572" s="10">
        <f t="shared" si="98"/>
        <v>9.4625000000000004</v>
      </c>
      <c r="AF2572" s="10" t="str">
        <f t="shared" si="99"/>
        <v/>
      </c>
      <c r="AG2572" s="10"/>
    </row>
    <row r="2573" spans="1:33">
      <c r="A2573" s="3" t="s">
        <v>14</v>
      </c>
      <c r="B2573" s="3" t="s">
        <v>234</v>
      </c>
      <c r="C2573" s="3">
        <v>2</v>
      </c>
      <c r="D2573" s="3">
        <v>8</v>
      </c>
      <c r="E2573" s="3">
        <v>2014</v>
      </c>
      <c r="F2573" s="3" t="s">
        <v>287</v>
      </c>
      <c r="G2573" s="3" t="s">
        <v>440</v>
      </c>
      <c r="H2573" s="3">
        <v>7</v>
      </c>
      <c r="I2573" s="8">
        <f t="shared" si="97"/>
        <v>14</v>
      </c>
      <c r="J2573" s="9">
        <v>0.5</v>
      </c>
      <c r="K2573" s="10">
        <v>7.5</v>
      </c>
      <c r="L2573" s="10">
        <v>4.9000000000000004</v>
      </c>
      <c r="M2573" s="10">
        <v>8.6999999999999993</v>
      </c>
      <c r="N2573" s="10">
        <v>6.1</v>
      </c>
      <c r="O2573" s="10">
        <v>6.8</v>
      </c>
      <c r="P2573" s="10">
        <v>63</v>
      </c>
      <c r="Q2573" s="10">
        <v>49</v>
      </c>
      <c r="R2573" s="10"/>
      <c r="S2573" s="10"/>
      <c r="T2573" s="10"/>
      <c r="U2573" s="10">
        <f t="shared" si="98"/>
        <v>20.857142857142858</v>
      </c>
      <c r="AF2573" s="10" t="str">
        <f t="shared" si="99"/>
        <v/>
      </c>
      <c r="AG2573" s="10"/>
    </row>
    <row r="2574" spans="1:33">
      <c r="A2574" s="3" t="s">
        <v>14</v>
      </c>
      <c r="B2574" s="3" t="s">
        <v>234</v>
      </c>
      <c r="C2574" s="3">
        <v>2</v>
      </c>
      <c r="D2574" s="3">
        <v>8</v>
      </c>
      <c r="E2574" s="3">
        <v>2014</v>
      </c>
      <c r="F2574" s="3" t="s">
        <v>25</v>
      </c>
      <c r="G2574" s="3" t="s">
        <v>25</v>
      </c>
      <c r="H2574" s="3">
        <v>2</v>
      </c>
      <c r="I2574" s="8">
        <f t="shared" si="97"/>
        <v>4</v>
      </c>
      <c r="J2574" s="9">
        <v>0.5</v>
      </c>
      <c r="K2574" s="10"/>
      <c r="L2574" s="10"/>
      <c r="M2574" s="10"/>
      <c r="N2574" s="10"/>
      <c r="O2574" s="10"/>
      <c r="P2574" s="10"/>
      <c r="Q2574" s="10"/>
      <c r="R2574" s="10"/>
      <c r="S2574" s="10"/>
      <c r="T2574" s="10"/>
      <c r="U2574" s="10" t="str">
        <f t="shared" si="98"/>
        <v/>
      </c>
      <c r="V2574" s="3">
        <v>1.7</v>
      </c>
      <c r="W2574" s="3">
        <v>1.6</v>
      </c>
      <c r="AF2574" s="10">
        <f t="shared" si="99"/>
        <v>1.65</v>
      </c>
      <c r="AG2574" s="10" t="s">
        <v>133</v>
      </c>
    </row>
    <row r="2575" spans="1:33">
      <c r="A2575" s="3" t="s">
        <v>14</v>
      </c>
      <c r="B2575" s="3" t="s">
        <v>234</v>
      </c>
      <c r="C2575" s="3">
        <v>2</v>
      </c>
      <c r="D2575" s="3">
        <v>8</v>
      </c>
      <c r="E2575" s="3">
        <v>2014</v>
      </c>
      <c r="F2575" s="3" t="s">
        <v>25</v>
      </c>
      <c r="G2575" s="3" t="s">
        <v>25</v>
      </c>
      <c r="H2575" s="3">
        <v>1</v>
      </c>
      <c r="I2575" s="8">
        <f t="shared" si="97"/>
        <v>1</v>
      </c>
      <c r="J2575" s="9">
        <v>1</v>
      </c>
      <c r="K2575" s="10">
        <v>8.1999999999999993</v>
      </c>
      <c r="L2575" s="10"/>
      <c r="M2575" s="10"/>
      <c r="N2575" s="10"/>
      <c r="O2575" s="10"/>
      <c r="P2575" s="10"/>
      <c r="Q2575" s="10"/>
      <c r="R2575" s="10"/>
      <c r="S2575" s="10"/>
      <c r="T2575" s="10"/>
      <c r="U2575" s="10">
        <f t="shared" si="98"/>
        <v>8.1999999999999993</v>
      </c>
      <c r="AF2575" s="10" t="str">
        <f t="shared" si="99"/>
        <v/>
      </c>
      <c r="AG2575" s="10" t="s">
        <v>97</v>
      </c>
    </row>
    <row r="2576" spans="1:33">
      <c r="A2576" s="3" t="s">
        <v>14</v>
      </c>
      <c r="B2576" s="3" t="s">
        <v>234</v>
      </c>
      <c r="C2576" s="3">
        <v>2</v>
      </c>
      <c r="D2576" s="3">
        <v>8</v>
      </c>
      <c r="E2576" s="3">
        <v>2014</v>
      </c>
      <c r="F2576" s="3" t="s">
        <v>15</v>
      </c>
      <c r="G2576" s="3" t="s">
        <v>15</v>
      </c>
      <c r="H2576" s="3">
        <v>1</v>
      </c>
      <c r="I2576" s="8">
        <f t="shared" si="97"/>
        <v>1</v>
      </c>
      <c r="J2576" s="9">
        <v>1</v>
      </c>
      <c r="K2576" s="10">
        <v>3.5</v>
      </c>
      <c r="L2576" s="10"/>
      <c r="M2576" s="10"/>
      <c r="N2576" s="10"/>
      <c r="O2576" s="10"/>
      <c r="P2576" s="10"/>
      <c r="Q2576" s="10"/>
      <c r="R2576" s="10"/>
      <c r="S2576" s="10"/>
      <c r="T2576" s="10"/>
      <c r="U2576" s="10">
        <f t="shared" si="98"/>
        <v>3.5</v>
      </c>
      <c r="AF2576" s="10" t="str">
        <f t="shared" si="99"/>
        <v/>
      </c>
      <c r="AG2576" s="10"/>
    </row>
    <row r="2577" spans="1:33">
      <c r="A2577" s="3" t="s">
        <v>14</v>
      </c>
      <c r="B2577" s="3" t="s">
        <v>234</v>
      </c>
      <c r="C2577" s="3">
        <v>2</v>
      </c>
      <c r="D2577" s="3">
        <v>8</v>
      </c>
      <c r="E2577" s="3">
        <v>2014</v>
      </c>
      <c r="F2577" s="3" t="s">
        <v>18</v>
      </c>
      <c r="G2577" s="3" t="s">
        <v>18</v>
      </c>
      <c r="H2577" s="3">
        <v>2</v>
      </c>
      <c r="I2577" s="8">
        <f t="shared" si="97"/>
        <v>4</v>
      </c>
      <c r="J2577" s="9">
        <v>0.5</v>
      </c>
      <c r="K2577" s="10">
        <v>3.3</v>
      </c>
      <c r="L2577" s="10">
        <v>3.9</v>
      </c>
      <c r="M2577" s="10"/>
      <c r="N2577" s="10"/>
      <c r="O2577" s="10"/>
      <c r="P2577" s="10"/>
      <c r="Q2577" s="10"/>
      <c r="R2577" s="10"/>
      <c r="S2577" s="10"/>
      <c r="T2577" s="10"/>
      <c r="U2577" s="10">
        <f t="shared" si="98"/>
        <v>3.5999999999999996</v>
      </c>
      <c r="AF2577" s="10" t="str">
        <f t="shared" si="99"/>
        <v/>
      </c>
      <c r="AG2577" s="10" t="s">
        <v>98</v>
      </c>
    </row>
    <row r="2578" spans="1:33">
      <c r="A2578" s="3" t="s">
        <v>14</v>
      </c>
      <c r="B2578" s="3" t="s">
        <v>234</v>
      </c>
      <c r="C2578" s="3">
        <v>2</v>
      </c>
      <c r="D2578" s="3">
        <v>8</v>
      </c>
      <c r="E2578" s="3">
        <v>2014</v>
      </c>
      <c r="F2578" s="3" t="s">
        <v>18</v>
      </c>
      <c r="G2578" s="3" t="s">
        <v>18</v>
      </c>
      <c r="H2578" s="3">
        <v>10</v>
      </c>
      <c r="I2578" s="8">
        <f t="shared" si="97"/>
        <v>10</v>
      </c>
      <c r="J2578" s="9">
        <v>1</v>
      </c>
      <c r="K2578" s="10"/>
      <c r="L2578" s="10"/>
      <c r="M2578" s="10"/>
      <c r="N2578" s="10"/>
      <c r="O2578" s="10"/>
      <c r="P2578" s="10"/>
      <c r="Q2578" s="10"/>
      <c r="R2578" s="10"/>
      <c r="S2578" s="10"/>
      <c r="T2578" s="10"/>
      <c r="U2578" s="10" t="str">
        <f t="shared" si="98"/>
        <v/>
      </c>
      <c r="AF2578" s="10" t="str">
        <f t="shared" si="99"/>
        <v/>
      </c>
      <c r="AG2578" s="10"/>
    </row>
    <row r="2579" spans="1:33">
      <c r="A2579" s="3" t="s">
        <v>14</v>
      </c>
      <c r="B2579" s="3" t="s">
        <v>234</v>
      </c>
      <c r="C2579" s="3">
        <v>2</v>
      </c>
      <c r="D2579" s="3">
        <v>8</v>
      </c>
      <c r="E2579" s="3">
        <v>2014</v>
      </c>
      <c r="F2579" s="3" t="s">
        <v>16</v>
      </c>
      <c r="G2579" s="3" t="s">
        <v>16</v>
      </c>
      <c r="H2579" s="3">
        <v>3</v>
      </c>
      <c r="I2579" s="8">
        <f t="shared" si="97"/>
        <v>6</v>
      </c>
      <c r="J2579" s="9">
        <v>0.5</v>
      </c>
      <c r="K2579" s="10">
        <v>6.4</v>
      </c>
      <c r="L2579" s="10"/>
      <c r="M2579" s="10"/>
      <c r="N2579" s="10"/>
      <c r="O2579" s="10"/>
      <c r="P2579" s="10"/>
      <c r="Q2579" s="10"/>
      <c r="R2579" s="10"/>
      <c r="S2579" s="10"/>
      <c r="T2579" s="10"/>
      <c r="U2579" s="10">
        <f t="shared" si="98"/>
        <v>6.4</v>
      </c>
      <c r="AF2579" s="10" t="str">
        <f t="shared" si="99"/>
        <v/>
      </c>
      <c r="AG2579" s="10"/>
    </row>
    <row r="2580" spans="1:33">
      <c r="A2580" s="3" t="s">
        <v>14</v>
      </c>
      <c r="B2580" s="3" t="s">
        <v>234</v>
      </c>
      <c r="C2580" s="3">
        <v>2</v>
      </c>
      <c r="D2580" s="3">
        <v>8</v>
      </c>
      <c r="E2580" s="3">
        <v>2014</v>
      </c>
      <c r="F2580" s="3" t="s">
        <v>16</v>
      </c>
      <c r="G2580" s="3" t="s">
        <v>16</v>
      </c>
      <c r="H2580" s="3">
        <v>4</v>
      </c>
      <c r="I2580" s="8">
        <f t="shared" si="97"/>
        <v>4</v>
      </c>
      <c r="J2580" s="9">
        <v>1</v>
      </c>
      <c r="K2580" s="10">
        <v>3.1</v>
      </c>
      <c r="L2580" s="10">
        <v>5.8</v>
      </c>
      <c r="M2580" s="10">
        <v>6.8</v>
      </c>
      <c r="N2580" s="10">
        <v>2.9</v>
      </c>
      <c r="O2580" s="10"/>
      <c r="P2580" s="10"/>
      <c r="Q2580" s="10"/>
      <c r="R2580" s="10"/>
      <c r="S2580" s="10"/>
      <c r="T2580" s="10"/>
      <c r="U2580" s="10">
        <f t="shared" si="98"/>
        <v>4.6499999999999995</v>
      </c>
      <c r="AF2580" s="10" t="str">
        <f t="shared" si="99"/>
        <v/>
      </c>
      <c r="AG2580" s="10"/>
    </row>
    <row r="2581" spans="1:33">
      <c r="A2581" s="3" t="s">
        <v>14</v>
      </c>
      <c r="B2581" s="3" t="s">
        <v>234</v>
      </c>
      <c r="C2581" s="3">
        <v>2</v>
      </c>
      <c r="D2581" s="3">
        <v>8</v>
      </c>
      <c r="E2581" s="3">
        <v>2014</v>
      </c>
      <c r="F2581" s="3" t="s">
        <v>17</v>
      </c>
      <c r="G2581" s="3" t="s">
        <v>17</v>
      </c>
      <c r="H2581" s="3">
        <v>7</v>
      </c>
      <c r="I2581" s="8">
        <f t="shared" si="97"/>
        <v>7</v>
      </c>
      <c r="J2581" s="9">
        <v>1</v>
      </c>
      <c r="K2581" s="10">
        <v>5.0999999999999996</v>
      </c>
      <c r="L2581" s="10">
        <v>4</v>
      </c>
      <c r="M2581" s="10"/>
      <c r="N2581" s="10"/>
      <c r="O2581" s="10"/>
      <c r="P2581" s="10"/>
      <c r="Q2581" s="10"/>
      <c r="R2581" s="10"/>
      <c r="S2581" s="10"/>
      <c r="T2581" s="10"/>
      <c r="U2581" s="10">
        <f t="shared" si="98"/>
        <v>4.55</v>
      </c>
      <c r="AF2581" s="10" t="str">
        <f t="shared" si="99"/>
        <v/>
      </c>
      <c r="AG2581" s="10"/>
    </row>
    <row r="2582" spans="1:33">
      <c r="A2582" s="3" t="s">
        <v>14</v>
      </c>
      <c r="B2582" s="3" t="s">
        <v>234</v>
      </c>
      <c r="C2582" s="3">
        <v>2</v>
      </c>
      <c r="D2582" s="3">
        <v>8</v>
      </c>
      <c r="E2582" s="3">
        <v>2014</v>
      </c>
      <c r="F2582" s="3" t="s">
        <v>21</v>
      </c>
      <c r="G2582" s="3" t="s">
        <v>21</v>
      </c>
      <c r="H2582" s="3">
        <v>23</v>
      </c>
      <c r="I2582" s="8">
        <f t="shared" si="97"/>
        <v>46</v>
      </c>
      <c r="J2582" s="9">
        <v>0.5</v>
      </c>
      <c r="K2582" s="10">
        <v>3.5</v>
      </c>
      <c r="L2582" s="10">
        <v>4.0999999999999996</v>
      </c>
      <c r="M2582" s="10">
        <v>4.5</v>
      </c>
      <c r="N2582" s="10">
        <v>4.5999999999999996</v>
      </c>
      <c r="O2582" s="10">
        <v>4.5999999999999996</v>
      </c>
      <c r="P2582" s="10">
        <v>6.6</v>
      </c>
      <c r="Q2582" s="10">
        <v>4.4000000000000004</v>
      </c>
      <c r="R2582" s="10">
        <v>6.5</v>
      </c>
      <c r="S2582" s="10">
        <v>7</v>
      </c>
      <c r="T2582" s="10">
        <v>59</v>
      </c>
      <c r="U2582" s="10">
        <f t="shared" si="98"/>
        <v>10.48</v>
      </c>
      <c r="AF2582" s="10" t="str">
        <f t="shared" si="99"/>
        <v/>
      </c>
      <c r="AG2582" s="10" t="s">
        <v>97</v>
      </c>
    </row>
    <row r="2583" spans="1:33">
      <c r="A2583" s="3" t="s">
        <v>14</v>
      </c>
      <c r="B2583" s="3" t="s">
        <v>234</v>
      </c>
      <c r="C2583" s="3">
        <v>2</v>
      </c>
      <c r="D2583" s="3">
        <v>8</v>
      </c>
      <c r="E2583" s="3">
        <v>2014</v>
      </c>
      <c r="F2583" s="3" t="s">
        <v>21</v>
      </c>
      <c r="G2583" s="3" t="s">
        <v>21</v>
      </c>
      <c r="H2583" s="3">
        <v>19</v>
      </c>
      <c r="I2583" s="8">
        <f t="shared" si="97"/>
        <v>19</v>
      </c>
      <c r="J2583" s="9">
        <v>1</v>
      </c>
      <c r="K2583" s="10">
        <v>8.4</v>
      </c>
      <c r="L2583" s="10">
        <v>7.8</v>
      </c>
      <c r="M2583" s="10">
        <v>3.4</v>
      </c>
      <c r="N2583" s="10">
        <v>3.9</v>
      </c>
      <c r="O2583" s="10">
        <v>6.6</v>
      </c>
      <c r="P2583" s="10">
        <v>4.0999999999999996</v>
      </c>
      <c r="Q2583" s="10">
        <v>5.6</v>
      </c>
      <c r="R2583" s="10">
        <v>4.0999999999999996</v>
      </c>
      <c r="S2583" s="10">
        <v>2.7</v>
      </c>
      <c r="T2583" s="10">
        <v>4.5999999999999996</v>
      </c>
      <c r="U2583" s="10">
        <f t="shared" si="98"/>
        <v>5.12</v>
      </c>
      <c r="AF2583" s="10" t="str">
        <f t="shared" si="99"/>
        <v/>
      </c>
      <c r="AG2583" s="10"/>
    </row>
    <row r="2584" spans="1:33">
      <c r="A2584" s="3" t="s">
        <v>14</v>
      </c>
      <c r="B2584" s="3" t="s">
        <v>234</v>
      </c>
      <c r="C2584" s="3">
        <v>2</v>
      </c>
      <c r="D2584" s="3">
        <v>8</v>
      </c>
      <c r="E2584" s="3">
        <v>2014</v>
      </c>
      <c r="F2584" s="3" t="s">
        <v>159</v>
      </c>
      <c r="G2584" s="3" t="s">
        <v>159</v>
      </c>
      <c r="H2584" s="3">
        <v>1</v>
      </c>
      <c r="I2584" s="8">
        <f t="shared" si="97"/>
        <v>2</v>
      </c>
      <c r="J2584" s="9">
        <v>0.5</v>
      </c>
      <c r="K2584" s="10"/>
      <c r="L2584" s="10"/>
      <c r="M2584" s="10"/>
      <c r="N2584" s="10"/>
      <c r="O2584" s="10"/>
      <c r="P2584" s="10"/>
      <c r="Q2584" s="10"/>
      <c r="R2584" s="10"/>
      <c r="S2584" s="10"/>
      <c r="T2584" s="10"/>
      <c r="U2584" s="10" t="str">
        <f t="shared" si="98"/>
        <v/>
      </c>
      <c r="AF2584" s="10" t="str">
        <f t="shared" si="99"/>
        <v/>
      </c>
      <c r="AG2584" s="10"/>
    </row>
    <row r="2585" spans="1:33">
      <c r="A2585" s="3" t="s">
        <v>14</v>
      </c>
      <c r="B2585" s="3" t="s">
        <v>234</v>
      </c>
      <c r="C2585" s="3">
        <v>2</v>
      </c>
      <c r="D2585" s="3">
        <v>8</v>
      </c>
      <c r="E2585" s="3">
        <v>2014</v>
      </c>
      <c r="F2585" s="3" t="s">
        <v>159</v>
      </c>
      <c r="G2585" s="3" t="s">
        <v>159</v>
      </c>
      <c r="H2585" s="3">
        <v>1</v>
      </c>
      <c r="I2585" s="8">
        <f t="shared" si="97"/>
        <v>1</v>
      </c>
      <c r="J2585" s="9">
        <v>1</v>
      </c>
      <c r="K2585" s="10"/>
      <c r="L2585" s="10"/>
      <c r="M2585" s="10"/>
      <c r="N2585" s="10"/>
      <c r="O2585" s="10"/>
      <c r="P2585" s="10"/>
      <c r="Q2585" s="10"/>
      <c r="R2585" s="10"/>
      <c r="S2585" s="10"/>
      <c r="T2585" s="10"/>
      <c r="U2585" s="10" t="str">
        <f t="shared" si="98"/>
        <v/>
      </c>
      <c r="AF2585" s="10" t="str">
        <f t="shared" si="99"/>
        <v/>
      </c>
      <c r="AG2585" s="10"/>
    </row>
    <row r="2586" spans="1:33">
      <c r="A2586" s="3" t="s">
        <v>14</v>
      </c>
      <c r="B2586" s="3" t="s">
        <v>234</v>
      </c>
      <c r="C2586" s="3">
        <v>2</v>
      </c>
      <c r="D2586" s="3">
        <v>8</v>
      </c>
      <c r="E2586" s="3">
        <v>2014</v>
      </c>
      <c r="F2586" s="3" t="s">
        <v>38</v>
      </c>
      <c r="G2586" s="3" t="s">
        <v>38</v>
      </c>
      <c r="H2586" s="3">
        <v>9</v>
      </c>
      <c r="I2586" s="8">
        <f t="shared" si="97"/>
        <v>18</v>
      </c>
      <c r="J2586" s="9">
        <v>0.5</v>
      </c>
      <c r="K2586" s="10">
        <v>10.5</v>
      </c>
      <c r="L2586" s="10">
        <v>13.5</v>
      </c>
      <c r="M2586" s="10">
        <v>9</v>
      </c>
      <c r="N2586" s="10"/>
      <c r="O2586" s="10"/>
      <c r="P2586" s="10"/>
      <c r="Q2586" s="10"/>
      <c r="R2586" s="10"/>
      <c r="S2586" s="10"/>
      <c r="T2586" s="10"/>
      <c r="U2586" s="10">
        <f t="shared" si="98"/>
        <v>11</v>
      </c>
      <c r="AF2586" s="10" t="str">
        <f t="shared" si="99"/>
        <v/>
      </c>
      <c r="AG2586" s="10"/>
    </row>
    <row r="2587" spans="1:33">
      <c r="A2587" s="3" t="s">
        <v>14</v>
      </c>
      <c r="B2587" s="3" t="s">
        <v>234</v>
      </c>
      <c r="C2587" s="3">
        <v>2</v>
      </c>
      <c r="D2587" s="3">
        <v>8</v>
      </c>
      <c r="E2587" s="3">
        <v>2014</v>
      </c>
      <c r="F2587" s="3" t="s">
        <v>38</v>
      </c>
      <c r="G2587" s="3" t="s">
        <v>38</v>
      </c>
      <c r="H2587" s="3">
        <v>10</v>
      </c>
      <c r="I2587" s="8">
        <f t="shared" si="97"/>
        <v>10</v>
      </c>
      <c r="J2587" s="9">
        <v>1</v>
      </c>
      <c r="K2587" s="10">
        <v>11</v>
      </c>
      <c r="L2587" s="10">
        <v>7</v>
      </c>
      <c r="M2587" s="10">
        <v>6</v>
      </c>
      <c r="N2587" s="10">
        <v>2</v>
      </c>
      <c r="O2587" s="10">
        <v>4</v>
      </c>
      <c r="P2587" s="10">
        <v>7</v>
      </c>
      <c r="Q2587" s="10"/>
      <c r="R2587" s="10"/>
      <c r="S2587" s="10"/>
      <c r="T2587" s="10"/>
      <c r="U2587" s="10">
        <f t="shared" si="98"/>
        <v>6.166666666666667</v>
      </c>
      <c r="AF2587" s="10" t="str">
        <f t="shared" si="99"/>
        <v/>
      </c>
      <c r="AG2587" s="10"/>
    </row>
    <row r="2588" spans="1:33">
      <c r="A2588" s="3" t="s">
        <v>14</v>
      </c>
      <c r="B2588" s="3" t="s">
        <v>234</v>
      </c>
      <c r="C2588" s="3">
        <v>2</v>
      </c>
      <c r="D2588" s="3">
        <v>8</v>
      </c>
      <c r="E2588" s="3">
        <v>2014</v>
      </c>
      <c r="F2588" s="3" t="s">
        <v>58</v>
      </c>
      <c r="G2588" s="3" t="s">
        <v>449</v>
      </c>
      <c r="H2588" s="3">
        <v>1</v>
      </c>
      <c r="I2588" s="8">
        <f t="shared" si="97"/>
        <v>1</v>
      </c>
      <c r="J2588" s="9">
        <v>1</v>
      </c>
      <c r="K2588" s="10">
        <v>2.5</v>
      </c>
      <c r="L2588" s="10"/>
      <c r="M2588" s="10"/>
      <c r="N2588" s="10"/>
      <c r="O2588" s="10"/>
      <c r="P2588" s="10"/>
      <c r="Q2588" s="10"/>
      <c r="R2588" s="10"/>
      <c r="S2588" s="10"/>
      <c r="T2588" s="10"/>
      <c r="U2588" s="10">
        <f t="shared" si="98"/>
        <v>2.5</v>
      </c>
      <c r="AF2588" s="10" t="str">
        <f t="shared" si="99"/>
        <v/>
      </c>
      <c r="AG2588" s="10"/>
    </row>
    <row r="2589" spans="1:33">
      <c r="A2589" s="3" t="s">
        <v>14</v>
      </c>
      <c r="B2589" s="3" t="s">
        <v>234</v>
      </c>
      <c r="C2589" s="3">
        <v>2</v>
      </c>
      <c r="D2589" s="3">
        <v>8</v>
      </c>
      <c r="E2589" s="3">
        <v>2014</v>
      </c>
      <c r="F2589" s="3" t="s">
        <v>53</v>
      </c>
      <c r="G2589" s="3" t="s">
        <v>53</v>
      </c>
      <c r="H2589" s="11">
        <v>8</v>
      </c>
      <c r="I2589" s="8">
        <f t="shared" si="97"/>
        <v>8</v>
      </c>
      <c r="J2589" s="9">
        <v>1</v>
      </c>
      <c r="K2589" s="10">
        <v>10.7</v>
      </c>
      <c r="L2589" s="10">
        <v>10.9</v>
      </c>
      <c r="M2589" s="10">
        <v>10.5</v>
      </c>
      <c r="N2589" s="10">
        <v>12.4</v>
      </c>
      <c r="O2589" s="10">
        <v>9.4</v>
      </c>
      <c r="P2589" s="10">
        <v>8.6999999999999993</v>
      </c>
      <c r="Q2589" s="10">
        <v>10.4</v>
      </c>
      <c r="R2589" s="10">
        <v>8.5</v>
      </c>
      <c r="S2589" s="10"/>
      <c r="T2589" s="10"/>
      <c r="U2589" s="10">
        <f t="shared" si="98"/>
        <v>10.1875</v>
      </c>
      <c r="AF2589" s="10" t="str">
        <f t="shared" si="99"/>
        <v/>
      </c>
      <c r="AG2589" s="10" t="s">
        <v>77</v>
      </c>
    </row>
    <row r="2590" spans="1:33">
      <c r="A2590" s="3" t="s">
        <v>14</v>
      </c>
      <c r="B2590" s="3" t="s">
        <v>234</v>
      </c>
      <c r="C2590" s="3">
        <v>2</v>
      </c>
      <c r="D2590" s="3">
        <v>8</v>
      </c>
      <c r="E2590" s="3">
        <v>2014</v>
      </c>
      <c r="F2590" s="3" t="s">
        <v>53</v>
      </c>
      <c r="G2590" s="3" t="s">
        <v>53</v>
      </c>
      <c r="H2590" s="11">
        <v>30</v>
      </c>
      <c r="I2590" s="8">
        <f t="shared" si="97"/>
        <v>30</v>
      </c>
      <c r="J2590" s="9">
        <v>1</v>
      </c>
      <c r="K2590" s="10">
        <v>17.8</v>
      </c>
      <c r="L2590" s="10">
        <v>14.3</v>
      </c>
      <c r="M2590" s="10">
        <v>12.9</v>
      </c>
      <c r="N2590" s="10">
        <v>15.4</v>
      </c>
      <c r="O2590" s="10">
        <v>17.7</v>
      </c>
      <c r="P2590" s="10">
        <v>13.7</v>
      </c>
      <c r="Q2590" s="10">
        <v>16.8</v>
      </c>
      <c r="R2590" s="10">
        <v>16.399999999999999</v>
      </c>
      <c r="S2590" s="10">
        <v>14.4</v>
      </c>
      <c r="T2590" s="10">
        <v>12.3</v>
      </c>
      <c r="U2590" s="10">
        <f t="shared" si="98"/>
        <v>15.170000000000002</v>
      </c>
      <c r="AF2590" s="10" t="str">
        <f t="shared" si="99"/>
        <v/>
      </c>
      <c r="AG2590" s="10" t="s">
        <v>78</v>
      </c>
    </row>
    <row r="2591" spans="1:33">
      <c r="A2591" s="3" t="s">
        <v>14</v>
      </c>
      <c r="B2591" s="3" t="s">
        <v>234</v>
      </c>
      <c r="C2591" s="3">
        <v>2</v>
      </c>
      <c r="D2591" s="3">
        <v>8</v>
      </c>
      <c r="E2591" s="3">
        <v>2014</v>
      </c>
      <c r="F2591" s="3" t="s">
        <v>53</v>
      </c>
      <c r="G2591" s="3" t="s">
        <v>53</v>
      </c>
      <c r="H2591" s="11">
        <v>2</v>
      </c>
      <c r="I2591" s="8">
        <f t="shared" si="97"/>
        <v>2</v>
      </c>
      <c r="J2591" s="9">
        <v>1</v>
      </c>
      <c r="K2591" s="10">
        <v>24.2</v>
      </c>
      <c r="L2591" s="10">
        <v>21.9</v>
      </c>
      <c r="M2591" s="10"/>
      <c r="N2591" s="10"/>
      <c r="O2591" s="10"/>
      <c r="P2591" s="10"/>
      <c r="Q2591" s="10"/>
      <c r="R2591" s="10"/>
      <c r="S2591" s="10"/>
      <c r="T2591" s="10"/>
      <c r="U2591" s="10">
        <f t="shared" si="98"/>
        <v>23.049999999999997</v>
      </c>
      <c r="AF2591" s="10" t="str">
        <f t="shared" si="99"/>
        <v/>
      </c>
      <c r="AG2591" s="10" t="s">
        <v>79</v>
      </c>
    </row>
    <row r="2592" spans="1:33">
      <c r="A2592" s="3" t="s">
        <v>14</v>
      </c>
      <c r="B2592" s="3" t="s">
        <v>234</v>
      </c>
      <c r="C2592" s="3">
        <v>2</v>
      </c>
      <c r="D2592" s="3">
        <v>8</v>
      </c>
      <c r="E2592" s="3">
        <v>2014</v>
      </c>
      <c r="F2592" s="3" t="s">
        <v>127</v>
      </c>
      <c r="G2592" s="3" t="s">
        <v>127</v>
      </c>
      <c r="H2592" s="3">
        <v>1</v>
      </c>
      <c r="I2592" s="8">
        <f t="shared" si="97"/>
        <v>1</v>
      </c>
      <c r="J2592" s="9">
        <v>1</v>
      </c>
      <c r="K2592" s="10">
        <v>1.8</v>
      </c>
      <c r="L2592" s="10"/>
      <c r="M2592" s="10"/>
      <c r="N2592" s="10"/>
      <c r="O2592" s="10"/>
      <c r="P2592" s="10"/>
      <c r="Q2592" s="10"/>
      <c r="R2592" s="10"/>
      <c r="S2592" s="10"/>
      <c r="T2592" s="10"/>
      <c r="U2592" s="10">
        <f t="shared" si="98"/>
        <v>1.8</v>
      </c>
      <c r="AF2592" s="10" t="str">
        <f t="shared" si="99"/>
        <v/>
      </c>
      <c r="AG2592" s="10"/>
    </row>
    <row r="2593" spans="1:33">
      <c r="A2593" s="3" t="s">
        <v>14</v>
      </c>
      <c r="B2593" s="3" t="s">
        <v>234</v>
      </c>
      <c r="C2593" s="3">
        <v>2</v>
      </c>
      <c r="D2593" s="3">
        <v>8</v>
      </c>
      <c r="E2593" s="3">
        <v>2014</v>
      </c>
      <c r="F2593" s="3" t="s">
        <v>296</v>
      </c>
      <c r="G2593" s="3" t="s">
        <v>59</v>
      </c>
      <c r="H2593" s="3">
        <v>2</v>
      </c>
      <c r="I2593" s="8">
        <f t="shared" si="97"/>
        <v>4</v>
      </c>
      <c r="J2593" s="9">
        <v>0.5</v>
      </c>
      <c r="K2593" s="10">
        <v>98</v>
      </c>
      <c r="L2593" s="10">
        <v>50</v>
      </c>
      <c r="M2593" s="10"/>
      <c r="N2593" s="10"/>
      <c r="O2593" s="10"/>
      <c r="P2593" s="10"/>
      <c r="Q2593" s="10"/>
      <c r="R2593" s="10"/>
      <c r="S2593" s="10"/>
      <c r="T2593" s="10"/>
      <c r="U2593" s="10">
        <f t="shared" si="98"/>
        <v>74</v>
      </c>
      <c r="AF2593" s="10" t="str">
        <f t="shared" si="99"/>
        <v/>
      </c>
      <c r="AG2593" s="10"/>
    </row>
    <row r="2594" spans="1:33">
      <c r="A2594" s="3" t="s">
        <v>14</v>
      </c>
      <c r="B2594" s="3" t="s">
        <v>234</v>
      </c>
      <c r="C2594" s="3">
        <v>2</v>
      </c>
      <c r="D2594" s="3">
        <v>8</v>
      </c>
      <c r="E2594" s="3">
        <v>2014</v>
      </c>
      <c r="F2594" s="3" t="s">
        <v>296</v>
      </c>
      <c r="G2594" s="3" t="s">
        <v>59</v>
      </c>
      <c r="H2594" s="3">
        <v>1</v>
      </c>
      <c r="I2594" s="8">
        <f t="shared" si="97"/>
        <v>1</v>
      </c>
      <c r="J2594" s="9">
        <v>1</v>
      </c>
      <c r="K2594" s="10">
        <v>8.5</v>
      </c>
      <c r="L2594" s="10"/>
      <c r="M2594" s="10"/>
      <c r="N2594" s="10"/>
      <c r="O2594" s="10"/>
      <c r="P2594" s="10"/>
      <c r="Q2594" s="10"/>
      <c r="R2594" s="10"/>
      <c r="S2594" s="10"/>
      <c r="T2594" s="10"/>
      <c r="U2594" s="10">
        <f t="shared" si="98"/>
        <v>8.5</v>
      </c>
      <c r="AF2594" s="10" t="str">
        <f t="shared" si="99"/>
        <v/>
      </c>
      <c r="AG2594" s="10"/>
    </row>
    <row r="2595" spans="1:33">
      <c r="A2595" s="3" t="s">
        <v>14</v>
      </c>
      <c r="B2595" s="3" t="s">
        <v>234</v>
      </c>
      <c r="C2595" s="3">
        <v>2</v>
      </c>
      <c r="D2595" s="3">
        <v>8</v>
      </c>
      <c r="E2595" s="3">
        <v>2014</v>
      </c>
      <c r="F2595" s="3" t="s">
        <v>67</v>
      </c>
      <c r="G2595" s="3" t="s">
        <v>67</v>
      </c>
      <c r="H2595" s="3">
        <v>1</v>
      </c>
      <c r="I2595" s="8">
        <f t="shared" si="97"/>
        <v>2</v>
      </c>
      <c r="J2595" s="9">
        <v>0.5</v>
      </c>
      <c r="K2595" s="10"/>
      <c r="L2595" s="10"/>
      <c r="M2595" s="10"/>
      <c r="N2595" s="10"/>
      <c r="O2595" s="10"/>
      <c r="P2595" s="10"/>
      <c r="Q2595" s="10"/>
      <c r="R2595" s="10"/>
      <c r="S2595" s="10"/>
      <c r="T2595" s="10"/>
      <c r="U2595" s="10" t="str">
        <f t="shared" si="98"/>
        <v/>
      </c>
      <c r="AF2595" s="10" t="str">
        <f t="shared" si="99"/>
        <v/>
      </c>
      <c r="AG2595" s="10"/>
    </row>
    <row r="2596" spans="1:33">
      <c r="A2596" s="3" t="s">
        <v>14</v>
      </c>
      <c r="B2596" s="3" t="s">
        <v>234</v>
      </c>
      <c r="C2596" s="3">
        <v>2</v>
      </c>
      <c r="D2596" s="3">
        <v>8</v>
      </c>
      <c r="E2596" s="3">
        <v>2014</v>
      </c>
      <c r="F2596" s="3" t="s">
        <v>163</v>
      </c>
      <c r="G2596" s="3" t="s">
        <v>163</v>
      </c>
      <c r="H2596" s="3">
        <v>1</v>
      </c>
      <c r="I2596" s="8">
        <f t="shared" si="97"/>
        <v>1</v>
      </c>
      <c r="J2596" s="9">
        <v>1</v>
      </c>
      <c r="K2596" s="10">
        <v>3.8</v>
      </c>
      <c r="L2596" s="10"/>
      <c r="M2596" s="10"/>
      <c r="N2596" s="10"/>
      <c r="O2596" s="10"/>
      <c r="P2596" s="10"/>
      <c r="Q2596" s="10"/>
      <c r="R2596" s="10"/>
      <c r="S2596" s="10"/>
      <c r="T2596" s="10"/>
      <c r="U2596" s="10">
        <f t="shared" si="98"/>
        <v>3.8</v>
      </c>
      <c r="AF2596" s="10" t="str">
        <f t="shared" si="99"/>
        <v/>
      </c>
      <c r="AG2596" s="10"/>
    </row>
    <row r="2597" spans="1:33">
      <c r="A2597" s="3" t="s">
        <v>14</v>
      </c>
      <c r="B2597" s="3" t="s">
        <v>234</v>
      </c>
      <c r="C2597" s="3">
        <v>2</v>
      </c>
      <c r="D2597" s="3">
        <v>8</v>
      </c>
      <c r="E2597" s="3">
        <v>2014</v>
      </c>
      <c r="F2597" s="3" t="s">
        <v>51</v>
      </c>
      <c r="G2597" s="3" t="s">
        <v>51</v>
      </c>
      <c r="H2597" s="3">
        <v>45</v>
      </c>
      <c r="I2597" s="8">
        <f t="shared" si="97"/>
        <v>90</v>
      </c>
      <c r="J2597" s="9">
        <v>0.5</v>
      </c>
      <c r="K2597" s="10"/>
      <c r="L2597" s="10"/>
      <c r="M2597" s="10"/>
      <c r="N2597" s="10"/>
      <c r="O2597" s="10"/>
      <c r="P2597" s="10"/>
      <c r="Q2597" s="10"/>
      <c r="R2597" s="10"/>
      <c r="S2597" s="10"/>
      <c r="T2597" s="10"/>
      <c r="U2597" s="10" t="str">
        <f t="shared" si="98"/>
        <v/>
      </c>
      <c r="AF2597" s="10" t="str">
        <f t="shared" si="99"/>
        <v/>
      </c>
      <c r="AG2597" s="10"/>
    </row>
    <row r="2598" spans="1:33">
      <c r="A2598" s="3" t="s">
        <v>14</v>
      </c>
      <c r="B2598" s="3" t="s">
        <v>234</v>
      </c>
      <c r="C2598" s="3">
        <v>2</v>
      </c>
      <c r="D2598" s="3">
        <v>8</v>
      </c>
      <c r="E2598" s="3">
        <v>2014</v>
      </c>
      <c r="F2598" s="3" t="s">
        <v>51</v>
      </c>
      <c r="G2598" s="3" t="s">
        <v>51</v>
      </c>
      <c r="H2598" s="3">
        <v>8</v>
      </c>
      <c r="I2598" s="8">
        <f t="shared" si="97"/>
        <v>8</v>
      </c>
      <c r="J2598" s="9">
        <v>1</v>
      </c>
      <c r="K2598" s="10"/>
      <c r="L2598" s="10"/>
      <c r="M2598" s="10"/>
      <c r="N2598" s="10"/>
      <c r="O2598" s="10"/>
      <c r="P2598" s="10"/>
      <c r="Q2598" s="10"/>
      <c r="R2598" s="10"/>
      <c r="S2598" s="10"/>
      <c r="T2598" s="10"/>
      <c r="U2598" s="10" t="str">
        <f t="shared" si="98"/>
        <v/>
      </c>
      <c r="AF2598" s="10" t="str">
        <f t="shared" si="99"/>
        <v/>
      </c>
      <c r="AG2598" s="10"/>
    </row>
    <row r="2599" spans="1:33">
      <c r="A2599" s="3" t="s">
        <v>14</v>
      </c>
      <c r="B2599" s="3" t="s">
        <v>234</v>
      </c>
      <c r="C2599" s="3">
        <v>2</v>
      </c>
      <c r="D2599" s="3">
        <v>8</v>
      </c>
      <c r="E2599" s="3">
        <v>2014</v>
      </c>
      <c r="F2599" s="3" t="s">
        <v>154</v>
      </c>
      <c r="G2599" s="3" t="s">
        <v>154</v>
      </c>
      <c r="H2599" s="3">
        <v>2</v>
      </c>
      <c r="I2599" s="8">
        <f t="shared" si="97"/>
        <v>2</v>
      </c>
      <c r="J2599" s="9">
        <v>1</v>
      </c>
      <c r="K2599" s="10"/>
      <c r="L2599" s="10"/>
      <c r="M2599" s="10"/>
      <c r="N2599" s="10"/>
      <c r="O2599" s="10"/>
      <c r="P2599" s="10"/>
      <c r="Q2599" s="10"/>
      <c r="R2599" s="10"/>
      <c r="S2599" s="10"/>
      <c r="T2599" s="10"/>
      <c r="U2599" s="10" t="str">
        <f t="shared" si="98"/>
        <v/>
      </c>
      <c r="AF2599" s="10" t="str">
        <f t="shared" si="99"/>
        <v/>
      </c>
      <c r="AG2599" s="10"/>
    </row>
    <row r="2600" spans="1:33">
      <c r="A2600" s="3" t="s">
        <v>14</v>
      </c>
      <c r="B2600" s="3" t="s">
        <v>234</v>
      </c>
      <c r="C2600" s="3">
        <v>2</v>
      </c>
      <c r="D2600" s="3">
        <v>8</v>
      </c>
      <c r="E2600" s="3">
        <v>2014</v>
      </c>
      <c r="F2600" s="3" t="s">
        <v>43</v>
      </c>
      <c r="G2600" s="3" t="s">
        <v>44</v>
      </c>
      <c r="H2600" s="3">
        <v>8</v>
      </c>
      <c r="I2600" s="8">
        <f t="shared" si="97"/>
        <v>16</v>
      </c>
      <c r="J2600" s="9">
        <v>0.5</v>
      </c>
      <c r="K2600" s="10">
        <v>4</v>
      </c>
      <c r="L2600" s="10">
        <v>3.7</v>
      </c>
      <c r="M2600" s="10">
        <v>4.2</v>
      </c>
      <c r="N2600" s="10">
        <v>2.7</v>
      </c>
      <c r="O2600" s="10">
        <v>4.2</v>
      </c>
      <c r="P2600" s="10">
        <v>4.3</v>
      </c>
      <c r="Q2600" s="10">
        <v>8.5</v>
      </c>
      <c r="R2600" s="10">
        <v>7.6</v>
      </c>
      <c r="S2600" s="10"/>
      <c r="T2600" s="10"/>
      <c r="U2600" s="10">
        <f t="shared" si="98"/>
        <v>4.9000000000000004</v>
      </c>
      <c r="AF2600" s="10" t="str">
        <f t="shared" si="99"/>
        <v/>
      </c>
      <c r="AG2600" s="10"/>
    </row>
    <row r="2601" spans="1:33">
      <c r="A2601" s="3" t="s">
        <v>14</v>
      </c>
      <c r="B2601" s="3" t="s">
        <v>234</v>
      </c>
      <c r="C2601" s="3">
        <v>2</v>
      </c>
      <c r="D2601" s="3">
        <v>8</v>
      </c>
      <c r="E2601" s="3">
        <v>2014</v>
      </c>
      <c r="F2601" s="3" t="s">
        <v>43</v>
      </c>
      <c r="G2601" s="3" t="s">
        <v>44</v>
      </c>
      <c r="H2601" s="3">
        <v>1</v>
      </c>
      <c r="I2601" s="8">
        <f t="shared" si="97"/>
        <v>1</v>
      </c>
      <c r="J2601" s="9">
        <v>1</v>
      </c>
      <c r="K2601" s="10">
        <v>3.2</v>
      </c>
      <c r="L2601" s="10"/>
      <c r="M2601" s="10"/>
      <c r="N2601" s="10"/>
      <c r="O2601" s="10"/>
      <c r="P2601" s="10"/>
      <c r="Q2601" s="10"/>
      <c r="R2601" s="10"/>
      <c r="S2601" s="10"/>
      <c r="T2601" s="10"/>
      <c r="U2601" s="10">
        <f t="shared" si="98"/>
        <v>3.2</v>
      </c>
      <c r="AF2601" s="10" t="str">
        <f t="shared" si="99"/>
        <v/>
      </c>
      <c r="AG2601" s="10"/>
    </row>
    <row r="2602" spans="1:33">
      <c r="A2602" s="3" t="s">
        <v>14</v>
      </c>
      <c r="B2602" s="3" t="s">
        <v>234</v>
      </c>
      <c r="C2602" s="3">
        <v>2</v>
      </c>
      <c r="D2602" s="3">
        <v>8</v>
      </c>
      <c r="E2602" s="3">
        <v>2014</v>
      </c>
      <c r="F2602" s="3" t="s">
        <v>473</v>
      </c>
      <c r="G2602" s="3" t="s">
        <v>36</v>
      </c>
      <c r="H2602" s="3">
        <v>1</v>
      </c>
      <c r="I2602" s="8">
        <f t="shared" si="97"/>
        <v>2</v>
      </c>
      <c r="J2602" s="9">
        <v>0.5</v>
      </c>
      <c r="K2602" s="10">
        <v>3.6</v>
      </c>
      <c r="L2602" s="10"/>
      <c r="M2602" s="10"/>
      <c r="N2602" s="10"/>
      <c r="O2602" s="10"/>
      <c r="P2602" s="10"/>
      <c r="Q2602" s="10"/>
      <c r="R2602" s="10"/>
      <c r="S2602" s="10"/>
      <c r="T2602" s="10"/>
      <c r="U2602" s="10">
        <f t="shared" si="98"/>
        <v>3.6</v>
      </c>
      <c r="AF2602" s="10" t="str">
        <f t="shared" si="99"/>
        <v/>
      </c>
      <c r="AG2602" s="10"/>
    </row>
    <row r="2603" spans="1:33">
      <c r="A2603" s="3" t="s">
        <v>14</v>
      </c>
      <c r="B2603" s="3" t="s">
        <v>234</v>
      </c>
      <c r="C2603" s="3">
        <v>2</v>
      </c>
      <c r="D2603" s="3">
        <v>8</v>
      </c>
      <c r="E2603" s="3">
        <v>2014</v>
      </c>
      <c r="F2603" s="3" t="s">
        <v>473</v>
      </c>
      <c r="G2603" s="3" t="s">
        <v>36</v>
      </c>
      <c r="H2603" s="3">
        <v>1</v>
      </c>
      <c r="I2603" s="8">
        <f t="shared" si="97"/>
        <v>1</v>
      </c>
      <c r="J2603" s="9">
        <v>1</v>
      </c>
      <c r="K2603" s="10">
        <v>3</v>
      </c>
      <c r="L2603" s="10"/>
      <c r="M2603" s="10"/>
      <c r="N2603" s="10"/>
      <c r="O2603" s="10"/>
      <c r="P2603" s="10"/>
      <c r="Q2603" s="10"/>
      <c r="R2603" s="10"/>
      <c r="S2603" s="10"/>
      <c r="T2603" s="10"/>
      <c r="U2603" s="10">
        <f t="shared" si="98"/>
        <v>3</v>
      </c>
      <c r="AF2603" s="10" t="str">
        <f t="shared" si="99"/>
        <v/>
      </c>
      <c r="AG2603" s="10"/>
    </row>
    <row r="2604" spans="1:33">
      <c r="A2604" s="3" t="s">
        <v>14</v>
      </c>
      <c r="B2604" s="3" t="s">
        <v>234</v>
      </c>
      <c r="C2604" s="3">
        <v>2</v>
      </c>
      <c r="D2604" s="3">
        <v>8</v>
      </c>
      <c r="E2604" s="3">
        <v>2014</v>
      </c>
      <c r="F2604" s="3" t="s">
        <v>52</v>
      </c>
      <c r="G2604" s="3" t="s">
        <v>52</v>
      </c>
      <c r="H2604" s="3">
        <v>3</v>
      </c>
      <c r="I2604" s="8">
        <f t="shared" si="97"/>
        <v>3</v>
      </c>
      <c r="J2604" s="9">
        <v>1</v>
      </c>
      <c r="K2604" s="10">
        <v>38</v>
      </c>
      <c r="L2604" s="10">
        <v>48</v>
      </c>
      <c r="M2604" s="10">
        <v>45</v>
      </c>
      <c r="N2604" s="10"/>
      <c r="O2604" s="10"/>
      <c r="P2604" s="10"/>
      <c r="Q2604" s="10"/>
      <c r="R2604" s="10"/>
      <c r="S2604" s="10"/>
      <c r="T2604" s="10"/>
      <c r="U2604" s="10">
        <f t="shared" si="98"/>
        <v>43.666666666666664</v>
      </c>
      <c r="AF2604" s="10" t="str">
        <f t="shared" si="99"/>
        <v/>
      </c>
      <c r="AG2604" s="10"/>
    </row>
    <row r="2605" spans="1:33">
      <c r="A2605" s="3" t="s">
        <v>14</v>
      </c>
      <c r="B2605" s="3" t="s">
        <v>234</v>
      </c>
      <c r="C2605" s="3">
        <v>2</v>
      </c>
      <c r="D2605" s="3">
        <v>8</v>
      </c>
      <c r="E2605" s="3">
        <v>2014</v>
      </c>
      <c r="F2605" s="3" t="s">
        <v>22</v>
      </c>
      <c r="G2605" s="3" t="s">
        <v>22</v>
      </c>
      <c r="H2605" s="3">
        <v>6</v>
      </c>
      <c r="I2605" s="8">
        <f t="shared" si="97"/>
        <v>12</v>
      </c>
      <c r="J2605" s="9">
        <v>0.5</v>
      </c>
      <c r="K2605" s="10">
        <v>8</v>
      </c>
      <c r="L2605" s="10"/>
      <c r="M2605" s="10"/>
      <c r="N2605" s="10"/>
      <c r="O2605" s="10"/>
      <c r="P2605" s="10"/>
      <c r="Q2605" s="10"/>
      <c r="R2605" s="10"/>
      <c r="S2605" s="10"/>
      <c r="T2605" s="10"/>
      <c r="U2605" s="10">
        <f t="shared" si="98"/>
        <v>8</v>
      </c>
      <c r="AF2605" s="10" t="str">
        <f t="shared" si="99"/>
        <v/>
      </c>
      <c r="AG2605" s="10"/>
    </row>
    <row r="2606" spans="1:33">
      <c r="A2606" s="3" t="s">
        <v>14</v>
      </c>
      <c r="B2606" s="3" t="s">
        <v>234</v>
      </c>
      <c r="C2606" s="3">
        <v>2</v>
      </c>
      <c r="D2606" s="3">
        <v>8</v>
      </c>
      <c r="E2606" s="3">
        <v>2014</v>
      </c>
      <c r="F2606" s="3" t="s">
        <v>22</v>
      </c>
      <c r="G2606" s="3" t="s">
        <v>22</v>
      </c>
      <c r="H2606" s="3">
        <v>2</v>
      </c>
      <c r="I2606" s="8">
        <f t="shared" si="97"/>
        <v>2</v>
      </c>
      <c r="J2606" s="9">
        <v>1</v>
      </c>
      <c r="K2606" s="10">
        <v>5</v>
      </c>
      <c r="L2606" s="10">
        <v>6</v>
      </c>
      <c r="M2606" s="10"/>
      <c r="N2606" s="10"/>
      <c r="O2606" s="10"/>
      <c r="P2606" s="10"/>
      <c r="Q2606" s="10"/>
      <c r="R2606" s="10"/>
      <c r="S2606" s="10"/>
      <c r="T2606" s="10"/>
      <c r="U2606" s="10">
        <f t="shared" si="98"/>
        <v>5.5</v>
      </c>
      <c r="AF2606" s="10" t="str">
        <f t="shared" si="99"/>
        <v/>
      </c>
      <c r="AG2606" s="10"/>
    </row>
    <row r="2607" spans="1:33">
      <c r="A2607" s="3" t="s">
        <v>14</v>
      </c>
      <c r="B2607" s="3" t="s">
        <v>234</v>
      </c>
      <c r="C2607" s="3">
        <v>2</v>
      </c>
      <c r="D2607" s="3">
        <v>8</v>
      </c>
      <c r="E2607" s="3">
        <v>2014</v>
      </c>
      <c r="F2607" s="3" t="s">
        <v>41</v>
      </c>
      <c r="G2607" s="3" t="s">
        <v>40</v>
      </c>
      <c r="H2607" s="3">
        <v>13</v>
      </c>
      <c r="I2607" s="8">
        <f t="shared" si="97"/>
        <v>26</v>
      </c>
      <c r="J2607" s="9">
        <v>0.5</v>
      </c>
      <c r="K2607" s="10">
        <v>3</v>
      </c>
      <c r="L2607" s="10">
        <v>3.2</v>
      </c>
      <c r="M2607" s="10">
        <v>3</v>
      </c>
      <c r="N2607" s="10">
        <v>3.2</v>
      </c>
      <c r="O2607" s="10">
        <v>3.2</v>
      </c>
      <c r="P2607" s="10">
        <v>3.2</v>
      </c>
      <c r="Q2607" s="10">
        <v>3.3</v>
      </c>
      <c r="R2607" s="10">
        <v>2.9</v>
      </c>
      <c r="S2607" s="10">
        <v>3</v>
      </c>
      <c r="T2607" s="10">
        <v>3.1</v>
      </c>
      <c r="U2607" s="10">
        <f t="shared" si="98"/>
        <v>3.11</v>
      </c>
      <c r="AF2607" s="10" t="str">
        <f t="shared" si="99"/>
        <v/>
      </c>
      <c r="AG2607" s="10"/>
    </row>
    <row r="2608" spans="1:33">
      <c r="A2608" s="3" t="s">
        <v>14</v>
      </c>
      <c r="B2608" s="3" t="s">
        <v>234</v>
      </c>
      <c r="C2608" s="3">
        <v>2</v>
      </c>
      <c r="D2608" s="3">
        <v>8</v>
      </c>
      <c r="E2608" s="3">
        <v>2014</v>
      </c>
      <c r="F2608" s="3" t="s">
        <v>41</v>
      </c>
      <c r="G2608" s="3" t="s">
        <v>40</v>
      </c>
      <c r="H2608" s="3">
        <v>11</v>
      </c>
      <c r="I2608" s="8">
        <f t="shared" si="97"/>
        <v>11</v>
      </c>
      <c r="J2608" s="9">
        <v>1</v>
      </c>
      <c r="K2608" s="10">
        <v>3</v>
      </c>
      <c r="L2608" s="10">
        <v>3.2</v>
      </c>
      <c r="M2608" s="10">
        <v>3</v>
      </c>
      <c r="N2608" s="10">
        <v>3.2</v>
      </c>
      <c r="O2608" s="10">
        <v>3.2</v>
      </c>
      <c r="P2608" s="10">
        <v>3.2</v>
      </c>
      <c r="Q2608" s="10">
        <v>3.3</v>
      </c>
      <c r="R2608" s="10">
        <v>2.9</v>
      </c>
      <c r="S2608" s="10">
        <v>3</v>
      </c>
      <c r="T2608" s="10">
        <v>3.1</v>
      </c>
      <c r="U2608" s="10">
        <f t="shared" si="98"/>
        <v>3.11</v>
      </c>
      <c r="AF2608" s="10" t="str">
        <f t="shared" si="99"/>
        <v/>
      </c>
      <c r="AG2608" s="10"/>
    </row>
    <row r="2609" spans="1:33">
      <c r="A2609" s="3" t="s">
        <v>14</v>
      </c>
      <c r="B2609" s="3" t="s">
        <v>234</v>
      </c>
      <c r="C2609" s="3">
        <v>2</v>
      </c>
      <c r="D2609" s="3">
        <v>8</v>
      </c>
      <c r="E2609" s="3">
        <v>2014</v>
      </c>
      <c r="F2609" s="3" t="s">
        <v>39</v>
      </c>
      <c r="G2609" s="3" t="s">
        <v>40</v>
      </c>
      <c r="H2609" s="3">
        <v>54</v>
      </c>
      <c r="I2609" s="8">
        <f t="shared" si="97"/>
        <v>108</v>
      </c>
      <c r="J2609" s="9">
        <v>0.5</v>
      </c>
      <c r="K2609" s="10">
        <v>6</v>
      </c>
      <c r="L2609" s="10">
        <v>5.9</v>
      </c>
      <c r="M2609" s="10">
        <v>6.5</v>
      </c>
      <c r="N2609" s="10">
        <v>5.6</v>
      </c>
      <c r="O2609" s="10">
        <v>5.5</v>
      </c>
      <c r="P2609" s="10">
        <v>6.2</v>
      </c>
      <c r="Q2609" s="10">
        <v>6.5</v>
      </c>
      <c r="R2609" s="10">
        <v>6.5</v>
      </c>
      <c r="S2609" s="10">
        <v>6.4</v>
      </c>
      <c r="T2609" s="10">
        <v>5.5</v>
      </c>
      <c r="U2609" s="10">
        <f t="shared" si="98"/>
        <v>6.0600000000000005</v>
      </c>
      <c r="AF2609" s="10" t="str">
        <f t="shared" si="99"/>
        <v/>
      </c>
      <c r="AG2609" s="10" t="s">
        <v>65</v>
      </c>
    </row>
    <row r="2610" spans="1:33">
      <c r="A2610" s="3" t="s">
        <v>14</v>
      </c>
      <c r="B2610" s="3" t="s">
        <v>234</v>
      </c>
      <c r="C2610" s="3">
        <v>2</v>
      </c>
      <c r="D2610" s="3">
        <v>8</v>
      </c>
      <c r="E2610" s="3">
        <v>2014</v>
      </c>
      <c r="F2610" s="3" t="s">
        <v>39</v>
      </c>
      <c r="G2610" s="3" t="s">
        <v>40</v>
      </c>
      <c r="H2610" s="3">
        <v>33</v>
      </c>
      <c r="I2610" s="8">
        <f t="shared" si="97"/>
        <v>66</v>
      </c>
      <c r="J2610" s="9">
        <v>0.5</v>
      </c>
      <c r="K2610" s="10">
        <v>2.8</v>
      </c>
      <c r="L2610" s="10">
        <v>1.4</v>
      </c>
      <c r="M2610" s="10">
        <v>2.1</v>
      </c>
      <c r="N2610" s="10">
        <v>2.4</v>
      </c>
      <c r="O2610" s="10">
        <v>1.9</v>
      </c>
      <c r="P2610" s="10">
        <v>2.2000000000000002</v>
      </c>
      <c r="Q2610" s="10">
        <v>1.9</v>
      </c>
      <c r="R2610" s="10">
        <v>1.9</v>
      </c>
      <c r="S2610" s="10">
        <v>1.9</v>
      </c>
      <c r="T2610" s="10">
        <v>1.8</v>
      </c>
      <c r="U2610" s="10">
        <f t="shared" si="98"/>
        <v>2.0300000000000002</v>
      </c>
      <c r="AF2610" s="10" t="str">
        <f t="shared" si="99"/>
        <v/>
      </c>
      <c r="AG2610" s="10" t="s">
        <v>66</v>
      </c>
    </row>
    <row r="2611" spans="1:33">
      <c r="A2611" s="3" t="s">
        <v>14</v>
      </c>
      <c r="B2611" s="3" t="s">
        <v>234</v>
      </c>
      <c r="C2611" s="3">
        <v>2</v>
      </c>
      <c r="D2611" s="3">
        <v>8</v>
      </c>
      <c r="E2611" s="3">
        <v>2014</v>
      </c>
      <c r="F2611" s="3" t="s">
        <v>39</v>
      </c>
      <c r="G2611" s="3" t="s">
        <v>40</v>
      </c>
      <c r="H2611" s="3">
        <v>202</v>
      </c>
      <c r="I2611" s="8">
        <f t="shared" si="97"/>
        <v>202</v>
      </c>
      <c r="J2611" s="9">
        <v>1</v>
      </c>
      <c r="K2611" s="10">
        <v>2.8</v>
      </c>
      <c r="L2611" s="10">
        <v>1.4</v>
      </c>
      <c r="M2611" s="10">
        <v>2.1</v>
      </c>
      <c r="N2611" s="10">
        <v>2.4</v>
      </c>
      <c r="O2611" s="10">
        <v>1.9</v>
      </c>
      <c r="P2611" s="10">
        <v>2.2000000000000002</v>
      </c>
      <c r="Q2611" s="10">
        <v>1.9</v>
      </c>
      <c r="R2611" s="10">
        <v>1.9</v>
      </c>
      <c r="S2611" s="10">
        <v>1.9</v>
      </c>
      <c r="T2611" s="10">
        <v>1.8</v>
      </c>
      <c r="U2611" s="10">
        <f t="shared" si="98"/>
        <v>2.0300000000000002</v>
      </c>
      <c r="AF2611" s="10" t="str">
        <f t="shared" si="99"/>
        <v/>
      </c>
      <c r="AG2611" s="10"/>
    </row>
    <row r="2612" spans="1:33">
      <c r="A2612" s="3" t="s">
        <v>14</v>
      </c>
      <c r="B2612" s="3" t="s">
        <v>234</v>
      </c>
      <c r="C2612" s="3">
        <v>2</v>
      </c>
      <c r="D2612" s="3">
        <v>8</v>
      </c>
      <c r="E2612" s="3">
        <v>2014</v>
      </c>
      <c r="F2612" s="3" t="s">
        <v>39</v>
      </c>
      <c r="G2612" s="3" t="s">
        <v>40</v>
      </c>
      <c r="H2612" s="3">
        <v>44</v>
      </c>
      <c r="I2612" s="8">
        <f t="shared" si="97"/>
        <v>44</v>
      </c>
      <c r="J2612" s="9">
        <v>1</v>
      </c>
      <c r="K2612" s="10">
        <v>6</v>
      </c>
      <c r="L2612" s="10">
        <v>5.9</v>
      </c>
      <c r="M2612" s="10">
        <v>6.5</v>
      </c>
      <c r="N2612" s="10">
        <v>5.6</v>
      </c>
      <c r="O2612" s="10">
        <v>5.5</v>
      </c>
      <c r="P2612" s="10">
        <v>6.2</v>
      </c>
      <c r="Q2612" s="10">
        <v>6.5</v>
      </c>
      <c r="R2612" s="10">
        <v>6.5</v>
      </c>
      <c r="S2612" s="10">
        <v>6.4</v>
      </c>
      <c r="T2612" s="10">
        <v>5.5</v>
      </c>
      <c r="U2612" s="10">
        <f t="shared" si="98"/>
        <v>6.0600000000000005</v>
      </c>
      <c r="AF2612" s="10" t="str">
        <f t="shared" si="99"/>
        <v/>
      </c>
      <c r="AG2612" s="10"/>
    </row>
    <row r="2613" spans="1:33">
      <c r="A2613" s="3" t="s">
        <v>14</v>
      </c>
      <c r="B2613" s="3" t="s">
        <v>234</v>
      </c>
      <c r="C2613" s="3">
        <v>2</v>
      </c>
      <c r="D2613" s="3">
        <v>8</v>
      </c>
      <c r="E2613" s="3">
        <v>2014</v>
      </c>
      <c r="F2613" s="3" t="s">
        <v>134</v>
      </c>
      <c r="G2613" s="3" t="s">
        <v>299</v>
      </c>
      <c r="H2613" s="3">
        <v>3</v>
      </c>
      <c r="I2613" s="8">
        <f t="shared" ref="I2613:I2676" si="100">H2613/J2613</f>
        <v>6</v>
      </c>
      <c r="J2613" s="9">
        <v>0.5</v>
      </c>
      <c r="K2613" s="10">
        <v>2.6</v>
      </c>
      <c r="L2613" s="10">
        <v>3.5</v>
      </c>
      <c r="M2613" s="10"/>
      <c r="N2613" s="10"/>
      <c r="O2613" s="10"/>
      <c r="P2613" s="10"/>
      <c r="Q2613" s="10"/>
      <c r="R2613" s="10"/>
      <c r="S2613" s="10"/>
      <c r="T2613" s="10"/>
      <c r="U2613" s="10">
        <f t="shared" si="98"/>
        <v>3.05</v>
      </c>
      <c r="AF2613" s="10" t="str">
        <f t="shared" si="99"/>
        <v/>
      </c>
      <c r="AG2613" s="10"/>
    </row>
    <row r="2614" spans="1:33">
      <c r="A2614" s="3" t="s">
        <v>14</v>
      </c>
      <c r="B2614" s="3" t="s">
        <v>234</v>
      </c>
      <c r="C2614" s="3">
        <v>2</v>
      </c>
      <c r="D2614" s="3">
        <v>8</v>
      </c>
      <c r="E2614" s="3">
        <v>2014</v>
      </c>
      <c r="F2614" s="3" t="s">
        <v>27</v>
      </c>
      <c r="G2614" s="3" t="s">
        <v>27</v>
      </c>
      <c r="H2614" s="3">
        <v>46</v>
      </c>
      <c r="I2614" s="8">
        <f t="shared" si="100"/>
        <v>92</v>
      </c>
      <c r="J2614" s="9">
        <v>0.5</v>
      </c>
      <c r="K2614" s="10">
        <v>3.1</v>
      </c>
      <c r="L2614" s="10">
        <v>3.5</v>
      </c>
      <c r="M2614" s="10">
        <v>3.5</v>
      </c>
      <c r="N2614" s="10">
        <v>3.5</v>
      </c>
      <c r="O2614" s="10">
        <v>3.5</v>
      </c>
      <c r="P2614" s="10">
        <v>4.2</v>
      </c>
      <c r="Q2614" s="10">
        <v>3.4</v>
      </c>
      <c r="R2614" s="10">
        <v>3.3</v>
      </c>
      <c r="S2614" s="10">
        <v>4.2</v>
      </c>
      <c r="T2614" s="10">
        <v>2.9</v>
      </c>
      <c r="U2614" s="10">
        <f t="shared" si="98"/>
        <v>3.5100000000000002</v>
      </c>
      <c r="AF2614" s="10" t="str">
        <f t="shared" si="99"/>
        <v/>
      </c>
      <c r="AG2614" s="10"/>
    </row>
    <row r="2615" spans="1:33">
      <c r="A2615" s="3" t="s">
        <v>14</v>
      </c>
      <c r="B2615" s="3" t="s">
        <v>234</v>
      </c>
      <c r="C2615" s="3">
        <v>2</v>
      </c>
      <c r="D2615" s="3">
        <v>8</v>
      </c>
      <c r="E2615" s="3">
        <v>2014</v>
      </c>
      <c r="F2615" s="3" t="s">
        <v>27</v>
      </c>
      <c r="G2615" s="3" t="s">
        <v>27</v>
      </c>
      <c r="H2615" s="3">
        <v>61</v>
      </c>
      <c r="I2615" s="8">
        <f t="shared" si="100"/>
        <v>61</v>
      </c>
      <c r="J2615" s="9">
        <v>1</v>
      </c>
      <c r="K2615" s="10">
        <v>3.1</v>
      </c>
      <c r="L2615" s="10">
        <v>3.5</v>
      </c>
      <c r="M2615" s="10">
        <v>3.5</v>
      </c>
      <c r="N2615" s="10">
        <v>3.5</v>
      </c>
      <c r="O2615" s="10">
        <v>3.5</v>
      </c>
      <c r="P2615" s="10">
        <v>4.2</v>
      </c>
      <c r="Q2615" s="10">
        <v>3.4</v>
      </c>
      <c r="R2615" s="10">
        <v>3.3</v>
      </c>
      <c r="S2615" s="10">
        <v>4.2</v>
      </c>
      <c r="T2615" s="10">
        <v>2.9</v>
      </c>
      <c r="U2615" s="10">
        <f t="shared" si="98"/>
        <v>3.5100000000000002</v>
      </c>
      <c r="AF2615" s="10" t="str">
        <f t="shared" si="99"/>
        <v/>
      </c>
      <c r="AG2615" s="10"/>
    </row>
    <row r="2616" spans="1:33">
      <c r="A2616" s="3" t="s">
        <v>14</v>
      </c>
      <c r="B2616" s="3" t="s">
        <v>234</v>
      </c>
      <c r="C2616" s="3">
        <v>2</v>
      </c>
      <c r="D2616" s="3">
        <v>8</v>
      </c>
      <c r="E2616" s="3">
        <v>2014</v>
      </c>
      <c r="F2616" s="3" t="s">
        <v>37</v>
      </c>
      <c r="G2616" s="3" t="s">
        <v>37</v>
      </c>
      <c r="H2616" s="3">
        <v>9</v>
      </c>
      <c r="I2616" s="8">
        <f t="shared" si="100"/>
        <v>9</v>
      </c>
      <c r="J2616" s="9">
        <v>1</v>
      </c>
      <c r="K2616" s="10"/>
      <c r="L2616" s="10"/>
      <c r="M2616" s="10"/>
      <c r="N2616" s="10"/>
      <c r="O2616" s="10"/>
      <c r="P2616" s="10"/>
      <c r="Q2616" s="10"/>
      <c r="R2616" s="10"/>
      <c r="S2616" s="10"/>
      <c r="T2616" s="10"/>
      <c r="U2616" s="10" t="str">
        <f t="shared" si="98"/>
        <v/>
      </c>
      <c r="AF2616" s="10" t="str">
        <f t="shared" si="99"/>
        <v/>
      </c>
      <c r="AG2616" s="10"/>
    </row>
    <row r="2617" spans="1:33">
      <c r="A2617" s="3" t="s">
        <v>14</v>
      </c>
      <c r="B2617" s="3" t="s">
        <v>361</v>
      </c>
      <c r="C2617" s="3">
        <v>2</v>
      </c>
      <c r="D2617" s="3">
        <v>8</v>
      </c>
      <c r="E2617" s="3">
        <v>2014</v>
      </c>
      <c r="F2617" s="3" t="s">
        <v>29</v>
      </c>
      <c r="G2617" s="3" t="s">
        <v>29</v>
      </c>
      <c r="H2617" s="3">
        <v>10</v>
      </c>
      <c r="I2617" s="8">
        <f t="shared" si="100"/>
        <v>20</v>
      </c>
      <c r="J2617" s="9">
        <v>0.5</v>
      </c>
      <c r="K2617" s="10">
        <v>10.5</v>
      </c>
      <c r="L2617" s="10">
        <v>11.3</v>
      </c>
      <c r="M2617" s="10">
        <v>6.3</v>
      </c>
      <c r="N2617" s="10">
        <v>4.3</v>
      </c>
      <c r="O2617" s="10">
        <v>5.5</v>
      </c>
      <c r="P2617" s="10">
        <v>5.7</v>
      </c>
      <c r="Q2617" s="10">
        <v>5.0999999999999996</v>
      </c>
      <c r="R2617" s="10">
        <v>15</v>
      </c>
      <c r="S2617" s="10">
        <v>7</v>
      </c>
      <c r="T2617" s="10">
        <v>5.5</v>
      </c>
      <c r="U2617" s="10">
        <f t="shared" si="98"/>
        <v>7.62</v>
      </c>
      <c r="AF2617" s="10" t="str">
        <f t="shared" si="99"/>
        <v/>
      </c>
    </row>
    <row r="2618" spans="1:33">
      <c r="A2618" s="3" t="s">
        <v>14</v>
      </c>
      <c r="B2618" s="3" t="s">
        <v>361</v>
      </c>
      <c r="C2618" s="3">
        <v>2</v>
      </c>
      <c r="D2618" s="3">
        <v>8</v>
      </c>
      <c r="E2618" s="3">
        <v>2014</v>
      </c>
      <c r="F2618" s="3" t="s">
        <v>29</v>
      </c>
      <c r="G2618" s="3" t="s">
        <v>29</v>
      </c>
      <c r="H2618" s="3">
        <v>1</v>
      </c>
      <c r="I2618" s="8">
        <f t="shared" si="100"/>
        <v>1</v>
      </c>
      <c r="J2618" s="9">
        <v>1</v>
      </c>
      <c r="K2618" s="10"/>
      <c r="L2618" s="10"/>
      <c r="M2618" s="10"/>
      <c r="N2618" s="10"/>
      <c r="O2618" s="10"/>
      <c r="P2618" s="10"/>
      <c r="Q2618" s="10"/>
      <c r="R2618" s="10"/>
      <c r="S2618" s="10"/>
      <c r="T2618" s="10"/>
      <c r="U2618" s="10" t="str">
        <f t="shared" si="98"/>
        <v/>
      </c>
      <c r="V2618" s="3">
        <v>4.5</v>
      </c>
      <c r="AF2618" s="10">
        <f t="shared" si="99"/>
        <v>4.5</v>
      </c>
      <c r="AG2618" s="3" t="s">
        <v>106</v>
      </c>
    </row>
    <row r="2619" spans="1:33">
      <c r="A2619" s="3" t="s">
        <v>14</v>
      </c>
      <c r="B2619" s="3" t="s">
        <v>361</v>
      </c>
      <c r="C2619" s="3">
        <v>2</v>
      </c>
      <c r="D2619" s="3">
        <v>8</v>
      </c>
      <c r="E2619" s="3">
        <v>2014</v>
      </c>
      <c r="F2619" s="3" t="s">
        <v>28</v>
      </c>
      <c r="G2619" s="3" t="s">
        <v>28</v>
      </c>
      <c r="H2619" s="3">
        <v>3</v>
      </c>
      <c r="I2619" s="8">
        <f t="shared" si="100"/>
        <v>6</v>
      </c>
      <c r="J2619" s="9">
        <v>0.5</v>
      </c>
      <c r="K2619" s="10"/>
      <c r="L2619" s="10"/>
      <c r="M2619" s="10"/>
      <c r="N2619" s="10"/>
      <c r="O2619" s="10"/>
      <c r="P2619" s="10"/>
      <c r="Q2619" s="10"/>
      <c r="R2619" s="10"/>
      <c r="S2619" s="10"/>
      <c r="T2619" s="10"/>
      <c r="U2619" s="10" t="str">
        <f t="shared" si="98"/>
        <v/>
      </c>
      <c r="V2619" s="3">
        <v>0.6</v>
      </c>
      <c r="W2619" s="3">
        <v>0.7</v>
      </c>
      <c r="X2619" s="3">
        <v>0.7</v>
      </c>
      <c r="AF2619" s="10">
        <f t="shared" si="99"/>
        <v>0.66666666666666663</v>
      </c>
      <c r="AG2619" s="3" t="s">
        <v>106</v>
      </c>
    </row>
    <row r="2620" spans="1:33">
      <c r="A2620" s="3" t="s">
        <v>14</v>
      </c>
      <c r="B2620" s="3" t="s">
        <v>361</v>
      </c>
      <c r="C2620" s="3">
        <v>2</v>
      </c>
      <c r="D2620" s="3">
        <v>8</v>
      </c>
      <c r="E2620" s="3">
        <v>2014</v>
      </c>
      <c r="F2620" s="3" t="s">
        <v>68</v>
      </c>
      <c r="G2620" s="3" t="s">
        <v>68</v>
      </c>
      <c r="H2620" s="3">
        <v>4</v>
      </c>
      <c r="I2620" s="8">
        <f t="shared" si="100"/>
        <v>4</v>
      </c>
      <c r="J2620" s="9">
        <v>1</v>
      </c>
      <c r="K2620" s="10">
        <v>3.4</v>
      </c>
      <c r="L2620" s="10">
        <v>1.4</v>
      </c>
      <c r="M2620" s="10"/>
      <c r="N2620" s="10"/>
      <c r="O2620" s="10"/>
      <c r="P2620" s="10"/>
      <c r="Q2620" s="10"/>
      <c r="R2620" s="10"/>
      <c r="S2620" s="10"/>
      <c r="T2620" s="10"/>
      <c r="U2620" s="10">
        <f t="shared" si="98"/>
        <v>2.4</v>
      </c>
      <c r="V2620" s="3">
        <v>0.5</v>
      </c>
      <c r="W2620" s="3">
        <v>0.8</v>
      </c>
      <c r="AF2620" s="10">
        <f t="shared" si="99"/>
        <v>0.65</v>
      </c>
      <c r="AG2620" s="3" t="s">
        <v>106</v>
      </c>
    </row>
    <row r="2621" spans="1:33">
      <c r="A2621" s="3" t="s">
        <v>14</v>
      </c>
      <c r="B2621" s="3" t="s">
        <v>361</v>
      </c>
      <c r="C2621" s="3">
        <v>2</v>
      </c>
      <c r="D2621" s="3">
        <v>8</v>
      </c>
      <c r="E2621" s="3">
        <v>2014</v>
      </c>
      <c r="F2621" s="3" t="s">
        <v>87</v>
      </c>
      <c r="G2621" s="3" t="s">
        <v>428</v>
      </c>
      <c r="H2621" s="3">
        <v>1</v>
      </c>
      <c r="I2621" s="8">
        <f t="shared" si="100"/>
        <v>2</v>
      </c>
      <c r="J2621" s="9">
        <v>0.5</v>
      </c>
      <c r="K2621" s="10">
        <v>7.3</v>
      </c>
      <c r="L2621" s="10"/>
      <c r="M2621" s="10"/>
      <c r="N2621" s="10"/>
      <c r="O2621" s="10"/>
      <c r="P2621" s="10"/>
      <c r="Q2621" s="10"/>
      <c r="R2621" s="10"/>
      <c r="S2621" s="10"/>
      <c r="T2621" s="10"/>
      <c r="U2621" s="10">
        <f t="shared" si="98"/>
        <v>7.3</v>
      </c>
      <c r="AF2621" s="10" t="str">
        <f t="shared" si="99"/>
        <v/>
      </c>
    </row>
    <row r="2622" spans="1:33">
      <c r="A2622" s="3" t="s">
        <v>14</v>
      </c>
      <c r="B2622" s="3" t="s">
        <v>361</v>
      </c>
      <c r="C2622" s="3">
        <v>2</v>
      </c>
      <c r="D2622" s="3">
        <v>8</v>
      </c>
      <c r="E2622" s="3">
        <v>2014</v>
      </c>
      <c r="F2622" s="3" t="s">
        <v>308</v>
      </c>
      <c r="G2622" s="3" t="s">
        <v>429</v>
      </c>
      <c r="H2622" s="3">
        <v>5</v>
      </c>
      <c r="I2622" s="8">
        <f t="shared" si="100"/>
        <v>10</v>
      </c>
      <c r="J2622" s="9">
        <v>0.5</v>
      </c>
      <c r="K2622" s="10"/>
      <c r="L2622" s="10"/>
      <c r="M2622" s="10"/>
      <c r="N2622" s="10"/>
      <c r="O2622" s="10"/>
      <c r="P2622" s="10"/>
      <c r="Q2622" s="10"/>
      <c r="R2622" s="10"/>
      <c r="S2622" s="10"/>
      <c r="T2622" s="10"/>
      <c r="U2622" s="10" t="str">
        <f t="shared" si="98"/>
        <v/>
      </c>
      <c r="AF2622" s="10" t="str">
        <f t="shared" si="99"/>
        <v/>
      </c>
    </row>
    <row r="2623" spans="1:33">
      <c r="A2623" s="3" t="s">
        <v>14</v>
      </c>
      <c r="B2623" s="3" t="s">
        <v>361</v>
      </c>
      <c r="C2623" s="3">
        <v>2</v>
      </c>
      <c r="D2623" s="3">
        <v>8</v>
      </c>
      <c r="E2623" s="3">
        <v>2014</v>
      </c>
      <c r="F2623" s="3" t="s">
        <v>308</v>
      </c>
      <c r="G2623" s="3" t="s">
        <v>429</v>
      </c>
      <c r="H2623" s="3">
        <v>2</v>
      </c>
      <c r="I2623" s="8">
        <f t="shared" si="100"/>
        <v>2</v>
      </c>
      <c r="J2623" s="9">
        <v>1</v>
      </c>
      <c r="K2623" s="10"/>
      <c r="L2623" s="10"/>
      <c r="M2623" s="10"/>
      <c r="N2623" s="10"/>
      <c r="O2623" s="10"/>
      <c r="P2623" s="10"/>
      <c r="Q2623" s="10"/>
      <c r="R2623" s="10"/>
      <c r="S2623" s="10"/>
      <c r="T2623" s="10"/>
      <c r="U2623" s="10" t="str">
        <f t="shared" si="98"/>
        <v/>
      </c>
      <c r="AF2623" s="10" t="str">
        <f t="shared" si="99"/>
        <v/>
      </c>
    </row>
    <row r="2624" spans="1:33">
      <c r="A2624" s="3" t="s">
        <v>14</v>
      </c>
      <c r="B2624" s="3" t="s">
        <v>361</v>
      </c>
      <c r="C2624" s="3">
        <v>2</v>
      </c>
      <c r="D2624" s="3">
        <v>8</v>
      </c>
      <c r="E2624" s="3">
        <v>2014</v>
      </c>
      <c r="F2624" s="3" t="s">
        <v>26</v>
      </c>
      <c r="G2624" s="3" t="s">
        <v>26</v>
      </c>
      <c r="H2624" s="3">
        <v>1</v>
      </c>
      <c r="I2624" s="8">
        <f t="shared" si="100"/>
        <v>2</v>
      </c>
      <c r="J2624" s="9">
        <v>0.5</v>
      </c>
      <c r="K2624" s="10">
        <v>2.6</v>
      </c>
      <c r="L2624" s="10"/>
      <c r="M2624" s="10"/>
      <c r="N2624" s="10"/>
      <c r="O2624" s="10"/>
      <c r="P2624" s="10"/>
      <c r="Q2624" s="10"/>
      <c r="R2624" s="10"/>
      <c r="S2624" s="10"/>
      <c r="T2624" s="10"/>
      <c r="U2624" s="10">
        <f t="shared" si="98"/>
        <v>2.6</v>
      </c>
      <c r="AF2624" s="10" t="str">
        <f t="shared" si="99"/>
        <v/>
      </c>
    </row>
    <row r="2625" spans="1:33">
      <c r="A2625" s="3" t="s">
        <v>14</v>
      </c>
      <c r="B2625" s="3" t="s">
        <v>361</v>
      </c>
      <c r="C2625" s="3">
        <v>2</v>
      </c>
      <c r="D2625" s="3">
        <v>8</v>
      </c>
      <c r="E2625" s="3">
        <v>2014</v>
      </c>
      <c r="F2625" s="3" t="s">
        <v>166</v>
      </c>
      <c r="G2625" s="3" t="s">
        <v>166</v>
      </c>
      <c r="H2625" s="3">
        <v>1</v>
      </c>
      <c r="I2625" s="8">
        <f t="shared" si="100"/>
        <v>1</v>
      </c>
      <c r="J2625" s="9">
        <v>1</v>
      </c>
      <c r="K2625" s="10">
        <v>14.8</v>
      </c>
      <c r="L2625" s="10"/>
      <c r="M2625" s="10"/>
      <c r="N2625" s="10"/>
      <c r="O2625" s="10"/>
      <c r="P2625" s="10"/>
      <c r="Q2625" s="10"/>
      <c r="R2625" s="10"/>
      <c r="S2625" s="10"/>
      <c r="T2625" s="10"/>
      <c r="U2625" s="10">
        <f t="shared" si="98"/>
        <v>14.8</v>
      </c>
      <c r="AF2625" s="10" t="str">
        <f t="shared" si="99"/>
        <v/>
      </c>
      <c r="AG2625" s="3" t="s">
        <v>74</v>
      </c>
    </row>
    <row r="2626" spans="1:33">
      <c r="A2626" s="3" t="s">
        <v>14</v>
      </c>
      <c r="B2626" s="3" t="s">
        <v>361</v>
      </c>
      <c r="C2626" s="3">
        <v>2</v>
      </c>
      <c r="D2626" s="3">
        <v>8</v>
      </c>
      <c r="E2626" s="3">
        <v>2014</v>
      </c>
      <c r="F2626" s="3" t="s">
        <v>45</v>
      </c>
      <c r="G2626" s="3" t="s">
        <v>434</v>
      </c>
      <c r="H2626" s="3">
        <v>5</v>
      </c>
      <c r="I2626" s="8">
        <f t="shared" si="100"/>
        <v>10</v>
      </c>
      <c r="J2626" s="9">
        <v>0.5</v>
      </c>
      <c r="K2626" s="10">
        <v>4.0999999999999996</v>
      </c>
      <c r="L2626" s="10">
        <v>4.0999999999999996</v>
      </c>
      <c r="M2626" s="10">
        <v>3.1</v>
      </c>
      <c r="N2626" s="10">
        <v>4.2</v>
      </c>
      <c r="O2626" s="10">
        <v>4.7</v>
      </c>
      <c r="P2626" s="10"/>
      <c r="Q2626" s="10"/>
      <c r="R2626" s="10"/>
      <c r="S2626" s="10"/>
      <c r="T2626" s="10"/>
      <c r="U2626" s="10">
        <f t="shared" ref="U2626:U2689" si="101">IF(ISERROR(SUM(K2626:T2626)/COUNT(K2626:T2626)),"",SUM(K2626:T2626)/COUNT(K2626:T2626))</f>
        <v>4.04</v>
      </c>
      <c r="AF2626" s="10" t="str">
        <f t="shared" ref="AF2626:AF2689" si="102">IF(ISERROR(SUM(V2626:AE2626)/COUNT(V2626:AE2626)),"",SUM(V2626:AE2626)/COUNT(V2626:AE2626))</f>
        <v/>
      </c>
    </row>
    <row r="2627" spans="1:33">
      <c r="A2627" s="3" t="s">
        <v>14</v>
      </c>
      <c r="B2627" s="3" t="s">
        <v>361</v>
      </c>
      <c r="C2627" s="3">
        <v>2</v>
      </c>
      <c r="D2627" s="3">
        <v>8</v>
      </c>
      <c r="E2627" s="3">
        <v>2014</v>
      </c>
      <c r="F2627" s="3" t="s">
        <v>164</v>
      </c>
      <c r="G2627" s="3" t="s">
        <v>164</v>
      </c>
      <c r="H2627" s="3">
        <v>2</v>
      </c>
      <c r="I2627" s="8">
        <f t="shared" si="100"/>
        <v>4</v>
      </c>
      <c r="J2627" s="9">
        <v>0.5</v>
      </c>
      <c r="K2627" s="10">
        <v>5.5</v>
      </c>
      <c r="L2627" s="10"/>
      <c r="M2627" s="10"/>
      <c r="N2627" s="10"/>
      <c r="O2627" s="10"/>
      <c r="P2627" s="10"/>
      <c r="Q2627" s="10"/>
      <c r="R2627" s="10"/>
      <c r="S2627" s="10"/>
      <c r="T2627" s="10"/>
      <c r="U2627" s="10">
        <f t="shared" si="101"/>
        <v>5.5</v>
      </c>
      <c r="AF2627" s="10" t="str">
        <f t="shared" si="102"/>
        <v/>
      </c>
    </row>
    <row r="2628" spans="1:33">
      <c r="A2628" s="3" t="s">
        <v>14</v>
      </c>
      <c r="B2628" s="3" t="s">
        <v>361</v>
      </c>
      <c r="C2628" s="3">
        <v>2</v>
      </c>
      <c r="D2628" s="3">
        <v>8</v>
      </c>
      <c r="E2628" s="3">
        <v>2014</v>
      </c>
      <c r="F2628" s="3" t="s">
        <v>63</v>
      </c>
      <c r="G2628" s="3" t="s">
        <v>63</v>
      </c>
      <c r="H2628" s="3">
        <v>1</v>
      </c>
      <c r="I2628" s="8">
        <f t="shared" si="100"/>
        <v>2</v>
      </c>
      <c r="J2628" s="9">
        <v>0.5</v>
      </c>
      <c r="K2628" s="10">
        <v>8.8000000000000007</v>
      </c>
      <c r="L2628" s="10"/>
      <c r="M2628" s="10"/>
      <c r="N2628" s="10"/>
      <c r="O2628" s="10"/>
      <c r="P2628" s="10"/>
      <c r="Q2628" s="10"/>
      <c r="R2628" s="10"/>
      <c r="S2628" s="10"/>
      <c r="T2628" s="10"/>
      <c r="U2628" s="10">
        <f t="shared" si="101"/>
        <v>8.8000000000000007</v>
      </c>
      <c r="AF2628" s="10" t="str">
        <f t="shared" si="102"/>
        <v/>
      </c>
    </row>
    <row r="2629" spans="1:33">
      <c r="A2629" s="3" t="s">
        <v>14</v>
      </c>
      <c r="B2629" s="3" t="s">
        <v>361</v>
      </c>
      <c r="C2629" s="3">
        <v>2</v>
      </c>
      <c r="D2629" s="3">
        <v>8</v>
      </c>
      <c r="E2629" s="3">
        <v>2014</v>
      </c>
      <c r="F2629" s="3" t="s">
        <v>63</v>
      </c>
      <c r="G2629" s="3" t="s">
        <v>63</v>
      </c>
      <c r="H2629" s="3">
        <v>1</v>
      </c>
      <c r="I2629" s="8">
        <f t="shared" si="100"/>
        <v>1</v>
      </c>
      <c r="J2629" s="9">
        <v>1</v>
      </c>
      <c r="K2629" s="10"/>
      <c r="L2629" s="10"/>
      <c r="M2629" s="10"/>
      <c r="N2629" s="10"/>
      <c r="O2629" s="10"/>
      <c r="P2629" s="10"/>
      <c r="Q2629" s="10"/>
      <c r="R2629" s="10"/>
      <c r="S2629" s="10"/>
      <c r="T2629" s="10"/>
      <c r="U2629" s="10" t="str">
        <f t="shared" si="101"/>
        <v/>
      </c>
      <c r="V2629" s="3">
        <v>2.8</v>
      </c>
      <c r="AF2629" s="10">
        <f t="shared" si="102"/>
        <v>2.8</v>
      </c>
      <c r="AG2629" s="3" t="s">
        <v>106</v>
      </c>
    </row>
    <row r="2630" spans="1:33">
      <c r="A2630" s="3" t="s">
        <v>14</v>
      </c>
      <c r="B2630" s="3" t="s">
        <v>361</v>
      </c>
      <c r="C2630" s="3">
        <v>2</v>
      </c>
      <c r="D2630" s="3">
        <v>8</v>
      </c>
      <c r="E2630" s="3">
        <v>2014</v>
      </c>
      <c r="F2630" s="3" t="s">
        <v>109</v>
      </c>
      <c r="G2630" s="3" t="s">
        <v>109</v>
      </c>
      <c r="H2630" s="3">
        <v>1</v>
      </c>
      <c r="I2630" s="8">
        <f t="shared" si="100"/>
        <v>2</v>
      </c>
      <c r="J2630" s="9">
        <v>0.5</v>
      </c>
      <c r="K2630" s="10"/>
      <c r="L2630" s="10"/>
      <c r="M2630" s="10"/>
      <c r="N2630" s="10"/>
      <c r="O2630" s="10"/>
      <c r="P2630" s="10"/>
      <c r="Q2630" s="10"/>
      <c r="R2630" s="10"/>
      <c r="S2630" s="10"/>
      <c r="T2630" s="10"/>
      <c r="U2630" s="10" t="str">
        <f t="shared" si="101"/>
        <v/>
      </c>
      <c r="AF2630" s="10" t="str">
        <f t="shared" si="102"/>
        <v/>
      </c>
    </row>
    <row r="2631" spans="1:33">
      <c r="A2631" s="3" t="s">
        <v>14</v>
      </c>
      <c r="B2631" s="3" t="s">
        <v>361</v>
      </c>
      <c r="C2631" s="3">
        <v>2</v>
      </c>
      <c r="D2631" s="3">
        <v>8</v>
      </c>
      <c r="E2631" s="3">
        <v>2014</v>
      </c>
      <c r="F2631" s="3" t="s">
        <v>49</v>
      </c>
      <c r="G2631" s="3" t="s">
        <v>49</v>
      </c>
      <c r="H2631" s="3">
        <v>3</v>
      </c>
      <c r="I2631" s="8">
        <f t="shared" si="100"/>
        <v>6</v>
      </c>
      <c r="J2631" s="9">
        <v>0.5</v>
      </c>
      <c r="K2631" s="10">
        <v>3.7</v>
      </c>
      <c r="L2631" s="10">
        <v>2.6</v>
      </c>
      <c r="M2631" s="10">
        <v>3.5</v>
      </c>
      <c r="N2631" s="10"/>
      <c r="O2631" s="10"/>
      <c r="P2631" s="10"/>
      <c r="Q2631" s="10"/>
      <c r="R2631" s="10"/>
      <c r="S2631" s="10"/>
      <c r="T2631" s="10"/>
      <c r="U2631" s="10">
        <f t="shared" si="101"/>
        <v>3.2666666666666671</v>
      </c>
      <c r="AF2631" s="10" t="str">
        <f t="shared" si="102"/>
        <v/>
      </c>
    </row>
    <row r="2632" spans="1:33">
      <c r="A2632" s="3" t="s">
        <v>14</v>
      </c>
      <c r="B2632" s="3" t="s">
        <v>361</v>
      </c>
      <c r="C2632" s="3">
        <v>2</v>
      </c>
      <c r="D2632" s="3">
        <v>8</v>
      </c>
      <c r="E2632" s="3">
        <v>2014</v>
      </c>
      <c r="F2632" s="3" t="s">
        <v>49</v>
      </c>
      <c r="G2632" s="3" t="s">
        <v>49</v>
      </c>
      <c r="H2632" s="3">
        <v>3</v>
      </c>
      <c r="I2632" s="8">
        <f t="shared" si="100"/>
        <v>3</v>
      </c>
      <c r="J2632" s="9">
        <v>1</v>
      </c>
      <c r="K2632" s="10">
        <v>3</v>
      </c>
      <c r="L2632" s="10">
        <v>3.1</v>
      </c>
      <c r="M2632" s="10">
        <v>2.9</v>
      </c>
      <c r="N2632" s="10"/>
      <c r="O2632" s="10"/>
      <c r="P2632" s="10"/>
      <c r="Q2632" s="10"/>
      <c r="R2632" s="10"/>
      <c r="S2632" s="10"/>
      <c r="T2632" s="10"/>
      <c r="U2632" s="10">
        <f t="shared" si="101"/>
        <v>3</v>
      </c>
      <c r="AF2632" s="10" t="str">
        <f t="shared" si="102"/>
        <v/>
      </c>
    </row>
    <row r="2633" spans="1:33">
      <c r="A2633" s="3" t="s">
        <v>14</v>
      </c>
      <c r="B2633" s="3" t="s">
        <v>361</v>
      </c>
      <c r="C2633" s="3">
        <v>2</v>
      </c>
      <c r="D2633" s="3">
        <v>8</v>
      </c>
      <c r="E2633" s="3">
        <v>2014</v>
      </c>
      <c r="F2633" s="3" t="s">
        <v>17</v>
      </c>
      <c r="G2633" s="3" t="s">
        <v>17</v>
      </c>
      <c r="H2633" s="3">
        <v>1</v>
      </c>
      <c r="I2633" s="8">
        <f t="shared" si="100"/>
        <v>2</v>
      </c>
      <c r="J2633" s="9">
        <v>0.5</v>
      </c>
      <c r="K2633" s="10">
        <v>6.4</v>
      </c>
      <c r="L2633" s="10"/>
      <c r="M2633" s="10"/>
      <c r="N2633" s="10"/>
      <c r="O2633" s="10"/>
      <c r="P2633" s="10"/>
      <c r="Q2633" s="10"/>
      <c r="R2633" s="10"/>
      <c r="S2633" s="10"/>
      <c r="T2633" s="10"/>
      <c r="U2633" s="10">
        <f t="shared" si="101"/>
        <v>6.4</v>
      </c>
      <c r="AF2633" s="10" t="str">
        <f t="shared" si="102"/>
        <v/>
      </c>
    </row>
    <row r="2634" spans="1:33">
      <c r="A2634" s="3" t="s">
        <v>14</v>
      </c>
      <c r="B2634" s="3" t="s">
        <v>361</v>
      </c>
      <c r="C2634" s="3">
        <v>2</v>
      </c>
      <c r="D2634" s="3">
        <v>8</v>
      </c>
      <c r="E2634" s="3">
        <v>2014</v>
      </c>
      <c r="F2634" s="3" t="s">
        <v>20</v>
      </c>
      <c r="G2634" s="3" t="s">
        <v>20</v>
      </c>
      <c r="H2634" s="3">
        <v>5</v>
      </c>
      <c r="I2634" s="8">
        <f t="shared" si="100"/>
        <v>10</v>
      </c>
      <c r="J2634" s="9">
        <v>0.5</v>
      </c>
      <c r="K2634" s="10">
        <v>5.2</v>
      </c>
      <c r="L2634" s="10">
        <v>5.4</v>
      </c>
      <c r="M2634" s="10">
        <v>5.7</v>
      </c>
      <c r="N2634" s="10">
        <v>5.3</v>
      </c>
      <c r="O2634" s="10"/>
      <c r="P2634" s="10"/>
      <c r="Q2634" s="10"/>
      <c r="R2634" s="10"/>
      <c r="S2634" s="10"/>
      <c r="T2634" s="10"/>
      <c r="U2634" s="10">
        <f t="shared" si="101"/>
        <v>5.4</v>
      </c>
      <c r="AF2634" s="10" t="str">
        <f t="shared" si="102"/>
        <v/>
      </c>
    </row>
    <row r="2635" spans="1:33">
      <c r="A2635" s="3" t="s">
        <v>14</v>
      </c>
      <c r="B2635" s="3" t="s">
        <v>361</v>
      </c>
      <c r="C2635" s="3">
        <v>2</v>
      </c>
      <c r="D2635" s="3">
        <v>8</v>
      </c>
      <c r="E2635" s="3">
        <v>2014</v>
      </c>
      <c r="F2635" s="3" t="s">
        <v>38</v>
      </c>
      <c r="G2635" s="3" t="s">
        <v>38</v>
      </c>
      <c r="H2635" s="3">
        <v>2</v>
      </c>
      <c r="I2635" s="8">
        <f t="shared" si="100"/>
        <v>4</v>
      </c>
      <c r="J2635" s="9">
        <v>0.5</v>
      </c>
      <c r="K2635" s="10">
        <v>19</v>
      </c>
      <c r="L2635" s="10"/>
      <c r="M2635" s="10"/>
      <c r="N2635" s="10"/>
      <c r="O2635" s="10"/>
      <c r="P2635" s="10"/>
      <c r="Q2635" s="10"/>
      <c r="R2635" s="10"/>
      <c r="S2635" s="10"/>
      <c r="T2635" s="10"/>
      <c r="U2635" s="10">
        <f t="shared" si="101"/>
        <v>19</v>
      </c>
      <c r="AF2635" s="10" t="str">
        <f t="shared" si="102"/>
        <v/>
      </c>
    </row>
    <row r="2636" spans="1:33">
      <c r="A2636" s="3" t="s">
        <v>14</v>
      </c>
      <c r="B2636" s="3" t="s">
        <v>361</v>
      </c>
      <c r="C2636" s="3">
        <v>2</v>
      </c>
      <c r="D2636" s="3">
        <v>8</v>
      </c>
      <c r="E2636" s="3">
        <v>2014</v>
      </c>
      <c r="F2636" s="3" t="s">
        <v>53</v>
      </c>
      <c r="G2636" s="3" t="s">
        <v>53</v>
      </c>
      <c r="H2636" s="11">
        <v>4</v>
      </c>
      <c r="I2636" s="8">
        <f t="shared" si="100"/>
        <v>4</v>
      </c>
      <c r="J2636" s="9">
        <v>1</v>
      </c>
      <c r="K2636" s="10">
        <v>16</v>
      </c>
      <c r="L2636" s="10">
        <v>17</v>
      </c>
      <c r="M2636" s="10">
        <v>19</v>
      </c>
      <c r="N2636" s="10">
        <v>16</v>
      </c>
      <c r="O2636" s="10"/>
      <c r="P2636" s="10"/>
      <c r="Q2636" s="10"/>
      <c r="R2636" s="10"/>
      <c r="S2636" s="10"/>
      <c r="T2636" s="10"/>
      <c r="U2636" s="10">
        <f t="shared" si="101"/>
        <v>17</v>
      </c>
      <c r="AF2636" s="10" t="str">
        <f t="shared" si="102"/>
        <v/>
      </c>
      <c r="AG2636" s="3" t="s">
        <v>79</v>
      </c>
    </row>
    <row r="2637" spans="1:33">
      <c r="A2637" s="3" t="s">
        <v>14</v>
      </c>
      <c r="B2637" s="3" t="s">
        <v>361</v>
      </c>
      <c r="C2637" s="3">
        <v>2</v>
      </c>
      <c r="D2637" s="3">
        <v>8</v>
      </c>
      <c r="E2637" s="3">
        <v>2014</v>
      </c>
      <c r="F2637" s="3" t="s">
        <v>53</v>
      </c>
      <c r="G2637" s="3" t="s">
        <v>53</v>
      </c>
      <c r="H2637" s="11">
        <v>7</v>
      </c>
      <c r="I2637" s="8">
        <f t="shared" si="100"/>
        <v>7</v>
      </c>
      <c r="J2637" s="9">
        <v>1</v>
      </c>
      <c r="K2637" s="10">
        <v>14</v>
      </c>
      <c r="L2637" s="10">
        <v>13</v>
      </c>
      <c r="M2637" s="10">
        <v>13</v>
      </c>
      <c r="N2637" s="10">
        <v>13</v>
      </c>
      <c r="O2637" s="10">
        <v>9.4</v>
      </c>
      <c r="P2637" s="10">
        <v>12</v>
      </c>
      <c r="Q2637" s="10">
        <v>14</v>
      </c>
      <c r="R2637" s="10"/>
      <c r="S2637" s="10"/>
      <c r="T2637" s="10"/>
      <c r="U2637" s="10">
        <f t="shared" si="101"/>
        <v>12.62857142857143</v>
      </c>
      <c r="AF2637" s="10" t="str">
        <f t="shared" si="102"/>
        <v/>
      </c>
      <c r="AG2637" s="3" t="s">
        <v>78</v>
      </c>
    </row>
    <row r="2638" spans="1:33">
      <c r="A2638" s="3" t="s">
        <v>14</v>
      </c>
      <c r="B2638" s="3" t="s">
        <v>361</v>
      </c>
      <c r="C2638" s="3">
        <v>2</v>
      </c>
      <c r="D2638" s="3">
        <v>8</v>
      </c>
      <c r="E2638" s="3">
        <v>2014</v>
      </c>
      <c r="F2638" s="3" t="s">
        <v>53</v>
      </c>
      <c r="G2638" s="3" t="s">
        <v>53</v>
      </c>
      <c r="H2638" s="11">
        <v>7</v>
      </c>
      <c r="I2638" s="8">
        <f t="shared" si="100"/>
        <v>7</v>
      </c>
      <c r="J2638" s="9">
        <v>1</v>
      </c>
      <c r="K2638" s="10">
        <v>11</v>
      </c>
      <c r="L2638" s="10">
        <v>9.8000000000000007</v>
      </c>
      <c r="M2638" s="10">
        <v>9.4</v>
      </c>
      <c r="N2638" s="10">
        <v>9.1999999999999993</v>
      </c>
      <c r="O2638" s="10">
        <v>8</v>
      </c>
      <c r="P2638" s="10">
        <v>6.6</v>
      </c>
      <c r="Q2638" s="10"/>
      <c r="R2638" s="10"/>
      <c r="S2638" s="10"/>
      <c r="T2638" s="10"/>
      <c r="U2638" s="10">
        <f t="shared" si="101"/>
        <v>9.0000000000000018</v>
      </c>
      <c r="AF2638" s="10" t="str">
        <f t="shared" si="102"/>
        <v/>
      </c>
      <c r="AG2638" s="3" t="s">
        <v>77</v>
      </c>
    </row>
    <row r="2639" spans="1:33">
      <c r="A2639" s="3" t="s">
        <v>14</v>
      </c>
      <c r="B2639" s="3" t="s">
        <v>361</v>
      </c>
      <c r="C2639" s="3">
        <v>2</v>
      </c>
      <c r="D2639" s="3">
        <v>8</v>
      </c>
      <c r="E2639" s="3">
        <v>2014</v>
      </c>
      <c r="F2639" s="3" t="s">
        <v>51</v>
      </c>
      <c r="G2639" s="3" t="s">
        <v>51</v>
      </c>
      <c r="H2639" s="3">
        <v>211</v>
      </c>
      <c r="I2639" s="8">
        <f t="shared" si="100"/>
        <v>422</v>
      </c>
      <c r="J2639" s="9">
        <v>0.5</v>
      </c>
      <c r="K2639" s="10"/>
      <c r="L2639" s="10"/>
      <c r="M2639" s="10"/>
      <c r="N2639" s="10"/>
      <c r="O2639" s="10"/>
      <c r="P2639" s="10"/>
      <c r="Q2639" s="10"/>
      <c r="R2639" s="10"/>
      <c r="S2639" s="10"/>
      <c r="T2639" s="10"/>
      <c r="U2639" s="10" t="str">
        <f t="shared" si="101"/>
        <v/>
      </c>
      <c r="AF2639" s="10" t="str">
        <f t="shared" si="102"/>
        <v/>
      </c>
    </row>
    <row r="2640" spans="1:33">
      <c r="A2640" s="3" t="s">
        <v>14</v>
      </c>
      <c r="B2640" s="3" t="s">
        <v>361</v>
      </c>
      <c r="C2640" s="3">
        <v>2</v>
      </c>
      <c r="D2640" s="3">
        <v>8</v>
      </c>
      <c r="E2640" s="3">
        <v>2014</v>
      </c>
      <c r="F2640" s="3" t="s">
        <v>51</v>
      </c>
      <c r="G2640" s="3" t="s">
        <v>51</v>
      </c>
      <c r="H2640" s="3">
        <v>89</v>
      </c>
      <c r="I2640" s="8">
        <f t="shared" si="100"/>
        <v>89</v>
      </c>
      <c r="J2640" s="9">
        <v>1</v>
      </c>
      <c r="K2640" s="10"/>
      <c r="L2640" s="10"/>
      <c r="M2640" s="10"/>
      <c r="N2640" s="10"/>
      <c r="O2640" s="10"/>
      <c r="P2640" s="10"/>
      <c r="Q2640" s="10"/>
      <c r="R2640" s="10"/>
      <c r="S2640" s="10"/>
      <c r="T2640" s="10"/>
      <c r="U2640" s="10" t="str">
        <f t="shared" si="101"/>
        <v/>
      </c>
      <c r="AF2640" s="10" t="str">
        <f t="shared" si="102"/>
        <v/>
      </c>
    </row>
    <row r="2641" spans="1:32">
      <c r="A2641" s="3" t="s">
        <v>14</v>
      </c>
      <c r="B2641" s="3" t="s">
        <v>361</v>
      </c>
      <c r="C2641" s="3">
        <v>2</v>
      </c>
      <c r="D2641" s="3">
        <v>8</v>
      </c>
      <c r="E2641" s="3">
        <v>2014</v>
      </c>
      <c r="F2641" s="3" t="s">
        <v>43</v>
      </c>
      <c r="G2641" s="3" t="s">
        <v>44</v>
      </c>
      <c r="H2641" s="3">
        <v>1</v>
      </c>
      <c r="I2641" s="8">
        <f t="shared" si="100"/>
        <v>2</v>
      </c>
      <c r="J2641" s="9">
        <v>0.5</v>
      </c>
      <c r="K2641" s="10">
        <v>7.4</v>
      </c>
      <c r="L2641" s="10"/>
      <c r="M2641" s="10"/>
      <c r="N2641" s="10"/>
      <c r="O2641" s="10"/>
      <c r="P2641" s="10"/>
      <c r="Q2641" s="10"/>
      <c r="R2641" s="10"/>
      <c r="S2641" s="10"/>
      <c r="T2641" s="10"/>
      <c r="U2641" s="10">
        <f t="shared" si="101"/>
        <v>7.4</v>
      </c>
      <c r="AF2641" s="10" t="str">
        <f t="shared" si="102"/>
        <v/>
      </c>
    </row>
    <row r="2642" spans="1:32">
      <c r="A2642" s="3" t="s">
        <v>14</v>
      </c>
      <c r="B2642" s="3" t="s">
        <v>361</v>
      </c>
      <c r="C2642" s="3">
        <v>2</v>
      </c>
      <c r="D2642" s="3">
        <v>8</v>
      </c>
      <c r="E2642" s="3">
        <v>2014</v>
      </c>
      <c r="F2642" s="3" t="s">
        <v>43</v>
      </c>
      <c r="G2642" s="3" t="s">
        <v>44</v>
      </c>
      <c r="H2642" s="3">
        <v>5</v>
      </c>
      <c r="I2642" s="8">
        <f t="shared" si="100"/>
        <v>5</v>
      </c>
      <c r="J2642" s="9">
        <v>1</v>
      </c>
      <c r="K2642" s="10">
        <v>7.5</v>
      </c>
      <c r="L2642" s="10">
        <v>8.1</v>
      </c>
      <c r="M2642" s="10">
        <v>7.6</v>
      </c>
      <c r="N2642" s="10">
        <v>2.2999999999999998</v>
      </c>
      <c r="O2642" s="10">
        <v>1.5</v>
      </c>
      <c r="P2642" s="10"/>
      <c r="Q2642" s="10"/>
      <c r="R2642" s="10"/>
      <c r="S2642" s="10"/>
      <c r="T2642" s="10"/>
      <c r="U2642" s="10">
        <f t="shared" si="101"/>
        <v>5.4</v>
      </c>
      <c r="AF2642" s="10" t="str">
        <f t="shared" si="102"/>
        <v/>
      </c>
    </row>
    <row r="2643" spans="1:32">
      <c r="A2643" s="3" t="s">
        <v>14</v>
      </c>
      <c r="B2643" s="3" t="s">
        <v>361</v>
      </c>
      <c r="C2643" s="3">
        <v>2</v>
      </c>
      <c r="D2643" s="3">
        <v>8</v>
      </c>
      <c r="E2643" s="3">
        <v>2014</v>
      </c>
      <c r="F2643" s="3" t="s">
        <v>41</v>
      </c>
      <c r="G2643" s="3" t="s">
        <v>40</v>
      </c>
      <c r="H2643" s="3">
        <v>20</v>
      </c>
      <c r="I2643" s="8">
        <f t="shared" si="100"/>
        <v>40</v>
      </c>
      <c r="J2643" s="9">
        <v>0.5</v>
      </c>
      <c r="K2643" s="10">
        <v>3.1</v>
      </c>
      <c r="L2643" s="10">
        <v>3.3</v>
      </c>
      <c r="M2643" s="10">
        <v>2.9</v>
      </c>
      <c r="N2643" s="10">
        <v>3.1</v>
      </c>
      <c r="O2643" s="10">
        <v>3.2</v>
      </c>
      <c r="P2643" s="10">
        <v>3</v>
      </c>
      <c r="Q2643" s="10">
        <v>3.2</v>
      </c>
      <c r="R2643" s="10">
        <v>3.4</v>
      </c>
      <c r="S2643" s="10">
        <v>3</v>
      </c>
      <c r="T2643" s="10">
        <v>3.2</v>
      </c>
      <c r="U2643" s="10">
        <f t="shared" si="101"/>
        <v>3.1399999999999997</v>
      </c>
      <c r="AF2643" s="10" t="str">
        <f t="shared" si="102"/>
        <v/>
      </c>
    </row>
    <row r="2644" spans="1:32">
      <c r="A2644" s="3" t="s">
        <v>14</v>
      </c>
      <c r="B2644" s="3" t="s">
        <v>361</v>
      </c>
      <c r="C2644" s="3">
        <v>2</v>
      </c>
      <c r="D2644" s="3">
        <v>8</v>
      </c>
      <c r="E2644" s="3">
        <v>2014</v>
      </c>
      <c r="F2644" s="3" t="s">
        <v>41</v>
      </c>
      <c r="G2644" s="3" t="s">
        <v>40</v>
      </c>
      <c r="H2644" s="3">
        <v>5</v>
      </c>
      <c r="I2644" s="8">
        <f t="shared" si="100"/>
        <v>5</v>
      </c>
      <c r="J2644" s="9">
        <v>1</v>
      </c>
      <c r="K2644" s="10"/>
      <c r="L2644" s="10"/>
      <c r="M2644" s="10"/>
      <c r="N2644" s="10"/>
      <c r="O2644" s="10"/>
      <c r="P2644" s="10"/>
      <c r="Q2644" s="10"/>
      <c r="R2644" s="10"/>
      <c r="S2644" s="10"/>
      <c r="T2644" s="10"/>
      <c r="U2644" s="10" t="str">
        <f t="shared" si="101"/>
        <v/>
      </c>
      <c r="AF2644" s="10" t="str">
        <f t="shared" si="102"/>
        <v/>
      </c>
    </row>
    <row r="2645" spans="1:32">
      <c r="A2645" s="3" t="s">
        <v>14</v>
      </c>
      <c r="B2645" s="3" t="s">
        <v>361</v>
      </c>
      <c r="C2645" s="3">
        <v>2</v>
      </c>
      <c r="D2645" s="3">
        <v>8</v>
      </c>
      <c r="E2645" s="3">
        <v>2014</v>
      </c>
      <c r="F2645" s="3" t="s">
        <v>39</v>
      </c>
      <c r="G2645" s="3" t="s">
        <v>40</v>
      </c>
      <c r="H2645" s="3">
        <v>5</v>
      </c>
      <c r="I2645" s="8">
        <f t="shared" si="100"/>
        <v>10</v>
      </c>
      <c r="J2645" s="9">
        <v>0.5</v>
      </c>
      <c r="K2645" s="10">
        <v>5.4</v>
      </c>
      <c r="L2645" s="10">
        <v>6.4</v>
      </c>
      <c r="M2645" s="10">
        <v>1.6</v>
      </c>
      <c r="N2645" s="10">
        <v>4.3</v>
      </c>
      <c r="O2645" s="10">
        <v>5.6</v>
      </c>
      <c r="P2645" s="10"/>
      <c r="Q2645" s="10"/>
      <c r="R2645" s="10"/>
      <c r="S2645" s="10"/>
      <c r="T2645" s="10"/>
      <c r="U2645" s="10">
        <f t="shared" si="101"/>
        <v>4.6599999999999993</v>
      </c>
      <c r="AF2645" s="10" t="str">
        <f t="shared" si="102"/>
        <v/>
      </c>
    </row>
    <row r="2646" spans="1:32">
      <c r="A2646" s="3" t="s">
        <v>14</v>
      </c>
      <c r="B2646" s="3" t="s">
        <v>361</v>
      </c>
      <c r="C2646" s="3">
        <v>2</v>
      </c>
      <c r="D2646" s="3">
        <v>8</v>
      </c>
      <c r="E2646" s="3">
        <v>2014</v>
      </c>
      <c r="F2646" s="3" t="s">
        <v>39</v>
      </c>
      <c r="G2646" s="3" t="s">
        <v>40</v>
      </c>
      <c r="H2646" s="3">
        <v>7</v>
      </c>
      <c r="I2646" s="8">
        <f t="shared" si="100"/>
        <v>7</v>
      </c>
      <c r="J2646" s="9">
        <v>1</v>
      </c>
      <c r="K2646" s="10">
        <v>5.8</v>
      </c>
      <c r="L2646" s="10">
        <v>4.2</v>
      </c>
      <c r="M2646" s="10">
        <v>5.4</v>
      </c>
      <c r="N2646" s="10">
        <v>2.2000000000000002</v>
      </c>
      <c r="O2646" s="10">
        <v>2.2000000000000002</v>
      </c>
      <c r="P2646" s="10">
        <v>1.8</v>
      </c>
      <c r="Q2646" s="10"/>
      <c r="R2646" s="10"/>
      <c r="S2646" s="10"/>
      <c r="T2646" s="10"/>
      <c r="U2646" s="10">
        <f t="shared" si="101"/>
        <v>3.6</v>
      </c>
      <c r="AF2646" s="10" t="str">
        <f t="shared" si="102"/>
        <v/>
      </c>
    </row>
    <row r="2647" spans="1:32">
      <c r="A2647" s="3" t="s">
        <v>14</v>
      </c>
      <c r="B2647" s="3" t="s">
        <v>361</v>
      </c>
      <c r="C2647" s="3">
        <v>2</v>
      </c>
      <c r="D2647" s="3">
        <v>8</v>
      </c>
      <c r="E2647" s="3">
        <v>2014</v>
      </c>
      <c r="F2647" s="3" t="s">
        <v>23</v>
      </c>
      <c r="G2647" s="3" t="s">
        <v>23</v>
      </c>
      <c r="H2647" s="3">
        <v>7</v>
      </c>
      <c r="I2647" s="8">
        <f t="shared" si="100"/>
        <v>14</v>
      </c>
      <c r="J2647" s="9">
        <v>0.5</v>
      </c>
      <c r="K2647" s="10">
        <v>7.2</v>
      </c>
      <c r="L2647" s="10">
        <v>4.5999999999999996</v>
      </c>
      <c r="M2647" s="10">
        <v>4.9000000000000004</v>
      </c>
      <c r="N2647" s="10">
        <v>7.2</v>
      </c>
      <c r="O2647" s="10">
        <v>6.6</v>
      </c>
      <c r="P2647" s="10">
        <v>5.5</v>
      </c>
      <c r="Q2647" s="10"/>
      <c r="R2647" s="10"/>
      <c r="S2647" s="10"/>
      <c r="T2647" s="10"/>
      <c r="U2647" s="10">
        <f t="shared" si="101"/>
        <v>6</v>
      </c>
      <c r="AF2647" s="10" t="str">
        <f t="shared" si="102"/>
        <v/>
      </c>
    </row>
    <row r="2648" spans="1:32">
      <c r="A2648" s="3" t="s">
        <v>14</v>
      </c>
      <c r="B2648" s="3" t="s">
        <v>361</v>
      </c>
      <c r="C2648" s="3">
        <v>2</v>
      </c>
      <c r="D2648" s="3">
        <v>8</v>
      </c>
      <c r="E2648" s="3">
        <v>2014</v>
      </c>
      <c r="F2648" s="3" t="s">
        <v>165</v>
      </c>
      <c r="G2648" s="3" t="s">
        <v>165</v>
      </c>
      <c r="H2648" s="3">
        <v>1</v>
      </c>
      <c r="I2648" s="8">
        <f t="shared" si="100"/>
        <v>1</v>
      </c>
      <c r="J2648" s="9">
        <v>1</v>
      </c>
      <c r="K2648" s="10">
        <v>33</v>
      </c>
      <c r="L2648" s="10"/>
      <c r="M2648" s="10"/>
      <c r="N2648" s="10"/>
      <c r="O2648" s="10"/>
      <c r="P2648" s="10"/>
      <c r="Q2648" s="10"/>
      <c r="R2648" s="10"/>
      <c r="S2648" s="10"/>
      <c r="T2648" s="10"/>
      <c r="U2648" s="10">
        <f t="shared" si="101"/>
        <v>33</v>
      </c>
      <c r="AF2648" s="10" t="str">
        <f t="shared" si="102"/>
        <v/>
      </c>
    </row>
    <row r="2649" spans="1:32">
      <c r="A2649" s="3" t="s">
        <v>14</v>
      </c>
      <c r="B2649" s="3" t="s">
        <v>361</v>
      </c>
      <c r="C2649" s="3">
        <v>2</v>
      </c>
      <c r="D2649" s="3">
        <v>8</v>
      </c>
      <c r="E2649" s="3">
        <v>2014</v>
      </c>
      <c r="F2649" s="3" t="s">
        <v>27</v>
      </c>
      <c r="G2649" s="3" t="s">
        <v>27</v>
      </c>
      <c r="H2649" s="3">
        <v>23</v>
      </c>
      <c r="I2649" s="8">
        <f t="shared" si="100"/>
        <v>46</v>
      </c>
      <c r="J2649" s="9">
        <v>0.5</v>
      </c>
      <c r="K2649" s="10">
        <v>3.3</v>
      </c>
      <c r="L2649" s="10">
        <v>4</v>
      </c>
      <c r="M2649" s="10">
        <v>4.0999999999999996</v>
      </c>
      <c r="N2649" s="10">
        <v>4.4000000000000004</v>
      </c>
      <c r="O2649" s="10">
        <v>3.2</v>
      </c>
      <c r="P2649" s="10">
        <v>3.2</v>
      </c>
      <c r="Q2649" s="10">
        <v>3.4</v>
      </c>
      <c r="R2649" s="10">
        <v>3.5</v>
      </c>
      <c r="S2649" s="10">
        <v>4.4000000000000004</v>
      </c>
      <c r="T2649" s="10">
        <v>4.2</v>
      </c>
      <c r="U2649" s="10">
        <f t="shared" si="101"/>
        <v>3.7700000000000005</v>
      </c>
      <c r="AF2649" s="10" t="str">
        <f t="shared" si="102"/>
        <v/>
      </c>
    </row>
    <row r="2650" spans="1:32">
      <c r="A2650" s="3" t="s">
        <v>14</v>
      </c>
      <c r="B2650" s="3" t="s">
        <v>361</v>
      </c>
      <c r="C2650" s="3">
        <v>2</v>
      </c>
      <c r="D2650" s="3">
        <v>8</v>
      </c>
      <c r="E2650" s="3">
        <v>2014</v>
      </c>
      <c r="F2650" s="3" t="s">
        <v>27</v>
      </c>
      <c r="G2650" s="3" t="s">
        <v>27</v>
      </c>
      <c r="H2650" s="3">
        <v>3</v>
      </c>
      <c r="I2650" s="8">
        <f t="shared" si="100"/>
        <v>3</v>
      </c>
      <c r="J2650" s="9">
        <v>1</v>
      </c>
      <c r="K2650" s="10">
        <v>3.8</v>
      </c>
      <c r="L2650" s="10">
        <v>1.8</v>
      </c>
      <c r="M2650" s="10">
        <v>1.8</v>
      </c>
      <c r="N2650" s="10"/>
      <c r="O2650" s="10"/>
      <c r="P2650" s="10"/>
      <c r="Q2650" s="10"/>
      <c r="R2650" s="10"/>
      <c r="S2650" s="10"/>
      <c r="T2650" s="10"/>
      <c r="U2650" s="10">
        <f t="shared" si="101"/>
        <v>2.4666666666666663</v>
      </c>
      <c r="AF2650" s="10" t="str">
        <f t="shared" si="102"/>
        <v/>
      </c>
    </row>
    <row r="2651" spans="1:32">
      <c r="A2651" s="3" t="s">
        <v>14</v>
      </c>
      <c r="B2651" s="3" t="s">
        <v>361</v>
      </c>
      <c r="C2651" s="3">
        <v>2</v>
      </c>
      <c r="D2651" s="3">
        <v>8</v>
      </c>
      <c r="E2651" s="3">
        <v>2014</v>
      </c>
      <c r="F2651" s="3" t="s">
        <v>37</v>
      </c>
      <c r="G2651" s="3" t="s">
        <v>37</v>
      </c>
      <c r="H2651" s="3">
        <v>20</v>
      </c>
      <c r="I2651" s="8">
        <f t="shared" si="100"/>
        <v>40</v>
      </c>
      <c r="J2651" s="9">
        <v>0.5</v>
      </c>
      <c r="K2651" s="10"/>
      <c r="L2651" s="10"/>
      <c r="M2651" s="10"/>
      <c r="N2651" s="10"/>
      <c r="O2651" s="10"/>
      <c r="P2651" s="10"/>
      <c r="Q2651" s="10"/>
      <c r="R2651" s="10"/>
      <c r="S2651" s="10"/>
      <c r="T2651" s="10"/>
      <c r="U2651" s="10" t="str">
        <f t="shared" si="101"/>
        <v/>
      </c>
      <c r="AF2651" s="10" t="str">
        <f t="shared" si="102"/>
        <v/>
      </c>
    </row>
    <row r="2652" spans="1:32">
      <c r="A2652" s="3" t="s">
        <v>14</v>
      </c>
      <c r="B2652" s="3" t="s">
        <v>361</v>
      </c>
      <c r="C2652" s="3">
        <v>2</v>
      </c>
      <c r="D2652" s="3">
        <v>8</v>
      </c>
      <c r="E2652" s="3">
        <v>2014</v>
      </c>
      <c r="F2652" s="3" t="s">
        <v>37</v>
      </c>
      <c r="G2652" s="3" t="s">
        <v>37</v>
      </c>
      <c r="H2652" s="3">
        <v>1</v>
      </c>
      <c r="I2652" s="8">
        <f t="shared" si="100"/>
        <v>1</v>
      </c>
      <c r="J2652" s="9">
        <v>1</v>
      </c>
      <c r="K2652" s="10"/>
      <c r="L2652" s="10"/>
      <c r="M2652" s="10"/>
      <c r="N2652" s="10"/>
      <c r="O2652" s="10"/>
      <c r="P2652" s="10"/>
      <c r="Q2652" s="10"/>
      <c r="R2652" s="10"/>
      <c r="S2652" s="10"/>
      <c r="T2652" s="10"/>
      <c r="U2652" s="10" t="str">
        <f t="shared" si="101"/>
        <v/>
      </c>
      <c r="AF2652" s="10" t="str">
        <f t="shared" si="102"/>
        <v/>
      </c>
    </row>
    <row r="2653" spans="1:32">
      <c r="A2653" s="3" t="s">
        <v>14</v>
      </c>
      <c r="B2653" s="3" t="s">
        <v>236</v>
      </c>
      <c r="C2653" s="3">
        <v>2</v>
      </c>
      <c r="D2653" s="3">
        <v>8</v>
      </c>
      <c r="E2653" s="3">
        <v>2014</v>
      </c>
      <c r="F2653" s="3" t="s">
        <v>24</v>
      </c>
      <c r="G2653" s="3" t="s">
        <v>24</v>
      </c>
      <c r="H2653" s="3">
        <v>5</v>
      </c>
      <c r="I2653" s="8">
        <f t="shared" si="100"/>
        <v>6.666666666666667</v>
      </c>
      <c r="J2653" s="9">
        <v>0.75</v>
      </c>
      <c r="K2653" s="10">
        <v>3.4</v>
      </c>
      <c r="L2653" s="10">
        <v>3.8</v>
      </c>
      <c r="M2653" s="10">
        <v>2.5</v>
      </c>
      <c r="N2653" s="10"/>
      <c r="O2653" s="10"/>
      <c r="P2653" s="10"/>
      <c r="Q2653" s="10"/>
      <c r="R2653" s="10"/>
      <c r="S2653" s="10"/>
      <c r="T2653" s="10"/>
      <c r="U2653" s="10">
        <f t="shared" si="101"/>
        <v>3.2333333333333329</v>
      </c>
      <c r="AF2653" s="10" t="str">
        <f t="shared" si="102"/>
        <v/>
      </c>
    </row>
    <row r="2654" spans="1:32">
      <c r="A2654" s="3" t="s">
        <v>14</v>
      </c>
      <c r="B2654" s="3" t="s">
        <v>236</v>
      </c>
      <c r="C2654" s="3">
        <v>2</v>
      </c>
      <c r="D2654" s="3">
        <v>8</v>
      </c>
      <c r="E2654" s="3">
        <v>2014</v>
      </c>
      <c r="F2654" s="3" t="s">
        <v>87</v>
      </c>
      <c r="G2654" s="3" t="s">
        <v>428</v>
      </c>
      <c r="H2654" s="3">
        <v>9</v>
      </c>
      <c r="I2654" s="8">
        <f t="shared" si="100"/>
        <v>12</v>
      </c>
      <c r="J2654" s="9">
        <v>0.75</v>
      </c>
      <c r="K2654" s="10">
        <v>8.1999999999999993</v>
      </c>
      <c r="L2654" s="10">
        <v>7.7</v>
      </c>
      <c r="M2654" s="10">
        <v>7.5</v>
      </c>
      <c r="N2654" s="10">
        <v>8.4</v>
      </c>
      <c r="O2654" s="10">
        <v>8.4</v>
      </c>
      <c r="P2654" s="10">
        <v>8</v>
      </c>
      <c r="Q2654" s="10">
        <v>8.3000000000000007</v>
      </c>
      <c r="R2654" s="10">
        <v>7.3</v>
      </c>
      <c r="S2654" s="10">
        <v>6.9</v>
      </c>
      <c r="T2654" s="10"/>
      <c r="U2654" s="10">
        <f t="shared" si="101"/>
        <v>7.8555555555555561</v>
      </c>
      <c r="AF2654" s="10" t="str">
        <f t="shared" si="102"/>
        <v/>
      </c>
    </row>
    <row r="2655" spans="1:32">
      <c r="A2655" s="3" t="s">
        <v>14</v>
      </c>
      <c r="B2655" s="3" t="s">
        <v>236</v>
      </c>
      <c r="C2655" s="3">
        <v>2</v>
      </c>
      <c r="D2655" s="3">
        <v>8</v>
      </c>
      <c r="E2655" s="3">
        <v>2014</v>
      </c>
      <c r="F2655" s="3" t="s">
        <v>308</v>
      </c>
      <c r="G2655" s="3" t="s">
        <v>429</v>
      </c>
      <c r="H2655" s="3">
        <v>7</v>
      </c>
      <c r="I2655" s="8">
        <f t="shared" si="100"/>
        <v>9.3333333333333339</v>
      </c>
      <c r="J2655" s="9">
        <v>0.75</v>
      </c>
      <c r="K2655" s="10"/>
      <c r="L2655" s="10"/>
      <c r="M2655" s="10"/>
      <c r="N2655" s="10"/>
      <c r="O2655" s="10"/>
      <c r="P2655" s="10"/>
      <c r="Q2655" s="10"/>
      <c r="R2655" s="10"/>
      <c r="S2655" s="10"/>
      <c r="T2655" s="10"/>
      <c r="U2655" s="10" t="str">
        <f t="shared" si="101"/>
        <v/>
      </c>
      <c r="AF2655" s="10" t="str">
        <f t="shared" si="102"/>
        <v/>
      </c>
    </row>
    <row r="2656" spans="1:32">
      <c r="A2656" s="3" t="s">
        <v>14</v>
      </c>
      <c r="B2656" s="3" t="s">
        <v>236</v>
      </c>
      <c r="C2656" s="3">
        <v>2</v>
      </c>
      <c r="D2656" s="3">
        <v>8</v>
      </c>
      <c r="E2656" s="3">
        <v>2014</v>
      </c>
      <c r="F2656" s="3" t="s">
        <v>308</v>
      </c>
      <c r="G2656" s="3" t="s">
        <v>429</v>
      </c>
      <c r="H2656" s="3">
        <v>3</v>
      </c>
      <c r="I2656" s="8">
        <f t="shared" si="100"/>
        <v>3</v>
      </c>
      <c r="J2656" s="9">
        <v>1</v>
      </c>
      <c r="K2656" s="10"/>
      <c r="L2656" s="10"/>
      <c r="M2656" s="10"/>
      <c r="N2656" s="10"/>
      <c r="O2656" s="10"/>
      <c r="P2656" s="10"/>
      <c r="Q2656" s="10"/>
      <c r="R2656" s="10"/>
      <c r="S2656" s="10"/>
      <c r="T2656" s="10"/>
      <c r="U2656" s="10" t="str">
        <f t="shared" si="101"/>
        <v/>
      </c>
      <c r="AF2656" s="10" t="str">
        <f t="shared" si="102"/>
        <v/>
      </c>
    </row>
    <row r="2657" spans="1:32">
      <c r="A2657" s="3" t="s">
        <v>14</v>
      </c>
      <c r="B2657" s="3" t="s">
        <v>236</v>
      </c>
      <c r="C2657" s="3">
        <v>2</v>
      </c>
      <c r="D2657" s="3">
        <v>8</v>
      </c>
      <c r="E2657" s="3">
        <v>2014</v>
      </c>
      <c r="F2657" s="3" t="s">
        <v>26</v>
      </c>
      <c r="G2657" s="3" t="s">
        <v>26</v>
      </c>
      <c r="H2657" s="3">
        <v>2</v>
      </c>
      <c r="I2657" s="8">
        <f t="shared" si="100"/>
        <v>2.6666666666666665</v>
      </c>
      <c r="J2657" s="9">
        <v>0.75</v>
      </c>
      <c r="K2657" s="10">
        <v>5.4</v>
      </c>
      <c r="L2657" s="10">
        <v>4.7</v>
      </c>
      <c r="M2657" s="10"/>
      <c r="N2657" s="10"/>
      <c r="O2657" s="10"/>
      <c r="P2657" s="10"/>
      <c r="Q2657" s="10"/>
      <c r="R2657" s="10"/>
      <c r="S2657" s="10"/>
      <c r="T2657" s="10"/>
      <c r="U2657" s="10">
        <f t="shared" si="101"/>
        <v>5.0500000000000007</v>
      </c>
      <c r="AF2657" s="10" t="str">
        <f t="shared" si="102"/>
        <v/>
      </c>
    </row>
    <row r="2658" spans="1:32">
      <c r="A2658" s="3" t="s">
        <v>14</v>
      </c>
      <c r="B2658" s="3" t="s">
        <v>236</v>
      </c>
      <c r="C2658" s="3">
        <v>2</v>
      </c>
      <c r="D2658" s="3">
        <v>8</v>
      </c>
      <c r="E2658" s="3">
        <v>2014</v>
      </c>
      <c r="F2658" s="3" t="s">
        <v>33</v>
      </c>
      <c r="G2658" s="3" t="s">
        <v>33</v>
      </c>
      <c r="H2658" s="3">
        <v>5</v>
      </c>
      <c r="I2658" s="8">
        <f t="shared" si="100"/>
        <v>6.666666666666667</v>
      </c>
      <c r="J2658" s="9">
        <v>0.75</v>
      </c>
      <c r="K2658" s="10">
        <v>8.3000000000000007</v>
      </c>
      <c r="L2658" s="10">
        <v>7</v>
      </c>
      <c r="M2658" s="10">
        <v>8.1999999999999993</v>
      </c>
      <c r="N2658" s="10">
        <v>7.2</v>
      </c>
      <c r="O2658" s="10">
        <v>6.5</v>
      </c>
      <c r="P2658" s="10"/>
      <c r="Q2658" s="10"/>
      <c r="R2658" s="10"/>
      <c r="S2658" s="10"/>
      <c r="T2658" s="10"/>
      <c r="U2658" s="10">
        <f t="shared" si="101"/>
        <v>7.44</v>
      </c>
      <c r="AF2658" s="10" t="str">
        <f t="shared" si="102"/>
        <v/>
      </c>
    </row>
    <row r="2659" spans="1:32">
      <c r="A2659" s="3" t="s">
        <v>14</v>
      </c>
      <c r="B2659" s="3" t="s">
        <v>236</v>
      </c>
      <c r="C2659" s="3">
        <v>2</v>
      </c>
      <c r="D2659" s="3">
        <v>8</v>
      </c>
      <c r="E2659" s="3">
        <v>2014</v>
      </c>
      <c r="F2659" s="3" t="s">
        <v>33</v>
      </c>
      <c r="G2659" s="3" t="s">
        <v>33</v>
      </c>
      <c r="H2659" s="3">
        <v>5</v>
      </c>
      <c r="I2659" s="8">
        <f t="shared" si="100"/>
        <v>5</v>
      </c>
      <c r="J2659" s="9">
        <v>1</v>
      </c>
      <c r="K2659" s="10">
        <v>24</v>
      </c>
      <c r="L2659" s="10">
        <v>23</v>
      </c>
      <c r="M2659" s="10">
        <v>42</v>
      </c>
      <c r="N2659" s="10">
        <v>38</v>
      </c>
      <c r="O2659" s="10">
        <v>38</v>
      </c>
      <c r="P2659" s="10"/>
      <c r="Q2659" s="10"/>
      <c r="R2659" s="10"/>
      <c r="S2659" s="10"/>
      <c r="T2659" s="10"/>
      <c r="U2659" s="10">
        <f t="shared" si="101"/>
        <v>33</v>
      </c>
      <c r="AF2659" s="10" t="str">
        <f t="shared" si="102"/>
        <v/>
      </c>
    </row>
    <row r="2660" spans="1:32">
      <c r="A2660" s="3" t="s">
        <v>14</v>
      </c>
      <c r="B2660" s="3" t="s">
        <v>236</v>
      </c>
      <c r="C2660" s="3">
        <v>2</v>
      </c>
      <c r="D2660" s="3">
        <v>8</v>
      </c>
      <c r="E2660" s="3">
        <v>2014</v>
      </c>
      <c r="F2660" s="3" t="s">
        <v>76</v>
      </c>
      <c r="G2660" s="3" t="s">
        <v>76</v>
      </c>
      <c r="H2660" s="3">
        <v>3</v>
      </c>
      <c r="I2660" s="8">
        <f t="shared" si="100"/>
        <v>3</v>
      </c>
      <c r="J2660" s="9">
        <v>1</v>
      </c>
      <c r="K2660" s="10">
        <v>22</v>
      </c>
      <c r="L2660" s="10">
        <v>28</v>
      </c>
      <c r="M2660" s="10">
        <v>42</v>
      </c>
      <c r="N2660" s="10"/>
      <c r="O2660" s="10"/>
      <c r="P2660" s="10"/>
      <c r="Q2660" s="10"/>
      <c r="R2660" s="10"/>
      <c r="S2660" s="10"/>
      <c r="T2660" s="10"/>
      <c r="U2660" s="10">
        <f t="shared" si="101"/>
        <v>30.666666666666668</v>
      </c>
      <c r="AF2660" s="10" t="str">
        <f t="shared" si="102"/>
        <v/>
      </c>
    </row>
    <row r="2661" spans="1:32">
      <c r="A2661" s="3" t="s">
        <v>14</v>
      </c>
      <c r="B2661" s="3" t="s">
        <v>236</v>
      </c>
      <c r="C2661" s="3">
        <v>2</v>
      </c>
      <c r="D2661" s="3">
        <v>8</v>
      </c>
      <c r="E2661" s="3">
        <v>2014</v>
      </c>
      <c r="F2661" s="3" t="s">
        <v>50</v>
      </c>
      <c r="G2661" s="3" t="s">
        <v>50</v>
      </c>
      <c r="H2661" s="3">
        <v>2</v>
      </c>
      <c r="I2661" s="8">
        <f t="shared" si="100"/>
        <v>2.6666666666666665</v>
      </c>
      <c r="J2661" s="9">
        <v>0.75</v>
      </c>
      <c r="K2661" s="10">
        <v>4</v>
      </c>
      <c r="L2661" s="10">
        <v>4.2</v>
      </c>
      <c r="M2661" s="10"/>
      <c r="N2661" s="10"/>
      <c r="O2661" s="10"/>
      <c r="P2661" s="10"/>
      <c r="Q2661" s="10"/>
      <c r="R2661" s="10"/>
      <c r="S2661" s="10"/>
      <c r="T2661" s="10"/>
      <c r="U2661" s="10">
        <f t="shared" si="101"/>
        <v>4.0999999999999996</v>
      </c>
      <c r="AF2661" s="10" t="str">
        <f t="shared" si="102"/>
        <v/>
      </c>
    </row>
    <row r="2662" spans="1:32">
      <c r="A2662" s="3" t="s">
        <v>14</v>
      </c>
      <c r="B2662" s="3" t="s">
        <v>236</v>
      </c>
      <c r="C2662" s="3">
        <v>2</v>
      </c>
      <c r="D2662" s="3">
        <v>8</v>
      </c>
      <c r="E2662" s="3">
        <v>2014</v>
      </c>
      <c r="F2662" s="3" t="s">
        <v>54</v>
      </c>
      <c r="G2662" s="3" t="s">
        <v>437</v>
      </c>
      <c r="H2662" s="3">
        <v>49</v>
      </c>
      <c r="I2662" s="8">
        <f t="shared" si="100"/>
        <v>65.333333333333329</v>
      </c>
      <c r="J2662" s="9">
        <v>0.75</v>
      </c>
      <c r="K2662" s="10">
        <v>3</v>
      </c>
      <c r="L2662" s="10">
        <v>3.3</v>
      </c>
      <c r="M2662" s="10">
        <v>4.3</v>
      </c>
      <c r="N2662" s="10">
        <v>4.2</v>
      </c>
      <c r="O2662" s="10">
        <v>3.2</v>
      </c>
      <c r="P2662" s="10">
        <v>3.2</v>
      </c>
      <c r="Q2662" s="10">
        <v>3</v>
      </c>
      <c r="R2662" s="10">
        <v>3.3</v>
      </c>
      <c r="S2662" s="10">
        <v>3.7</v>
      </c>
      <c r="T2662" s="10">
        <v>3.7</v>
      </c>
      <c r="U2662" s="10">
        <f t="shared" si="101"/>
        <v>3.4899999999999998</v>
      </c>
      <c r="AF2662" s="10" t="str">
        <f t="shared" si="102"/>
        <v/>
      </c>
    </row>
    <row r="2663" spans="1:32">
      <c r="A2663" s="3" t="s">
        <v>14</v>
      </c>
      <c r="B2663" s="3" t="s">
        <v>236</v>
      </c>
      <c r="C2663" s="3">
        <v>2</v>
      </c>
      <c r="D2663" s="3">
        <v>8</v>
      </c>
      <c r="E2663" s="3">
        <v>2014</v>
      </c>
      <c r="F2663" s="3" t="s">
        <v>54</v>
      </c>
      <c r="G2663" s="3" t="s">
        <v>437</v>
      </c>
      <c r="H2663" s="3">
        <v>1</v>
      </c>
      <c r="I2663" s="8">
        <f t="shared" si="100"/>
        <v>1</v>
      </c>
      <c r="J2663" s="9">
        <v>1</v>
      </c>
      <c r="K2663" s="10">
        <v>2.7</v>
      </c>
      <c r="L2663" s="10"/>
      <c r="M2663" s="10"/>
      <c r="N2663" s="10"/>
      <c r="O2663" s="10"/>
      <c r="P2663" s="10"/>
      <c r="Q2663" s="10"/>
      <c r="R2663" s="10"/>
      <c r="S2663" s="10"/>
      <c r="T2663" s="10"/>
      <c r="U2663" s="10">
        <f t="shared" si="101"/>
        <v>2.7</v>
      </c>
      <c r="AF2663" s="10" t="str">
        <f t="shared" si="102"/>
        <v/>
      </c>
    </row>
    <row r="2664" spans="1:32">
      <c r="A2664" s="3" t="s">
        <v>14</v>
      </c>
      <c r="B2664" s="3" t="s">
        <v>236</v>
      </c>
      <c r="C2664" s="3">
        <v>2</v>
      </c>
      <c r="D2664" s="3">
        <v>8</v>
      </c>
      <c r="E2664" s="3">
        <v>2014</v>
      </c>
      <c r="F2664" s="3" t="s">
        <v>55</v>
      </c>
      <c r="G2664" s="3" t="s">
        <v>437</v>
      </c>
      <c r="H2664" s="3">
        <v>1</v>
      </c>
      <c r="I2664" s="8">
        <f t="shared" si="100"/>
        <v>1.3333333333333333</v>
      </c>
      <c r="J2664" s="9">
        <v>0.75</v>
      </c>
      <c r="K2664" s="10">
        <v>5</v>
      </c>
      <c r="L2664" s="10"/>
      <c r="M2664" s="10"/>
      <c r="N2664" s="10"/>
      <c r="O2664" s="10"/>
      <c r="P2664" s="10"/>
      <c r="Q2664" s="10"/>
      <c r="R2664" s="10"/>
      <c r="S2664" s="10"/>
      <c r="T2664" s="10"/>
      <c r="U2664" s="10">
        <f t="shared" si="101"/>
        <v>5</v>
      </c>
      <c r="AF2664" s="10" t="str">
        <f t="shared" si="102"/>
        <v/>
      </c>
    </row>
    <row r="2665" spans="1:32">
      <c r="A2665" s="3" t="s">
        <v>14</v>
      </c>
      <c r="B2665" s="3" t="s">
        <v>236</v>
      </c>
      <c r="C2665" s="3">
        <v>2</v>
      </c>
      <c r="D2665" s="3">
        <v>8</v>
      </c>
      <c r="E2665" s="3">
        <v>2014</v>
      </c>
      <c r="F2665" s="3" t="s">
        <v>287</v>
      </c>
      <c r="G2665" s="3" t="s">
        <v>440</v>
      </c>
      <c r="H2665" s="3">
        <v>11</v>
      </c>
      <c r="I2665" s="8">
        <f t="shared" si="100"/>
        <v>14.666666666666666</v>
      </c>
      <c r="J2665" s="9">
        <v>0.75</v>
      </c>
      <c r="K2665" s="10">
        <v>8.5</v>
      </c>
      <c r="L2665" s="10">
        <v>8</v>
      </c>
      <c r="M2665" s="10">
        <v>9.6</v>
      </c>
      <c r="N2665" s="10">
        <v>10.5</v>
      </c>
      <c r="O2665" s="10">
        <v>8</v>
      </c>
      <c r="P2665" s="10">
        <v>7.6</v>
      </c>
      <c r="Q2665" s="10">
        <v>8.5</v>
      </c>
      <c r="R2665" s="10">
        <v>9.4</v>
      </c>
      <c r="S2665" s="10">
        <v>7.8</v>
      </c>
      <c r="T2665" s="10">
        <v>7.2</v>
      </c>
      <c r="U2665" s="10">
        <f t="shared" si="101"/>
        <v>8.5100000000000016</v>
      </c>
      <c r="AF2665" s="10" t="str">
        <f t="shared" si="102"/>
        <v/>
      </c>
    </row>
    <row r="2666" spans="1:32">
      <c r="A2666" s="3" t="s">
        <v>14</v>
      </c>
      <c r="B2666" s="3" t="s">
        <v>236</v>
      </c>
      <c r="C2666" s="3">
        <v>2</v>
      </c>
      <c r="D2666" s="3">
        <v>8</v>
      </c>
      <c r="E2666" s="3">
        <v>2014</v>
      </c>
      <c r="F2666" s="3" t="s">
        <v>15</v>
      </c>
      <c r="G2666" s="3" t="s">
        <v>15</v>
      </c>
      <c r="H2666" s="3">
        <v>1</v>
      </c>
      <c r="I2666" s="8">
        <f t="shared" si="100"/>
        <v>1.3333333333333333</v>
      </c>
      <c r="J2666" s="9">
        <v>0.75</v>
      </c>
      <c r="K2666" s="10">
        <v>5.8</v>
      </c>
      <c r="L2666" s="10"/>
      <c r="M2666" s="10"/>
      <c r="N2666" s="10"/>
      <c r="O2666" s="10"/>
      <c r="P2666" s="10"/>
      <c r="Q2666" s="10"/>
      <c r="R2666" s="10"/>
      <c r="S2666" s="10"/>
      <c r="T2666" s="10"/>
      <c r="U2666" s="10">
        <f t="shared" si="101"/>
        <v>5.8</v>
      </c>
      <c r="AF2666" s="10" t="str">
        <f t="shared" si="102"/>
        <v/>
      </c>
    </row>
    <row r="2667" spans="1:32">
      <c r="A2667" s="3" t="s">
        <v>14</v>
      </c>
      <c r="B2667" s="3" t="s">
        <v>236</v>
      </c>
      <c r="C2667" s="3">
        <v>2</v>
      </c>
      <c r="D2667" s="3">
        <v>8</v>
      </c>
      <c r="E2667" s="3">
        <v>2014</v>
      </c>
      <c r="F2667" s="3" t="s">
        <v>20</v>
      </c>
      <c r="G2667" s="3" t="s">
        <v>20</v>
      </c>
      <c r="H2667" s="3">
        <v>7</v>
      </c>
      <c r="I2667" s="8">
        <f t="shared" si="100"/>
        <v>9.3333333333333339</v>
      </c>
      <c r="J2667" s="9">
        <v>0.75</v>
      </c>
      <c r="K2667" s="10">
        <v>6.5</v>
      </c>
      <c r="L2667" s="10">
        <v>6.5</v>
      </c>
      <c r="M2667" s="10">
        <v>5</v>
      </c>
      <c r="N2667" s="10">
        <v>5.8</v>
      </c>
      <c r="O2667" s="10">
        <v>4.3</v>
      </c>
      <c r="P2667" s="10">
        <v>2.4</v>
      </c>
      <c r="Q2667" s="10"/>
      <c r="R2667" s="10"/>
      <c r="S2667" s="10"/>
      <c r="T2667" s="10"/>
      <c r="U2667" s="10">
        <f t="shared" si="101"/>
        <v>5.083333333333333</v>
      </c>
      <c r="AF2667" s="10" t="str">
        <f t="shared" si="102"/>
        <v/>
      </c>
    </row>
    <row r="2668" spans="1:32">
      <c r="A2668" s="3" t="s">
        <v>14</v>
      </c>
      <c r="B2668" s="3" t="s">
        <v>236</v>
      </c>
      <c r="C2668" s="3">
        <v>2</v>
      </c>
      <c r="D2668" s="3">
        <v>8</v>
      </c>
      <c r="E2668" s="3">
        <v>2014</v>
      </c>
      <c r="F2668" s="3" t="s">
        <v>21</v>
      </c>
      <c r="G2668" s="3" t="s">
        <v>21</v>
      </c>
      <c r="H2668" s="3">
        <v>12</v>
      </c>
      <c r="I2668" s="8">
        <f t="shared" si="100"/>
        <v>16</v>
      </c>
      <c r="J2668" s="9">
        <v>0.75</v>
      </c>
      <c r="K2668" s="10">
        <v>6.3</v>
      </c>
      <c r="L2668" s="10">
        <v>6.5</v>
      </c>
      <c r="M2668" s="10">
        <v>7.8</v>
      </c>
      <c r="N2668" s="10">
        <v>6.4</v>
      </c>
      <c r="O2668" s="10">
        <v>6.1</v>
      </c>
      <c r="P2668" s="10">
        <v>4.8</v>
      </c>
      <c r="Q2668" s="10">
        <v>4.5999999999999996</v>
      </c>
      <c r="R2668" s="10">
        <v>4.0999999999999996</v>
      </c>
      <c r="S2668" s="10">
        <v>5</v>
      </c>
      <c r="T2668" s="10">
        <v>5.0999999999999996</v>
      </c>
      <c r="U2668" s="10">
        <f t="shared" si="101"/>
        <v>5.67</v>
      </c>
      <c r="AF2668" s="10" t="str">
        <f t="shared" si="102"/>
        <v/>
      </c>
    </row>
    <row r="2669" spans="1:32">
      <c r="A2669" s="3" t="s">
        <v>14</v>
      </c>
      <c r="B2669" s="3" t="s">
        <v>236</v>
      </c>
      <c r="C2669" s="3">
        <v>2</v>
      </c>
      <c r="D2669" s="3">
        <v>8</v>
      </c>
      <c r="E2669" s="3">
        <v>2014</v>
      </c>
      <c r="F2669" s="3" t="s">
        <v>554</v>
      </c>
      <c r="G2669" s="3" t="s">
        <v>546</v>
      </c>
      <c r="H2669" s="3">
        <v>1</v>
      </c>
      <c r="I2669" s="8">
        <f t="shared" si="100"/>
        <v>1.3333333333333333</v>
      </c>
      <c r="J2669" s="9">
        <v>0.75</v>
      </c>
      <c r="K2669" s="10">
        <v>5.7</v>
      </c>
      <c r="L2669" s="10"/>
      <c r="M2669" s="10"/>
      <c r="N2669" s="10"/>
      <c r="O2669" s="10"/>
      <c r="P2669" s="10"/>
      <c r="Q2669" s="10"/>
      <c r="R2669" s="10"/>
      <c r="S2669" s="10"/>
      <c r="T2669" s="10"/>
      <c r="U2669" s="10">
        <f t="shared" si="101"/>
        <v>5.7</v>
      </c>
      <c r="AF2669" s="10" t="str">
        <f t="shared" si="102"/>
        <v/>
      </c>
    </row>
    <row r="2670" spans="1:32">
      <c r="A2670" s="3" t="s">
        <v>14</v>
      </c>
      <c r="B2670" s="3" t="s">
        <v>236</v>
      </c>
      <c r="C2670" s="3">
        <v>2</v>
      </c>
      <c r="D2670" s="3">
        <v>8</v>
      </c>
      <c r="E2670" s="3">
        <v>2014</v>
      </c>
      <c r="F2670" s="3" t="s">
        <v>99</v>
      </c>
      <c r="G2670" s="3" t="s">
        <v>99</v>
      </c>
      <c r="H2670" s="3">
        <v>1</v>
      </c>
      <c r="I2670" s="8">
        <f t="shared" si="100"/>
        <v>1.3333333333333333</v>
      </c>
      <c r="J2670" s="9">
        <v>0.75</v>
      </c>
      <c r="K2670" s="10">
        <v>9</v>
      </c>
      <c r="L2670" s="10"/>
      <c r="M2670" s="10"/>
      <c r="N2670" s="10"/>
      <c r="O2670" s="10"/>
      <c r="P2670" s="10"/>
      <c r="Q2670" s="10"/>
      <c r="R2670" s="10"/>
      <c r="S2670" s="10"/>
      <c r="T2670" s="10"/>
      <c r="U2670" s="10">
        <f t="shared" si="101"/>
        <v>9</v>
      </c>
      <c r="AF2670" s="10" t="str">
        <f t="shared" si="102"/>
        <v/>
      </c>
    </row>
    <row r="2671" spans="1:32">
      <c r="A2671" s="3" t="s">
        <v>14</v>
      </c>
      <c r="B2671" s="3" t="s">
        <v>236</v>
      </c>
      <c r="C2671" s="3">
        <v>2</v>
      </c>
      <c r="D2671" s="3">
        <v>8</v>
      </c>
      <c r="E2671" s="3">
        <v>2014</v>
      </c>
      <c r="F2671" s="3" t="s">
        <v>32</v>
      </c>
      <c r="G2671" s="3" t="s">
        <v>32</v>
      </c>
      <c r="H2671" s="3">
        <v>6</v>
      </c>
      <c r="I2671" s="8">
        <f t="shared" si="100"/>
        <v>8</v>
      </c>
      <c r="J2671" s="9">
        <v>0.75</v>
      </c>
      <c r="K2671" s="10">
        <v>9</v>
      </c>
      <c r="L2671" s="10">
        <v>5</v>
      </c>
      <c r="M2671" s="10">
        <v>6.7</v>
      </c>
      <c r="N2671" s="10">
        <v>7.5</v>
      </c>
      <c r="O2671" s="10">
        <v>8.5</v>
      </c>
      <c r="P2671" s="10"/>
      <c r="Q2671" s="10"/>
      <c r="R2671" s="10"/>
      <c r="S2671" s="10"/>
      <c r="T2671" s="10"/>
      <c r="U2671" s="10">
        <f t="shared" si="101"/>
        <v>7.3400000000000007</v>
      </c>
      <c r="AF2671" s="10" t="str">
        <f t="shared" si="102"/>
        <v/>
      </c>
    </row>
    <row r="2672" spans="1:32">
      <c r="A2672" s="3" t="s">
        <v>14</v>
      </c>
      <c r="B2672" s="3" t="s">
        <v>236</v>
      </c>
      <c r="C2672" s="3">
        <v>2</v>
      </c>
      <c r="D2672" s="3">
        <v>8</v>
      </c>
      <c r="E2672" s="3">
        <v>2014</v>
      </c>
      <c r="F2672" s="3" t="s">
        <v>32</v>
      </c>
      <c r="G2672" s="3" t="s">
        <v>32</v>
      </c>
      <c r="H2672" s="3">
        <v>1</v>
      </c>
      <c r="I2672" s="8">
        <f t="shared" si="100"/>
        <v>1</v>
      </c>
      <c r="J2672" s="9">
        <v>1</v>
      </c>
      <c r="K2672" s="10"/>
      <c r="L2672" s="10"/>
      <c r="M2672" s="10"/>
      <c r="N2672" s="10"/>
      <c r="O2672" s="10"/>
      <c r="P2672" s="10"/>
      <c r="Q2672" s="10"/>
      <c r="R2672" s="10"/>
      <c r="S2672" s="10"/>
      <c r="T2672" s="10"/>
      <c r="U2672" s="10" t="str">
        <f t="shared" si="101"/>
        <v/>
      </c>
      <c r="AF2672" s="10" t="str">
        <f t="shared" si="102"/>
        <v/>
      </c>
    </row>
    <row r="2673" spans="1:33">
      <c r="A2673" s="3" t="s">
        <v>14</v>
      </c>
      <c r="B2673" s="3" t="s">
        <v>236</v>
      </c>
      <c r="C2673" s="3">
        <v>2</v>
      </c>
      <c r="D2673" s="3">
        <v>8</v>
      </c>
      <c r="E2673" s="3">
        <v>2014</v>
      </c>
      <c r="F2673" s="3" t="s">
        <v>58</v>
      </c>
      <c r="G2673" s="3" t="s">
        <v>449</v>
      </c>
      <c r="H2673" s="3">
        <v>1</v>
      </c>
      <c r="I2673" s="8">
        <f t="shared" si="100"/>
        <v>1</v>
      </c>
      <c r="J2673" s="9">
        <v>1</v>
      </c>
      <c r="K2673" s="10">
        <v>3.7</v>
      </c>
      <c r="L2673" s="10"/>
      <c r="M2673" s="10"/>
      <c r="N2673" s="10"/>
      <c r="O2673" s="10"/>
      <c r="P2673" s="10"/>
      <c r="Q2673" s="10"/>
      <c r="R2673" s="10"/>
      <c r="S2673" s="10"/>
      <c r="T2673" s="10"/>
      <c r="U2673" s="10">
        <f t="shared" si="101"/>
        <v>3.7</v>
      </c>
      <c r="AF2673" s="10" t="str">
        <f t="shared" si="102"/>
        <v/>
      </c>
    </row>
    <row r="2674" spans="1:33">
      <c r="A2674" s="3" t="s">
        <v>14</v>
      </c>
      <c r="B2674" s="3" t="s">
        <v>236</v>
      </c>
      <c r="C2674" s="3">
        <v>2</v>
      </c>
      <c r="D2674" s="3">
        <v>8</v>
      </c>
      <c r="E2674" s="3">
        <v>2014</v>
      </c>
      <c r="F2674" s="3" t="s">
        <v>47</v>
      </c>
      <c r="G2674" s="3" t="s">
        <v>47</v>
      </c>
      <c r="H2674" s="3">
        <v>2</v>
      </c>
      <c r="I2674" s="8">
        <f t="shared" si="100"/>
        <v>2.6666666666666665</v>
      </c>
      <c r="J2674" s="9">
        <v>0.75</v>
      </c>
      <c r="K2674" s="10">
        <v>6.5</v>
      </c>
      <c r="L2674" s="10"/>
      <c r="M2674" s="10"/>
      <c r="N2674" s="10"/>
      <c r="O2674" s="10"/>
      <c r="P2674" s="10"/>
      <c r="Q2674" s="10"/>
      <c r="R2674" s="10"/>
      <c r="S2674" s="10"/>
      <c r="T2674" s="10"/>
      <c r="U2674" s="10">
        <f t="shared" si="101"/>
        <v>6.5</v>
      </c>
      <c r="AF2674" s="10" t="str">
        <f t="shared" si="102"/>
        <v/>
      </c>
    </row>
    <row r="2675" spans="1:33">
      <c r="A2675" s="3" t="s">
        <v>14</v>
      </c>
      <c r="B2675" s="3" t="s">
        <v>236</v>
      </c>
      <c r="C2675" s="3">
        <v>2</v>
      </c>
      <c r="D2675" s="3">
        <v>8</v>
      </c>
      <c r="E2675" s="3">
        <v>2014</v>
      </c>
      <c r="F2675" s="3" t="s">
        <v>47</v>
      </c>
      <c r="G2675" s="3" t="s">
        <v>47</v>
      </c>
      <c r="H2675" s="3">
        <v>12</v>
      </c>
      <c r="I2675" s="8">
        <f t="shared" si="100"/>
        <v>12</v>
      </c>
      <c r="J2675" s="9">
        <v>1</v>
      </c>
      <c r="K2675" s="10">
        <v>8.3000000000000007</v>
      </c>
      <c r="L2675" s="10">
        <v>7.1</v>
      </c>
      <c r="M2675" s="10">
        <v>9.8000000000000007</v>
      </c>
      <c r="N2675" s="10">
        <v>9</v>
      </c>
      <c r="O2675" s="10">
        <v>8.9</v>
      </c>
      <c r="P2675" s="10">
        <v>8.6999999999999993</v>
      </c>
      <c r="Q2675" s="10">
        <v>8</v>
      </c>
      <c r="R2675" s="10">
        <v>7.7</v>
      </c>
      <c r="S2675" s="10">
        <v>7.8</v>
      </c>
      <c r="T2675" s="10">
        <v>7.6</v>
      </c>
      <c r="U2675" s="10">
        <f t="shared" si="101"/>
        <v>8.2899999999999991</v>
      </c>
      <c r="AF2675" s="10" t="str">
        <f t="shared" si="102"/>
        <v/>
      </c>
      <c r="AG2675" s="3" t="s">
        <v>77</v>
      </c>
    </row>
    <row r="2676" spans="1:33">
      <c r="A2676" s="3" t="s">
        <v>14</v>
      </c>
      <c r="B2676" s="3" t="s">
        <v>236</v>
      </c>
      <c r="C2676" s="3">
        <v>2</v>
      </c>
      <c r="D2676" s="3">
        <v>8</v>
      </c>
      <c r="E2676" s="3">
        <v>2014</v>
      </c>
      <c r="F2676" s="3" t="s">
        <v>47</v>
      </c>
      <c r="G2676" s="3" t="s">
        <v>47</v>
      </c>
      <c r="H2676" s="3">
        <v>5</v>
      </c>
      <c r="I2676" s="8">
        <f t="shared" si="100"/>
        <v>5</v>
      </c>
      <c r="J2676" s="9">
        <v>1</v>
      </c>
      <c r="K2676" s="10">
        <v>12.7</v>
      </c>
      <c r="L2676" s="10">
        <v>11.2</v>
      </c>
      <c r="M2676" s="10">
        <v>11.5</v>
      </c>
      <c r="N2676" s="10">
        <v>12.6</v>
      </c>
      <c r="O2676" s="10">
        <v>10.4</v>
      </c>
      <c r="P2676" s="10"/>
      <c r="Q2676" s="10"/>
      <c r="R2676" s="10"/>
      <c r="S2676" s="10"/>
      <c r="T2676" s="10"/>
      <c r="U2676" s="10">
        <f t="shared" si="101"/>
        <v>11.68</v>
      </c>
      <c r="AF2676" s="10" t="str">
        <f t="shared" si="102"/>
        <v/>
      </c>
      <c r="AG2676" s="3" t="s">
        <v>78</v>
      </c>
    </row>
    <row r="2677" spans="1:33">
      <c r="A2677" s="3" t="s">
        <v>14</v>
      </c>
      <c r="B2677" s="3" t="s">
        <v>236</v>
      </c>
      <c r="C2677" s="3">
        <v>2</v>
      </c>
      <c r="D2677" s="3">
        <v>8</v>
      </c>
      <c r="E2677" s="3">
        <v>2014</v>
      </c>
      <c r="F2677" s="3" t="s">
        <v>47</v>
      </c>
      <c r="G2677" s="3" t="s">
        <v>47</v>
      </c>
      <c r="H2677" s="3">
        <v>1</v>
      </c>
      <c r="I2677" s="8">
        <f t="shared" ref="I2677:I2740" si="103">H2677/J2677</f>
        <v>1</v>
      </c>
      <c r="J2677" s="9">
        <v>1</v>
      </c>
      <c r="K2677" s="10">
        <v>18.3</v>
      </c>
      <c r="L2677" s="10"/>
      <c r="M2677" s="10"/>
      <c r="N2677" s="10"/>
      <c r="O2677" s="10"/>
      <c r="P2677" s="10"/>
      <c r="Q2677" s="10"/>
      <c r="R2677" s="10"/>
      <c r="S2677" s="10"/>
      <c r="T2677" s="10"/>
      <c r="U2677" s="10">
        <f t="shared" si="101"/>
        <v>18.3</v>
      </c>
      <c r="AF2677" s="10" t="str">
        <f t="shared" si="102"/>
        <v/>
      </c>
      <c r="AG2677" s="3" t="s">
        <v>79</v>
      </c>
    </row>
    <row r="2678" spans="1:33">
      <c r="A2678" s="3" t="s">
        <v>14</v>
      </c>
      <c r="B2678" s="3" t="s">
        <v>236</v>
      </c>
      <c r="C2678" s="3">
        <v>2</v>
      </c>
      <c r="D2678" s="3">
        <v>8</v>
      </c>
      <c r="E2678" s="3">
        <v>2014</v>
      </c>
      <c r="F2678" s="3" t="s">
        <v>51</v>
      </c>
      <c r="G2678" s="3" t="s">
        <v>51</v>
      </c>
      <c r="H2678" s="3">
        <v>94</v>
      </c>
      <c r="I2678" s="8">
        <f t="shared" si="103"/>
        <v>125.33333333333333</v>
      </c>
      <c r="J2678" s="9">
        <v>0.75</v>
      </c>
      <c r="K2678" s="10"/>
      <c r="L2678" s="10"/>
      <c r="M2678" s="10"/>
      <c r="N2678" s="10"/>
      <c r="O2678" s="10"/>
      <c r="P2678" s="10"/>
      <c r="Q2678" s="10"/>
      <c r="R2678" s="10"/>
      <c r="S2678" s="10"/>
      <c r="T2678" s="10"/>
      <c r="U2678" s="10" t="str">
        <f t="shared" si="101"/>
        <v/>
      </c>
      <c r="AF2678" s="10" t="str">
        <f t="shared" si="102"/>
        <v/>
      </c>
    </row>
    <row r="2679" spans="1:33">
      <c r="A2679" s="3" t="s">
        <v>14</v>
      </c>
      <c r="B2679" s="3" t="s">
        <v>236</v>
      </c>
      <c r="C2679" s="3">
        <v>2</v>
      </c>
      <c r="D2679" s="3">
        <v>8</v>
      </c>
      <c r="E2679" s="3">
        <v>2014</v>
      </c>
      <c r="F2679" s="3" t="s">
        <v>51</v>
      </c>
      <c r="G2679" s="3" t="s">
        <v>51</v>
      </c>
      <c r="H2679" s="3">
        <v>42</v>
      </c>
      <c r="I2679" s="8">
        <f t="shared" si="103"/>
        <v>42</v>
      </c>
      <c r="J2679" s="9">
        <v>1</v>
      </c>
      <c r="K2679" s="10"/>
      <c r="L2679" s="10"/>
      <c r="M2679" s="10"/>
      <c r="N2679" s="10"/>
      <c r="O2679" s="10"/>
      <c r="P2679" s="10"/>
      <c r="Q2679" s="10"/>
      <c r="R2679" s="10"/>
      <c r="S2679" s="10"/>
      <c r="T2679" s="10"/>
      <c r="U2679" s="10" t="str">
        <f t="shared" si="101"/>
        <v/>
      </c>
      <c r="AF2679" s="10" t="str">
        <f t="shared" si="102"/>
        <v/>
      </c>
    </row>
    <row r="2680" spans="1:33">
      <c r="A2680" s="3" t="s">
        <v>14</v>
      </c>
      <c r="B2680" s="3" t="s">
        <v>236</v>
      </c>
      <c r="C2680" s="3">
        <v>2</v>
      </c>
      <c r="D2680" s="3">
        <v>8</v>
      </c>
      <c r="E2680" s="3">
        <v>2014</v>
      </c>
      <c r="F2680" s="3" t="s">
        <v>43</v>
      </c>
      <c r="G2680" s="3" t="s">
        <v>44</v>
      </c>
      <c r="H2680" s="3">
        <v>48</v>
      </c>
      <c r="I2680" s="8">
        <f t="shared" si="103"/>
        <v>64</v>
      </c>
      <c r="J2680" s="9">
        <v>0.75</v>
      </c>
      <c r="K2680" s="10">
        <v>9</v>
      </c>
      <c r="L2680" s="10">
        <v>6.8</v>
      </c>
      <c r="M2680" s="10">
        <v>5.8</v>
      </c>
      <c r="N2680" s="10">
        <v>3.7</v>
      </c>
      <c r="O2680" s="10">
        <v>4.9000000000000004</v>
      </c>
      <c r="P2680" s="10">
        <v>6.8</v>
      </c>
      <c r="Q2680" s="10">
        <v>6.2</v>
      </c>
      <c r="R2680" s="10">
        <v>4.5</v>
      </c>
      <c r="S2680" s="10">
        <v>4.7</v>
      </c>
      <c r="T2680" s="10">
        <v>5.8</v>
      </c>
      <c r="U2680" s="10">
        <f t="shared" si="101"/>
        <v>5.82</v>
      </c>
      <c r="AF2680" s="10" t="str">
        <f t="shared" si="102"/>
        <v/>
      </c>
    </row>
    <row r="2681" spans="1:33">
      <c r="A2681" s="3" t="s">
        <v>14</v>
      </c>
      <c r="B2681" s="3" t="s">
        <v>236</v>
      </c>
      <c r="C2681" s="3">
        <v>2</v>
      </c>
      <c r="D2681" s="3">
        <v>8</v>
      </c>
      <c r="E2681" s="3">
        <v>2014</v>
      </c>
      <c r="F2681" s="3" t="s">
        <v>22</v>
      </c>
      <c r="G2681" s="3" t="s">
        <v>22</v>
      </c>
      <c r="H2681" s="3">
        <v>1</v>
      </c>
      <c r="I2681" s="8">
        <f t="shared" si="103"/>
        <v>1.3333333333333333</v>
      </c>
      <c r="J2681" s="9">
        <v>0.75</v>
      </c>
      <c r="K2681" s="10">
        <v>7.3</v>
      </c>
      <c r="L2681" s="10"/>
      <c r="M2681" s="10"/>
      <c r="N2681" s="10"/>
      <c r="O2681" s="10"/>
      <c r="P2681" s="10"/>
      <c r="Q2681" s="10"/>
      <c r="R2681" s="10"/>
      <c r="S2681" s="10"/>
      <c r="T2681" s="10"/>
      <c r="U2681" s="10">
        <f t="shared" si="101"/>
        <v>7.3</v>
      </c>
      <c r="AF2681" s="10" t="str">
        <f t="shared" si="102"/>
        <v/>
      </c>
    </row>
    <row r="2682" spans="1:33">
      <c r="A2682" s="3" t="s">
        <v>14</v>
      </c>
      <c r="B2682" s="3" t="s">
        <v>236</v>
      </c>
      <c r="C2682" s="3">
        <v>2</v>
      </c>
      <c r="D2682" s="3">
        <v>8</v>
      </c>
      <c r="E2682" s="3">
        <v>2014</v>
      </c>
      <c r="F2682" s="3" t="s">
        <v>41</v>
      </c>
      <c r="G2682" s="3" t="s">
        <v>40</v>
      </c>
      <c r="H2682" s="3">
        <v>5</v>
      </c>
      <c r="I2682" s="8">
        <f t="shared" si="103"/>
        <v>6.666666666666667</v>
      </c>
      <c r="J2682" s="9">
        <v>0.75</v>
      </c>
      <c r="K2682" s="10">
        <v>3.3</v>
      </c>
      <c r="L2682" s="10">
        <v>3</v>
      </c>
      <c r="M2682" s="10">
        <v>3</v>
      </c>
      <c r="N2682" s="10">
        <v>3</v>
      </c>
      <c r="O2682" s="10">
        <v>3.2</v>
      </c>
      <c r="P2682" s="10"/>
      <c r="Q2682" s="10"/>
      <c r="R2682" s="10"/>
      <c r="S2682" s="10"/>
      <c r="T2682" s="10"/>
      <c r="U2682" s="10">
        <f t="shared" si="101"/>
        <v>3.1</v>
      </c>
      <c r="AF2682" s="10" t="str">
        <f t="shared" si="102"/>
        <v/>
      </c>
    </row>
    <row r="2683" spans="1:33">
      <c r="A2683" s="3" t="s">
        <v>14</v>
      </c>
      <c r="B2683" s="3" t="s">
        <v>236</v>
      </c>
      <c r="C2683" s="3">
        <v>2</v>
      </c>
      <c r="D2683" s="3">
        <v>8</v>
      </c>
      <c r="E2683" s="3">
        <v>2014</v>
      </c>
      <c r="F2683" s="3" t="s">
        <v>41</v>
      </c>
      <c r="G2683" s="3" t="s">
        <v>40</v>
      </c>
      <c r="H2683" s="3">
        <v>1</v>
      </c>
      <c r="I2683" s="8">
        <f t="shared" si="103"/>
        <v>1</v>
      </c>
      <c r="J2683" s="9">
        <v>1</v>
      </c>
      <c r="K2683" s="10"/>
      <c r="L2683" s="10"/>
      <c r="M2683" s="10"/>
      <c r="N2683" s="10"/>
      <c r="O2683" s="10"/>
      <c r="P2683" s="10"/>
      <c r="Q2683" s="10"/>
      <c r="R2683" s="10"/>
      <c r="S2683" s="10"/>
      <c r="T2683" s="10"/>
      <c r="U2683" s="10" t="str">
        <f t="shared" si="101"/>
        <v/>
      </c>
      <c r="AF2683" s="10" t="str">
        <f t="shared" si="102"/>
        <v/>
      </c>
    </row>
    <row r="2684" spans="1:33">
      <c r="A2684" s="3" t="s">
        <v>14</v>
      </c>
      <c r="B2684" s="3" t="s">
        <v>236</v>
      </c>
      <c r="C2684" s="3">
        <v>2</v>
      </c>
      <c r="D2684" s="3">
        <v>8</v>
      </c>
      <c r="E2684" s="3">
        <v>2014</v>
      </c>
      <c r="F2684" s="3" t="s">
        <v>39</v>
      </c>
      <c r="G2684" s="3" t="s">
        <v>40</v>
      </c>
      <c r="H2684" s="3">
        <v>2</v>
      </c>
      <c r="I2684" s="8">
        <f t="shared" si="103"/>
        <v>2.6666666666666665</v>
      </c>
      <c r="J2684" s="9">
        <v>0.75</v>
      </c>
      <c r="K2684" s="10">
        <v>5.2</v>
      </c>
      <c r="L2684" s="10">
        <v>6.9</v>
      </c>
      <c r="M2684" s="10"/>
      <c r="N2684" s="10"/>
      <c r="O2684" s="10"/>
      <c r="P2684" s="10"/>
      <c r="Q2684" s="10"/>
      <c r="R2684" s="10"/>
      <c r="S2684" s="10"/>
      <c r="T2684" s="10"/>
      <c r="U2684" s="10">
        <f t="shared" si="101"/>
        <v>6.0500000000000007</v>
      </c>
      <c r="AF2684" s="10" t="str">
        <f t="shared" si="102"/>
        <v/>
      </c>
    </row>
    <row r="2685" spans="1:33">
      <c r="A2685" s="3" t="s">
        <v>14</v>
      </c>
      <c r="B2685" s="3" t="s">
        <v>236</v>
      </c>
      <c r="C2685" s="3">
        <v>2</v>
      </c>
      <c r="D2685" s="3">
        <v>8</v>
      </c>
      <c r="E2685" s="3">
        <v>2014</v>
      </c>
      <c r="F2685" s="3" t="s">
        <v>39</v>
      </c>
      <c r="G2685" s="3" t="s">
        <v>40</v>
      </c>
      <c r="H2685" s="3">
        <v>1</v>
      </c>
      <c r="I2685" s="8">
        <f t="shared" si="103"/>
        <v>1</v>
      </c>
      <c r="J2685" s="9">
        <v>1</v>
      </c>
      <c r="K2685" s="10"/>
      <c r="L2685" s="10"/>
      <c r="M2685" s="10"/>
      <c r="N2685" s="10"/>
      <c r="O2685" s="10"/>
      <c r="P2685" s="10"/>
      <c r="Q2685" s="10"/>
      <c r="R2685" s="10"/>
      <c r="S2685" s="10"/>
      <c r="T2685" s="10"/>
      <c r="U2685" s="10" t="str">
        <f t="shared" si="101"/>
        <v/>
      </c>
      <c r="AF2685" s="10" t="str">
        <f t="shared" si="102"/>
        <v/>
      </c>
    </row>
    <row r="2686" spans="1:33">
      <c r="A2686" s="3" t="s">
        <v>14</v>
      </c>
      <c r="B2686" s="3" t="s">
        <v>236</v>
      </c>
      <c r="C2686" s="3">
        <v>2</v>
      </c>
      <c r="D2686" s="3">
        <v>8</v>
      </c>
      <c r="E2686" s="3">
        <v>2014</v>
      </c>
      <c r="F2686" s="3" t="s">
        <v>23</v>
      </c>
      <c r="G2686" s="3" t="s">
        <v>23</v>
      </c>
      <c r="H2686" s="3">
        <v>4</v>
      </c>
      <c r="I2686" s="8">
        <f t="shared" si="103"/>
        <v>5.333333333333333</v>
      </c>
      <c r="J2686" s="9">
        <v>0.75</v>
      </c>
      <c r="K2686" s="10">
        <v>3</v>
      </c>
      <c r="L2686" s="10">
        <v>4.2</v>
      </c>
      <c r="M2686" s="10">
        <v>4.5</v>
      </c>
      <c r="N2686" s="10">
        <v>5</v>
      </c>
      <c r="O2686" s="10"/>
      <c r="P2686" s="10"/>
      <c r="Q2686" s="10"/>
      <c r="R2686" s="10"/>
      <c r="S2686" s="10"/>
      <c r="T2686" s="10"/>
      <c r="U2686" s="10">
        <f t="shared" si="101"/>
        <v>4.1749999999999998</v>
      </c>
      <c r="AF2686" s="10" t="str">
        <f t="shared" si="102"/>
        <v/>
      </c>
    </row>
    <row r="2687" spans="1:33">
      <c r="A2687" s="3" t="s">
        <v>14</v>
      </c>
      <c r="B2687" s="3" t="s">
        <v>236</v>
      </c>
      <c r="C2687" s="3">
        <v>2</v>
      </c>
      <c r="D2687" s="3">
        <v>8</v>
      </c>
      <c r="E2687" s="3">
        <v>2014</v>
      </c>
      <c r="F2687" s="3" t="s">
        <v>134</v>
      </c>
      <c r="G2687" s="3" t="s">
        <v>299</v>
      </c>
      <c r="H2687" s="3">
        <v>1</v>
      </c>
      <c r="I2687" s="8">
        <f t="shared" si="103"/>
        <v>1.3333333333333333</v>
      </c>
      <c r="J2687" s="9">
        <v>0.75</v>
      </c>
      <c r="K2687" s="10">
        <v>5.2</v>
      </c>
      <c r="L2687" s="10"/>
      <c r="M2687" s="10"/>
      <c r="N2687" s="10"/>
      <c r="O2687" s="10"/>
      <c r="P2687" s="10"/>
      <c r="Q2687" s="10"/>
      <c r="R2687" s="10"/>
      <c r="S2687" s="10"/>
      <c r="T2687" s="10"/>
      <c r="U2687" s="10">
        <f t="shared" si="101"/>
        <v>5.2</v>
      </c>
      <c r="AF2687" s="10" t="str">
        <f t="shared" si="102"/>
        <v/>
      </c>
    </row>
    <row r="2688" spans="1:33">
      <c r="A2688" s="3" t="s">
        <v>14</v>
      </c>
      <c r="B2688" s="3" t="s">
        <v>236</v>
      </c>
      <c r="C2688" s="3">
        <v>2</v>
      </c>
      <c r="D2688" s="3">
        <v>8</v>
      </c>
      <c r="E2688" s="3">
        <v>2014</v>
      </c>
      <c r="F2688" s="3" t="s">
        <v>27</v>
      </c>
      <c r="G2688" s="3" t="s">
        <v>27</v>
      </c>
      <c r="H2688" s="3">
        <v>6</v>
      </c>
      <c r="I2688" s="8">
        <f t="shared" si="103"/>
        <v>8</v>
      </c>
      <c r="J2688" s="9">
        <v>0.75</v>
      </c>
      <c r="K2688" s="10">
        <v>3.5</v>
      </c>
      <c r="L2688" s="10">
        <v>4</v>
      </c>
      <c r="M2688" s="10">
        <v>3.7</v>
      </c>
      <c r="N2688" s="10">
        <v>3.4</v>
      </c>
      <c r="O2688" s="10">
        <v>3.9</v>
      </c>
      <c r="P2688" s="10">
        <v>3.6</v>
      </c>
      <c r="Q2688" s="10"/>
      <c r="R2688" s="10"/>
      <c r="S2688" s="10"/>
      <c r="T2688" s="10"/>
      <c r="U2688" s="10">
        <f t="shared" si="101"/>
        <v>3.6833333333333336</v>
      </c>
      <c r="AF2688" s="10" t="str">
        <f t="shared" si="102"/>
        <v/>
      </c>
    </row>
    <row r="2689" spans="1:32">
      <c r="A2689" s="3" t="s">
        <v>14</v>
      </c>
      <c r="B2689" s="3" t="s">
        <v>236</v>
      </c>
      <c r="C2689" s="3">
        <v>2</v>
      </c>
      <c r="D2689" s="3">
        <v>8</v>
      </c>
      <c r="E2689" s="3">
        <v>2014</v>
      </c>
      <c r="F2689" s="3" t="s">
        <v>37</v>
      </c>
      <c r="G2689" s="3" t="s">
        <v>37</v>
      </c>
      <c r="H2689" s="3">
        <v>50</v>
      </c>
      <c r="I2689" s="8">
        <f t="shared" si="103"/>
        <v>66.666666666666671</v>
      </c>
      <c r="J2689" s="9">
        <v>0.75</v>
      </c>
      <c r="K2689" s="10"/>
      <c r="L2689" s="10"/>
      <c r="M2689" s="10"/>
      <c r="N2689" s="10"/>
      <c r="O2689" s="10"/>
      <c r="P2689" s="10"/>
      <c r="Q2689" s="10"/>
      <c r="R2689" s="10"/>
      <c r="S2689" s="10"/>
      <c r="T2689" s="10"/>
      <c r="U2689" s="10" t="str">
        <f t="shared" si="101"/>
        <v/>
      </c>
      <c r="AF2689" s="10" t="str">
        <f t="shared" si="102"/>
        <v/>
      </c>
    </row>
    <row r="2690" spans="1:32">
      <c r="A2690" s="3" t="s">
        <v>14</v>
      </c>
      <c r="B2690" s="3" t="s">
        <v>236</v>
      </c>
      <c r="C2690" s="3">
        <v>2</v>
      </c>
      <c r="D2690" s="3">
        <v>8</v>
      </c>
      <c r="E2690" s="3">
        <v>2014</v>
      </c>
      <c r="F2690" s="3" t="s">
        <v>37</v>
      </c>
      <c r="G2690" s="3" t="s">
        <v>37</v>
      </c>
      <c r="H2690" s="3">
        <v>3</v>
      </c>
      <c r="I2690" s="8">
        <f t="shared" si="103"/>
        <v>3</v>
      </c>
      <c r="J2690" s="9">
        <v>1</v>
      </c>
      <c r="K2690" s="10"/>
      <c r="L2690" s="10"/>
      <c r="M2690" s="10"/>
      <c r="N2690" s="10"/>
      <c r="O2690" s="10"/>
      <c r="P2690" s="10"/>
      <c r="Q2690" s="10"/>
      <c r="R2690" s="10"/>
      <c r="S2690" s="10"/>
      <c r="T2690" s="10"/>
      <c r="U2690" s="10" t="str">
        <f t="shared" ref="U2690:U2753" si="104">IF(ISERROR(SUM(K2690:T2690)/COUNT(K2690:T2690)),"",SUM(K2690:T2690)/COUNT(K2690:T2690))</f>
        <v/>
      </c>
      <c r="AF2690" s="10" t="str">
        <f t="shared" ref="AF2690:AF2753" si="105">IF(ISERROR(SUM(V2690:AE2690)/COUNT(V2690:AE2690)),"",SUM(V2690:AE2690)/COUNT(V2690:AE2690))</f>
        <v/>
      </c>
    </row>
    <row r="2691" spans="1:32">
      <c r="A2691" s="3" t="s">
        <v>14</v>
      </c>
      <c r="B2691" s="3" t="s">
        <v>198</v>
      </c>
      <c r="C2691" s="3">
        <v>2</v>
      </c>
      <c r="D2691" s="3">
        <v>8</v>
      </c>
      <c r="E2691" s="3">
        <v>2014</v>
      </c>
      <c r="F2691" s="3" t="s">
        <v>29</v>
      </c>
      <c r="G2691" s="3" t="s">
        <v>29</v>
      </c>
      <c r="H2691" s="3">
        <v>3</v>
      </c>
      <c r="I2691" s="8">
        <f t="shared" si="103"/>
        <v>12</v>
      </c>
      <c r="J2691" s="9">
        <v>0.25</v>
      </c>
      <c r="K2691" s="10">
        <v>12.5</v>
      </c>
      <c r="L2691" s="10">
        <v>2.1</v>
      </c>
      <c r="M2691" s="10"/>
      <c r="N2691" s="10"/>
      <c r="O2691" s="10"/>
      <c r="P2691" s="10"/>
      <c r="Q2691" s="10"/>
      <c r="R2691" s="10"/>
      <c r="S2691" s="10"/>
      <c r="T2691" s="10"/>
      <c r="U2691" s="10">
        <f t="shared" si="104"/>
        <v>7.3</v>
      </c>
      <c r="V2691" s="3">
        <v>2.5</v>
      </c>
      <c r="AF2691" s="10">
        <f t="shared" si="105"/>
        <v>2.5</v>
      </c>
    </row>
    <row r="2692" spans="1:32">
      <c r="A2692" s="3" t="s">
        <v>14</v>
      </c>
      <c r="B2692" s="3" t="s">
        <v>198</v>
      </c>
      <c r="C2692" s="3">
        <v>2</v>
      </c>
      <c r="D2692" s="3">
        <v>8</v>
      </c>
      <c r="E2692" s="3">
        <v>2014</v>
      </c>
      <c r="F2692" s="3" t="s">
        <v>68</v>
      </c>
      <c r="G2692" s="3" t="s">
        <v>68</v>
      </c>
      <c r="H2692" s="3">
        <v>1</v>
      </c>
      <c r="I2692" s="8">
        <f t="shared" si="103"/>
        <v>4</v>
      </c>
      <c r="J2692" s="9">
        <v>0.25</v>
      </c>
      <c r="K2692" s="10">
        <v>4.0999999999999996</v>
      </c>
      <c r="L2692" s="10"/>
      <c r="M2692" s="10"/>
      <c r="N2692" s="10"/>
      <c r="O2692" s="10"/>
      <c r="P2692" s="10"/>
      <c r="Q2692" s="10"/>
      <c r="R2692" s="10"/>
      <c r="S2692" s="10"/>
      <c r="T2692" s="10"/>
      <c r="U2692" s="10">
        <f t="shared" si="104"/>
        <v>4.0999999999999996</v>
      </c>
      <c r="AF2692" s="10" t="str">
        <f t="shared" si="105"/>
        <v/>
      </c>
    </row>
    <row r="2693" spans="1:32">
      <c r="A2693" s="3" t="s">
        <v>14</v>
      </c>
      <c r="B2693" s="3" t="s">
        <v>198</v>
      </c>
      <c r="C2693" s="3">
        <v>2</v>
      </c>
      <c r="D2693" s="3">
        <v>8</v>
      </c>
      <c r="E2693" s="3">
        <v>2014</v>
      </c>
      <c r="F2693" s="3" t="s">
        <v>24</v>
      </c>
      <c r="G2693" s="3" t="s">
        <v>24</v>
      </c>
      <c r="H2693" s="3">
        <v>7</v>
      </c>
      <c r="I2693" s="8">
        <f t="shared" si="103"/>
        <v>28</v>
      </c>
      <c r="J2693" s="9">
        <v>0.25</v>
      </c>
      <c r="K2693" s="10">
        <v>2.8</v>
      </c>
      <c r="L2693" s="10">
        <v>3</v>
      </c>
      <c r="M2693" s="10">
        <v>3.3</v>
      </c>
      <c r="N2693" s="10">
        <v>2</v>
      </c>
      <c r="O2693" s="10">
        <v>2.1</v>
      </c>
      <c r="P2693" s="10">
        <v>2.2000000000000002</v>
      </c>
      <c r="Q2693" s="10">
        <v>2.5</v>
      </c>
      <c r="R2693" s="10"/>
      <c r="S2693" s="10"/>
      <c r="T2693" s="10"/>
      <c r="U2693" s="10">
        <f t="shared" si="104"/>
        <v>2.5571428571428569</v>
      </c>
      <c r="AF2693" s="10" t="str">
        <f t="shared" si="105"/>
        <v/>
      </c>
    </row>
    <row r="2694" spans="1:32">
      <c r="A2694" s="3" t="s">
        <v>14</v>
      </c>
      <c r="B2694" s="3" t="s">
        <v>198</v>
      </c>
      <c r="C2694" s="3">
        <v>2</v>
      </c>
      <c r="D2694" s="3">
        <v>8</v>
      </c>
      <c r="E2694" s="3">
        <v>2014</v>
      </c>
      <c r="F2694" s="3" t="s">
        <v>87</v>
      </c>
      <c r="G2694" s="3" t="s">
        <v>428</v>
      </c>
      <c r="H2694" s="3">
        <v>24</v>
      </c>
      <c r="I2694" s="8">
        <f t="shared" si="103"/>
        <v>96</v>
      </c>
      <c r="J2694" s="9">
        <v>0.25</v>
      </c>
      <c r="K2694" s="10">
        <v>7.1</v>
      </c>
      <c r="L2694" s="10">
        <v>6.5</v>
      </c>
      <c r="M2694" s="10">
        <v>5.2</v>
      </c>
      <c r="N2694" s="10">
        <v>6.7</v>
      </c>
      <c r="O2694" s="10">
        <v>5.6</v>
      </c>
      <c r="P2694" s="10">
        <v>7.1</v>
      </c>
      <c r="Q2694" s="10">
        <v>9</v>
      </c>
      <c r="R2694" s="10">
        <v>6.5</v>
      </c>
      <c r="S2694" s="10">
        <v>5.9</v>
      </c>
      <c r="T2694" s="10">
        <v>4.9000000000000004</v>
      </c>
      <c r="U2694" s="10">
        <f t="shared" si="104"/>
        <v>6.45</v>
      </c>
      <c r="AF2694" s="10" t="str">
        <f t="shared" si="105"/>
        <v/>
      </c>
    </row>
    <row r="2695" spans="1:32">
      <c r="A2695" s="3" t="s">
        <v>14</v>
      </c>
      <c r="B2695" s="3" t="s">
        <v>198</v>
      </c>
      <c r="C2695" s="3">
        <v>2</v>
      </c>
      <c r="D2695" s="3">
        <v>8</v>
      </c>
      <c r="E2695" s="3">
        <v>2014</v>
      </c>
      <c r="F2695" s="3" t="s">
        <v>87</v>
      </c>
      <c r="G2695" s="3" t="s">
        <v>428</v>
      </c>
      <c r="H2695" s="3">
        <v>2</v>
      </c>
      <c r="I2695" s="8">
        <f t="shared" si="103"/>
        <v>2</v>
      </c>
      <c r="J2695" s="9">
        <v>1</v>
      </c>
      <c r="K2695" s="10"/>
      <c r="L2695" s="10"/>
      <c r="M2695" s="10"/>
      <c r="N2695" s="10"/>
      <c r="O2695" s="10"/>
      <c r="P2695" s="10"/>
      <c r="Q2695" s="10"/>
      <c r="R2695" s="10"/>
      <c r="S2695" s="10"/>
      <c r="T2695" s="10"/>
      <c r="U2695" s="10" t="str">
        <f t="shared" si="104"/>
        <v/>
      </c>
      <c r="AF2695" s="10" t="str">
        <f t="shared" si="105"/>
        <v/>
      </c>
    </row>
    <row r="2696" spans="1:32">
      <c r="A2696" s="3" t="s">
        <v>14</v>
      </c>
      <c r="B2696" s="3" t="s">
        <v>198</v>
      </c>
      <c r="C2696" s="3">
        <v>2</v>
      </c>
      <c r="D2696" s="3">
        <v>8</v>
      </c>
      <c r="E2696" s="3">
        <v>2014</v>
      </c>
      <c r="F2696" s="3" t="s">
        <v>308</v>
      </c>
      <c r="G2696" s="3" t="s">
        <v>429</v>
      </c>
      <c r="H2696" s="3">
        <v>10</v>
      </c>
      <c r="I2696" s="8">
        <f t="shared" si="103"/>
        <v>40</v>
      </c>
      <c r="J2696" s="9">
        <v>0.25</v>
      </c>
      <c r="K2696" s="10"/>
      <c r="L2696" s="10"/>
      <c r="M2696" s="10"/>
      <c r="N2696" s="10"/>
      <c r="O2696" s="10"/>
      <c r="P2696" s="10"/>
      <c r="Q2696" s="10"/>
      <c r="R2696" s="10"/>
      <c r="S2696" s="10"/>
      <c r="T2696" s="10"/>
      <c r="U2696" s="10" t="str">
        <f t="shared" si="104"/>
        <v/>
      </c>
      <c r="AF2696" s="10" t="str">
        <f t="shared" si="105"/>
        <v/>
      </c>
    </row>
    <row r="2697" spans="1:32">
      <c r="A2697" s="3" t="s">
        <v>14</v>
      </c>
      <c r="B2697" s="3" t="s">
        <v>198</v>
      </c>
      <c r="C2697" s="3">
        <v>2</v>
      </c>
      <c r="D2697" s="3">
        <v>8</v>
      </c>
      <c r="E2697" s="3">
        <v>2014</v>
      </c>
      <c r="F2697" s="3" t="s">
        <v>308</v>
      </c>
      <c r="G2697" s="3" t="s">
        <v>429</v>
      </c>
      <c r="H2697" s="3">
        <v>3</v>
      </c>
      <c r="I2697" s="8">
        <f t="shared" si="103"/>
        <v>3</v>
      </c>
      <c r="J2697" s="9">
        <v>1</v>
      </c>
      <c r="K2697" s="10"/>
      <c r="L2697" s="10"/>
      <c r="M2697" s="10"/>
      <c r="N2697" s="10"/>
      <c r="O2697" s="10"/>
      <c r="P2697" s="10"/>
      <c r="Q2697" s="10"/>
      <c r="R2697" s="10"/>
      <c r="S2697" s="10"/>
      <c r="T2697" s="10"/>
      <c r="U2697" s="10" t="str">
        <f t="shared" si="104"/>
        <v/>
      </c>
      <c r="AF2697" s="10" t="str">
        <f t="shared" si="105"/>
        <v/>
      </c>
    </row>
    <row r="2698" spans="1:32">
      <c r="A2698" s="3" t="s">
        <v>14</v>
      </c>
      <c r="B2698" s="3" t="s">
        <v>198</v>
      </c>
      <c r="C2698" s="3">
        <v>2</v>
      </c>
      <c r="D2698" s="3">
        <v>8</v>
      </c>
      <c r="E2698" s="3">
        <v>2014</v>
      </c>
      <c r="F2698" s="3" t="s">
        <v>48</v>
      </c>
      <c r="G2698" s="3" t="s">
        <v>48</v>
      </c>
      <c r="H2698" s="3">
        <v>1</v>
      </c>
      <c r="I2698" s="8">
        <f t="shared" si="103"/>
        <v>4</v>
      </c>
      <c r="J2698" s="9">
        <v>0.25</v>
      </c>
      <c r="K2698" s="10">
        <v>4</v>
      </c>
      <c r="L2698" s="10"/>
      <c r="M2698" s="10"/>
      <c r="N2698" s="10"/>
      <c r="O2698" s="10"/>
      <c r="P2698" s="10"/>
      <c r="Q2698" s="10"/>
      <c r="R2698" s="10"/>
      <c r="S2698" s="10"/>
      <c r="T2698" s="10"/>
      <c r="U2698" s="10">
        <f t="shared" si="104"/>
        <v>4</v>
      </c>
      <c r="AF2698" s="10" t="str">
        <f t="shared" si="105"/>
        <v/>
      </c>
    </row>
    <row r="2699" spans="1:32">
      <c r="A2699" s="3" t="s">
        <v>14</v>
      </c>
      <c r="B2699" s="3" t="s">
        <v>198</v>
      </c>
      <c r="C2699" s="3">
        <v>2</v>
      </c>
      <c r="D2699" s="3">
        <v>8</v>
      </c>
      <c r="E2699" s="3">
        <v>2014</v>
      </c>
      <c r="F2699" s="3" t="s">
        <v>33</v>
      </c>
      <c r="G2699" s="3" t="s">
        <v>33</v>
      </c>
      <c r="H2699" s="3">
        <v>1</v>
      </c>
      <c r="I2699" s="8">
        <f t="shared" si="103"/>
        <v>4</v>
      </c>
      <c r="J2699" s="9">
        <v>0.25</v>
      </c>
      <c r="K2699" s="10">
        <v>7.1</v>
      </c>
      <c r="L2699" s="10"/>
      <c r="M2699" s="10"/>
      <c r="N2699" s="10"/>
      <c r="O2699" s="10"/>
      <c r="P2699" s="10"/>
      <c r="Q2699" s="10"/>
      <c r="R2699" s="10"/>
      <c r="S2699" s="10"/>
      <c r="T2699" s="10"/>
      <c r="U2699" s="10">
        <f t="shared" si="104"/>
        <v>7.1</v>
      </c>
      <c r="AF2699" s="10" t="str">
        <f t="shared" si="105"/>
        <v/>
      </c>
    </row>
    <row r="2700" spans="1:32">
      <c r="A2700" s="3" t="s">
        <v>14</v>
      </c>
      <c r="B2700" s="3" t="s">
        <v>198</v>
      </c>
      <c r="C2700" s="3">
        <v>2</v>
      </c>
      <c r="D2700" s="3">
        <v>8</v>
      </c>
      <c r="E2700" s="3">
        <v>2014</v>
      </c>
      <c r="F2700" s="3" t="s">
        <v>76</v>
      </c>
      <c r="G2700" s="3" t="s">
        <v>76</v>
      </c>
      <c r="H2700" s="3">
        <v>1</v>
      </c>
      <c r="I2700" s="8">
        <f t="shared" si="103"/>
        <v>1</v>
      </c>
      <c r="J2700" s="9">
        <v>1</v>
      </c>
      <c r="K2700" s="10"/>
      <c r="L2700" s="10"/>
      <c r="M2700" s="10"/>
      <c r="N2700" s="10"/>
      <c r="O2700" s="10"/>
      <c r="P2700" s="10"/>
      <c r="Q2700" s="10"/>
      <c r="R2700" s="10"/>
      <c r="S2700" s="10"/>
      <c r="T2700" s="10"/>
      <c r="U2700" s="10" t="str">
        <f t="shared" si="104"/>
        <v/>
      </c>
      <c r="AF2700" s="10" t="str">
        <f t="shared" si="105"/>
        <v/>
      </c>
    </row>
    <row r="2701" spans="1:32">
      <c r="A2701" s="3" t="s">
        <v>14</v>
      </c>
      <c r="B2701" s="3" t="s">
        <v>198</v>
      </c>
      <c r="C2701" s="3">
        <v>2</v>
      </c>
      <c r="D2701" s="3">
        <v>8</v>
      </c>
      <c r="E2701" s="3">
        <v>2014</v>
      </c>
      <c r="F2701" s="3" t="s">
        <v>54</v>
      </c>
      <c r="G2701" s="3" t="s">
        <v>437</v>
      </c>
      <c r="H2701" s="3">
        <v>14</v>
      </c>
      <c r="I2701" s="8">
        <f t="shared" si="103"/>
        <v>56</v>
      </c>
      <c r="J2701" s="9">
        <v>0.25</v>
      </c>
      <c r="K2701" s="10">
        <v>0.9</v>
      </c>
      <c r="L2701" s="10">
        <v>3.1</v>
      </c>
      <c r="M2701" s="10">
        <v>4.3</v>
      </c>
      <c r="N2701" s="10">
        <v>2.5</v>
      </c>
      <c r="O2701" s="10">
        <v>3.5</v>
      </c>
      <c r="P2701" s="10">
        <v>4.8</v>
      </c>
      <c r="Q2701" s="10">
        <v>5</v>
      </c>
      <c r="R2701" s="10">
        <v>3.5</v>
      </c>
      <c r="S2701" s="10">
        <v>3.5</v>
      </c>
      <c r="T2701" s="10">
        <v>3.6</v>
      </c>
      <c r="U2701" s="10">
        <f t="shared" si="104"/>
        <v>3.47</v>
      </c>
      <c r="AF2701" s="10" t="str">
        <f t="shared" si="105"/>
        <v/>
      </c>
    </row>
    <row r="2702" spans="1:32">
      <c r="A2702" s="3" t="s">
        <v>14</v>
      </c>
      <c r="B2702" s="3" t="s">
        <v>198</v>
      </c>
      <c r="C2702" s="3">
        <v>2</v>
      </c>
      <c r="D2702" s="3">
        <v>8</v>
      </c>
      <c r="E2702" s="3">
        <v>2014</v>
      </c>
      <c r="F2702" s="3" t="s">
        <v>183</v>
      </c>
      <c r="G2702" s="3" t="s">
        <v>439</v>
      </c>
      <c r="H2702" s="3">
        <v>1</v>
      </c>
      <c r="I2702" s="8">
        <f t="shared" si="103"/>
        <v>4</v>
      </c>
      <c r="J2702" s="9">
        <v>0.25</v>
      </c>
      <c r="K2702" s="10">
        <v>8.1</v>
      </c>
      <c r="L2702" s="10"/>
      <c r="M2702" s="10"/>
      <c r="N2702" s="10"/>
      <c r="O2702" s="10"/>
      <c r="P2702" s="10"/>
      <c r="Q2702" s="10"/>
      <c r="R2702" s="10"/>
      <c r="S2702" s="10"/>
      <c r="T2702" s="10"/>
      <c r="U2702" s="10">
        <f t="shared" si="104"/>
        <v>8.1</v>
      </c>
      <c r="AF2702" s="10" t="str">
        <f t="shared" si="105"/>
        <v/>
      </c>
    </row>
    <row r="2703" spans="1:32">
      <c r="A2703" s="3" t="s">
        <v>14</v>
      </c>
      <c r="B2703" s="3" t="s">
        <v>198</v>
      </c>
      <c r="C2703" s="3">
        <v>2</v>
      </c>
      <c r="D2703" s="3">
        <v>8</v>
      </c>
      <c r="E2703" s="3">
        <v>2014</v>
      </c>
      <c r="F2703" s="3" t="s">
        <v>21</v>
      </c>
      <c r="G2703" s="3" t="s">
        <v>21</v>
      </c>
      <c r="H2703" s="3">
        <v>5</v>
      </c>
      <c r="I2703" s="8">
        <f t="shared" si="103"/>
        <v>20</v>
      </c>
      <c r="J2703" s="9">
        <v>0.25</v>
      </c>
      <c r="K2703" s="10">
        <v>3.6</v>
      </c>
      <c r="L2703" s="10">
        <v>5.6</v>
      </c>
      <c r="M2703" s="10">
        <v>2.5</v>
      </c>
      <c r="N2703" s="10"/>
      <c r="O2703" s="10"/>
      <c r="P2703" s="10"/>
      <c r="Q2703" s="10"/>
      <c r="R2703" s="10"/>
      <c r="S2703" s="10"/>
      <c r="T2703" s="10"/>
      <c r="U2703" s="10">
        <f t="shared" si="104"/>
        <v>3.9</v>
      </c>
      <c r="AF2703" s="10" t="str">
        <f t="shared" si="105"/>
        <v/>
      </c>
    </row>
    <row r="2704" spans="1:32">
      <c r="A2704" s="3" t="s">
        <v>14</v>
      </c>
      <c r="B2704" s="3" t="s">
        <v>198</v>
      </c>
      <c r="C2704" s="3">
        <v>2</v>
      </c>
      <c r="D2704" s="3">
        <v>8</v>
      </c>
      <c r="E2704" s="3">
        <v>2014</v>
      </c>
      <c r="F2704" s="3" t="s">
        <v>174</v>
      </c>
      <c r="G2704" s="3" t="s">
        <v>174</v>
      </c>
      <c r="H2704" s="3">
        <v>5</v>
      </c>
      <c r="I2704" s="8">
        <f t="shared" si="103"/>
        <v>5</v>
      </c>
      <c r="J2704" s="9">
        <v>1</v>
      </c>
      <c r="K2704" s="10"/>
      <c r="L2704" s="10"/>
      <c r="M2704" s="10"/>
      <c r="N2704" s="10"/>
      <c r="O2704" s="10"/>
      <c r="P2704" s="10"/>
      <c r="Q2704" s="10"/>
      <c r="R2704" s="10"/>
      <c r="S2704" s="10"/>
      <c r="T2704" s="10"/>
      <c r="U2704" s="10" t="str">
        <f t="shared" si="104"/>
        <v/>
      </c>
      <c r="AF2704" s="10" t="str">
        <f t="shared" si="105"/>
        <v/>
      </c>
    </row>
    <row r="2705" spans="1:32">
      <c r="A2705" s="3" t="s">
        <v>14</v>
      </c>
      <c r="B2705" s="3" t="s">
        <v>198</v>
      </c>
      <c r="C2705" s="3">
        <v>2</v>
      </c>
      <c r="D2705" s="3">
        <v>8</v>
      </c>
      <c r="E2705" s="3">
        <v>2014</v>
      </c>
      <c r="F2705" s="3" t="s">
        <v>38</v>
      </c>
      <c r="G2705" s="3" t="s">
        <v>38</v>
      </c>
      <c r="H2705" s="3">
        <v>4</v>
      </c>
      <c r="I2705" s="8">
        <f t="shared" si="103"/>
        <v>16</v>
      </c>
      <c r="J2705" s="9">
        <v>0.25</v>
      </c>
      <c r="K2705" s="10"/>
      <c r="L2705" s="10"/>
      <c r="M2705" s="10"/>
      <c r="N2705" s="10"/>
      <c r="O2705" s="10"/>
      <c r="P2705" s="10"/>
      <c r="Q2705" s="10"/>
      <c r="R2705" s="10"/>
      <c r="S2705" s="10"/>
      <c r="T2705" s="10"/>
      <c r="U2705" s="10" t="str">
        <f t="shared" si="104"/>
        <v/>
      </c>
      <c r="AF2705" s="10" t="str">
        <f t="shared" si="105"/>
        <v/>
      </c>
    </row>
    <row r="2706" spans="1:32">
      <c r="A2706" s="3" t="s">
        <v>14</v>
      </c>
      <c r="B2706" s="3" t="s">
        <v>198</v>
      </c>
      <c r="C2706" s="3">
        <v>2</v>
      </c>
      <c r="D2706" s="3">
        <v>8</v>
      </c>
      <c r="E2706" s="3">
        <v>2014</v>
      </c>
      <c r="F2706" s="3" t="s">
        <v>160</v>
      </c>
      <c r="G2706" s="3" t="s">
        <v>449</v>
      </c>
      <c r="H2706" s="3">
        <v>1</v>
      </c>
      <c r="I2706" s="8">
        <f t="shared" si="103"/>
        <v>4</v>
      </c>
      <c r="J2706" s="9">
        <v>0.25</v>
      </c>
      <c r="K2706" s="10">
        <v>2.5</v>
      </c>
      <c r="L2706" s="10"/>
      <c r="M2706" s="10"/>
      <c r="N2706" s="10"/>
      <c r="O2706" s="10"/>
      <c r="P2706" s="10"/>
      <c r="Q2706" s="10"/>
      <c r="R2706" s="10"/>
      <c r="S2706" s="10"/>
      <c r="T2706" s="10"/>
      <c r="U2706" s="10">
        <f t="shared" si="104"/>
        <v>2.5</v>
      </c>
      <c r="AF2706" s="10" t="str">
        <f t="shared" si="105"/>
        <v/>
      </c>
    </row>
    <row r="2707" spans="1:32">
      <c r="A2707" s="3" t="s">
        <v>14</v>
      </c>
      <c r="B2707" s="3" t="s">
        <v>198</v>
      </c>
      <c r="C2707" s="3">
        <v>2</v>
      </c>
      <c r="D2707" s="3">
        <v>8</v>
      </c>
      <c r="E2707" s="3">
        <v>2014</v>
      </c>
      <c r="F2707" s="3" t="s">
        <v>47</v>
      </c>
      <c r="G2707" s="3" t="s">
        <v>47</v>
      </c>
      <c r="H2707" s="3">
        <v>10</v>
      </c>
      <c r="I2707" s="8">
        <f t="shared" si="103"/>
        <v>10</v>
      </c>
      <c r="J2707" s="9">
        <v>1</v>
      </c>
      <c r="K2707" s="10">
        <v>16.100000000000001</v>
      </c>
      <c r="L2707" s="10">
        <v>13.3</v>
      </c>
      <c r="M2707" s="10">
        <v>13.9</v>
      </c>
      <c r="N2707" s="10">
        <v>19.2</v>
      </c>
      <c r="O2707" s="10">
        <v>17.3</v>
      </c>
      <c r="P2707" s="10">
        <v>15.1</v>
      </c>
      <c r="Q2707" s="10">
        <v>20.3</v>
      </c>
      <c r="R2707" s="10">
        <v>17.600000000000001</v>
      </c>
      <c r="S2707" s="10">
        <v>13.7</v>
      </c>
      <c r="T2707" s="10">
        <v>13.6</v>
      </c>
      <c r="U2707" s="10">
        <f t="shared" si="104"/>
        <v>16.009999999999998</v>
      </c>
      <c r="AF2707" s="10" t="str">
        <f t="shared" si="105"/>
        <v/>
      </c>
    </row>
    <row r="2708" spans="1:32">
      <c r="A2708" s="3" t="s">
        <v>14</v>
      </c>
      <c r="B2708" s="3" t="s">
        <v>198</v>
      </c>
      <c r="C2708" s="3">
        <v>2</v>
      </c>
      <c r="D2708" s="3">
        <v>8</v>
      </c>
      <c r="E2708" s="3">
        <v>2014</v>
      </c>
      <c r="F2708" s="3" t="s">
        <v>296</v>
      </c>
      <c r="G2708" s="3" t="s">
        <v>59</v>
      </c>
      <c r="H2708" s="3">
        <v>1</v>
      </c>
      <c r="I2708" s="8">
        <f t="shared" si="103"/>
        <v>4</v>
      </c>
      <c r="J2708" s="9">
        <v>0.25</v>
      </c>
      <c r="K2708" s="10">
        <v>7.8</v>
      </c>
      <c r="L2708" s="10"/>
      <c r="M2708" s="10"/>
      <c r="N2708" s="10"/>
      <c r="O2708" s="10"/>
      <c r="P2708" s="10"/>
      <c r="Q2708" s="10"/>
      <c r="R2708" s="10"/>
      <c r="S2708" s="10"/>
      <c r="T2708" s="10"/>
      <c r="U2708" s="10">
        <f t="shared" si="104"/>
        <v>7.8</v>
      </c>
      <c r="AF2708" s="10" t="str">
        <f t="shared" si="105"/>
        <v/>
      </c>
    </row>
    <row r="2709" spans="1:32">
      <c r="A2709" s="3" t="s">
        <v>14</v>
      </c>
      <c r="B2709" s="3" t="s">
        <v>198</v>
      </c>
      <c r="C2709" s="3">
        <v>2</v>
      </c>
      <c r="D2709" s="3">
        <v>8</v>
      </c>
      <c r="E2709" s="3">
        <v>2014</v>
      </c>
      <c r="F2709" s="3" t="s">
        <v>67</v>
      </c>
      <c r="G2709" s="3" t="s">
        <v>67</v>
      </c>
      <c r="H2709" s="3">
        <v>1</v>
      </c>
      <c r="I2709" s="8">
        <f t="shared" si="103"/>
        <v>4</v>
      </c>
      <c r="J2709" s="9">
        <v>0.25</v>
      </c>
      <c r="K2709" s="10"/>
      <c r="L2709" s="10"/>
      <c r="M2709" s="10"/>
      <c r="N2709" s="10"/>
      <c r="O2709" s="10"/>
      <c r="P2709" s="10"/>
      <c r="Q2709" s="10"/>
      <c r="R2709" s="10"/>
      <c r="S2709" s="10"/>
      <c r="T2709" s="10"/>
      <c r="U2709" s="10" t="str">
        <f t="shared" si="104"/>
        <v/>
      </c>
      <c r="AF2709" s="10" t="str">
        <f t="shared" si="105"/>
        <v/>
      </c>
    </row>
    <row r="2710" spans="1:32">
      <c r="A2710" s="3" t="s">
        <v>14</v>
      </c>
      <c r="B2710" s="3" t="s">
        <v>198</v>
      </c>
      <c r="C2710" s="3">
        <v>2</v>
      </c>
      <c r="D2710" s="3">
        <v>8</v>
      </c>
      <c r="E2710" s="3">
        <v>2014</v>
      </c>
      <c r="F2710" s="3" t="s">
        <v>51</v>
      </c>
      <c r="G2710" s="3" t="s">
        <v>51</v>
      </c>
      <c r="H2710" s="3">
        <v>178</v>
      </c>
      <c r="I2710" s="8">
        <f t="shared" si="103"/>
        <v>712</v>
      </c>
      <c r="J2710" s="9">
        <v>0.25</v>
      </c>
      <c r="K2710" s="10"/>
      <c r="L2710" s="10"/>
      <c r="M2710" s="10"/>
      <c r="N2710" s="10"/>
      <c r="O2710" s="10"/>
      <c r="P2710" s="10"/>
      <c r="Q2710" s="10"/>
      <c r="R2710" s="10"/>
      <c r="S2710" s="10"/>
      <c r="T2710" s="10"/>
      <c r="U2710" s="10" t="str">
        <f t="shared" si="104"/>
        <v/>
      </c>
      <c r="AF2710" s="10" t="str">
        <f t="shared" si="105"/>
        <v/>
      </c>
    </row>
    <row r="2711" spans="1:32">
      <c r="A2711" s="3" t="s">
        <v>14</v>
      </c>
      <c r="B2711" s="3" t="s">
        <v>198</v>
      </c>
      <c r="C2711" s="3">
        <v>2</v>
      </c>
      <c r="D2711" s="3">
        <v>8</v>
      </c>
      <c r="E2711" s="3">
        <v>2014</v>
      </c>
      <c r="F2711" s="3" t="s">
        <v>51</v>
      </c>
      <c r="G2711" s="3" t="s">
        <v>51</v>
      </c>
      <c r="H2711" s="3">
        <v>11</v>
      </c>
      <c r="I2711" s="8">
        <f t="shared" si="103"/>
        <v>11</v>
      </c>
      <c r="J2711" s="9">
        <v>1</v>
      </c>
      <c r="K2711" s="10"/>
      <c r="L2711" s="10"/>
      <c r="M2711" s="10"/>
      <c r="N2711" s="10"/>
      <c r="O2711" s="10"/>
      <c r="P2711" s="10"/>
      <c r="Q2711" s="10"/>
      <c r="R2711" s="10"/>
      <c r="S2711" s="10"/>
      <c r="T2711" s="10"/>
      <c r="U2711" s="10" t="str">
        <f t="shared" si="104"/>
        <v/>
      </c>
      <c r="AF2711" s="10" t="str">
        <f t="shared" si="105"/>
        <v/>
      </c>
    </row>
    <row r="2712" spans="1:32">
      <c r="A2712" s="3" t="s">
        <v>14</v>
      </c>
      <c r="B2712" s="3" t="s">
        <v>198</v>
      </c>
      <c r="C2712" s="3">
        <v>2</v>
      </c>
      <c r="D2712" s="3">
        <v>8</v>
      </c>
      <c r="E2712" s="3">
        <v>2014</v>
      </c>
      <c r="F2712" s="3" t="s">
        <v>43</v>
      </c>
      <c r="G2712" s="3" t="s">
        <v>44</v>
      </c>
      <c r="H2712" s="3">
        <v>32</v>
      </c>
      <c r="I2712" s="8">
        <f t="shared" si="103"/>
        <v>128</v>
      </c>
      <c r="J2712" s="9">
        <v>0.25</v>
      </c>
      <c r="K2712" s="10">
        <v>3.2</v>
      </c>
      <c r="L2712" s="10">
        <v>4.9000000000000004</v>
      </c>
      <c r="M2712" s="10">
        <v>3.6</v>
      </c>
      <c r="N2712" s="10">
        <v>5.6</v>
      </c>
      <c r="O2712" s="10">
        <v>5</v>
      </c>
      <c r="P2712" s="10">
        <v>3.9</v>
      </c>
      <c r="Q2712" s="10">
        <v>2.7</v>
      </c>
      <c r="R2712" s="10">
        <v>5.2</v>
      </c>
      <c r="S2712" s="10">
        <v>3</v>
      </c>
      <c r="T2712" s="10">
        <v>3</v>
      </c>
      <c r="U2712" s="10">
        <f t="shared" si="104"/>
        <v>4.01</v>
      </c>
      <c r="AF2712" s="10" t="str">
        <f t="shared" si="105"/>
        <v/>
      </c>
    </row>
    <row r="2713" spans="1:32">
      <c r="A2713" s="3" t="s">
        <v>14</v>
      </c>
      <c r="B2713" s="3" t="s">
        <v>198</v>
      </c>
      <c r="C2713" s="3">
        <v>2</v>
      </c>
      <c r="D2713" s="3">
        <v>8</v>
      </c>
      <c r="E2713" s="3">
        <v>2014</v>
      </c>
      <c r="F2713" s="3" t="s">
        <v>41</v>
      </c>
      <c r="G2713" s="3" t="s">
        <v>40</v>
      </c>
      <c r="H2713" s="3">
        <v>11</v>
      </c>
      <c r="I2713" s="8">
        <f t="shared" si="103"/>
        <v>44</v>
      </c>
      <c r="J2713" s="9">
        <v>0.25</v>
      </c>
      <c r="K2713" s="10">
        <v>3</v>
      </c>
      <c r="L2713" s="10">
        <v>3.2</v>
      </c>
      <c r="M2713" s="10">
        <v>3.4</v>
      </c>
      <c r="N2713" s="10">
        <v>2.8</v>
      </c>
      <c r="O2713" s="10">
        <v>3</v>
      </c>
      <c r="P2713" s="10">
        <v>3.2</v>
      </c>
      <c r="Q2713" s="10">
        <v>3.2</v>
      </c>
      <c r="R2713" s="10">
        <v>3</v>
      </c>
      <c r="S2713" s="10">
        <v>3.3</v>
      </c>
      <c r="T2713" s="10">
        <v>3.3</v>
      </c>
      <c r="U2713" s="10">
        <f t="shared" si="104"/>
        <v>3.1399999999999997</v>
      </c>
      <c r="AF2713" s="10" t="str">
        <f t="shared" si="105"/>
        <v/>
      </c>
    </row>
    <row r="2714" spans="1:32">
      <c r="A2714" s="3" t="s">
        <v>14</v>
      </c>
      <c r="B2714" s="3" t="s">
        <v>198</v>
      </c>
      <c r="C2714" s="3">
        <v>2</v>
      </c>
      <c r="D2714" s="3">
        <v>8</v>
      </c>
      <c r="E2714" s="3">
        <v>2014</v>
      </c>
      <c r="F2714" s="3" t="s">
        <v>39</v>
      </c>
      <c r="G2714" s="3" t="s">
        <v>40</v>
      </c>
      <c r="H2714" s="3">
        <v>6</v>
      </c>
      <c r="I2714" s="8">
        <f t="shared" si="103"/>
        <v>24</v>
      </c>
      <c r="J2714" s="9">
        <v>0.25</v>
      </c>
      <c r="K2714" s="10">
        <v>3.9</v>
      </c>
      <c r="L2714" s="10">
        <v>2.2000000000000002</v>
      </c>
      <c r="M2714" s="10"/>
      <c r="N2714" s="10"/>
      <c r="O2714" s="10"/>
      <c r="P2714" s="10"/>
      <c r="Q2714" s="10"/>
      <c r="R2714" s="10"/>
      <c r="S2714" s="10"/>
      <c r="T2714" s="10"/>
      <c r="U2714" s="10">
        <f t="shared" si="104"/>
        <v>3.05</v>
      </c>
      <c r="AF2714" s="10" t="str">
        <f t="shared" si="105"/>
        <v/>
      </c>
    </row>
    <row r="2715" spans="1:32">
      <c r="A2715" s="3" t="s">
        <v>14</v>
      </c>
      <c r="B2715" s="3" t="s">
        <v>198</v>
      </c>
      <c r="C2715" s="3">
        <v>2</v>
      </c>
      <c r="D2715" s="3">
        <v>8</v>
      </c>
      <c r="E2715" s="3">
        <v>2014</v>
      </c>
      <c r="F2715" s="3" t="s">
        <v>39</v>
      </c>
      <c r="G2715" s="3" t="s">
        <v>40</v>
      </c>
      <c r="H2715" s="3">
        <v>2</v>
      </c>
      <c r="I2715" s="8">
        <f t="shared" si="103"/>
        <v>2</v>
      </c>
      <c r="J2715" s="9">
        <v>1</v>
      </c>
      <c r="K2715" s="10"/>
      <c r="L2715" s="10"/>
      <c r="M2715" s="10"/>
      <c r="N2715" s="10"/>
      <c r="O2715" s="10"/>
      <c r="P2715" s="10"/>
      <c r="Q2715" s="10"/>
      <c r="R2715" s="10"/>
      <c r="S2715" s="10"/>
      <c r="T2715" s="10"/>
      <c r="U2715" s="10" t="str">
        <f t="shared" si="104"/>
        <v/>
      </c>
      <c r="AF2715" s="10" t="str">
        <f t="shared" si="105"/>
        <v/>
      </c>
    </row>
    <row r="2716" spans="1:32">
      <c r="A2716" s="3" t="s">
        <v>14</v>
      </c>
      <c r="B2716" s="3" t="s">
        <v>198</v>
      </c>
      <c r="C2716" s="3">
        <v>2</v>
      </c>
      <c r="D2716" s="3">
        <v>8</v>
      </c>
      <c r="E2716" s="3">
        <v>2014</v>
      </c>
      <c r="F2716" s="3" t="s">
        <v>134</v>
      </c>
      <c r="G2716" s="3" t="s">
        <v>299</v>
      </c>
      <c r="H2716" s="3">
        <v>1</v>
      </c>
      <c r="I2716" s="8">
        <f t="shared" si="103"/>
        <v>4</v>
      </c>
      <c r="J2716" s="9">
        <v>0.25</v>
      </c>
      <c r="K2716" s="10"/>
      <c r="L2716" s="10"/>
      <c r="M2716" s="10"/>
      <c r="N2716" s="10"/>
      <c r="O2716" s="10"/>
      <c r="P2716" s="10"/>
      <c r="Q2716" s="10"/>
      <c r="R2716" s="10"/>
      <c r="S2716" s="10"/>
      <c r="T2716" s="10"/>
      <c r="U2716" s="10" t="str">
        <f t="shared" si="104"/>
        <v/>
      </c>
      <c r="AF2716" s="10" t="str">
        <f t="shared" si="105"/>
        <v/>
      </c>
    </row>
    <row r="2717" spans="1:32">
      <c r="A2717" s="3" t="s">
        <v>14</v>
      </c>
      <c r="B2717" s="3" t="s">
        <v>198</v>
      </c>
      <c r="C2717" s="3">
        <v>2</v>
      </c>
      <c r="D2717" s="3">
        <v>8</v>
      </c>
      <c r="E2717" s="3">
        <v>2014</v>
      </c>
      <c r="F2717" s="3" t="s">
        <v>134</v>
      </c>
      <c r="G2717" s="3" t="s">
        <v>299</v>
      </c>
      <c r="H2717" s="3">
        <v>1</v>
      </c>
      <c r="I2717" s="8">
        <f t="shared" si="103"/>
        <v>1</v>
      </c>
      <c r="J2717" s="9">
        <v>1</v>
      </c>
      <c r="K2717" s="10"/>
      <c r="L2717" s="10"/>
      <c r="M2717" s="10"/>
      <c r="N2717" s="10"/>
      <c r="O2717" s="10"/>
      <c r="P2717" s="10"/>
      <c r="Q2717" s="10"/>
      <c r="R2717" s="10"/>
      <c r="S2717" s="10"/>
      <c r="T2717" s="10"/>
      <c r="U2717" s="10" t="str">
        <f t="shared" si="104"/>
        <v/>
      </c>
      <c r="AF2717" s="10" t="str">
        <f t="shared" si="105"/>
        <v/>
      </c>
    </row>
    <row r="2718" spans="1:32">
      <c r="A2718" s="3" t="s">
        <v>14</v>
      </c>
      <c r="B2718" s="3" t="s">
        <v>198</v>
      </c>
      <c r="C2718" s="3">
        <v>2</v>
      </c>
      <c r="D2718" s="3">
        <v>8</v>
      </c>
      <c r="E2718" s="3">
        <v>2014</v>
      </c>
      <c r="F2718" s="3" t="s">
        <v>27</v>
      </c>
      <c r="G2718" s="3" t="s">
        <v>27</v>
      </c>
      <c r="H2718" s="3">
        <v>17</v>
      </c>
      <c r="I2718" s="8">
        <f t="shared" si="103"/>
        <v>68</v>
      </c>
      <c r="J2718" s="9">
        <v>0.25</v>
      </c>
      <c r="K2718" s="10">
        <v>3.2</v>
      </c>
      <c r="L2718" s="10">
        <v>2.8</v>
      </c>
      <c r="M2718" s="10">
        <v>2.5</v>
      </c>
      <c r="N2718" s="10">
        <v>3</v>
      </c>
      <c r="O2718" s="10">
        <v>3.1</v>
      </c>
      <c r="P2718" s="10">
        <v>3</v>
      </c>
      <c r="Q2718" s="10">
        <v>3</v>
      </c>
      <c r="R2718" s="10">
        <v>2.5</v>
      </c>
      <c r="S2718" s="10">
        <v>2.2999999999999998</v>
      </c>
      <c r="T2718" s="10">
        <v>3.4</v>
      </c>
      <c r="U2718" s="10">
        <f t="shared" si="104"/>
        <v>2.88</v>
      </c>
      <c r="AF2718" s="10" t="str">
        <f t="shared" si="105"/>
        <v/>
      </c>
    </row>
    <row r="2719" spans="1:32">
      <c r="A2719" s="3" t="s">
        <v>14</v>
      </c>
      <c r="B2719" s="3" t="s">
        <v>237</v>
      </c>
      <c r="C2719" s="3">
        <v>2</v>
      </c>
      <c r="D2719" s="3">
        <v>8</v>
      </c>
      <c r="E2719" s="3">
        <v>2014</v>
      </c>
      <c r="F2719" s="3" t="s">
        <v>139</v>
      </c>
      <c r="G2719" s="3" t="s">
        <v>139</v>
      </c>
      <c r="H2719" s="3">
        <v>1</v>
      </c>
      <c r="I2719" s="8">
        <f t="shared" si="103"/>
        <v>1</v>
      </c>
      <c r="J2719" s="9">
        <v>1</v>
      </c>
      <c r="K2719" s="10">
        <v>0.6</v>
      </c>
      <c r="L2719" s="10"/>
      <c r="M2719" s="10"/>
      <c r="N2719" s="10"/>
      <c r="O2719" s="10"/>
      <c r="P2719" s="10"/>
      <c r="Q2719" s="10"/>
      <c r="R2719" s="10"/>
      <c r="S2719" s="10"/>
      <c r="T2719" s="10"/>
      <c r="U2719" s="10">
        <f t="shared" si="104"/>
        <v>0.6</v>
      </c>
      <c r="AF2719" s="10" t="str">
        <f t="shared" si="105"/>
        <v/>
      </c>
    </row>
    <row r="2720" spans="1:32">
      <c r="A2720" s="3" t="s">
        <v>14</v>
      </c>
      <c r="B2720" s="3" t="s">
        <v>237</v>
      </c>
      <c r="C2720" s="3">
        <v>2</v>
      </c>
      <c r="D2720" s="3">
        <v>8</v>
      </c>
      <c r="E2720" s="3">
        <v>2014</v>
      </c>
      <c r="F2720" s="3" t="s">
        <v>31</v>
      </c>
      <c r="G2720" s="3" t="s">
        <v>31</v>
      </c>
      <c r="H2720" s="3">
        <v>1</v>
      </c>
      <c r="I2720" s="8">
        <f t="shared" si="103"/>
        <v>2</v>
      </c>
      <c r="J2720" s="9">
        <v>0.5</v>
      </c>
      <c r="K2720" s="10">
        <v>5.0999999999999996</v>
      </c>
      <c r="L2720" s="10"/>
      <c r="M2720" s="10"/>
      <c r="N2720" s="10"/>
      <c r="O2720" s="10"/>
      <c r="P2720" s="10"/>
      <c r="Q2720" s="10"/>
      <c r="R2720" s="10"/>
      <c r="S2720" s="10"/>
      <c r="T2720" s="10"/>
      <c r="U2720" s="10">
        <f t="shared" si="104"/>
        <v>5.0999999999999996</v>
      </c>
      <c r="AF2720" s="10" t="str">
        <f t="shared" si="105"/>
        <v/>
      </c>
    </row>
    <row r="2721" spans="1:33">
      <c r="A2721" s="3" t="s">
        <v>14</v>
      </c>
      <c r="B2721" s="3" t="s">
        <v>237</v>
      </c>
      <c r="C2721" s="3">
        <v>2</v>
      </c>
      <c r="D2721" s="3">
        <v>8</v>
      </c>
      <c r="E2721" s="3">
        <v>2014</v>
      </c>
      <c r="F2721" s="3" t="s">
        <v>28</v>
      </c>
      <c r="G2721" s="3" t="s">
        <v>28</v>
      </c>
      <c r="H2721" s="3">
        <v>2</v>
      </c>
      <c r="I2721" s="8">
        <f t="shared" si="103"/>
        <v>4</v>
      </c>
      <c r="J2721" s="9">
        <v>0.5</v>
      </c>
      <c r="K2721" s="10"/>
      <c r="L2721" s="10"/>
      <c r="M2721" s="10"/>
      <c r="N2721" s="10"/>
      <c r="O2721" s="10"/>
      <c r="P2721" s="10"/>
      <c r="Q2721" s="10"/>
      <c r="R2721" s="10"/>
      <c r="S2721" s="10"/>
      <c r="T2721" s="10"/>
      <c r="U2721" s="10" t="str">
        <f t="shared" si="104"/>
        <v/>
      </c>
      <c r="V2721" s="3">
        <v>0.7</v>
      </c>
      <c r="W2721" s="3">
        <v>0.7</v>
      </c>
      <c r="AF2721" s="10">
        <f t="shared" si="105"/>
        <v>0.7</v>
      </c>
      <c r="AG2721" s="3" t="s">
        <v>106</v>
      </c>
    </row>
    <row r="2722" spans="1:33">
      <c r="A2722" s="3" t="s">
        <v>14</v>
      </c>
      <c r="B2722" s="3" t="s">
        <v>237</v>
      </c>
      <c r="C2722" s="3">
        <v>2</v>
      </c>
      <c r="D2722" s="3">
        <v>8</v>
      </c>
      <c r="E2722" s="3">
        <v>2014</v>
      </c>
      <c r="F2722" s="3" t="s">
        <v>68</v>
      </c>
      <c r="G2722" s="3" t="s">
        <v>68</v>
      </c>
      <c r="H2722" s="3">
        <v>1</v>
      </c>
      <c r="I2722" s="8">
        <f t="shared" si="103"/>
        <v>1</v>
      </c>
      <c r="J2722" s="9">
        <v>1</v>
      </c>
      <c r="K2722" s="10">
        <v>2.4</v>
      </c>
      <c r="L2722" s="10"/>
      <c r="M2722" s="10"/>
      <c r="N2722" s="10"/>
      <c r="O2722" s="10"/>
      <c r="P2722" s="10"/>
      <c r="Q2722" s="10"/>
      <c r="R2722" s="10"/>
      <c r="S2722" s="10"/>
      <c r="T2722" s="10"/>
      <c r="U2722" s="10">
        <f t="shared" si="104"/>
        <v>2.4</v>
      </c>
      <c r="AF2722" s="10" t="str">
        <f t="shared" si="105"/>
        <v/>
      </c>
    </row>
    <row r="2723" spans="1:33">
      <c r="A2723" s="3" t="s">
        <v>14</v>
      </c>
      <c r="B2723" s="3" t="s">
        <v>237</v>
      </c>
      <c r="C2723" s="3">
        <v>2</v>
      </c>
      <c r="D2723" s="3">
        <v>8</v>
      </c>
      <c r="E2723" s="3">
        <v>2014</v>
      </c>
      <c r="F2723" s="3" t="s">
        <v>87</v>
      </c>
      <c r="G2723" s="3" t="s">
        <v>428</v>
      </c>
      <c r="H2723" s="3">
        <v>53</v>
      </c>
      <c r="I2723" s="8">
        <f t="shared" si="103"/>
        <v>106</v>
      </c>
      <c r="J2723" s="9">
        <v>0.5</v>
      </c>
      <c r="K2723" s="10">
        <v>7</v>
      </c>
      <c r="L2723" s="10">
        <v>8.1</v>
      </c>
      <c r="M2723" s="10">
        <v>8</v>
      </c>
      <c r="N2723" s="10">
        <v>7.4</v>
      </c>
      <c r="O2723" s="10">
        <v>7</v>
      </c>
      <c r="P2723" s="10">
        <v>7.4</v>
      </c>
      <c r="Q2723" s="10">
        <v>8.3000000000000007</v>
      </c>
      <c r="R2723" s="10">
        <v>7.5</v>
      </c>
      <c r="S2723" s="10">
        <v>8.5</v>
      </c>
      <c r="T2723" s="10">
        <v>8.3000000000000007</v>
      </c>
      <c r="U2723" s="10">
        <f t="shared" si="104"/>
        <v>7.75</v>
      </c>
      <c r="AF2723" s="10" t="str">
        <f t="shared" si="105"/>
        <v/>
      </c>
    </row>
    <row r="2724" spans="1:33">
      <c r="A2724" s="3" t="s">
        <v>14</v>
      </c>
      <c r="B2724" s="3" t="s">
        <v>237</v>
      </c>
      <c r="C2724" s="3">
        <v>2</v>
      </c>
      <c r="D2724" s="3">
        <v>8</v>
      </c>
      <c r="E2724" s="3">
        <v>2014</v>
      </c>
      <c r="F2724" s="3" t="s">
        <v>87</v>
      </c>
      <c r="G2724" s="3" t="s">
        <v>428</v>
      </c>
      <c r="H2724" s="3">
        <v>2</v>
      </c>
      <c r="I2724" s="8">
        <f t="shared" si="103"/>
        <v>2</v>
      </c>
      <c r="J2724" s="9">
        <v>1</v>
      </c>
      <c r="K2724" s="10"/>
      <c r="L2724" s="10"/>
      <c r="M2724" s="10"/>
      <c r="N2724" s="10"/>
      <c r="O2724" s="10"/>
      <c r="P2724" s="10"/>
      <c r="Q2724" s="10"/>
      <c r="R2724" s="10"/>
      <c r="S2724" s="10"/>
      <c r="T2724" s="10"/>
      <c r="U2724" s="10" t="str">
        <f t="shared" si="104"/>
        <v/>
      </c>
      <c r="AF2724" s="10" t="str">
        <f t="shared" si="105"/>
        <v/>
      </c>
    </row>
    <row r="2725" spans="1:33">
      <c r="A2725" s="3" t="s">
        <v>14</v>
      </c>
      <c r="B2725" s="3" t="s">
        <v>237</v>
      </c>
      <c r="C2725" s="3">
        <v>2</v>
      </c>
      <c r="D2725" s="3">
        <v>8</v>
      </c>
      <c r="E2725" s="3">
        <v>2014</v>
      </c>
      <c r="F2725" s="3" t="s">
        <v>478</v>
      </c>
      <c r="G2725" s="3" t="s">
        <v>132</v>
      </c>
      <c r="H2725" s="3">
        <v>1</v>
      </c>
      <c r="I2725" s="8">
        <f t="shared" si="103"/>
        <v>2</v>
      </c>
      <c r="J2725" s="9">
        <v>0.5</v>
      </c>
      <c r="K2725" s="10">
        <v>7</v>
      </c>
      <c r="L2725" s="10"/>
      <c r="M2725" s="10"/>
      <c r="N2725" s="10"/>
      <c r="O2725" s="10"/>
      <c r="P2725" s="10"/>
      <c r="Q2725" s="10"/>
      <c r="R2725" s="10"/>
      <c r="S2725" s="10"/>
      <c r="T2725" s="10"/>
      <c r="U2725" s="10">
        <f t="shared" si="104"/>
        <v>7</v>
      </c>
      <c r="AF2725" s="10" t="str">
        <f t="shared" si="105"/>
        <v/>
      </c>
    </row>
    <row r="2726" spans="1:33">
      <c r="A2726" s="3" t="s">
        <v>14</v>
      </c>
      <c r="B2726" s="3" t="s">
        <v>237</v>
      </c>
      <c r="C2726" s="3">
        <v>2</v>
      </c>
      <c r="D2726" s="3">
        <v>8</v>
      </c>
      <c r="E2726" s="3">
        <v>2014</v>
      </c>
      <c r="F2726" s="3" t="s">
        <v>308</v>
      </c>
      <c r="G2726" s="3" t="s">
        <v>429</v>
      </c>
      <c r="H2726" s="3">
        <v>5</v>
      </c>
      <c r="I2726" s="8">
        <f t="shared" si="103"/>
        <v>10</v>
      </c>
      <c r="J2726" s="9">
        <v>0.5</v>
      </c>
      <c r="K2726" s="10"/>
      <c r="L2726" s="10"/>
      <c r="M2726" s="10"/>
      <c r="N2726" s="10"/>
      <c r="O2726" s="10"/>
      <c r="P2726" s="10"/>
      <c r="Q2726" s="10"/>
      <c r="R2726" s="10"/>
      <c r="S2726" s="10"/>
      <c r="T2726" s="10"/>
      <c r="U2726" s="10" t="str">
        <f t="shared" si="104"/>
        <v/>
      </c>
      <c r="AF2726" s="10" t="str">
        <f t="shared" si="105"/>
        <v/>
      </c>
    </row>
    <row r="2727" spans="1:33">
      <c r="A2727" s="3" t="s">
        <v>14</v>
      </c>
      <c r="B2727" s="3" t="s">
        <v>237</v>
      </c>
      <c r="C2727" s="3">
        <v>2</v>
      </c>
      <c r="D2727" s="3">
        <v>8</v>
      </c>
      <c r="E2727" s="3">
        <v>2014</v>
      </c>
      <c r="F2727" s="3" t="s">
        <v>308</v>
      </c>
      <c r="G2727" s="3" t="s">
        <v>429</v>
      </c>
      <c r="H2727" s="3">
        <v>1</v>
      </c>
      <c r="I2727" s="8">
        <f t="shared" si="103"/>
        <v>1</v>
      </c>
      <c r="J2727" s="9">
        <v>1</v>
      </c>
      <c r="K2727" s="10"/>
      <c r="L2727" s="10"/>
      <c r="M2727" s="10"/>
      <c r="N2727" s="10"/>
      <c r="O2727" s="10"/>
      <c r="P2727" s="10"/>
      <c r="Q2727" s="10"/>
      <c r="R2727" s="10"/>
      <c r="S2727" s="10"/>
      <c r="T2727" s="10"/>
      <c r="U2727" s="10" t="str">
        <f t="shared" si="104"/>
        <v/>
      </c>
      <c r="AF2727" s="10" t="str">
        <f t="shared" si="105"/>
        <v/>
      </c>
    </row>
    <row r="2728" spans="1:33">
      <c r="A2728" s="3" t="s">
        <v>14</v>
      </c>
      <c r="B2728" s="3" t="s">
        <v>237</v>
      </c>
      <c r="C2728" s="3">
        <v>2</v>
      </c>
      <c r="D2728" s="3">
        <v>8</v>
      </c>
      <c r="E2728" s="3">
        <v>2014</v>
      </c>
      <c r="F2728" s="3" t="s">
        <v>33</v>
      </c>
      <c r="G2728" s="3" t="s">
        <v>33</v>
      </c>
      <c r="H2728" s="3">
        <v>6</v>
      </c>
      <c r="I2728" s="8">
        <f t="shared" si="103"/>
        <v>6</v>
      </c>
      <c r="J2728" s="9">
        <v>1</v>
      </c>
      <c r="K2728" s="10">
        <v>38</v>
      </c>
      <c r="L2728" s="10">
        <v>30</v>
      </c>
      <c r="M2728" s="10">
        <v>32</v>
      </c>
      <c r="N2728" s="10">
        <v>42</v>
      </c>
      <c r="O2728" s="10">
        <v>33</v>
      </c>
      <c r="P2728" s="10"/>
      <c r="Q2728" s="10"/>
      <c r="R2728" s="10"/>
      <c r="S2728" s="10"/>
      <c r="T2728" s="10"/>
      <c r="U2728" s="10">
        <f t="shared" si="104"/>
        <v>35</v>
      </c>
      <c r="AF2728" s="10" t="str">
        <f t="shared" si="105"/>
        <v/>
      </c>
    </row>
    <row r="2729" spans="1:33">
      <c r="A2729" s="3" t="s">
        <v>14</v>
      </c>
      <c r="B2729" s="3" t="s">
        <v>237</v>
      </c>
      <c r="C2729" s="3">
        <v>2</v>
      </c>
      <c r="D2729" s="3">
        <v>8</v>
      </c>
      <c r="E2729" s="3">
        <v>2014</v>
      </c>
      <c r="F2729" s="3" t="s">
        <v>76</v>
      </c>
      <c r="G2729" s="3" t="s">
        <v>76</v>
      </c>
      <c r="H2729" s="3">
        <v>3</v>
      </c>
      <c r="I2729" s="8">
        <f t="shared" si="103"/>
        <v>3</v>
      </c>
      <c r="J2729" s="9">
        <v>1</v>
      </c>
      <c r="K2729" s="10">
        <v>53</v>
      </c>
      <c r="L2729" s="10">
        <v>61</v>
      </c>
      <c r="M2729" s="10">
        <v>55</v>
      </c>
      <c r="N2729" s="10"/>
      <c r="O2729" s="10"/>
      <c r="P2729" s="10"/>
      <c r="Q2729" s="10"/>
      <c r="R2729" s="10"/>
      <c r="S2729" s="10"/>
      <c r="T2729" s="10"/>
      <c r="U2729" s="10">
        <f t="shared" si="104"/>
        <v>56.333333333333336</v>
      </c>
      <c r="AF2729" s="10" t="str">
        <f t="shared" si="105"/>
        <v/>
      </c>
    </row>
    <row r="2730" spans="1:33">
      <c r="A2730" s="3" t="s">
        <v>14</v>
      </c>
      <c r="B2730" s="3" t="s">
        <v>237</v>
      </c>
      <c r="C2730" s="3">
        <v>2</v>
      </c>
      <c r="D2730" s="3">
        <v>8</v>
      </c>
      <c r="E2730" s="3">
        <v>2014</v>
      </c>
      <c r="F2730" s="3" t="s">
        <v>45</v>
      </c>
      <c r="G2730" s="3" t="s">
        <v>434</v>
      </c>
      <c r="H2730" s="3">
        <v>2</v>
      </c>
      <c r="I2730" s="8">
        <f t="shared" si="103"/>
        <v>4</v>
      </c>
      <c r="J2730" s="9">
        <v>0.5</v>
      </c>
      <c r="K2730" s="10">
        <v>4.0999999999999996</v>
      </c>
      <c r="L2730" s="10">
        <v>3.7</v>
      </c>
      <c r="M2730" s="10"/>
      <c r="N2730" s="10"/>
      <c r="O2730" s="10"/>
      <c r="P2730" s="10"/>
      <c r="Q2730" s="10"/>
      <c r="R2730" s="10"/>
      <c r="S2730" s="10"/>
      <c r="T2730" s="10"/>
      <c r="U2730" s="10">
        <f t="shared" si="104"/>
        <v>3.9</v>
      </c>
      <c r="AF2730" s="10" t="str">
        <f t="shared" si="105"/>
        <v/>
      </c>
    </row>
    <row r="2731" spans="1:33">
      <c r="A2731" s="3" t="s">
        <v>14</v>
      </c>
      <c r="B2731" s="3" t="s">
        <v>237</v>
      </c>
      <c r="C2731" s="3">
        <v>2</v>
      </c>
      <c r="D2731" s="3">
        <v>8</v>
      </c>
      <c r="E2731" s="3">
        <v>2014</v>
      </c>
      <c r="F2731" s="3" t="s">
        <v>54</v>
      </c>
      <c r="G2731" s="3" t="s">
        <v>437</v>
      </c>
      <c r="H2731" s="3">
        <v>1</v>
      </c>
      <c r="I2731" s="8">
        <f t="shared" si="103"/>
        <v>1</v>
      </c>
      <c r="J2731" s="9">
        <v>1</v>
      </c>
      <c r="K2731" s="10"/>
      <c r="L2731" s="10"/>
      <c r="M2731" s="10"/>
      <c r="N2731" s="10"/>
      <c r="O2731" s="10"/>
      <c r="P2731" s="10"/>
      <c r="Q2731" s="10"/>
      <c r="R2731" s="10"/>
      <c r="S2731" s="10"/>
      <c r="T2731" s="10"/>
      <c r="U2731" s="10" t="str">
        <f t="shared" si="104"/>
        <v/>
      </c>
      <c r="AF2731" s="10" t="str">
        <f t="shared" si="105"/>
        <v/>
      </c>
    </row>
    <row r="2732" spans="1:33">
      <c r="A2732" s="3" t="s">
        <v>14</v>
      </c>
      <c r="B2732" s="3" t="s">
        <v>237</v>
      </c>
      <c r="C2732" s="3">
        <v>2</v>
      </c>
      <c r="D2732" s="3">
        <v>8</v>
      </c>
      <c r="E2732" s="3">
        <v>2014</v>
      </c>
      <c r="F2732" s="3" t="s">
        <v>54</v>
      </c>
      <c r="G2732" s="3" t="s">
        <v>437</v>
      </c>
      <c r="H2732" s="3">
        <v>24</v>
      </c>
      <c r="I2732" s="8">
        <f t="shared" si="103"/>
        <v>48</v>
      </c>
      <c r="J2732" s="9">
        <v>0.5</v>
      </c>
      <c r="K2732" s="10">
        <v>3</v>
      </c>
      <c r="L2732" s="10">
        <v>3.2</v>
      </c>
      <c r="M2732" s="10">
        <v>3.5</v>
      </c>
      <c r="N2732" s="10">
        <v>4.7</v>
      </c>
      <c r="O2732" s="10">
        <v>4.3</v>
      </c>
      <c r="P2732" s="10">
        <v>3.3</v>
      </c>
      <c r="Q2732" s="10">
        <v>3</v>
      </c>
      <c r="R2732" s="10">
        <v>4</v>
      </c>
      <c r="S2732" s="10">
        <v>4</v>
      </c>
      <c r="T2732" s="10">
        <v>5</v>
      </c>
      <c r="U2732" s="10">
        <f t="shared" si="104"/>
        <v>3.8</v>
      </c>
      <c r="AF2732" s="10" t="str">
        <f t="shared" si="105"/>
        <v/>
      </c>
    </row>
    <row r="2733" spans="1:33">
      <c r="A2733" s="3" t="s">
        <v>14</v>
      </c>
      <c r="B2733" s="3" t="s">
        <v>237</v>
      </c>
      <c r="C2733" s="3">
        <v>2</v>
      </c>
      <c r="D2733" s="3">
        <v>8</v>
      </c>
      <c r="E2733" s="3">
        <v>2014</v>
      </c>
      <c r="F2733" s="3" t="s">
        <v>55</v>
      </c>
      <c r="G2733" s="3" t="s">
        <v>437</v>
      </c>
      <c r="H2733" s="3">
        <v>5</v>
      </c>
      <c r="I2733" s="8">
        <f t="shared" si="103"/>
        <v>10</v>
      </c>
      <c r="J2733" s="9">
        <v>0.5</v>
      </c>
      <c r="K2733" s="10">
        <v>5</v>
      </c>
      <c r="L2733" s="10">
        <v>5.5</v>
      </c>
      <c r="M2733" s="10">
        <v>4.2</v>
      </c>
      <c r="N2733" s="10">
        <v>5.5</v>
      </c>
      <c r="O2733" s="10">
        <v>5</v>
      </c>
      <c r="P2733" s="10"/>
      <c r="Q2733" s="10"/>
      <c r="R2733" s="10"/>
      <c r="S2733" s="10"/>
      <c r="T2733" s="10"/>
      <c r="U2733" s="10">
        <f t="shared" si="104"/>
        <v>5.04</v>
      </c>
      <c r="AF2733" s="10" t="str">
        <f t="shared" si="105"/>
        <v/>
      </c>
    </row>
    <row r="2734" spans="1:33">
      <c r="A2734" s="3" t="s">
        <v>14</v>
      </c>
      <c r="B2734" s="3" t="s">
        <v>237</v>
      </c>
      <c r="C2734" s="3">
        <v>2</v>
      </c>
      <c r="D2734" s="3">
        <v>8</v>
      </c>
      <c r="E2734" s="3">
        <v>2014</v>
      </c>
      <c r="F2734" s="3" t="s">
        <v>183</v>
      </c>
      <c r="G2734" s="3" t="s">
        <v>439</v>
      </c>
      <c r="H2734" s="3">
        <v>93</v>
      </c>
      <c r="I2734" s="8">
        <f t="shared" si="103"/>
        <v>186</v>
      </c>
      <c r="J2734" s="9">
        <v>0.5</v>
      </c>
      <c r="K2734" s="10">
        <v>9.8000000000000007</v>
      </c>
      <c r="L2734" s="10">
        <v>9.4</v>
      </c>
      <c r="M2734" s="10">
        <v>4.9000000000000004</v>
      </c>
      <c r="N2734" s="10">
        <v>11.2</v>
      </c>
      <c r="O2734" s="10">
        <v>8.5</v>
      </c>
      <c r="P2734" s="10">
        <v>9.5</v>
      </c>
      <c r="Q2734" s="10">
        <v>9</v>
      </c>
      <c r="R2734" s="10">
        <v>7.8</v>
      </c>
      <c r="S2734" s="10">
        <v>8.1999999999999993</v>
      </c>
      <c r="T2734" s="10">
        <v>8.6</v>
      </c>
      <c r="U2734" s="10">
        <f t="shared" si="104"/>
        <v>8.69</v>
      </c>
      <c r="AF2734" s="10" t="str">
        <f t="shared" si="105"/>
        <v/>
      </c>
    </row>
    <row r="2735" spans="1:33">
      <c r="A2735" s="3" t="s">
        <v>14</v>
      </c>
      <c r="B2735" s="3" t="s">
        <v>237</v>
      </c>
      <c r="C2735" s="3">
        <v>2</v>
      </c>
      <c r="D2735" s="3">
        <v>8</v>
      </c>
      <c r="E2735" s="3">
        <v>2014</v>
      </c>
      <c r="F2735" s="3" t="s">
        <v>183</v>
      </c>
      <c r="G2735" s="3" t="s">
        <v>439</v>
      </c>
      <c r="H2735" s="3">
        <v>2</v>
      </c>
      <c r="I2735" s="8">
        <f t="shared" si="103"/>
        <v>2</v>
      </c>
      <c r="J2735" s="9">
        <v>1</v>
      </c>
      <c r="K2735" s="10"/>
      <c r="L2735" s="10"/>
      <c r="M2735" s="10"/>
      <c r="N2735" s="10"/>
      <c r="O2735" s="10"/>
      <c r="P2735" s="10"/>
      <c r="Q2735" s="10"/>
      <c r="R2735" s="10"/>
      <c r="S2735" s="10"/>
      <c r="T2735" s="10"/>
      <c r="U2735" s="10" t="str">
        <f t="shared" si="104"/>
        <v/>
      </c>
      <c r="AF2735" s="10" t="str">
        <f t="shared" si="105"/>
        <v/>
      </c>
    </row>
    <row r="2736" spans="1:33">
      <c r="A2736" s="3" t="s">
        <v>14</v>
      </c>
      <c r="B2736" s="3" t="s">
        <v>237</v>
      </c>
      <c r="C2736" s="3">
        <v>2</v>
      </c>
      <c r="D2736" s="3">
        <v>8</v>
      </c>
      <c r="E2736" s="3">
        <v>2014</v>
      </c>
      <c r="F2736" s="3" t="s">
        <v>25</v>
      </c>
      <c r="G2736" s="3" t="s">
        <v>25</v>
      </c>
      <c r="H2736" s="3">
        <v>3</v>
      </c>
      <c r="I2736" s="8">
        <f t="shared" si="103"/>
        <v>6</v>
      </c>
      <c r="J2736" s="9">
        <v>0.5</v>
      </c>
      <c r="K2736" s="10"/>
      <c r="L2736" s="10"/>
      <c r="M2736" s="10"/>
      <c r="N2736" s="10"/>
      <c r="O2736" s="10"/>
      <c r="P2736" s="10"/>
      <c r="Q2736" s="10"/>
      <c r="R2736" s="10"/>
      <c r="S2736" s="10"/>
      <c r="T2736" s="10"/>
      <c r="U2736" s="10" t="str">
        <f t="shared" si="104"/>
        <v/>
      </c>
      <c r="V2736" s="3">
        <v>1.4</v>
      </c>
      <c r="W2736" s="3">
        <v>1.4</v>
      </c>
      <c r="X2736" s="3">
        <v>1.2</v>
      </c>
      <c r="AF2736" s="10">
        <f t="shared" si="105"/>
        <v>1.3333333333333333</v>
      </c>
      <c r="AG2736" s="3" t="s">
        <v>106</v>
      </c>
    </row>
    <row r="2737" spans="1:33">
      <c r="A2737" s="3" t="s">
        <v>14</v>
      </c>
      <c r="B2737" s="3" t="s">
        <v>237</v>
      </c>
      <c r="C2737" s="3">
        <v>2</v>
      </c>
      <c r="D2737" s="3">
        <v>8</v>
      </c>
      <c r="E2737" s="3">
        <v>2014</v>
      </c>
      <c r="F2737" s="3" t="s">
        <v>15</v>
      </c>
      <c r="G2737" s="3" t="s">
        <v>15</v>
      </c>
      <c r="H2737" s="3">
        <v>1</v>
      </c>
      <c r="I2737" s="8">
        <f t="shared" si="103"/>
        <v>2</v>
      </c>
      <c r="J2737" s="9">
        <v>0.5</v>
      </c>
      <c r="K2737" s="10"/>
      <c r="L2737" s="10"/>
      <c r="M2737" s="10"/>
      <c r="N2737" s="10"/>
      <c r="O2737" s="10"/>
      <c r="P2737" s="10"/>
      <c r="Q2737" s="10"/>
      <c r="R2737" s="10"/>
      <c r="S2737" s="10"/>
      <c r="T2737" s="10"/>
      <c r="U2737" s="10" t="str">
        <f t="shared" si="104"/>
        <v/>
      </c>
      <c r="V2737" s="3">
        <v>1.8</v>
      </c>
      <c r="AF2737" s="10">
        <f t="shared" si="105"/>
        <v>1.8</v>
      </c>
      <c r="AG2737" s="3" t="s">
        <v>106</v>
      </c>
    </row>
    <row r="2738" spans="1:33">
      <c r="A2738" s="3" t="s">
        <v>14</v>
      </c>
      <c r="B2738" s="3" t="s">
        <v>237</v>
      </c>
      <c r="C2738" s="3">
        <v>2</v>
      </c>
      <c r="D2738" s="3">
        <v>8</v>
      </c>
      <c r="E2738" s="3">
        <v>2014</v>
      </c>
      <c r="F2738" s="3" t="s">
        <v>49</v>
      </c>
      <c r="G2738" s="3" t="s">
        <v>49</v>
      </c>
      <c r="H2738" s="3">
        <v>2</v>
      </c>
      <c r="I2738" s="8">
        <f t="shared" si="103"/>
        <v>4</v>
      </c>
      <c r="J2738" s="9">
        <v>0.5</v>
      </c>
      <c r="K2738" s="10">
        <v>5.6</v>
      </c>
      <c r="L2738" s="10">
        <v>5.8</v>
      </c>
      <c r="M2738" s="10"/>
      <c r="N2738" s="10"/>
      <c r="O2738" s="10"/>
      <c r="P2738" s="10"/>
      <c r="Q2738" s="10"/>
      <c r="R2738" s="10"/>
      <c r="S2738" s="10"/>
      <c r="T2738" s="10"/>
      <c r="U2738" s="10">
        <f t="shared" si="104"/>
        <v>5.6999999999999993</v>
      </c>
      <c r="AF2738" s="10" t="str">
        <f t="shared" si="105"/>
        <v/>
      </c>
    </row>
    <row r="2739" spans="1:33">
      <c r="A2739" s="3" t="s">
        <v>14</v>
      </c>
      <c r="B2739" s="3" t="s">
        <v>237</v>
      </c>
      <c r="C2739" s="3">
        <v>2</v>
      </c>
      <c r="D2739" s="3">
        <v>8</v>
      </c>
      <c r="E2739" s="3">
        <v>2014</v>
      </c>
      <c r="F2739" s="3" t="s">
        <v>20</v>
      </c>
      <c r="G2739" s="3" t="s">
        <v>20</v>
      </c>
      <c r="H2739" s="3">
        <v>1</v>
      </c>
      <c r="I2739" s="8">
        <f t="shared" si="103"/>
        <v>1</v>
      </c>
      <c r="J2739" s="9">
        <v>1</v>
      </c>
      <c r="K2739" s="10">
        <v>5.3</v>
      </c>
      <c r="L2739" s="10"/>
      <c r="M2739" s="10"/>
      <c r="N2739" s="10"/>
      <c r="O2739" s="10"/>
      <c r="P2739" s="10"/>
      <c r="Q2739" s="10"/>
      <c r="R2739" s="10"/>
      <c r="S2739" s="10"/>
      <c r="T2739" s="10"/>
      <c r="U2739" s="10">
        <f t="shared" si="104"/>
        <v>5.3</v>
      </c>
      <c r="AF2739" s="10" t="str">
        <f t="shared" si="105"/>
        <v/>
      </c>
    </row>
    <row r="2740" spans="1:33">
      <c r="A2740" s="3" t="s">
        <v>14</v>
      </c>
      <c r="B2740" s="3" t="s">
        <v>237</v>
      </c>
      <c r="C2740" s="3">
        <v>2</v>
      </c>
      <c r="D2740" s="3">
        <v>8</v>
      </c>
      <c r="E2740" s="3">
        <v>2014</v>
      </c>
      <c r="F2740" s="3" t="s">
        <v>21</v>
      </c>
      <c r="G2740" s="3" t="s">
        <v>21</v>
      </c>
      <c r="H2740" s="3">
        <v>13</v>
      </c>
      <c r="I2740" s="8">
        <f t="shared" si="103"/>
        <v>26</v>
      </c>
      <c r="J2740" s="9">
        <v>0.5</v>
      </c>
      <c r="K2740" s="10">
        <v>6.4</v>
      </c>
      <c r="L2740" s="10">
        <v>6.5</v>
      </c>
      <c r="M2740" s="10">
        <v>5.5</v>
      </c>
      <c r="N2740" s="10">
        <v>6.8</v>
      </c>
      <c r="O2740" s="10">
        <v>7.6</v>
      </c>
      <c r="P2740" s="10">
        <v>7.2</v>
      </c>
      <c r="Q2740" s="10">
        <v>6.9</v>
      </c>
      <c r="R2740" s="10">
        <v>6</v>
      </c>
      <c r="S2740" s="10">
        <v>5.5</v>
      </c>
      <c r="T2740" s="10">
        <v>4.8</v>
      </c>
      <c r="U2740" s="10">
        <f t="shared" si="104"/>
        <v>6.3199999999999994</v>
      </c>
      <c r="AF2740" s="10" t="str">
        <f t="shared" si="105"/>
        <v/>
      </c>
    </row>
    <row r="2741" spans="1:33">
      <c r="A2741" s="3" t="s">
        <v>14</v>
      </c>
      <c r="B2741" s="3" t="s">
        <v>237</v>
      </c>
      <c r="C2741" s="3">
        <v>2</v>
      </c>
      <c r="D2741" s="3">
        <v>8</v>
      </c>
      <c r="E2741" s="3">
        <v>2014</v>
      </c>
      <c r="F2741" s="3" t="s">
        <v>32</v>
      </c>
      <c r="G2741" s="3" t="s">
        <v>32</v>
      </c>
      <c r="H2741" s="3">
        <v>1</v>
      </c>
      <c r="I2741" s="8">
        <f t="shared" ref="I2741:I2804" si="106">H2741/J2741</f>
        <v>2</v>
      </c>
      <c r="J2741" s="9">
        <v>0.5</v>
      </c>
      <c r="K2741" s="10">
        <v>7.8</v>
      </c>
      <c r="L2741" s="10"/>
      <c r="M2741" s="10"/>
      <c r="N2741" s="10"/>
      <c r="O2741" s="10"/>
      <c r="P2741" s="10"/>
      <c r="Q2741" s="10"/>
      <c r="R2741" s="10"/>
      <c r="S2741" s="10"/>
      <c r="T2741" s="10"/>
      <c r="U2741" s="10">
        <f t="shared" si="104"/>
        <v>7.8</v>
      </c>
      <c r="AF2741" s="10" t="str">
        <f t="shared" si="105"/>
        <v/>
      </c>
    </row>
    <row r="2742" spans="1:33">
      <c r="A2742" s="3" t="s">
        <v>14</v>
      </c>
      <c r="B2742" s="3" t="s">
        <v>237</v>
      </c>
      <c r="C2742" s="3">
        <v>2</v>
      </c>
      <c r="D2742" s="3">
        <v>8</v>
      </c>
      <c r="E2742" s="3">
        <v>2014</v>
      </c>
      <c r="F2742" s="3" t="s">
        <v>289</v>
      </c>
      <c r="G2742" s="3" t="s">
        <v>448</v>
      </c>
      <c r="H2742" s="3">
        <v>1</v>
      </c>
      <c r="I2742" s="8">
        <f t="shared" si="106"/>
        <v>1</v>
      </c>
      <c r="J2742" s="9">
        <v>1</v>
      </c>
      <c r="K2742" s="10">
        <v>8.5</v>
      </c>
      <c r="L2742" s="10"/>
      <c r="M2742" s="10"/>
      <c r="N2742" s="10"/>
      <c r="O2742" s="10"/>
      <c r="P2742" s="10"/>
      <c r="Q2742" s="10"/>
      <c r="R2742" s="10"/>
      <c r="S2742" s="10"/>
      <c r="T2742" s="10"/>
      <c r="U2742" s="10">
        <f t="shared" si="104"/>
        <v>8.5</v>
      </c>
      <c r="AF2742" s="10" t="str">
        <f t="shared" si="105"/>
        <v/>
      </c>
    </row>
    <row r="2743" spans="1:33">
      <c r="A2743" s="3" t="s">
        <v>14</v>
      </c>
      <c r="B2743" s="3" t="s">
        <v>237</v>
      </c>
      <c r="C2743" s="3">
        <v>2</v>
      </c>
      <c r="D2743" s="3">
        <v>8</v>
      </c>
      <c r="E2743" s="3">
        <v>2014</v>
      </c>
      <c r="F2743" s="3" t="s">
        <v>34</v>
      </c>
      <c r="G2743" s="3" t="s">
        <v>34</v>
      </c>
      <c r="H2743" s="3">
        <v>1</v>
      </c>
      <c r="I2743" s="8">
        <f t="shared" si="106"/>
        <v>2</v>
      </c>
      <c r="J2743" s="9">
        <v>0.5</v>
      </c>
      <c r="K2743" s="10">
        <v>8.3000000000000007</v>
      </c>
      <c r="L2743" s="10"/>
      <c r="M2743" s="10"/>
      <c r="N2743" s="10"/>
      <c r="O2743" s="10"/>
      <c r="P2743" s="10"/>
      <c r="Q2743" s="10"/>
      <c r="R2743" s="10"/>
      <c r="S2743" s="10"/>
      <c r="T2743" s="10"/>
      <c r="U2743" s="10">
        <f t="shared" si="104"/>
        <v>8.3000000000000007</v>
      </c>
      <c r="AF2743" s="10" t="str">
        <f t="shared" si="105"/>
        <v/>
      </c>
    </row>
    <row r="2744" spans="1:33">
      <c r="A2744" s="3" t="s">
        <v>14</v>
      </c>
      <c r="B2744" s="3" t="s">
        <v>237</v>
      </c>
      <c r="C2744" s="3">
        <v>2</v>
      </c>
      <c r="D2744" s="3">
        <v>8</v>
      </c>
      <c r="E2744" s="3">
        <v>2014</v>
      </c>
      <c r="F2744" s="3" t="s">
        <v>174</v>
      </c>
      <c r="G2744" s="3" t="s">
        <v>174</v>
      </c>
      <c r="H2744" s="3">
        <v>1</v>
      </c>
      <c r="I2744" s="8">
        <f t="shared" si="106"/>
        <v>2</v>
      </c>
      <c r="J2744" s="9">
        <v>0.5</v>
      </c>
      <c r="K2744" s="10">
        <v>16.5</v>
      </c>
      <c r="L2744" s="10"/>
      <c r="M2744" s="10"/>
      <c r="N2744" s="10"/>
      <c r="O2744" s="10"/>
      <c r="P2744" s="10"/>
      <c r="Q2744" s="10"/>
      <c r="R2744" s="10"/>
      <c r="S2744" s="10"/>
      <c r="T2744" s="10"/>
      <c r="U2744" s="10">
        <f t="shared" si="104"/>
        <v>16.5</v>
      </c>
      <c r="AF2744" s="10" t="str">
        <f t="shared" si="105"/>
        <v/>
      </c>
    </row>
    <row r="2745" spans="1:33">
      <c r="A2745" s="3" t="s">
        <v>14</v>
      </c>
      <c r="B2745" s="3" t="s">
        <v>237</v>
      </c>
      <c r="C2745" s="3">
        <v>2</v>
      </c>
      <c r="D2745" s="3">
        <v>8</v>
      </c>
      <c r="E2745" s="3">
        <v>2014</v>
      </c>
      <c r="F2745" s="3" t="s">
        <v>174</v>
      </c>
      <c r="G2745" s="3" t="s">
        <v>174</v>
      </c>
      <c r="H2745" s="3">
        <v>4</v>
      </c>
      <c r="I2745" s="8">
        <f t="shared" si="106"/>
        <v>4</v>
      </c>
      <c r="J2745" s="9">
        <v>1</v>
      </c>
      <c r="K2745" s="10">
        <v>85</v>
      </c>
      <c r="L2745" s="10">
        <v>74</v>
      </c>
      <c r="M2745" s="10">
        <v>63</v>
      </c>
      <c r="N2745" s="10">
        <v>72</v>
      </c>
      <c r="O2745" s="10"/>
      <c r="P2745" s="10"/>
      <c r="Q2745" s="10"/>
      <c r="R2745" s="10"/>
      <c r="S2745" s="10"/>
      <c r="T2745" s="10"/>
      <c r="U2745" s="10">
        <f t="shared" si="104"/>
        <v>73.5</v>
      </c>
      <c r="AF2745" s="10" t="str">
        <f t="shared" si="105"/>
        <v/>
      </c>
    </row>
    <row r="2746" spans="1:33">
      <c r="A2746" s="3" t="s">
        <v>14</v>
      </c>
      <c r="B2746" s="3" t="s">
        <v>237</v>
      </c>
      <c r="C2746" s="3">
        <v>2</v>
      </c>
      <c r="D2746" s="3">
        <v>8</v>
      </c>
      <c r="E2746" s="3">
        <v>2014</v>
      </c>
      <c r="F2746" s="3" t="s">
        <v>38</v>
      </c>
      <c r="G2746" s="3" t="s">
        <v>38</v>
      </c>
      <c r="H2746" s="3">
        <v>3</v>
      </c>
      <c r="I2746" s="8">
        <f t="shared" si="106"/>
        <v>6</v>
      </c>
      <c r="J2746" s="9">
        <v>0.5</v>
      </c>
      <c r="K2746" s="10">
        <v>12</v>
      </c>
      <c r="L2746" s="10">
        <v>28</v>
      </c>
      <c r="M2746" s="10">
        <v>14</v>
      </c>
      <c r="N2746" s="10"/>
      <c r="O2746" s="10"/>
      <c r="P2746" s="10"/>
      <c r="Q2746" s="10"/>
      <c r="R2746" s="10"/>
      <c r="S2746" s="10"/>
      <c r="T2746" s="10"/>
      <c r="U2746" s="10">
        <f t="shared" si="104"/>
        <v>18</v>
      </c>
      <c r="AF2746" s="10" t="str">
        <f t="shared" si="105"/>
        <v/>
      </c>
    </row>
    <row r="2747" spans="1:33">
      <c r="A2747" s="3" t="s">
        <v>14</v>
      </c>
      <c r="B2747" s="3" t="s">
        <v>237</v>
      </c>
      <c r="C2747" s="3">
        <v>2</v>
      </c>
      <c r="D2747" s="3">
        <v>8</v>
      </c>
      <c r="E2747" s="3">
        <v>2014</v>
      </c>
      <c r="F2747" s="3" t="s">
        <v>47</v>
      </c>
      <c r="G2747" s="3" t="s">
        <v>47</v>
      </c>
      <c r="H2747" s="3">
        <v>1</v>
      </c>
      <c r="I2747" s="8">
        <f t="shared" si="106"/>
        <v>2</v>
      </c>
      <c r="J2747" s="9">
        <v>0.5</v>
      </c>
      <c r="K2747" s="10">
        <v>7.4</v>
      </c>
      <c r="L2747" s="10"/>
      <c r="M2747" s="10"/>
      <c r="N2747" s="10"/>
      <c r="O2747" s="10"/>
      <c r="P2747" s="10"/>
      <c r="Q2747" s="10"/>
      <c r="R2747" s="10"/>
      <c r="S2747" s="10"/>
      <c r="T2747" s="10"/>
      <c r="U2747" s="10">
        <f t="shared" si="104"/>
        <v>7.4</v>
      </c>
      <c r="AF2747" s="10" t="str">
        <f t="shared" si="105"/>
        <v/>
      </c>
    </row>
    <row r="2748" spans="1:33">
      <c r="A2748" s="3" t="s">
        <v>14</v>
      </c>
      <c r="B2748" s="3" t="s">
        <v>237</v>
      </c>
      <c r="C2748" s="3">
        <v>2</v>
      </c>
      <c r="D2748" s="3">
        <v>8</v>
      </c>
      <c r="E2748" s="3">
        <v>2014</v>
      </c>
      <c r="F2748" s="3" t="s">
        <v>53</v>
      </c>
      <c r="G2748" s="3" t="s">
        <v>53</v>
      </c>
      <c r="H2748" s="11">
        <v>13</v>
      </c>
      <c r="I2748" s="8">
        <f t="shared" si="106"/>
        <v>13</v>
      </c>
      <c r="J2748" s="9">
        <v>1</v>
      </c>
      <c r="K2748" s="10">
        <v>7.2</v>
      </c>
      <c r="L2748" s="10">
        <v>10.8</v>
      </c>
      <c r="M2748" s="10">
        <v>10.7</v>
      </c>
      <c r="N2748" s="10">
        <v>10.3</v>
      </c>
      <c r="O2748" s="10">
        <v>10.1</v>
      </c>
      <c r="P2748" s="10">
        <v>8.3000000000000007</v>
      </c>
      <c r="Q2748" s="10">
        <v>10.4</v>
      </c>
      <c r="R2748" s="10">
        <v>10.3</v>
      </c>
      <c r="S2748" s="10">
        <v>9.5</v>
      </c>
      <c r="T2748" s="10">
        <v>9.4</v>
      </c>
      <c r="U2748" s="10">
        <f t="shared" si="104"/>
        <v>9.7000000000000011</v>
      </c>
      <c r="AF2748" s="10" t="str">
        <f t="shared" si="105"/>
        <v/>
      </c>
      <c r="AG2748" s="3" t="s">
        <v>77</v>
      </c>
    </row>
    <row r="2749" spans="1:33">
      <c r="A2749" s="3" t="s">
        <v>14</v>
      </c>
      <c r="B2749" s="3" t="s">
        <v>237</v>
      </c>
      <c r="C2749" s="3">
        <v>2</v>
      </c>
      <c r="D2749" s="3">
        <v>8</v>
      </c>
      <c r="E2749" s="3">
        <v>2014</v>
      </c>
      <c r="F2749" s="3" t="s">
        <v>53</v>
      </c>
      <c r="G2749" s="3" t="s">
        <v>53</v>
      </c>
      <c r="H2749" s="11">
        <v>5</v>
      </c>
      <c r="I2749" s="8">
        <f t="shared" si="106"/>
        <v>5</v>
      </c>
      <c r="J2749" s="9">
        <v>1</v>
      </c>
      <c r="K2749" s="10">
        <v>13.2</v>
      </c>
      <c r="L2749" s="10">
        <v>14.3</v>
      </c>
      <c r="M2749" s="10">
        <v>17.2</v>
      </c>
      <c r="N2749" s="10">
        <v>16.899999999999999</v>
      </c>
      <c r="O2749" s="10">
        <v>15.8</v>
      </c>
      <c r="P2749" s="10"/>
      <c r="Q2749" s="10"/>
      <c r="R2749" s="10"/>
      <c r="S2749" s="10"/>
      <c r="T2749" s="10"/>
      <c r="U2749" s="10">
        <f t="shared" si="104"/>
        <v>15.48</v>
      </c>
      <c r="AF2749" s="10" t="str">
        <f t="shared" si="105"/>
        <v/>
      </c>
      <c r="AG2749" s="3" t="s">
        <v>78</v>
      </c>
    </row>
    <row r="2750" spans="1:33">
      <c r="A2750" s="3" t="s">
        <v>14</v>
      </c>
      <c r="B2750" s="3" t="s">
        <v>237</v>
      </c>
      <c r="C2750" s="3">
        <v>2</v>
      </c>
      <c r="D2750" s="3">
        <v>8</v>
      </c>
      <c r="E2750" s="3">
        <v>2014</v>
      </c>
      <c r="F2750" s="3" t="s">
        <v>53</v>
      </c>
      <c r="G2750" s="3" t="s">
        <v>53</v>
      </c>
      <c r="H2750" s="11">
        <v>4</v>
      </c>
      <c r="I2750" s="8">
        <f t="shared" si="106"/>
        <v>4</v>
      </c>
      <c r="J2750" s="9">
        <v>1</v>
      </c>
      <c r="K2750" s="10">
        <v>22.1</v>
      </c>
      <c r="L2750" s="10">
        <v>19.399999999999999</v>
      </c>
      <c r="M2750" s="10">
        <v>19.399999999999999</v>
      </c>
      <c r="N2750" s="10">
        <v>25.9</v>
      </c>
      <c r="O2750" s="10"/>
      <c r="P2750" s="10"/>
      <c r="Q2750" s="10"/>
      <c r="R2750" s="10"/>
      <c r="S2750" s="10"/>
      <c r="T2750" s="10"/>
      <c r="U2750" s="10">
        <f t="shared" si="104"/>
        <v>21.7</v>
      </c>
      <c r="AF2750" s="10" t="str">
        <f t="shared" si="105"/>
        <v/>
      </c>
      <c r="AG2750" s="3" t="s">
        <v>79</v>
      </c>
    </row>
    <row r="2751" spans="1:33">
      <c r="A2751" s="3" t="s">
        <v>14</v>
      </c>
      <c r="B2751" s="3" t="s">
        <v>237</v>
      </c>
      <c r="C2751" s="3">
        <v>2</v>
      </c>
      <c r="D2751" s="3">
        <v>8</v>
      </c>
      <c r="E2751" s="3">
        <v>2014</v>
      </c>
      <c r="F2751" s="3" t="s">
        <v>296</v>
      </c>
      <c r="G2751" s="3" t="s">
        <v>59</v>
      </c>
      <c r="H2751" s="3">
        <v>1</v>
      </c>
      <c r="I2751" s="8">
        <f t="shared" si="106"/>
        <v>2</v>
      </c>
      <c r="J2751" s="9">
        <v>0.5</v>
      </c>
      <c r="K2751" s="10">
        <v>8.3000000000000007</v>
      </c>
      <c r="L2751" s="10"/>
      <c r="M2751" s="10"/>
      <c r="N2751" s="10"/>
      <c r="O2751" s="10"/>
      <c r="P2751" s="10"/>
      <c r="Q2751" s="10"/>
      <c r="R2751" s="10"/>
      <c r="S2751" s="10"/>
      <c r="T2751" s="10"/>
      <c r="U2751" s="10">
        <f t="shared" si="104"/>
        <v>8.3000000000000007</v>
      </c>
      <c r="AF2751" s="10" t="str">
        <f t="shared" si="105"/>
        <v/>
      </c>
    </row>
    <row r="2752" spans="1:33">
      <c r="A2752" s="3" t="s">
        <v>14</v>
      </c>
      <c r="B2752" s="3" t="s">
        <v>237</v>
      </c>
      <c r="C2752" s="3">
        <v>2</v>
      </c>
      <c r="D2752" s="3">
        <v>8</v>
      </c>
      <c r="E2752" s="3">
        <v>2014</v>
      </c>
      <c r="F2752" s="3" t="s">
        <v>51</v>
      </c>
      <c r="G2752" s="3" t="s">
        <v>51</v>
      </c>
      <c r="H2752" s="3">
        <v>7</v>
      </c>
      <c r="I2752" s="8">
        <f t="shared" si="106"/>
        <v>14</v>
      </c>
      <c r="J2752" s="9">
        <v>0.5</v>
      </c>
      <c r="K2752" s="10"/>
      <c r="L2752" s="10"/>
      <c r="M2752" s="10"/>
      <c r="N2752" s="10"/>
      <c r="O2752" s="10"/>
      <c r="P2752" s="10"/>
      <c r="Q2752" s="10"/>
      <c r="R2752" s="10"/>
      <c r="S2752" s="10"/>
      <c r="T2752" s="10"/>
      <c r="U2752" s="10" t="str">
        <f t="shared" si="104"/>
        <v/>
      </c>
      <c r="AF2752" s="10" t="str">
        <f t="shared" si="105"/>
        <v/>
      </c>
    </row>
    <row r="2753" spans="1:33">
      <c r="A2753" s="3" t="s">
        <v>14</v>
      </c>
      <c r="B2753" s="3" t="s">
        <v>237</v>
      </c>
      <c r="C2753" s="3">
        <v>2</v>
      </c>
      <c r="D2753" s="3">
        <v>8</v>
      </c>
      <c r="E2753" s="3">
        <v>2014</v>
      </c>
      <c r="F2753" s="3" t="s">
        <v>51</v>
      </c>
      <c r="G2753" s="3" t="s">
        <v>51</v>
      </c>
      <c r="H2753" s="3">
        <v>12</v>
      </c>
      <c r="I2753" s="8">
        <f t="shared" si="106"/>
        <v>12</v>
      </c>
      <c r="J2753" s="9">
        <v>1</v>
      </c>
      <c r="K2753" s="10"/>
      <c r="L2753" s="10"/>
      <c r="M2753" s="10"/>
      <c r="N2753" s="10"/>
      <c r="O2753" s="10"/>
      <c r="P2753" s="10"/>
      <c r="Q2753" s="10"/>
      <c r="R2753" s="10"/>
      <c r="S2753" s="10"/>
      <c r="T2753" s="10"/>
      <c r="U2753" s="10" t="str">
        <f t="shared" si="104"/>
        <v/>
      </c>
      <c r="AF2753" s="10" t="str">
        <f t="shared" si="105"/>
        <v/>
      </c>
    </row>
    <row r="2754" spans="1:33">
      <c r="A2754" s="3" t="s">
        <v>14</v>
      </c>
      <c r="B2754" s="3" t="s">
        <v>237</v>
      </c>
      <c r="C2754" s="3">
        <v>2</v>
      </c>
      <c r="D2754" s="3">
        <v>8</v>
      </c>
      <c r="E2754" s="3">
        <v>2014</v>
      </c>
      <c r="F2754" s="3" t="s">
        <v>43</v>
      </c>
      <c r="G2754" s="3" t="s">
        <v>44</v>
      </c>
      <c r="H2754" s="3">
        <v>65</v>
      </c>
      <c r="I2754" s="8">
        <f t="shared" si="106"/>
        <v>130</v>
      </c>
      <c r="J2754" s="9">
        <v>0.5</v>
      </c>
      <c r="K2754" s="10">
        <v>6.5</v>
      </c>
      <c r="L2754" s="10">
        <v>6.5</v>
      </c>
      <c r="M2754" s="10">
        <v>6.8</v>
      </c>
      <c r="N2754" s="10">
        <v>4.5999999999999996</v>
      </c>
      <c r="O2754" s="10">
        <v>7</v>
      </c>
      <c r="P2754" s="10">
        <v>6.8</v>
      </c>
      <c r="Q2754" s="10">
        <v>4</v>
      </c>
      <c r="R2754" s="10">
        <v>5.9</v>
      </c>
      <c r="S2754" s="10">
        <v>4.9000000000000004</v>
      </c>
      <c r="T2754" s="10">
        <v>4</v>
      </c>
      <c r="U2754" s="10">
        <f t="shared" ref="U2754:U2817" si="107">IF(ISERROR(SUM(K2754:T2754)/COUNT(K2754:T2754)),"",SUM(K2754:T2754)/COUNT(K2754:T2754))</f>
        <v>5.6999999999999993</v>
      </c>
      <c r="AF2754" s="10" t="str">
        <f t="shared" ref="AF2754:AF2817" si="108">IF(ISERROR(SUM(V2754:AE2754)/COUNT(V2754:AE2754)),"",SUM(V2754:AE2754)/COUNT(V2754:AE2754))</f>
        <v/>
      </c>
    </row>
    <row r="2755" spans="1:33">
      <c r="A2755" s="3" t="s">
        <v>14</v>
      </c>
      <c r="B2755" s="3" t="s">
        <v>237</v>
      </c>
      <c r="C2755" s="3">
        <v>2</v>
      </c>
      <c r="D2755" s="3">
        <v>8</v>
      </c>
      <c r="E2755" s="3">
        <v>2014</v>
      </c>
      <c r="F2755" s="3" t="s">
        <v>41</v>
      </c>
      <c r="G2755" s="3" t="s">
        <v>40</v>
      </c>
      <c r="H2755" s="3">
        <v>2</v>
      </c>
      <c r="I2755" s="8">
        <f t="shared" si="106"/>
        <v>4</v>
      </c>
      <c r="J2755" s="9">
        <v>0.5</v>
      </c>
      <c r="K2755" s="10">
        <v>3.4</v>
      </c>
      <c r="L2755" s="10">
        <v>3.4</v>
      </c>
      <c r="M2755" s="10"/>
      <c r="N2755" s="10"/>
      <c r="O2755" s="10"/>
      <c r="P2755" s="10"/>
      <c r="Q2755" s="10"/>
      <c r="R2755" s="10"/>
      <c r="S2755" s="10"/>
      <c r="T2755" s="10"/>
      <c r="U2755" s="10">
        <f t="shared" si="107"/>
        <v>3.4</v>
      </c>
      <c r="AF2755" s="10" t="str">
        <f t="shared" si="108"/>
        <v/>
      </c>
    </row>
    <row r="2756" spans="1:33">
      <c r="A2756" s="3" t="s">
        <v>14</v>
      </c>
      <c r="B2756" s="3" t="s">
        <v>237</v>
      </c>
      <c r="C2756" s="3">
        <v>2</v>
      </c>
      <c r="D2756" s="3">
        <v>8</v>
      </c>
      <c r="E2756" s="3">
        <v>2014</v>
      </c>
      <c r="F2756" s="3" t="s">
        <v>30</v>
      </c>
      <c r="G2756" s="3" t="s">
        <v>30</v>
      </c>
      <c r="H2756" s="3">
        <v>5</v>
      </c>
      <c r="I2756" s="8">
        <f t="shared" si="106"/>
        <v>10</v>
      </c>
      <c r="J2756" s="9">
        <v>0.5</v>
      </c>
      <c r="K2756" s="10">
        <v>4.4000000000000004</v>
      </c>
      <c r="L2756" s="10">
        <v>3.8</v>
      </c>
      <c r="M2756" s="10">
        <v>6.2</v>
      </c>
      <c r="N2756" s="10">
        <v>4.5</v>
      </c>
      <c r="O2756" s="10">
        <v>4.5</v>
      </c>
      <c r="P2756" s="10"/>
      <c r="Q2756" s="10"/>
      <c r="R2756" s="10"/>
      <c r="S2756" s="10"/>
      <c r="T2756" s="10"/>
      <c r="U2756" s="10">
        <f t="shared" si="107"/>
        <v>4.68</v>
      </c>
      <c r="AF2756" s="10" t="str">
        <f t="shared" si="108"/>
        <v/>
      </c>
    </row>
    <row r="2757" spans="1:33">
      <c r="A2757" s="3" t="s">
        <v>14</v>
      </c>
      <c r="B2757" s="3" t="s">
        <v>237</v>
      </c>
      <c r="C2757" s="3">
        <v>2</v>
      </c>
      <c r="D2757" s="3">
        <v>8</v>
      </c>
      <c r="E2757" s="3">
        <v>2014</v>
      </c>
      <c r="F2757" s="3" t="s">
        <v>134</v>
      </c>
      <c r="G2757" s="3" t="s">
        <v>299</v>
      </c>
      <c r="H2757" s="3">
        <v>2</v>
      </c>
      <c r="I2757" s="8">
        <f t="shared" si="106"/>
        <v>4</v>
      </c>
      <c r="J2757" s="9">
        <v>0.5</v>
      </c>
      <c r="K2757" s="10">
        <v>8.8000000000000007</v>
      </c>
      <c r="L2757" s="10">
        <v>6.5</v>
      </c>
      <c r="M2757" s="10"/>
      <c r="N2757" s="10"/>
      <c r="O2757" s="10"/>
      <c r="P2757" s="10"/>
      <c r="Q2757" s="10"/>
      <c r="R2757" s="10"/>
      <c r="S2757" s="10"/>
      <c r="T2757" s="10"/>
      <c r="U2757" s="10">
        <f t="shared" si="107"/>
        <v>7.65</v>
      </c>
      <c r="AF2757" s="10" t="str">
        <f t="shared" si="108"/>
        <v/>
      </c>
    </row>
    <row r="2758" spans="1:33">
      <c r="A2758" s="3" t="s">
        <v>14</v>
      </c>
      <c r="B2758" s="3" t="s">
        <v>237</v>
      </c>
      <c r="C2758" s="3">
        <v>2</v>
      </c>
      <c r="D2758" s="3">
        <v>8</v>
      </c>
      <c r="E2758" s="3">
        <v>2014</v>
      </c>
      <c r="F2758" s="3" t="s">
        <v>37</v>
      </c>
      <c r="G2758" s="3" t="s">
        <v>37</v>
      </c>
      <c r="H2758" s="3">
        <v>1</v>
      </c>
      <c r="I2758" s="8">
        <f t="shared" si="106"/>
        <v>2</v>
      </c>
      <c r="J2758" s="9">
        <v>0.5</v>
      </c>
      <c r="K2758" s="10"/>
      <c r="L2758" s="10"/>
      <c r="M2758" s="10"/>
      <c r="N2758" s="10"/>
      <c r="O2758" s="10"/>
      <c r="P2758" s="10"/>
      <c r="Q2758" s="10"/>
      <c r="R2758" s="10"/>
      <c r="S2758" s="10"/>
      <c r="T2758" s="10"/>
      <c r="U2758" s="10" t="str">
        <f t="shared" si="107"/>
        <v/>
      </c>
      <c r="AF2758" s="10" t="str">
        <f t="shared" si="108"/>
        <v/>
      </c>
    </row>
    <row r="2759" spans="1:33">
      <c r="A2759" s="3" t="s">
        <v>14</v>
      </c>
      <c r="B2759" s="3" t="s">
        <v>238</v>
      </c>
      <c r="C2759" s="3">
        <v>2</v>
      </c>
      <c r="D2759" s="3">
        <v>8</v>
      </c>
      <c r="E2759" s="3">
        <v>2014</v>
      </c>
      <c r="F2759" s="3" t="s">
        <v>140</v>
      </c>
      <c r="G2759" s="3" t="s">
        <v>140</v>
      </c>
      <c r="H2759" s="3">
        <v>3</v>
      </c>
      <c r="I2759" s="8">
        <f t="shared" si="106"/>
        <v>6</v>
      </c>
      <c r="J2759" s="9">
        <v>0.5</v>
      </c>
      <c r="K2759" s="10">
        <v>3.7</v>
      </c>
      <c r="L2759" s="10">
        <v>3.8</v>
      </c>
      <c r="M2759" s="10">
        <v>4.0999999999999996</v>
      </c>
      <c r="N2759" s="10"/>
      <c r="O2759" s="10"/>
      <c r="P2759" s="10"/>
      <c r="Q2759" s="10"/>
      <c r="R2759" s="10"/>
      <c r="S2759" s="10"/>
      <c r="T2759" s="10"/>
      <c r="U2759" s="10">
        <f t="shared" si="107"/>
        <v>3.8666666666666667</v>
      </c>
      <c r="AF2759" s="10" t="str">
        <f t="shared" si="108"/>
        <v/>
      </c>
    </row>
    <row r="2760" spans="1:33">
      <c r="A2760" s="3" t="s">
        <v>14</v>
      </c>
      <c r="B2760" s="3" t="s">
        <v>238</v>
      </c>
      <c r="C2760" s="3">
        <v>2</v>
      </c>
      <c r="D2760" s="3">
        <v>8</v>
      </c>
      <c r="E2760" s="3">
        <v>2014</v>
      </c>
      <c r="F2760" s="3" t="s">
        <v>31</v>
      </c>
      <c r="G2760" s="3" t="s">
        <v>31</v>
      </c>
      <c r="H2760" s="3">
        <v>1</v>
      </c>
      <c r="I2760" s="8">
        <f t="shared" si="106"/>
        <v>2</v>
      </c>
      <c r="J2760" s="9">
        <v>0.5</v>
      </c>
      <c r="K2760" s="10">
        <v>6.3</v>
      </c>
      <c r="L2760" s="10"/>
      <c r="M2760" s="10"/>
      <c r="N2760" s="10"/>
      <c r="O2760" s="10"/>
      <c r="P2760" s="10"/>
      <c r="Q2760" s="10"/>
      <c r="R2760" s="10"/>
      <c r="S2760" s="10"/>
      <c r="T2760" s="10"/>
      <c r="U2760" s="10">
        <f t="shared" si="107"/>
        <v>6.3</v>
      </c>
      <c r="AF2760" s="10" t="str">
        <f t="shared" si="108"/>
        <v/>
      </c>
    </row>
    <row r="2761" spans="1:33">
      <c r="A2761" s="3" t="s">
        <v>14</v>
      </c>
      <c r="B2761" s="3" t="s">
        <v>238</v>
      </c>
      <c r="C2761" s="3">
        <v>2</v>
      </c>
      <c r="D2761" s="3">
        <v>8</v>
      </c>
      <c r="E2761" s="3">
        <v>2014</v>
      </c>
      <c r="F2761" s="3" t="s">
        <v>29</v>
      </c>
      <c r="G2761" s="3" t="s">
        <v>29</v>
      </c>
      <c r="H2761" s="3">
        <v>8</v>
      </c>
      <c r="I2761" s="8">
        <f t="shared" si="106"/>
        <v>16</v>
      </c>
      <c r="J2761" s="9">
        <v>0.5</v>
      </c>
      <c r="K2761" s="10">
        <v>10.5</v>
      </c>
      <c r="L2761" s="10">
        <v>7.7</v>
      </c>
      <c r="M2761" s="10">
        <v>10.5</v>
      </c>
      <c r="N2761" s="10">
        <v>6</v>
      </c>
      <c r="O2761" s="10">
        <v>6</v>
      </c>
      <c r="P2761" s="10">
        <v>5.8</v>
      </c>
      <c r="Q2761" s="10"/>
      <c r="R2761" s="10"/>
      <c r="S2761" s="10"/>
      <c r="T2761" s="10"/>
      <c r="U2761" s="10">
        <f t="shared" si="107"/>
        <v>7.75</v>
      </c>
      <c r="V2761" s="3">
        <v>3.5</v>
      </c>
      <c r="W2761" s="3">
        <v>2.6</v>
      </c>
      <c r="AF2761" s="10">
        <f t="shared" si="108"/>
        <v>3.05</v>
      </c>
      <c r="AG2761" s="3" t="s">
        <v>106</v>
      </c>
    </row>
    <row r="2762" spans="1:33">
      <c r="A2762" s="3" t="s">
        <v>14</v>
      </c>
      <c r="B2762" s="3" t="s">
        <v>238</v>
      </c>
      <c r="C2762" s="3">
        <v>2</v>
      </c>
      <c r="D2762" s="3">
        <v>8</v>
      </c>
      <c r="E2762" s="3">
        <v>2014</v>
      </c>
      <c r="F2762" s="3" t="s">
        <v>135</v>
      </c>
      <c r="G2762" s="3" t="s">
        <v>135</v>
      </c>
      <c r="H2762" s="3">
        <v>2</v>
      </c>
      <c r="I2762" s="8">
        <f t="shared" si="106"/>
        <v>4</v>
      </c>
      <c r="J2762" s="9">
        <v>0.5</v>
      </c>
      <c r="K2762" s="10">
        <v>6.2</v>
      </c>
      <c r="L2762" s="10">
        <v>5.5</v>
      </c>
      <c r="M2762" s="10"/>
      <c r="N2762" s="10"/>
      <c r="O2762" s="10"/>
      <c r="P2762" s="10"/>
      <c r="Q2762" s="10"/>
      <c r="R2762" s="10"/>
      <c r="S2762" s="10"/>
      <c r="T2762" s="10"/>
      <c r="U2762" s="10">
        <f t="shared" si="107"/>
        <v>5.85</v>
      </c>
      <c r="AF2762" s="10" t="str">
        <f t="shared" si="108"/>
        <v/>
      </c>
    </row>
    <row r="2763" spans="1:33">
      <c r="A2763" s="3" t="s">
        <v>14</v>
      </c>
      <c r="B2763" s="3" t="s">
        <v>238</v>
      </c>
      <c r="C2763" s="3">
        <v>2</v>
      </c>
      <c r="D2763" s="3">
        <v>8</v>
      </c>
      <c r="E2763" s="3">
        <v>2014</v>
      </c>
      <c r="F2763" s="3" t="s">
        <v>24</v>
      </c>
      <c r="G2763" s="3" t="s">
        <v>24</v>
      </c>
      <c r="H2763" s="3">
        <v>17</v>
      </c>
      <c r="I2763" s="8">
        <f t="shared" si="106"/>
        <v>34</v>
      </c>
      <c r="J2763" s="9">
        <v>0.5</v>
      </c>
      <c r="K2763" s="10">
        <v>3.9</v>
      </c>
      <c r="L2763" s="10">
        <v>4.5</v>
      </c>
      <c r="M2763" s="10">
        <v>3.5</v>
      </c>
      <c r="N2763" s="10">
        <v>2.6</v>
      </c>
      <c r="O2763" s="10">
        <v>3.4</v>
      </c>
      <c r="P2763" s="10">
        <v>3.9</v>
      </c>
      <c r="Q2763" s="10">
        <v>4.0999999999999996</v>
      </c>
      <c r="R2763" s="10">
        <v>9.4</v>
      </c>
      <c r="S2763" s="10">
        <v>4.5</v>
      </c>
      <c r="T2763" s="10">
        <v>3.6</v>
      </c>
      <c r="U2763" s="10">
        <f t="shared" si="107"/>
        <v>4.34</v>
      </c>
      <c r="AF2763" s="10" t="str">
        <f t="shared" si="108"/>
        <v/>
      </c>
    </row>
    <row r="2764" spans="1:33">
      <c r="A2764" s="3" t="s">
        <v>14</v>
      </c>
      <c r="B2764" s="3" t="s">
        <v>238</v>
      </c>
      <c r="C2764" s="3">
        <v>2</v>
      </c>
      <c r="D2764" s="3">
        <v>8</v>
      </c>
      <c r="E2764" s="3">
        <v>2014</v>
      </c>
      <c r="F2764" s="3" t="s">
        <v>24</v>
      </c>
      <c r="G2764" s="3" t="s">
        <v>24</v>
      </c>
      <c r="H2764" s="3">
        <v>1</v>
      </c>
      <c r="I2764" s="8">
        <f t="shared" si="106"/>
        <v>1</v>
      </c>
      <c r="J2764" s="9">
        <v>1</v>
      </c>
      <c r="K2764" s="10">
        <v>3.6</v>
      </c>
      <c r="L2764" s="10"/>
      <c r="M2764" s="10"/>
      <c r="N2764" s="10"/>
      <c r="O2764" s="10"/>
      <c r="P2764" s="10"/>
      <c r="Q2764" s="10"/>
      <c r="R2764" s="10"/>
      <c r="S2764" s="10"/>
      <c r="T2764" s="10"/>
      <c r="U2764" s="10">
        <f t="shared" si="107"/>
        <v>3.6</v>
      </c>
      <c r="AF2764" s="10" t="str">
        <f t="shared" si="108"/>
        <v/>
      </c>
    </row>
    <row r="2765" spans="1:33">
      <c r="A2765" s="3" t="s">
        <v>14</v>
      </c>
      <c r="B2765" s="3" t="s">
        <v>238</v>
      </c>
      <c r="C2765" s="3">
        <v>2</v>
      </c>
      <c r="D2765" s="3">
        <v>8</v>
      </c>
      <c r="E2765" s="3">
        <v>2014</v>
      </c>
      <c r="F2765" s="3" t="s">
        <v>87</v>
      </c>
      <c r="G2765" s="3" t="s">
        <v>428</v>
      </c>
      <c r="H2765" s="3">
        <v>51</v>
      </c>
      <c r="I2765" s="8">
        <f t="shared" si="106"/>
        <v>102</v>
      </c>
      <c r="J2765" s="9">
        <v>0.5</v>
      </c>
      <c r="K2765" s="10">
        <v>7</v>
      </c>
      <c r="L2765" s="10">
        <v>7.5</v>
      </c>
      <c r="M2765" s="10">
        <v>7.5</v>
      </c>
      <c r="N2765" s="10">
        <v>8.5</v>
      </c>
      <c r="O2765" s="10">
        <v>8.3000000000000007</v>
      </c>
      <c r="P2765" s="10">
        <v>6.6</v>
      </c>
      <c r="Q2765" s="10">
        <v>8.5</v>
      </c>
      <c r="R2765" s="10">
        <v>5.3</v>
      </c>
      <c r="S2765" s="10">
        <v>6.7</v>
      </c>
      <c r="T2765" s="10">
        <v>7.4</v>
      </c>
      <c r="U2765" s="10">
        <f t="shared" si="107"/>
        <v>7.33</v>
      </c>
      <c r="AF2765" s="10" t="str">
        <f t="shared" si="108"/>
        <v/>
      </c>
    </row>
    <row r="2766" spans="1:33">
      <c r="A2766" s="3" t="s">
        <v>14</v>
      </c>
      <c r="B2766" s="3" t="s">
        <v>238</v>
      </c>
      <c r="C2766" s="3">
        <v>2</v>
      </c>
      <c r="D2766" s="3">
        <v>8</v>
      </c>
      <c r="E2766" s="3">
        <v>2014</v>
      </c>
      <c r="F2766" s="3" t="s">
        <v>478</v>
      </c>
      <c r="G2766" s="3" t="s">
        <v>132</v>
      </c>
      <c r="H2766" s="3">
        <v>1</v>
      </c>
      <c r="I2766" s="8">
        <f t="shared" si="106"/>
        <v>2</v>
      </c>
      <c r="J2766" s="9">
        <v>0.5</v>
      </c>
      <c r="K2766" s="10">
        <v>5</v>
      </c>
      <c r="L2766" s="10"/>
      <c r="M2766" s="10"/>
      <c r="N2766" s="10"/>
      <c r="O2766" s="10"/>
      <c r="P2766" s="10"/>
      <c r="Q2766" s="10"/>
      <c r="R2766" s="10"/>
      <c r="S2766" s="10"/>
      <c r="T2766" s="10"/>
      <c r="U2766" s="10">
        <f t="shared" si="107"/>
        <v>5</v>
      </c>
      <c r="AF2766" s="10" t="str">
        <f t="shared" si="108"/>
        <v/>
      </c>
    </row>
    <row r="2767" spans="1:33">
      <c r="A2767" s="3" t="s">
        <v>14</v>
      </c>
      <c r="B2767" s="3" t="s">
        <v>238</v>
      </c>
      <c r="C2767" s="3">
        <v>2</v>
      </c>
      <c r="D2767" s="3">
        <v>8</v>
      </c>
      <c r="E2767" s="3">
        <v>2014</v>
      </c>
      <c r="F2767" s="3" t="s">
        <v>308</v>
      </c>
      <c r="G2767" s="3" t="s">
        <v>429</v>
      </c>
      <c r="H2767" s="3">
        <v>4</v>
      </c>
      <c r="I2767" s="8">
        <f t="shared" si="106"/>
        <v>8</v>
      </c>
      <c r="J2767" s="9">
        <v>0.5</v>
      </c>
      <c r="K2767" s="10"/>
      <c r="L2767" s="10"/>
      <c r="M2767" s="10"/>
      <c r="N2767" s="10"/>
      <c r="O2767" s="10"/>
      <c r="P2767" s="10"/>
      <c r="Q2767" s="10"/>
      <c r="R2767" s="10"/>
      <c r="S2767" s="10"/>
      <c r="T2767" s="10"/>
      <c r="U2767" s="10" t="str">
        <f t="shared" si="107"/>
        <v/>
      </c>
      <c r="AF2767" s="10" t="str">
        <f t="shared" si="108"/>
        <v/>
      </c>
    </row>
    <row r="2768" spans="1:33">
      <c r="A2768" s="3" t="s">
        <v>14</v>
      </c>
      <c r="B2768" s="3" t="s">
        <v>238</v>
      </c>
      <c r="C2768" s="3">
        <v>2</v>
      </c>
      <c r="D2768" s="3">
        <v>8</v>
      </c>
      <c r="E2768" s="3">
        <v>2014</v>
      </c>
      <c r="F2768" s="3" t="s">
        <v>308</v>
      </c>
      <c r="G2768" s="3" t="s">
        <v>429</v>
      </c>
      <c r="H2768" s="3">
        <v>10</v>
      </c>
      <c r="I2768" s="8">
        <f t="shared" si="106"/>
        <v>10</v>
      </c>
      <c r="J2768" s="9">
        <v>1</v>
      </c>
      <c r="K2768" s="10"/>
      <c r="L2768" s="10"/>
      <c r="M2768" s="10"/>
      <c r="N2768" s="10"/>
      <c r="O2768" s="10"/>
      <c r="P2768" s="10"/>
      <c r="Q2768" s="10"/>
      <c r="R2768" s="10"/>
      <c r="S2768" s="10"/>
      <c r="T2768" s="10"/>
      <c r="U2768" s="10" t="str">
        <f t="shared" si="107"/>
        <v/>
      </c>
      <c r="AF2768" s="10" t="str">
        <f t="shared" si="108"/>
        <v/>
      </c>
    </row>
    <row r="2769" spans="1:33">
      <c r="A2769" s="3" t="s">
        <v>14</v>
      </c>
      <c r="B2769" s="3" t="s">
        <v>238</v>
      </c>
      <c r="C2769" s="3">
        <v>2</v>
      </c>
      <c r="D2769" s="3">
        <v>8</v>
      </c>
      <c r="E2769" s="3">
        <v>2014</v>
      </c>
      <c r="F2769" s="3" t="s">
        <v>309</v>
      </c>
      <c r="G2769" s="3" t="s">
        <v>429</v>
      </c>
      <c r="H2769" s="3">
        <v>1</v>
      </c>
      <c r="I2769" s="8">
        <f t="shared" si="106"/>
        <v>1</v>
      </c>
      <c r="J2769" s="9">
        <v>1</v>
      </c>
      <c r="K2769" s="10"/>
      <c r="L2769" s="10"/>
      <c r="M2769" s="10"/>
      <c r="N2769" s="10"/>
      <c r="O2769" s="10"/>
      <c r="P2769" s="10"/>
      <c r="Q2769" s="10"/>
      <c r="R2769" s="10"/>
      <c r="S2769" s="10"/>
      <c r="T2769" s="10"/>
      <c r="U2769" s="10" t="str">
        <f t="shared" si="107"/>
        <v/>
      </c>
      <c r="AF2769" s="10" t="str">
        <f t="shared" si="108"/>
        <v/>
      </c>
    </row>
    <row r="2770" spans="1:33">
      <c r="A2770" s="3" t="s">
        <v>14</v>
      </c>
      <c r="B2770" s="3" t="s">
        <v>238</v>
      </c>
      <c r="C2770" s="3">
        <v>2</v>
      </c>
      <c r="D2770" s="3">
        <v>8</v>
      </c>
      <c r="E2770" s="3">
        <v>2014</v>
      </c>
      <c r="F2770" s="3" t="s">
        <v>26</v>
      </c>
      <c r="G2770" s="3" t="s">
        <v>26</v>
      </c>
      <c r="H2770" s="3">
        <v>4</v>
      </c>
      <c r="I2770" s="8">
        <f t="shared" si="106"/>
        <v>8</v>
      </c>
      <c r="J2770" s="9">
        <v>0.5</v>
      </c>
      <c r="K2770" s="10">
        <v>5</v>
      </c>
      <c r="L2770" s="10">
        <v>6</v>
      </c>
      <c r="M2770" s="10">
        <v>6.6</v>
      </c>
      <c r="N2770" s="10"/>
      <c r="O2770" s="10"/>
      <c r="P2770" s="10"/>
      <c r="Q2770" s="10"/>
      <c r="R2770" s="10"/>
      <c r="S2770" s="10"/>
      <c r="T2770" s="10"/>
      <c r="U2770" s="10">
        <f t="shared" si="107"/>
        <v>5.8666666666666671</v>
      </c>
      <c r="AF2770" s="10" t="str">
        <f t="shared" si="108"/>
        <v/>
      </c>
    </row>
    <row r="2771" spans="1:33">
      <c r="A2771" s="3" t="s">
        <v>14</v>
      </c>
      <c r="B2771" s="3" t="s">
        <v>238</v>
      </c>
      <c r="C2771" s="3">
        <v>2</v>
      </c>
      <c r="D2771" s="3">
        <v>8</v>
      </c>
      <c r="E2771" s="3">
        <v>2014</v>
      </c>
      <c r="F2771" s="3" t="s">
        <v>33</v>
      </c>
      <c r="G2771" s="3" t="s">
        <v>33</v>
      </c>
      <c r="H2771" s="3">
        <v>11</v>
      </c>
      <c r="I2771" s="8">
        <f t="shared" si="106"/>
        <v>22</v>
      </c>
      <c r="J2771" s="9">
        <v>0.5</v>
      </c>
      <c r="K2771" s="10">
        <v>6.7</v>
      </c>
      <c r="L2771" s="10">
        <v>7.7</v>
      </c>
      <c r="M2771" s="10">
        <v>5.7</v>
      </c>
      <c r="N2771" s="10">
        <v>5.2</v>
      </c>
      <c r="O2771" s="10">
        <v>6</v>
      </c>
      <c r="P2771" s="10">
        <v>5.5</v>
      </c>
      <c r="Q2771" s="10">
        <v>6.4</v>
      </c>
      <c r="R2771" s="10">
        <v>5.5</v>
      </c>
      <c r="S2771" s="10">
        <v>4.9000000000000004</v>
      </c>
      <c r="T2771" s="10">
        <v>3.5</v>
      </c>
      <c r="U2771" s="10">
        <f t="shared" si="107"/>
        <v>5.7099999999999991</v>
      </c>
      <c r="AF2771" s="10" t="str">
        <f t="shared" si="108"/>
        <v/>
      </c>
    </row>
    <row r="2772" spans="1:33">
      <c r="A2772" s="3" t="s">
        <v>14</v>
      </c>
      <c r="B2772" s="3" t="s">
        <v>238</v>
      </c>
      <c r="C2772" s="3">
        <v>2</v>
      </c>
      <c r="D2772" s="3">
        <v>8</v>
      </c>
      <c r="E2772" s="3">
        <v>2014</v>
      </c>
      <c r="F2772" s="3" t="s">
        <v>33</v>
      </c>
      <c r="G2772" s="3" t="s">
        <v>33</v>
      </c>
      <c r="H2772" s="3">
        <v>3</v>
      </c>
      <c r="I2772" s="8">
        <f t="shared" si="106"/>
        <v>3</v>
      </c>
      <c r="J2772" s="9">
        <v>1</v>
      </c>
      <c r="K2772" s="10">
        <v>50</v>
      </c>
      <c r="L2772" s="10">
        <v>28</v>
      </c>
      <c r="M2772" s="10">
        <v>15</v>
      </c>
      <c r="N2772" s="10"/>
      <c r="O2772" s="10"/>
      <c r="P2772" s="10"/>
      <c r="Q2772" s="10"/>
      <c r="R2772" s="10"/>
      <c r="S2772" s="10"/>
      <c r="T2772" s="10"/>
      <c r="U2772" s="10">
        <f t="shared" si="107"/>
        <v>31</v>
      </c>
      <c r="AF2772" s="10" t="str">
        <f t="shared" si="108"/>
        <v/>
      </c>
    </row>
    <row r="2773" spans="1:33">
      <c r="A2773" s="3" t="s">
        <v>14</v>
      </c>
      <c r="B2773" s="3" t="s">
        <v>238</v>
      </c>
      <c r="C2773" s="3">
        <v>2</v>
      </c>
      <c r="D2773" s="3">
        <v>8</v>
      </c>
      <c r="E2773" s="3">
        <v>2014</v>
      </c>
      <c r="F2773" s="3" t="s">
        <v>173</v>
      </c>
      <c r="G2773" s="3" t="s">
        <v>173</v>
      </c>
      <c r="H2773" s="3">
        <v>9</v>
      </c>
      <c r="I2773" s="8">
        <f t="shared" si="106"/>
        <v>9</v>
      </c>
      <c r="J2773" s="9">
        <v>1</v>
      </c>
      <c r="K2773" s="10">
        <v>40</v>
      </c>
      <c r="L2773" s="10">
        <v>65</v>
      </c>
      <c r="M2773" s="10">
        <v>37</v>
      </c>
      <c r="N2773" s="10">
        <v>32</v>
      </c>
      <c r="O2773" s="10">
        <v>29</v>
      </c>
      <c r="P2773" s="10">
        <v>56</v>
      </c>
      <c r="Q2773" s="10">
        <v>32</v>
      </c>
      <c r="R2773" s="10">
        <v>33</v>
      </c>
      <c r="S2773" s="10">
        <v>62</v>
      </c>
      <c r="T2773" s="10"/>
      <c r="U2773" s="10">
        <f t="shared" si="107"/>
        <v>42.888888888888886</v>
      </c>
      <c r="AF2773" s="10" t="str">
        <f t="shared" si="108"/>
        <v/>
      </c>
    </row>
    <row r="2774" spans="1:33">
      <c r="A2774" s="3" t="s">
        <v>14</v>
      </c>
      <c r="B2774" s="3" t="s">
        <v>238</v>
      </c>
      <c r="C2774" s="3">
        <v>2</v>
      </c>
      <c r="D2774" s="3">
        <v>8</v>
      </c>
      <c r="E2774" s="3">
        <v>2014</v>
      </c>
      <c r="F2774" s="3" t="s">
        <v>249</v>
      </c>
      <c r="G2774" s="3" t="s">
        <v>316</v>
      </c>
      <c r="H2774" s="3">
        <v>1</v>
      </c>
      <c r="I2774" s="8">
        <f t="shared" si="106"/>
        <v>2</v>
      </c>
      <c r="J2774" s="9">
        <v>0.5</v>
      </c>
      <c r="K2774" s="10">
        <v>5.5</v>
      </c>
      <c r="L2774" s="10"/>
      <c r="M2774" s="10"/>
      <c r="N2774" s="10"/>
      <c r="O2774" s="10"/>
      <c r="P2774" s="10"/>
      <c r="Q2774" s="10"/>
      <c r="R2774" s="10"/>
      <c r="S2774" s="10"/>
      <c r="T2774" s="10"/>
      <c r="U2774" s="10">
        <f t="shared" si="107"/>
        <v>5.5</v>
      </c>
      <c r="AF2774" s="10" t="str">
        <f t="shared" si="108"/>
        <v/>
      </c>
      <c r="AG2774" s="3" t="s">
        <v>170</v>
      </c>
    </row>
    <row r="2775" spans="1:33">
      <c r="A2775" s="3" t="s">
        <v>14</v>
      </c>
      <c r="B2775" s="3" t="s">
        <v>238</v>
      </c>
      <c r="C2775" s="3">
        <v>2</v>
      </c>
      <c r="D2775" s="3">
        <v>8</v>
      </c>
      <c r="E2775" s="3">
        <v>2014</v>
      </c>
      <c r="F2775" s="3" t="s">
        <v>153</v>
      </c>
      <c r="G2775" s="3" t="s">
        <v>153</v>
      </c>
      <c r="H2775" s="3">
        <v>1</v>
      </c>
      <c r="I2775" s="8">
        <f t="shared" si="106"/>
        <v>2</v>
      </c>
      <c r="J2775" s="9">
        <v>0.5</v>
      </c>
      <c r="K2775" s="10">
        <v>12.5</v>
      </c>
      <c r="L2775" s="10"/>
      <c r="M2775" s="10"/>
      <c r="N2775" s="10"/>
      <c r="O2775" s="10"/>
      <c r="P2775" s="10"/>
      <c r="Q2775" s="10"/>
      <c r="R2775" s="10"/>
      <c r="S2775" s="10"/>
      <c r="T2775" s="10"/>
      <c r="U2775" s="10">
        <f t="shared" si="107"/>
        <v>12.5</v>
      </c>
      <c r="AF2775" s="10" t="str">
        <f t="shared" si="108"/>
        <v/>
      </c>
    </row>
    <row r="2776" spans="1:33">
      <c r="A2776" s="3" t="s">
        <v>14</v>
      </c>
      <c r="B2776" s="3" t="s">
        <v>238</v>
      </c>
      <c r="C2776" s="3">
        <v>2</v>
      </c>
      <c r="D2776" s="3">
        <v>8</v>
      </c>
      <c r="E2776" s="3">
        <v>2014</v>
      </c>
      <c r="F2776" s="3" t="s">
        <v>45</v>
      </c>
      <c r="G2776" s="3" t="s">
        <v>434</v>
      </c>
      <c r="H2776" s="3">
        <v>35</v>
      </c>
      <c r="I2776" s="8">
        <f t="shared" si="106"/>
        <v>70</v>
      </c>
      <c r="J2776" s="9">
        <v>0.5</v>
      </c>
      <c r="K2776" s="10">
        <v>4.8</v>
      </c>
      <c r="L2776" s="10">
        <v>5</v>
      </c>
      <c r="M2776" s="10">
        <v>5.2</v>
      </c>
      <c r="N2776" s="10">
        <v>4.4000000000000004</v>
      </c>
      <c r="O2776" s="10">
        <v>4.5</v>
      </c>
      <c r="P2776" s="10">
        <v>4.5</v>
      </c>
      <c r="Q2776" s="10">
        <v>4.9000000000000004</v>
      </c>
      <c r="R2776" s="10">
        <v>5.3</v>
      </c>
      <c r="S2776" s="10">
        <v>4.7</v>
      </c>
      <c r="T2776" s="10">
        <v>5</v>
      </c>
      <c r="U2776" s="10">
        <f t="shared" si="107"/>
        <v>4.83</v>
      </c>
      <c r="AF2776" s="10" t="str">
        <f t="shared" si="108"/>
        <v/>
      </c>
    </row>
    <row r="2777" spans="1:33">
      <c r="A2777" s="3" t="s">
        <v>14</v>
      </c>
      <c r="B2777" s="3" t="s">
        <v>238</v>
      </c>
      <c r="C2777" s="3">
        <v>2</v>
      </c>
      <c r="D2777" s="3">
        <v>8</v>
      </c>
      <c r="E2777" s="3">
        <v>2014</v>
      </c>
      <c r="F2777" s="3" t="s">
        <v>45</v>
      </c>
      <c r="G2777" s="3" t="s">
        <v>434</v>
      </c>
      <c r="H2777" s="3">
        <v>1</v>
      </c>
      <c r="I2777" s="8">
        <f t="shared" si="106"/>
        <v>1</v>
      </c>
      <c r="J2777" s="9">
        <v>1</v>
      </c>
      <c r="K2777" s="10">
        <v>2</v>
      </c>
      <c r="L2777" s="10"/>
      <c r="M2777" s="10"/>
      <c r="N2777" s="10"/>
      <c r="O2777" s="10"/>
      <c r="P2777" s="10"/>
      <c r="Q2777" s="10"/>
      <c r="R2777" s="10"/>
      <c r="S2777" s="10"/>
      <c r="T2777" s="10"/>
      <c r="U2777" s="10">
        <f t="shared" si="107"/>
        <v>2</v>
      </c>
      <c r="AF2777" s="10" t="str">
        <f t="shared" si="108"/>
        <v/>
      </c>
    </row>
    <row r="2778" spans="1:33">
      <c r="A2778" s="3" t="s">
        <v>14</v>
      </c>
      <c r="B2778" s="3" t="s">
        <v>238</v>
      </c>
      <c r="C2778" s="3">
        <v>2</v>
      </c>
      <c r="D2778" s="3">
        <v>8</v>
      </c>
      <c r="E2778" s="3">
        <v>2014</v>
      </c>
      <c r="F2778" s="3" t="s">
        <v>50</v>
      </c>
      <c r="G2778" s="3" t="s">
        <v>50</v>
      </c>
      <c r="H2778" s="3">
        <v>2</v>
      </c>
      <c r="I2778" s="8">
        <f t="shared" si="106"/>
        <v>4</v>
      </c>
      <c r="J2778" s="9">
        <v>0.5</v>
      </c>
      <c r="K2778" s="10">
        <v>3.6</v>
      </c>
      <c r="L2778" s="10">
        <v>4</v>
      </c>
      <c r="M2778" s="10"/>
      <c r="N2778" s="10"/>
      <c r="O2778" s="10"/>
      <c r="P2778" s="10"/>
      <c r="Q2778" s="10"/>
      <c r="R2778" s="10"/>
      <c r="S2778" s="10"/>
      <c r="T2778" s="10"/>
      <c r="U2778" s="10">
        <f t="shared" si="107"/>
        <v>3.8</v>
      </c>
      <c r="AF2778" s="10" t="str">
        <f t="shared" si="108"/>
        <v/>
      </c>
    </row>
    <row r="2779" spans="1:33">
      <c r="A2779" s="3" t="s">
        <v>14</v>
      </c>
      <c r="B2779" s="3" t="s">
        <v>238</v>
      </c>
      <c r="C2779" s="3">
        <v>2</v>
      </c>
      <c r="D2779" s="3">
        <v>8</v>
      </c>
      <c r="E2779" s="3">
        <v>2014</v>
      </c>
      <c r="F2779" s="3" t="s">
        <v>50</v>
      </c>
      <c r="G2779" s="3" t="s">
        <v>50</v>
      </c>
      <c r="H2779" s="3">
        <v>6</v>
      </c>
      <c r="I2779" s="8">
        <f t="shared" si="106"/>
        <v>6</v>
      </c>
      <c r="J2779" s="9">
        <v>1</v>
      </c>
      <c r="K2779" s="10">
        <v>1.5</v>
      </c>
      <c r="L2779" s="10">
        <v>2</v>
      </c>
      <c r="M2779" s="10">
        <v>2.2999999999999998</v>
      </c>
      <c r="N2779" s="10">
        <v>2.5</v>
      </c>
      <c r="O2779" s="10">
        <v>2.2999999999999998</v>
      </c>
      <c r="P2779" s="10">
        <v>1.6</v>
      </c>
      <c r="Q2779" s="10"/>
      <c r="R2779" s="10"/>
      <c r="S2779" s="10"/>
      <c r="T2779" s="10"/>
      <c r="U2779" s="10">
        <f t="shared" si="107"/>
        <v>2.0333333333333337</v>
      </c>
      <c r="AF2779" s="10" t="str">
        <f t="shared" si="108"/>
        <v/>
      </c>
    </row>
    <row r="2780" spans="1:33">
      <c r="A2780" s="3" t="s">
        <v>14</v>
      </c>
      <c r="B2780" s="3" t="s">
        <v>238</v>
      </c>
      <c r="C2780" s="3">
        <v>2</v>
      </c>
      <c r="D2780" s="3">
        <v>8</v>
      </c>
      <c r="E2780" s="3">
        <v>2014</v>
      </c>
      <c r="F2780" s="3" t="s">
        <v>169</v>
      </c>
      <c r="G2780" s="3" t="s">
        <v>169</v>
      </c>
      <c r="H2780" s="3">
        <v>1</v>
      </c>
      <c r="I2780" s="8">
        <f t="shared" si="106"/>
        <v>2</v>
      </c>
      <c r="J2780" s="9">
        <v>0.5</v>
      </c>
      <c r="K2780" s="10">
        <v>5.2</v>
      </c>
      <c r="L2780" s="10"/>
      <c r="M2780" s="10"/>
      <c r="N2780" s="10"/>
      <c r="O2780" s="10"/>
      <c r="P2780" s="10"/>
      <c r="Q2780" s="10"/>
      <c r="R2780" s="10"/>
      <c r="S2780" s="10"/>
      <c r="T2780" s="10"/>
      <c r="U2780" s="10">
        <f t="shared" si="107"/>
        <v>5.2</v>
      </c>
      <c r="AF2780" s="10" t="str">
        <f t="shared" si="108"/>
        <v/>
      </c>
      <c r="AG2780" s="3" t="s">
        <v>74</v>
      </c>
    </row>
    <row r="2781" spans="1:33">
      <c r="A2781" s="3" t="s">
        <v>14</v>
      </c>
      <c r="B2781" s="3" t="s">
        <v>238</v>
      </c>
      <c r="C2781" s="3">
        <v>2</v>
      </c>
      <c r="D2781" s="3">
        <v>8</v>
      </c>
      <c r="E2781" s="3">
        <v>2014</v>
      </c>
      <c r="F2781" s="3" t="s">
        <v>54</v>
      </c>
      <c r="G2781" s="3" t="s">
        <v>437</v>
      </c>
      <c r="H2781" s="3">
        <v>3</v>
      </c>
      <c r="I2781" s="8">
        <f t="shared" si="106"/>
        <v>6</v>
      </c>
      <c r="J2781" s="9">
        <v>0.5</v>
      </c>
      <c r="K2781" s="10">
        <v>4.4000000000000004</v>
      </c>
      <c r="L2781" s="10">
        <v>4</v>
      </c>
      <c r="M2781" s="10">
        <v>3.3</v>
      </c>
      <c r="N2781" s="10"/>
      <c r="O2781" s="10"/>
      <c r="P2781" s="10"/>
      <c r="Q2781" s="10"/>
      <c r="R2781" s="10"/>
      <c r="S2781" s="10"/>
      <c r="T2781" s="10"/>
      <c r="U2781" s="10">
        <f t="shared" si="107"/>
        <v>3.9</v>
      </c>
      <c r="AF2781" s="10" t="str">
        <f t="shared" si="108"/>
        <v/>
      </c>
    </row>
    <row r="2782" spans="1:33">
      <c r="A2782" s="3" t="s">
        <v>14</v>
      </c>
      <c r="B2782" s="3" t="s">
        <v>238</v>
      </c>
      <c r="C2782" s="3">
        <v>2</v>
      </c>
      <c r="D2782" s="3">
        <v>8</v>
      </c>
      <c r="E2782" s="3">
        <v>2014</v>
      </c>
      <c r="F2782" s="3" t="s">
        <v>164</v>
      </c>
      <c r="G2782" s="3" t="s">
        <v>164</v>
      </c>
      <c r="H2782" s="3">
        <v>3</v>
      </c>
      <c r="I2782" s="8">
        <f t="shared" si="106"/>
        <v>6</v>
      </c>
      <c r="J2782" s="9">
        <v>0.5</v>
      </c>
      <c r="K2782" s="10">
        <v>4.5</v>
      </c>
      <c r="L2782" s="10">
        <v>3.5</v>
      </c>
      <c r="M2782" s="10">
        <v>4.9000000000000004</v>
      </c>
      <c r="N2782" s="10"/>
      <c r="O2782" s="10"/>
      <c r="P2782" s="10"/>
      <c r="Q2782" s="10"/>
      <c r="R2782" s="10"/>
      <c r="S2782" s="10"/>
      <c r="T2782" s="10"/>
      <c r="U2782" s="10">
        <f t="shared" si="107"/>
        <v>4.3</v>
      </c>
      <c r="AF2782" s="10" t="str">
        <f t="shared" si="108"/>
        <v/>
      </c>
    </row>
    <row r="2783" spans="1:33">
      <c r="A2783" s="3" t="s">
        <v>14</v>
      </c>
      <c r="B2783" s="3" t="s">
        <v>238</v>
      </c>
      <c r="C2783" s="3">
        <v>2</v>
      </c>
      <c r="D2783" s="3">
        <v>8</v>
      </c>
      <c r="E2783" s="3">
        <v>2014</v>
      </c>
      <c r="F2783" s="3" t="s">
        <v>164</v>
      </c>
      <c r="G2783" s="3" t="s">
        <v>164</v>
      </c>
      <c r="H2783" s="3">
        <v>1</v>
      </c>
      <c r="I2783" s="8">
        <f t="shared" si="106"/>
        <v>1</v>
      </c>
      <c r="J2783" s="9">
        <v>1</v>
      </c>
      <c r="K2783" s="10">
        <v>3.7</v>
      </c>
      <c r="L2783" s="10"/>
      <c r="M2783" s="10"/>
      <c r="N2783" s="10"/>
      <c r="O2783" s="10"/>
      <c r="P2783" s="10"/>
      <c r="Q2783" s="10"/>
      <c r="R2783" s="10"/>
      <c r="S2783" s="10"/>
      <c r="T2783" s="10"/>
      <c r="U2783" s="10">
        <f t="shared" si="107"/>
        <v>3.7</v>
      </c>
      <c r="AF2783" s="10" t="str">
        <f t="shared" si="108"/>
        <v/>
      </c>
    </row>
    <row r="2784" spans="1:33">
      <c r="A2784" s="3" t="s">
        <v>14</v>
      </c>
      <c r="B2784" s="3" t="s">
        <v>238</v>
      </c>
      <c r="C2784" s="3">
        <v>2</v>
      </c>
      <c r="D2784" s="3">
        <v>8</v>
      </c>
      <c r="E2784" s="3">
        <v>2014</v>
      </c>
      <c r="F2784" s="3" t="s">
        <v>768</v>
      </c>
      <c r="G2784" s="3" t="s">
        <v>158</v>
      </c>
      <c r="H2784" s="3">
        <v>1</v>
      </c>
      <c r="I2784" s="8">
        <f t="shared" si="106"/>
        <v>2</v>
      </c>
      <c r="J2784" s="9">
        <v>0.5</v>
      </c>
      <c r="K2784" s="10">
        <v>3.9</v>
      </c>
      <c r="L2784" s="10"/>
      <c r="M2784" s="10"/>
      <c r="N2784" s="10"/>
      <c r="O2784" s="10"/>
      <c r="P2784" s="10"/>
      <c r="Q2784" s="10"/>
      <c r="R2784" s="10"/>
      <c r="S2784" s="10"/>
      <c r="T2784" s="10"/>
      <c r="U2784" s="10">
        <f t="shared" si="107"/>
        <v>3.9</v>
      </c>
      <c r="AF2784" s="10" t="str">
        <f t="shared" si="108"/>
        <v/>
      </c>
    </row>
    <row r="2785" spans="1:33">
      <c r="A2785" s="3" t="s">
        <v>14</v>
      </c>
      <c r="B2785" s="3" t="s">
        <v>238</v>
      </c>
      <c r="C2785" s="3">
        <v>2</v>
      </c>
      <c r="D2785" s="3">
        <v>8</v>
      </c>
      <c r="E2785" s="3">
        <v>2014</v>
      </c>
      <c r="F2785" s="3" t="s">
        <v>768</v>
      </c>
      <c r="G2785" s="3" t="s">
        <v>158</v>
      </c>
      <c r="H2785" s="3">
        <v>1</v>
      </c>
      <c r="I2785" s="8">
        <f t="shared" si="106"/>
        <v>2</v>
      </c>
      <c r="J2785" s="9">
        <v>0.5</v>
      </c>
      <c r="K2785" s="10">
        <v>3.5</v>
      </c>
      <c r="L2785" s="10"/>
      <c r="M2785" s="10"/>
      <c r="N2785" s="10"/>
      <c r="O2785" s="10"/>
      <c r="P2785" s="10"/>
      <c r="Q2785" s="10"/>
      <c r="R2785" s="10"/>
      <c r="S2785" s="10"/>
      <c r="T2785" s="10"/>
      <c r="U2785" s="10">
        <f t="shared" si="107"/>
        <v>3.5</v>
      </c>
      <c r="AF2785" s="10" t="str">
        <f t="shared" si="108"/>
        <v/>
      </c>
    </row>
    <row r="2786" spans="1:33">
      <c r="A2786" s="3" t="s">
        <v>14</v>
      </c>
      <c r="B2786" s="3" t="s">
        <v>238</v>
      </c>
      <c r="C2786" s="3">
        <v>2</v>
      </c>
      <c r="D2786" s="3">
        <v>8</v>
      </c>
      <c r="E2786" s="3">
        <v>2014</v>
      </c>
      <c r="F2786" s="3" t="s">
        <v>63</v>
      </c>
      <c r="G2786" s="3" t="s">
        <v>63</v>
      </c>
      <c r="H2786" s="3">
        <v>1</v>
      </c>
      <c r="I2786" s="8">
        <f t="shared" si="106"/>
        <v>1</v>
      </c>
      <c r="J2786" s="9">
        <v>1</v>
      </c>
      <c r="K2786" s="10">
        <v>4.9000000000000004</v>
      </c>
      <c r="L2786" s="10"/>
      <c r="M2786" s="10"/>
      <c r="N2786" s="10"/>
      <c r="O2786" s="10"/>
      <c r="P2786" s="10"/>
      <c r="Q2786" s="10"/>
      <c r="R2786" s="10"/>
      <c r="S2786" s="10"/>
      <c r="T2786" s="10"/>
      <c r="U2786" s="10">
        <f t="shared" si="107"/>
        <v>4.9000000000000004</v>
      </c>
      <c r="AF2786" s="10" t="str">
        <f t="shared" si="108"/>
        <v/>
      </c>
    </row>
    <row r="2787" spans="1:33">
      <c r="A2787" s="3" t="s">
        <v>14</v>
      </c>
      <c r="B2787" s="3" t="s">
        <v>238</v>
      </c>
      <c r="C2787" s="3">
        <v>2</v>
      </c>
      <c r="D2787" s="3">
        <v>8</v>
      </c>
      <c r="E2787" s="3">
        <v>2014</v>
      </c>
      <c r="F2787" s="3" t="s">
        <v>168</v>
      </c>
      <c r="G2787" s="3" t="s">
        <v>168</v>
      </c>
      <c r="H2787" s="3">
        <v>1</v>
      </c>
      <c r="I2787" s="8">
        <f t="shared" si="106"/>
        <v>2</v>
      </c>
      <c r="J2787" s="9">
        <v>0.5</v>
      </c>
      <c r="K2787" s="10">
        <v>3.7</v>
      </c>
      <c r="L2787" s="10"/>
      <c r="M2787" s="10"/>
      <c r="N2787" s="10"/>
      <c r="O2787" s="10"/>
      <c r="P2787" s="10"/>
      <c r="Q2787" s="10"/>
      <c r="R2787" s="10"/>
      <c r="S2787" s="10"/>
      <c r="T2787" s="10"/>
      <c r="U2787" s="10">
        <f t="shared" si="107"/>
        <v>3.7</v>
      </c>
      <c r="AF2787" s="10" t="str">
        <f t="shared" si="108"/>
        <v/>
      </c>
    </row>
    <row r="2788" spans="1:33">
      <c r="A2788" s="3" t="s">
        <v>14</v>
      </c>
      <c r="B2788" s="3" t="s">
        <v>238</v>
      </c>
      <c r="C2788" s="3">
        <v>2</v>
      </c>
      <c r="D2788" s="3">
        <v>8</v>
      </c>
      <c r="E2788" s="3">
        <v>2014</v>
      </c>
      <c r="F2788" s="3" t="s">
        <v>287</v>
      </c>
      <c r="G2788" s="3" t="s">
        <v>440</v>
      </c>
      <c r="H2788" s="3">
        <v>44</v>
      </c>
      <c r="I2788" s="8">
        <f t="shared" si="106"/>
        <v>88</v>
      </c>
      <c r="J2788" s="9">
        <v>0.5</v>
      </c>
      <c r="K2788" s="10">
        <v>9.3000000000000007</v>
      </c>
      <c r="L2788" s="10">
        <v>8.6999999999999993</v>
      </c>
      <c r="M2788" s="10">
        <v>9.5</v>
      </c>
      <c r="N2788" s="10">
        <v>7.5</v>
      </c>
      <c r="O2788" s="10">
        <v>5.6</v>
      </c>
      <c r="P2788" s="10">
        <v>10.3</v>
      </c>
      <c r="Q2788" s="10">
        <v>9.9</v>
      </c>
      <c r="R2788" s="10">
        <v>5.3</v>
      </c>
      <c r="S2788" s="10">
        <v>9.4</v>
      </c>
      <c r="T2788" s="10">
        <v>7.3</v>
      </c>
      <c r="U2788" s="10">
        <f t="shared" si="107"/>
        <v>8.2800000000000011</v>
      </c>
      <c r="AF2788" s="10" t="str">
        <f t="shared" si="108"/>
        <v/>
      </c>
    </row>
    <row r="2789" spans="1:33">
      <c r="A2789" s="3" t="s">
        <v>14</v>
      </c>
      <c r="B2789" s="3" t="s">
        <v>238</v>
      </c>
      <c r="C2789" s="3">
        <v>2</v>
      </c>
      <c r="D2789" s="3">
        <v>8</v>
      </c>
      <c r="E2789" s="3">
        <v>2014</v>
      </c>
      <c r="F2789" s="3" t="s">
        <v>25</v>
      </c>
      <c r="G2789" s="3" t="s">
        <v>25</v>
      </c>
      <c r="H2789" s="3">
        <v>4</v>
      </c>
      <c r="I2789" s="8">
        <f t="shared" si="106"/>
        <v>8</v>
      </c>
      <c r="J2789" s="9">
        <v>0.5</v>
      </c>
      <c r="K2789" s="10">
        <v>7.2</v>
      </c>
      <c r="L2789" s="10">
        <v>6.2</v>
      </c>
      <c r="M2789" s="10"/>
      <c r="N2789" s="10"/>
      <c r="O2789" s="10"/>
      <c r="P2789" s="10"/>
      <c r="Q2789" s="10"/>
      <c r="R2789" s="10"/>
      <c r="S2789" s="10"/>
      <c r="T2789" s="10"/>
      <c r="U2789" s="10">
        <f t="shared" si="107"/>
        <v>6.7</v>
      </c>
      <c r="AF2789" s="10" t="str">
        <f t="shared" si="108"/>
        <v/>
      </c>
    </row>
    <row r="2790" spans="1:33">
      <c r="A2790" s="3" t="s">
        <v>14</v>
      </c>
      <c r="B2790" s="3" t="s">
        <v>238</v>
      </c>
      <c r="C2790" s="3">
        <v>2</v>
      </c>
      <c r="D2790" s="3">
        <v>8</v>
      </c>
      <c r="E2790" s="3">
        <v>2014</v>
      </c>
      <c r="F2790" s="3" t="s">
        <v>25</v>
      </c>
      <c r="G2790" s="3" t="s">
        <v>25</v>
      </c>
      <c r="H2790" s="3">
        <v>1</v>
      </c>
      <c r="I2790" s="8">
        <f t="shared" si="106"/>
        <v>1</v>
      </c>
      <c r="J2790" s="9">
        <v>1</v>
      </c>
      <c r="K2790" s="10">
        <v>3.5</v>
      </c>
      <c r="L2790" s="10"/>
      <c r="M2790" s="10"/>
      <c r="N2790" s="10"/>
      <c r="O2790" s="10"/>
      <c r="P2790" s="10"/>
      <c r="Q2790" s="10"/>
      <c r="R2790" s="10"/>
      <c r="S2790" s="10"/>
      <c r="T2790" s="10"/>
      <c r="U2790" s="10">
        <f t="shared" si="107"/>
        <v>3.5</v>
      </c>
      <c r="AF2790" s="10" t="str">
        <f t="shared" si="108"/>
        <v/>
      </c>
    </row>
    <row r="2791" spans="1:33">
      <c r="A2791" s="3" t="s">
        <v>14</v>
      </c>
      <c r="B2791" s="3" t="s">
        <v>238</v>
      </c>
      <c r="C2791" s="3">
        <v>2</v>
      </c>
      <c r="D2791" s="3">
        <v>8</v>
      </c>
      <c r="E2791" s="3">
        <v>2014</v>
      </c>
      <c r="F2791" s="3" t="s">
        <v>16</v>
      </c>
      <c r="G2791" s="3" t="s">
        <v>16</v>
      </c>
      <c r="H2791" s="3">
        <v>1</v>
      </c>
      <c r="I2791" s="8">
        <f t="shared" si="106"/>
        <v>2</v>
      </c>
      <c r="J2791" s="9">
        <v>0.5</v>
      </c>
      <c r="K2791" s="10">
        <v>4.3</v>
      </c>
      <c r="L2791" s="10"/>
      <c r="M2791" s="10"/>
      <c r="N2791" s="10"/>
      <c r="O2791" s="10"/>
      <c r="P2791" s="10"/>
      <c r="Q2791" s="10"/>
      <c r="R2791" s="10"/>
      <c r="S2791" s="10"/>
      <c r="T2791" s="10"/>
      <c r="U2791" s="10">
        <f t="shared" si="107"/>
        <v>4.3</v>
      </c>
      <c r="AF2791" s="10" t="str">
        <f t="shared" si="108"/>
        <v/>
      </c>
    </row>
    <row r="2792" spans="1:33">
      <c r="A2792" s="3" t="s">
        <v>14</v>
      </c>
      <c r="B2792" s="3" t="s">
        <v>238</v>
      </c>
      <c r="C2792" s="3">
        <v>2</v>
      </c>
      <c r="D2792" s="3">
        <v>8</v>
      </c>
      <c r="E2792" s="3">
        <v>2014</v>
      </c>
      <c r="F2792" s="3" t="s">
        <v>21</v>
      </c>
      <c r="G2792" s="3" t="s">
        <v>21</v>
      </c>
      <c r="H2792" s="3">
        <v>15</v>
      </c>
      <c r="I2792" s="8">
        <f t="shared" si="106"/>
        <v>30</v>
      </c>
      <c r="J2792" s="9">
        <v>0.5</v>
      </c>
      <c r="K2792" s="10">
        <v>7.3</v>
      </c>
      <c r="L2792" s="10">
        <v>4.3</v>
      </c>
      <c r="M2792" s="10">
        <v>5.8</v>
      </c>
      <c r="N2792" s="10">
        <v>7.2</v>
      </c>
      <c r="O2792" s="10">
        <v>7.5</v>
      </c>
      <c r="P2792" s="10">
        <v>7.6</v>
      </c>
      <c r="Q2792" s="10">
        <v>6.9</v>
      </c>
      <c r="R2792" s="10">
        <v>4.4000000000000004</v>
      </c>
      <c r="S2792" s="10">
        <v>4.3</v>
      </c>
      <c r="T2792" s="10">
        <v>6.8</v>
      </c>
      <c r="U2792" s="10">
        <f t="shared" si="107"/>
        <v>6.2099999999999991</v>
      </c>
      <c r="AF2792" s="10" t="str">
        <f t="shared" si="108"/>
        <v/>
      </c>
    </row>
    <row r="2793" spans="1:33">
      <c r="A2793" s="3" t="s">
        <v>14</v>
      </c>
      <c r="B2793" s="3" t="s">
        <v>238</v>
      </c>
      <c r="C2793" s="3">
        <v>2</v>
      </c>
      <c r="D2793" s="3">
        <v>8</v>
      </c>
      <c r="E2793" s="3">
        <v>2014</v>
      </c>
      <c r="F2793" s="3" t="s">
        <v>555</v>
      </c>
      <c r="G2793" s="3" t="s">
        <v>546</v>
      </c>
      <c r="H2793" s="3">
        <v>1</v>
      </c>
      <c r="I2793" s="8">
        <f t="shared" si="106"/>
        <v>2</v>
      </c>
      <c r="J2793" s="9">
        <v>0.5</v>
      </c>
      <c r="K2793" s="10"/>
      <c r="L2793" s="10"/>
      <c r="M2793" s="10"/>
      <c r="N2793" s="10"/>
      <c r="O2793" s="10"/>
      <c r="P2793" s="10"/>
      <c r="Q2793" s="10"/>
      <c r="R2793" s="10"/>
      <c r="S2793" s="10"/>
      <c r="T2793" s="10"/>
      <c r="U2793" s="10" t="str">
        <f t="shared" si="107"/>
        <v/>
      </c>
      <c r="AF2793" s="10" t="str">
        <f t="shared" si="108"/>
        <v/>
      </c>
    </row>
    <row r="2794" spans="1:33">
      <c r="A2794" s="3" t="s">
        <v>14</v>
      </c>
      <c r="B2794" s="3" t="s">
        <v>238</v>
      </c>
      <c r="C2794" s="3">
        <v>2</v>
      </c>
      <c r="D2794" s="3">
        <v>8</v>
      </c>
      <c r="E2794" s="3">
        <v>2014</v>
      </c>
      <c r="F2794" s="3" t="s">
        <v>171</v>
      </c>
      <c r="G2794" s="3" t="s">
        <v>171</v>
      </c>
      <c r="H2794" s="3">
        <v>1</v>
      </c>
      <c r="I2794" s="8">
        <f t="shared" si="106"/>
        <v>2</v>
      </c>
      <c r="J2794" s="9">
        <v>0.5</v>
      </c>
      <c r="K2794" s="10">
        <v>10.3</v>
      </c>
      <c r="L2794" s="10"/>
      <c r="M2794" s="10"/>
      <c r="N2794" s="10"/>
      <c r="O2794" s="10"/>
      <c r="P2794" s="10"/>
      <c r="Q2794" s="10"/>
      <c r="R2794" s="10"/>
      <c r="S2794" s="10"/>
      <c r="T2794" s="10"/>
      <c r="U2794" s="10">
        <f t="shared" si="107"/>
        <v>10.3</v>
      </c>
      <c r="AF2794" s="10" t="str">
        <f t="shared" si="108"/>
        <v/>
      </c>
      <c r="AG2794" s="3" t="s">
        <v>74</v>
      </c>
    </row>
    <row r="2795" spans="1:33">
      <c r="A2795" s="3" t="s">
        <v>14</v>
      </c>
      <c r="B2795" s="3" t="s">
        <v>238</v>
      </c>
      <c r="C2795" s="3">
        <v>2</v>
      </c>
      <c r="D2795" s="3">
        <v>8</v>
      </c>
      <c r="E2795" s="3">
        <v>2014</v>
      </c>
      <c r="F2795" s="3" t="s">
        <v>34</v>
      </c>
      <c r="G2795" s="3" t="s">
        <v>34</v>
      </c>
      <c r="H2795" s="3">
        <v>1</v>
      </c>
      <c r="I2795" s="8">
        <f t="shared" si="106"/>
        <v>1</v>
      </c>
      <c r="J2795" s="9">
        <v>1</v>
      </c>
      <c r="K2795" s="10">
        <v>3</v>
      </c>
      <c r="L2795" s="10"/>
      <c r="M2795" s="10"/>
      <c r="N2795" s="10"/>
      <c r="O2795" s="10"/>
      <c r="P2795" s="10"/>
      <c r="Q2795" s="10"/>
      <c r="R2795" s="10"/>
      <c r="S2795" s="10"/>
      <c r="T2795" s="10"/>
      <c r="U2795" s="10">
        <f t="shared" si="107"/>
        <v>3</v>
      </c>
      <c r="AF2795" s="10" t="str">
        <f t="shared" si="108"/>
        <v/>
      </c>
    </row>
    <row r="2796" spans="1:33">
      <c r="A2796" s="3" t="s">
        <v>14</v>
      </c>
      <c r="B2796" s="3" t="s">
        <v>238</v>
      </c>
      <c r="C2796" s="3">
        <v>2</v>
      </c>
      <c r="D2796" s="3">
        <v>8</v>
      </c>
      <c r="E2796" s="3">
        <v>2014</v>
      </c>
      <c r="F2796" s="3" t="s">
        <v>174</v>
      </c>
      <c r="G2796" s="3" t="s">
        <v>174</v>
      </c>
      <c r="H2796" s="3">
        <v>5</v>
      </c>
      <c r="I2796" s="8">
        <f t="shared" si="106"/>
        <v>5</v>
      </c>
      <c r="J2796" s="9">
        <v>1</v>
      </c>
      <c r="K2796" s="10">
        <v>62</v>
      </c>
      <c r="L2796" s="10">
        <v>48</v>
      </c>
      <c r="M2796" s="10">
        <v>45</v>
      </c>
      <c r="N2796" s="10">
        <v>62</v>
      </c>
      <c r="O2796" s="10">
        <v>63</v>
      </c>
      <c r="P2796" s="10"/>
      <c r="Q2796" s="10"/>
      <c r="R2796" s="10"/>
      <c r="S2796" s="10"/>
      <c r="T2796" s="10"/>
      <c r="U2796" s="10">
        <f t="shared" si="107"/>
        <v>56</v>
      </c>
      <c r="AF2796" s="10" t="str">
        <f t="shared" si="108"/>
        <v/>
      </c>
    </row>
    <row r="2797" spans="1:33">
      <c r="A2797" s="3" t="s">
        <v>14</v>
      </c>
      <c r="B2797" s="3" t="s">
        <v>238</v>
      </c>
      <c r="C2797" s="3">
        <v>2</v>
      </c>
      <c r="D2797" s="3">
        <v>8</v>
      </c>
      <c r="E2797" s="3">
        <v>2014</v>
      </c>
      <c r="F2797" s="3" t="s">
        <v>38</v>
      </c>
      <c r="G2797" s="3" t="s">
        <v>38</v>
      </c>
      <c r="H2797" s="3">
        <v>1</v>
      </c>
      <c r="I2797" s="8">
        <f t="shared" si="106"/>
        <v>2</v>
      </c>
      <c r="J2797" s="9">
        <v>0.5</v>
      </c>
      <c r="K2797" s="10"/>
      <c r="L2797" s="10"/>
      <c r="M2797" s="10"/>
      <c r="N2797" s="10"/>
      <c r="O2797" s="10"/>
      <c r="P2797" s="10"/>
      <c r="Q2797" s="10"/>
      <c r="R2797" s="10"/>
      <c r="S2797" s="10"/>
      <c r="T2797" s="10"/>
      <c r="U2797" s="10" t="str">
        <f t="shared" si="107"/>
        <v/>
      </c>
      <c r="V2797" s="3">
        <v>1.8</v>
      </c>
      <c r="AF2797" s="10">
        <f t="shared" si="108"/>
        <v>1.8</v>
      </c>
      <c r="AG2797" s="3" t="s">
        <v>167</v>
      </c>
    </row>
    <row r="2798" spans="1:33">
      <c r="A2798" s="3" t="s">
        <v>14</v>
      </c>
      <c r="B2798" s="3" t="s">
        <v>238</v>
      </c>
      <c r="C2798" s="3">
        <v>2</v>
      </c>
      <c r="D2798" s="3">
        <v>8</v>
      </c>
      <c r="E2798" s="3">
        <v>2014</v>
      </c>
      <c r="F2798" s="3" t="s">
        <v>38</v>
      </c>
      <c r="G2798" s="3" t="s">
        <v>38</v>
      </c>
      <c r="H2798" s="3">
        <v>1</v>
      </c>
      <c r="I2798" s="8">
        <f t="shared" si="106"/>
        <v>1</v>
      </c>
      <c r="J2798" s="9">
        <v>1</v>
      </c>
      <c r="K2798" s="10">
        <v>2.6</v>
      </c>
      <c r="L2798" s="10"/>
      <c r="M2798" s="10"/>
      <c r="N2798" s="10"/>
      <c r="O2798" s="10"/>
      <c r="P2798" s="10"/>
      <c r="Q2798" s="10"/>
      <c r="R2798" s="10"/>
      <c r="S2798" s="10"/>
      <c r="T2798" s="10"/>
      <c r="U2798" s="10">
        <f t="shared" si="107"/>
        <v>2.6</v>
      </c>
      <c r="AF2798" s="10" t="str">
        <f t="shared" si="108"/>
        <v/>
      </c>
    </row>
    <row r="2799" spans="1:33">
      <c r="A2799" s="3" t="s">
        <v>14</v>
      </c>
      <c r="B2799" s="3" t="s">
        <v>238</v>
      </c>
      <c r="C2799" s="3">
        <v>2</v>
      </c>
      <c r="D2799" s="3">
        <v>8</v>
      </c>
      <c r="E2799" s="3">
        <v>2014</v>
      </c>
      <c r="F2799" s="3" t="s">
        <v>38</v>
      </c>
      <c r="G2799" s="3" t="s">
        <v>38</v>
      </c>
      <c r="H2799" s="3">
        <v>5</v>
      </c>
      <c r="I2799" s="8">
        <f t="shared" si="106"/>
        <v>5</v>
      </c>
      <c r="J2799" s="9">
        <v>1</v>
      </c>
      <c r="K2799" s="10">
        <v>10</v>
      </c>
      <c r="L2799" s="10">
        <v>65</v>
      </c>
      <c r="M2799" s="10"/>
      <c r="N2799" s="10"/>
      <c r="O2799" s="10"/>
      <c r="P2799" s="10"/>
      <c r="Q2799" s="10"/>
      <c r="R2799" s="10"/>
      <c r="S2799" s="10"/>
      <c r="T2799" s="10"/>
      <c r="U2799" s="10">
        <f t="shared" si="107"/>
        <v>37.5</v>
      </c>
      <c r="AF2799" s="10" t="str">
        <f t="shared" si="108"/>
        <v/>
      </c>
    </row>
    <row r="2800" spans="1:33">
      <c r="A2800" s="3" t="s">
        <v>14</v>
      </c>
      <c r="B2800" s="3" t="s">
        <v>238</v>
      </c>
      <c r="C2800" s="3">
        <v>2</v>
      </c>
      <c r="D2800" s="3">
        <v>8</v>
      </c>
      <c r="E2800" s="3">
        <v>2014</v>
      </c>
      <c r="F2800" s="3" t="s">
        <v>160</v>
      </c>
      <c r="G2800" s="3" t="s">
        <v>449</v>
      </c>
      <c r="H2800" s="3">
        <v>1</v>
      </c>
      <c r="I2800" s="8">
        <f t="shared" si="106"/>
        <v>2</v>
      </c>
      <c r="J2800" s="9">
        <v>0.5</v>
      </c>
      <c r="K2800" s="10">
        <v>2.6</v>
      </c>
      <c r="L2800" s="10"/>
      <c r="M2800" s="10"/>
      <c r="N2800" s="10"/>
      <c r="O2800" s="10"/>
      <c r="P2800" s="10"/>
      <c r="Q2800" s="10"/>
      <c r="R2800" s="10"/>
      <c r="S2800" s="10"/>
      <c r="T2800" s="10"/>
      <c r="U2800" s="10">
        <f t="shared" si="107"/>
        <v>2.6</v>
      </c>
      <c r="AF2800" s="10" t="str">
        <f t="shared" si="108"/>
        <v/>
      </c>
    </row>
    <row r="2801" spans="1:33">
      <c r="A2801" s="3" t="s">
        <v>14</v>
      </c>
      <c r="B2801" s="3" t="s">
        <v>238</v>
      </c>
      <c r="C2801" s="3">
        <v>2</v>
      </c>
      <c r="D2801" s="3">
        <v>8</v>
      </c>
      <c r="E2801" s="3">
        <v>2014</v>
      </c>
      <c r="F2801" s="3" t="s">
        <v>53</v>
      </c>
      <c r="G2801" s="3" t="s">
        <v>53</v>
      </c>
      <c r="H2801" s="11">
        <v>13</v>
      </c>
      <c r="I2801" s="8">
        <f t="shared" si="106"/>
        <v>13</v>
      </c>
      <c r="J2801" s="9">
        <v>1</v>
      </c>
      <c r="K2801" s="10">
        <v>8.5</v>
      </c>
      <c r="L2801" s="10">
        <v>8.6999999999999993</v>
      </c>
      <c r="M2801" s="10">
        <v>7.8</v>
      </c>
      <c r="N2801" s="10">
        <v>9</v>
      </c>
      <c r="O2801" s="10">
        <v>7.9</v>
      </c>
      <c r="P2801" s="10">
        <v>8</v>
      </c>
      <c r="Q2801" s="10">
        <v>8</v>
      </c>
      <c r="R2801" s="10">
        <v>7.3</v>
      </c>
      <c r="S2801" s="10">
        <v>6.7</v>
      </c>
      <c r="T2801" s="10">
        <v>6.8</v>
      </c>
      <c r="U2801" s="10">
        <f t="shared" si="107"/>
        <v>7.87</v>
      </c>
      <c r="AF2801" s="10" t="str">
        <f t="shared" si="108"/>
        <v/>
      </c>
    </row>
    <row r="2802" spans="1:33">
      <c r="A2802" s="3" t="s">
        <v>14</v>
      </c>
      <c r="B2802" s="3" t="s">
        <v>238</v>
      </c>
      <c r="C2802" s="3">
        <v>2</v>
      </c>
      <c r="D2802" s="3">
        <v>8</v>
      </c>
      <c r="E2802" s="3">
        <v>2014</v>
      </c>
      <c r="F2802" s="3" t="s">
        <v>53</v>
      </c>
      <c r="G2802" s="3" t="s">
        <v>53</v>
      </c>
      <c r="H2802" s="3">
        <v>22</v>
      </c>
      <c r="I2802" s="8">
        <f t="shared" si="106"/>
        <v>22</v>
      </c>
      <c r="J2802" s="9">
        <v>1</v>
      </c>
      <c r="K2802" s="10">
        <v>10.9</v>
      </c>
      <c r="L2802" s="10">
        <v>10</v>
      </c>
      <c r="M2802" s="10">
        <v>14</v>
      </c>
      <c r="N2802" s="10">
        <v>12.5</v>
      </c>
      <c r="O2802" s="10">
        <v>11.5</v>
      </c>
      <c r="P2802" s="10">
        <v>11.9</v>
      </c>
      <c r="Q2802" s="10">
        <v>11.6</v>
      </c>
      <c r="R2802" s="10">
        <v>10.199999999999999</v>
      </c>
      <c r="S2802" s="10">
        <v>10.3</v>
      </c>
      <c r="T2802" s="10">
        <v>10.6</v>
      </c>
      <c r="U2802" s="10">
        <f t="shared" si="107"/>
        <v>11.349999999999998</v>
      </c>
      <c r="AF2802" s="10" t="str">
        <f t="shared" si="108"/>
        <v/>
      </c>
    </row>
    <row r="2803" spans="1:33">
      <c r="A2803" s="3" t="s">
        <v>14</v>
      </c>
      <c r="B2803" s="3" t="s">
        <v>238</v>
      </c>
      <c r="C2803" s="3">
        <v>2</v>
      </c>
      <c r="D2803" s="3">
        <v>8</v>
      </c>
      <c r="E2803" s="3">
        <v>2014</v>
      </c>
      <c r="F2803" s="3" t="s">
        <v>53</v>
      </c>
      <c r="G2803" s="3" t="s">
        <v>53</v>
      </c>
      <c r="H2803" s="3">
        <v>3</v>
      </c>
      <c r="I2803" s="8">
        <f t="shared" si="106"/>
        <v>3</v>
      </c>
      <c r="J2803" s="9">
        <v>1</v>
      </c>
      <c r="K2803" s="10">
        <v>17.5</v>
      </c>
      <c r="L2803" s="10">
        <v>23.1</v>
      </c>
      <c r="M2803" s="10">
        <v>24.1</v>
      </c>
      <c r="U2803" s="10">
        <f t="shared" si="107"/>
        <v>21.566666666666666</v>
      </c>
      <c r="AF2803" s="10" t="str">
        <f t="shared" si="108"/>
        <v/>
      </c>
    </row>
    <row r="2804" spans="1:33">
      <c r="A2804" s="3" t="s">
        <v>14</v>
      </c>
      <c r="B2804" s="3" t="s">
        <v>238</v>
      </c>
      <c r="C2804" s="3">
        <v>2</v>
      </c>
      <c r="D2804" s="3">
        <v>8</v>
      </c>
      <c r="E2804" s="3">
        <v>2014</v>
      </c>
      <c r="F2804" s="3" t="s">
        <v>67</v>
      </c>
      <c r="G2804" s="3" t="s">
        <v>67</v>
      </c>
      <c r="H2804" s="3">
        <v>4</v>
      </c>
      <c r="I2804" s="8">
        <f t="shared" si="106"/>
        <v>4</v>
      </c>
      <c r="J2804" s="9">
        <v>1</v>
      </c>
      <c r="K2804" s="10"/>
      <c r="L2804" s="10"/>
      <c r="M2804" s="10"/>
      <c r="N2804" s="10"/>
      <c r="O2804" s="10"/>
      <c r="P2804" s="10"/>
      <c r="Q2804" s="10"/>
      <c r="R2804" s="10"/>
      <c r="S2804" s="10"/>
      <c r="T2804" s="10"/>
      <c r="U2804" s="10" t="str">
        <f t="shared" si="107"/>
        <v/>
      </c>
      <c r="AF2804" s="10" t="str">
        <f t="shared" si="108"/>
        <v/>
      </c>
    </row>
    <row r="2805" spans="1:33">
      <c r="A2805" s="3" t="s">
        <v>14</v>
      </c>
      <c r="B2805" s="3" t="s">
        <v>238</v>
      </c>
      <c r="C2805" s="3">
        <v>2</v>
      </c>
      <c r="D2805" s="3">
        <v>8</v>
      </c>
      <c r="E2805" s="3">
        <v>2014</v>
      </c>
      <c r="F2805" s="3" t="s">
        <v>51</v>
      </c>
      <c r="G2805" s="3" t="s">
        <v>51</v>
      </c>
      <c r="H2805" s="3">
        <v>20</v>
      </c>
      <c r="I2805" s="8">
        <f t="shared" ref="I2805:I2868" si="109">H2805/J2805</f>
        <v>40</v>
      </c>
      <c r="J2805" s="9">
        <v>0.5</v>
      </c>
      <c r="K2805" s="10"/>
      <c r="L2805" s="10"/>
      <c r="M2805" s="10"/>
      <c r="N2805" s="10"/>
      <c r="O2805" s="10"/>
      <c r="P2805" s="10"/>
      <c r="Q2805" s="10"/>
      <c r="R2805" s="10"/>
      <c r="S2805" s="10"/>
      <c r="T2805" s="10"/>
      <c r="U2805" s="10" t="str">
        <f t="shared" si="107"/>
        <v/>
      </c>
      <c r="AF2805" s="10" t="str">
        <f t="shared" si="108"/>
        <v/>
      </c>
    </row>
    <row r="2806" spans="1:33">
      <c r="A2806" s="3" t="s">
        <v>14</v>
      </c>
      <c r="B2806" s="3" t="s">
        <v>238</v>
      </c>
      <c r="C2806" s="3">
        <v>2</v>
      </c>
      <c r="D2806" s="3">
        <v>8</v>
      </c>
      <c r="E2806" s="3">
        <v>2014</v>
      </c>
      <c r="F2806" s="3" t="s">
        <v>51</v>
      </c>
      <c r="G2806" s="3" t="s">
        <v>51</v>
      </c>
      <c r="H2806" s="3">
        <v>15</v>
      </c>
      <c r="I2806" s="8">
        <f t="shared" si="109"/>
        <v>15</v>
      </c>
      <c r="J2806" s="9">
        <v>1</v>
      </c>
      <c r="K2806" s="10"/>
      <c r="L2806" s="10"/>
      <c r="M2806" s="10"/>
      <c r="N2806" s="10"/>
      <c r="O2806" s="10"/>
      <c r="P2806" s="10"/>
      <c r="Q2806" s="10"/>
      <c r="R2806" s="10"/>
      <c r="S2806" s="10"/>
      <c r="T2806" s="10"/>
      <c r="U2806" s="10" t="str">
        <f t="shared" si="107"/>
        <v/>
      </c>
      <c r="AF2806" s="10" t="str">
        <f t="shared" si="108"/>
        <v/>
      </c>
    </row>
    <row r="2807" spans="1:33">
      <c r="A2807" s="3" t="s">
        <v>14</v>
      </c>
      <c r="B2807" s="3" t="s">
        <v>238</v>
      </c>
      <c r="C2807" s="3">
        <v>2</v>
      </c>
      <c r="D2807" s="3">
        <v>8</v>
      </c>
      <c r="E2807" s="3">
        <v>2014</v>
      </c>
      <c r="F2807" s="3" t="s">
        <v>46</v>
      </c>
      <c r="G2807" s="3" t="s">
        <v>44</v>
      </c>
      <c r="H2807" s="3">
        <v>2</v>
      </c>
      <c r="I2807" s="8">
        <f t="shared" si="109"/>
        <v>4</v>
      </c>
      <c r="J2807" s="9">
        <v>0.5</v>
      </c>
      <c r="K2807" s="10">
        <v>5.3</v>
      </c>
      <c r="L2807" s="10">
        <v>4.5</v>
      </c>
      <c r="M2807" s="10"/>
      <c r="N2807" s="10"/>
      <c r="O2807" s="10"/>
      <c r="P2807" s="10"/>
      <c r="Q2807" s="10"/>
      <c r="R2807" s="10"/>
      <c r="S2807" s="10"/>
      <c r="T2807" s="10"/>
      <c r="U2807" s="10">
        <f t="shared" si="107"/>
        <v>4.9000000000000004</v>
      </c>
      <c r="AF2807" s="10" t="str">
        <f t="shared" si="108"/>
        <v/>
      </c>
    </row>
    <row r="2808" spans="1:33">
      <c r="A2808" s="3" t="s">
        <v>14</v>
      </c>
      <c r="B2808" s="3" t="s">
        <v>238</v>
      </c>
      <c r="C2808" s="3">
        <v>2</v>
      </c>
      <c r="D2808" s="3">
        <v>8</v>
      </c>
      <c r="E2808" s="3">
        <v>2014</v>
      </c>
      <c r="F2808" s="3" t="s">
        <v>43</v>
      </c>
      <c r="G2808" s="3" t="s">
        <v>44</v>
      </c>
      <c r="H2808" s="3">
        <v>8</v>
      </c>
      <c r="I2808" s="8">
        <f t="shared" si="109"/>
        <v>16</v>
      </c>
      <c r="J2808" s="9">
        <v>0.5</v>
      </c>
      <c r="K2808" s="10">
        <v>6.4</v>
      </c>
      <c r="L2808" s="10">
        <v>6.4</v>
      </c>
      <c r="M2808" s="10">
        <v>5.5</v>
      </c>
      <c r="N2808" s="10">
        <v>7</v>
      </c>
      <c r="O2808" s="10">
        <v>4.4000000000000004</v>
      </c>
      <c r="P2808" s="10">
        <v>5.0999999999999996</v>
      </c>
      <c r="Q2808" s="10">
        <v>4.0999999999999996</v>
      </c>
      <c r="R2808" s="10">
        <v>4.3</v>
      </c>
      <c r="S2808" s="10"/>
      <c r="T2808" s="10"/>
      <c r="U2808" s="10">
        <f t="shared" si="107"/>
        <v>5.4</v>
      </c>
      <c r="AF2808" s="10" t="str">
        <f t="shared" si="108"/>
        <v/>
      </c>
    </row>
    <row r="2809" spans="1:33">
      <c r="A2809" s="3" t="s">
        <v>14</v>
      </c>
      <c r="B2809" s="3" t="s">
        <v>238</v>
      </c>
      <c r="C2809" s="3">
        <v>2</v>
      </c>
      <c r="D2809" s="3">
        <v>8</v>
      </c>
      <c r="E2809" s="3">
        <v>2014</v>
      </c>
      <c r="F2809" s="3" t="s">
        <v>35</v>
      </c>
      <c r="G2809" s="3" t="s">
        <v>35</v>
      </c>
      <c r="H2809" s="3">
        <v>1</v>
      </c>
      <c r="I2809" s="8">
        <f t="shared" si="109"/>
        <v>2</v>
      </c>
      <c r="J2809" s="9">
        <v>0.5</v>
      </c>
      <c r="K2809" s="10">
        <v>1.7</v>
      </c>
      <c r="L2809" s="10"/>
      <c r="M2809" s="10"/>
      <c r="N2809" s="10"/>
      <c r="O2809" s="10"/>
      <c r="P2809" s="10"/>
      <c r="Q2809" s="10"/>
      <c r="R2809" s="10"/>
      <c r="S2809" s="10"/>
      <c r="T2809" s="10"/>
      <c r="U2809" s="10">
        <f t="shared" si="107"/>
        <v>1.7</v>
      </c>
      <c r="AF2809" s="10" t="str">
        <f t="shared" si="108"/>
        <v/>
      </c>
    </row>
    <row r="2810" spans="1:33">
      <c r="A2810" s="3" t="s">
        <v>14</v>
      </c>
      <c r="B2810" s="3" t="s">
        <v>238</v>
      </c>
      <c r="C2810" s="3">
        <v>2</v>
      </c>
      <c r="D2810" s="3">
        <v>8</v>
      </c>
      <c r="E2810" s="3">
        <v>2014</v>
      </c>
      <c r="F2810" s="3" t="s">
        <v>22</v>
      </c>
      <c r="G2810" s="3" t="s">
        <v>22</v>
      </c>
      <c r="H2810" s="3">
        <v>1</v>
      </c>
      <c r="I2810" s="8">
        <f t="shared" si="109"/>
        <v>2</v>
      </c>
      <c r="J2810" s="9">
        <v>0.5</v>
      </c>
      <c r="K2810" s="10">
        <v>86.2</v>
      </c>
      <c r="L2810" s="10"/>
      <c r="M2810" s="10"/>
      <c r="N2810" s="10"/>
      <c r="O2810" s="10"/>
      <c r="P2810" s="10"/>
      <c r="Q2810" s="10"/>
      <c r="R2810" s="10"/>
      <c r="S2810" s="10"/>
      <c r="T2810" s="10"/>
      <c r="U2810" s="10">
        <f t="shared" si="107"/>
        <v>86.2</v>
      </c>
      <c r="V2810" s="3">
        <v>2.2999999999999998</v>
      </c>
      <c r="AF2810" s="10">
        <f t="shared" si="108"/>
        <v>2.2999999999999998</v>
      </c>
      <c r="AG2810" s="3" t="s">
        <v>106</v>
      </c>
    </row>
    <row r="2811" spans="1:33">
      <c r="A2811" s="3" t="s">
        <v>14</v>
      </c>
      <c r="B2811" s="3" t="s">
        <v>238</v>
      </c>
      <c r="C2811" s="3">
        <v>2</v>
      </c>
      <c r="D2811" s="3">
        <v>8</v>
      </c>
      <c r="E2811" s="3">
        <v>2014</v>
      </c>
      <c r="F2811" s="3" t="s">
        <v>41</v>
      </c>
      <c r="G2811" s="3" t="s">
        <v>40</v>
      </c>
      <c r="H2811" s="3">
        <v>54</v>
      </c>
      <c r="I2811" s="8">
        <f t="shared" si="109"/>
        <v>108</v>
      </c>
      <c r="J2811" s="9">
        <v>0.5</v>
      </c>
      <c r="K2811" s="10">
        <v>3.2</v>
      </c>
      <c r="L2811" s="10">
        <v>3.2</v>
      </c>
      <c r="M2811" s="10">
        <v>3.2</v>
      </c>
      <c r="N2811" s="10">
        <v>3.4</v>
      </c>
      <c r="O2811" s="10">
        <v>3.3</v>
      </c>
      <c r="P2811" s="10">
        <v>3.3</v>
      </c>
      <c r="Q2811" s="10">
        <v>3.2</v>
      </c>
      <c r="R2811" s="10">
        <v>3.3</v>
      </c>
      <c r="S2811" s="10">
        <v>3.3</v>
      </c>
      <c r="T2811" s="10">
        <v>3.2</v>
      </c>
      <c r="U2811" s="10">
        <f t="shared" si="107"/>
        <v>3.2600000000000002</v>
      </c>
      <c r="AF2811" s="10" t="str">
        <f t="shared" si="108"/>
        <v/>
      </c>
    </row>
    <row r="2812" spans="1:33">
      <c r="A2812" s="3" t="s">
        <v>14</v>
      </c>
      <c r="B2812" s="3" t="s">
        <v>238</v>
      </c>
      <c r="C2812" s="3">
        <v>2</v>
      </c>
      <c r="D2812" s="3">
        <v>8</v>
      </c>
      <c r="E2812" s="3">
        <v>2014</v>
      </c>
      <c r="F2812" s="3" t="s">
        <v>41</v>
      </c>
      <c r="G2812" s="3" t="s">
        <v>40</v>
      </c>
      <c r="H2812" s="3">
        <v>3</v>
      </c>
      <c r="I2812" s="8">
        <f t="shared" si="109"/>
        <v>3</v>
      </c>
      <c r="J2812" s="9">
        <v>1</v>
      </c>
      <c r="K2812" s="10"/>
      <c r="L2812" s="10"/>
      <c r="M2812" s="10"/>
      <c r="N2812" s="10"/>
      <c r="O2812" s="10"/>
      <c r="P2812" s="10"/>
      <c r="Q2812" s="10"/>
      <c r="R2812" s="10"/>
      <c r="S2812" s="10"/>
      <c r="T2812" s="10"/>
      <c r="U2812" s="10" t="str">
        <f t="shared" si="107"/>
        <v/>
      </c>
      <c r="AF2812" s="10" t="str">
        <f t="shared" si="108"/>
        <v/>
      </c>
    </row>
    <row r="2813" spans="1:33">
      <c r="A2813" s="3" t="s">
        <v>14</v>
      </c>
      <c r="B2813" s="3" t="s">
        <v>238</v>
      </c>
      <c r="C2813" s="3">
        <v>2</v>
      </c>
      <c r="D2813" s="3">
        <v>8</v>
      </c>
      <c r="E2813" s="3">
        <v>2014</v>
      </c>
      <c r="F2813" s="3" t="s">
        <v>39</v>
      </c>
      <c r="G2813" s="3" t="s">
        <v>40</v>
      </c>
      <c r="H2813" s="3">
        <v>2</v>
      </c>
      <c r="I2813" s="8">
        <f t="shared" si="109"/>
        <v>4</v>
      </c>
      <c r="J2813" s="9">
        <v>0.5</v>
      </c>
      <c r="K2813" s="10">
        <v>5.7</v>
      </c>
      <c r="L2813" s="10">
        <v>3.8</v>
      </c>
      <c r="M2813" s="10"/>
      <c r="N2813" s="10"/>
      <c r="O2813" s="10"/>
      <c r="P2813" s="10"/>
      <c r="Q2813" s="10"/>
      <c r="R2813" s="10"/>
      <c r="S2813" s="10"/>
      <c r="T2813" s="10"/>
      <c r="U2813" s="10">
        <f t="shared" si="107"/>
        <v>4.75</v>
      </c>
      <c r="AF2813" s="10" t="str">
        <f t="shared" si="108"/>
        <v/>
      </c>
    </row>
    <row r="2814" spans="1:33">
      <c r="A2814" s="3" t="s">
        <v>14</v>
      </c>
      <c r="B2814" s="3" t="s">
        <v>238</v>
      </c>
      <c r="C2814" s="3">
        <v>2</v>
      </c>
      <c r="D2814" s="3">
        <v>8</v>
      </c>
      <c r="E2814" s="3">
        <v>2014</v>
      </c>
      <c r="F2814" s="3" t="s">
        <v>39</v>
      </c>
      <c r="G2814" s="3" t="s">
        <v>40</v>
      </c>
      <c r="H2814" s="3">
        <v>8</v>
      </c>
      <c r="I2814" s="8">
        <f t="shared" si="109"/>
        <v>8</v>
      </c>
      <c r="J2814" s="9">
        <v>1</v>
      </c>
      <c r="K2814" s="10">
        <v>6</v>
      </c>
      <c r="L2814" s="10">
        <v>2.4</v>
      </c>
      <c r="M2814" s="10">
        <v>3.4</v>
      </c>
      <c r="N2814" s="10">
        <v>3</v>
      </c>
      <c r="O2814" s="10">
        <v>6.8</v>
      </c>
      <c r="P2814" s="10">
        <v>5</v>
      </c>
      <c r="Q2814" s="10">
        <v>2.5</v>
      </c>
      <c r="R2814" s="10">
        <v>1.5</v>
      </c>
      <c r="S2814" s="10"/>
      <c r="T2814" s="10"/>
      <c r="U2814" s="10">
        <f t="shared" si="107"/>
        <v>3.8250000000000002</v>
      </c>
      <c r="AF2814" s="10" t="str">
        <f t="shared" si="108"/>
        <v/>
      </c>
    </row>
    <row r="2815" spans="1:33">
      <c r="A2815" s="3" t="s">
        <v>14</v>
      </c>
      <c r="B2815" s="3" t="s">
        <v>238</v>
      </c>
      <c r="C2815" s="3">
        <v>2</v>
      </c>
      <c r="D2815" s="3">
        <v>8</v>
      </c>
      <c r="E2815" s="3">
        <v>2014</v>
      </c>
      <c r="F2815" s="3" t="s">
        <v>30</v>
      </c>
      <c r="G2815" s="3" t="s">
        <v>30</v>
      </c>
      <c r="H2815" s="3">
        <v>25</v>
      </c>
      <c r="I2815" s="8">
        <f t="shared" si="109"/>
        <v>50</v>
      </c>
      <c r="J2815" s="9">
        <v>0.5</v>
      </c>
      <c r="K2815" s="10">
        <v>94</v>
      </c>
      <c r="L2815" s="10">
        <v>96</v>
      </c>
      <c r="M2815" s="10">
        <v>10.5</v>
      </c>
      <c r="N2815" s="10">
        <v>7.9</v>
      </c>
      <c r="O2815" s="10">
        <v>6.9</v>
      </c>
      <c r="P2815" s="10">
        <v>11.7</v>
      </c>
      <c r="Q2815" s="10">
        <v>9</v>
      </c>
      <c r="R2815" s="10">
        <v>7.8</v>
      </c>
      <c r="S2815" s="10">
        <v>6.6</v>
      </c>
      <c r="T2815" s="10">
        <v>8.5</v>
      </c>
      <c r="U2815" s="10">
        <f t="shared" si="107"/>
        <v>25.889999999999997</v>
      </c>
      <c r="AF2815" s="10" t="str">
        <f t="shared" si="108"/>
        <v/>
      </c>
    </row>
    <row r="2816" spans="1:33">
      <c r="A2816" s="3" t="s">
        <v>14</v>
      </c>
      <c r="B2816" s="3" t="s">
        <v>238</v>
      </c>
      <c r="C2816" s="3">
        <v>2</v>
      </c>
      <c r="D2816" s="3">
        <v>8</v>
      </c>
      <c r="E2816" s="3">
        <v>2014</v>
      </c>
      <c r="F2816" s="3" t="s">
        <v>30</v>
      </c>
      <c r="G2816" s="3" t="s">
        <v>30</v>
      </c>
      <c r="H2816" s="3">
        <v>6</v>
      </c>
      <c r="I2816" s="8">
        <f t="shared" si="109"/>
        <v>6</v>
      </c>
      <c r="J2816" s="9">
        <v>1</v>
      </c>
      <c r="K2816" s="10">
        <v>10.5</v>
      </c>
      <c r="L2816" s="10">
        <v>16</v>
      </c>
      <c r="M2816" s="10">
        <v>14.5</v>
      </c>
      <c r="N2816" s="10">
        <v>12.4</v>
      </c>
      <c r="O2816" s="10">
        <v>11.5</v>
      </c>
      <c r="P2816" s="10">
        <v>16.3</v>
      </c>
      <c r="Q2816" s="10"/>
      <c r="R2816" s="10"/>
      <c r="S2816" s="10"/>
      <c r="T2816" s="10"/>
      <c r="U2816" s="10">
        <f t="shared" si="107"/>
        <v>13.533333333333333</v>
      </c>
      <c r="AF2816" s="10" t="str">
        <f t="shared" si="108"/>
        <v/>
      </c>
    </row>
    <row r="2817" spans="1:33">
      <c r="A2817" s="3" t="s">
        <v>14</v>
      </c>
      <c r="B2817" s="3" t="s">
        <v>238</v>
      </c>
      <c r="C2817" s="3">
        <v>2</v>
      </c>
      <c r="D2817" s="3">
        <v>8</v>
      </c>
      <c r="E2817" s="3">
        <v>2014</v>
      </c>
      <c r="F2817" s="3" t="s">
        <v>172</v>
      </c>
      <c r="G2817" s="3" t="s">
        <v>172</v>
      </c>
      <c r="H2817" s="3">
        <v>1</v>
      </c>
      <c r="I2817" s="8">
        <f t="shared" si="109"/>
        <v>2</v>
      </c>
      <c r="J2817" s="9">
        <v>0.5</v>
      </c>
      <c r="K2817" s="10">
        <v>1</v>
      </c>
      <c r="L2817" s="10"/>
      <c r="M2817" s="10"/>
      <c r="N2817" s="10"/>
      <c r="O2817" s="10"/>
      <c r="P2817" s="10"/>
      <c r="Q2817" s="10"/>
      <c r="R2817" s="10"/>
      <c r="S2817" s="10"/>
      <c r="T2817" s="10"/>
      <c r="U2817" s="10">
        <f t="shared" si="107"/>
        <v>1</v>
      </c>
      <c r="AF2817" s="10" t="str">
        <f t="shared" si="108"/>
        <v/>
      </c>
      <c r="AG2817" s="3" t="s">
        <v>106</v>
      </c>
    </row>
    <row r="2818" spans="1:33">
      <c r="A2818" s="3" t="s">
        <v>14</v>
      </c>
      <c r="B2818" s="3" t="s">
        <v>238</v>
      </c>
      <c r="C2818" s="3">
        <v>2</v>
      </c>
      <c r="D2818" s="3">
        <v>8</v>
      </c>
      <c r="E2818" s="3">
        <v>2014</v>
      </c>
      <c r="F2818" s="3" t="s">
        <v>27</v>
      </c>
      <c r="G2818" s="3" t="s">
        <v>27</v>
      </c>
      <c r="H2818" s="3">
        <v>8</v>
      </c>
      <c r="I2818" s="8">
        <f t="shared" si="109"/>
        <v>16</v>
      </c>
      <c r="J2818" s="9">
        <v>0.5</v>
      </c>
      <c r="K2818" s="10">
        <v>4.2</v>
      </c>
      <c r="L2818" s="10">
        <v>3.5</v>
      </c>
      <c r="M2818" s="10">
        <v>4.0999999999999996</v>
      </c>
      <c r="N2818" s="10">
        <v>3</v>
      </c>
      <c r="O2818" s="10">
        <v>3.3</v>
      </c>
      <c r="P2818" s="10">
        <v>2.6</v>
      </c>
      <c r="Q2818" s="10">
        <v>4</v>
      </c>
      <c r="R2818" s="10">
        <v>3.7</v>
      </c>
      <c r="S2818" s="10"/>
      <c r="T2818" s="10"/>
      <c r="U2818" s="10">
        <f t="shared" ref="U2818:U2881" si="110">IF(ISERROR(SUM(K2818:T2818)/COUNT(K2818:T2818)),"",SUM(K2818:T2818)/COUNT(K2818:T2818))</f>
        <v>3.5500000000000003</v>
      </c>
      <c r="AF2818" s="10" t="str">
        <f t="shared" ref="AF2818:AF2881" si="111">IF(ISERROR(SUM(V2818:AE2818)/COUNT(V2818:AE2818)),"",SUM(V2818:AE2818)/COUNT(V2818:AE2818))</f>
        <v/>
      </c>
    </row>
    <row r="2819" spans="1:33">
      <c r="A2819" s="3" t="s">
        <v>14</v>
      </c>
      <c r="B2819" s="3" t="s">
        <v>238</v>
      </c>
      <c r="C2819" s="3">
        <v>2</v>
      </c>
      <c r="D2819" s="3">
        <v>8</v>
      </c>
      <c r="E2819" s="3">
        <v>2014</v>
      </c>
      <c r="F2819" s="3" t="s">
        <v>62</v>
      </c>
      <c r="G2819" s="3" t="s">
        <v>325</v>
      </c>
      <c r="H2819" s="3">
        <v>1</v>
      </c>
      <c r="I2819" s="8">
        <f t="shared" si="109"/>
        <v>2</v>
      </c>
      <c r="J2819" s="9">
        <v>0.5</v>
      </c>
      <c r="K2819" s="10">
        <v>7</v>
      </c>
      <c r="L2819" s="10"/>
      <c r="M2819" s="10"/>
      <c r="N2819" s="10"/>
      <c r="O2819" s="10"/>
      <c r="P2819" s="10"/>
      <c r="Q2819" s="10"/>
      <c r="R2819" s="10"/>
      <c r="S2819" s="10"/>
      <c r="T2819" s="10"/>
      <c r="U2819" s="10">
        <f t="shared" si="110"/>
        <v>7</v>
      </c>
      <c r="AF2819" s="10" t="str">
        <f t="shared" si="111"/>
        <v/>
      </c>
    </row>
    <row r="2820" spans="1:33">
      <c r="A2820" s="3" t="s">
        <v>14</v>
      </c>
      <c r="B2820" s="3" t="s">
        <v>238</v>
      </c>
      <c r="C2820" s="3">
        <v>2</v>
      </c>
      <c r="D2820" s="3">
        <v>8</v>
      </c>
      <c r="E2820" s="3">
        <v>2014</v>
      </c>
      <c r="F2820" s="3" t="s">
        <v>37</v>
      </c>
      <c r="G2820" s="3" t="s">
        <v>37</v>
      </c>
      <c r="H2820" s="3">
        <v>32</v>
      </c>
      <c r="I2820" s="8">
        <f t="shared" si="109"/>
        <v>64</v>
      </c>
      <c r="J2820" s="9">
        <v>0.5</v>
      </c>
      <c r="K2820" s="10"/>
      <c r="L2820" s="10"/>
      <c r="M2820" s="10"/>
      <c r="N2820" s="10"/>
      <c r="O2820" s="10"/>
      <c r="P2820" s="10"/>
      <c r="Q2820" s="10"/>
      <c r="R2820" s="10"/>
      <c r="S2820" s="10"/>
      <c r="T2820" s="10"/>
      <c r="U2820" s="10" t="str">
        <f t="shared" si="110"/>
        <v/>
      </c>
      <c r="AF2820" s="10" t="str">
        <f t="shared" si="111"/>
        <v/>
      </c>
    </row>
    <row r="2821" spans="1:33">
      <c r="A2821" s="3" t="s">
        <v>14</v>
      </c>
      <c r="B2821" s="3" t="s">
        <v>238</v>
      </c>
      <c r="C2821" s="3">
        <v>2</v>
      </c>
      <c r="D2821" s="3">
        <v>8</v>
      </c>
      <c r="E2821" s="3">
        <v>2014</v>
      </c>
      <c r="F2821" s="3" t="s">
        <v>37</v>
      </c>
      <c r="G2821" s="3" t="s">
        <v>37</v>
      </c>
      <c r="H2821" s="3">
        <v>4</v>
      </c>
      <c r="I2821" s="8">
        <f t="shared" si="109"/>
        <v>4</v>
      </c>
      <c r="J2821" s="9">
        <v>1</v>
      </c>
      <c r="K2821" s="10"/>
      <c r="L2821" s="10"/>
      <c r="M2821" s="10"/>
      <c r="N2821" s="10"/>
      <c r="O2821" s="10"/>
      <c r="P2821" s="10"/>
      <c r="Q2821" s="10"/>
      <c r="R2821" s="10"/>
      <c r="S2821" s="10"/>
      <c r="T2821" s="10"/>
      <c r="U2821" s="10" t="str">
        <f t="shared" si="110"/>
        <v/>
      </c>
      <c r="AF2821" s="10" t="str">
        <f t="shared" si="111"/>
        <v/>
      </c>
    </row>
    <row r="2822" spans="1:33">
      <c r="A2822" s="3" t="s">
        <v>14</v>
      </c>
      <c r="B2822" s="3" t="s">
        <v>242</v>
      </c>
      <c r="C2822" s="3">
        <v>2</v>
      </c>
      <c r="D2822" s="3">
        <v>8</v>
      </c>
      <c r="E2822" s="3">
        <v>2014</v>
      </c>
      <c r="F2822" s="3" t="s">
        <v>177</v>
      </c>
      <c r="G2822" s="3" t="s">
        <v>177</v>
      </c>
      <c r="H2822" s="3">
        <v>1</v>
      </c>
      <c r="I2822" s="8">
        <f t="shared" si="109"/>
        <v>1</v>
      </c>
      <c r="J2822" s="9">
        <v>1</v>
      </c>
      <c r="K2822" s="10">
        <v>1</v>
      </c>
      <c r="L2822" s="10"/>
      <c r="M2822" s="10"/>
      <c r="N2822" s="10"/>
      <c r="O2822" s="10"/>
      <c r="P2822" s="10"/>
      <c r="Q2822" s="10"/>
      <c r="R2822" s="10"/>
      <c r="S2822" s="10"/>
      <c r="T2822" s="10"/>
      <c r="U2822" s="10">
        <f t="shared" si="110"/>
        <v>1</v>
      </c>
      <c r="AF2822" s="10" t="str">
        <f t="shared" si="111"/>
        <v/>
      </c>
      <c r="AG2822" s="10"/>
    </row>
    <row r="2823" spans="1:33">
      <c r="A2823" s="3" t="s">
        <v>14</v>
      </c>
      <c r="B2823" s="3" t="s">
        <v>242</v>
      </c>
      <c r="C2823" s="3">
        <v>2</v>
      </c>
      <c r="D2823" s="3">
        <v>8</v>
      </c>
      <c r="E2823" s="3">
        <v>2014</v>
      </c>
      <c r="F2823" s="3" t="s">
        <v>31</v>
      </c>
      <c r="G2823" s="3" t="s">
        <v>31</v>
      </c>
      <c r="H2823" s="3">
        <v>6</v>
      </c>
      <c r="I2823" s="8">
        <f t="shared" si="109"/>
        <v>6</v>
      </c>
      <c r="J2823" s="9">
        <v>1</v>
      </c>
      <c r="K2823" s="10">
        <v>6.5</v>
      </c>
      <c r="L2823" s="10">
        <v>5.7</v>
      </c>
      <c r="M2823" s="10">
        <v>5.4</v>
      </c>
      <c r="N2823" s="10">
        <v>6</v>
      </c>
      <c r="O2823" s="10">
        <v>4.3</v>
      </c>
      <c r="P2823" s="10">
        <v>7</v>
      </c>
      <c r="Q2823" s="10"/>
      <c r="R2823" s="10"/>
      <c r="S2823" s="10"/>
      <c r="T2823" s="10"/>
      <c r="U2823" s="10">
        <f t="shared" si="110"/>
        <v>5.8166666666666673</v>
      </c>
      <c r="AF2823" s="10" t="str">
        <f t="shared" si="111"/>
        <v/>
      </c>
      <c r="AG2823" s="10"/>
    </row>
    <row r="2824" spans="1:33">
      <c r="A2824" s="3" t="s">
        <v>14</v>
      </c>
      <c r="B2824" s="3" t="s">
        <v>242</v>
      </c>
      <c r="C2824" s="3">
        <v>2</v>
      </c>
      <c r="D2824" s="3">
        <v>8</v>
      </c>
      <c r="E2824" s="3">
        <v>2014</v>
      </c>
      <c r="F2824" s="3" t="s">
        <v>29</v>
      </c>
      <c r="G2824" s="3" t="s">
        <v>29</v>
      </c>
      <c r="H2824" s="3">
        <v>5</v>
      </c>
      <c r="I2824" s="8">
        <f t="shared" si="109"/>
        <v>5</v>
      </c>
      <c r="J2824" s="9">
        <v>1</v>
      </c>
      <c r="K2824" s="10">
        <v>6.5</v>
      </c>
      <c r="L2824" s="10">
        <v>8.9</v>
      </c>
      <c r="M2824" s="10">
        <v>4.5</v>
      </c>
      <c r="N2824" s="10">
        <v>14.4</v>
      </c>
      <c r="O2824" s="10"/>
      <c r="P2824" s="10"/>
      <c r="Q2824" s="10"/>
      <c r="R2824" s="10"/>
      <c r="S2824" s="10"/>
      <c r="T2824" s="10"/>
      <c r="U2824" s="10">
        <f t="shared" si="110"/>
        <v>8.5749999999999993</v>
      </c>
      <c r="AF2824" s="10" t="str">
        <f t="shared" si="111"/>
        <v/>
      </c>
      <c r="AG2824" s="10"/>
    </row>
    <row r="2825" spans="1:33">
      <c r="A2825" s="3" t="s">
        <v>14</v>
      </c>
      <c r="B2825" s="3" t="s">
        <v>242</v>
      </c>
      <c r="C2825" s="3">
        <v>2</v>
      </c>
      <c r="D2825" s="3">
        <v>8</v>
      </c>
      <c r="E2825" s="3">
        <v>2014</v>
      </c>
      <c r="F2825" s="3" t="s">
        <v>68</v>
      </c>
      <c r="G2825" s="3" t="s">
        <v>68</v>
      </c>
      <c r="H2825" s="3">
        <v>1</v>
      </c>
      <c r="I2825" s="8">
        <f t="shared" si="109"/>
        <v>1</v>
      </c>
      <c r="J2825" s="9">
        <v>1</v>
      </c>
      <c r="K2825" s="10"/>
      <c r="L2825" s="10"/>
      <c r="M2825" s="10"/>
      <c r="N2825" s="10"/>
      <c r="O2825" s="10"/>
      <c r="P2825" s="10"/>
      <c r="Q2825" s="10"/>
      <c r="R2825" s="10"/>
      <c r="S2825" s="10"/>
      <c r="T2825" s="10"/>
      <c r="U2825" s="10" t="str">
        <f t="shared" si="110"/>
        <v/>
      </c>
      <c r="V2825" s="3">
        <v>1</v>
      </c>
      <c r="AF2825" s="10">
        <f t="shared" si="111"/>
        <v>1</v>
      </c>
      <c r="AG2825" s="10" t="s">
        <v>106</v>
      </c>
    </row>
    <row r="2826" spans="1:33">
      <c r="A2826" s="3" t="s">
        <v>14</v>
      </c>
      <c r="B2826" s="3" t="s">
        <v>242</v>
      </c>
      <c r="C2826" s="3">
        <v>2</v>
      </c>
      <c r="D2826" s="3">
        <v>8</v>
      </c>
      <c r="E2826" s="3">
        <v>2014</v>
      </c>
      <c r="F2826" s="3" t="s">
        <v>87</v>
      </c>
      <c r="G2826" s="3" t="s">
        <v>428</v>
      </c>
      <c r="H2826" s="3">
        <v>28</v>
      </c>
      <c r="I2826" s="8">
        <f t="shared" si="109"/>
        <v>28</v>
      </c>
      <c r="J2826" s="9">
        <v>1</v>
      </c>
      <c r="K2826" s="10">
        <v>7.5</v>
      </c>
      <c r="L2826" s="10">
        <v>7.8</v>
      </c>
      <c r="M2826" s="10">
        <v>7.3</v>
      </c>
      <c r="N2826" s="10">
        <v>7.2</v>
      </c>
      <c r="O2826" s="10">
        <v>7.3</v>
      </c>
      <c r="P2826" s="10">
        <v>7.5</v>
      </c>
      <c r="Q2826" s="10">
        <v>8.5</v>
      </c>
      <c r="R2826" s="10">
        <v>9</v>
      </c>
      <c r="S2826" s="10">
        <v>8.3000000000000007</v>
      </c>
      <c r="T2826" s="10">
        <v>7.5</v>
      </c>
      <c r="U2826" s="10">
        <f t="shared" si="110"/>
        <v>7.7900000000000009</v>
      </c>
      <c r="AF2826" s="10" t="str">
        <f t="shared" si="111"/>
        <v/>
      </c>
      <c r="AG2826" s="10"/>
    </row>
    <row r="2827" spans="1:33">
      <c r="A2827" s="3" t="s">
        <v>14</v>
      </c>
      <c r="B2827" s="3" t="s">
        <v>242</v>
      </c>
      <c r="C2827" s="3">
        <v>2</v>
      </c>
      <c r="D2827" s="3">
        <v>8</v>
      </c>
      <c r="E2827" s="3">
        <v>2014</v>
      </c>
      <c r="F2827" s="3" t="s">
        <v>308</v>
      </c>
      <c r="G2827" s="3" t="s">
        <v>429</v>
      </c>
      <c r="H2827" s="3">
        <v>17</v>
      </c>
      <c r="I2827" s="8">
        <f t="shared" si="109"/>
        <v>17</v>
      </c>
      <c r="J2827" s="9">
        <v>1</v>
      </c>
      <c r="K2827" s="10"/>
      <c r="L2827" s="10"/>
      <c r="M2827" s="10"/>
      <c r="N2827" s="10"/>
      <c r="O2827" s="10"/>
      <c r="P2827" s="10"/>
      <c r="Q2827" s="10"/>
      <c r="R2827" s="10"/>
      <c r="S2827" s="10"/>
      <c r="T2827" s="10"/>
      <c r="U2827" s="10" t="str">
        <f t="shared" si="110"/>
        <v/>
      </c>
      <c r="AF2827" s="10" t="str">
        <f t="shared" si="111"/>
        <v/>
      </c>
      <c r="AG2827" s="10"/>
    </row>
    <row r="2828" spans="1:33">
      <c r="A2828" s="3" t="s">
        <v>14</v>
      </c>
      <c r="B2828" s="3" t="s">
        <v>242</v>
      </c>
      <c r="C2828" s="3">
        <v>2</v>
      </c>
      <c r="D2828" s="3">
        <v>8</v>
      </c>
      <c r="E2828" s="3">
        <v>2014</v>
      </c>
      <c r="F2828" s="3" t="s">
        <v>33</v>
      </c>
      <c r="G2828" s="3" t="s">
        <v>33</v>
      </c>
      <c r="H2828" s="3">
        <v>3</v>
      </c>
      <c r="I2828" s="8">
        <f t="shared" si="109"/>
        <v>3</v>
      </c>
      <c r="J2828" s="9">
        <v>1</v>
      </c>
      <c r="K2828" s="10">
        <v>8</v>
      </c>
      <c r="L2828" s="10">
        <v>38</v>
      </c>
      <c r="M2828" s="10">
        <v>38</v>
      </c>
      <c r="N2828" s="10"/>
      <c r="O2828" s="10"/>
      <c r="P2828" s="10"/>
      <c r="Q2828" s="10"/>
      <c r="R2828" s="10"/>
      <c r="S2828" s="10"/>
      <c r="T2828" s="10"/>
      <c r="U2828" s="10">
        <f t="shared" si="110"/>
        <v>28</v>
      </c>
      <c r="AF2828" s="10" t="str">
        <f t="shared" si="111"/>
        <v/>
      </c>
      <c r="AG2828" s="10"/>
    </row>
    <row r="2829" spans="1:33">
      <c r="A2829" s="3" t="s">
        <v>14</v>
      </c>
      <c r="B2829" s="3" t="s">
        <v>242</v>
      </c>
      <c r="C2829" s="3">
        <v>2</v>
      </c>
      <c r="D2829" s="3">
        <v>8</v>
      </c>
      <c r="E2829" s="3">
        <v>2014</v>
      </c>
      <c r="F2829" s="3" t="s">
        <v>76</v>
      </c>
      <c r="G2829" s="3" t="s">
        <v>76</v>
      </c>
      <c r="H2829" s="3">
        <v>4</v>
      </c>
      <c r="I2829" s="8">
        <f t="shared" si="109"/>
        <v>4</v>
      </c>
      <c r="J2829" s="9">
        <v>1</v>
      </c>
      <c r="K2829" s="10">
        <v>29</v>
      </c>
      <c r="L2829" s="10">
        <v>18</v>
      </c>
      <c r="M2829" s="10">
        <v>35</v>
      </c>
      <c r="N2829" s="10">
        <v>43</v>
      </c>
      <c r="O2829" s="10"/>
      <c r="P2829" s="10"/>
      <c r="Q2829" s="10"/>
      <c r="R2829" s="10"/>
      <c r="S2829" s="10"/>
      <c r="T2829" s="10"/>
      <c r="U2829" s="10">
        <f t="shared" si="110"/>
        <v>31.25</v>
      </c>
      <c r="AF2829" s="10" t="str">
        <f t="shared" si="111"/>
        <v/>
      </c>
      <c r="AG2829" s="10"/>
    </row>
    <row r="2830" spans="1:33">
      <c r="A2830" s="3" t="s">
        <v>14</v>
      </c>
      <c r="B2830" s="3" t="s">
        <v>242</v>
      </c>
      <c r="C2830" s="3">
        <v>2</v>
      </c>
      <c r="D2830" s="3">
        <v>8</v>
      </c>
      <c r="E2830" s="3">
        <v>2014</v>
      </c>
      <c r="F2830" s="3" t="s">
        <v>45</v>
      </c>
      <c r="G2830" s="3" t="s">
        <v>434</v>
      </c>
      <c r="H2830" s="3">
        <v>1</v>
      </c>
      <c r="I2830" s="8">
        <f t="shared" si="109"/>
        <v>1</v>
      </c>
      <c r="J2830" s="9">
        <v>1</v>
      </c>
      <c r="K2830" s="10">
        <v>4.8</v>
      </c>
      <c r="L2830" s="10"/>
      <c r="M2830" s="10"/>
      <c r="N2830" s="10"/>
      <c r="O2830" s="10"/>
      <c r="P2830" s="10"/>
      <c r="Q2830" s="10"/>
      <c r="R2830" s="10"/>
      <c r="S2830" s="10"/>
      <c r="T2830" s="10"/>
      <c r="U2830" s="10">
        <f t="shared" si="110"/>
        <v>4.8</v>
      </c>
      <c r="AF2830" s="10" t="str">
        <f t="shared" si="111"/>
        <v/>
      </c>
      <c r="AG2830" s="10"/>
    </row>
    <row r="2831" spans="1:33">
      <c r="A2831" s="3" t="s">
        <v>14</v>
      </c>
      <c r="B2831" s="3" t="s">
        <v>242</v>
      </c>
      <c r="C2831" s="3">
        <v>2</v>
      </c>
      <c r="D2831" s="3">
        <v>8</v>
      </c>
      <c r="E2831" s="3">
        <v>2014</v>
      </c>
      <c r="F2831" s="3" t="s">
        <v>54</v>
      </c>
      <c r="G2831" s="3" t="s">
        <v>437</v>
      </c>
      <c r="H2831" s="3">
        <v>26</v>
      </c>
      <c r="I2831" s="8">
        <f t="shared" si="109"/>
        <v>26</v>
      </c>
      <c r="J2831" s="9">
        <v>1</v>
      </c>
      <c r="K2831" s="10">
        <v>3.4</v>
      </c>
      <c r="L2831" s="10">
        <v>3.9</v>
      </c>
      <c r="M2831" s="10">
        <v>2.8</v>
      </c>
      <c r="N2831" s="10">
        <v>3</v>
      </c>
      <c r="O2831" s="10">
        <v>3</v>
      </c>
      <c r="P2831" s="10">
        <v>3</v>
      </c>
      <c r="Q2831" s="10">
        <v>5</v>
      </c>
      <c r="R2831" s="10">
        <v>3.5</v>
      </c>
      <c r="S2831" s="10">
        <v>3</v>
      </c>
      <c r="T2831" s="10">
        <v>2.8</v>
      </c>
      <c r="U2831" s="10">
        <f t="shared" si="110"/>
        <v>3.34</v>
      </c>
      <c r="AF2831" s="10" t="str">
        <f t="shared" si="111"/>
        <v/>
      </c>
      <c r="AG2831" s="10"/>
    </row>
    <row r="2832" spans="1:33">
      <c r="A2832" s="3" t="s">
        <v>14</v>
      </c>
      <c r="B2832" s="3" t="s">
        <v>242</v>
      </c>
      <c r="C2832" s="3">
        <v>2</v>
      </c>
      <c r="D2832" s="3">
        <v>8</v>
      </c>
      <c r="E2832" s="3">
        <v>2014</v>
      </c>
      <c r="F2832" s="3" t="s">
        <v>55</v>
      </c>
      <c r="G2832" s="3" t="s">
        <v>437</v>
      </c>
      <c r="H2832" s="3">
        <v>8</v>
      </c>
      <c r="I2832" s="8">
        <f t="shared" si="109"/>
        <v>8</v>
      </c>
      <c r="J2832" s="9">
        <v>1</v>
      </c>
      <c r="K2832" s="10">
        <v>4.7</v>
      </c>
      <c r="L2832" s="10">
        <v>4.7</v>
      </c>
      <c r="M2832" s="10">
        <v>5.5</v>
      </c>
      <c r="N2832" s="10">
        <v>5.3</v>
      </c>
      <c r="O2832" s="10">
        <v>4.5</v>
      </c>
      <c r="P2832" s="10">
        <v>4.5</v>
      </c>
      <c r="Q2832" s="10"/>
      <c r="R2832" s="10"/>
      <c r="S2832" s="10"/>
      <c r="T2832" s="10"/>
      <c r="U2832" s="10">
        <f t="shared" si="110"/>
        <v>4.8666666666666663</v>
      </c>
      <c r="AF2832" s="10" t="str">
        <f t="shared" si="111"/>
        <v/>
      </c>
      <c r="AG2832" s="10"/>
    </row>
    <row r="2833" spans="1:33">
      <c r="A2833" s="3" t="s">
        <v>14</v>
      </c>
      <c r="B2833" s="3" t="s">
        <v>242</v>
      </c>
      <c r="C2833" s="3">
        <v>2</v>
      </c>
      <c r="D2833" s="3">
        <v>8</v>
      </c>
      <c r="E2833" s="3">
        <v>2014</v>
      </c>
      <c r="F2833" s="3" t="s">
        <v>287</v>
      </c>
      <c r="G2833" s="3" t="s">
        <v>440</v>
      </c>
      <c r="H2833" s="3">
        <v>4</v>
      </c>
      <c r="I2833" s="8">
        <f t="shared" si="109"/>
        <v>4</v>
      </c>
      <c r="J2833" s="9">
        <v>1</v>
      </c>
      <c r="K2833" s="10">
        <v>8.8000000000000007</v>
      </c>
      <c r="L2833" s="10">
        <v>8</v>
      </c>
      <c r="M2833" s="10">
        <v>7.5</v>
      </c>
      <c r="N2833" s="10">
        <v>7.2</v>
      </c>
      <c r="O2833" s="10"/>
      <c r="P2833" s="10"/>
      <c r="Q2833" s="10"/>
      <c r="R2833" s="10"/>
      <c r="S2833" s="10"/>
      <c r="T2833" s="10"/>
      <c r="U2833" s="10">
        <f t="shared" si="110"/>
        <v>7.875</v>
      </c>
      <c r="AF2833" s="10" t="str">
        <f t="shared" si="111"/>
        <v/>
      </c>
      <c r="AG2833" s="10"/>
    </row>
    <row r="2834" spans="1:33">
      <c r="A2834" s="3" t="s">
        <v>14</v>
      </c>
      <c r="B2834" s="3" t="s">
        <v>242</v>
      </c>
      <c r="C2834" s="3">
        <v>2</v>
      </c>
      <c r="D2834" s="3">
        <v>8</v>
      </c>
      <c r="E2834" s="3">
        <v>2014</v>
      </c>
      <c r="F2834" s="3" t="s">
        <v>18</v>
      </c>
      <c r="G2834" s="3" t="s">
        <v>18</v>
      </c>
      <c r="H2834" s="3">
        <v>47</v>
      </c>
      <c r="I2834" s="8">
        <f t="shared" si="109"/>
        <v>47</v>
      </c>
      <c r="J2834" s="9">
        <v>1</v>
      </c>
      <c r="K2834" s="10">
        <v>6.7</v>
      </c>
      <c r="L2834" s="10">
        <v>7.5</v>
      </c>
      <c r="M2834" s="10">
        <v>7.9</v>
      </c>
      <c r="N2834" s="10">
        <v>5.2</v>
      </c>
      <c r="O2834" s="10">
        <v>6.8</v>
      </c>
      <c r="P2834" s="10">
        <v>7.1</v>
      </c>
      <c r="Q2834" s="10">
        <v>8.8000000000000007</v>
      </c>
      <c r="R2834" s="10">
        <v>7.4</v>
      </c>
      <c r="S2834" s="10">
        <v>6.8</v>
      </c>
      <c r="T2834" s="10">
        <v>6.9</v>
      </c>
      <c r="U2834" s="10">
        <f t="shared" si="110"/>
        <v>7.1100000000000012</v>
      </c>
      <c r="AF2834" s="10" t="str">
        <f t="shared" si="111"/>
        <v/>
      </c>
      <c r="AG2834" s="10"/>
    </row>
    <row r="2835" spans="1:33">
      <c r="A2835" s="3" t="s">
        <v>14</v>
      </c>
      <c r="B2835" s="3" t="s">
        <v>242</v>
      </c>
      <c r="C2835" s="3">
        <v>2</v>
      </c>
      <c r="D2835" s="3">
        <v>8</v>
      </c>
      <c r="E2835" s="3">
        <v>2014</v>
      </c>
      <c r="F2835" s="3" t="s">
        <v>554</v>
      </c>
      <c r="G2835" s="3" t="s">
        <v>546</v>
      </c>
      <c r="H2835" s="3">
        <v>2</v>
      </c>
      <c r="I2835" s="8">
        <f t="shared" si="109"/>
        <v>2</v>
      </c>
      <c r="J2835" s="9">
        <v>1</v>
      </c>
      <c r="K2835" s="10">
        <v>7</v>
      </c>
      <c r="L2835" s="10">
        <v>8.5</v>
      </c>
      <c r="M2835" s="10"/>
      <c r="N2835" s="10"/>
      <c r="O2835" s="10"/>
      <c r="P2835" s="10"/>
      <c r="Q2835" s="10"/>
      <c r="R2835" s="10"/>
      <c r="S2835" s="10"/>
      <c r="T2835" s="10"/>
      <c r="U2835" s="10">
        <f t="shared" si="110"/>
        <v>7.75</v>
      </c>
      <c r="AF2835" s="10" t="str">
        <f t="shared" si="111"/>
        <v/>
      </c>
      <c r="AG2835" s="10"/>
    </row>
    <row r="2836" spans="1:33">
      <c r="A2836" s="3" t="s">
        <v>14</v>
      </c>
      <c r="B2836" s="3" t="s">
        <v>242</v>
      </c>
      <c r="C2836" s="3">
        <v>2</v>
      </c>
      <c r="D2836" s="3">
        <v>8</v>
      </c>
      <c r="E2836" s="3">
        <v>2014</v>
      </c>
      <c r="F2836" s="3" t="s">
        <v>555</v>
      </c>
      <c r="G2836" s="3" t="s">
        <v>546</v>
      </c>
      <c r="H2836" s="3">
        <v>4</v>
      </c>
      <c r="I2836" s="8">
        <f t="shared" si="109"/>
        <v>4</v>
      </c>
      <c r="J2836" s="9">
        <v>1</v>
      </c>
      <c r="K2836" s="10">
        <v>7</v>
      </c>
      <c r="L2836" s="10">
        <v>7.5</v>
      </c>
      <c r="M2836" s="10">
        <v>4.7</v>
      </c>
      <c r="N2836" s="10"/>
      <c r="O2836" s="10"/>
      <c r="P2836" s="10"/>
      <c r="Q2836" s="10"/>
      <c r="R2836" s="10"/>
      <c r="S2836" s="10"/>
      <c r="T2836" s="10"/>
      <c r="U2836" s="10">
        <f t="shared" si="110"/>
        <v>6.3999999999999995</v>
      </c>
      <c r="AF2836" s="10" t="str">
        <f t="shared" si="111"/>
        <v/>
      </c>
      <c r="AG2836" s="10"/>
    </row>
    <row r="2837" spans="1:33">
      <c r="A2837" s="3" t="s">
        <v>14</v>
      </c>
      <c r="B2837" s="3" t="s">
        <v>242</v>
      </c>
      <c r="C2837" s="3">
        <v>2</v>
      </c>
      <c r="D2837" s="3">
        <v>8</v>
      </c>
      <c r="E2837" s="3">
        <v>2014</v>
      </c>
      <c r="F2837" s="3" t="s">
        <v>32</v>
      </c>
      <c r="G2837" s="3" t="s">
        <v>32</v>
      </c>
      <c r="H2837" s="3">
        <v>3</v>
      </c>
      <c r="I2837" s="8">
        <f t="shared" si="109"/>
        <v>3</v>
      </c>
      <c r="J2837" s="9">
        <v>1</v>
      </c>
      <c r="K2837" s="10">
        <v>5</v>
      </c>
      <c r="L2837" s="10">
        <v>7.4</v>
      </c>
      <c r="M2837" s="10">
        <v>8</v>
      </c>
      <c r="N2837" s="10"/>
      <c r="O2837" s="10"/>
      <c r="P2837" s="10"/>
      <c r="Q2837" s="10"/>
      <c r="R2837" s="10"/>
      <c r="S2837" s="10"/>
      <c r="T2837" s="10"/>
      <c r="U2837" s="10">
        <f t="shared" si="110"/>
        <v>6.8</v>
      </c>
      <c r="AF2837" s="10" t="str">
        <f t="shared" si="111"/>
        <v/>
      </c>
      <c r="AG2837" s="10"/>
    </row>
    <row r="2838" spans="1:33">
      <c r="A2838" s="3" t="s">
        <v>14</v>
      </c>
      <c r="B2838" s="3" t="s">
        <v>242</v>
      </c>
      <c r="C2838" s="3">
        <v>2</v>
      </c>
      <c r="D2838" s="3">
        <v>8</v>
      </c>
      <c r="E2838" s="3">
        <v>2014</v>
      </c>
      <c r="F2838" s="3" t="s">
        <v>38</v>
      </c>
      <c r="G2838" s="3" t="s">
        <v>38</v>
      </c>
      <c r="H2838" s="3">
        <v>23</v>
      </c>
      <c r="I2838" s="8">
        <f t="shared" si="109"/>
        <v>23</v>
      </c>
      <c r="J2838" s="9">
        <v>1</v>
      </c>
      <c r="K2838" s="10">
        <v>25</v>
      </c>
      <c r="L2838" s="10"/>
      <c r="M2838" s="10"/>
      <c r="N2838" s="10"/>
      <c r="O2838" s="10"/>
      <c r="P2838" s="10"/>
      <c r="Q2838" s="10"/>
      <c r="R2838" s="10"/>
      <c r="S2838" s="10"/>
      <c r="T2838" s="10"/>
      <c r="U2838" s="10">
        <f t="shared" si="110"/>
        <v>25</v>
      </c>
      <c r="AF2838" s="10" t="str">
        <f t="shared" si="111"/>
        <v/>
      </c>
      <c r="AG2838" s="10" t="s">
        <v>176</v>
      </c>
    </row>
    <row r="2839" spans="1:33">
      <c r="A2839" s="3" t="s">
        <v>14</v>
      </c>
      <c r="B2839" s="3" t="s">
        <v>242</v>
      </c>
      <c r="C2839" s="3">
        <v>2</v>
      </c>
      <c r="D2839" s="3">
        <v>8</v>
      </c>
      <c r="E2839" s="3">
        <v>2014</v>
      </c>
      <c r="F2839" s="3" t="s">
        <v>53</v>
      </c>
      <c r="G2839" s="3" t="s">
        <v>53</v>
      </c>
      <c r="H2839" s="3">
        <v>10</v>
      </c>
      <c r="I2839" s="8">
        <f t="shared" si="109"/>
        <v>10</v>
      </c>
      <c r="J2839" s="9">
        <v>1</v>
      </c>
      <c r="K2839" s="10">
        <v>8.8000000000000007</v>
      </c>
      <c r="L2839" s="10">
        <v>9.1999999999999993</v>
      </c>
      <c r="M2839" s="10">
        <v>10.3</v>
      </c>
      <c r="N2839" s="10">
        <v>9.6999999999999993</v>
      </c>
      <c r="O2839" s="10">
        <v>9.6999999999999993</v>
      </c>
      <c r="P2839" s="10">
        <v>8.5</v>
      </c>
      <c r="Q2839" s="10">
        <v>8.3000000000000007</v>
      </c>
      <c r="R2839" s="10">
        <v>7.3</v>
      </c>
      <c r="S2839" s="10">
        <v>6.3</v>
      </c>
      <c r="T2839" s="10">
        <v>7.8</v>
      </c>
      <c r="U2839" s="10">
        <f t="shared" si="110"/>
        <v>8.59</v>
      </c>
      <c r="AF2839" s="10" t="str">
        <f t="shared" si="111"/>
        <v/>
      </c>
      <c r="AG2839" s="3" t="s">
        <v>77</v>
      </c>
    </row>
    <row r="2840" spans="1:33">
      <c r="A2840" s="3" t="s">
        <v>14</v>
      </c>
      <c r="B2840" s="3" t="s">
        <v>242</v>
      </c>
      <c r="C2840" s="3">
        <v>2</v>
      </c>
      <c r="D2840" s="3">
        <v>8</v>
      </c>
      <c r="E2840" s="3">
        <v>2014</v>
      </c>
      <c r="F2840" s="3" t="s">
        <v>53</v>
      </c>
      <c r="G2840" s="3" t="s">
        <v>53</v>
      </c>
      <c r="H2840" s="3">
        <v>13</v>
      </c>
      <c r="I2840" s="8">
        <f t="shared" si="109"/>
        <v>13</v>
      </c>
      <c r="J2840" s="9">
        <v>1</v>
      </c>
      <c r="K2840" s="10">
        <v>15.4</v>
      </c>
      <c r="L2840" s="10">
        <v>13.4</v>
      </c>
      <c r="M2840" s="10">
        <v>10.4</v>
      </c>
      <c r="N2840" s="10">
        <v>14.6</v>
      </c>
      <c r="O2840" s="10">
        <v>12</v>
      </c>
      <c r="P2840" s="10">
        <v>11.1</v>
      </c>
      <c r="Q2840" s="10">
        <v>12.5</v>
      </c>
      <c r="R2840" s="10">
        <v>10.5</v>
      </c>
      <c r="S2840" s="10">
        <v>10.5</v>
      </c>
      <c r="T2840" s="10">
        <v>12.6</v>
      </c>
      <c r="U2840" s="10">
        <f t="shared" si="110"/>
        <v>12.3</v>
      </c>
      <c r="AF2840" s="10" t="str">
        <f t="shared" si="111"/>
        <v/>
      </c>
      <c r="AG2840" s="3" t="s">
        <v>78</v>
      </c>
    </row>
    <row r="2841" spans="1:33">
      <c r="A2841" s="3" t="s">
        <v>14</v>
      </c>
      <c r="B2841" s="3" t="s">
        <v>242</v>
      </c>
      <c r="C2841" s="3">
        <v>2</v>
      </c>
      <c r="D2841" s="3">
        <v>8</v>
      </c>
      <c r="E2841" s="3">
        <v>2014</v>
      </c>
      <c r="F2841" s="3" t="s">
        <v>53</v>
      </c>
      <c r="G2841" s="3" t="s">
        <v>53</v>
      </c>
      <c r="H2841" s="3">
        <v>3</v>
      </c>
      <c r="I2841" s="8">
        <f t="shared" si="109"/>
        <v>3</v>
      </c>
      <c r="J2841" s="9">
        <v>1</v>
      </c>
      <c r="K2841" s="10">
        <v>21</v>
      </c>
      <c r="L2841" s="10">
        <v>29.1</v>
      </c>
      <c r="M2841" s="10">
        <v>23.9</v>
      </c>
      <c r="N2841" s="10"/>
      <c r="O2841" s="10"/>
      <c r="P2841" s="10"/>
      <c r="Q2841" s="10"/>
      <c r="R2841" s="10"/>
      <c r="S2841" s="10"/>
      <c r="T2841" s="10"/>
      <c r="U2841" s="10">
        <f t="shared" si="110"/>
        <v>24.666666666666668</v>
      </c>
      <c r="AF2841" s="10" t="str">
        <f t="shared" si="111"/>
        <v/>
      </c>
      <c r="AG2841" s="3" t="s">
        <v>79</v>
      </c>
    </row>
    <row r="2842" spans="1:33">
      <c r="A2842" s="3" t="s">
        <v>14</v>
      </c>
      <c r="B2842" s="3" t="s">
        <v>242</v>
      </c>
      <c r="C2842" s="3">
        <v>2</v>
      </c>
      <c r="D2842" s="3">
        <v>8</v>
      </c>
      <c r="E2842" s="3">
        <v>2014</v>
      </c>
      <c r="F2842" s="3" t="s">
        <v>296</v>
      </c>
      <c r="G2842" s="3" t="s">
        <v>59</v>
      </c>
      <c r="H2842" s="3">
        <v>2</v>
      </c>
      <c r="I2842" s="8">
        <f t="shared" si="109"/>
        <v>2</v>
      </c>
      <c r="J2842" s="9">
        <v>1</v>
      </c>
      <c r="K2842" s="10">
        <v>8.5</v>
      </c>
      <c r="L2842" s="10">
        <v>8</v>
      </c>
      <c r="M2842" s="10"/>
      <c r="N2842" s="10"/>
      <c r="O2842" s="10"/>
      <c r="P2842" s="10"/>
      <c r="Q2842" s="10"/>
      <c r="R2842" s="10"/>
      <c r="S2842" s="10"/>
      <c r="T2842" s="10"/>
      <c r="U2842" s="10">
        <f t="shared" si="110"/>
        <v>8.25</v>
      </c>
      <c r="AF2842" s="10" t="str">
        <f t="shared" si="111"/>
        <v/>
      </c>
      <c r="AG2842" s="10"/>
    </row>
    <row r="2843" spans="1:33">
      <c r="A2843" s="3" t="s">
        <v>14</v>
      </c>
      <c r="B2843" s="3" t="s">
        <v>242</v>
      </c>
      <c r="C2843" s="3">
        <v>2</v>
      </c>
      <c r="D2843" s="3">
        <v>8</v>
      </c>
      <c r="E2843" s="3">
        <v>2014</v>
      </c>
      <c r="F2843" s="3" t="s">
        <v>67</v>
      </c>
      <c r="G2843" s="3" t="s">
        <v>67</v>
      </c>
      <c r="H2843" s="3">
        <v>3</v>
      </c>
      <c r="I2843" s="8">
        <f t="shared" si="109"/>
        <v>3</v>
      </c>
      <c r="J2843" s="9">
        <v>1</v>
      </c>
      <c r="K2843" s="10"/>
      <c r="L2843" s="10"/>
      <c r="M2843" s="10"/>
      <c r="N2843" s="10"/>
      <c r="O2843" s="10"/>
      <c r="P2843" s="10"/>
      <c r="Q2843" s="10"/>
      <c r="R2843" s="10"/>
      <c r="S2843" s="10"/>
      <c r="T2843" s="10"/>
      <c r="U2843" s="10" t="str">
        <f t="shared" si="110"/>
        <v/>
      </c>
      <c r="AF2843" s="10" t="str">
        <f t="shared" si="111"/>
        <v/>
      </c>
      <c r="AG2843" s="10"/>
    </row>
    <row r="2844" spans="1:33">
      <c r="A2844" s="3" t="s">
        <v>14</v>
      </c>
      <c r="B2844" s="3" t="s">
        <v>242</v>
      </c>
      <c r="C2844" s="3">
        <v>2</v>
      </c>
      <c r="D2844" s="3">
        <v>8</v>
      </c>
      <c r="E2844" s="3">
        <v>2014</v>
      </c>
      <c r="F2844" s="3" t="s">
        <v>51</v>
      </c>
      <c r="G2844" s="3" t="s">
        <v>51</v>
      </c>
      <c r="H2844" s="3">
        <v>58</v>
      </c>
      <c r="I2844" s="8">
        <f t="shared" si="109"/>
        <v>58</v>
      </c>
      <c r="J2844" s="9">
        <v>1</v>
      </c>
      <c r="K2844" s="10"/>
      <c r="L2844" s="10"/>
      <c r="M2844" s="10"/>
      <c r="N2844" s="10"/>
      <c r="O2844" s="10"/>
      <c r="P2844" s="10"/>
      <c r="Q2844" s="10"/>
      <c r="R2844" s="10"/>
      <c r="S2844" s="10"/>
      <c r="T2844" s="10"/>
      <c r="U2844" s="10" t="str">
        <f t="shared" si="110"/>
        <v/>
      </c>
      <c r="AF2844" s="10" t="str">
        <f t="shared" si="111"/>
        <v/>
      </c>
      <c r="AG2844" s="10" t="s">
        <v>65</v>
      </c>
    </row>
    <row r="2845" spans="1:33">
      <c r="A2845" s="3" t="s">
        <v>14</v>
      </c>
      <c r="B2845" s="3" t="s">
        <v>242</v>
      </c>
      <c r="C2845" s="3">
        <v>2</v>
      </c>
      <c r="D2845" s="3">
        <v>8</v>
      </c>
      <c r="E2845" s="3">
        <v>2014</v>
      </c>
      <c r="F2845" s="3" t="s">
        <v>51</v>
      </c>
      <c r="G2845" s="3" t="s">
        <v>51</v>
      </c>
      <c r="H2845" s="3">
        <v>20</v>
      </c>
      <c r="I2845" s="8">
        <f t="shared" si="109"/>
        <v>20</v>
      </c>
      <c r="J2845" s="9">
        <v>1</v>
      </c>
      <c r="K2845" s="10"/>
      <c r="L2845" s="10"/>
      <c r="M2845" s="10"/>
      <c r="N2845" s="10"/>
      <c r="O2845" s="10"/>
      <c r="P2845" s="10"/>
      <c r="Q2845" s="10"/>
      <c r="R2845" s="10"/>
      <c r="S2845" s="10"/>
      <c r="T2845" s="10"/>
      <c r="U2845" s="10" t="str">
        <f t="shared" si="110"/>
        <v/>
      </c>
      <c r="AF2845" s="10" t="str">
        <f t="shared" si="111"/>
        <v/>
      </c>
      <c r="AG2845" s="10" t="s">
        <v>66</v>
      </c>
    </row>
    <row r="2846" spans="1:33">
      <c r="A2846" s="3" t="s">
        <v>14</v>
      </c>
      <c r="B2846" s="3" t="s">
        <v>242</v>
      </c>
      <c r="C2846" s="3">
        <v>2</v>
      </c>
      <c r="D2846" s="3">
        <v>8</v>
      </c>
      <c r="E2846" s="3">
        <v>2014</v>
      </c>
      <c r="F2846" s="3" t="s">
        <v>43</v>
      </c>
      <c r="G2846" s="3" t="s">
        <v>44</v>
      </c>
      <c r="H2846" s="3">
        <v>54</v>
      </c>
      <c r="I2846" s="8">
        <f t="shared" si="109"/>
        <v>54</v>
      </c>
      <c r="J2846" s="9">
        <v>1</v>
      </c>
      <c r="K2846" s="10">
        <v>7.2</v>
      </c>
      <c r="L2846" s="10">
        <v>5.7</v>
      </c>
      <c r="M2846" s="10">
        <v>5.2</v>
      </c>
      <c r="N2846" s="10">
        <v>5.9</v>
      </c>
      <c r="O2846" s="10">
        <v>7.8</v>
      </c>
      <c r="P2846" s="10">
        <v>6</v>
      </c>
      <c r="Q2846" s="10">
        <v>4.4000000000000004</v>
      </c>
      <c r="R2846" s="10">
        <v>4.4000000000000004</v>
      </c>
      <c r="S2846" s="10">
        <v>7.2</v>
      </c>
      <c r="T2846" s="10">
        <v>3.8</v>
      </c>
      <c r="U2846" s="10">
        <f t="shared" si="110"/>
        <v>5.76</v>
      </c>
      <c r="AF2846" s="10" t="str">
        <f t="shared" si="111"/>
        <v/>
      </c>
      <c r="AG2846" s="10"/>
    </row>
    <row r="2847" spans="1:33">
      <c r="A2847" s="3" t="s">
        <v>14</v>
      </c>
      <c r="B2847" s="3" t="s">
        <v>242</v>
      </c>
      <c r="C2847" s="3">
        <v>2</v>
      </c>
      <c r="D2847" s="3">
        <v>8</v>
      </c>
      <c r="E2847" s="3">
        <v>2014</v>
      </c>
      <c r="F2847" s="3" t="s">
        <v>175</v>
      </c>
      <c r="G2847" s="3" t="s">
        <v>44</v>
      </c>
      <c r="H2847" s="3">
        <v>1</v>
      </c>
      <c r="I2847" s="8">
        <f t="shared" si="109"/>
        <v>1</v>
      </c>
      <c r="J2847" s="9">
        <v>1</v>
      </c>
      <c r="K2847" s="10">
        <v>5.6</v>
      </c>
      <c r="L2847" s="10"/>
      <c r="M2847" s="10"/>
      <c r="N2847" s="10"/>
      <c r="O2847" s="10"/>
      <c r="P2847" s="10"/>
      <c r="Q2847" s="10"/>
      <c r="R2847" s="10"/>
      <c r="S2847" s="10"/>
      <c r="T2847" s="10"/>
      <c r="U2847" s="10">
        <f t="shared" si="110"/>
        <v>5.6</v>
      </c>
      <c r="AF2847" s="10" t="str">
        <f t="shared" si="111"/>
        <v/>
      </c>
      <c r="AG2847" s="10"/>
    </row>
    <row r="2848" spans="1:33">
      <c r="A2848" s="3" t="s">
        <v>14</v>
      </c>
      <c r="B2848" s="3" t="s">
        <v>242</v>
      </c>
      <c r="C2848" s="3">
        <v>2</v>
      </c>
      <c r="D2848" s="3">
        <v>8</v>
      </c>
      <c r="E2848" s="3">
        <v>2014</v>
      </c>
      <c r="F2848" s="3" t="s">
        <v>473</v>
      </c>
      <c r="G2848" s="3" t="s">
        <v>36</v>
      </c>
      <c r="H2848" s="3">
        <v>1</v>
      </c>
      <c r="I2848" s="8">
        <f t="shared" si="109"/>
        <v>1</v>
      </c>
      <c r="J2848" s="9">
        <v>1</v>
      </c>
      <c r="K2848" s="10">
        <v>4.8</v>
      </c>
      <c r="L2848" s="10"/>
      <c r="M2848" s="10"/>
      <c r="N2848" s="10"/>
      <c r="O2848" s="10"/>
      <c r="P2848" s="10"/>
      <c r="Q2848" s="10"/>
      <c r="R2848" s="10"/>
      <c r="S2848" s="10"/>
      <c r="T2848" s="10"/>
      <c r="U2848" s="10">
        <f t="shared" si="110"/>
        <v>4.8</v>
      </c>
      <c r="AF2848" s="10" t="str">
        <f t="shared" si="111"/>
        <v/>
      </c>
      <c r="AG2848" s="10"/>
    </row>
    <row r="2849" spans="1:33">
      <c r="A2849" s="3" t="s">
        <v>14</v>
      </c>
      <c r="B2849" s="3" t="s">
        <v>242</v>
      </c>
      <c r="C2849" s="3">
        <v>2</v>
      </c>
      <c r="D2849" s="3">
        <v>8</v>
      </c>
      <c r="E2849" s="3">
        <v>2014</v>
      </c>
      <c r="F2849" s="3" t="s">
        <v>41</v>
      </c>
      <c r="G2849" s="3" t="s">
        <v>40</v>
      </c>
      <c r="H2849" s="3">
        <v>11</v>
      </c>
      <c r="I2849" s="8">
        <f t="shared" si="109"/>
        <v>11</v>
      </c>
      <c r="J2849" s="9">
        <v>1</v>
      </c>
      <c r="K2849" s="10">
        <v>3.3</v>
      </c>
      <c r="L2849" s="10">
        <v>3.2</v>
      </c>
      <c r="M2849" s="10">
        <v>3</v>
      </c>
      <c r="N2849" s="10">
        <v>3</v>
      </c>
      <c r="O2849" s="10">
        <v>3.3</v>
      </c>
      <c r="P2849" s="10">
        <v>3.4</v>
      </c>
      <c r="Q2849" s="10">
        <v>3.2</v>
      </c>
      <c r="R2849" s="10">
        <v>3.4</v>
      </c>
      <c r="S2849" s="10">
        <v>3.2</v>
      </c>
      <c r="T2849" s="10">
        <v>3.2</v>
      </c>
      <c r="U2849" s="10">
        <f t="shared" si="110"/>
        <v>3.2199999999999998</v>
      </c>
      <c r="AF2849" s="10" t="str">
        <f t="shared" si="111"/>
        <v/>
      </c>
      <c r="AG2849" s="10"/>
    </row>
    <row r="2850" spans="1:33">
      <c r="A2850" s="3" t="s">
        <v>14</v>
      </c>
      <c r="B2850" s="3" t="s">
        <v>242</v>
      </c>
      <c r="C2850" s="3">
        <v>2</v>
      </c>
      <c r="D2850" s="3">
        <v>8</v>
      </c>
      <c r="E2850" s="3">
        <v>2014</v>
      </c>
      <c r="F2850" s="3" t="s">
        <v>39</v>
      </c>
      <c r="G2850" s="3" t="s">
        <v>40</v>
      </c>
      <c r="H2850" s="3">
        <v>2</v>
      </c>
      <c r="I2850" s="8">
        <f t="shared" si="109"/>
        <v>2</v>
      </c>
      <c r="J2850" s="9">
        <v>1</v>
      </c>
      <c r="K2850" s="10"/>
      <c r="L2850" s="10"/>
      <c r="M2850" s="10"/>
      <c r="N2850" s="10"/>
      <c r="O2850" s="10"/>
      <c r="P2850" s="10"/>
      <c r="Q2850" s="10"/>
      <c r="R2850" s="10"/>
      <c r="S2850" s="10"/>
      <c r="T2850" s="10"/>
      <c r="U2850" s="10" t="str">
        <f t="shared" si="110"/>
        <v/>
      </c>
      <c r="V2850" s="3">
        <v>0.3</v>
      </c>
      <c r="W2850" s="3">
        <v>0.2</v>
      </c>
      <c r="AF2850" s="10">
        <f t="shared" si="111"/>
        <v>0.25</v>
      </c>
      <c r="AG2850" s="10" t="s">
        <v>106</v>
      </c>
    </row>
    <row r="2851" spans="1:33">
      <c r="A2851" s="3" t="s">
        <v>14</v>
      </c>
      <c r="B2851" s="3" t="s">
        <v>242</v>
      </c>
      <c r="C2851" s="3">
        <v>2</v>
      </c>
      <c r="D2851" s="3">
        <v>8</v>
      </c>
      <c r="E2851" s="3">
        <v>2014</v>
      </c>
      <c r="F2851" s="3" t="s">
        <v>23</v>
      </c>
      <c r="G2851" s="3" t="s">
        <v>23</v>
      </c>
      <c r="H2851" s="3">
        <v>1</v>
      </c>
      <c r="I2851" s="8">
        <f t="shared" si="109"/>
        <v>1</v>
      </c>
      <c r="J2851" s="9">
        <v>1</v>
      </c>
      <c r="K2851" s="10">
        <v>4.2</v>
      </c>
      <c r="L2851" s="10"/>
      <c r="M2851" s="10"/>
      <c r="N2851" s="10"/>
      <c r="O2851" s="10"/>
      <c r="P2851" s="10"/>
      <c r="Q2851" s="10"/>
      <c r="R2851" s="10"/>
      <c r="S2851" s="10"/>
      <c r="T2851" s="10"/>
      <c r="U2851" s="10">
        <f t="shared" si="110"/>
        <v>4.2</v>
      </c>
      <c r="AF2851" s="10" t="str">
        <f t="shared" si="111"/>
        <v/>
      </c>
      <c r="AG2851" s="10"/>
    </row>
    <row r="2852" spans="1:33">
      <c r="A2852" s="3" t="s">
        <v>14</v>
      </c>
      <c r="B2852" s="3" t="s">
        <v>242</v>
      </c>
      <c r="C2852" s="3">
        <v>2</v>
      </c>
      <c r="D2852" s="3">
        <v>8</v>
      </c>
      <c r="E2852" s="3">
        <v>2014</v>
      </c>
      <c r="F2852" s="3" t="s">
        <v>30</v>
      </c>
      <c r="G2852" s="3" t="s">
        <v>30</v>
      </c>
      <c r="H2852" s="3">
        <v>41</v>
      </c>
      <c r="I2852" s="8">
        <f t="shared" si="109"/>
        <v>41</v>
      </c>
      <c r="J2852" s="9">
        <v>1</v>
      </c>
      <c r="K2852" s="10">
        <v>4.2</v>
      </c>
      <c r="L2852" s="10">
        <v>5.0999999999999996</v>
      </c>
      <c r="M2852" s="10">
        <v>5.5</v>
      </c>
      <c r="N2852" s="10">
        <v>4.9000000000000004</v>
      </c>
      <c r="O2852" s="10">
        <v>4</v>
      </c>
      <c r="P2852" s="10">
        <v>4.0999999999999996</v>
      </c>
      <c r="Q2852" s="10">
        <v>6.9</v>
      </c>
      <c r="R2852" s="10">
        <v>5.7</v>
      </c>
      <c r="S2852" s="10">
        <v>4.4000000000000004</v>
      </c>
      <c r="T2852" s="10">
        <v>5.5</v>
      </c>
      <c r="U2852" s="10">
        <f t="shared" si="110"/>
        <v>5.03</v>
      </c>
      <c r="AF2852" s="10" t="str">
        <f t="shared" si="111"/>
        <v/>
      </c>
      <c r="AG2852" s="10"/>
    </row>
    <row r="2853" spans="1:33">
      <c r="A2853" s="3" t="s">
        <v>14</v>
      </c>
      <c r="B2853" s="3" t="s">
        <v>242</v>
      </c>
      <c r="C2853" s="3">
        <v>2</v>
      </c>
      <c r="D2853" s="3">
        <v>8</v>
      </c>
      <c r="E2853" s="3">
        <v>2014</v>
      </c>
      <c r="F2853" s="3" t="s">
        <v>30</v>
      </c>
      <c r="G2853" s="3" t="s">
        <v>30</v>
      </c>
      <c r="H2853" s="3">
        <v>1</v>
      </c>
      <c r="I2853" s="8">
        <f t="shared" si="109"/>
        <v>1</v>
      </c>
      <c r="J2853" s="9">
        <v>1</v>
      </c>
      <c r="K2853" s="10">
        <v>9.4</v>
      </c>
      <c r="L2853" s="10"/>
      <c r="M2853" s="10"/>
      <c r="N2853" s="10"/>
      <c r="O2853" s="10"/>
      <c r="P2853" s="10"/>
      <c r="Q2853" s="10"/>
      <c r="R2853" s="10"/>
      <c r="S2853" s="10"/>
      <c r="T2853" s="10"/>
      <c r="U2853" s="10">
        <f t="shared" si="110"/>
        <v>9.4</v>
      </c>
      <c r="AF2853" s="10" t="str">
        <f t="shared" si="111"/>
        <v/>
      </c>
      <c r="AG2853" s="10"/>
    </row>
    <row r="2854" spans="1:33">
      <c r="A2854" s="3" t="s">
        <v>14</v>
      </c>
      <c r="B2854" s="3" t="s">
        <v>242</v>
      </c>
      <c r="C2854" s="3">
        <v>2</v>
      </c>
      <c r="D2854" s="3">
        <v>8</v>
      </c>
      <c r="E2854" s="3">
        <v>2014</v>
      </c>
      <c r="F2854" s="3" t="s">
        <v>134</v>
      </c>
      <c r="G2854" s="3" t="s">
        <v>299</v>
      </c>
      <c r="H2854" s="3">
        <v>1</v>
      </c>
      <c r="I2854" s="8">
        <f t="shared" si="109"/>
        <v>1</v>
      </c>
      <c r="J2854" s="9">
        <v>1</v>
      </c>
      <c r="K2854" s="10">
        <v>6.2</v>
      </c>
      <c r="L2854" s="10"/>
      <c r="M2854" s="10"/>
      <c r="N2854" s="10"/>
      <c r="O2854" s="10"/>
      <c r="P2854" s="10"/>
      <c r="Q2854" s="10"/>
      <c r="R2854" s="10"/>
      <c r="S2854" s="10"/>
      <c r="T2854" s="10"/>
      <c r="U2854" s="10">
        <f t="shared" si="110"/>
        <v>6.2</v>
      </c>
      <c r="AF2854" s="10" t="str">
        <f t="shared" si="111"/>
        <v/>
      </c>
      <c r="AG2854" s="10"/>
    </row>
    <row r="2855" spans="1:33">
      <c r="A2855" s="3" t="s">
        <v>14</v>
      </c>
      <c r="B2855" s="3" t="s">
        <v>242</v>
      </c>
      <c r="C2855" s="3">
        <v>2</v>
      </c>
      <c r="D2855" s="3">
        <v>8</v>
      </c>
      <c r="E2855" s="3">
        <v>2014</v>
      </c>
      <c r="F2855" s="3" t="s">
        <v>37</v>
      </c>
      <c r="G2855" s="3" t="s">
        <v>37</v>
      </c>
      <c r="H2855" s="3">
        <v>15</v>
      </c>
      <c r="I2855" s="8">
        <f t="shared" si="109"/>
        <v>15</v>
      </c>
      <c r="J2855" s="9">
        <v>1</v>
      </c>
      <c r="K2855" s="10"/>
      <c r="L2855" s="10"/>
      <c r="M2855" s="10"/>
      <c r="N2855" s="10"/>
      <c r="O2855" s="10"/>
      <c r="P2855" s="10"/>
      <c r="Q2855" s="10"/>
      <c r="R2855" s="10"/>
      <c r="S2855" s="10"/>
      <c r="T2855" s="10"/>
      <c r="U2855" s="10" t="str">
        <f t="shared" si="110"/>
        <v/>
      </c>
      <c r="AF2855" s="10" t="str">
        <f t="shared" si="111"/>
        <v/>
      </c>
      <c r="AG2855" s="10"/>
    </row>
    <row r="2856" spans="1:33">
      <c r="A2856" s="3" t="s">
        <v>14</v>
      </c>
      <c r="B2856" s="3" t="s">
        <v>199</v>
      </c>
      <c r="C2856" s="3">
        <v>3</v>
      </c>
      <c r="D2856" s="3">
        <v>10</v>
      </c>
      <c r="E2856" s="3">
        <v>2014</v>
      </c>
      <c r="F2856" s="3" t="s">
        <v>31</v>
      </c>
      <c r="G2856" s="3" t="s">
        <v>31</v>
      </c>
      <c r="H2856" s="3">
        <v>6</v>
      </c>
      <c r="I2856" s="3">
        <f t="shared" si="109"/>
        <v>6</v>
      </c>
      <c r="J2856" s="3">
        <v>1</v>
      </c>
      <c r="K2856" s="3">
        <v>8.9</v>
      </c>
      <c r="L2856" s="3">
        <v>7.8</v>
      </c>
      <c r="M2856" s="3">
        <v>7</v>
      </c>
      <c r="N2856" s="3">
        <v>7.4</v>
      </c>
      <c r="O2856" s="3">
        <v>7</v>
      </c>
      <c r="P2856" s="3">
        <v>6.8</v>
      </c>
      <c r="U2856" s="10">
        <f t="shared" si="110"/>
        <v>7.4833333333333334</v>
      </c>
      <c r="AF2856" s="10" t="str">
        <f t="shared" si="111"/>
        <v/>
      </c>
    </row>
    <row r="2857" spans="1:33">
      <c r="A2857" s="3" t="s">
        <v>14</v>
      </c>
      <c r="B2857" s="3" t="s">
        <v>199</v>
      </c>
      <c r="C2857" s="3">
        <v>3</v>
      </c>
      <c r="D2857" s="3">
        <v>10</v>
      </c>
      <c r="E2857" s="3">
        <v>2014</v>
      </c>
      <c r="F2857" s="3" t="s">
        <v>31</v>
      </c>
      <c r="G2857" s="3" t="s">
        <v>31</v>
      </c>
      <c r="H2857" s="3">
        <v>1</v>
      </c>
      <c r="I2857" s="3">
        <f t="shared" si="109"/>
        <v>1</v>
      </c>
      <c r="J2857" s="3">
        <v>1</v>
      </c>
      <c r="K2857" s="3">
        <v>8.4</v>
      </c>
      <c r="U2857" s="10">
        <f t="shared" si="110"/>
        <v>8.4</v>
      </c>
      <c r="AF2857" s="10" t="str">
        <f t="shared" si="111"/>
        <v/>
      </c>
    </row>
    <row r="2858" spans="1:33">
      <c r="A2858" s="3" t="s">
        <v>14</v>
      </c>
      <c r="B2858" s="3" t="s">
        <v>199</v>
      </c>
      <c r="C2858" s="3">
        <v>3</v>
      </c>
      <c r="D2858" s="3">
        <v>10</v>
      </c>
      <c r="E2858" s="3">
        <v>2014</v>
      </c>
      <c r="F2858" s="3" t="s">
        <v>29</v>
      </c>
      <c r="G2858" s="3" t="s">
        <v>29</v>
      </c>
      <c r="H2858" s="3">
        <v>10</v>
      </c>
      <c r="I2858" s="3">
        <f t="shared" si="109"/>
        <v>10</v>
      </c>
      <c r="J2858" s="3">
        <v>1</v>
      </c>
      <c r="K2858" s="3">
        <v>10.3</v>
      </c>
      <c r="L2858" s="3">
        <v>8.5</v>
      </c>
      <c r="M2858" s="3">
        <v>8.5</v>
      </c>
      <c r="N2858" s="3">
        <v>8.6</v>
      </c>
      <c r="O2858" s="3">
        <v>5.0999999999999996</v>
      </c>
      <c r="U2858" s="10">
        <f t="shared" si="110"/>
        <v>8.1999999999999993</v>
      </c>
      <c r="AF2858" s="10" t="str">
        <f t="shared" si="111"/>
        <v/>
      </c>
    </row>
    <row r="2859" spans="1:33">
      <c r="A2859" s="3" t="s">
        <v>14</v>
      </c>
      <c r="B2859" s="3" t="s">
        <v>199</v>
      </c>
      <c r="C2859" s="3">
        <v>3</v>
      </c>
      <c r="D2859" s="3">
        <v>10</v>
      </c>
      <c r="E2859" s="3">
        <v>2014</v>
      </c>
      <c r="F2859" s="3" t="s">
        <v>24</v>
      </c>
      <c r="G2859" s="3" t="s">
        <v>24</v>
      </c>
      <c r="H2859" s="3">
        <v>5</v>
      </c>
      <c r="I2859" s="3">
        <f t="shared" si="109"/>
        <v>5</v>
      </c>
      <c r="J2859" s="3">
        <v>1</v>
      </c>
      <c r="K2859" s="3">
        <v>3</v>
      </c>
      <c r="L2859" s="3">
        <v>3.2</v>
      </c>
      <c r="M2859" s="3">
        <v>3.6</v>
      </c>
      <c r="N2859" s="3">
        <v>1.5</v>
      </c>
      <c r="O2859" s="3">
        <v>1.6</v>
      </c>
      <c r="U2859" s="10">
        <f t="shared" si="110"/>
        <v>2.58</v>
      </c>
      <c r="AF2859" s="10" t="str">
        <f t="shared" si="111"/>
        <v/>
      </c>
    </row>
    <row r="2860" spans="1:33">
      <c r="A2860" s="3" t="s">
        <v>14</v>
      </c>
      <c r="B2860" s="3" t="s">
        <v>199</v>
      </c>
      <c r="C2860" s="3">
        <v>3</v>
      </c>
      <c r="D2860" s="3">
        <v>10</v>
      </c>
      <c r="E2860" s="3">
        <v>2014</v>
      </c>
      <c r="F2860" s="3" t="s">
        <v>87</v>
      </c>
      <c r="G2860" s="3" t="s">
        <v>428</v>
      </c>
      <c r="H2860" s="3">
        <v>3</v>
      </c>
      <c r="I2860" s="3">
        <f t="shared" si="109"/>
        <v>3</v>
      </c>
      <c r="J2860" s="3">
        <v>1</v>
      </c>
      <c r="K2860" s="3">
        <v>5.5</v>
      </c>
      <c r="L2860" s="3">
        <v>5</v>
      </c>
      <c r="U2860" s="10">
        <f t="shared" si="110"/>
        <v>5.25</v>
      </c>
      <c r="AF2860" s="10" t="str">
        <f t="shared" si="111"/>
        <v/>
      </c>
    </row>
    <row r="2861" spans="1:33">
      <c r="A2861" s="3" t="s">
        <v>14</v>
      </c>
      <c r="B2861" s="3" t="s">
        <v>199</v>
      </c>
      <c r="C2861" s="3">
        <v>3</v>
      </c>
      <c r="D2861" s="3">
        <v>10</v>
      </c>
      <c r="E2861" s="3">
        <v>2014</v>
      </c>
      <c r="F2861" s="3" t="s">
        <v>308</v>
      </c>
      <c r="G2861" s="3" t="s">
        <v>429</v>
      </c>
      <c r="H2861" s="3">
        <v>8</v>
      </c>
      <c r="I2861" s="3">
        <f t="shared" si="109"/>
        <v>8</v>
      </c>
      <c r="J2861" s="3">
        <v>1</v>
      </c>
      <c r="U2861" s="10" t="str">
        <f t="shared" si="110"/>
        <v/>
      </c>
      <c r="AF2861" s="10" t="str">
        <f t="shared" si="111"/>
        <v/>
      </c>
    </row>
    <row r="2862" spans="1:33">
      <c r="A2862" s="3" t="s">
        <v>14</v>
      </c>
      <c r="B2862" s="3" t="s">
        <v>199</v>
      </c>
      <c r="C2862" s="3">
        <v>3</v>
      </c>
      <c r="D2862" s="3">
        <v>10</v>
      </c>
      <c r="E2862" s="3">
        <v>2014</v>
      </c>
      <c r="F2862" s="3" t="s">
        <v>308</v>
      </c>
      <c r="G2862" s="3" t="s">
        <v>429</v>
      </c>
      <c r="H2862" s="3">
        <v>4</v>
      </c>
      <c r="I2862" s="3">
        <f t="shared" si="109"/>
        <v>4</v>
      </c>
      <c r="J2862" s="3">
        <v>1</v>
      </c>
      <c r="U2862" s="10" t="str">
        <f t="shared" si="110"/>
        <v/>
      </c>
      <c r="AF2862" s="10" t="str">
        <f t="shared" si="111"/>
        <v/>
      </c>
    </row>
    <row r="2863" spans="1:33">
      <c r="A2863" s="3" t="s">
        <v>14</v>
      </c>
      <c r="B2863" s="3" t="s">
        <v>199</v>
      </c>
      <c r="C2863" s="3">
        <v>3</v>
      </c>
      <c r="D2863" s="3">
        <v>10</v>
      </c>
      <c r="E2863" s="3">
        <v>2014</v>
      </c>
      <c r="F2863" s="3" t="s">
        <v>26</v>
      </c>
      <c r="G2863" s="3" t="s">
        <v>26</v>
      </c>
      <c r="H2863" s="3">
        <v>3</v>
      </c>
      <c r="I2863" s="3">
        <f t="shared" si="109"/>
        <v>3</v>
      </c>
      <c r="J2863" s="3">
        <v>1</v>
      </c>
      <c r="K2863" s="3">
        <v>6.5</v>
      </c>
      <c r="L2863" s="3">
        <v>5.9</v>
      </c>
      <c r="M2863" s="3">
        <v>2.8</v>
      </c>
      <c r="U2863" s="10">
        <f t="shared" si="110"/>
        <v>5.0666666666666664</v>
      </c>
      <c r="AF2863" s="10" t="str">
        <f t="shared" si="111"/>
        <v/>
      </c>
    </row>
    <row r="2864" spans="1:33">
      <c r="A2864" s="3" t="s">
        <v>14</v>
      </c>
      <c r="B2864" s="3" t="s">
        <v>199</v>
      </c>
      <c r="C2864" s="3">
        <v>3</v>
      </c>
      <c r="D2864" s="3">
        <v>10</v>
      </c>
      <c r="E2864" s="3">
        <v>2014</v>
      </c>
      <c r="F2864" s="3" t="s">
        <v>48</v>
      </c>
      <c r="G2864" s="3" t="s">
        <v>48</v>
      </c>
      <c r="H2864" s="3">
        <v>1</v>
      </c>
      <c r="I2864" s="3">
        <f t="shared" si="109"/>
        <v>1</v>
      </c>
      <c r="J2864" s="3">
        <v>1</v>
      </c>
      <c r="K2864" s="3">
        <v>5.9</v>
      </c>
      <c r="U2864" s="10">
        <f t="shared" si="110"/>
        <v>5.9</v>
      </c>
      <c r="AF2864" s="10" t="str">
        <f t="shared" si="111"/>
        <v/>
      </c>
    </row>
    <row r="2865" spans="1:32">
      <c r="A2865" s="3" t="s">
        <v>14</v>
      </c>
      <c r="B2865" s="3" t="s">
        <v>199</v>
      </c>
      <c r="C2865" s="3">
        <v>3</v>
      </c>
      <c r="D2865" s="3">
        <v>10</v>
      </c>
      <c r="E2865" s="3">
        <v>2014</v>
      </c>
      <c r="F2865" s="3" t="s">
        <v>33</v>
      </c>
      <c r="G2865" s="3" t="s">
        <v>33</v>
      </c>
      <c r="H2865" s="3">
        <v>4</v>
      </c>
      <c r="I2865" s="3">
        <f t="shared" si="109"/>
        <v>4</v>
      </c>
      <c r="J2865" s="3">
        <v>1</v>
      </c>
      <c r="K2865" s="3">
        <v>10</v>
      </c>
      <c r="L2865" s="3">
        <v>9</v>
      </c>
      <c r="M2865" s="3">
        <v>14</v>
      </c>
      <c r="N2865" s="3">
        <v>12</v>
      </c>
      <c r="O2865" s="3">
        <v>29</v>
      </c>
      <c r="U2865" s="10">
        <f t="shared" si="110"/>
        <v>14.8</v>
      </c>
      <c r="AF2865" s="10" t="str">
        <f t="shared" si="111"/>
        <v/>
      </c>
    </row>
    <row r="2866" spans="1:32">
      <c r="A2866" s="3" t="s">
        <v>14</v>
      </c>
      <c r="B2866" s="3" t="s">
        <v>199</v>
      </c>
      <c r="C2866" s="3">
        <v>3</v>
      </c>
      <c r="D2866" s="3">
        <v>10</v>
      </c>
      <c r="E2866" s="3">
        <v>2014</v>
      </c>
      <c r="F2866" s="3" t="s">
        <v>173</v>
      </c>
      <c r="G2866" s="3" t="s">
        <v>173</v>
      </c>
      <c r="H2866" s="3">
        <v>1</v>
      </c>
      <c r="I2866" s="3">
        <f t="shared" si="109"/>
        <v>1</v>
      </c>
      <c r="J2866" s="3">
        <v>1</v>
      </c>
      <c r="K2866" s="3">
        <v>57</v>
      </c>
      <c r="U2866" s="10">
        <f t="shared" si="110"/>
        <v>57</v>
      </c>
      <c r="AF2866" s="10" t="str">
        <f t="shared" si="111"/>
        <v/>
      </c>
    </row>
    <row r="2867" spans="1:32">
      <c r="A2867" s="3" t="s">
        <v>14</v>
      </c>
      <c r="B2867" s="3" t="s">
        <v>199</v>
      </c>
      <c r="C2867" s="3">
        <v>3</v>
      </c>
      <c r="D2867" s="3">
        <v>10</v>
      </c>
      <c r="E2867" s="3">
        <v>2014</v>
      </c>
      <c r="F2867" s="3" t="s">
        <v>45</v>
      </c>
      <c r="G2867" s="3" t="s">
        <v>434</v>
      </c>
      <c r="H2867" s="3">
        <v>42</v>
      </c>
      <c r="I2867" s="3">
        <f t="shared" si="109"/>
        <v>42</v>
      </c>
      <c r="J2867" s="3">
        <v>1</v>
      </c>
      <c r="K2867" s="3">
        <v>5.0999999999999996</v>
      </c>
      <c r="L2867" s="3">
        <v>4.5</v>
      </c>
      <c r="M2867" s="3">
        <v>6.2</v>
      </c>
      <c r="N2867" s="3">
        <v>4</v>
      </c>
      <c r="O2867" s="3">
        <v>6</v>
      </c>
      <c r="P2867" s="3">
        <v>6.1</v>
      </c>
      <c r="Q2867" s="3">
        <v>5</v>
      </c>
      <c r="R2867" s="3">
        <v>4.8</v>
      </c>
      <c r="S2867" s="3">
        <v>5</v>
      </c>
      <c r="T2867" s="3">
        <v>5.9</v>
      </c>
      <c r="U2867" s="10">
        <f t="shared" si="110"/>
        <v>5.26</v>
      </c>
      <c r="AF2867" s="10" t="str">
        <f t="shared" si="111"/>
        <v/>
      </c>
    </row>
    <row r="2868" spans="1:32">
      <c r="A2868" s="3" t="s">
        <v>14</v>
      </c>
      <c r="B2868" s="3" t="s">
        <v>199</v>
      </c>
      <c r="C2868" s="3">
        <v>3</v>
      </c>
      <c r="D2868" s="3">
        <v>10</v>
      </c>
      <c r="E2868" s="3">
        <v>2014</v>
      </c>
      <c r="F2868" s="3" t="s">
        <v>50</v>
      </c>
      <c r="G2868" s="3" t="s">
        <v>50</v>
      </c>
      <c r="H2868" s="3">
        <v>3</v>
      </c>
      <c r="I2868" s="3">
        <f t="shared" si="109"/>
        <v>3</v>
      </c>
      <c r="J2868" s="3">
        <v>1</v>
      </c>
      <c r="K2868" s="3">
        <v>3.3</v>
      </c>
      <c r="L2868" s="3">
        <v>2</v>
      </c>
      <c r="M2868" s="3">
        <v>1</v>
      </c>
      <c r="U2868" s="10">
        <f t="shared" si="110"/>
        <v>2.1</v>
      </c>
      <c r="AF2868" s="10" t="str">
        <f t="shared" si="111"/>
        <v/>
      </c>
    </row>
    <row r="2869" spans="1:32">
      <c r="A2869" s="3" t="s">
        <v>14</v>
      </c>
      <c r="B2869" s="3" t="s">
        <v>199</v>
      </c>
      <c r="C2869" s="3">
        <v>3</v>
      </c>
      <c r="D2869" s="3">
        <v>10</v>
      </c>
      <c r="E2869" s="3">
        <v>2014</v>
      </c>
      <c r="F2869" s="3" t="s">
        <v>203</v>
      </c>
      <c r="G2869" s="3" t="s">
        <v>203</v>
      </c>
      <c r="H2869" s="3">
        <v>1</v>
      </c>
      <c r="I2869" s="3">
        <f t="shared" ref="I2869:I2881" si="112">H2869/J2869</f>
        <v>1</v>
      </c>
      <c r="J2869" s="3">
        <v>1</v>
      </c>
      <c r="K2869" s="3">
        <v>69</v>
      </c>
      <c r="U2869" s="10">
        <f t="shared" si="110"/>
        <v>69</v>
      </c>
      <c r="AF2869" s="10" t="str">
        <f t="shared" si="111"/>
        <v/>
      </c>
    </row>
    <row r="2870" spans="1:32">
      <c r="A2870" s="3" t="s">
        <v>14</v>
      </c>
      <c r="B2870" s="3" t="s">
        <v>199</v>
      </c>
      <c r="C2870" s="3">
        <v>3</v>
      </c>
      <c r="D2870" s="3">
        <v>10</v>
      </c>
      <c r="E2870" s="3">
        <v>2014</v>
      </c>
      <c r="F2870" s="3" t="s">
        <v>54</v>
      </c>
      <c r="G2870" s="3" t="s">
        <v>437</v>
      </c>
      <c r="H2870" s="3">
        <v>6</v>
      </c>
      <c r="I2870" s="3">
        <f t="shared" si="112"/>
        <v>6</v>
      </c>
      <c r="J2870" s="3">
        <v>1</v>
      </c>
      <c r="K2870" s="3">
        <v>3.3</v>
      </c>
      <c r="L2870" s="3">
        <v>3</v>
      </c>
      <c r="M2870" s="3">
        <v>3.6</v>
      </c>
      <c r="N2870" s="3">
        <v>3.2</v>
      </c>
      <c r="O2870" s="3">
        <v>3.5</v>
      </c>
      <c r="P2870" s="3">
        <v>3.7</v>
      </c>
      <c r="U2870" s="10">
        <f t="shared" si="110"/>
        <v>3.3833333333333333</v>
      </c>
      <c r="AF2870" s="10" t="str">
        <f t="shared" si="111"/>
        <v/>
      </c>
    </row>
    <row r="2871" spans="1:32">
      <c r="A2871" s="3" t="s">
        <v>14</v>
      </c>
      <c r="B2871" s="3" t="s">
        <v>199</v>
      </c>
      <c r="C2871" s="3">
        <v>3</v>
      </c>
      <c r="D2871" s="3">
        <v>10</v>
      </c>
      <c r="E2871" s="3">
        <v>2014</v>
      </c>
      <c r="F2871" s="3" t="s">
        <v>55</v>
      </c>
      <c r="G2871" s="3" t="s">
        <v>437</v>
      </c>
      <c r="H2871" s="3">
        <v>8</v>
      </c>
      <c r="I2871" s="3">
        <f t="shared" si="112"/>
        <v>8</v>
      </c>
      <c r="J2871" s="3">
        <v>1</v>
      </c>
      <c r="K2871" s="3">
        <v>4.7</v>
      </c>
      <c r="L2871" s="3">
        <v>4.8</v>
      </c>
      <c r="M2871" s="3">
        <v>4</v>
      </c>
      <c r="N2871" s="3">
        <v>4.5</v>
      </c>
      <c r="O2871" s="3">
        <v>5.5</v>
      </c>
      <c r="P2871" s="3">
        <v>4.8</v>
      </c>
      <c r="Q2871" s="3">
        <v>4.0999999999999996</v>
      </c>
      <c r="R2871" s="3">
        <v>5.5</v>
      </c>
      <c r="U2871" s="10">
        <f t="shared" si="110"/>
        <v>4.7374999999999998</v>
      </c>
      <c r="AF2871" s="10" t="str">
        <f t="shared" si="111"/>
        <v/>
      </c>
    </row>
    <row r="2872" spans="1:32">
      <c r="A2872" s="3" t="s">
        <v>14</v>
      </c>
      <c r="B2872" s="3" t="s">
        <v>199</v>
      </c>
      <c r="C2872" s="3">
        <v>3</v>
      </c>
      <c r="D2872" s="3">
        <v>10</v>
      </c>
      <c r="E2872" s="3">
        <v>2014</v>
      </c>
      <c r="F2872" s="3" t="s">
        <v>211</v>
      </c>
      <c r="G2872" s="3" t="s">
        <v>211</v>
      </c>
      <c r="H2872" s="3">
        <v>1</v>
      </c>
      <c r="I2872" s="3">
        <f t="shared" si="112"/>
        <v>1</v>
      </c>
      <c r="J2872" s="3">
        <v>1</v>
      </c>
      <c r="K2872" s="3">
        <v>23</v>
      </c>
      <c r="U2872" s="10">
        <f t="shared" si="110"/>
        <v>23</v>
      </c>
      <c r="AF2872" s="10" t="str">
        <f t="shared" si="111"/>
        <v/>
      </c>
    </row>
    <row r="2873" spans="1:32">
      <c r="A2873" s="3" t="s">
        <v>14</v>
      </c>
      <c r="B2873" s="3" t="s">
        <v>199</v>
      </c>
      <c r="C2873" s="3">
        <v>3</v>
      </c>
      <c r="D2873" s="3">
        <v>10</v>
      </c>
      <c r="E2873" s="3">
        <v>2014</v>
      </c>
      <c r="F2873" s="3" t="s">
        <v>38</v>
      </c>
      <c r="G2873" s="3" t="s">
        <v>38</v>
      </c>
      <c r="H2873" s="3">
        <v>12</v>
      </c>
      <c r="I2873" s="3">
        <f t="shared" si="112"/>
        <v>12</v>
      </c>
      <c r="J2873" s="3">
        <v>1</v>
      </c>
      <c r="K2873" s="3">
        <v>28</v>
      </c>
      <c r="L2873" s="3">
        <v>32</v>
      </c>
      <c r="M2873" s="3">
        <v>19</v>
      </c>
      <c r="N2873" s="3">
        <v>25</v>
      </c>
      <c r="O2873" s="3">
        <v>23</v>
      </c>
      <c r="P2873" s="3">
        <v>11</v>
      </c>
      <c r="U2873" s="10">
        <f t="shared" si="110"/>
        <v>23</v>
      </c>
      <c r="AF2873" s="10" t="str">
        <f t="shared" si="111"/>
        <v/>
      </c>
    </row>
    <row r="2874" spans="1:32">
      <c r="A2874" s="3" t="s">
        <v>14</v>
      </c>
      <c r="B2874" s="3" t="s">
        <v>199</v>
      </c>
      <c r="C2874" s="3">
        <v>3</v>
      </c>
      <c r="D2874" s="3">
        <v>10</v>
      </c>
      <c r="E2874" s="3">
        <v>2014</v>
      </c>
      <c r="F2874" s="3" t="s">
        <v>38</v>
      </c>
      <c r="G2874" s="3" t="s">
        <v>38</v>
      </c>
      <c r="H2874" s="3">
        <v>11</v>
      </c>
      <c r="I2874" s="3">
        <f t="shared" si="112"/>
        <v>11</v>
      </c>
      <c r="J2874" s="3">
        <v>1</v>
      </c>
      <c r="K2874" s="3">
        <v>43</v>
      </c>
      <c r="L2874" s="3">
        <v>24</v>
      </c>
      <c r="M2874" s="3">
        <v>25</v>
      </c>
      <c r="N2874" s="3">
        <v>15</v>
      </c>
      <c r="O2874" s="3">
        <v>21</v>
      </c>
      <c r="U2874" s="10">
        <f t="shared" si="110"/>
        <v>25.6</v>
      </c>
      <c r="AF2874" s="10" t="str">
        <f t="shared" si="111"/>
        <v/>
      </c>
    </row>
    <row r="2875" spans="1:32">
      <c r="A2875" s="3" t="s">
        <v>14</v>
      </c>
      <c r="B2875" s="3" t="s">
        <v>199</v>
      </c>
      <c r="C2875" s="3">
        <v>3</v>
      </c>
      <c r="D2875" s="3">
        <v>10</v>
      </c>
      <c r="E2875" s="3">
        <v>2014</v>
      </c>
      <c r="F2875" s="3" t="s">
        <v>47</v>
      </c>
      <c r="G2875" s="3" t="s">
        <v>47</v>
      </c>
      <c r="H2875" s="3">
        <v>1</v>
      </c>
      <c r="I2875" s="3">
        <f t="shared" si="112"/>
        <v>1</v>
      </c>
      <c r="J2875" s="3">
        <v>1</v>
      </c>
      <c r="K2875" s="3">
        <v>7</v>
      </c>
      <c r="U2875" s="10">
        <f t="shared" si="110"/>
        <v>7</v>
      </c>
      <c r="AF2875" s="10" t="str">
        <f t="shared" si="111"/>
        <v/>
      </c>
    </row>
    <row r="2876" spans="1:32">
      <c r="A2876" s="3" t="s">
        <v>14</v>
      </c>
      <c r="B2876" s="3" t="s">
        <v>199</v>
      </c>
      <c r="C2876" s="3">
        <v>3</v>
      </c>
      <c r="D2876" s="3">
        <v>10</v>
      </c>
      <c r="E2876" s="3">
        <v>2014</v>
      </c>
      <c r="F2876" s="3" t="s">
        <v>47</v>
      </c>
      <c r="G2876" s="3" t="s">
        <v>47</v>
      </c>
      <c r="H2876" s="3">
        <v>12</v>
      </c>
      <c r="I2876" s="3">
        <f t="shared" si="112"/>
        <v>12</v>
      </c>
      <c r="J2876" s="3">
        <v>1</v>
      </c>
      <c r="K2876" s="3">
        <v>25</v>
      </c>
      <c r="L2876" s="3">
        <v>20</v>
      </c>
      <c r="M2876" s="3">
        <v>18</v>
      </c>
      <c r="N2876" s="3">
        <v>19</v>
      </c>
      <c r="O2876" s="3">
        <v>19</v>
      </c>
      <c r="P2876" s="3">
        <v>23</v>
      </c>
      <c r="Q2876" s="3">
        <v>18</v>
      </c>
      <c r="R2876" s="3">
        <v>20</v>
      </c>
      <c r="S2876" s="3">
        <v>15</v>
      </c>
      <c r="T2876" s="3">
        <v>15</v>
      </c>
      <c r="U2876" s="10">
        <f t="shared" si="110"/>
        <v>19.2</v>
      </c>
      <c r="AF2876" s="10" t="str">
        <f t="shared" si="111"/>
        <v/>
      </c>
    </row>
    <row r="2877" spans="1:32">
      <c r="A2877" s="3" t="s">
        <v>14</v>
      </c>
      <c r="B2877" s="3" t="s">
        <v>199</v>
      </c>
      <c r="C2877" s="3">
        <v>3</v>
      </c>
      <c r="D2877" s="3">
        <v>10</v>
      </c>
      <c r="E2877" s="3">
        <v>2014</v>
      </c>
      <c r="F2877" s="3" t="s">
        <v>47</v>
      </c>
      <c r="G2877" s="3" t="s">
        <v>47</v>
      </c>
      <c r="H2877" s="3">
        <v>13</v>
      </c>
      <c r="I2877" s="3">
        <f t="shared" si="112"/>
        <v>13</v>
      </c>
      <c r="J2877" s="3">
        <v>1</v>
      </c>
      <c r="K2877" s="3">
        <v>12</v>
      </c>
      <c r="L2877" s="3">
        <v>13</v>
      </c>
      <c r="M2877" s="3">
        <v>11</v>
      </c>
      <c r="N2877" s="3">
        <v>12</v>
      </c>
      <c r="O2877" s="3">
        <v>13</v>
      </c>
      <c r="P2877" s="3">
        <v>14</v>
      </c>
      <c r="Q2877" s="3">
        <v>12</v>
      </c>
      <c r="R2877" s="3">
        <v>13</v>
      </c>
      <c r="S2877" s="3">
        <v>14</v>
      </c>
      <c r="T2877" s="3">
        <v>11</v>
      </c>
      <c r="U2877" s="10">
        <f t="shared" si="110"/>
        <v>12.5</v>
      </c>
      <c r="AF2877" s="10" t="str">
        <f t="shared" si="111"/>
        <v/>
      </c>
    </row>
    <row r="2878" spans="1:32">
      <c r="A2878" s="3" t="s">
        <v>14</v>
      </c>
      <c r="B2878" s="3" t="s">
        <v>199</v>
      </c>
      <c r="C2878" s="3">
        <v>3</v>
      </c>
      <c r="D2878" s="3">
        <v>10</v>
      </c>
      <c r="E2878" s="3">
        <v>2014</v>
      </c>
      <c r="F2878" s="3" t="s">
        <v>47</v>
      </c>
      <c r="G2878" s="3" t="s">
        <v>47</v>
      </c>
      <c r="H2878" s="11">
        <v>27</v>
      </c>
      <c r="I2878" s="3">
        <f t="shared" si="112"/>
        <v>27</v>
      </c>
      <c r="J2878" s="3">
        <v>1</v>
      </c>
      <c r="K2878" s="3">
        <v>8.1</v>
      </c>
      <c r="L2878" s="3">
        <v>12</v>
      </c>
      <c r="M2878" s="3">
        <v>9</v>
      </c>
      <c r="N2878" s="3">
        <v>10</v>
      </c>
      <c r="O2878" s="3">
        <v>10</v>
      </c>
      <c r="P2878" s="3">
        <v>9.6</v>
      </c>
      <c r="Q2878" s="3">
        <v>8.9</v>
      </c>
      <c r="R2878" s="3">
        <v>9.1999999999999993</v>
      </c>
      <c r="S2878" s="3">
        <v>9.8000000000000007</v>
      </c>
      <c r="T2878" s="3">
        <v>11</v>
      </c>
      <c r="U2878" s="10">
        <f t="shared" si="110"/>
        <v>9.7600000000000016</v>
      </c>
      <c r="AF2878" s="10" t="str">
        <f t="shared" si="111"/>
        <v/>
      </c>
    </row>
    <row r="2879" spans="1:32">
      <c r="A2879" s="3" t="s">
        <v>14</v>
      </c>
      <c r="B2879" s="3" t="s">
        <v>199</v>
      </c>
      <c r="C2879" s="3">
        <v>3</v>
      </c>
      <c r="D2879" s="3">
        <v>10</v>
      </c>
      <c r="E2879" s="3">
        <v>2014</v>
      </c>
      <c r="F2879" s="3" t="s">
        <v>200</v>
      </c>
      <c r="G2879" s="3" t="s">
        <v>200</v>
      </c>
      <c r="H2879" s="3">
        <v>5</v>
      </c>
      <c r="I2879" s="3">
        <f t="shared" si="112"/>
        <v>5</v>
      </c>
      <c r="J2879" s="3">
        <v>1</v>
      </c>
      <c r="K2879" s="3">
        <v>2</v>
      </c>
      <c r="L2879" s="3">
        <v>2.2000000000000002</v>
      </c>
      <c r="M2879" s="3">
        <v>1.5</v>
      </c>
      <c r="N2879" s="3">
        <v>1.6</v>
      </c>
      <c r="O2879" s="3">
        <v>1.7</v>
      </c>
      <c r="U2879" s="10">
        <f t="shared" si="110"/>
        <v>1.8</v>
      </c>
      <c r="AF2879" s="10" t="str">
        <f t="shared" si="111"/>
        <v/>
      </c>
    </row>
    <row r="2880" spans="1:32">
      <c r="A2880" s="3" t="s">
        <v>14</v>
      </c>
      <c r="B2880" s="3" t="s">
        <v>199</v>
      </c>
      <c r="C2880" s="3">
        <v>3</v>
      </c>
      <c r="D2880" s="3">
        <v>10</v>
      </c>
      <c r="E2880" s="3">
        <v>2014</v>
      </c>
      <c r="F2880" s="3" t="s">
        <v>60</v>
      </c>
      <c r="G2880" s="3" t="s">
        <v>60</v>
      </c>
      <c r="H2880" s="3">
        <v>1</v>
      </c>
      <c r="I2880" s="3">
        <f t="shared" si="112"/>
        <v>1</v>
      </c>
      <c r="J2880" s="3">
        <v>1</v>
      </c>
      <c r="U2880" s="10" t="str">
        <f t="shared" si="110"/>
        <v/>
      </c>
      <c r="AF2880" s="10" t="str">
        <f t="shared" si="111"/>
        <v/>
      </c>
    </row>
    <row r="2881" spans="1:32">
      <c r="A2881" s="3" t="s">
        <v>14</v>
      </c>
      <c r="B2881" s="3" t="s">
        <v>199</v>
      </c>
      <c r="C2881" s="3">
        <v>3</v>
      </c>
      <c r="D2881" s="3">
        <v>10</v>
      </c>
      <c r="E2881" s="3">
        <v>2014</v>
      </c>
      <c r="F2881" s="3" t="s">
        <v>51</v>
      </c>
      <c r="G2881" s="3" t="s">
        <v>51</v>
      </c>
      <c r="H2881" s="3">
        <v>15</v>
      </c>
      <c r="I2881" s="3">
        <f t="shared" si="112"/>
        <v>15</v>
      </c>
      <c r="J2881" s="3">
        <v>1</v>
      </c>
      <c r="K2881" s="3">
        <v>2.2999999999999998</v>
      </c>
      <c r="L2881" s="3">
        <v>2.5</v>
      </c>
      <c r="M2881" s="3">
        <v>2</v>
      </c>
      <c r="N2881" s="3">
        <v>2.6</v>
      </c>
      <c r="O2881" s="3">
        <v>2.5</v>
      </c>
      <c r="P2881" s="3">
        <v>2.2000000000000002</v>
      </c>
      <c r="Q2881" s="3">
        <v>2.2000000000000002</v>
      </c>
      <c r="R2881" s="3">
        <v>2.1</v>
      </c>
      <c r="S2881" s="3">
        <v>1.9</v>
      </c>
      <c r="T2881" s="3">
        <v>2.5</v>
      </c>
      <c r="U2881" s="10">
        <f t="shared" si="110"/>
        <v>2.2800000000000002</v>
      </c>
      <c r="AF2881" s="10" t="str">
        <f t="shared" si="111"/>
        <v/>
      </c>
    </row>
    <row r="2882" spans="1:32">
      <c r="A2882" s="3" t="s">
        <v>14</v>
      </c>
      <c r="B2882" s="3" t="s">
        <v>199</v>
      </c>
      <c r="C2882" s="3">
        <v>3</v>
      </c>
      <c r="D2882" s="3">
        <v>10</v>
      </c>
      <c r="E2882" s="3">
        <v>2014</v>
      </c>
      <c r="F2882" s="3" t="s">
        <v>50</v>
      </c>
      <c r="G2882" s="3" t="s">
        <v>50</v>
      </c>
      <c r="H2882" s="3">
        <v>3</v>
      </c>
      <c r="I2882" s="3">
        <v>3</v>
      </c>
      <c r="J2882" s="3">
        <v>1</v>
      </c>
      <c r="K2882" s="3">
        <v>3.3</v>
      </c>
      <c r="L2882" s="3">
        <v>2</v>
      </c>
      <c r="M2882" s="3">
        <v>1</v>
      </c>
    </row>
    <row r="2883" spans="1:32">
      <c r="A2883" s="3" t="s">
        <v>14</v>
      </c>
      <c r="B2883" s="3" t="s">
        <v>199</v>
      </c>
      <c r="C2883" s="3">
        <v>3</v>
      </c>
      <c r="D2883" s="3">
        <v>10</v>
      </c>
      <c r="E2883" s="3">
        <v>2014</v>
      </c>
      <c r="F2883" s="3" t="s">
        <v>51</v>
      </c>
      <c r="G2883" s="3" t="s">
        <v>51</v>
      </c>
      <c r="H2883" s="3">
        <v>29</v>
      </c>
      <c r="I2883" s="3">
        <f t="shared" ref="I2883:I2914" si="113">H2883/J2883</f>
        <v>29</v>
      </c>
      <c r="J2883" s="3">
        <v>1</v>
      </c>
      <c r="K2883" s="3">
        <v>3.1</v>
      </c>
      <c r="L2883" s="3">
        <v>3.7</v>
      </c>
      <c r="M2883" s="3">
        <v>3.2</v>
      </c>
      <c r="N2883" s="3">
        <v>3.8</v>
      </c>
      <c r="O2883" s="3">
        <v>4</v>
      </c>
      <c r="P2883" s="3">
        <v>4</v>
      </c>
      <c r="Q2883" s="3">
        <v>3.1</v>
      </c>
      <c r="R2883" s="3">
        <v>3.2</v>
      </c>
      <c r="S2883" s="3">
        <v>3.1</v>
      </c>
      <c r="T2883" s="3">
        <v>3.3</v>
      </c>
      <c r="U2883" s="10">
        <f t="shared" ref="U2883:U2946" si="114">IF(ISERROR(SUM(K2883:T2883)/COUNT(K2883:T2883)),"",SUM(K2883:T2883)/COUNT(K2883:T2883))</f>
        <v>3.45</v>
      </c>
      <c r="AF2883" s="10" t="str">
        <f t="shared" ref="AF2883:AF2914" si="115">IF(ISERROR(SUM(V2883:AE2883)/COUNT(V2883:AE2883)),"",SUM(V2883:AE2883)/COUNT(V2883:AE2883))</f>
        <v/>
      </c>
    </row>
    <row r="2884" spans="1:32">
      <c r="A2884" s="3" t="s">
        <v>14</v>
      </c>
      <c r="B2884" s="3" t="s">
        <v>199</v>
      </c>
      <c r="C2884" s="3">
        <v>3</v>
      </c>
      <c r="D2884" s="3">
        <v>10</v>
      </c>
      <c r="E2884" s="3">
        <v>2014</v>
      </c>
      <c r="F2884" s="3" t="s">
        <v>43</v>
      </c>
      <c r="G2884" s="3" t="s">
        <v>44</v>
      </c>
      <c r="H2884" s="3">
        <v>90</v>
      </c>
      <c r="I2884" s="3">
        <f t="shared" si="113"/>
        <v>90</v>
      </c>
      <c r="J2884" s="3">
        <v>1</v>
      </c>
      <c r="K2884" s="3">
        <v>6.5</v>
      </c>
      <c r="L2884" s="3">
        <v>8</v>
      </c>
      <c r="M2884" s="3">
        <v>7</v>
      </c>
      <c r="N2884" s="3">
        <v>6</v>
      </c>
      <c r="O2884" s="3">
        <v>5.5</v>
      </c>
      <c r="P2884" s="3">
        <v>4.5</v>
      </c>
      <c r="Q2884" s="3">
        <v>6.3</v>
      </c>
      <c r="R2884" s="3">
        <v>5.9</v>
      </c>
      <c r="S2884" s="3">
        <v>4.4000000000000004</v>
      </c>
      <c r="T2884" s="3">
        <v>6.4</v>
      </c>
      <c r="U2884" s="10">
        <f t="shared" si="114"/>
        <v>6.0499999999999989</v>
      </c>
      <c r="AF2884" s="10" t="str">
        <f t="shared" si="115"/>
        <v/>
      </c>
    </row>
    <row r="2885" spans="1:32">
      <c r="A2885" s="3" t="s">
        <v>14</v>
      </c>
      <c r="B2885" s="3" t="s">
        <v>199</v>
      </c>
      <c r="C2885" s="3">
        <v>3</v>
      </c>
      <c r="D2885" s="3">
        <v>10</v>
      </c>
      <c r="E2885" s="3">
        <v>2014</v>
      </c>
      <c r="F2885" s="3" t="s">
        <v>43</v>
      </c>
      <c r="G2885" s="3" t="s">
        <v>44</v>
      </c>
      <c r="H2885" s="3">
        <v>10</v>
      </c>
      <c r="I2885" s="3">
        <f t="shared" si="113"/>
        <v>10</v>
      </c>
      <c r="J2885" s="3">
        <v>1</v>
      </c>
      <c r="K2885" s="3">
        <v>7.5</v>
      </c>
      <c r="L2885" s="3">
        <v>7</v>
      </c>
      <c r="M2885" s="3">
        <v>7.7</v>
      </c>
      <c r="N2885" s="3">
        <v>7.5</v>
      </c>
      <c r="O2885" s="3">
        <v>7.6</v>
      </c>
      <c r="P2885" s="3">
        <v>8</v>
      </c>
      <c r="Q2885" s="3">
        <v>7.8</v>
      </c>
      <c r="R2885" s="3">
        <v>7.7</v>
      </c>
      <c r="S2885" s="3">
        <v>6.9</v>
      </c>
      <c r="U2885" s="10">
        <f t="shared" si="114"/>
        <v>7.5222222222222221</v>
      </c>
      <c r="AF2885" s="10" t="str">
        <f t="shared" si="115"/>
        <v/>
      </c>
    </row>
    <row r="2886" spans="1:32">
      <c r="A2886" s="3" t="s">
        <v>14</v>
      </c>
      <c r="B2886" s="3" t="s">
        <v>199</v>
      </c>
      <c r="C2886" s="3">
        <v>3</v>
      </c>
      <c r="D2886" s="3">
        <v>10</v>
      </c>
      <c r="E2886" s="3">
        <v>2014</v>
      </c>
      <c r="F2886" s="3" t="s">
        <v>117</v>
      </c>
      <c r="G2886" s="3" t="s">
        <v>117</v>
      </c>
      <c r="H2886" s="3">
        <v>1</v>
      </c>
      <c r="I2886" s="3">
        <f t="shared" si="113"/>
        <v>1</v>
      </c>
      <c r="J2886" s="3">
        <v>1</v>
      </c>
      <c r="K2886" s="3">
        <v>3.4</v>
      </c>
      <c r="U2886" s="10">
        <f t="shared" si="114"/>
        <v>3.4</v>
      </c>
      <c r="AF2886" s="10" t="str">
        <f t="shared" si="115"/>
        <v/>
      </c>
    </row>
    <row r="2887" spans="1:32">
      <c r="A2887" s="3" t="s">
        <v>14</v>
      </c>
      <c r="B2887" s="3" t="s">
        <v>199</v>
      </c>
      <c r="C2887" s="3">
        <v>3</v>
      </c>
      <c r="D2887" s="3">
        <v>10</v>
      </c>
      <c r="E2887" s="3">
        <v>2014</v>
      </c>
      <c r="F2887" s="3" t="s">
        <v>35</v>
      </c>
      <c r="G2887" s="3" t="s">
        <v>35</v>
      </c>
      <c r="H2887" s="3">
        <v>1</v>
      </c>
      <c r="I2887" s="3">
        <f t="shared" si="113"/>
        <v>1</v>
      </c>
      <c r="J2887" s="3">
        <v>1</v>
      </c>
      <c r="K2887" s="3">
        <v>11.5</v>
      </c>
      <c r="U2887" s="10">
        <f t="shared" si="114"/>
        <v>11.5</v>
      </c>
      <c r="AF2887" s="10" t="str">
        <f t="shared" si="115"/>
        <v/>
      </c>
    </row>
    <row r="2888" spans="1:32">
      <c r="A2888" s="3" t="s">
        <v>14</v>
      </c>
      <c r="B2888" s="3" t="s">
        <v>199</v>
      </c>
      <c r="C2888" s="3">
        <v>3</v>
      </c>
      <c r="D2888" s="3">
        <v>10</v>
      </c>
      <c r="E2888" s="3">
        <v>2014</v>
      </c>
      <c r="F2888" s="3" t="s">
        <v>41</v>
      </c>
      <c r="G2888" s="3" t="s">
        <v>40</v>
      </c>
      <c r="H2888" s="3">
        <v>14</v>
      </c>
      <c r="I2888" s="3">
        <f t="shared" si="113"/>
        <v>14</v>
      </c>
      <c r="J2888" s="3">
        <v>1</v>
      </c>
      <c r="K2888" s="3">
        <v>3.4</v>
      </c>
      <c r="L2888" s="3">
        <v>3.3</v>
      </c>
      <c r="M2888" s="3">
        <v>3.4</v>
      </c>
      <c r="N2888" s="3">
        <v>3.2</v>
      </c>
      <c r="O2888" s="3">
        <v>3.5</v>
      </c>
      <c r="P2888" s="3">
        <v>3.4</v>
      </c>
      <c r="Q2888" s="3">
        <v>3.4</v>
      </c>
      <c r="R2888" s="3">
        <v>3.5</v>
      </c>
      <c r="S2888" s="3">
        <v>3.4</v>
      </c>
      <c r="T2888" s="3">
        <v>3.2</v>
      </c>
      <c r="U2888" s="10">
        <f t="shared" si="114"/>
        <v>3.3699999999999997</v>
      </c>
      <c r="AF2888" s="10" t="str">
        <f t="shared" si="115"/>
        <v/>
      </c>
    </row>
    <row r="2889" spans="1:32">
      <c r="A2889" s="3" t="s">
        <v>14</v>
      </c>
      <c r="B2889" s="3" t="s">
        <v>199</v>
      </c>
      <c r="C2889" s="3">
        <v>3</v>
      </c>
      <c r="D2889" s="3">
        <v>10</v>
      </c>
      <c r="E2889" s="3">
        <v>2014</v>
      </c>
      <c r="F2889" s="3" t="s">
        <v>39</v>
      </c>
      <c r="G2889" s="3" t="s">
        <v>40</v>
      </c>
      <c r="H2889" s="3">
        <v>20</v>
      </c>
      <c r="I2889" s="3">
        <f t="shared" si="113"/>
        <v>20</v>
      </c>
      <c r="J2889" s="3">
        <v>1</v>
      </c>
      <c r="K2889" s="3">
        <v>7.4</v>
      </c>
      <c r="L2889" s="3">
        <v>7.4</v>
      </c>
      <c r="M2889" s="3">
        <v>6.9</v>
      </c>
      <c r="N2889" s="3">
        <v>7.5</v>
      </c>
      <c r="O2889" s="3">
        <v>7</v>
      </c>
      <c r="P2889" s="3">
        <v>7</v>
      </c>
      <c r="Q2889" s="3">
        <v>6.8</v>
      </c>
      <c r="R2889" s="3">
        <v>7.1</v>
      </c>
      <c r="S2889" s="3">
        <v>6.1</v>
      </c>
      <c r="T2889" s="3">
        <v>6.2</v>
      </c>
      <c r="U2889" s="10">
        <f t="shared" si="114"/>
        <v>6.94</v>
      </c>
      <c r="AF2889" s="10" t="str">
        <f t="shared" si="115"/>
        <v/>
      </c>
    </row>
    <row r="2890" spans="1:32">
      <c r="A2890" s="3" t="s">
        <v>14</v>
      </c>
      <c r="B2890" s="3" t="s">
        <v>199</v>
      </c>
      <c r="C2890" s="3">
        <v>3</v>
      </c>
      <c r="D2890" s="3">
        <v>10</v>
      </c>
      <c r="E2890" s="3">
        <v>2014</v>
      </c>
      <c r="F2890" s="3" t="s">
        <v>23</v>
      </c>
      <c r="G2890" s="3" t="s">
        <v>23</v>
      </c>
      <c r="H2890" s="3">
        <v>50</v>
      </c>
      <c r="I2890" s="3">
        <f t="shared" si="113"/>
        <v>50</v>
      </c>
      <c r="J2890" s="3">
        <v>1</v>
      </c>
      <c r="K2890" s="3">
        <v>6.4</v>
      </c>
      <c r="L2890" s="3">
        <v>7.7</v>
      </c>
      <c r="M2890" s="3">
        <v>9.1999999999999993</v>
      </c>
      <c r="N2890" s="3">
        <v>9.8000000000000007</v>
      </c>
      <c r="O2890" s="3">
        <v>8.4</v>
      </c>
      <c r="P2890" s="3">
        <v>9.1</v>
      </c>
      <c r="Q2890" s="3">
        <v>4.5999999999999996</v>
      </c>
      <c r="U2890" s="10">
        <f t="shared" si="114"/>
        <v>7.8857142857142861</v>
      </c>
      <c r="AF2890" s="10" t="str">
        <f t="shared" si="115"/>
        <v/>
      </c>
    </row>
    <row r="2891" spans="1:32">
      <c r="A2891" s="3" t="s">
        <v>14</v>
      </c>
      <c r="B2891" s="3" t="s">
        <v>199</v>
      </c>
      <c r="C2891" s="3">
        <v>3</v>
      </c>
      <c r="D2891" s="3">
        <v>10</v>
      </c>
      <c r="E2891" s="3">
        <v>2014</v>
      </c>
      <c r="F2891" s="3" t="s">
        <v>23</v>
      </c>
      <c r="G2891" s="3" t="s">
        <v>23</v>
      </c>
      <c r="H2891" s="3">
        <v>5</v>
      </c>
      <c r="I2891" s="3">
        <f t="shared" si="113"/>
        <v>5</v>
      </c>
      <c r="J2891" s="3">
        <v>1</v>
      </c>
      <c r="K2891" s="3">
        <v>3.5</v>
      </c>
      <c r="L2891" s="3">
        <v>1.5</v>
      </c>
      <c r="U2891" s="10">
        <f t="shared" si="114"/>
        <v>2.5</v>
      </c>
      <c r="AF2891" s="10" t="str">
        <f t="shared" si="115"/>
        <v/>
      </c>
    </row>
    <row r="2892" spans="1:32">
      <c r="A2892" s="3" t="s">
        <v>14</v>
      </c>
      <c r="B2892" s="3" t="s">
        <v>199</v>
      </c>
      <c r="C2892" s="3">
        <v>3</v>
      </c>
      <c r="D2892" s="3">
        <v>10</v>
      </c>
      <c r="E2892" s="3">
        <v>2014</v>
      </c>
      <c r="F2892" s="3" t="s">
        <v>30</v>
      </c>
      <c r="G2892" s="3" t="s">
        <v>30</v>
      </c>
      <c r="H2892" s="3">
        <v>38</v>
      </c>
      <c r="I2892" s="3">
        <f t="shared" si="113"/>
        <v>38</v>
      </c>
      <c r="J2892" s="3">
        <v>1</v>
      </c>
      <c r="K2892" s="3">
        <v>9.1999999999999993</v>
      </c>
      <c r="L2892" s="3">
        <v>6.6</v>
      </c>
      <c r="M2892" s="3">
        <v>6.5</v>
      </c>
      <c r="N2892" s="3">
        <v>6</v>
      </c>
      <c r="O2892" s="3">
        <v>5</v>
      </c>
      <c r="P2892" s="3">
        <v>8.3000000000000007</v>
      </c>
      <c r="Q2892" s="3">
        <v>7</v>
      </c>
      <c r="R2892" s="3">
        <v>6</v>
      </c>
      <c r="S2892" s="3">
        <v>5.8</v>
      </c>
      <c r="T2892" s="3">
        <v>4.8</v>
      </c>
      <c r="U2892" s="10">
        <f t="shared" si="114"/>
        <v>6.5199999999999987</v>
      </c>
      <c r="AF2892" s="10" t="str">
        <f t="shared" si="115"/>
        <v/>
      </c>
    </row>
    <row r="2893" spans="1:32">
      <c r="A2893" s="3" t="s">
        <v>14</v>
      </c>
      <c r="B2893" s="3" t="s">
        <v>199</v>
      </c>
      <c r="C2893" s="3">
        <v>3</v>
      </c>
      <c r="D2893" s="3">
        <v>10</v>
      </c>
      <c r="E2893" s="3">
        <v>2014</v>
      </c>
      <c r="F2893" s="3" t="s">
        <v>30</v>
      </c>
      <c r="G2893" s="3" t="s">
        <v>30</v>
      </c>
      <c r="H2893" s="3">
        <v>8</v>
      </c>
      <c r="I2893" s="3">
        <f t="shared" si="113"/>
        <v>8</v>
      </c>
      <c r="J2893" s="3">
        <v>1</v>
      </c>
      <c r="K2893" s="3">
        <v>13</v>
      </c>
      <c r="L2893" s="3">
        <v>15</v>
      </c>
      <c r="M2893" s="3">
        <v>12</v>
      </c>
      <c r="N2893" s="3">
        <v>15</v>
      </c>
      <c r="O2893" s="3">
        <v>16</v>
      </c>
      <c r="P2893" s="3">
        <v>7.2</v>
      </c>
      <c r="Q2893" s="3">
        <v>11</v>
      </c>
      <c r="R2893" s="3">
        <v>6.5</v>
      </c>
      <c r="U2893" s="10">
        <f t="shared" si="114"/>
        <v>11.9625</v>
      </c>
      <c r="AF2893" s="10" t="str">
        <f t="shared" si="115"/>
        <v/>
      </c>
    </row>
    <row r="2894" spans="1:32">
      <c r="A2894" s="3" t="s">
        <v>14</v>
      </c>
      <c r="B2894" s="3" t="s">
        <v>199</v>
      </c>
      <c r="C2894" s="3">
        <v>3</v>
      </c>
      <c r="D2894" s="3">
        <v>10</v>
      </c>
      <c r="E2894" s="3">
        <v>2014</v>
      </c>
      <c r="F2894" s="3" t="s">
        <v>27</v>
      </c>
      <c r="G2894" s="3" t="s">
        <v>27</v>
      </c>
      <c r="H2894" s="3">
        <v>3</v>
      </c>
      <c r="I2894" s="3">
        <f t="shared" si="113"/>
        <v>3</v>
      </c>
      <c r="J2894" s="3">
        <v>1</v>
      </c>
      <c r="K2894" s="3">
        <v>3.4</v>
      </c>
      <c r="L2894" s="3">
        <v>3.3</v>
      </c>
      <c r="U2894" s="10">
        <f t="shared" si="114"/>
        <v>3.3499999999999996</v>
      </c>
      <c r="AF2894" s="10" t="str">
        <f t="shared" si="115"/>
        <v/>
      </c>
    </row>
    <row r="2895" spans="1:32">
      <c r="A2895" s="3" t="s">
        <v>14</v>
      </c>
      <c r="B2895" s="3" t="s">
        <v>199</v>
      </c>
      <c r="C2895" s="3">
        <v>3</v>
      </c>
      <c r="D2895" s="3">
        <v>10</v>
      </c>
      <c r="E2895" s="3">
        <v>2014</v>
      </c>
      <c r="F2895" s="3" t="s">
        <v>37</v>
      </c>
      <c r="G2895" s="3" t="s">
        <v>37</v>
      </c>
      <c r="H2895" s="3">
        <v>1</v>
      </c>
      <c r="I2895" s="3">
        <f t="shared" si="113"/>
        <v>1</v>
      </c>
      <c r="J2895" s="3">
        <v>1</v>
      </c>
      <c r="K2895" s="3">
        <v>10.5</v>
      </c>
      <c r="U2895" s="10">
        <f t="shared" si="114"/>
        <v>10.5</v>
      </c>
      <c r="AF2895" s="10" t="str">
        <f t="shared" si="115"/>
        <v/>
      </c>
    </row>
    <row r="2896" spans="1:32">
      <c r="A2896" s="3" t="s">
        <v>14</v>
      </c>
      <c r="B2896" s="3" t="s">
        <v>201</v>
      </c>
      <c r="C2896" s="3">
        <v>3</v>
      </c>
      <c r="D2896" s="3">
        <v>10</v>
      </c>
      <c r="E2896" s="3">
        <v>2014</v>
      </c>
      <c r="F2896" s="3" t="s">
        <v>31</v>
      </c>
      <c r="G2896" s="3" t="s">
        <v>31</v>
      </c>
      <c r="H2896" s="3">
        <v>2</v>
      </c>
      <c r="I2896" s="3">
        <f t="shared" si="113"/>
        <v>2.6666666666666665</v>
      </c>
      <c r="J2896" s="3">
        <v>0.75</v>
      </c>
      <c r="K2896" s="3">
        <v>8.1999999999999993</v>
      </c>
      <c r="L2896" s="3">
        <v>9.6</v>
      </c>
      <c r="U2896" s="10">
        <f t="shared" si="114"/>
        <v>8.8999999999999986</v>
      </c>
      <c r="AF2896" s="10" t="str">
        <f t="shared" si="115"/>
        <v/>
      </c>
    </row>
    <row r="2897" spans="1:32">
      <c r="A2897" s="3" t="s">
        <v>14</v>
      </c>
      <c r="B2897" s="3" t="s">
        <v>201</v>
      </c>
      <c r="C2897" s="3">
        <v>3</v>
      </c>
      <c r="D2897" s="3">
        <v>10</v>
      </c>
      <c r="E2897" s="3">
        <v>2014</v>
      </c>
      <c r="F2897" s="3" t="s">
        <v>131</v>
      </c>
      <c r="G2897" s="3" t="s">
        <v>131</v>
      </c>
      <c r="H2897" s="3">
        <v>1</v>
      </c>
      <c r="I2897" s="3">
        <f t="shared" si="113"/>
        <v>1.3333333333333333</v>
      </c>
      <c r="J2897" s="3">
        <v>0.75</v>
      </c>
      <c r="K2897" s="3">
        <v>4.5999999999999996</v>
      </c>
      <c r="U2897" s="10">
        <f t="shared" si="114"/>
        <v>4.5999999999999996</v>
      </c>
      <c r="AF2897" s="10" t="str">
        <f t="shared" si="115"/>
        <v/>
      </c>
    </row>
    <row r="2898" spans="1:32">
      <c r="A2898" s="3" t="s">
        <v>14</v>
      </c>
      <c r="B2898" s="3" t="s">
        <v>201</v>
      </c>
      <c r="C2898" s="3">
        <v>3</v>
      </c>
      <c r="D2898" s="3">
        <v>10</v>
      </c>
      <c r="E2898" s="3">
        <v>2014</v>
      </c>
      <c r="F2898" s="3" t="s">
        <v>29</v>
      </c>
      <c r="G2898" s="3" t="s">
        <v>29</v>
      </c>
      <c r="H2898" s="3">
        <v>32</v>
      </c>
      <c r="I2898" s="3">
        <f t="shared" si="113"/>
        <v>42.666666666666664</v>
      </c>
      <c r="J2898" s="3">
        <v>0.75</v>
      </c>
      <c r="K2898" s="3">
        <v>6.9</v>
      </c>
      <c r="L2898" s="3">
        <v>7.2</v>
      </c>
      <c r="M2898" s="3">
        <v>3.2</v>
      </c>
      <c r="N2898" s="3">
        <v>6.1</v>
      </c>
      <c r="O2898" s="3">
        <v>7.5</v>
      </c>
      <c r="P2898" s="3">
        <v>9.6</v>
      </c>
      <c r="Q2898" s="3">
        <v>8.8000000000000007</v>
      </c>
      <c r="R2898" s="3">
        <v>6.2</v>
      </c>
      <c r="S2898" s="3">
        <v>8.4</v>
      </c>
      <c r="T2898" s="3">
        <v>5.3</v>
      </c>
      <c r="U2898" s="10">
        <f t="shared" si="114"/>
        <v>6.92</v>
      </c>
      <c r="AF2898" s="10" t="str">
        <f t="shared" si="115"/>
        <v/>
      </c>
    </row>
    <row r="2899" spans="1:32">
      <c r="A2899" s="3" t="s">
        <v>14</v>
      </c>
      <c r="B2899" s="3" t="s">
        <v>201</v>
      </c>
      <c r="C2899" s="3">
        <v>3</v>
      </c>
      <c r="D2899" s="3">
        <v>10</v>
      </c>
      <c r="E2899" s="3">
        <v>2014</v>
      </c>
      <c r="F2899" s="3" t="s">
        <v>29</v>
      </c>
      <c r="G2899" s="3" t="s">
        <v>29</v>
      </c>
      <c r="H2899" s="3">
        <v>2</v>
      </c>
      <c r="I2899" s="3">
        <f t="shared" si="113"/>
        <v>2</v>
      </c>
      <c r="J2899" s="3">
        <v>1</v>
      </c>
      <c r="K2899" s="3">
        <v>11</v>
      </c>
      <c r="L2899" s="3">
        <v>7.4</v>
      </c>
      <c r="U2899" s="10">
        <f t="shared" si="114"/>
        <v>9.1999999999999993</v>
      </c>
      <c r="AF2899" s="10" t="str">
        <f t="shared" si="115"/>
        <v/>
      </c>
    </row>
    <row r="2900" spans="1:32">
      <c r="A2900" s="3" t="s">
        <v>14</v>
      </c>
      <c r="B2900" s="3" t="s">
        <v>201</v>
      </c>
      <c r="C2900" s="3">
        <v>3</v>
      </c>
      <c r="D2900" s="3">
        <v>10</v>
      </c>
      <c r="E2900" s="3">
        <v>2014</v>
      </c>
      <c r="F2900" s="3" t="s">
        <v>68</v>
      </c>
      <c r="G2900" s="3" t="s">
        <v>68</v>
      </c>
      <c r="H2900" s="3">
        <v>1</v>
      </c>
      <c r="I2900" s="3">
        <f t="shared" si="113"/>
        <v>1.3333333333333333</v>
      </c>
      <c r="J2900" s="3">
        <v>0.75</v>
      </c>
      <c r="U2900" s="10" t="str">
        <f t="shared" si="114"/>
        <v/>
      </c>
      <c r="V2900" s="3">
        <v>0.7</v>
      </c>
      <c r="AF2900" s="10">
        <f t="shared" si="115"/>
        <v>0.7</v>
      </c>
    </row>
    <row r="2901" spans="1:32">
      <c r="A2901" s="3" t="s">
        <v>14</v>
      </c>
      <c r="B2901" s="3" t="s">
        <v>201</v>
      </c>
      <c r="C2901" s="3">
        <v>3</v>
      </c>
      <c r="D2901" s="3">
        <v>10</v>
      </c>
      <c r="E2901" s="3">
        <v>2014</v>
      </c>
      <c r="F2901" s="3" t="s">
        <v>424</v>
      </c>
      <c r="G2901" s="3" t="s">
        <v>424</v>
      </c>
      <c r="H2901" s="3">
        <v>1</v>
      </c>
      <c r="I2901" s="3">
        <f t="shared" si="113"/>
        <v>1</v>
      </c>
      <c r="J2901" s="3">
        <v>1</v>
      </c>
      <c r="K2901" s="3">
        <v>21</v>
      </c>
      <c r="U2901" s="10">
        <f t="shared" si="114"/>
        <v>21</v>
      </c>
      <c r="AF2901" s="10" t="str">
        <f t="shared" si="115"/>
        <v/>
      </c>
    </row>
    <row r="2902" spans="1:32">
      <c r="A2902" s="3" t="s">
        <v>14</v>
      </c>
      <c r="B2902" s="3" t="s">
        <v>201</v>
      </c>
      <c r="C2902" s="3">
        <v>3</v>
      </c>
      <c r="D2902" s="3">
        <v>10</v>
      </c>
      <c r="E2902" s="3">
        <v>2014</v>
      </c>
      <c r="F2902" s="3" t="s">
        <v>24</v>
      </c>
      <c r="G2902" s="3" t="s">
        <v>24</v>
      </c>
      <c r="H2902" s="3">
        <v>8</v>
      </c>
      <c r="I2902" s="3">
        <f t="shared" si="113"/>
        <v>10.666666666666666</v>
      </c>
      <c r="J2902" s="3">
        <v>0.75</v>
      </c>
      <c r="K2902" s="3">
        <v>2.9</v>
      </c>
      <c r="L2902" s="3">
        <v>2.1</v>
      </c>
      <c r="M2902" s="3">
        <v>2.8</v>
      </c>
      <c r="N2902" s="3">
        <v>3.9</v>
      </c>
      <c r="O2902" s="3">
        <v>2.7</v>
      </c>
      <c r="P2902" s="3">
        <v>2.6</v>
      </c>
      <c r="Q2902" s="3">
        <v>2.1</v>
      </c>
      <c r="U2902" s="10">
        <f t="shared" si="114"/>
        <v>2.7285714285714286</v>
      </c>
      <c r="AF2902" s="10" t="str">
        <f t="shared" si="115"/>
        <v/>
      </c>
    </row>
    <row r="2903" spans="1:32">
      <c r="A2903" s="3" t="s">
        <v>14</v>
      </c>
      <c r="B2903" s="3" t="s">
        <v>201</v>
      </c>
      <c r="C2903" s="3">
        <v>3</v>
      </c>
      <c r="D2903" s="3">
        <v>10</v>
      </c>
      <c r="E2903" s="3">
        <v>2014</v>
      </c>
      <c r="F2903" s="3" t="s">
        <v>87</v>
      </c>
      <c r="G2903" s="3" t="s">
        <v>428</v>
      </c>
      <c r="H2903" s="3">
        <v>4</v>
      </c>
      <c r="I2903" s="3">
        <f t="shared" si="113"/>
        <v>5.333333333333333</v>
      </c>
      <c r="J2903" s="3">
        <v>0.75</v>
      </c>
      <c r="K2903" s="3">
        <v>3.3</v>
      </c>
      <c r="L2903" s="3">
        <v>8.4</v>
      </c>
      <c r="M2903" s="3">
        <v>8.1999999999999993</v>
      </c>
      <c r="U2903" s="10">
        <f t="shared" si="114"/>
        <v>6.6333333333333329</v>
      </c>
      <c r="V2903" s="3">
        <v>0.5</v>
      </c>
      <c r="AF2903" s="10">
        <f t="shared" si="115"/>
        <v>0.5</v>
      </c>
    </row>
    <row r="2904" spans="1:32">
      <c r="A2904" s="3" t="s">
        <v>14</v>
      </c>
      <c r="B2904" s="3" t="s">
        <v>201</v>
      </c>
      <c r="C2904" s="3">
        <v>3</v>
      </c>
      <c r="D2904" s="3">
        <v>10</v>
      </c>
      <c r="E2904" s="3">
        <v>2014</v>
      </c>
      <c r="F2904" s="3" t="s">
        <v>87</v>
      </c>
      <c r="G2904" s="3" t="s">
        <v>428</v>
      </c>
      <c r="H2904" s="3">
        <v>1</v>
      </c>
      <c r="I2904" s="3">
        <f t="shared" si="113"/>
        <v>1</v>
      </c>
      <c r="J2904" s="3">
        <v>1</v>
      </c>
      <c r="K2904" s="3">
        <v>4.4000000000000004</v>
      </c>
      <c r="U2904" s="10">
        <f t="shared" si="114"/>
        <v>4.4000000000000004</v>
      </c>
      <c r="AF2904" s="10" t="str">
        <f t="shared" si="115"/>
        <v/>
      </c>
    </row>
    <row r="2905" spans="1:32">
      <c r="A2905" s="3" t="s">
        <v>14</v>
      </c>
      <c r="B2905" s="3" t="s">
        <v>201</v>
      </c>
      <c r="C2905" s="3">
        <v>3</v>
      </c>
      <c r="D2905" s="3">
        <v>10</v>
      </c>
      <c r="E2905" s="3">
        <v>2014</v>
      </c>
      <c r="F2905" s="3" t="s">
        <v>478</v>
      </c>
      <c r="G2905" s="3" t="s">
        <v>132</v>
      </c>
      <c r="H2905" s="3">
        <v>2</v>
      </c>
      <c r="I2905" s="3">
        <f t="shared" si="113"/>
        <v>2.6666666666666665</v>
      </c>
      <c r="J2905" s="3">
        <v>0.75</v>
      </c>
      <c r="K2905" s="3">
        <v>7.3</v>
      </c>
      <c r="U2905" s="10">
        <f t="shared" si="114"/>
        <v>7.3</v>
      </c>
      <c r="V2905" s="3">
        <v>0.7</v>
      </c>
      <c r="AF2905" s="10">
        <f t="shared" si="115"/>
        <v>0.7</v>
      </c>
    </row>
    <row r="2906" spans="1:32">
      <c r="A2906" s="3" t="s">
        <v>14</v>
      </c>
      <c r="B2906" s="3" t="s">
        <v>201</v>
      </c>
      <c r="C2906" s="3">
        <v>3</v>
      </c>
      <c r="D2906" s="3">
        <v>10</v>
      </c>
      <c r="E2906" s="3">
        <v>2014</v>
      </c>
      <c r="F2906" s="3" t="s">
        <v>308</v>
      </c>
      <c r="G2906" s="3" t="s">
        <v>429</v>
      </c>
      <c r="H2906" s="3">
        <v>20</v>
      </c>
      <c r="I2906" s="3">
        <f t="shared" si="113"/>
        <v>26.666666666666668</v>
      </c>
      <c r="J2906" s="3">
        <v>0.75</v>
      </c>
      <c r="U2906" s="10" t="str">
        <f t="shared" si="114"/>
        <v/>
      </c>
      <c r="AF2906" s="10" t="str">
        <f t="shared" si="115"/>
        <v/>
      </c>
    </row>
    <row r="2907" spans="1:32">
      <c r="A2907" s="3" t="s">
        <v>14</v>
      </c>
      <c r="B2907" s="3" t="s">
        <v>201</v>
      </c>
      <c r="C2907" s="3">
        <v>3</v>
      </c>
      <c r="D2907" s="3">
        <v>10</v>
      </c>
      <c r="E2907" s="3">
        <v>2014</v>
      </c>
      <c r="F2907" s="3" t="s">
        <v>308</v>
      </c>
      <c r="G2907" s="3" t="s">
        <v>429</v>
      </c>
      <c r="H2907" s="3">
        <v>2</v>
      </c>
      <c r="I2907" s="3">
        <f t="shared" si="113"/>
        <v>2</v>
      </c>
      <c r="J2907" s="3">
        <v>1</v>
      </c>
      <c r="U2907" s="10" t="str">
        <f t="shared" si="114"/>
        <v/>
      </c>
      <c r="AF2907" s="10" t="str">
        <f t="shared" si="115"/>
        <v/>
      </c>
    </row>
    <row r="2908" spans="1:32">
      <c r="A2908" s="3" t="s">
        <v>14</v>
      </c>
      <c r="B2908" s="3" t="s">
        <v>201</v>
      </c>
      <c r="C2908" s="3">
        <v>3</v>
      </c>
      <c r="D2908" s="3">
        <v>10</v>
      </c>
      <c r="E2908" s="3">
        <v>2014</v>
      </c>
      <c r="F2908" s="3" t="s">
        <v>26</v>
      </c>
      <c r="G2908" s="3" t="s">
        <v>26</v>
      </c>
      <c r="H2908" s="3">
        <v>1</v>
      </c>
      <c r="I2908" s="3">
        <f t="shared" si="113"/>
        <v>1.3333333333333333</v>
      </c>
      <c r="J2908" s="3">
        <v>0.75</v>
      </c>
      <c r="K2908" s="3">
        <v>5.4</v>
      </c>
      <c r="U2908" s="10">
        <f t="shared" si="114"/>
        <v>5.4</v>
      </c>
      <c r="AF2908" s="10" t="str">
        <f t="shared" si="115"/>
        <v/>
      </c>
    </row>
    <row r="2909" spans="1:32">
      <c r="A2909" s="3" t="s">
        <v>14</v>
      </c>
      <c r="B2909" s="3" t="s">
        <v>201</v>
      </c>
      <c r="C2909" s="3">
        <v>3</v>
      </c>
      <c r="D2909" s="3">
        <v>10</v>
      </c>
      <c r="E2909" s="3">
        <v>2014</v>
      </c>
      <c r="F2909" s="3" t="s">
        <v>48</v>
      </c>
      <c r="G2909" s="3" t="s">
        <v>48</v>
      </c>
      <c r="H2909" s="3">
        <v>1</v>
      </c>
      <c r="I2909" s="3">
        <f t="shared" si="113"/>
        <v>1.3333333333333333</v>
      </c>
      <c r="J2909" s="3">
        <v>0.75</v>
      </c>
      <c r="K2909" s="3">
        <v>3.5</v>
      </c>
      <c r="U2909" s="10">
        <f t="shared" si="114"/>
        <v>3.5</v>
      </c>
      <c r="AF2909" s="10" t="str">
        <f t="shared" si="115"/>
        <v/>
      </c>
    </row>
    <row r="2910" spans="1:32">
      <c r="A2910" s="3" t="s">
        <v>14</v>
      </c>
      <c r="B2910" s="3" t="s">
        <v>201</v>
      </c>
      <c r="C2910" s="3">
        <v>3</v>
      </c>
      <c r="D2910" s="3">
        <v>10</v>
      </c>
      <c r="E2910" s="3">
        <v>2014</v>
      </c>
      <c r="F2910" s="3" t="s">
        <v>33</v>
      </c>
      <c r="G2910" s="3" t="s">
        <v>33</v>
      </c>
      <c r="H2910" s="3">
        <v>6</v>
      </c>
      <c r="I2910" s="3">
        <f t="shared" si="113"/>
        <v>8</v>
      </c>
      <c r="J2910" s="3">
        <v>0.75</v>
      </c>
      <c r="K2910" s="3">
        <v>11</v>
      </c>
      <c r="L2910" s="3">
        <v>12</v>
      </c>
      <c r="M2910" s="3">
        <v>11</v>
      </c>
      <c r="N2910" s="3">
        <v>13</v>
      </c>
      <c r="O2910" s="3">
        <v>14</v>
      </c>
      <c r="U2910" s="10">
        <f t="shared" si="114"/>
        <v>12.2</v>
      </c>
      <c r="V2910" s="3">
        <v>1.1000000000000001</v>
      </c>
      <c r="AF2910" s="10">
        <f t="shared" si="115"/>
        <v>1.1000000000000001</v>
      </c>
    </row>
    <row r="2911" spans="1:32">
      <c r="A2911" s="3" t="s">
        <v>14</v>
      </c>
      <c r="B2911" s="3" t="s">
        <v>201</v>
      </c>
      <c r="C2911" s="3">
        <v>3</v>
      </c>
      <c r="D2911" s="3">
        <v>10</v>
      </c>
      <c r="E2911" s="3">
        <v>2014</v>
      </c>
      <c r="F2911" s="3" t="s">
        <v>33</v>
      </c>
      <c r="G2911" s="3" t="s">
        <v>33</v>
      </c>
      <c r="H2911" s="3">
        <v>8</v>
      </c>
      <c r="I2911" s="3">
        <f t="shared" si="113"/>
        <v>8</v>
      </c>
      <c r="J2911" s="3">
        <v>1</v>
      </c>
      <c r="K2911" s="3">
        <v>43</v>
      </c>
      <c r="L2911" s="3">
        <v>51</v>
      </c>
      <c r="M2911" s="3">
        <v>32</v>
      </c>
      <c r="N2911" s="3">
        <v>18</v>
      </c>
      <c r="O2911" s="3">
        <v>11</v>
      </c>
      <c r="P2911" s="3">
        <v>16</v>
      </c>
      <c r="Q2911" s="3">
        <v>19</v>
      </c>
      <c r="U2911" s="10">
        <f t="shared" si="114"/>
        <v>27.142857142857142</v>
      </c>
      <c r="AF2911" s="10" t="str">
        <f t="shared" si="115"/>
        <v/>
      </c>
    </row>
    <row r="2912" spans="1:32">
      <c r="A2912" s="3" t="s">
        <v>14</v>
      </c>
      <c r="B2912" s="3" t="s">
        <v>201</v>
      </c>
      <c r="C2912" s="3">
        <v>3</v>
      </c>
      <c r="D2912" s="3">
        <v>10</v>
      </c>
      <c r="E2912" s="3">
        <v>2014</v>
      </c>
      <c r="F2912" s="3" t="s">
        <v>45</v>
      </c>
      <c r="G2912" s="3" t="s">
        <v>434</v>
      </c>
      <c r="H2912" s="3">
        <v>13</v>
      </c>
      <c r="I2912" s="3">
        <f t="shared" si="113"/>
        <v>17.333333333333332</v>
      </c>
      <c r="J2912" s="3">
        <v>0.75</v>
      </c>
      <c r="K2912" s="3">
        <v>4.2</v>
      </c>
      <c r="L2912" s="3">
        <v>4</v>
      </c>
      <c r="M2912" s="3">
        <v>4.0999999999999996</v>
      </c>
      <c r="N2912" s="3">
        <v>3.7</v>
      </c>
      <c r="O2912" s="3">
        <v>3.6</v>
      </c>
      <c r="P2912" s="3">
        <v>3.7</v>
      </c>
      <c r="Q2912" s="3">
        <v>3.5</v>
      </c>
      <c r="R2912" s="3">
        <v>3.8</v>
      </c>
      <c r="S2912" s="3">
        <v>3.5</v>
      </c>
      <c r="T2912" s="3">
        <v>3.7</v>
      </c>
      <c r="U2912" s="10">
        <f t="shared" si="114"/>
        <v>3.7800000000000002</v>
      </c>
      <c r="AF2912" s="10" t="str">
        <f t="shared" si="115"/>
        <v/>
      </c>
    </row>
    <row r="2913" spans="1:32">
      <c r="A2913" s="3" t="s">
        <v>14</v>
      </c>
      <c r="B2913" s="3" t="s">
        <v>201</v>
      </c>
      <c r="C2913" s="3">
        <v>3</v>
      </c>
      <c r="D2913" s="3">
        <v>10</v>
      </c>
      <c r="E2913" s="3">
        <v>2014</v>
      </c>
      <c r="F2913" s="3" t="s">
        <v>96</v>
      </c>
      <c r="G2913" s="3" t="s">
        <v>96</v>
      </c>
      <c r="H2913" s="3">
        <v>1</v>
      </c>
      <c r="I2913" s="3">
        <f t="shared" si="113"/>
        <v>1.3333333333333333</v>
      </c>
      <c r="J2913" s="3">
        <v>0.75</v>
      </c>
      <c r="K2913" s="3">
        <v>8.3000000000000007</v>
      </c>
      <c r="U2913" s="10">
        <f t="shared" si="114"/>
        <v>8.3000000000000007</v>
      </c>
      <c r="AF2913" s="10" t="str">
        <f t="shared" si="115"/>
        <v/>
      </c>
    </row>
    <row r="2914" spans="1:32">
      <c r="A2914" s="3" t="s">
        <v>14</v>
      </c>
      <c r="B2914" s="3" t="s">
        <v>201</v>
      </c>
      <c r="C2914" s="3">
        <v>3</v>
      </c>
      <c r="D2914" s="3">
        <v>10</v>
      </c>
      <c r="E2914" s="3">
        <v>2014</v>
      </c>
      <c r="F2914" s="3" t="s">
        <v>64</v>
      </c>
      <c r="G2914" s="3" t="s">
        <v>64</v>
      </c>
      <c r="H2914" s="3">
        <v>3</v>
      </c>
      <c r="I2914" s="3">
        <f t="shared" si="113"/>
        <v>3</v>
      </c>
      <c r="J2914" s="3">
        <v>1</v>
      </c>
      <c r="K2914" s="3">
        <v>15</v>
      </c>
      <c r="U2914" s="10">
        <f t="shared" si="114"/>
        <v>15</v>
      </c>
      <c r="V2914" s="3">
        <v>3.6</v>
      </c>
      <c r="W2914" s="3">
        <v>4.0999999999999996</v>
      </c>
      <c r="AF2914" s="10">
        <f t="shared" si="115"/>
        <v>3.8499999999999996</v>
      </c>
    </row>
    <row r="2915" spans="1:32">
      <c r="A2915" s="3" t="s">
        <v>14</v>
      </c>
      <c r="B2915" s="3" t="s">
        <v>201</v>
      </c>
      <c r="C2915" s="3">
        <v>3</v>
      </c>
      <c r="D2915" s="3">
        <v>10</v>
      </c>
      <c r="E2915" s="3">
        <v>2014</v>
      </c>
      <c r="F2915" s="3" t="s">
        <v>64</v>
      </c>
      <c r="G2915" s="3" t="s">
        <v>64</v>
      </c>
      <c r="H2915" s="3">
        <v>4</v>
      </c>
      <c r="I2915" s="3">
        <f t="shared" ref="I2915:I2946" si="116">H2915/J2915</f>
        <v>5.333333333333333</v>
      </c>
      <c r="J2915" s="3">
        <v>0.75</v>
      </c>
      <c r="K2915" s="3">
        <v>5.6</v>
      </c>
      <c r="U2915" s="10">
        <f t="shared" si="114"/>
        <v>5.6</v>
      </c>
      <c r="V2915" s="3">
        <v>2.6</v>
      </c>
      <c r="W2915" s="3">
        <v>2.6</v>
      </c>
      <c r="X2915" s="3">
        <v>2.2000000000000002</v>
      </c>
      <c r="AF2915" s="10">
        <f t="shared" ref="AF2915:AF2946" si="117">IF(ISERROR(SUM(V2915:AE2915)/COUNT(V2915:AE2915)),"",SUM(V2915:AE2915)/COUNT(V2915:AE2915))</f>
        <v>2.4666666666666668</v>
      </c>
    </row>
    <row r="2916" spans="1:32">
      <c r="A2916" s="3" t="s">
        <v>14</v>
      </c>
      <c r="B2916" s="3" t="s">
        <v>201</v>
      </c>
      <c r="C2916" s="3">
        <v>3</v>
      </c>
      <c r="D2916" s="3">
        <v>10</v>
      </c>
      <c r="E2916" s="3">
        <v>2014</v>
      </c>
      <c r="F2916" s="3" t="s">
        <v>203</v>
      </c>
      <c r="G2916" s="3" t="s">
        <v>203</v>
      </c>
      <c r="H2916" s="3">
        <v>4</v>
      </c>
      <c r="I2916" s="3">
        <f t="shared" si="116"/>
        <v>4</v>
      </c>
      <c r="J2916" s="3">
        <v>1</v>
      </c>
      <c r="K2916" s="3">
        <v>33</v>
      </c>
      <c r="L2916" s="3">
        <v>35</v>
      </c>
      <c r="M2916" s="3">
        <v>43</v>
      </c>
      <c r="N2916" s="3">
        <v>31</v>
      </c>
      <c r="U2916" s="10">
        <f t="shared" si="114"/>
        <v>35.5</v>
      </c>
      <c r="AF2916" s="10" t="str">
        <f t="shared" si="117"/>
        <v/>
      </c>
    </row>
    <row r="2917" spans="1:32">
      <c r="A2917" s="3" t="s">
        <v>14</v>
      </c>
      <c r="B2917" s="3" t="s">
        <v>201</v>
      </c>
      <c r="C2917" s="3">
        <v>3</v>
      </c>
      <c r="D2917" s="3">
        <v>10</v>
      </c>
      <c r="E2917" s="3">
        <v>2014</v>
      </c>
      <c r="F2917" s="3" t="s">
        <v>118</v>
      </c>
      <c r="G2917" s="3" t="s">
        <v>436</v>
      </c>
      <c r="H2917" s="3">
        <v>1</v>
      </c>
      <c r="I2917" s="3">
        <f t="shared" si="116"/>
        <v>1.3333333333333333</v>
      </c>
      <c r="J2917" s="3">
        <v>0.75</v>
      </c>
      <c r="K2917" s="3">
        <v>5.5</v>
      </c>
      <c r="U2917" s="10">
        <f t="shared" si="114"/>
        <v>5.5</v>
      </c>
      <c r="AF2917" s="10" t="str">
        <f t="shared" si="117"/>
        <v/>
      </c>
    </row>
    <row r="2918" spans="1:32">
      <c r="A2918" s="3" t="s">
        <v>14</v>
      </c>
      <c r="B2918" s="3" t="s">
        <v>201</v>
      </c>
      <c r="C2918" s="3">
        <v>3</v>
      </c>
      <c r="D2918" s="3">
        <v>10</v>
      </c>
      <c r="E2918" s="3">
        <v>2014</v>
      </c>
      <c r="F2918" s="3" t="s">
        <v>54</v>
      </c>
      <c r="G2918" s="3" t="s">
        <v>437</v>
      </c>
      <c r="H2918" s="3">
        <v>4</v>
      </c>
      <c r="I2918" s="3">
        <f t="shared" si="116"/>
        <v>5.333333333333333</v>
      </c>
      <c r="J2918" s="3">
        <v>0.75</v>
      </c>
      <c r="K2918" s="3">
        <v>3.6</v>
      </c>
      <c r="L2918" s="3">
        <v>5</v>
      </c>
      <c r="M2918" s="3">
        <v>3.9</v>
      </c>
      <c r="N2918" s="3">
        <v>2.9</v>
      </c>
      <c r="U2918" s="10">
        <f t="shared" si="114"/>
        <v>3.85</v>
      </c>
      <c r="AF2918" s="10" t="str">
        <f t="shared" si="117"/>
        <v/>
      </c>
    </row>
    <row r="2919" spans="1:32">
      <c r="A2919" s="3" t="s">
        <v>14</v>
      </c>
      <c r="B2919" s="3" t="s">
        <v>201</v>
      </c>
      <c r="C2919" s="3">
        <v>3</v>
      </c>
      <c r="D2919" s="3">
        <v>10</v>
      </c>
      <c r="E2919" s="3">
        <v>2014</v>
      </c>
      <c r="F2919" s="3" t="s">
        <v>55</v>
      </c>
      <c r="G2919" s="3" t="s">
        <v>437</v>
      </c>
      <c r="H2919" s="3">
        <v>19</v>
      </c>
      <c r="I2919" s="3">
        <f t="shared" si="116"/>
        <v>25.333333333333332</v>
      </c>
      <c r="J2919" s="3">
        <v>0.75</v>
      </c>
      <c r="K2919" s="3">
        <v>5.5</v>
      </c>
      <c r="L2919" s="3">
        <v>5.4</v>
      </c>
      <c r="M2919" s="3">
        <v>4.7</v>
      </c>
      <c r="N2919" s="3">
        <v>4.8</v>
      </c>
      <c r="O2919" s="3">
        <v>5.4</v>
      </c>
      <c r="P2919" s="3">
        <v>5</v>
      </c>
      <c r="Q2919" s="3">
        <v>4.4000000000000004</v>
      </c>
      <c r="R2919" s="3">
        <v>4.9000000000000004</v>
      </c>
      <c r="S2919" s="3">
        <v>4.3</v>
      </c>
      <c r="T2919" s="3">
        <v>5.6</v>
      </c>
      <c r="U2919" s="10">
        <f t="shared" si="114"/>
        <v>5</v>
      </c>
      <c r="AF2919" s="10" t="str">
        <f t="shared" si="117"/>
        <v/>
      </c>
    </row>
    <row r="2920" spans="1:32">
      <c r="A2920" s="3" t="s">
        <v>14</v>
      </c>
      <c r="B2920" s="3" t="s">
        <v>201</v>
      </c>
      <c r="C2920" s="3">
        <v>3</v>
      </c>
      <c r="D2920" s="3">
        <v>10</v>
      </c>
      <c r="E2920" s="3">
        <v>2014</v>
      </c>
      <c r="F2920" s="3" t="s">
        <v>202</v>
      </c>
      <c r="G2920" s="3" t="s">
        <v>443</v>
      </c>
      <c r="H2920" s="3">
        <v>1</v>
      </c>
      <c r="I2920" s="3">
        <f t="shared" si="116"/>
        <v>1.3333333333333333</v>
      </c>
      <c r="J2920" s="3">
        <v>0.75</v>
      </c>
      <c r="K2920" s="3">
        <v>4.0999999999999996</v>
      </c>
      <c r="U2920" s="10">
        <f t="shared" si="114"/>
        <v>4.0999999999999996</v>
      </c>
      <c r="AF2920" s="10" t="str">
        <f t="shared" si="117"/>
        <v/>
      </c>
    </row>
    <row r="2921" spans="1:32">
      <c r="A2921" s="3" t="s">
        <v>14</v>
      </c>
      <c r="B2921" s="3" t="s">
        <v>201</v>
      </c>
      <c r="C2921" s="3">
        <v>3</v>
      </c>
      <c r="D2921" s="3">
        <v>10</v>
      </c>
      <c r="E2921" s="3">
        <v>2014</v>
      </c>
      <c r="F2921" s="3" t="s">
        <v>25</v>
      </c>
      <c r="G2921" s="3" t="s">
        <v>25</v>
      </c>
      <c r="H2921" s="3">
        <v>10</v>
      </c>
      <c r="I2921" s="3">
        <f t="shared" si="116"/>
        <v>13.333333333333334</v>
      </c>
      <c r="J2921" s="3">
        <v>0.75</v>
      </c>
      <c r="K2921" s="3">
        <v>9.1999999999999993</v>
      </c>
      <c r="L2921" s="3">
        <v>11</v>
      </c>
      <c r="M2921" s="3">
        <v>8.5</v>
      </c>
      <c r="U2921" s="10">
        <f t="shared" si="114"/>
        <v>9.5666666666666664</v>
      </c>
      <c r="V2921" s="3">
        <v>0.8</v>
      </c>
      <c r="W2921" s="3">
        <v>1.1000000000000001</v>
      </c>
      <c r="X2921" s="3">
        <v>0.6</v>
      </c>
      <c r="Y2921" s="3">
        <v>1</v>
      </c>
      <c r="Z2921" s="3">
        <v>1.5</v>
      </c>
      <c r="AA2921" s="3">
        <v>1.4</v>
      </c>
      <c r="AB2921" s="3">
        <v>1.6</v>
      </c>
      <c r="AF2921" s="10">
        <f t="shared" si="117"/>
        <v>1.1428571428571428</v>
      </c>
    </row>
    <row r="2922" spans="1:32">
      <c r="A2922" s="3" t="s">
        <v>14</v>
      </c>
      <c r="B2922" s="3" t="s">
        <v>201</v>
      </c>
      <c r="C2922" s="3">
        <v>3</v>
      </c>
      <c r="D2922" s="3">
        <v>10</v>
      </c>
      <c r="E2922" s="3">
        <v>2014</v>
      </c>
      <c r="F2922" s="3" t="s">
        <v>110</v>
      </c>
      <c r="G2922" s="3" t="s">
        <v>110</v>
      </c>
      <c r="H2922" s="3">
        <v>1</v>
      </c>
      <c r="I2922" s="3">
        <f t="shared" si="116"/>
        <v>1</v>
      </c>
      <c r="J2922" s="3">
        <v>1</v>
      </c>
      <c r="U2922" s="10" t="str">
        <f t="shared" si="114"/>
        <v/>
      </c>
      <c r="V2922" s="3">
        <v>0.4</v>
      </c>
      <c r="AF2922" s="10">
        <f t="shared" si="117"/>
        <v>0.4</v>
      </c>
    </row>
    <row r="2923" spans="1:32">
      <c r="A2923" s="3" t="s">
        <v>14</v>
      </c>
      <c r="B2923" s="3" t="s">
        <v>201</v>
      </c>
      <c r="C2923" s="3">
        <v>3</v>
      </c>
      <c r="D2923" s="3">
        <v>10</v>
      </c>
      <c r="E2923" s="3">
        <v>2014</v>
      </c>
      <c r="F2923" s="3" t="s">
        <v>20</v>
      </c>
      <c r="G2923" s="3" t="s">
        <v>20</v>
      </c>
      <c r="H2923" s="3">
        <v>3</v>
      </c>
      <c r="I2923" s="3">
        <f t="shared" si="116"/>
        <v>4</v>
      </c>
      <c r="J2923" s="3">
        <v>0.75</v>
      </c>
      <c r="K2923" s="3">
        <v>7.9</v>
      </c>
      <c r="L2923" s="3">
        <v>8.3000000000000007</v>
      </c>
      <c r="M2923" s="3">
        <v>3.3</v>
      </c>
      <c r="U2923" s="10">
        <f t="shared" si="114"/>
        <v>6.5000000000000009</v>
      </c>
      <c r="AF2923" s="10" t="str">
        <f t="shared" si="117"/>
        <v/>
      </c>
    </row>
    <row r="2924" spans="1:32">
      <c r="A2924" s="3" t="s">
        <v>14</v>
      </c>
      <c r="B2924" s="3" t="s">
        <v>201</v>
      </c>
      <c r="C2924" s="3">
        <v>3</v>
      </c>
      <c r="D2924" s="3">
        <v>10</v>
      </c>
      <c r="E2924" s="3">
        <v>2014</v>
      </c>
      <c r="F2924" s="3" t="s">
        <v>211</v>
      </c>
      <c r="G2924" s="3" t="s">
        <v>211</v>
      </c>
      <c r="H2924" s="3">
        <v>4</v>
      </c>
      <c r="I2924" s="3">
        <f t="shared" si="116"/>
        <v>5.333333333333333</v>
      </c>
      <c r="J2924" s="3">
        <v>0.75</v>
      </c>
      <c r="K2924" s="3">
        <v>6.7</v>
      </c>
      <c r="L2924" s="3">
        <v>7.7</v>
      </c>
      <c r="M2924" s="3">
        <v>6.6</v>
      </c>
      <c r="N2924" s="3">
        <v>7</v>
      </c>
      <c r="U2924" s="10">
        <f t="shared" si="114"/>
        <v>7</v>
      </c>
      <c r="AF2924" s="10" t="str">
        <f t="shared" si="117"/>
        <v/>
      </c>
    </row>
    <row r="2925" spans="1:32">
      <c r="A2925" s="3" t="s">
        <v>14</v>
      </c>
      <c r="B2925" s="3" t="s">
        <v>201</v>
      </c>
      <c r="C2925" s="3">
        <v>3</v>
      </c>
      <c r="D2925" s="3">
        <v>10</v>
      </c>
      <c r="E2925" s="3">
        <v>2014</v>
      </c>
      <c r="F2925" s="3" t="s">
        <v>38</v>
      </c>
      <c r="G2925" s="3" t="s">
        <v>38</v>
      </c>
      <c r="H2925" s="3">
        <v>23</v>
      </c>
      <c r="I2925" s="3">
        <f t="shared" si="116"/>
        <v>30.666666666666668</v>
      </c>
      <c r="J2925" s="3">
        <v>0.75</v>
      </c>
      <c r="K2925" s="3">
        <v>44</v>
      </c>
      <c r="L2925" s="3">
        <v>11</v>
      </c>
      <c r="M2925" s="3">
        <v>21</v>
      </c>
      <c r="N2925" s="3">
        <v>15</v>
      </c>
      <c r="O2925" s="3">
        <v>16</v>
      </c>
      <c r="P2925" s="3">
        <v>24</v>
      </c>
      <c r="Q2925" s="3">
        <v>20</v>
      </c>
      <c r="R2925" s="3">
        <v>13</v>
      </c>
      <c r="S2925" s="3">
        <v>22</v>
      </c>
      <c r="T2925" s="3">
        <v>6.3</v>
      </c>
      <c r="U2925" s="10">
        <f t="shared" si="114"/>
        <v>19.23</v>
      </c>
      <c r="AF2925" s="10" t="str">
        <f t="shared" si="117"/>
        <v/>
      </c>
    </row>
    <row r="2926" spans="1:32">
      <c r="A2926" s="3" t="s">
        <v>14</v>
      </c>
      <c r="B2926" s="3" t="s">
        <v>201</v>
      </c>
      <c r="C2926" s="3">
        <v>3</v>
      </c>
      <c r="D2926" s="3">
        <v>10</v>
      </c>
      <c r="E2926" s="3">
        <v>2014</v>
      </c>
      <c r="F2926" s="3" t="s">
        <v>38</v>
      </c>
      <c r="G2926" s="3" t="s">
        <v>38</v>
      </c>
      <c r="H2926" s="3">
        <v>5</v>
      </c>
      <c r="I2926" s="3">
        <f t="shared" si="116"/>
        <v>5</v>
      </c>
      <c r="J2926" s="3">
        <v>1</v>
      </c>
      <c r="K2926" s="3">
        <v>53</v>
      </c>
      <c r="L2926" s="3">
        <v>21</v>
      </c>
      <c r="M2926" s="3">
        <v>46</v>
      </c>
      <c r="N2926" s="3">
        <v>33</v>
      </c>
      <c r="U2926" s="10">
        <f t="shared" si="114"/>
        <v>38.25</v>
      </c>
      <c r="AF2926" s="10" t="str">
        <f t="shared" si="117"/>
        <v/>
      </c>
    </row>
    <row r="2927" spans="1:32">
      <c r="A2927" s="3" t="s">
        <v>14</v>
      </c>
      <c r="B2927" s="3" t="s">
        <v>201</v>
      </c>
      <c r="C2927" s="3">
        <v>3</v>
      </c>
      <c r="D2927" s="3">
        <v>10</v>
      </c>
      <c r="E2927" s="3">
        <v>2014</v>
      </c>
      <c r="F2927" s="3" t="s">
        <v>47</v>
      </c>
      <c r="G2927" s="3" t="s">
        <v>47</v>
      </c>
      <c r="H2927" s="11">
        <v>15</v>
      </c>
      <c r="I2927" s="3">
        <f t="shared" si="116"/>
        <v>15</v>
      </c>
      <c r="J2927" s="3">
        <v>1</v>
      </c>
      <c r="K2927" s="3">
        <v>8.9</v>
      </c>
      <c r="L2927" s="3">
        <v>9.1</v>
      </c>
      <c r="M2927" s="3">
        <v>9.1999999999999993</v>
      </c>
      <c r="N2927" s="3">
        <v>9.1999999999999993</v>
      </c>
      <c r="O2927" s="3">
        <v>9</v>
      </c>
      <c r="P2927" s="3">
        <v>9.9</v>
      </c>
      <c r="Q2927" s="3">
        <v>9.1</v>
      </c>
      <c r="R2927" s="3">
        <v>9.5</v>
      </c>
      <c r="S2927" s="3">
        <v>8.4</v>
      </c>
      <c r="T2927" s="3">
        <v>9</v>
      </c>
      <c r="U2927" s="10">
        <f t="shared" si="114"/>
        <v>9.129999999999999</v>
      </c>
      <c r="AF2927" s="10" t="str">
        <f t="shared" si="117"/>
        <v/>
      </c>
    </row>
    <row r="2928" spans="1:32">
      <c r="A2928" s="3" t="s">
        <v>14</v>
      </c>
      <c r="B2928" s="3" t="s">
        <v>201</v>
      </c>
      <c r="C2928" s="3">
        <v>3</v>
      </c>
      <c r="D2928" s="3">
        <v>10</v>
      </c>
      <c r="E2928" s="3">
        <v>2014</v>
      </c>
      <c r="F2928" s="3" t="s">
        <v>47</v>
      </c>
      <c r="G2928" s="3" t="s">
        <v>47</v>
      </c>
      <c r="H2928" s="11">
        <v>19</v>
      </c>
      <c r="I2928" s="3">
        <f t="shared" si="116"/>
        <v>19</v>
      </c>
      <c r="J2928" s="3">
        <v>1</v>
      </c>
      <c r="K2928" s="3">
        <v>13.1</v>
      </c>
      <c r="L2928" s="3">
        <v>11</v>
      </c>
      <c r="M2928" s="3">
        <v>15.3</v>
      </c>
      <c r="N2928" s="3">
        <v>12.8</v>
      </c>
      <c r="O2928" s="3">
        <v>14.3</v>
      </c>
      <c r="P2928" s="3">
        <v>11.3</v>
      </c>
      <c r="Q2928" s="3">
        <v>12.2</v>
      </c>
      <c r="R2928" s="3">
        <v>13.9</v>
      </c>
      <c r="S2928" s="3">
        <v>11.8</v>
      </c>
      <c r="T2928" s="3">
        <v>11.3</v>
      </c>
      <c r="U2928" s="10">
        <f t="shared" si="114"/>
        <v>12.7</v>
      </c>
      <c r="AF2928" s="10" t="str">
        <f t="shared" si="117"/>
        <v/>
      </c>
    </row>
    <row r="2929" spans="1:32">
      <c r="A2929" s="3" t="s">
        <v>14</v>
      </c>
      <c r="B2929" s="3" t="s">
        <v>201</v>
      </c>
      <c r="C2929" s="3">
        <v>3</v>
      </c>
      <c r="D2929" s="3">
        <v>10</v>
      </c>
      <c r="E2929" s="3">
        <v>2014</v>
      </c>
      <c r="F2929" s="3" t="s">
        <v>47</v>
      </c>
      <c r="G2929" s="3" t="s">
        <v>47</v>
      </c>
      <c r="H2929" s="11">
        <v>3</v>
      </c>
      <c r="I2929" s="3">
        <f t="shared" si="116"/>
        <v>3</v>
      </c>
      <c r="J2929" s="3">
        <v>1</v>
      </c>
      <c r="K2929" s="3">
        <v>17.5</v>
      </c>
      <c r="L2929" s="3">
        <v>15.8</v>
      </c>
      <c r="M2929" s="3">
        <v>28</v>
      </c>
      <c r="U2929" s="10">
        <f t="shared" si="114"/>
        <v>20.433333333333334</v>
      </c>
      <c r="AF2929" s="10" t="str">
        <f t="shared" si="117"/>
        <v/>
      </c>
    </row>
    <row r="2930" spans="1:32">
      <c r="A2930" s="3" t="s">
        <v>14</v>
      </c>
      <c r="B2930" s="3" t="s">
        <v>201</v>
      </c>
      <c r="C2930" s="3">
        <v>3</v>
      </c>
      <c r="D2930" s="3">
        <v>10</v>
      </c>
      <c r="E2930" s="3">
        <v>2014</v>
      </c>
      <c r="F2930" s="3" t="s">
        <v>296</v>
      </c>
      <c r="G2930" s="3" t="s">
        <v>59</v>
      </c>
      <c r="H2930" s="3">
        <v>1</v>
      </c>
      <c r="I2930" s="3">
        <f t="shared" si="116"/>
        <v>1.3333333333333333</v>
      </c>
      <c r="J2930" s="3">
        <v>0.75</v>
      </c>
      <c r="K2930" s="3">
        <v>6.1</v>
      </c>
      <c r="U2930" s="10">
        <f t="shared" si="114"/>
        <v>6.1</v>
      </c>
      <c r="AF2930" s="10" t="str">
        <f t="shared" si="117"/>
        <v/>
      </c>
    </row>
    <row r="2931" spans="1:32">
      <c r="A2931" s="3" t="s">
        <v>14</v>
      </c>
      <c r="B2931" s="3" t="s">
        <v>201</v>
      </c>
      <c r="C2931" s="3">
        <v>3</v>
      </c>
      <c r="D2931" s="3">
        <v>10</v>
      </c>
      <c r="E2931" s="3">
        <v>2014</v>
      </c>
      <c r="F2931" s="3" t="s">
        <v>60</v>
      </c>
      <c r="G2931" s="3" t="s">
        <v>60</v>
      </c>
      <c r="H2931" s="3">
        <v>6</v>
      </c>
      <c r="I2931" s="3">
        <f t="shared" si="116"/>
        <v>6</v>
      </c>
      <c r="J2931" s="3">
        <v>1</v>
      </c>
      <c r="K2931" s="3">
        <v>14</v>
      </c>
      <c r="L2931" s="3">
        <v>17</v>
      </c>
      <c r="M2931" s="3">
        <v>6.1</v>
      </c>
      <c r="N2931" s="3">
        <v>19</v>
      </c>
      <c r="O2931" s="3">
        <v>20</v>
      </c>
      <c r="P2931" s="3">
        <v>11</v>
      </c>
      <c r="U2931" s="10">
        <f t="shared" si="114"/>
        <v>14.516666666666666</v>
      </c>
      <c r="AF2931" s="10" t="str">
        <f t="shared" si="117"/>
        <v/>
      </c>
    </row>
    <row r="2932" spans="1:32">
      <c r="A2932" s="3" t="s">
        <v>14</v>
      </c>
      <c r="B2932" s="3" t="s">
        <v>201</v>
      </c>
      <c r="C2932" s="3">
        <v>3</v>
      </c>
      <c r="D2932" s="3">
        <v>10</v>
      </c>
      <c r="E2932" s="3">
        <v>2014</v>
      </c>
      <c r="F2932" s="3" t="s">
        <v>60</v>
      </c>
      <c r="G2932" s="3" t="s">
        <v>60</v>
      </c>
      <c r="H2932" s="3">
        <v>8</v>
      </c>
      <c r="I2932" s="3">
        <f t="shared" si="116"/>
        <v>10.666666666666666</v>
      </c>
      <c r="J2932" s="3">
        <v>0.75</v>
      </c>
      <c r="K2932" s="3">
        <v>2.8</v>
      </c>
      <c r="L2932" s="3">
        <v>3.4</v>
      </c>
      <c r="M2932" s="3">
        <v>2.4</v>
      </c>
      <c r="N2932" s="3">
        <v>2.2000000000000002</v>
      </c>
      <c r="O2932" s="3">
        <v>3.3</v>
      </c>
      <c r="P2932" s="3">
        <v>3.3</v>
      </c>
      <c r="Q2932" s="3">
        <v>2.6</v>
      </c>
      <c r="R2932" s="3">
        <v>3.2</v>
      </c>
      <c r="U2932" s="10">
        <f t="shared" si="114"/>
        <v>2.9000000000000004</v>
      </c>
      <c r="AF2932" s="10" t="str">
        <f t="shared" si="117"/>
        <v/>
      </c>
    </row>
    <row r="2933" spans="1:32">
      <c r="A2933" s="3" t="s">
        <v>14</v>
      </c>
      <c r="B2933" s="3" t="s">
        <v>201</v>
      </c>
      <c r="C2933" s="3">
        <v>3</v>
      </c>
      <c r="D2933" s="3">
        <v>10</v>
      </c>
      <c r="E2933" s="3">
        <v>2014</v>
      </c>
      <c r="F2933" s="3" t="s">
        <v>51</v>
      </c>
      <c r="G2933" s="3" t="s">
        <v>51</v>
      </c>
      <c r="H2933" s="3">
        <v>1</v>
      </c>
      <c r="I2933" s="3">
        <f t="shared" si="116"/>
        <v>1.3333333333333333</v>
      </c>
      <c r="J2933" s="3">
        <v>0.75</v>
      </c>
      <c r="K2933" s="3">
        <v>2.2999999999999998</v>
      </c>
      <c r="U2933" s="10">
        <f t="shared" si="114"/>
        <v>2.2999999999999998</v>
      </c>
      <c r="AF2933" s="10" t="str">
        <f t="shared" si="117"/>
        <v/>
      </c>
    </row>
    <row r="2934" spans="1:32">
      <c r="A2934" s="3" t="s">
        <v>14</v>
      </c>
      <c r="B2934" s="3" t="s">
        <v>201</v>
      </c>
      <c r="C2934" s="3">
        <v>3</v>
      </c>
      <c r="D2934" s="3">
        <v>10</v>
      </c>
      <c r="E2934" s="3">
        <v>2014</v>
      </c>
      <c r="F2934" s="3" t="s">
        <v>43</v>
      </c>
      <c r="G2934" s="3" t="s">
        <v>44</v>
      </c>
      <c r="H2934" s="3">
        <v>103</v>
      </c>
      <c r="I2934" s="3">
        <f t="shared" si="116"/>
        <v>137.33333333333334</v>
      </c>
      <c r="J2934" s="3">
        <v>0.75</v>
      </c>
      <c r="K2934" s="3">
        <v>7.3</v>
      </c>
      <c r="L2934" s="3">
        <v>3.2</v>
      </c>
      <c r="M2934" s="3">
        <v>7.4</v>
      </c>
      <c r="N2934" s="3">
        <v>4.2</v>
      </c>
      <c r="O2934" s="3">
        <v>6.5</v>
      </c>
      <c r="P2934" s="3">
        <v>6.4</v>
      </c>
      <c r="Q2934" s="3">
        <v>3.2</v>
      </c>
      <c r="R2934" s="3">
        <v>7</v>
      </c>
      <c r="S2934" s="3">
        <v>2.8</v>
      </c>
      <c r="T2934" s="3">
        <v>6.4</v>
      </c>
      <c r="U2934" s="10">
        <f t="shared" si="114"/>
        <v>5.4399999999999995</v>
      </c>
      <c r="AF2934" s="10" t="str">
        <f t="shared" si="117"/>
        <v/>
      </c>
    </row>
    <row r="2935" spans="1:32">
      <c r="A2935" s="3" t="s">
        <v>14</v>
      </c>
      <c r="B2935" s="3" t="s">
        <v>201</v>
      </c>
      <c r="C2935" s="3">
        <v>3</v>
      </c>
      <c r="D2935" s="3">
        <v>10</v>
      </c>
      <c r="E2935" s="3">
        <v>2014</v>
      </c>
      <c r="F2935" s="3" t="s">
        <v>43</v>
      </c>
      <c r="G2935" s="3" t="s">
        <v>44</v>
      </c>
      <c r="H2935" s="3">
        <v>2</v>
      </c>
      <c r="I2935" s="3">
        <f t="shared" si="116"/>
        <v>2</v>
      </c>
      <c r="J2935" s="3">
        <v>1</v>
      </c>
      <c r="K2935" s="3">
        <v>7.1</v>
      </c>
      <c r="L2935" s="3">
        <v>5.6</v>
      </c>
      <c r="U2935" s="10">
        <f t="shared" si="114"/>
        <v>6.35</v>
      </c>
      <c r="AF2935" s="10" t="str">
        <f t="shared" si="117"/>
        <v/>
      </c>
    </row>
    <row r="2936" spans="1:32">
      <c r="A2936" s="3" t="s">
        <v>14</v>
      </c>
      <c r="B2936" s="3" t="s">
        <v>201</v>
      </c>
      <c r="C2936" s="3">
        <v>3</v>
      </c>
      <c r="D2936" s="3">
        <v>10</v>
      </c>
      <c r="E2936" s="3">
        <v>2014</v>
      </c>
      <c r="F2936" s="3" t="s">
        <v>117</v>
      </c>
      <c r="G2936" s="3" t="s">
        <v>117</v>
      </c>
      <c r="H2936" s="3">
        <v>2</v>
      </c>
      <c r="I2936" s="3">
        <f t="shared" si="116"/>
        <v>2.6666666666666665</v>
      </c>
      <c r="J2936" s="3">
        <v>0.75</v>
      </c>
      <c r="K2936" s="3">
        <v>4.0999999999999996</v>
      </c>
      <c r="L2936" s="3">
        <v>3.4</v>
      </c>
      <c r="U2936" s="10">
        <f t="shared" si="114"/>
        <v>3.75</v>
      </c>
      <c r="AF2936" s="10" t="str">
        <f t="shared" si="117"/>
        <v/>
      </c>
    </row>
    <row r="2937" spans="1:32">
      <c r="A2937" s="3" t="s">
        <v>14</v>
      </c>
      <c r="B2937" s="3" t="s">
        <v>201</v>
      </c>
      <c r="C2937" s="3">
        <v>3</v>
      </c>
      <c r="D2937" s="3">
        <v>10</v>
      </c>
      <c r="E2937" s="3">
        <v>2014</v>
      </c>
      <c r="F2937" s="3" t="s">
        <v>35</v>
      </c>
      <c r="G2937" s="3" t="s">
        <v>35</v>
      </c>
      <c r="H2937" s="3">
        <v>1</v>
      </c>
      <c r="I2937" s="3">
        <f t="shared" si="116"/>
        <v>1.3333333333333333</v>
      </c>
      <c r="J2937" s="3">
        <v>0.75</v>
      </c>
      <c r="K2937" s="3">
        <v>10</v>
      </c>
      <c r="U2937" s="10">
        <f t="shared" si="114"/>
        <v>10</v>
      </c>
      <c r="AF2937" s="10" t="str">
        <f t="shared" si="117"/>
        <v/>
      </c>
    </row>
    <row r="2938" spans="1:32">
      <c r="A2938" s="3" t="s">
        <v>14</v>
      </c>
      <c r="B2938" s="3" t="s">
        <v>201</v>
      </c>
      <c r="C2938" s="3">
        <v>3</v>
      </c>
      <c r="D2938" s="3">
        <v>10</v>
      </c>
      <c r="E2938" s="3">
        <v>2014</v>
      </c>
      <c r="F2938" s="3" t="s">
        <v>22</v>
      </c>
      <c r="G2938" s="3" t="s">
        <v>22</v>
      </c>
      <c r="H2938" s="3">
        <v>1</v>
      </c>
      <c r="I2938" s="3">
        <f t="shared" si="116"/>
        <v>1.3333333333333333</v>
      </c>
      <c r="J2938" s="3">
        <v>0.75</v>
      </c>
      <c r="K2938" s="3">
        <v>2.7</v>
      </c>
      <c r="U2938" s="10">
        <f t="shared" si="114"/>
        <v>2.7</v>
      </c>
      <c r="AF2938" s="10" t="str">
        <f t="shared" si="117"/>
        <v/>
      </c>
    </row>
    <row r="2939" spans="1:32">
      <c r="A2939" s="3" t="s">
        <v>14</v>
      </c>
      <c r="B2939" s="3" t="s">
        <v>201</v>
      </c>
      <c r="C2939" s="3">
        <v>3</v>
      </c>
      <c r="D2939" s="3">
        <v>10</v>
      </c>
      <c r="E2939" s="3">
        <v>2014</v>
      </c>
      <c r="F2939" s="3" t="s">
        <v>41</v>
      </c>
      <c r="G2939" s="3" t="s">
        <v>40</v>
      </c>
      <c r="H2939" s="3">
        <v>22</v>
      </c>
      <c r="I2939" s="3">
        <f t="shared" si="116"/>
        <v>29.333333333333332</v>
      </c>
      <c r="J2939" s="3">
        <v>0.75</v>
      </c>
      <c r="K2939" s="3">
        <v>3.2</v>
      </c>
      <c r="L2939" s="3">
        <v>3.1</v>
      </c>
      <c r="M2939" s="3">
        <v>33</v>
      </c>
      <c r="N2939" s="3">
        <v>3.2</v>
      </c>
      <c r="O2939" s="3">
        <v>3.3</v>
      </c>
      <c r="P2939" s="3">
        <v>3</v>
      </c>
      <c r="Q2939" s="3">
        <v>3</v>
      </c>
      <c r="R2939" s="3">
        <v>3.1</v>
      </c>
      <c r="S2939" s="3">
        <v>3.7</v>
      </c>
      <c r="T2939" s="3">
        <v>3.5</v>
      </c>
      <c r="U2939" s="10">
        <f t="shared" si="114"/>
        <v>6.21</v>
      </c>
      <c r="AF2939" s="10" t="str">
        <f t="shared" si="117"/>
        <v/>
      </c>
    </row>
    <row r="2940" spans="1:32">
      <c r="A2940" s="3" t="s">
        <v>14</v>
      </c>
      <c r="B2940" s="3" t="s">
        <v>201</v>
      </c>
      <c r="C2940" s="3">
        <v>3</v>
      </c>
      <c r="D2940" s="3">
        <v>10</v>
      </c>
      <c r="E2940" s="3">
        <v>2014</v>
      </c>
      <c r="F2940" s="3" t="s">
        <v>39</v>
      </c>
      <c r="G2940" s="3" t="s">
        <v>40</v>
      </c>
      <c r="H2940" s="3">
        <v>1</v>
      </c>
      <c r="I2940" s="3">
        <f t="shared" si="116"/>
        <v>1</v>
      </c>
      <c r="J2940" s="3">
        <v>1</v>
      </c>
      <c r="K2940" s="3">
        <v>3.5</v>
      </c>
      <c r="U2940" s="10">
        <f t="shared" si="114"/>
        <v>3.5</v>
      </c>
      <c r="AF2940" s="10" t="str">
        <f t="shared" si="117"/>
        <v/>
      </c>
    </row>
    <row r="2941" spans="1:32">
      <c r="A2941" s="3" t="s">
        <v>14</v>
      </c>
      <c r="B2941" s="3" t="s">
        <v>201</v>
      </c>
      <c r="C2941" s="3">
        <v>3</v>
      </c>
      <c r="D2941" s="3">
        <v>10</v>
      </c>
      <c r="E2941" s="3">
        <v>2014</v>
      </c>
      <c r="F2941" s="3" t="s">
        <v>39</v>
      </c>
      <c r="G2941" s="3" t="s">
        <v>40</v>
      </c>
      <c r="H2941" s="3">
        <v>10</v>
      </c>
      <c r="I2941" s="3">
        <f t="shared" si="116"/>
        <v>13.333333333333334</v>
      </c>
      <c r="J2941" s="3">
        <v>0.75</v>
      </c>
      <c r="K2941" s="3">
        <v>7.2</v>
      </c>
      <c r="L2941" s="3">
        <v>6.3</v>
      </c>
      <c r="M2941" s="3">
        <v>6.7</v>
      </c>
      <c r="N2941" s="3">
        <v>5.8</v>
      </c>
      <c r="O2941" s="3">
        <v>5.2</v>
      </c>
      <c r="P2941" s="3">
        <v>5.8</v>
      </c>
      <c r="Q2941" s="3">
        <v>6.9</v>
      </c>
      <c r="R2941" s="3">
        <v>5.7</v>
      </c>
      <c r="S2941" s="3">
        <v>6.2</v>
      </c>
      <c r="U2941" s="10">
        <f t="shared" si="114"/>
        <v>6.2</v>
      </c>
      <c r="V2941" s="3">
        <v>0.4</v>
      </c>
      <c r="AF2941" s="10">
        <f t="shared" si="117"/>
        <v>0.4</v>
      </c>
    </row>
    <row r="2942" spans="1:32">
      <c r="A2942" s="3" t="s">
        <v>14</v>
      </c>
      <c r="B2942" s="3" t="s">
        <v>201</v>
      </c>
      <c r="C2942" s="3">
        <v>3</v>
      </c>
      <c r="D2942" s="3">
        <v>10</v>
      </c>
      <c r="E2942" s="3">
        <v>2014</v>
      </c>
      <c r="F2942" s="3" t="s">
        <v>23</v>
      </c>
      <c r="G2942" s="3" t="s">
        <v>23</v>
      </c>
      <c r="H2942" s="3">
        <v>8</v>
      </c>
      <c r="I2942" s="3">
        <f t="shared" si="116"/>
        <v>10.666666666666666</v>
      </c>
      <c r="J2942" s="3">
        <v>0.75</v>
      </c>
      <c r="K2942" s="3">
        <v>6.4</v>
      </c>
      <c r="L2942" s="3">
        <v>6.1</v>
      </c>
      <c r="M2942" s="3">
        <v>3.6</v>
      </c>
      <c r="U2942" s="10">
        <f t="shared" si="114"/>
        <v>5.3666666666666671</v>
      </c>
      <c r="V2942" s="3">
        <v>0.8</v>
      </c>
      <c r="W2942" s="3">
        <v>1.3</v>
      </c>
      <c r="X2942" s="3">
        <v>1.8</v>
      </c>
      <c r="Y2942" s="3">
        <v>0.9</v>
      </c>
      <c r="AF2942" s="10">
        <f t="shared" si="117"/>
        <v>1.2000000000000002</v>
      </c>
    </row>
    <row r="2943" spans="1:32">
      <c r="A2943" s="3" t="s">
        <v>14</v>
      </c>
      <c r="B2943" s="3" t="s">
        <v>201</v>
      </c>
      <c r="C2943" s="3">
        <v>3</v>
      </c>
      <c r="D2943" s="3">
        <v>10</v>
      </c>
      <c r="E2943" s="3">
        <v>2014</v>
      </c>
      <c r="F2943" s="3" t="s">
        <v>23</v>
      </c>
      <c r="G2943" s="3" t="s">
        <v>23</v>
      </c>
      <c r="H2943" s="3">
        <v>3</v>
      </c>
      <c r="I2943" s="3">
        <f t="shared" si="116"/>
        <v>3</v>
      </c>
      <c r="J2943" s="3">
        <v>1</v>
      </c>
      <c r="K2943" s="3">
        <v>4.9000000000000004</v>
      </c>
      <c r="L2943" s="3">
        <v>2.6</v>
      </c>
      <c r="M2943" s="3">
        <v>2.2999999999999998</v>
      </c>
      <c r="U2943" s="10">
        <f t="shared" si="114"/>
        <v>3.2666666666666671</v>
      </c>
      <c r="AF2943" s="10" t="str">
        <f t="shared" si="117"/>
        <v/>
      </c>
    </row>
    <row r="2944" spans="1:32">
      <c r="A2944" s="3" t="s">
        <v>14</v>
      </c>
      <c r="B2944" s="3" t="s">
        <v>201</v>
      </c>
      <c r="C2944" s="3">
        <v>3</v>
      </c>
      <c r="D2944" s="3">
        <v>10</v>
      </c>
      <c r="E2944" s="3">
        <v>2014</v>
      </c>
      <c r="F2944" s="3" t="s">
        <v>204</v>
      </c>
      <c r="G2944" s="3" t="s">
        <v>204</v>
      </c>
      <c r="H2944" s="3">
        <v>1</v>
      </c>
      <c r="I2944" s="3">
        <f t="shared" si="116"/>
        <v>1</v>
      </c>
      <c r="J2944" s="3">
        <v>1</v>
      </c>
      <c r="K2944" s="3">
        <v>26</v>
      </c>
      <c r="U2944" s="10">
        <f t="shared" si="114"/>
        <v>26</v>
      </c>
      <c r="AF2944" s="10" t="str">
        <f t="shared" si="117"/>
        <v/>
      </c>
    </row>
    <row r="2945" spans="1:32">
      <c r="A2945" s="3" t="s">
        <v>14</v>
      </c>
      <c r="B2945" s="3" t="s">
        <v>201</v>
      </c>
      <c r="C2945" s="3">
        <v>3</v>
      </c>
      <c r="D2945" s="3">
        <v>10</v>
      </c>
      <c r="E2945" s="3">
        <v>2014</v>
      </c>
      <c r="F2945" s="3" t="s">
        <v>30</v>
      </c>
      <c r="G2945" s="3" t="s">
        <v>30</v>
      </c>
      <c r="H2945" s="3">
        <v>14</v>
      </c>
      <c r="I2945" s="3">
        <f t="shared" si="116"/>
        <v>18.666666666666668</v>
      </c>
      <c r="J2945" s="3">
        <v>0.75</v>
      </c>
      <c r="K2945" s="3">
        <v>18</v>
      </c>
      <c r="L2945" s="3">
        <v>14</v>
      </c>
      <c r="M2945" s="3">
        <v>7.3</v>
      </c>
      <c r="N2945" s="3">
        <v>8.8000000000000007</v>
      </c>
      <c r="O2945" s="3">
        <v>6.7</v>
      </c>
      <c r="P2945" s="3">
        <v>12</v>
      </c>
      <c r="Q2945" s="3">
        <v>7.5</v>
      </c>
      <c r="R2945" s="3">
        <v>7.6</v>
      </c>
      <c r="S2945" s="3">
        <v>6.4</v>
      </c>
      <c r="T2945" s="3">
        <v>8.1</v>
      </c>
      <c r="U2945" s="10">
        <f t="shared" si="114"/>
        <v>9.6399999999999988</v>
      </c>
      <c r="AF2945" s="10" t="str">
        <f t="shared" si="117"/>
        <v/>
      </c>
    </row>
    <row r="2946" spans="1:32">
      <c r="A2946" s="3" t="s">
        <v>14</v>
      </c>
      <c r="B2946" s="3" t="s">
        <v>201</v>
      </c>
      <c r="C2946" s="3">
        <v>3</v>
      </c>
      <c r="D2946" s="3">
        <v>10</v>
      </c>
      <c r="E2946" s="3">
        <v>2014</v>
      </c>
      <c r="F2946" s="3" t="s">
        <v>30</v>
      </c>
      <c r="G2946" s="3" t="s">
        <v>30</v>
      </c>
      <c r="H2946" s="3">
        <v>19</v>
      </c>
      <c r="I2946" s="3">
        <f t="shared" si="116"/>
        <v>19</v>
      </c>
      <c r="J2946" s="3">
        <v>1</v>
      </c>
      <c r="K2946" s="3">
        <v>17</v>
      </c>
      <c r="L2946" s="3">
        <v>10</v>
      </c>
      <c r="M2946" s="3">
        <v>12</v>
      </c>
      <c r="N2946" s="3">
        <v>9.5</v>
      </c>
      <c r="O2946" s="3">
        <v>13</v>
      </c>
      <c r="P2946" s="3">
        <v>14</v>
      </c>
      <c r="Q2946" s="3">
        <v>9.6999999999999993</v>
      </c>
      <c r="R2946" s="3">
        <v>14</v>
      </c>
      <c r="S2946" s="3">
        <v>15</v>
      </c>
      <c r="T2946" s="3">
        <v>13</v>
      </c>
      <c r="U2946" s="10">
        <f t="shared" si="114"/>
        <v>12.72</v>
      </c>
      <c r="AF2946" s="10" t="str">
        <f t="shared" si="117"/>
        <v/>
      </c>
    </row>
    <row r="2947" spans="1:32">
      <c r="A2947" s="3" t="s">
        <v>14</v>
      </c>
      <c r="B2947" s="3" t="s">
        <v>201</v>
      </c>
      <c r="C2947" s="3">
        <v>3</v>
      </c>
      <c r="D2947" s="3">
        <v>10</v>
      </c>
      <c r="E2947" s="3">
        <v>2014</v>
      </c>
      <c r="F2947" s="3" t="s">
        <v>27</v>
      </c>
      <c r="G2947" s="3" t="s">
        <v>27</v>
      </c>
      <c r="H2947" s="3">
        <v>2</v>
      </c>
      <c r="I2947" s="3">
        <f t="shared" ref="I2947:I2978" si="118">H2947/J2947</f>
        <v>2.6666666666666665</v>
      </c>
      <c r="J2947" s="3">
        <v>0.75</v>
      </c>
      <c r="K2947" s="3">
        <v>4.0999999999999996</v>
      </c>
      <c r="L2947" s="3">
        <v>3</v>
      </c>
      <c r="U2947" s="10">
        <f t="shared" ref="U2947:U3010" si="119">IF(ISERROR(SUM(K2947:T2947)/COUNT(K2947:T2947)),"",SUM(K2947:T2947)/COUNT(K2947:T2947))</f>
        <v>3.55</v>
      </c>
      <c r="AF2947" s="10" t="str">
        <f t="shared" ref="AF2947:AF2978" si="120">IF(ISERROR(SUM(V2947:AE2947)/COUNT(V2947:AE2947)),"",SUM(V2947:AE2947)/COUNT(V2947:AE2947))</f>
        <v/>
      </c>
    </row>
    <row r="2948" spans="1:32">
      <c r="A2948" s="3" t="s">
        <v>14</v>
      </c>
      <c r="B2948" s="3" t="s">
        <v>201</v>
      </c>
      <c r="C2948" s="3">
        <v>3</v>
      </c>
      <c r="D2948" s="3">
        <v>10</v>
      </c>
      <c r="E2948" s="3">
        <v>2014</v>
      </c>
      <c r="F2948" s="3" t="s">
        <v>62</v>
      </c>
      <c r="G2948" s="3" t="s">
        <v>325</v>
      </c>
      <c r="H2948" s="3">
        <v>2</v>
      </c>
      <c r="I2948" s="3">
        <f t="shared" si="118"/>
        <v>2</v>
      </c>
      <c r="J2948" s="3">
        <v>1</v>
      </c>
      <c r="K2948" s="3">
        <v>10</v>
      </c>
      <c r="L2948" s="3">
        <v>9.1</v>
      </c>
      <c r="U2948" s="10">
        <f t="shared" si="119"/>
        <v>9.5500000000000007</v>
      </c>
      <c r="AF2948" s="10" t="str">
        <f t="shared" si="120"/>
        <v/>
      </c>
    </row>
    <row r="2949" spans="1:32">
      <c r="A2949" s="3" t="s">
        <v>14</v>
      </c>
      <c r="B2949" s="3" t="s">
        <v>205</v>
      </c>
      <c r="C2949" s="3">
        <v>3</v>
      </c>
      <c r="D2949" s="3">
        <v>10</v>
      </c>
      <c r="E2949" s="3">
        <v>2014</v>
      </c>
      <c r="F2949" s="3" t="s">
        <v>177</v>
      </c>
      <c r="G2949" s="3" t="s">
        <v>177</v>
      </c>
      <c r="H2949" s="3">
        <v>4</v>
      </c>
      <c r="I2949" s="3">
        <f t="shared" si="118"/>
        <v>4</v>
      </c>
      <c r="J2949" s="3">
        <v>1</v>
      </c>
      <c r="K2949" s="3">
        <v>0.4</v>
      </c>
      <c r="L2949" s="3">
        <v>0.4</v>
      </c>
      <c r="M2949" s="3">
        <v>0.5</v>
      </c>
      <c r="N2949" s="3">
        <v>0.7</v>
      </c>
      <c r="U2949" s="10">
        <f t="shared" si="119"/>
        <v>0.5</v>
      </c>
      <c r="AF2949" s="10" t="str">
        <f t="shared" si="120"/>
        <v/>
      </c>
    </row>
    <row r="2950" spans="1:32">
      <c r="A2950" s="3" t="s">
        <v>14</v>
      </c>
      <c r="B2950" s="3" t="s">
        <v>205</v>
      </c>
      <c r="C2950" s="3">
        <v>3</v>
      </c>
      <c r="D2950" s="3">
        <v>10</v>
      </c>
      <c r="E2950" s="3">
        <v>2014</v>
      </c>
      <c r="F2950" s="3" t="s">
        <v>29</v>
      </c>
      <c r="G2950" s="3" t="s">
        <v>29</v>
      </c>
      <c r="H2950" s="3">
        <v>10</v>
      </c>
      <c r="I2950" s="3">
        <f t="shared" si="118"/>
        <v>10</v>
      </c>
      <c r="J2950" s="3">
        <v>1</v>
      </c>
      <c r="K2950" s="3">
        <v>6.5</v>
      </c>
      <c r="L2950" s="3">
        <v>6.8</v>
      </c>
      <c r="M2950" s="3">
        <v>6.3</v>
      </c>
      <c r="N2950" s="3">
        <v>6</v>
      </c>
      <c r="O2950" s="3">
        <v>10</v>
      </c>
      <c r="P2950" s="3">
        <v>10.5</v>
      </c>
      <c r="Q2950" s="3">
        <v>9.3000000000000007</v>
      </c>
      <c r="R2950" s="3">
        <v>7.6</v>
      </c>
      <c r="U2950" s="10">
        <f t="shared" si="119"/>
        <v>7.8750000000000009</v>
      </c>
      <c r="AF2950" s="10" t="str">
        <f t="shared" si="120"/>
        <v/>
      </c>
    </row>
    <row r="2951" spans="1:32">
      <c r="A2951" s="3" t="s">
        <v>14</v>
      </c>
      <c r="B2951" s="3" t="s">
        <v>205</v>
      </c>
      <c r="C2951" s="3">
        <v>3</v>
      </c>
      <c r="D2951" s="3">
        <v>10</v>
      </c>
      <c r="E2951" s="3">
        <v>2014</v>
      </c>
      <c r="F2951" s="3" t="s">
        <v>68</v>
      </c>
      <c r="G2951" s="3" t="s">
        <v>68</v>
      </c>
      <c r="H2951" s="3">
        <v>4</v>
      </c>
      <c r="I2951" s="3">
        <f t="shared" si="118"/>
        <v>4</v>
      </c>
      <c r="J2951" s="3">
        <v>1</v>
      </c>
      <c r="K2951" s="3">
        <v>2.5</v>
      </c>
      <c r="L2951" s="3">
        <v>3.2</v>
      </c>
      <c r="U2951" s="10">
        <f t="shared" si="119"/>
        <v>2.85</v>
      </c>
      <c r="AF2951" s="10" t="str">
        <f t="shared" si="120"/>
        <v/>
      </c>
    </row>
    <row r="2952" spans="1:32">
      <c r="A2952" s="3" t="s">
        <v>14</v>
      </c>
      <c r="B2952" s="3" t="s">
        <v>205</v>
      </c>
      <c r="C2952" s="3">
        <v>3</v>
      </c>
      <c r="D2952" s="3">
        <v>10</v>
      </c>
      <c r="E2952" s="3">
        <v>2014</v>
      </c>
      <c r="F2952" s="3" t="s">
        <v>24</v>
      </c>
      <c r="G2952" s="3" t="s">
        <v>24</v>
      </c>
      <c r="H2952" s="3">
        <v>1</v>
      </c>
      <c r="I2952" s="3">
        <f t="shared" si="118"/>
        <v>1</v>
      </c>
      <c r="J2952" s="3">
        <v>1</v>
      </c>
      <c r="K2952" s="3">
        <v>3.2</v>
      </c>
      <c r="U2952" s="10">
        <f t="shared" si="119"/>
        <v>3.2</v>
      </c>
      <c r="AF2952" s="10" t="str">
        <f t="shared" si="120"/>
        <v/>
      </c>
    </row>
    <row r="2953" spans="1:32">
      <c r="A2953" s="3" t="s">
        <v>14</v>
      </c>
      <c r="B2953" s="3" t="s">
        <v>205</v>
      </c>
      <c r="C2953" s="3">
        <v>3</v>
      </c>
      <c r="D2953" s="3">
        <v>10</v>
      </c>
      <c r="E2953" s="3">
        <v>2014</v>
      </c>
      <c r="F2953" s="3" t="s">
        <v>87</v>
      </c>
      <c r="G2953" s="3" t="s">
        <v>428</v>
      </c>
      <c r="H2953" s="3">
        <v>21</v>
      </c>
      <c r="I2953" s="3">
        <f t="shared" si="118"/>
        <v>21</v>
      </c>
      <c r="J2953" s="3">
        <v>1</v>
      </c>
      <c r="K2953" s="3">
        <v>9</v>
      </c>
      <c r="L2953" s="3">
        <v>8.5</v>
      </c>
      <c r="M2953" s="3">
        <v>8.3000000000000007</v>
      </c>
      <c r="N2953" s="3">
        <v>8.1999999999999993</v>
      </c>
      <c r="O2953" s="3">
        <v>7.7</v>
      </c>
      <c r="P2953" s="3">
        <v>8.1</v>
      </c>
      <c r="Q2953" s="3">
        <v>8</v>
      </c>
      <c r="R2953" s="3">
        <v>8.5</v>
      </c>
      <c r="S2953" s="3">
        <v>5</v>
      </c>
      <c r="T2953" s="3">
        <v>7.1</v>
      </c>
      <c r="U2953" s="10">
        <f t="shared" si="119"/>
        <v>7.8400000000000007</v>
      </c>
      <c r="AF2953" s="10" t="str">
        <f t="shared" si="120"/>
        <v/>
      </c>
    </row>
    <row r="2954" spans="1:32">
      <c r="A2954" s="3" t="s">
        <v>14</v>
      </c>
      <c r="B2954" s="3" t="s">
        <v>205</v>
      </c>
      <c r="C2954" s="3">
        <v>3</v>
      </c>
      <c r="D2954" s="3">
        <v>10</v>
      </c>
      <c r="E2954" s="3">
        <v>2014</v>
      </c>
      <c r="F2954" s="3" t="s">
        <v>478</v>
      </c>
      <c r="G2954" s="3" t="s">
        <v>132</v>
      </c>
      <c r="H2954" s="3">
        <v>1</v>
      </c>
      <c r="I2954" s="3">
        <f t="shared" si="118"/>
        <v>1</v>
      </c>
      <c r="J2954" s="3">
        <v>1</v>
      </c>
      <c r="K2954" s="3">
        <v>7.3</v>
      </c>
      <c r="U2954" s="10">
        <f t="shared" si="119"/>
        <v>7.3</v>
      </c>
      <c r="AF2954" s="10" t="str">
        <f t="shared" si="120"/>
        <v/>
      </c>
    </row>
    <row r="2955" spans="1:32">
      <c r="A2955" s="3" t="s">
        <v>14</v>
      </c>
      <c r="B2955" s="3" t="s">
        <v>205</v>
      </c>
      <c r="C2955" s="3">
        <v>3</v>
      </c>
      <c r="D2955" s="3">
        <v>10</v>
      </c>
      <c r="E2955" s="3">
        <v>2014</v>
      </c>
      <c r="F2955" s="3" t="s">
        <v>308</v>
      </c>
      <c r="G2955" s="3" t="s">
        <v>429</v>
      </c>
      <c r="H2955" s="3">
        <v>9</v>
      </c>
      <c r="I2955" s="3">
        <f t="shared" si="118"/>
        <v>9</v>
      </c>
      <c r="J2955" s="3">
        <v>1</v>
      </c>
      <c r="U2955" s="10" t="str">
        <f t="shared" si="119"/>
        <v/>
      </c>
      <c r="AF2955" s="10" t="str">
        <f t="shared" si="120"/>
        <v/>
      </c>
    </row>
    <row r="2956" spans="1:32">
      <c r="A2956" s="3" t="s">
        <v>14</v>
      </c>
      <c r="B2956" s="3" t="s">
        <v>205</v>
      </c>
      <c r="C2956" s="3">
        <v>3</v>
      </c>
      <c r="D2956" s="3">
        <v>10</v>
      </c>
      <c r="E2956" s="3">
        <v>2014</v>
      </c>
      <c r="F2956" s="3" t="s">
        <v>26</v>
      </c>
      <c r="G2956" s="3" t="s">
        <v>26</v>
      </c>
      <c r="H2956" s="3">
        <v>1</v>
      </c>
      <c r="I2956" s="3">
        <f t="shared" si="118"/>
        <v>1</v>
      </c>
      <c r="J2956" s="3">
        <v>1</v>
      </c>
      <c r="K2956" s="3">
        <v>1.9</v>
      </c>
      <c r="U2956" s="10">
        <f t="shared" si="119"/>
        <v>1.9</v>
      </c>
      <c r="AF2956" s="10" t="str">
        <f t="shared" si="120"/>
        <v/>
      </c>
    </row>
    <row r="2957" spans="1:32">
      <c r="A2957" s="3" t="s">
        <v>14</v>
      </c>
      <c r="B2957" s="3" t="s">
        <v>205</v>
      </c>
      <c r="C2957" s="3">
        <v>3</v>
      </c>
      <c r="D2957" s="3">
        <v>10</v>
      </c>
      <c r="E2957" s="3">
        <v>2014</v>
      </c>
      <c r="F2957" s="3" t="s">
        <v>48</v>
      </c>
      <c r="G2957" s="3" t="s">
        <v>48</v>
      </c>
      <c r="H2957" s="3">
        <v>1</v>
      </c>
      <c r="I2957" s="3">
        <f t="shared" si="118"/>
        <v>1</v>
      </c>
      <c r="J2957" s="3">
        <v>1</v>
      </c>
      <c r="K2957" s="3">
        <v>8.9</v>
      </c>
      <c r="U2957" s="10">
        <f t="shared" si="119"/>
        <v>8.9</v>
      </c>
      <c r="AF2957" s="10" t="str">
        <f t="shared" si="120"/>
        <v/>
      </c>
    </row>
    <row r="2958" spans="1:32">
      <c r="A2958" s="3" t="s">
        <v>14</v>
      </c>
      <c r="B2958" s="3" t="s">
        <v>205</v>
      </c>
      <c r="C2958" s="3">
        <v>3</v>
      </c>
      <c r="D2958" s="3">
        <v>10</v>
      </c>
      <c r="E2958" s="3">
        <v>2014</v>
      </c>
      <c r="F2958" s="3" t="s">
        <v>33</v>
      </c>
      <c r="G2958" s="3" t="s">
        <v>33</v>
      </c>
      <c r="H2958" s="3">
        <v>21</v>
      </c>
      <c r="I2958" s="3">
        <f t="shared" si="118"/>
        <v>21</v>
      </c>
      <c r="J2958" s="3">
        <v>1</v>
      </c>
      <c r="K2958" s="3">
        <v>42</v>
      </c>
      <c r="L2958" s="3">
        <v>48</v>
      </c>
      <c r="M2958" s="3">
        <v>45</v>
      </c>
      <c r="N2958" s="3">
        <v>47</v>
      </c>
      <c r="O2958" s="3">
        <v>30</v>
      </c>
      <c r="P2958" s="3">
        <v>34</v>
      </c>
      <c r="Q2958" s="3">
        <v>28</v>
      </c>
      <c r="R2958" s="3">
        <v>25</v>
      </c>
      <c r="S2958" s="3">
        <v>26</v>
      </c>
      <c r="T2958" s="3">
        <v>25</v>
      </c>
      <c r="U2958" s="10">
        <f t="shared" si="119"/>
        <v>35</v>
      </c>
      <c r="AF2958" s="10" t="str">
        <f t="shared" si="120"/>
        <v/>
      </c>
    </row>
    <row r="2959" spans="1:32">
      <c r="A2959" s="3" t="s">
        <v>14</v>
      </c>
      <c r="B2959" s="3" t="s">
        <v>205</v>
      </c>
      <c r="C2959" s="3">
        <v>3</v>
      </c>
      <c r="D2959" s="3">
        <v>10</v>
      </c>
      <c r="E2959" s="3">
        <v>2014</v>
      </c>
      <c r="F2959" s="3" t="s">
        <v>33</v>
      </c>
      <c r="G2959" s="3" t="s">
        <v>33</v>
      </c>
      <c r="H2959" s="3">
        <v>19</v>
      </c>
      <c r="I2959" s="3">
        <f t="shared" si="118"/>
        <v>19</v>
      </c>
      <c r="J2959" s="3">
        <v>1</v>
      </c>
      <c r="K2959" s="3">
        <v>12.7</v>
      </c>
      <c r="L2959" s="3">
        <v>14</v>
      </c>
      <c r="M2959" s="3">
        <v>12</v>
      </c>
      <c r="N2959" s="3">
        <v>14</v>
      </c>
      <c r="O2959" s="3">
        <v>8.5</v>
      </c>
      <c r="P2959" s="3">
        <v>10</v>
      </c>
      <c r="Q2959" s="3">
        <v>11</v>
      </c>
      <c r="R2959" s="3">
        <v>10</v>
      </c>
      <c r="S2959" s="3">
        <v>11.7</v>
      </c>
      <c r="T2959" s="3">
        <v>7.2</v>
      </c>
      <c r="U2959" s="10">
        <f t="shared" si="119"/>
        <v>11.110000000000001</v>
      </c>
      <c r="AF2959" s="10" t="str">
        <f t="shared" si="120"/>
        <v/>
      </c>
    </row>
    <row r="2960" spans="1:32">
      <c r="A2960" s="3" t="s">
        <v>14</v>
      </c>
      <c r="B2960" s="3" t="s">
        <v>205</v>
      </c>
      <c r="C2960" s="3">
        <v>3</v>
      </c>
      <c r="D2960" s="3">
        <v>10</v>
      </c>
      <c r="E2960" s="3">
        <v>2014</v>
      </c>
      <c r="F2960" s="3" t="s">
        <v>55</v>
      </c>
      <c r="G2960" s="3" t="s">
        <v>437</v>
      </c>
      <c r="H2960" s="3">
        <v>2</v>
      </c>
      <c r="I2960" s="3">
        <f t="shared" si="118"/>
        <v>2</v>
      </c>
      <c r="J2960" s="3">
        <v>1</v>
      </c>
      <c r="K2960" s="3">
        <v>4</v>
      </c>
      <c r="L2960" s="3">
        <v>4.5</v>
      </c>
      <c r="U2960" s="10">
        <f t="shared" si="119"/>
        <v>4.25</v>
      </c>
      <c r="AF2960" s="10" t="str">
        <f t="shared" si="120"/>
        <v/>
      </c>
    </row>
    <row r="2961" spans="1:32">
      <c r="A2961" s="3" t="s">
        <v>14</v>
      </c>
      <c r="B2961" s="3" t="s">
        <v>205</v>
      </c>
      <c r="C2961" s="3">
        <v>3</v>
      </c>
      <c r="D2961" s="3">
        <v>10</v>
      </c>
      <c r="E2961" s="3">
        <v>2014</v>
      </c>
      <c r="F2961" s="3" t="s">
        <v>185</v>
      </c>
      <c r="G2961" s="3" t="s">
        <v>185</v>
      </c>
      <c r="H2961" s="3">
        <v>1</v>
      </c>
      <c r="I2961" s="3">
        <f t="shared" si="118"/>
        <v>1</v>
      </c>
      <c r="J2961" s="3">
        <v>1</v>
      </c>
      <c r="K2961" s="3">
        <v>15</v>
      </c>
      <c r="U2961" s="10">
        <f t="shared" si="119"/>
        <v>15</v>
      </c>
      <c r="AF2961" s="10" t="str">
        <f t="shared" si="120"/>
        <v/>
      </c>
    </row>
    <row r="2962" spans="1:32">
      <c r="A2962" s="3" t="s">
        <v>14</v>
      </c>
      <c r="B2962" s="3" t="s">
        <v>205</v>
      </c>
      <c r="C2962" s="3">
        <v>3</v>
      </c>
      <c r="D2962" s="3">
        <v>10</v>
      </c>
      <c r="E2962" s="3">
        <v>2014</v>
      </c>
      <c r="F2962" s="3" t="s">
        <v>183</v>
      </c>
      <c r="G2962" s="3" t="s">
        <v>439</v>
      </c>
      <c r="H2962" s="3">
        <v>1</v>
      </c>
      <c r="I2962" s="3">
        <f t="shared" si="118"/>
        <v>1</v>
      </c>
      <c r="J2962" s="3">
        <v>1</v>
      </c>
      <c r="K2962" s="3">
        <v>8.3000000000000007</v>
      </c>
      <c r="U2962" s="10">
        <f t="shared" si="119"/>
        <v>8.3000000000000007</v>
      </c>
      <c r="AF2962" s="10" t="str">
        <f t="shared" si="120"/>
        <v/>
      </c>
    </row>
    <row r="2963" spans="1:32">
      <c r="A2963" s="3" t="s">
        <v>14</v>
      </c>
      <c r="B2963" s="3" t="s">
        <v>205</v>
      </c>
      <c r="C2963" s="3">
        <v>3</v>
      </c>
      <c r="D2963" s="3">
        <v>10</v>
      </c>
      <c r="E2963" s="3">
        <v>2014</v>
      </c>
      <c r="F2963" s="3" t="s">
        <v>25</v>
      </c>
      <c r="G2963" s="3" t="s">
        <v>25</v>
      </c>
      <c r="H2963" s="3">
        <v>10</v>
      </c>
      <c r="I2963" s="3">
        <f t="shared" si="118"/>
        <v>10</v>
      </c>
      <c r="J2963" s="3">
        <v>1</v>
      </c>
      <c r="K2963" s="3">
        <v>9.6999999999999993</v>
      </c>
      <c r="L2963" s="3">
        <v>10</v>
      </c>
      <c r="M2963" s="3">
        <v>10</v>
      </c>
      <c r="N2963" s="3">
        <v>9.6</v>
      </c>
      <c r="O2963" s="3">
        <v>9.6999999999999993</v>
      </c>
      <c r="P2963" s="3">
        <v>6.8</v>
      </c>
      <c r="U2963" s="10">
        <f t="shared" si="119"/>
        <v>9.2999999999999989</v>
      </c>
      <c r="AF2963" s="10" t="str">
        <f t="shared" si="120"/>
        <v/>
      </c>
    </row>
    <row r="2964" spans="1:32">
      <c r="A2964" s="3" t="s">
        <v>14</v>
      </c>
      <c r="B2964" s="3" t="s">
        <v>205</v>
      </c>
      <c r="C2964" s="3">
        <v>3</v>
      </c>
      <c r="D2964" s="3">
        <v>10</v>
      </c>
      <c r="E2964" s="3">
        <v>2014</v>
      </c>
      <c r="F2964" s="3" t="s">
        <v>18</v>
      </c>
      <c r="G2964" s="3" t="s">
        <v>18</v>
      </c>
      <c r="H2964" s="3">
        <v>1</v>
      </c>
      <c r="I2964" s="3">
        <f t="shared" si="118"/>
        <v>1</v>
      </c>
      <c r="J2964" s="3">
        <v>1</v>
      </c>
      <c r="K2964" s="3">
        <v>5.7</v>
      </c>
      <c r="U2964" s="10">
        <f t="shared" si="119"/>
        <v>5.7</v>
      </c>
      <c r="AF2964" s="10" t="str">
        <f t="shared" si="120"/>
        <v/>
      </c>
    </row>
    <row r="2965" spans="1:32">
      <c r="A2965" s="3" t="s">
        <v>14</v>
      </c>
      <c r="B2965" s="3" t="s">
        <v>205</v>
      </c>
      <c r="C2965" s="3">
        <v>3</v>
      </c>
      <c r="D2965" s="3">
        <v>10</v>
      </c>
      <c r="E2965" s="3">
        <v>2014</v>
      </c>
      <c r="F2965" s="3" t="s">
        <v>21</v>
      </c>
      <c r="G2965" s="3" t="s">
        <v>21</v>
      </c>
      <c r="H2965" s="3">
        <v>3</v>
      </c>
      <c r="I2965" s="3">
        <f t="shared" si="118"/>
        <v>3</v>
      </c>
      <c r="J2965" s="3">
        <v>1</v>
      </c>
      <c r="K2965" s="3">
        <v>6.8</v>
      </c>
      <c r="L2965" s="3">
        <v>6</v>
      </c>
      <c r="M2965" s="3">
        <v>6.7</v>
      </c>
      <c r="U2965" s="10">
        <f t="shared" si="119"/>
        <v>6.5</v>
      </c>
      <c r="AF2965" s="10" t="str">
        <f t="shared" si="120"/>
        <v/>
      </c>
    </row>
    <row r="2966" spans="1:32">
      <c r="A2966" s="3" t="s">
        <v>14</v>
      </c>
      <c r="B2966" s="3" t="s">
        <v>205</v>
      </c>
      <c r="C2966" s="3">
        <v>3</v>
      </c>
      <c r="D2966" s="3">
        <v>10</v>
      </c>
      <c r="E2966" s="3">
        <v>2014</v>
      </c>
      <c r="F2966" s="3" t="s">
        <v>554</v>
      </c>
      <c r="G2966" s="3" t="s">
        <v>546</v>
      </c>
      <c r="H2966" s="3">
        <v>2</v>
      </c>
      <c r="I2966" s="3">
        <f t="shared" si="118"/>
        <v>2</v>
      </c>
      <c r="J2966" s="3">
        <v>1</v>
      </c>
      <c r="K2966" s="3">
        <v>3.2</v>
      </c>
      <c r="L2966" s="3">
        <v>1.6</v>
      </c>
      <c r="U2966" s="10">
        <f t="shared" si="119"/>
        <v>2.4000000000000004</v>
      </c>
      <c r="AF2966" s="10" t="str">
        <f t="shared" si="120"/>
        <v/>
      </c>
    </row>
    <row r="2967" spans="1:32">
      <c r="A2967" s="3" t="s">
        <v>14</v>
      </c>
      <c r="B2967" s="3" t="s">
        <v>205</v>
      </c>
      <c r="C2967" s="3">
        <v>3</v>
      </c>
      <c r="D2967" s="3">
        <v>10</v>
      </c>
      <c r="E2967" s="3">
        <v>2014</v>
      </c>
      <c r="F2967" s="3" t="s">
        <v>211</v>
      </c>
      <c r="G2967" s="3" t="s">
        <v>211</v>
      </c>
      <c r="H2967" s="3">
        <v>1</v>
      </c>
      <c r="I2967" s="3">
        <f t="shared" si="118"/>
        <v>1</v>
      </c>
      <c r="J2967" s="3">
        <v>1</v>
      </c>
      <c r="K2967" s="3">
        <v>22</v>
      </c>
      <c r="U2967" s="10">
        <f t="shared" si="119"/>
        <v>22</v>
      </c>
      <c r="AF2967" s="10" t="str">
        <f t="shared" si="120"/>
        <v/>
      </c>
    </row>
    <row r="2968" spans="1:32">
      <c r="A2968" s="3" t="s">
        <v>14</v>
      </c>
      <c r="B2968" s="3" t="s">
        <v>205</v>
      </c>
      <c r="C2968" s="3">
        <v>3</v>
      </c>
      <c r="D2968" s="3">
        <v>10</v>
      </c>
      <c r="E2968" s="3">
        <v>2014</v>
      </c>
      <c r="F2968" s="3" t="s">
        <v>174</v>
      </c>
      <c r="G2968" s="3" t="s">
        <v>174</v>
      </c>
      <c r="H2968" s="3">
        <v>5</v>
      </c>
      <c r="I2968" s="3">
        <f t="shared" si="118"/>
        <v>5</v>
      </c>
      <c r="J2968" s="3">
        <v>1</v>
      </c>
      <c r="K2968" s="3">
        <v>54</v>
      </c>
      <c r="L2968" s="3">
        <v>69</v>
      </c>
      <c r="M2968" s="3">
        <v>53</v>
      </c>
      <c r="N2968" s="3">
        <v>67</v>
      </c>
      <c r="O2968" s="3">
        <v>66</v>
      </c>
      <c r="U2968" s="10">
        <f t="shared" si="119"/>
        <v>61.8</v>
      </c>
      <c r="AF2968" s="10" t="str">
        <f t="shared" si="120"/>
        <v/>
      </c>
    </row>
    <row r="2969" spans="1:32">
      <c r="A2969" s="3" t="s">
        <v>14</v>
      </c>
      <c r="B2969" s="3" t="s">
        <v>205</v>
      </c>
      <c r="C2969" s="3">
        <v>3</v>
      </c>
      <c r="D2969" s="3">
        <v>10</v>
      </c>
      <c r="E2969" s="3">
        <v>2014</v>
      </c>
      <c r="F2969" s="3" t="s">
        <v>38</v>
      </c>
      <c r="G2969" s="3" t="s">
        <v>38</v>
      </c>
      <c r="H2969" s="3">
        <v>6</v>
      </c>
      <c r="I2969" s="3">
        <f t="shared" si="118"/>
        <v>6</v>
      </c>
      <c r="J2969" s="3">
        <v>1</v>
      </c>
      <c r="K2969" s="3">
        <v>22</v>
      </c>
      <c r="L2969" s="3">
        <v>47</v>
      </c>
      <c r="M2969" s="3">
        <v>17</v>
      </c>
      <c r="N2969" s="3">
        <v>13</v>
      </c>
      <c r="U2969" s="10">
        <f t="shared" si="119"/>
        <v>24.75</v>
      </c>
      <c r="AF2969" s="10" t="str">
        <f t="shared" si="120"/>
        <v/>
      </c>
    </row>
    <row r="2970" spans="1:32">
      <c r="A2970" s="3" t="s">
        <v>14</v>
      </c>
      <c r="B2970" s="3" t="s">
        <v>205</v>
      </c>
      <c r="C2970" s="3">
        <v>3</v>
      </c>
      <c r="D2970" s="3">
        <v>10</v>
      </c>
      <c r="E2970" s="3">
        <v>2014</v>
      </c>
      <c r="F2970" s="3" t="s">
        <v>47</v>
      </c>
      <c r="G2970" s="3" t="s">
        <v>47</v>
      </c>
      <c r="H2970" s="11">
        <v>4</v>
      </c>
      <c r="I2970" s="3">
        <f t="shared" si="118"/>
        <v>4</v>
      </c>
      <c r="J2970" s="3">
        <v>1</v>
      </c>
      <c r="K2970" s="3">
        <v>24</v>
      </c>
      <c r="L2970" s="3">
        <v>22.3</v>
      </c>
      <c r="M2970" s="3">
        <v>18.100000000000001</v>
      </c>
      <c r="N2970" s="3">
        <v>17.2</v>
      </c>
      <c r="U2970" s="10">
        <f t="shared" si="119"/>
        <v>20.400000000000002</v>
      </c>
      <c r="AF2970" s="10" t="str">
        <f t="shared" si="120"/>
        <v/>
      </c>
    </row>
    <row r="2971" spans="1:32">
      <c r="A2971" s="3" t="s">
        <v>14</v>
      </c>
      <c r="B2971" s="3" t="s">
        <v>205</v>
      </c>
      <c r="C2971" s="3">
        <v>3</v>
      </c>
      <c r="D2971" s="3">
        <v>10</v>
      </c>
      <c r="E2971" s="3">
        <v>2014</v>
      </c>
      <c r="F2971" s="3" t="s">
        <v>47</v>
      </c>
      <c r="G2971" s="3" t="s">
        <v>47</v>
      </c>
      <c r="H2971" s="11">
        <v>9</v>
      </c>
      <c r="I2971" s="3">
        <f t="shared" si="118"/>
        <v>9</v>
      </c>
      <c r="J2971" s="3">
        <v>1</v>
      </c>
      <c r="K2971" s="3">
        <v>14.6</v>
      </c>
      <c r="L2971" s="3">
        <v>15.4</v>
      </c>
      <c r="M2971" s="3">
        <v>15.1</v>
      </c>
      <c r="N2971" s="3">
        <v>13.5</v>
      </c>
      <c r="O2971" s="3">
        <v>13.6</v>
      </c>
      <c r="P2971" s="3">
        <v>13.3</v>
      </c>
      <c r="Q2971" s="3">
        <v>11.4</v>
      </c>
      <c r="R2971" s="3">
        <v>10.5</v>
      </c>
      <c r="S2971" s="3">
        <v>10.8</v>
      </c>
      <c r="U2971" s="10">
        <f t="shared" si="119"/>
        <v>13.133333333333333</v>
      </c>
      <c r="AF2971" s="10" t="str">
        <f t="shared" si="120"/>
        <v/>
      </c>
    </row>
    <row r="2972" spans="1:32">
      <c r="A2972" s="3" t="s">
        <v>14</v>
      </c>
      <c r="B2972" s="3" t="s">
        <v>205</v>
      </c>
      <c r="C2972" s="3">
        <v>3</v>
      </c>
      <c r="D2972" s="3">
        <v>10</v>
      </c>
      <c r="E2972" s="3">
        <v>2014</v>
      </c>
      <c r="F2972" s="3" t="s">
        <v>206</v>
      </c>
      <c r="G2972" s="3" t="s">
        <v>206</v>
      </c>
      <c r="H2972" s="3">
        <v>1</v>
      </c>
      <c r="I2972" s="3">
        <f t="shared" si="118"/>
        <v>1</v>
      </c>
      <c r="J2972" s="3">
        <v>1</v>
      </c>
      <c r="K2972" s="3">
        <v>8.5</v>
      </c>
      <c r="U2972" s="10">
        <f t="shared" si="119"/>
        <v>8.5</v>
      </c>
      <c r="AF2972" s="10" t="str">
        <f t="shared" si="120"/>
        <v/>
      </c>
    </row>
    <row r="2973" spans="1:32">
      <c r="A2973" s="3" t="s">
        <v>14</v>
      </c>
      <c r="B2973" s="3" t="s">
        <v>205</v>
      </c>
      <c r="C2973" s="3">
        <v>3</v>
      </c>
      <c r="D2973" s="3">
        <v>10</v>
      </c>
      <c r="E2973" s="3">
        <v>2014</v>
      </c>
      <c r="F2973" s="3" t="s">
        <v>67</v>
      </c>
      <c r="G2973" s="3" t="s">
        <v>67</v>
      </c>
      <c r="H2973" s="3">
        <v>4</v>
      </c>
      <c r="I2973" s="3">
        <f t="shared" si="118"/>
        <v>4</v>
      </c>
      <c r="J2973" s="3">
        <v>1</v>
      </c>
      <c r="K2973" s="3">
        <v>9.9</v>
      </c>
      <c r="L2973" s="3">
        <v>10.8</v>
      </c>
      <c r="M2973" s="3">
        <v>10.199999999999999</v>
      </c>
      <c r="N2973" s="3">
        <v>10.4</v>
      </c>
      <c r="U2973" s="10">
        <f t="shared" si="119"/>
        <v>10.325000000000001</v>
      </c>
      <c r="AF2973" s="10" t="str">
        <f t="shared" si="120"/>
        <v/>
      </c>
    </row>
    <row r="2974" spans="1:32">
      <c r="A2974" s="3" t="s">
        <v>14</v>
      </c>
      <c r="B2974" s="3" t="s">
        <v>205</v>
      </c>
      <c r="C2974" s="3">
        <v>3</v>
      </c>
      <c r="D2974" s="3">
        <v>10</v>
      </c>
      <c r="E2974" s="3">
        <v>2014</v>
      </c>
      <c r="F2974" s="3" t="s">
        <v>51</v>
      </c>
      <c r="G2974" s="3" t="s">
        <v>51</v>
      </c>
      <c r="H2974" s="3">
        <v>44</v>
      </c>
      <c r="I2974" s="3">
        <f t="shared" si="118"/>
        <v>44</v>
      </c>
      <c r="J2974" s="3">
        <v>1</v>
      </c>
      <c r="K2974" s="3">
        <v>3.2</v>
      </c>
      <c r="L2974" s="3">
        <v>3.5</v>
      </c>
      <c r="M2974" s="3">
        <v>2.6</v>
      </c>
      <c r="N2974" s="3">
        <v>2.9</v>
      </c>
      <c r="O2974" s="3">
        <v>3.7</v>
      </c>
      <c r="P2974" s="3">
        <v>2.8</v>
      </c>
      <c r="Q2974" s="3">
        <v>3.7</v>
      </c>
      <c r="R2974" s="3">
        <v>3.1</v>
      </c>
      <c r="S2974" s="3">
        <v>4</v>
      </c>
      <c r="T2974" s="3">
        <v>3.2</v>
      </c>
      <c r="U2974" s="10">
        <f t="shared" si="119"/>
        <v>3.2700000000000005</v>
      </c>
      <c r="AF2974" s="10" t="str">
        <f t="shared" si="120"/>
        <v/>
      </c>
    </row>
    <row r="2975" spans="1:32">
      <c r="A2975" s="3" t="s">
        <v>14</v>
      </c>
      <c r="B2975" s="3" t="s">
        <v>205</v>
      </c>
      <c r="C2975" s="3">
        <v>3</v>
      </c>
      <c r="D2975" s="3">
        <v>10</v>
      </c>
      <c r="E2975" s="3">
        <v>2014</v>
      </c>
      <c r="F2975" s="3" t="s">
        <v>43</v>
      </c>
      <c r="G2975" s="3" t="s">
        <v>44</v>
      </c>
      <c r="H2975" s="3">
        <v>202</v>
      </c>
      <c r="I2975" s="3">
        <f t="shared" si="118"/>
        <v>202</v>
      </c>
      <c r="J2975" s="3">
        <v>1</v>
      </c>
      <c r="K2975" s="3">
        <v>4.5999999999999996</v>
      </c>
      <c r="L2975" s="3">
        <v>6.6</v>
      </c>
      <c r="M2975" s="3">
        <v>7.3</v>
      </c>
      <c r="N2975" s="3">
        <v>6.8</v>
      </c>
      <c r="O2975" s="3">
        <v>6.3</v>
      </c>
      <c r="P2975" s="3">
        <v>7.2</v>
      </c>
      <c r="Q2975" s="3">
        <v>6.4</v>
      </c>
      <c r="R2975" s="3">
        <v>7.9</v>
      </c>
      <c r="S2975" s="3">
        <v>4.0999999999999996</v>
      </c>
      <c r="T2975" s="3">
        <v>6.1</v>
      </c>
      <c r="U2975" s="10">
        <f t="shared" si="119"/>
        <v>6.33</v>
      </c>
      <c r="AF2975" s="10" t="str">
        <f t="shared" si="120"/>
        <v/>
      </c>
    </row>
    <row r="2976" spans="1:32">
      <c r="A2976" s="3" t="s">
        <v>14</v>
      </c>
      <c r="B2976" s="3" t="s">
        <v>205</v>
      </c>
      <c r="C2976" s="3">
        <v>3</v>
      </c>
      <c r="D2976" s="3">
        <v>10</v>
      </c>
      <c r="E2976" s="3">
        <v>2014</v>
      </c>
      <c r="F2976" s="3" t="s">
        <v>41</v>
      </c>
      <c r="G2976" s="3" t="s">
        <v>40</v>
      </c>
      <c r="H2976" s="3">
        <v>13</v>
      </c>
      <c r="I2976" s="3">
        <f t="shared" si="118"/>
        <v>13</v>
      </c>
      <c r="J2976" s="3">
        <v>1</v>
      </c>
      <c r="K2976" s="3">
        <v>3.4</v>
      </c>
      <c r="L2976" s="3">
        <v>3.3</v>
      </c>
      <c r="M2976" s="3">
        <v>3.7</v>
      </c>
      <c r="N2976" s="3">
        <v>3.4</v>
      </c>
      <c r="O2976" s="3">
        <v>3.4</v>
      </c>
      <c r="P2976" s="3">
        <v>3.4</v>
      </c>
      <c r="Q2976" s="3">
        <v>3.6</v>
      </c>
      <c r="R2976" s="3">
        <v>3.2</v>
      </c>
      <c r="S2976" s="3">
        <v>3.4</v>
      </c>
      <c r="T2976" s="3">
        <v>3.4</v>
      </c>
      <c r="U2976" s="10">
        <f t="shared" si="119"/>
        <v>3.4199999999999995</v>
      </c>
      <c r="AF2976" s="10" t="str">
        <f t="shared" si="120"/>
        <v/>
      </c>
    </row>
    <row r="2977" spans="1:32">
      <c r="A2977" s="3" t="s">
        <v>14</v>
      </c>
      <c r="B2977" s="3" t="s">
        <v>205</v>
      </c>
      <c r="C2977" s="3">
        <v>3</v>
      </c>
      <c r="D2977" s="3">
        <v>10</v>
      </c>
      <c r="E2977" s="3">
        <v>2014</v>
      </c>
      <c r="F2977" s="3" t="s">
        <v>39</v>
      </c>
      <c r="G2977" s="3" t="s">
        <v>40</v>
      </c>
      <c r="H2977" s="3">
        <v>3</v>
      </c>
      <c r="I2977" s="3">
        <f t="shared" si="118"/>
        <v>3</v>
      </c>
      <c r="J2977" s="3">
        <v>1</v>
      </c>
      <c r="K2977" s="3">
        <v>1.9</v>
      </c>
      <c r="L2977" s="3">
        <v>6.5</v>
      </c>
      <c r="U2977" s="10">
        <f t="shared" si="119"/>
        <v>4.2</v>
      </c>
      <c r="AF2977" s="10" t="str">
        <f t="shared" si="120"/>
        <v/>
      </c>
    </row>
    <row r="2978" spans="1:32">
      <c r="A2978" s="3" t="s">
        <v>14</v>
      </c>
      <c r="B2978" s="3" t="s">
        <v>205</v>
      </c>
      <c r="C2978" s="3">
        <v>3</v>
      </c>
      <c r="D2978" s="3">
        <v>10</v>
      </c>
      <c r="E2978" s="3">
        <v>2014</v>
      </c>
      <c r="F2978" s="3" t="s">
        <v>134</v>
      </c>
      <c r="G2978" s="3" t="s">
        <v>299</v>
      </c>
      <c r="H2978" s="3">
        <v>4</v>
      </c>
      <c r="I2978" s="3">
        <f t="shared" si="118"/>
        <v>4</v>
      </c>
      <c r="J2978" s="3">
        <v>1</v>
      </c>
      <c r="K2978" s="3">
        <v>6</v>
      </c>
      <c r="L2978" s="3">
        <v>5.0999999999999996</v>
      </c>
      <c r="M2978" s="3">
        <v>4.5</v>
      </c>
      <c r="N2978" s="3">
        <v>5.5</v>
      </c>
      <c r="U2978" s="10">
        <f t="shared" si="119"/>
        <v>5.2750000000000004</v>
      </c>
      <c r="AF2978" s="10" t="str">
        <f t="shared" si="120"/>
        <v/>
      </c>
    </row>
    <row r="2979" spans="1:32">
      <c r="A2979" s="3" t="s">
        <v>14</v>
      </c>
      <c r="B2979" s="3" t="s">
        <v>205</v>
      </c>
      <c r="C2979" s="3">
        <v>3</v>
      </c>
      <c r="D2979" s="3">
        <v>10</v>
      </c>
      <c r="E2979" s="3">
        <v>2014</v>
      </c>
      <c r="F2979" s="3" t="s">
        <v>27</v>
      </c>
      <c r="G2979" s="3" t="s">
        <v>27</v>
      </c>
      <c r="H2979" s="3">
        <v>2</v>
      </c>
      <c r="I2979" s="3">
        <f t="shared" ref="I2979:I2999" si="121">H2979/J2979</f>
        <v>2</v>
      </c>
      <c r="J2979" s="3">
        <v>1</v>
      </c>
      <c r="K2979" s="3">
        <v>3.3</v>
      </c>
      <c r="L2979" s="3">
        <v>1.6</v>
      </c>
      <c r="U2979" s="10">
        <f t="shared" si="119"/>
        <v>2.4500000000000002</v>
      </c>
      <c r="AF2979" s="10" t="str">
        <f t="shared" ref="AF2979:AF2999" si="122">IF(ISERROR(SUM(V2979:AE2979)/COUNT(V2979:AE2979)),"",SUM(V2979:AE2979)/COUNT(V2979:AE2979))</f>
        <v/>
      </c>
    </row>
    <row r="2980" spans="1:32">
      <c r="A2980" s="3" t="s">
        <v>14</v>
      </c>
      <c r="B2980" s="3" t="s">
        <v>205</v>
      </c>
      <c r="C2980" s="3">
        <v>3</v>
      </c>
      <c r="D2980" s="3">
        <v>10</v>
      </c>
      <c r="E2980" s="3">
        <v>2014</v>
      </c>
      <c r="F2980" s="3" t="s">
        <v>37</v>
      </c>
      <c r="G2980" s="3" t="s">
        <v>37</v>
      </c>
      <c r="H2980" s="3">
        <v>1</v>
      </c>
      <c r="I2980" s="3">
        <f t="shared" si="121"/>
        <v>1</v>
      </c>
      <c r="J2980" s="3">
        <v>1</v>
      </c>
      <c r="K2980" s="3">
        <v>7.3</v>
      </c>
      <c r="U2980" s="10">
        <f t="shared" si="119"/>
        <v>7.3</v>
      </c>
      <c r="AF2980" s="10" t="str">
        <f t="shared" si="122"/>
        <v/>
      </c>
    </row>
    <row r="2981" spans="1:32">
      <c r="A2981" s="3" t="s">
        <v>14</v>
      </c>
      <c r="B2981" s="3" t="s">
        <v>178</v>
      </c>
      <c r="C2981" s="3">
        <v>3</v>
      </c>
      <c r="D2981" s="3">
        <v>10</v>
      </c>
      <c r="E2981" s="3">
        <v>2014</v>
      </c>
      <c r="F2981" s="3" t="s">
        <v>196</v>
      </c>
      <c r="G2981" s="3" t="s">
        <v>196</v>
      </c>
      <c r="H2981" s="3">
        <v>5</v>
      </c>
      <c r="I2981" s="3">
        <f t="shared" si="121"/>
        <v>5</v>
      </c>
      <c r="J2981" s="3">
        <v>1</v>
      </c>
      <c r="K2981" s="3">
        <v>2.8</v>
      </c>
      <c r="L2981" s="3">
        <v>6</v>
      </c>
      <c r="M2981" s="3">
        <v>5.2</v>
      </c>
      <c r="N2981" s="3">
        <v>3.9</v>
      </c>
      <c r="O2981" s="3">
        <v>2.8</v>
      </c>
      <c r="U2981" s="10">
        <f t="shared" si="119"/>
        <v>4.1399999999999997</v>
      </c>
      <c r="AF2981" s="10" t="str">
        <f t="shared" si="122"/>
        <v/>
      </c>
    </row>
    <row r="2982" spans="1:32">
      <c r="A2982" s="3" t="s">
        <v>14</v>
      </c>
      <c r="B2982" s="3" t="s">
        <v>178</v>
      </c>
      <c r="C2982" s="3">
        <v>3</v>
      </c>
      <c r="D2982" s="3">
        <v>10</v>
      </c>
      <c r="E2982" s="3">
        <v>2014</v>
      </c>
      <c r="F2982" s="3" t="s">
        <v>29</v>
      </c>
      <c r="G2982" s="3" t="s">
        <v>29</v>
      </c>
      <c r="H2982" s="3">
        <v>11</v>
      </c>
      <c r="I2982" s="3">
        <f t="shared" si="121"/>
        <v>11</v>
      </c>
      <c r="J2982" s="3">
        <v>1</v>
      </c>
      <c r="K2982" s="3">
        <v>8</v>
      </c>
      <c r="L2982" s="3">
        <v>2.4</v>
      </c>
      <c r="M2982" s="3">
        <v>8.4</v>
      </c>
      <c r="N2982" s="3">
        <v>6</v>
      </c>
      <c r="O2982" s="3">
        <v>1.9</v>
      </c>
      <c r="P2982" s="3">
        <v>10.7</v>
      </c>
      <c r="Q2982" s="3">
        <v>7.3</v>
      </c>
      <c r="R2982" s="3">
        <v>7.8</v>
      </c>
      <c r="S2982" s="3">
        <v>9.1999999999999993</v>
      </c>
      <c r="T2982" s="3">
        <v>6.7</v>
      </c>
      <c r="U2982" s="10">
        <f t="shared" si="119"/>
        <v>6.839999999999999</v>
      </c>
      <c r="AF2982" s="10" t="str">
        <f t="shared" si="122"/>
        <v/>
      </c>
    </row>
    <row r="2983" spans="1:32">
      <c r="A2983" s="3" t="s">
        <v>14</v>
      </c>
      <c r="B2983" s="3" t="s">
        <v>178</v>
      </c>
      <c r="C2983" s="3">
        <v>3</v>
      </c>
      <c r="D2983" s="3">
        <v>10</v>
      </c>
      <c r="E2983" s="3">
        <v>2014</v>
      </c>
      <c r="F2983" s="3" t="s">
        <v>68</v>
      </c>
      <c r="G2983" s="3" t="s">
        <v>68</v>
      </c>
      <c r="H2983" s="3">
        <v>1</v>
      </c>
      <c r="I2983" s="3">
        <f t="shared" si="121"/>
        <v>1</v>
      </c>
      <c r="J2983" s="3">
        <v>1</v>
      </c>
      <c r="K2983" s="3">
        <v>5.2</v>
      </c>
      <c r="U2983" s="10">
        <f t="shared" si="119"/>
        <v>5.2</v>
      </c>
      <c r="AF2983" s="10" t="str">
        <f t="shared" si="122"/>
        <v/>
      </c>
    </row>
    <row r="2984" spans="1:32">
      <c r="A2984" s="3" t="s">
        <v>14</v>
      </c>
      <c r="B2984" s="3" t="s">
        <v>178</v>
      </c>
      <c r="C2984" s="3">
        <v>3</v>
      </c>
      <c r="D2984" s="3">
        <v>10</v>
      </c>
      <c r="E2984" s="3">
        <v>2014</v>
      </c>
      <c r="F2984" s="3" t="s">
        <v>24</v>
      </c>
      <c r="G2984" s="3" t="s">
        <v>24</v>
      </c>
      <c r="H2984" s="3">
        <v>1</v>
      </c>
      <c r="I2984" s="3">
        <f t="shared" si="121"/>
        <v>1</v>
      </c>
      <c r="J2984" s="3">
        <v>1</v>
      </c>
      <c r="K2984" s="3">
        <v>1.9</v>
      </c>
      <c r="U2984" s="10">
        <f t="shared" si="119"/>
        <v>1.9</v>
      </c>
      <c r="AF2984" s="10" t="str">
        <f t="shared" si="122"/>
        <v/>
      </c>
    </row>
    <row r="2985" spans="1:32">
      <c r="A2985" s="3" t="s">
        <v>14</v>
      </c>
      <c r="B2985" s="3" t="s">
        <v>178</v>
      </c>
      <c r="C2985" s="3">
        <v>3</v>
      </c>
      <c r="D2985" s="3">
        <v>10</v>
      </c>
      <c r="E2985" s="3">
        <v>2014</v>
      </c>
      <c r="F2985" s="3" t="s">
        <v>87</v>
      </c>
      <c r="G2985" s="3" t="s">
        <v>428</v>
      </c>
      <c r="H2985" s="3">
        <v>1</v>
      </c>
      <c r="I2985" s="3">
        <f t="shared" si="121"/>
        <v>1</v>
      </c>
      <c r="J2985" s="3">
        <v>1</v>
      </c>
      <c r="K2985" s="3">
        <v>2.8</v>
      </c>
      <c r="U2985" s="10">
        <f t="shared" si="119"/>
        <v>2.8</v>
      </c>
      <c r="AF2985" s="10" t="str">
        <f t="shared" si="122"/>
        <v/>
      </c>
    </row>
    <row r="2986" spans="1:32">
      <c r="A2986" s="3" t="s">
        <v>14</v>
      </c>
      <c r="B2986" s="3" t="s">
        <v>178</v>
      </c>
      <c r="C2986" s="3">
        <v>3</v>
      </c>
      <c r="D2986" s="3">
        <v>10</v>
      </c>
      <c r="E2986" s="3">
        <v>2014</v>
      </c>
      <c r="F2986" s="3" t="s">
        <v>308</v>
      </c>
      <c r="G2986" s="3" t="s">
        <v>429</v>
      </c>
      <c r="H2986" s="3">
        <v>5</v>
      </c>
      <c r="I2986" s="3">
        <f t="shared" si="121"/>
        <v>5</v>
      </c>
      <c r="J2986" s="3">
        <v>1</v>
      </c>
      <c r="U2986" s="10" t="str">
        <f t="shared" si="119"/>
        <v/>
      </c>
      <c r="AF2986" s="10" t="str">
        <f t="shared" si="122"/>
        <v/>
      </c>
    </row>
    <row r="2987" spans="1:32">
      <c r="A2987" s="3" t="s">
        <v>14</v>
      </c>
      <c r="B2987" s="3" t="s">
        <v>178</v>
      </c>
      <c r="C2987" s="3">
        <v>3</v>
      </c>
      <c r="D2987" s="3">
        <v>10</v>
      </c>
      <c r="E2987" s="3">
        <v>2014</v>
      </c>
      <c r="F2987" s="3" t="s">
        <v>48</v>
      </c>
      <c r="G2987" s="3" t="s">
        <v>48</v>
      </c>
      <c r="H2987" s="3">
        <v>4</v>
      </c>
      <c r="I2987" s="3">
        <f t="shared" si="121"/>
        <v>4</v>
      </c>
      <c r="J2987" s="3">
        <v>1</v>
      </c>
      <c r="K2987" s="3">
        <v>3.2</v>
      </c>
      <c r="L2987" s="3">
        <v>3.3</v>
      </c>
      <c r="M2987" s="3">
        <v>4.7</v>
      </c>
      <c r="N2987" s="3">
        <v>4.9000000000000004</v>
      </c>
      <c r="U2987" s="10">
        <f t="shared" si="119"/>
        <v>4.0250000000000004</v>
      </c>
      <c r="AF2987" s="10" t="str">
        <f t="shared" si="122"/>
        <v/>
      </c>
    </row>
    <row r="2988" spans="1:32">
      <c r="A2988" s="3" t="s">
        <v>14</v>
      </c>
      <c r="B2988" s="3" t="s">
        <v>178</v>
      </c>
      <c r="C2988" s="3">
        <v>3</v>
      </c>
      <c r="D2988" s="3">
        <v>10</v>
      </c>
      <c r="E2988" s="3">
        <v>2014</v>
      </c>
      <c r="F2988" s="3" t="s">
        <v>33</v>
      </c>
      <c r="G2988" s="3" t="s">
        <v>33</v>
      </c>
      <c r="H2988" s="3">
        <v>13</v>
      </c>
      <c r="I2988" s="3">
        <f t="shared" si="121"/>
        <v>13</v>
      </c>
      <c r="J2988" s="3">
        <v>1</v>
      </c>
      <c r="K2988" s="3">
        <v>28</v>
      </c>
      <c r="L2988" s="3">
        <v>49</v>
      </c>
      <c r="M2988" s="3">
        <v>57</v>
      </c>
      <c r="N2988" s="3">
        <v>39</v>
      </c>
      <c r="O2988" s="3">
        <v>51</v>
      </c>
      <c r="P2988" s="3">
        <v>49</v>
      </c>
      <c r="Q2988" s="3">
        <v>23</v>
      </c>
      <c r="R2988" s="3">
        <v>24</v>
      </c>
      <c r="S2988" s="3">
        <v>23</v>
      </c>
      <c r="U2988" s="10">
        <f t="shared" si="119"/>
        <v>38.111111111111114</v>
      </c>
      <c r="AF2988" s="10" t="str">
        <f t="shared" si="122"/>
        <v/>
      </c>
    </row>
    <row r="2989" spans="1:32">
      <c r="A2989" s="3" t="s">
        <v>14</v>
      </c>
      <c r="B2989" s="3" t="s">
        <v>178</v>
      </c>
      <c r="C2989" s="3">
        <v>3</v>
      </c>
      <c r="D2989" s="3">
        <v>10</v>
      </c>
      <c r="E2989" s="3">
        <v>2014</v>
      </c>
      <c r="F2989" s="3" t="s">
        <v>33</v>
      </c>
      <c r="G2989" s="3" t="s">
        <v>33</v>
      </c>
      <c r="H2989" s="3">
        <v>90</v>
      </c>
      <c r="I2989" s="3">
        <f t="shared" si="121"/>
        <v>90</v>
      </c>
      <c r="J2989" s="3">
        <v>1</v>
      </c>
      <c r="K2989" s="3">
        <v>12</v>
      </c>
      <c r="L2989" s="3">
        <v>11.2</v>
      </c>
      <c r="M2989" s="3">
        <v>10.199999999999999</v>
      </c>
      <c r="N2989" s="3">
        <v>19.5</v>
      </c>
      <c r="O2989" s="3">
        <v>13.7</v>
      </c>
      <c r="P2989" s="3">
        <v>12.8</v>
      </c>
      <c r="Q2989" s="3">
        <v>12.9</v>
      </c>
      <c r="R2989" s="3">
        <v>17.5</v>
      </c>
      <c r="S2989" s="3">
        <v>9.9</v>
      </c>
      <c r="T2989" s="3">
        <v>6.9</v>
      </c>
      <c r="U2989" s="10">
        <f t="shared" si="119"/>
        <v>12.66</v>
      </c>
      <c r="AF2989" s="10" t="str">
        <f t="shared" si="122"/>
        <v/>
      </c>
    </row>
    <row r="2990" spans="1:32">
      <c r="A2990" s="3" t="s">
        <v>14</v>
      </c>
      <c r="B2990" s="3" t="s">
        <v>178</v>
      </c>
      <c r="C2990" s="3">
        <v>3</v>
      </c>
      <c r="D2990" s="3">
        <v>10</v>
      </c>
      <c r="E2990" s="3">
        <v>2014</v>
      </c>
      <c r="F2990" s="3" t="s">
        <v>45</v>
      </c>
      <c r="G2990" s="3" t="s">
        <v>434</v>
      </c>
      <c r="H2990" s="3">
        <v>1</v>
      </c>
      <c r="I2990" s="3">
        <f t="shared" si="121"/>
        <v>1</v>
      </c>
      <c r="J2990" s="3">
        <v>1</v>
      </c>
      <c r="K2990" s="3">
        <v>4.7</v>
      </c>
      <c r="U2990" s="10">
        <f t="shared" si="119"/>
        <v>4.7</v>
      </c>
      <c r="AF2990" s="10" t="str">
        <f t="shared" si="122"/>
        <v/>
      </c>
    </row>
    <row r="2991" spans="1:32">
      <c r="A2991" s="3" t="s">
        <v>14</v>
      </c>
      <c r="B2991" s="3" t="s">
        <v>178</v>
      </c>
      <c r="C2991" s="3">
        <v>3</v>
      </c>
      <c r="D2991" s="3">
        <v>10</v>
      </c>
      <c r="E2991" s="3">
        <v>2014</v>
      </c>
      <c r="F2991" s="3" t="s">
        <v>96</v>
      </c>
      <c r="G2991" s="3" t="s">
        <v>96</v>
      </c>
      <c r="H2991" s="3">
        <v>11</v>
      </c>
      <c r="I2991" s="3">
        <f t="shared" si="121"/>
        <v>11</v>
      </c>
      <c r="J2991" s="3">
        <v>1</v>
      </c>
      <c r="K2991" s="3">
        <v>10.5</v>
      </c>
      <c r="L2991" s="3">
        <v>15.2</v>
      </c>
      <c r="M2991" s="3">
        <v>13.5</v>
      </c>
      <c r="N2991" s="3">
        <v>13.9</v>
      </c>
      <c r="O2991" s="3">
        <v>9</v>
      </c>
      <c r="P2991" s="3">
        <v>9.1999999999999993</v>
      </c>
      <c r="Q2991" s="3">
        <v>13</v>
      </c>
      <c r="R2991" s="3">
        <v>9.1</v>
      </c>
      <c r="S2991" s="3">
        <v>10.6</v>
      </c>
      <c r="U2991" s="10">
        <f t="shared" si="119"/>
        <v>11.555555555555554</v>
      </c>
      <c r="AF2991" s="10" t="str">
        <f t="shared" si="122"/>
        <v/>
      </c>
    </row>
    <row r="2992" spans="1:32">
      <c r="A2992" s="3" t="s">
        <v>14</v>
      </c>
      <c r="B2992" s="3" t="s">
        <v>178</v>
      </c>
      <c r="C2992" s="3">
        <v>3</v>
      </c>
      <c r="D2992" s="3">
        <v>10</v>
      </c>
      <c r="E2992" s="3">
        <v>2014</v>
      </c>
      <c r="F2992" s="3" t="s">
        <v>116</v>
      </c>
      <c r="G2992" s="3" t="s">
        <v>116</v>
      </c>
      <c r="H2992" s="3">
        <v>1</v>
      </c>
      <c r="I2992" s="3">
        <f t="shared" si="121"/>
        <v>1</v>
      </c>
      <c r="J2992" s="3">
        <v>1</v>
      </c>
      <c r="K2992" s="3">
        <v>15.2</v>
      </c>
      <c r="U2992" s="10">
        <f t="shared" si="119"/>
        <v>15.2</v>
      </c>
      <c r="AF2992" s="10" t="str">
        <f t="shared" si="122"/>
        <v/>
      </c>
    </row>
    <row r="2993" spans="1:32">
      <c r="A2993" s="3" t="s">
        <v>14</v>
      </c>
      <c r="B2993" s="3" t="s">
        <v>178</v>
      </c>
      <c r="C2993" s="3">
        <v>3</v>
      </c>
      <c r="D2993" s="3">
        <v>10</v>
      </c>
      <c r="E2993" s="3">
        <v>2014</v>
      </c>
      <c r="F2993" s="3" t="s">
        <v>285</v>
      </c>
      <c r="G2993" s="3" t="s">
        <v>436</v>
      </c>
      <c r="H2993" s="3">
        <v>1</v>
      </c>
      <c r="I2993" s="3">
        <f t="shared" si="121"/>
        <v>1</v>
      </c>
      <c r="J2993" s="3">
        <v>1</v>
      </c>
      <c r="K2993" s="3">
        <v>5.3</v>
      </c>
      <c r="U2993" s="10">
        <f t="shared" si="119"/>
        <v>5.3</v>
      </c>
      <c r="AF2993" s="10" t="str">
        <f t="shared" si="122"/>
        <v/>
      </c>
    </row>
    <row r="2994" spans="1:32">
      <c r="A2994" s="3" t="s">
        <v>14</v>
      </c>
      <c r="B2994" s="3" t="s">
        <v>178</v>
      </c>
      <c r="C2994" s="3">
        <v>3</v>
      </c>
      <c r="D2994" s="3">
        <v>10</v>
      </c>
      <c r="E2994" s="3">
        <v>2014</v>
      </c>
      <c r="F2994" s="3" t="s">
        <v>54</v>
      </c>
      <c r="G2994" s="3" t="s">
        <v>437</v>
      </c>
      <c r="H2994" s="3">
        <v>1</v>
      </c>
      <c r="I2994" s="3">
        <f t="shared" si="121"/>
        <v>1</v>
      </c>
      <c r="J2994" s="3">
        <v>1</v>
      </c>
      <c r="K2994" s="3">
        <v>3</v>
      </c>
      <c r="U2994" s="10">
        <f t="shared" si="119"/>
        <v>3</v>
      </c>
      <c r="AF2994" s="10" t="str">
        <f t="shared" si="122"/>
        <v/>
      </c>
    </row>
    <row r="2995" spans="1:32">
      <c r="A2995" s="3" t="s">
        <v>14</v>
      </c>
      <c r="B2995" s="3" t="s">
        <v>178</v>
      </c>
      <c r="C2995" s="3">
        <v>3</v>
      </c>
      <c r="D2995" s="3">
        <v>10</v>
      </c>
      <c r="E2995" s="3">
        <v>2014</v>
      </c>
      <c r="F2995" s="3" t="s">
        <v>55</v>
      </c>
      <c r="G2995" s="3" t="s">
        <v>437</v>
      </c>
      <c r="H2995" s="3">
        <v>3</v>
      </c>
      <c r="I2995" s="3">
        <f t="shared" si="121"/>
        <v>3</v>
      </c>
      <c r="J2995" s="3">
        <v>1</v>
      </c>
      <c r="K2995" s="3">
        <v>3.5</v>
      </c>
      <c r="L2995" s="3">
        <v>3.6</v>
      </c>
      <c r="M2995" s="3">
        <v>3.9</v>
      </c>
      <c r="U2995" s="10">
        <f t="shared" si="119"/>
        <v>3.6666666666666665</v>
      </c>
      <c r="AF2995" s="10" t="str">
        <f t="shared" si="122"/>
        <v/>
      </c>
    </row>
    <row r="2996" spans="1:32">
      <c r="A2996" s="3" t="s">
        <v>14</v>
      </c>
      <c r="B2996" s="3" t="s">
        <v>178</v>
      </c>
      <c r="C2996" s="3">
        <v>3</v>
      </c>
      <c r="D2996" s="3">
        <v>10</v>
      </c>
      <c r="E2996" s="3">
        <v>2014</v>
      </c>
      <c r="F2996" s="3" t="s">
        <v>21</v>
      </c>
      <c r="G2996" s="3" t="s">
        <v>21</v>
      </c>
      <c r="H2996" s="3">
        <v>9</v>
      </c>
      <c r="I2996" s="3">
        <f t="shared" si="121"/>
        <v>9</v>
      </c>
      <c r="J2996" s="3">
        <v>1</v>
      </c>
      <c r="K2996" s="3">
        <v>8.8000000000000007</v>
      </c>
      <c r="L2996" s="3">
        <v>6.1</v>
      </c>
      <c r="M2996" s="3">
        <v>8.4</v>
      </c>
      <c r="N2996" s="3">
        <v>8.3000000000000007</v>
      </c>
      <c r="O2996" s="3">
        <v>3.4</v>
      </c>
      <c r="P2996" s="3">
        <v>8.1</v>
      </c>
      <c r="Q2996" s="3">
        <v>7.8</v>
      </c>
      <c r="R2996" s="3">
        <v>8.8000000000000007</v>
      </c>
      <c r="S2996" s="3">
        <v>7.3</v>
      </c>
      <c r="U2996" s="10">
        <f t="shared" si="119"/>
        <v>7.4444444444444446</v>
      </c>
      <c r="AF2996" s="10" t="str">
        <f t="shared" si="122"/>
        <v/>
      </c>
    </row>
    <row r="2997" spans="1:32">
      <c r="A2997" s="3" t="s">
        <v>14</v>
      </c>
      <c r="B2997" s="3" t="s">
        <v>178</v>
      </c>
      <c r="C2997" s="3">
        <v>3</v>
      </c>
      <c r="D2997" s="3">
        <v>10</v>
      </c>
      <c r="E2997" s="3">
        <v>2014</v>
      </c>
      <c r="F2997" s="3" t="s">
        <v>174</v>
      </c>
      <c r="G2997" s="3" t="s">
        <v>174</v>
      </c>
      <c r="H2997" s="3">
        <v>1</v>
      </c>
      <c r="I2997" s="3">
        <f t="shared" si="121"/>
        <v>1</v>
      </c>
      <c r="J2997" s="3">
        <v>1</v>
      </c>
      <c r="K2997" s="3">
        <v>60</v>
      </c>
      <c r="U2997" s="10">
        <f t="shared" si="119"/>
        <v>60</v>
      </c>
      <c r="AF2997" s="10" t="str">
        <f t="shared" si="122"/>
        <v/>
      </c>
    </row>
    <row r="2998" spans="1:32">
      <c r="A2998" s="3" t="s">
        <v>14</v>
      </c>
      <c r="B2998" s="3" t="s">
        <v>178</v>
      </c>
      <c r="C2998" s="3">
        <v>3</v>
      </c>
      <c r="D2998" s="3">
        <v>10</v>
      </c>
      <c r="E2998" s="3">
        <v>2014</v>
      </c>
      <c r="F2998" s="3" t="s">
        <v>38</v>
      </c>
      <c r="G2998" s="3" t="s">
        <v>38</v>
      </c>
      <c r="H2998" s="3">
        <v>9</v>
      </c>
      <c r="I2998" s="3">
        <f t="shared" si="121"/>
        <v>9</v>
      </c>
      <c r="J2998" s="3">
        <v>1</v>
      </c>
      <c r="K2998" s="3">
        <v>54</v>
      </c>
      <c r="U2998" s="10">
        <f t="shared" si="119"/>
        <v>54</v>
      </c>
      <c r="AF2998" s="10" t="str">
        <f t="shared" si="122"/>
        <v/>
      </c>
    </row>
    <row r="2999" spans="1:32">
      <c r="A2999" s="3" t="s">
        <v>14</v>
      </c>
      <c r="B2999" s="3" t="s">
        <v>178</v>
      </c>
      <c r="C2999" s="3">
        <v>3</v>
      </c>
      <c r="D2999" s="3">
        <v>10</v>
      </c>
      <c r="E2999" s="3">
        <v>2014</v>
      </c>
      <c r="F2999" s="3" t="s">
        <v>296</v>
      </c>
      <c r="G2999" s="3" t="s">
        <v>59</v>
      </c>
      <c r="H2999" s="3">
        <v>0</v>
      </c>
      <c r="I2999" s="3">
        <f t="shared" si="121"/>
        <v>0</v>
      </c>
      <c r="J2999" s="3">
        <v>1</v>
      </c>
      <c r="K2999" s="3">
        <v>6.3</v>
      </c>
      <c r="U2999" s="10">
        <f t="shared" si="119"/>
        <v>6.3</v>
      </c>
      <c r="AF2999" s="10" t="str">
        <f t="shared" si="122"/>
        <v/>
      </c>
    </row>
    <row r="3000" spans="1:32">
      <c r="A3000" s="3" t="s">
        <v>14</v>
      </c>
      <c r="B3000" s="3" t="s">
        <v>205</v>
      </c>
      <c r="C3000" s="3">
        <v>3</v>
      </c>
      <c r="D3000" s="3">
        <v>10</v>
      </c>
      <c r="E3000" s="3">
        <v>2014</v>
      </c>
      <c r="F3000" s="3" t="s">
        <v>50</v>
      </c>
      <c r="G3000" s="3" t="s">
        <v>50</v>
      </c>
      <c r="H3000" s="3">
        <v>1</v>
      </c>
      <c r="I3000" s="3">
        <v>1</v>
      </c>
      <c r="J3000" s="3">
        <v>1</v>
      </c>
      <c r="K3000" s="3">
        <v>2.5</v>
      </c>
      <c r="U3000" s="10">
        <f t="shared" si="119"/>
        <v>2.5</v>
      </c>
    </row>
    <row r="3001" spans="1:32">
      <c r="A3001" s="3" t="s">
        <v>14</v>
      </c>
      <c r="B3001" s="3" t="s">
        <v>178</v>
      </c>
      <c r="C3001" s="3">
        <v>3</v>
      </c>
      <c r="D3001" s="3">
        <v>10</v>
      </c>
      <c r="E3001" s="3">
        <v>2014</v>
      </c>
      <c r="F3001" s="3" t="s">
        <v>67</v>
      </c>
      <c r="G3001" s="3" t="s">
        <v>67</v>
      </c>
      <c r="H3001" s="3">
        <v>1</v>
      </c>
      <c r="I3001" s="3">
        <f t="shared" ref="I3001:I3064" si="123">H3001/J3001</f>
        <v>1</v>
      </c>
      <c r="J3001" s="3">
        <v>1</v>
      </c>
      <c r="K3001" s="3">
        <v>3.3</v>
      </c>
      <c r="U3001" s="10">
        <f t="shared" si="119"/>
        <v>3.3</v>
      </c>
      <c r="AF3001" s="10" t="str">
        <f t="shared" ref="AF3001:AF3064" si="124">IF(ISERROR(SUM(V3001:AE3001)/COUNT(V3001:AE3001)),"",SUM(V3001:AE3001)/COUNT(V3001:AE3001))</f>
        <v/>
      </c>
    </row>
    <row r="3002" spans="1:32">
      <c r="A3002" s="3" t="s">
        <v>14</v>
      </c>
      <c r="B3002" s="3" t="s">
        <v>178</v>
      </c>
      <c r="C3002" s="3">
        <v>3</v>
      </c>
      <c r="D3002" s="3">
        <v>10</v>
      </c>
      <c r="E3002" s="3">
        <v>2014</v>
      </c>
      <c r="F3002" s="3" t="s">
        <v>51</v>
      </c>
      <c r="G3002" s="3" t="s">
        <v>51</v>
      </c>
      <c r="H3002" s="3">
        <v>33</v>
      </c>
      <c r="I3002" s="3">
        <f t="shared" si="123"/>
        <v>33</v>
      </c>
      <c r="J3002" s="3">
        <v>1</v>
      </c>
      <c r="K3002" s="3">
        <v>4.9000000000000004</v>
      </c>
      <c r="L3002" s="3">
        <v>5.0999999999999996</v>
      </c>
      <c r="M3002" s="3">
        <v>4.5</v>
      </c>
      <c r="N3002" s="3">
        <v>4.4000000000000004</v>
      </c>
      <c r="O3002" s="3">
        <v>4.3</v>
      </c>
      <c r="P3002" s="3">
        <v>4.5</v>
      </c>
      <c r="Q3002" s="3">
        <v>5.5</v>
      </c>
      <c r="R3002" s="3">
        <v>3.9</v>
      </c>
      <c r="S3002" s="3">
        <v>4.4000000000000004</v>
      </c>
      <c r="T3002" s="3">
        <v>5.5</v>
      </c>
      <c r="U3002" s="10">
        <f t="shared" si="119"/>
        <v>4.7</v>
      </c>
      <c r="AF3002" s="10" t="str">
        <f t="shared" si="124"/>
        <v/>
      </c>
    </row>
    <row r="3003" spans="1:32">
      <c r="A3003" s="3" t="s">
        <v>14</v>
      </c>
      <c r="B3003" s="3" t="s">
        <v>178</v>
      </c>
      <c r="C3003" s="3">
        <v>3</v>
      </c>
      <c r="D3003" s="3">
        <v>10</v>
      </c>
      <c r="E3003" s="3">
        <v>2014</v>
      </c>
      <c r="F3003" s="3" t="s">
        <v>43</v>
      </c>
      <c r="G3003" s="3" t="s">
        <v>44</v>
      </c>
      <c r="H3003" s="3">
        <v>21</v>
      </c>
      <c r="I3003" s="3">
        <f t="shared" si="123"/>
        <v>21</v>
      </c>
      <c r="J3003" s="3">
        <v>1</v>
      </c>
      <c r="K3003" s="3">
        <v>6.7</v>
      </c>
      <c r="L3003" s="3">
        <v>5</v>
      </c>
      <c r="M3003" s="3">
        <v>4.5</v>
      </c>
      <c r="N3003" s="3">
        <v>5.0999999999999996</v>
      </c>
      <c r="O3003" s="3">
        <v>7.7</v>
      </c>
      <c r="P3003" s="3">
        <v>6.8</v>
      </c>
      <c r="Q3003" s="3">
        <v>6.5</v>
      </c>
      <c r="R3003" s="3">
        <v>4.0999999999999996</v>
      </c>
      <c r="S3003" s="3">
        <v>4.5</v>
      </c>
      <c r="T3003" s="3">
        <v>5</v>
      </c>
      <c r="U3003" s="10">
        <f t="shared" si="119"/>
        <v>5.59</v>
      </c>
      <c r="AF3003" s="10" t="str">
        <f t="shared" si="124"/>
        <v/>
      </c>
    </row>
    <row r="3004" spans="1:32">
      <c r="A3004" s="3" t="s">
        <v>14</v>
      </c>
      <c r="B3004" s="3" t="s">
        <v>178</v>
      </c>
      <c r="C3004" s="3">
        <v>3</v>
      </c>
      <c r="D3004" s="3">
        <v>10</v>
      </c>
      <c r="E3004" s="3">
        <v>2014</v>
      </c>
      <c r="F3004" s="3" t="s">
        <v>117</v>
      </c>
      <c r="G3004" s="3" t="s">
        <v>117</v>
      </c>
      <c r="H3004" s="3">
        <v>12</v>
      </c>
      <c r="I3004" s="3">
        <f t="shared" si="123"/>
        <v>12</v>
      </c>
      <c r="J3004" s="3">
        <v>1</v>
      </c>
      <c r="K3004" s="3">
        <v>3.7</v>
      </c>
      <c r="L3004" s="3">
        <v>4.0999999999999996</v>
      </c>
      <c r="M3004" s="3">
        <v>4</v>
      </c>
      <c r="N3004" s="3">
        <v>4.2</v>
      </c>
      <c r="O3004" s="3">
        <v>4.2</v>
      </c>
      <c r="P3004" s="3">
        <v>4.3</v>
      </c>
      <c r="Q3004" s="3">
        <v>3.7</v>
      </c>
      <c r="R3004" s="3">
        <v>4</v>
      </c>
      <c r="S3004" s="3">
        <v>4.0999999999999996</v>
      </c>
      <c r="T3004" s="3">
        <v>3.9</v>
      </c>
      <c r="U3004" s="10">
        <f t="shared" si="119"/>
        <v>4.0200000000000005</v>
      </c>
      <c r="AF3004" s="10" t="str">
        <f t="shared" si="124"/>
        <v/>
      </c>
    </row>
    <row r="3005" spans="1:32">
      <c r="A3005" s="3" t="s">
        <v>14</v>
      </c>
      <c r="B3005" s="3" t="s">
        <v>178</v>
      </c>
      <c r="C3005" s="3">
        <v>3</v>
      </c>
      <c r="D3005" s="3">
        <v>10</v>
      </c>
      <c r="E3005" s="3">
        <v>2014</v>
      </c>
      <c r="F3005" s="3" t="s">
        <v>52</v>
      </c>
      <c r="G3005" s="3" t="s">
        <v>52</v>
      </c>
      <c r="H3005" s="3">
        <v>4</v>
      </c>
      <c r="I3005" s="3">
        <f t="shared" si="123"/>
        <v>4</v>
      </c>
      <c r="J3005" s="3">
        <v>1</v>
      </c>
      <c r="K3005" s="3">
        <v>38</v>
      </c>
      <c r="L3005" s="3">
        <v>44</v>
      </c>
      <c r="M3005" s="3">
        <v>54</v>
      </c>
      <c r="N3005" s="3">
        <v>54</v>
      </c>
      <c r="U3005" s="10">
        <f t="shared" si="119"/>
        <v>47.5</v>
      </c>
      <c r="AF3005" s="10" t="str">
        <f t="shared" si="124"/>
        <v/>
      </c>
    </row>
    <row r="3006" spans="1:32">
      <c r="A3006" s="3" t="s">
        <v>14</v>
      </c>
      <c r="B3006" s="3" t="s">
        <v>178</v>
      </c>
      <c r="C3006" s="3">
        <v>3</v>
      </c>
      <c r="D3006" s="3">
        <v>10</v>
      </c>
      <c r="E3006" s="3">
        <v>2014</v>
      </c>
      <c r="F3006" s="3" t="s">
        <v>41</v>
      </c>
      <c r="G3006" s="3" t="s">
        <v>40</v>
      </c>
      <c r="H3006" s="3">
        <v>22</v>
      </c>
      <c r="I3006" s="3">
        <f t="shared" si="123"/>
        <v>22</v>
      </c>
      <c r="J3006" s="3">
        <v>1</v>
      </c>
      <c r="K3006" s="3">
        <v>3.4</v>
      </c>
      <c r="L3006" s="3">
        <v>3.7</v>
      </c>
      <c r="M3006" s="3">
        <v>3.8</v>
      </c>
      <c r="N3006" s="3">
        <v>3.9</v>
      </c>
      <c r="O3006" s="3">
        <v>3.4</v>
      </c>
      <c r="P3006" s="3">
        <v>3.2</v>
      </c>
      <c r="Q3006" s="3">
        <v>3.8</v>
      </c>
      <c r="R3006" s="3">
        <v>3.1</v>
      </c>
      <c r="S3006" s="3">
        <v>3.5</v>
      </c>
      <c r="T3006" s="3">
        <v>3.7</v>
      </c>
      <c r="U3006" s="10">
        <f t="shared" si="119"/>
        <v>3.55</v>
      </c>
      <c r="AF3006" s="10" t="str">
        <f t="shared" si="124"/>
        <v/>
      </c>
    </row>
    <row r="3007" spans="1:32">
      <c r="A3007" s="3" t="s">
        <v>14</v>
      </c>
      <c r="B3007" s="3" t="s">
        <v>178</v>
      </c>
      <c r="C3007" s="3">
        <v>3</v>
      </c>
      <c r="D3007" s="3">
        <v>10</v>
      </c>
      <c r="E3007" s="3">
        <v>2014</v>
      </c>
      <c r="F3007" s="3" t="s">
        <v>39</v>
      </c>
      <c r="G3007" s="3" t="s">
        <v>40</v>
      </c>
      <c r="H3007" s="3">
        <v>1</v>
      </c>
      <c r="I3007" s="3">
        <f t="shared" si="123"/>
        <v>1</v>
      </c>
      <c r="J3007" s="3">
        <v>1</v>
      </c>
      <c r="K3007" s="3">
        <v>2.1</v>
      </c>
      <c r="U3007" s="10">
        <f t="shared" si="119"/>
        <v>2.1</v>
      </c>
      <c r="AF3007" s="10" t="str">
        <f t="shared" si="124"/>
        <v/>
      </c>
    </row>
    <row r="3008" spans="1:32">
      <c r="A3008" s="3" t="s">
        <v>14</v>
      </c>
      <c r="B3008" s="3" t="s">
        <v>178</v>
      </c>
      <c r="C3008" s="3">
        <v>3</v>
      </c>
      <c r="D3008" s="3">
        <v>10</v>
      </c>
      <c r="E3008" s="3">
        <v>2014</v>
      </c>
      <c r="F3008" s="3" t="s">
        <v>27</v>
      </c>
      <c r="G3008" s="3" t="s">
        <v>27</v>
      </c>
      <c r="H3008" s="3">
        <v>5</v>
      </c>
      <c r="I3008" s="3">
        <f t="shared" si="123"/>
        <v>5</v>
      </c>
      <c r="J3008" s="3">
        <v>1</v>
      </c>
      <c r="K3008" s="3">
        <v>4.0999999999999996</v>
      </c>
      <c r="L3008" s="3">
        <v>3.7</v>
      </c>
      <c r="M3008" s="3">
        <v>3.4</v>
      </c>
      <c r="N3008" s="3">
        <v>4.4000000000000004</v>
      </c>
      <c r="O3008" s="3">
        <v>3.1</v>
      </c>
      <c r="U3008" s="10">
        <f t="shared" si="119"/>
        <v>3.7399999999999998</v>
      </c>
      <c r="AF3008" s="10" t="str">
        <f t="shared" si="124"/>
        <v/>
      </c>
    </row>
    <row r="3009" spans="1:32">
      <c r="A3009" s="3" t="s">
        <v>14</v>
      </c>
      <c r="B3009" s="3" t="s">
        <v>180</v>
      </c>
      <c r="C3009" s="3">
        <v>3</v>
      </c>
      <c r="D3009" s="3">
        <v>10</v>
      </c>
      <c r="E3009" s="3">
        <v>2014</v>
      </c>
      <c r="F3009" s="3" t="s">
        <v>196</v>
      </c>
      <c r="G3009" s="3" t="s">
        <v>196</v>
      </c>
      <c r="H3009" s="3">
        <v>23</v>
      </c>
      <c r="I3009" s="3">
        <f t="shared" si="123"/>
        <v>23</v>
      </c>
      <c r="J3009" s="3">
        <v>1</v>
      </c>
      <c r="K3009" s="3">
        <v>5.3</v>
      </c>
      <c r="L3009" s="3">
        <v>6.5</v>
      </c>
      <c r="M3009" s="3">
        <v>6.2</v>
      </c>
      <c r="N3009" s="3">
        <v>4.7</v>
      </c>
      <c r="O3009" s="3">
        <v>4.8</v>
      </c>
      <c r="P3009" s="3">
        <v>5.5</v>
      </c>
      <c r="Q3009" s="3">
        <v>5.2</v>
      </c>
      <c r="R3009" s="3">
        <v>4.5999999999999996</v>
      </c>
      <c r="S3009" s="3">
        <v>4</v>
      </c>
      <c r="T3009" s="3">
        <v>3.2</v>
      </c>
      <c r="U3009" s="10">
        <f t="shared" si="119"/>
        <v>5.0000000000000009</v>
      </c>
      <c r="AF3009" s="10" t="str">
        <f t="shared" si="124"/>
        <v/>
      </c>
    </row>
    <row r="3010" spans="1:32">
      <c r="A3010" s="3" t="s">
        <v>14</v>
      </c>
      <c r="B3010" s="3" t="s">
        <v>180</v>
      </c>
      <c r="C3010" s="3">
        <v>3</v>
      </c>
      <c r="D3010" s="3">
        <v>10</v>
      </c>
      <c r="E3010" s="3">
        <v>2014</v>
      </c>
      <c r="F3010" s="3" t="s">
        <v>29</v>
      </c>
      <c r="G3010" s="3" t="s">
        <v>29</v>
      </c>
      <c r="H3010" s="3">
        <v>7</v>
      </c>
      <c r="I3010" s="3">
        <f t="shared" si="123"/>
        <v>7</v>
      </c>
      <c r="J3010" s="3">
        <v>1</v>
      </c>
      <c r="K3010" s="3">
        <v>8.5</v>
      </c>
      <c r="L3010" s="3">
        <v>7.5</v>
      </c>
      <c r="M3010" s="3">
        <v>3.6</v>
      </c>
      <c r="N3010" s="3">
        <v>3.9</v>
      </c>
      <c r="O3010" s="3">
        <v>3.8</v>
      </c>
      <c r="P3010" s="3">
        <v>4.0999999999999996</v>
      </c>
      <c r="Q3010" s="3">
        <v>2.5</v>
      </c>
      <c r="U3010" s="10">
        <f t="shared" si="119"/>
        <v>4.8428571428571425</v>
      </c>
      <c r="AF3010" s="10" t="str">
        <f t="shared" si="124"/>
        <v/>
      </c>
    </row>
    <row r="3011" spans="1:32">
      <c r="A3011" s="3" t="s">
        <v>14</v>
      </c>
      <c r="B3011" s="3" t="s">
        <v>180</v>
      </c>
      <c r="C3011" s="3">
        <v>3</v>
      </c>
      <c r="D3011" s="3">
        <v>10</v>
      </c>
      <c r="E3011" s="3">
        <v>2014</v>
      </c>
      <c r="F3011" s="3" t="s">
        <v>68</v>
      </c>
      <c r="G3011" s="3" t="s">
        <v>68</v>
      </c>
      <c r="H3011" s="3">
        <v>2</v>
      </c>
      <c r="I3011" s="3">
        <f t="shared" si="123"/>
        <v>2</v>
      </c>
      <c r="J3011" s="3">
        <v>1</v>
      </c>
      <c r="K3011" s="3">
        <v>4.9000000000000004</v>
      </c>
      <c r="U3011" s="10">
        <f t="shared" ref="U3011:U3074" si="125">IF(ISERROR(SUM(K3011:T3011)/COUNT(K3011:T3011)),"",SUM(K3011:T3011)/COUNT(K3011:T3011))</f>
        <v>4.9000000000000004</v>
      </c>
      <c r="AF3011" s="10" t="str">
        <f t="shared" si="124"/>
        <v/>
      </c>
    </row>
    <row r="3012" spans="1:32">
      <c r="A3012" s="3" t="s">
        <v>14</v>
      </c>
      <c r="B3012" s="3" t="s">
        <v>180</v>
      </c>
      <c r="C3012" s="3">
        <v>3</v>
      </c>
      <c r="D3012" s="3">
        <v>10</v>
      </c>
      <c r="E3012" s="3">
        <v>2014</v>
      </c>
      <c r="F3012" s="3" t="s">
        <v>24</v>
      </c>
      <c r="G3012" s="3" t="s">
        <v>24</v>
      </c>
      <c r="H3012" s="3">
        <v>1</v>
      </c>
      <c r="I3012" s="3">
        <f t="shared" si="123"/>
        <v>1</v>
      </c>
      <c r="J3012" s="3">
        <v>1</v>
      </c>
      <c r="K3012" s="3">
        <v>2.2999999999999998</v>
      </c>
      <c r="U3012" s="10">
        <f t="shared" si="125"/>
        <v>2.2999999999999998</v>
      </c>
      <c r="AF3012" s="10" t="str">
        <f t="shared" si="124"/>
        <v/>
      </c>
    </row>
    <row r="3013" spans="1:32">
      <c r="A3013" s="3" t="s">
        <v>14</v>
      </c>
      <c r="B3013" s="3" t="s">
        <v>180</v>
      </c>
      <c r="C3013" s="3">
        <v>3</v>
      </c>
      <c r="D3013" s="3">
        <v>10</v>
      </c>
      <c r="E3013" s="3">
        <v>2014</v>
      </c>
      <c r="F3013" s="3" t="s">
        <v>207</v>
      </c>
      <c r="G3013" s="3" t="s">
        <v>207</v>
      </c>
      <c r="H3013" s="3">
        <v>1</v>
      </c>
      <c r="I3013" s="3">
        <f t="shared" si="123"/>
        <v>1</v>
      </c>
      <c r="J3013" s="3">
        <v>1</v>
      </c>
      <c r="K3013" s="3">
        <v>3.1</v>
      </c>
      <c r="U3013" s="10">
        <f t="shared" si="125"/>
        <v>3.1</v>
      </c>
      <c r="AF3013" s="10" t="str">
        <f t="shared" si="124"/>
        <v/>
      </c>
    </row>
    <row r="3014" spans="1:32">
      <c r="A3014" s="3" t="s">
        <v>14</v>
      </c>
      <c r="B3014" s="3" t="s">
        <v>180</v>
      </c>
      <c r="C3014" s="3">
        <v>3</v>
      </c>
      <c r="D3014" s="3">
        <v>10</v>
      </c>
      <c r="E3014" s="3">
        <v>2014</v>
      </c>
      <c r="F3014" s="3" t="s">
        <v>87</v>
      </c>
      <c r="G3014" s="3" t="s">
        <v>428</v>
      </c>
      <c r="H3014" s="3">
        <v>13</v>
      </c>
      <c r="I3014" s="3">
        <f t="shared" si="123"/>
        <v>13</v>
      </c>
      <c r="J3014" s="3">
        <v>1</v>
      </c>
      <c r="K3014" s="3">
        <v>7.6</v>
      </c>
      <c r="L3014" s="3">
        <v>6.5</v>
      </c>
      <c r="M3014" s="3">
        <v>6.2</v>
      </c>
      <c r="N3014" s="3">
        <v>7.5</v>
      </c>
      <c r="O3014" s="3">
        <v>7</v>
      </c>
      <c r="P3014" s="3">
        <v>7.2</v>
      </c>
      <c r="Q3014" s="3">
        <v>8.5</v>
      </c>
      <c r="R3014" s="3">
        <v>7</v>
      </c>
      <c r="S3014" s="3">
        <v>6.6</v>
      </c>
      <c r="T3014" s="3">
        <v>6.5</v>
      </c>
      <c r="U3014" s="10">
        <f t="shared" si="125"/>
        <v>7.06</v>
      </c>
      <c r="AF3014" s="10" t="str">
        <f t="shared" si="124"/>
        <v/>
      </c>
    </row>
    <row r="3015" spans="1:32">
      <c r="A3015" s="3" t="s">
        <v>14</v>
      </c>
      <c r="B3015" s="3" t="s">
        <v>180</v>
      </c>
      <c r="C3015" s="3">
        <v>3</v>
      </c>
      <c r="D3015" s="3">
        <v>10</v>
      </c>
      <c r="E3015" s="3">
        <v>2014</v>
      </c>
      <c r="F3015" s="3" t="s">
        <v>308</v>
      </c>
      <c r="G3015" s="3" t="s">
        <v>429</v>
      </c>
      <c r="H3015" s="3">
        <v>25</v>
      </c>
      <c r="I3015" s="3">
        <f t="shared" si="123"/>
        <v>25</v>
      </c>
      <c r="J3015" s="3">
        <v>1</v>
      </c>
      <c r="U3015" s="10" t="str">
        <f t="shared" si="125"/>
        <v/>
      </c>
      <c r="AF3015" s="10" t="str">
        <f t="shared" si="124"/>
        <v/>
      </c>
    </row>
    <row r="3016" spans="1:32">
      <c r="A3016" s="3" t="s">
        <v>14</v>
      </c>
      <c r="B3016" s="3" t="s">
        <v>180</v>
      </c>
      <c r="C3016" s="3">
        <v>3</v>
      </c>
      <c r="D3016" s="3">
        <v>10</v>
      </c>
      <c r="E3016" s="3">
        <v>2014</v>
      </c>
      <c r="F3016" s="3" t="s">
        <v>48</v>
      </c>
      <c r="G3016" s="3" t="s">
        <v>48</v>
      </c>
      <c r="H3016" s="3">
        <v>3</v>
      </c>
      <c r="I3016" s="3">
        <f t="shared" si="123"/>
        <v>3</v>
      </c>
      <c r="J3016" s="3">
        <v>1</v>
      </c>
      <c r="K3016" s="3">
        <v>8.1</v>
      </c>
      <c r="L3016" s="3">
        <v>5.4</v>
      </c>
      <c r="M3016" s="3">
        <v>5.5</v>
      </c>
      <c r="U3016" s="10">
        <f t="shared" si="125"/>
        <v>6.333333333333333</v>
      </c>
      <c r="AF3016" s="10" t="str">
        <f t="shared" si="124"/>
        <v/>
      </c>
    </row>
    <row r="3017" spans="1:32">
      <c r="A3017" s="3" t="s">
        <v>14</v>
      </c>
      <c r="B3017" s="3" t="s">
        <v>180</v>
      </c>
      <c r="C3017" s="3">
        <v>3</v>
      </c>
      <c r="D3017" s="3">
        <v>10</v>
      </c>
      <c r="E3017" s="3">
        <v>2014</v>
      </c>
      <c r="F3017" s="3" t="s">
        <v>33</v>
      </c>
      <c r="G3017" s="3" t="s">
        <v>33</v>
      </c>
      <c r="H3017" s="3">
        <v>13</v>
      </c>
      <c r="I3017" s="3">
        <f t="shared" si="123"/>
        <v>13</v>
      </c>
      <c r="J3017" s="3">
        <v>1</v>
      </c>
      <c r="K3017" s="3">
        <v>32</v>
      </c>
      <c r="L3017" s="3">
        <v>30</v>
      </c>
      <c r="M3017" s="3">
        <v>25</v>
      </c>
      <c r="N3017" s="3">
        <v>24</v>
      </c>
      <c r="O3017" s="3">
        <v>31</v>
      </c>
      <c r="P3017" s="3">
        <v>27</v>
      </c>
      <c r="Q3017" s="3">
        <v>26</v>
      </c>
      <c r="R3017" s="3">
        <v>28</v>
      </c>
      <c r="S3017" s="3">
        <v>27</v>
      </c>
      <c r="T3017" s="3">
        <v>49</v>
      </c>
      <c r="U3017" s="10">
        <f t="shared" si="125"/>
        <v>29.9</v>
      </c>
      <c r="AF3017" s="10" t="str">
        <f t="shared" si="124"/>
        <v/>
      </c>
    </row>
    <row r="3018" spans="1:32">
      <c r="A3018" s="3" t="s">
        <v>14</v>
      </c>
      <c r="B3018" s="3" t="s">
        <v>180</v>
      </c>
      <c r="C3018" s="3">
        <v>3</v>
      </c>
      <c r="D3018" s="3">
        <v>10</v>
      </c>
      <c r="E3018" s="3">
        <v>2014</v>
      </c>
      <c r="F3018" s="3" t="s">
        <v>33</v>
      </c>
      <c r="G3018" s="3" t="s">
        <v>33</v>
      </c>
      <c r="H3018" s="3">
        <v>23</v>
      </c>
      <c r="I3018" s="3">
        <f t="shared" si="123"/>
        <v>23</v>
      </c>
      <c r="J3018" s="3">
        <v>1</v>
      </c>
      <c r="K3018" s="3">
        <v>11.9</v>
      </c>
      <c r="L3018" s="3">
        <v>9</v>
      </c>
      <c r="M3018" s="3">
        <v>8.5</v>
      </c>
      <c r="N3018" s="3">
        <v>12.3</v>
      </c>
      <c r="O3018" s="3">
        <v>10.7</v>
      </c>
      <c r="P3018" s="3">
        <v>10.4</v>
      </c>
      <c r="Q3018" s="3">
        <v>10</v>
      </c>
      <c r="R3018" s="3">
        <v>14.5</v>
      </c>
      <c r="S3018" s="3">
        <v>14</v>
      </c>
      <c r="T3018" s="3">
        <v>10</v>
      </c>
      <c r="U3018" s="10">
        <f t="shared" si="125"/>
        <v>11.13</v>
      </c>
      <c r="AF3018" s="10" t="str">
        <f t="shared" si="124"/>
        <v/>
      </c>
    </row>
    <row r="3019" spans="1:32">
      <c r="A3019" s="3" t="s">
        <v>14</v>
      </c>
      <c r="B3019" s="3" t="s">
        <v>180</v>
      </c>
      <c r="C3019" s="3">
        <v>3</v>
      </c>
      <c r="D3019" s="3">
        <v>10</v>
      </c>
      <c r="E3019" s="3">
        <v>2014</v>
      </c>
      <c r="F3019" s="3" t="s">
        <v>45</v>
      </c>
      <c r="G3019" s="3" t="s">
        <v>434</v>
      </c>
      <c r="H3019" s="3">
        <v>1</v>
      </c>
      <c r="I3019" s="3">
        <f t="shared" si="123"/>
        <v>1</v>
      </c>
      <c r="J3019" s="3">
        <v>1</v>
      </c>
      <c r="K3019" s="3">
        <v>5</v>
      </c>
      <c r="U3019" s="10">
        <f t="shared" si="125"/>
        <v>5</v>
      </c>
      <c r="AF3019" s="10" t="str">
        <f t="shared" si="124"/>
        <v/>
      </c>
    </row>
    <row r="3020" spans="1:32">
      <c r="A3020" s="3" t="s">
        <v>14</v>
      </c>
      <c r="B3020" s="3" t="s">
        <v>180</v>
      </c>
      <c r="C3020" s="3">
        <v>3</v>
      </c>
      <c r="D3020" s="3">
        <v>10</v>
      </c>
      <c r="E3020" s="3">
        <v>2014</v>
      </c>
      <c r="F3020" s="3" t="s">
        <v>96</v>
      </c>
      <c r="G3020" s="3" t="s">
        <v>96</v>
      </c>
      <c r="H3020" s="3">
        <v>20</v>
      </c>
      <c r="I3020" s="3">
        <f t="shared" si="123"/>
        <v>20</v>
      </c>
      <c r="J3020" s="3">
        <v>1</v>
      </c>
      <c r="K3020" s="3">
        <v>9.6999999999999993</v>
      </c>
      <c r="L3020" s="3">
        <v>11</v>
      </c>
      <c r="M3020" s="3">
        <v>9.6</v>
      </c>
      <c r="N3020" s="3">
        <v>11.9</v>
      </c>
      <c r="O3020" s="3">
        <v>10.5</v>
      </c>
      <c r="P3020" s="3">
        <v>8.8000000000000007</v>
      </c>
      <c r="Q3020" s="3">
        <v>9.5</v>
      </c>
      <c r="R3020" s="3">
        <v>11</v>
      </c>
      <c r="S3020" s="3">
        <v>9.5</v>
      </c>
      <c r="T3020" s="3">
        <v>10.6</v>
      </c>
      <c r="U3020" s="10">
        <f t="shared" si="125"/>
        <v>10.209999999999999</v>
      </c>
      <c r="AF3020" s="10" t="str">
        <f t="shared" si="124"/>
        <v/>
      </c>
    </row>
    <row r="3021" spans="1:32">
      <c r="A3021" s="3" t="s">
        <v>14</v>
      </c>
      <c r="B3021" s="3" t="s">
        <v>180</v>
      </c>
      <c r="C3021" s="3">
        <v>3</v>
      </c>
      <c r="D3021" s="3">
        <v>10</v>
      </c>
      <c r="E3021" s="3">
        <v>2014</v>
      </c>
      <c r="F3021" s="3" t="s">
        <v>54</v>
      </c>
      <c r="G3021" s="3" t="s">
        <v>437</v>
      </c>
      <c r="H3021" s="3">
        <v>4</v>
      </c>
      <c r="I3021" s="3">
        <f t="shared" si="123"/>
        <v>4</v>
      </c>
      <c r="J3021" s="3">
        <v>1</v>
      </c>
      <c r="K3021" s="3">
        <v>3.6</v>
      </c>
      <c r="L3021" s="3">
        <v>3</v>
      </c>
      <c r="M3021" s="3">
        <v>4.2</v>
      </c>
      <c r="N3021" s="3">
        <v>3.3</v>
      </c>
      <c r="U3021" s="10">
        <f t="shared" si="125"/>
        <v>3.5250000000000004</v>
      </c>
      <c r="AF3021" s="10" t="str">
        <f t="shared" si="124"/>
        <v/>
      </c>
    </row>
    <row r="3022" spans="1:32">
      <c r="A3022" s="3" t="s">
        <v>14</v>
      </c>
      <c r="B3022" s="3" t="s">
        <v>180</v>
      </c>
      <c r="C3022" s="3">
        <v>3</v>
      </c>
      <c r="D3022" s="3">
        <v>10</v>
      </c>
      <c r="E3022" s="3">
        <v>2014</v>
      </c>
      <c r="F3022" s="3" t="s">
        <v>183</v>
      </c>
      <c r="G3022" s="3" t="s">
        <v>439</v>
      </c>
      <c r="H3022" s="3">
        <v>25</v>
      </c>
      <c r="I3022" s="3">
        <f t="shared" si="123"/>
        <v>25</v>
      </c>
      <c r="J3022" s="3">
        <v>1</v>
      </c>
      <c r="K3022" s="3">
        <v>10.199999999999999</v>
      </c>
      <c r="L3022" s="3">
        <v>9.5</v>
      </c>
      <c r="M3022" s="3">
        <v>8.9</v>
      </c>
      <c r="N3022" s="3">
        <v>10</v>
      </c>
      <c r="O3022" s="3">
        <v>7.2</v>
      </c>
      <c r="P3022" s="3">
        <v>8.1</v>
      </c>
      <c r="Q3022" s="3">
        <v>11</v>
      </c>
      <c r="R3022" s="3">
        <v>6.2</v>
      </c>
      <c r="S3022" s="3">
        <v>8.8000000000000007</v>
      </c>
      <c r="T3022" s="3">
        <v>7.1</v>
      </c>
      <c r="U3022" s="10">
        <f t="shared" si="125"/>
        <v>8.6999999999999993</v>
      </c>
      <c r="AF3022" s="10" t="str">
        <f t="shared" si="124"/>
        <v/>
      </c>
    </row>
    <row r="3023" spans="1:32">
      <c r="A3023" s="3" t="s">
        <v>14</v>
      </c>
      <c r="B3023" s="3" t="s">
        <v>180</v>
      </c>
      <c r="C3023" s="3">
        <v>3</v>
      </c>
      <c r="D3023" s="3">
        <v>10</v>
      </c>
      <c r="E3023" s="3">
        <v>2014</v>
      </c>
      <c r="F3023" s="3" t="s">
        <v>288</v>
      </c>
      <c r="G3023" s="3" t="s">
        <v>441</v>
      </c>
      <c r="H3023" s="3">
        <v>1</v>
      </c>
      <c r="I3023" s="3">
        <f t="shared" si="123"/>
        <v>1</v>
      </c>
      <c r="J3023" s="3">
        <v>1</v>
      </c>
      <c r="K3023" s="3">
        <v>6</v>
      </c>
      <c r="U3023" s="10">
        <f t="shared" si="125"/>
        <v>6</v>
      </c>
      <c r="AF3023" s="10" t="str">
        <f t="shared" si="124"/>
        <v/>
      </c>
    </row>
    <row r="3024" spans="1:32">
      <c r="A3024" s="3" t="s">
        <v>14</v>
      </c>
      <c r="B3024" s="3" t="s">
        <v>180</v>
      </c>
      <c r="C3024" s="3">
        <v>3</v>
      </c>
      <c r="D3024" s="3">
        <v>10</v>
      </c>
      <c r="E3024" s="3">
        <v>2014</v>
      </c>
      <c r="F3024" s="3" t="s">
        <v>25</v>
      </c>
      <c r="G3024" s="3" t="s">
        <v>25</v>
      </c>
      <c r="H3024" s="3">
        <v>20</v>
      </c>
      <c r="I3024" s="3">
        <f t="shared" si="123"/>
        <v>20</v>
      </c>
      <c r="J3024" s="3">
        <v>1</v>
      </c>
      <c r="K3024" s="3">
        <v>9.9</v>
      </c>
      <c r="L3024" s="3">
        <v>11.1</v>
      </c>
      <c r="M3024" s="3">
        <v>10.1</v>
      </c>
      <c r="N3024" s="3">
        <v>9.4</v>
      </c>
      <c r="O3024" s="3">
        <v>11</v>
      </c>
      <c r="P3024" s="3">
        <v>11</v>
      </c>
      <c r="Q3024" s="3">
        <v>8.5</v>
      </c>
      <c r="R3024" s="3">
        <v>12</v>
      </c>
      <c r="S3024" s="3">
        <v>9.5</v>
      </c>
      <c r="T3024" s="3">
        <v>12.5</v>
      </c>
      <c r="U3024" s="10">
        <f t="shared" si="125"/>
        <v>10.5</v>
      </c>
      <c r="AF3024" s="10" t="str">
        <f t="shared" si="124"/>
        <v/>
      </c>
    </row>
    <row r="3025" spans="1:34">
      <c r="A3025" s="3" t="s">
        <v>14</v>
      </c>
      <c r="B3025" s="3" t="s">
        <v>180</v>
      </c>
      <c r="C3025" s="3">
        <v>3</v>
      </c>
      <c r="D3025" s="3">
        <v>10</v>
      </c>
      <c r="E3025" s="3">
        <v>2014</v>
      </c>
      <c r="F3025" s="3" t="s">
        <v>15</v>
      </c>
      <c r="G3025" s="3" t="s">
        <v>15</v>
      </c>
      <c r="H3025" s="3">
        <v>3</v>
      </c>
      <c r="I3025" s="3">
        <f t="shared" si="123"/>
        <v>3</v>
      </c>
      <c r="J3025" s="3">
        <v>1</v>
      </c>
      <c r="K3025" s="3">
        <v>5.8</v>
      </c>
      <c r="L3025" s="3">
        <v>4.8</v>
      </c>
      <c r="U3025" s="10">
        <f t="shared" si="125"/>
        <v>5.3</v>
      </c>
      <c r="AF3025" s="10" t="str">
        <f t="shared" si="124"/>
        <v/>
      </c>
    </row>
    <row r="3026" spans="1:34">
      <c r="A3026" s="3" t="s">
        <v>14</v>
      </c>
      <c r="B3026" s="3" t="s">
        <v>180</v>
      </c>
      <c r="C3026" s="3">
        <v>3</v>
      </c>
      <c r="D3026" s="3">
        <v>10</v>
      </c>
      <c r="E3026" s="3">
        <v>2014</v>
      </c>
      <c r="F3026" s="3" t="s">
        <v>16</v>
      </c>
      <c r="G3026" s="3" t="s">
        <v>16</v>
      </c>
      <c r="H3026" s="3">
        <v>6</v>
      </c>
      <c r="I3026" s="3">
        <f t="shared" si="123"/>
        <v>6</v>
      </c>
      <c r="J3026" s="3">
        <v>1</v>
      </c>
      <c r="K3026" s="3">
        <v>6</v>
      </c>
      <c r="L3026" s="3">
        <v>6.5</v>
      </c>
      <c r="M3026" s="3">
        <v>6.3</v>
      </c>
      <c r="N3026" s="3">
        <v>7.6</v>
      </c>
      <c r="O3026" s="3">
        <v>6.6</v>
      </c>
      <c r="P3026" s="3">
        <v>7.3</v>
      </c>
      <c r="U3026" s="10">
        <f t="shared" si="125"/>
        <v>6.7166666666666659</v>
      </c>
      <c r="AF3026" s="10" t="str">
        <f t="shared" si="124"/>
        <v/>
      </c>
    </row>
    <row r="3027" spans="1:34">
      <c r="A3027" s="3" t="s">
        <v>14</v>
      </c>
      <c r="B3027" s="3" t="s">
        <v>180</v>
      </c>
      <c r="C3027" s="3">
        <v>3</v>
      </c>
      <c r="D3027" s="3">
        <v>10</v>
      </c>
      <c r="E3027" s="3">
        <v>2014</v>
      </c>
      <c r="F3027" s="3" t="s">
        <v>21</v>
      </c>
      <c r="G3027" s="3" t="s">
        <v>21</v>
      </c>
      <c r="H3027" s="3">
        <v>32</v>
      </c>
      <c r="I3027" s="3">
        <f t="shared" si="123"/>
        <v>32</v>
      </c>
      <c r="J3027" s="3">
        <v>1</v>
      </c>
      <c r="K3027" s="3">
        <v>7.1</v>
      </c>
      <c r="L3027" s="3">
        <v>8.1999999999999993</v>
      </c>
      <c r="M3027" s="3">
        <v>7.7</v>
      </c>
      <c r="N3027" s="3">
        <v>8.3000000000000007</v>
      </c>
      <c r="O3027" s="3">
        <v>8.5</v>
      </c>
      <c r="P3027" s="3">
        <v>6.4</v>
      </c>
      <c r="Q3027" s="3">
        <v>8.1999999999999993</v>
      </c>
      <c r="R3027" s="3">
        <v>7.1</v>
      </c>
      <c r="S3027" s="3">
        <v>7.9</v>
      </c>
      <c r="T3027" s="3">
        <v>8.1</v>
      </c>
      <c r="U3027" s="10">
        <f t="shared" si="125"/>
        <v>7.7499999999999982</v>
      </c>
      <c r="AF3027" s="10" t="str">
        <f t="shared" si="124"/>
        <v/>
      </c>
    </row>
    <row r="3028" spans="1:34">
      <c r="A3028" s="3" t="s">
        <v>14</v>
      </c>
      <c r="B3028" s="3" t="s">
        <v>180</v>
      </c>
      <c r="C3028" s="3">
        <v>3</v>
      </c>
      <c r="D3028" s="3">
        <v>10</v>
      </c>
      <c r="E3028" s="3">
        <v>2014</v>
      </c>
      <c r="F3028" s="3" t="s">
        <v>32</v>
      </c>
      <c r="G3028" s="3" t="s">
        <v>32</v>
      </c>
      <c r="H3028" s="3">
        <v>2</v>
      </c>
      <c r="I3028" s="3">
        <f t="shared" si="123"/>
        <v>2</v>
      </c>
      <c r="J3028" s="3">
        <v>1</v>
      </c>
      <c r="K3028" s="3">
        <v>6.7</v>
      </c>
      <c r="L3028" s="3">
        <v>4.5999999999999996</v>
      </c>
      <c r="U3028" s="10">
        <f t="shared" si="125"/>
        <v>5.65</v>
      </c>
      <c r="AF3028" s="10" t="str">
        <f t="shared" si="124"/>
        <v/>
      </c>
    </row>
    <row r="3029" spans="1:34">
      <c r="A3029" s="3" t="s">
        <v>14</v>
      </c>
      <c r="B3029" s="3" t="s">
        <v>180</v>
      </c>
      <c r="C3029" s="3">
        <v>3</v>
      </c>
      <c r="D3029" s="3">
        <v>10</v>
      </c>
      <c r="E3029" s="3">
        <v>2014</v>
      </c>
      <c r="F3029" s="3" t="s">
        <v>174</v>
      </c>
      <c r="G3029" s="3" t="s">
        <v>174</v>
      </c>
      <c r="H3029" s="3">
        <v>7</v>
      </c>
      <c r="I3029" s="3">
        <f t="shared" si="123"/>
        <v>7</v>
      </c>
      <c r="J3029" s="3">
        <v>1</v>
      </c>
      <c r="K3029" s="3">
        <v>47</v>
      </c>
      <c r="L3029" s="3">
        <v>55</v>
      </c>
      <c r="M3029" s="3">
        <v>52</v>
      </c>
      <c r="N3029" s="3">
        <v>46</v>
      </c>
      <c r="O3029" s="3">
        <v>48</v>
      </c>
      <c r="P3029" s="3">
        <v>50</v>
      </c>
      <c r="Q3029" s="3">
        <v>56</v>
      </c>
      <c r="U3029" s="10">
        <f t="shared" si="125"/>
        <v>50.571428571428569</v>
      </c>
      <c r="AF3029" s="10" t="str">
        <f t="shared" si="124"/>
        <v/>
      </c>
    </row>
    <row r="3030" spans="1:34">
      <c r="A3030" s="3" t="s">
        <v>14</v>
      </c>
      <c r="B3030" s="3" t="s">
        <v>180</v>
      </c>
      <c r="C3030" s="3">
        <v>3</v>
      </c>
      <c r="D3030" s="3">
        <v>10</v>
      </c>
      <c r="E3030" s="3">
        <v>2014</v>
      </c>
      <c r="F3030" s="3" t="s">
        <v>38</v>
      </c>
      <c r="G3030" s="3" t="s">
        <v>38</v>
      </c>
      <c r="H3030" s="3">
        <v>5</v>
      </c>
      <c r="I3030" s="3">
        <f t="shared" si="123"/>
        <v>5</v>
      </c>
      <c r="J3030" s="3">
        <v>1</v>
      </c>
      <c r="K3030" s="3">
        <v>23</v>
      </c>
      <c r="L3030" s="3">
        <v>14</v>
      </c>
      <c r="M3030" s="3">
        <v>8</v>
      </c>
      <c r="N3030" s="3">
        <v>30</v>
      </c>
      <c r="O3030" s="3">
        <v>57</v>
      </c>
      <c r="U3030" s="10">
        <f t="shared" si="125"/>
        <v>26.4</v>
      </c>
      <c r="AF3030" s="10" t="str">
        <f t="shared" si="124"/>
        <v/>
      </c>
    </row>
    <row r="3031" spans="1:34">
      <c r="A3031" s="3" t="s">
        <v>14</v>
      </c>
      <c r="B3031" s="3" t="s">
        <v>180</v>
      </c>
      <c r="C3031" s="3">
        <v>3</v>
      </c>
      <c r="D3031" s="3">
        <v>10</v>
      </c>
      <c r="E3031" s="3">
        <v>2014</v>
      </c>
      <c r="F3031" s="3" t="s">
        <v>51</v>
      </c>
      <c r="G3031" s="3" t="s">
        <v>51</v>
      </c>
      <c r="H3031" s="3">
        <v>6</v>
      </c>
      <c r="I3031" s="3">
        <f t="shared" si="123"/>
        <v>6</v>
      </c>
      <c r="J3031" s="3">
        <v>1</v>
      </c>
      <c r="K3031" s="3">
        <v>3.4</v>
      </c>
      <c r="L3031" s="3">
        <v>1.8</v>
      </c>
      <c r="M3031" s="3">
        <v>6.1</v>
      </c>
      <c r="N3031" s="3">
        <v>1.3</v>
      </c>
      <c r="O3031" s="3">
        <v>1.8</v>
      </c>
      <c r="P3031" s="3">
        <v>5.3</v>
      </c>
      <c r="U3031" s="10">
        <f t="shared" si="125"/>
        <v>3.2833333333333337</v>
      </c>
      <c r="AF3031" s="10" t="str">
        <f t="shared" si="124"/>
        <v/>
      </c>
      <c r="AH3031" s="10"/>
    </row>
    <row r="3032" spans="1:34">
      <c r="A3032" s="3" t="s">
        <v>14</v>
      </c>
      <c r="B3032" s="3" t="s">
        <v>180</v>
      </c>
      <c r="C3032" s="3">
        <v>3</v>
      </c>
      <c r="D3032" s="3">
        <v>10</v>
      </c>
      <c r="E3032" s="3">
        <v>2014</v>
      </c>
      <c r="F3032" s="3" t="s">
        <v>43</v>
      </c>
      <c r="G3032" s="3" t="s">
        <v>44</v>
      </c>
      <c r="H3032" s="3">
        <v>21</v>
      </c>
      <c r="I3032" s="3">
        <f t="shared" si="123"/>
        <v>21</v>
      </c>
      <c r="J3032" s="3">
        <v>1</v>
      </c>
      <c r="K3032" s="3">
        <v>7</v>
      </c>
      <c r="L3032" s="3">
        <v>5</v>
      </c>
      <c r="M3032" s="3">
        <v>5.5</v>
      </c>
      <c r="N3032" s="3">
        <v>4.9000000000000004</v>
      </c>
      <c r="O3032" s="3">
        <v>5.4</v>
      </c>
      <c r="P3032" s="3">
        <v>3.5</v>
      </c>
      <c r="Q3032" s="3">
        <v>6.9</v>
      </c>
      <c r="R3032" s="3">
        <v>4.8</v>
      </c>
      <c r="S3032" s="3">
        <v>5.0999999999999996</v>
      </c>
      <c r="T3032" s="3">
        <v>4.9000000000000004</v>
      </c>
      <c r="U3032" s="10">
        <f t="shared" si="125"/>
        <v>5.2999999999999989</v>
      </c>
      <c r="AF3032" s="10" t="str">
        <f t="shared" si="124"/>
        <v/>
      </c>
    </row>
    <row r="3033" spans="1:34">
      <c r="A3033" s="3" t="s">
        <v>14</v>
      </c>
      <c r="B3033" s="3" t="s">
        <v>180</v>
      </c>
      <c r="C3033" s="3">
        <v>3</v>
      </c>
      <c r="D3033" s="3">
        <v>10</v>
      </c>
      <c r="E3033" s="3">
        <v>2014</v>
      </c>
      <c r="F3033" s="3" t="s">
        <v>52</v>
      </c>
      <c r="G3033" s="3" t="s">
        <v>52</v>
      </c>
      <c r="H3033" s="3">
        <v>1</v>
      </c>
      <c r="I3033" s="3">
        <f t="shared" si="123"/>
        <v>1</v>
      </c>
      <c r="J3033" s="3">
        <v>1</v>
      </c>
      <c r="K3033" s="3">
        <v>39</v>
      </c>
      <c r="U3033" s="10">
        <f t="shared" si="125"/>
        <v>39</v>
      </c>
      <c r="AF3033" s="10" t="str">
        <f t="shared" si="124"/>
        <v/>
      </c>
    </row>
    <row r="3034" spans="1:34">
      <c r="A3034" s="3" t="s">
        <v>14</v>
      </c>
      <c r="B3034" s="3" t="s">
        <v>180</v>
      </c>
      <c r="C3034" s="3">
        <v>3</v>
      </c>
      <c r="D3034" s="3">
        <v>10</v>
      </c>
      <c r="E3034" s="3">
        <v>2014</v>
      </c>
      <c r="F3034" s="3" t="s">
        <v>41</v>
      </c>
      <c r="G3034" s="3" t="s">
        <v>40</v>
      </c>
      <c r="H3034" s="3">
        <v>8</v>
      </c>
      <c r="I3034" s="3">
        <f t="shared" si="123"/>
        <v>8</v>
      </c>
      <c r="J3034" s="3">
        <v>1</v>
      </c>
      <c r="K3034" s="3">
        <v>3</v>
      </c>
      <c r="L3034" s="3">
        <v>3.3</v>
      </c>
      <c r="M3034" s="3">
        <v>3.6</v>
      </c>
      <c r="N3034" s="3">
        <v>2.5</v>
      </c>
      <c r="O3034" s="3">
        <v>3</v>
      </c>
      <c r="P3034" s="3">
        <v>3.3</v>
      </c>
      <c r="Q3034" s="3">
        <v>3.2</v>
      </c>
      <c r="R3034" s="3">
        <v>3</v>
      </c>
      <c r="U3034" s="10">
        <f t="shared" si="125"/>
        <v>3.1124999999999998</v>
      </c>
      <c r="AF3034" s="10" t="str">
        <f t="shared" si="124"/>
        <v/>
      </c>
    </row>
    <row r="3035" spans="1:34">
      <c r="A3035" s="3" t="s">
        <v>14</v>
      </c>
      <c r="B3035" s="3" t="s">
        <v>180</v>
      </c>
      <c r="C3035" s="3">
        <v>3</v>
      </c>
      <c r="D3035" s="3">
        <v>10</v>
      </c>
      <c r="E3035" s="3">
        <v>2014</v>
      </c>
      <c r="F3035" s="3" t="s">
        <v>39</v>
      </c>
      <c r="G3035" s="3" t="s">
        <v>40</v>
      </c>
      <c r="H3035" s="3">
        <v>5</v>
      </c>
      <c r="I3035" s="3">
        <f t="shared" si="123"/>
        <v>5</v>
      </c>
      <c r="J3035" s="3">
        <v>1</v>
      </c>
      <c r="K3035" s="3">
        <v>7.2</v>
      </c>
      <c r="L3035" s="3">
        <v>3.3</v>
      </c>
      <c r="M3035" s="3">
        <v>3.7</v>
      </c>
      <c r="N3035" s="3">
        <v>1.8</v>
      </c>
      <c r="U3035" s="10">
        <f t="shared" si="125"/>
        <v>4</v>
      </c>
      <c r="AF3035" s="10" t="str">
        <f t="shared" si="124"/>
        <v/>
      </c>
    </row>
    <row r="3036" spans="1:34">
      <c r="A3036" s="3" t="s">
        <v>14</v>
      </c>
      <c r="B3036" s="3" t="s">
        <v>180</v>
      </c>
      <c r="C3036" s="3">
        <v>3</v>
      </c>
      <c r="D3036" s="3">
        <v>10</v>
      </c>
      <c r="E3036" s="3">
        <v>2014</v>
      </c>
      <c r="F3036" s="3" t="s">
        <v>27</v>
      </c>
      <c r="G3036" s="3" t="s">
        <v>27</v>
      </c>
      <c r="H3036" s="3">
        <v>5</v>
      </c>
      <c r="I3036" s="3">
        <f t="shared" si="123"/>
        <v>5</v>
      </c>
      <c r="J3036" s="3">
        <v>1</v>
      </c>
      <c r="K3036" s="3">
        <v>1.5</v>
      </c>
      <c r="L3036" s="3">
        <v>4.0999999999999996</v>
      </c>
      <c r="M3036" s="3">
        <v>4</v>
      </c>
      <c r="N3036" s="3">
        <v>1.2</v>
      </c>
      <c r="O3036" s="3">
        <v>1.4</v>
      </c>
      <c r="U3036" s="10">
        <f t="shared" si="125"/>
        <v>2.44</v>
      </c>
      <c r="AF3036" s="10" t="str">
        <f t="shared" si="124"/>
        <v/>
      </c>
    </row>
    <row r="3037" spans="1:34">
      <c r="A3037" s="3" t="s">
        <v>14</v>
      </c>
      <c r="B3037" s="3" t="s">
        <v>208</v>
      </c>
      <c r="C3037" s="3">
        <v>3</v>
      </c>
      <c r="D3037" s="3">
        <v>10</v>
      </c>
      <c r="E3037" s="3">
        <v>2014</v>
      </c>
      <c r="F3037" s="3" t="s">
        <v>196</v>
      </c>
      <c r="G3037" s="3" t="s">
        <v>196</v>
      </c>
      <c r="H3037" s="3">
        <v>3</v>
      </c>
      <c r="I3037" s="3">
        <f t="shared" si="123"/>
        <v>6</v>
      </c>
      <c r="J3037" s="3">
        <v>0.5</v>
      </c>
      <c r="K3037" s="3">
        <v>4.3</v>
      </c>
      <c r="L3037" s="3">
        <v>4.4000000000000004</v>
      </c>
      <c r="M3037" s="3">
        <v>5.5</v>
      </c>
      <c r="U3037" s="10">
        <f t="shared" si="125"/>
        <v>4.7333333333333334</v>
      </c>
      <c r="AF3037" s="10" t="str">
        <f t="shared" si="124"/>
        <v/>
      </c>
    </row>
    <row r="3038" spans="1:34">
      <c r="A3038" s="3" t="s">
        <v>14</v>
      </c>
      <c r="B3038" s="3" t="s">
        <v>208</v>
      </c>
      <c r="C3038" s="3">
        <v>3</v>
      </c>
      <c r="D3038" s="3">
        <v>10</v>
      </c>
      <c r="E3038" s="3">
        <v>2014</v>
      </c>
      <c r="F3038" s="3" t="s">
        <v>29</v>
      </c>
      <c r="G3038" s="3" t="s">
        <v>29</v>
      </c>
      <c r="H3038" s="3">
        <v>14</v>
      </c>
      <c r="I3038" s="3">
        <f t="shared" si="123"/>
        <v>28</v>
      </c>
      <c r="J3038" s="3">
        <v>0.5</v>
      </c>
      <c r="K3038" s="3">
        <v>4.0999999999999996</v>
      </c>
      <c r="L3038" s="3">
        <v>8.5</v>
      </c>
      <c r="M3038" s="3">
        <v>7.3</v>
      </c>
      <c r="N3038" s="3">
        <v>7</v>
      </c>
      <c r="O3038" s="3">
        <v>6.6</v>
      </c>
      <c r="P3038" s="3">
        <v>6</v>
      </c>
      <c r="Q3038" s="3">
        <v>6</v>
      </c>
      <c r="R3038" s="3">
        <v>5.4</v>
      </c>
      <c r="S3038" s="3">
        <v>12.5</v>
      </c>
      <c r="T3038" s="3">
        <v>13</v>
      </c>
      <c r="U3038" s="10">
        <f t="shared" si="125"/>
        <v>7.6400000000000006</v>
      </c>
      <c r="AF3038" s="10" t="str">
        <f t="shared" si="124"/>
        <v/>
      </c>
    </row>
    <row r="3039" spans="1:34">
      <c r="A3039" s="3" t="s">
        <v>14</v>
      </c>
      <c r="B3039" s="3" t="s">
        <v>208</v>
      </c>
      <c r="C3039" s="3">
        <v>3</v>
      </c>
      <c r="D3039" s="3">
        <v>10</v>
      </c>
      <c r="E3039" s="3">
        <v>2014</v>
      </c>
      <c r="F3039" s="3" t="s">
        <v>87</v>
      </c>
      <c r="G3039" s="3" t="s">
        <v>428</v>
      </c>
      <c r="H3039" s="3">
        <v>2</v>
      </c>
      <c r="I3039" s="3">
        <f t="shared" si="123"/>
        <v>4</v>
      </c>
      <c r="J3039" s="3">
        <v>0.5</v>
      </c>
      <c r="K3039" s="3">
        <v>4.5</v>
      </c>
      <c r="L3039" s="3">
        <v>7.3</v>
      </c>
      <c r="U3039" s="10">
        <f t="shared" si="125"/>
        <v>5.9</v>
      </c>
      <c r="AF3039" s="10" t="str">
        <f t="shared" si="124"/>
        <v/>
      </c>
    </row>
    <row r="3040" spans="1:34">
      <c r="A3040" s="3" t="s">
        <v>14</v>
      </c>
      <c r="B3040" s="3" t="s">
        <v>208</v>
      </c>
      <c r="C3040" s="3">
        <v>3</v>
      </c>
      <c r="D3040" s="3">
        <v>10</v>
      </c>
      <c r="E3040" s="3">
        <v>2014</v>
      </c>
      <c r="F3040" s="3" t="s">
        <v>308</v>
      </c>
      <c r="G3040" s="3" t="s">
        <v>429</v>
      </c>
      <c r="H3040" s="3">
        <v>2</v>
      </c>
      <c r="I3040" s="3">
        <f t="shared" si="123"/>
        <v>4</v>
      </c>
      <c r="J3040" s="3">
        <v>0.5</v>
      </c>
      <c r="U3040" s="10" t="str">
        <f t="shared" si="125"/>
        <v/>
      </c>
      <c r="AF3040" s="10" t="str">
        <f t="shared" si="124"/>
        <v/>
      </c>
    </row>
    <row r="3041" spans="1:32">
      <c r="A3041" s="3" t="s">
        <v>14</v>
      </c>
      <c r="B3041" s="3" t="s">
        <v>208</v>
      </c>
      <c r="C3041" s="3">
        <v>3</v>
      </c>
      <c r="D3041" s="3">
        <v>10</v>
      </c>
      <c r="E3041" s="3">
        <v>2014</v>
      </c>
      <c r="F3041" s="3" t="s">
        <v>33</v>
      </c>
      <c r="G3041" s="3" t="s">
        <v>33</v>
      </c>
      <c r="H3041" s="3">
        <v>6</v>
      </c>
      <c r="I3041" s="3">
        <f t="shared" si="123"/>
        <v>12</v>
      </c>
      <c r="J3041" s="3">
        <v>0.5</v>
      </c>
      <c r="K3041" s="3">
        <v>18.5</v>
      </c>
      <c r="L3041" s="3">
        <v>17.5</v>
      </c>
      <c r="M3041" s="3">
        <v>10.5</v>
      </c>
      <c r="N3041" s="3">
        <v>19.8</v>
      </c>
      <c r="O3041" s="3">
        <v>13</v>
      </c>
      <c r="U3041" s="10">
        <f t="shared" si="125"/>
        <v>15.86</v>
      </c>
      <c r="AF3041" s="10" t="str">
        <f t="shared" si="124"/>
        <v/>
      </c>
    </row>
    <row r="3042" spans="1:32">
      <c r="A3042" s="3" t="s">
        <v>14</v>
      </c>
      <c r="B3042" s="3" t="s">
        <v>208</v>
      </c>
      <c r="C3042" s="3">
        <v>3</v>
      </c>
      <c r="D3042" s="3">
        <v>10</v>
      </c>
      <c r="E3042" s="3">
        <v>2014</v>
      </c>
      <c r="F3042" s="3" t="s">
        <v>33</v>
      </c>
      <c r="G3042" s="3" t="s">
        <v>33</v>
      </c>
      <c r="H3042" s="3">
        <v>9</v>
      </c>
      <c r="I3042" s="3">
        <f t="shared" si="123"/>
        <v>9</v>
      </c>
      <c r="J3042" s="3">
        <v>1</v>
      </c>
      <c r="K3042" s="3">
        <v>22</v>
      </c>
      <c r="L3042" s="3">
        <v>25</v>
      </c>
      <c r="M3042" s="3">
        <v>24</v>
      </c>
      <c r="N3042" s="3">
        <v>18</v>
      </c>
      <c r="O3042" s="3">
        <v>22</v>
      </c>
      <c r="P3042" s="3">
        <v>22</v>
      </c>
      <c r="Q3042" s="3">
        <v>41</v>
      </c>
      <c r="R3042" s="3">
        <v>39</v>
      </c>
      <c r="S3042" s="3">
        <v>10</v>
      </c>
      <c r="U3042" s="10">
        <f t="shared" si="125"/>
        <v>24.777777777777779</v>
      </c>
      <c r="AF3042" s="10" t="str">
        <f t="shared" si="124"/>
        <v/>
      </c>
    </row>
    <row r="3043" spans="1:32">
      <c r="A3043" s="3" t="s">
        <v>14</v>
      </c>
      <c r="B3043" s="3" t="s">
        <v>208</v>
      </c>
      <c r="C3043" s="3">
        <v>3</v>
      </c>
      <c r="D3043" s="3">
        <v>10</v>
      </c>
      <c r="E3043" s="3">
        <v>2014</v>
      </c>
      <c r="F3043" s="3" t="s">
        <v>76</v>
      </c>
      <c r="G3043" s="3" t="s">
        <v>76</v>
      </c>
      <c r="H3043" s="3">
        <v>5</v>
      </c>
      <c r="I3043" s="3">
        <f t="shared" si="123"/>
        <v>5</v>
      </c>
      <c r="J3043" s="3">
        <v>1</v>
      </c>
      <c r="K3043" s="3">
        <v>45</v>
      </c>
      <c r="L3043" s="3">
        <v>43</v>
      </c>
      <c r="M3043" s="3">
        <v>51</v>
      </c>
      <c r="N3043" s="3">
        <v>50</v>
      </c>
      <c r="O3043" s="3">
        <v>44</v>
      </c>
      <c r="U3043" s="10">
        <f t="shared" si="125"/>
        <v>46.6</v>
      </c>
      <c r="AF3043" s="10" t="str">
        <f t="shared" si="124"/>
        <v/>
      </c>
    </row>
    <row r="3044" spans="1:32">
      <c r="A3044" s="3" t="s">
        <v>14</v>
      </c>
      <c r="B3044" s="3" t="s">
        <v>208</v>
      </c>
      <c r="C3044" s="3">
        <v>3</v>
      </c>
      <c r="D3044" s="3">
        <v>10</v>
      </c>
      <c r="E3044" s="3">
        <v>2014</v>
      </c>
      <c r="F3044" s="3" t="s">
        <v>45</v>
      </c>
      <c r="G3044" s="3" t="s">
        <v>434</v>
      </c>
      <c r="H3044" s="3">
        <v>2</v>
      </c>
      <c r="I3044" s="3">
        <f t="shared" si="123"/>
        <v>4</v>
      </c>
      <c r="J3044" s="3">
        <v>0.5</v>
      </c>
      <c r="K3044" s="3">
        <v>4.4000000000000004</v>
      </c>
      <c r="L3044" s="3">
        <v>3.8</v>
      </c>
      <c r="U3044" s="10">
        <f t="shared" si="125"/>
        <v>4.0999999999999996</v>
      </c>
      <c r="AF3044" s="10" t="str">
        <f t="shared" si="124"/>
        <v/>
      </c>
    </row>
    <row r="3045" spans="1:32">
      <c r="A3045" s="3" t="s">
        <v>14</v>
      </c>
      <c r="B3045" s="3" t="s">
        <v>208</v>
      </c>
      <c r="C3045" s="3">
        <v>3</v>
      </c>
      <c r="D3045" s="3">
        <v>10</v>
      </c>
      <c r="E3045" s="3">
        <v>2014</v>
      </c>
      <c r="F3045" s="3" t="s">
        <v>96</v>
      </c>
      <c r="G3045" s="3" t="s">
        <v>96</v>
      </c>
      <c r="H3045" s="3">
        <v>1</v>
      </c>
      <c r="I3045" s="3">
        <f t="shared" si="123"/>
        <v>2</v>
      </c>
      <c r="J3045" s="3">
        <v>0.5</v>
      </c>
      <c r="K3045" s="3">
        <v>9.9</v>
      </c>
      <c r="U3045" s="10">
        <f t="shared" si="125"/>
        <v>9.9</v>
      </c>
      <c r="AF3045" s="10" t="str">
        <f t="shared" si="124"/>
        <v/>
      </c>
    </row>
    <row r="3046" spans="1:32">
      <c r="A3046" s="3" t="s">
        <v>14</v>
      </c>
      <c r="B3046" s="3" t="s">
        <v>208</v>
      </c>
      <c r="C3046" s="3">
        <v>3</v>
      </c>
      <c r="D3046" s="3">
        <v>10</v>
      </c>
      <c r="E3046" s="3">
        <v>2014</v>
      </c>
      <c r="F3046" s="3" t="s">
        <v>203</v>
      </c>
      <c r="G3046" s="3" t="s">
        <v>203</v>
      </c>
      <c r="H3046" s="3">
        <v>1</v>
      </c>
      <c r="I3046" s="3">
        <f t="shared" si="123"/>
        <v>1</v>
      </c>
      <c r="J3046" s="3">
        <v>1</v>
      </c>
      <c r="K3046" s="3">
        <v>61</v>
      </c>
      <c r="U3046" s="10">
        <f t="shared" si="125"/>
        <v>61</v>
      </c>
      <c r="AF3046" s="10" t="str">
        <f t="shared" si="124"/>
        <v/>
      </c>
    </row>
    <row r="3047" spans="1:32">
      <c r="A3047" s="3" t="s">
        <v>14</v>
      </c>
      <c r="B3047" s="3" t="s">
        <v>208</v>
      </c>
      <c r="C3047" s="3">
        <v>3</v>
      </c>
      <c r="D3047" s="3">
        <v>10</v>
      </c>
      <c r="E3047" s="3">
        <v>2014</v>
      </c>
      <c r="F3047" s="3" t="s">
        <v>54</v>
      </c>
      <c r="G3047" s="3" t="s">
        <v>437</v>
      </c>
      <c r="H3047" s="3">
        <v>1</v>
      </c>
      <c r="I3047" s="3">
        <f t="shared" si="123"/>
        <v>2</v>
      </c>
      <c r="J3047" s="3">
        <v>0.5</v>
      </c>
      <c r="K3047" s="3">
        <v>4.5</v>
      </c>
      <c r="U3047" s="10">
        <f t="shared" si="125"/>
        <v>4.5</v>
      </c>
      <c r="AF3047" s="10" t="str">
        <f t="shared" si="124"/>
        <v/>
      </c>
    </row>
    <row r="3048" spans="1:32">
      <c r="A3048" s="3" t="s">
        <v>14</v>
      </c>
      <c r="B3048" s="3" t="s">
        <v>208</v>
      </c>
      <c r="C3048" s="3">
        <v>3</v>
      </c>
      <c r="D3048" s="3">
        <v>10</v>
      </c>
      <c r="E3048" s="3">
        <v>2014</v>
      </c>
      <c r="F3048" s="3" t="s">
        <v>55</v>
      </c>
      <c r="G3048" s="3" t="s">
        <v>437</v>
      </c>
      <c r="H3048" s="3">
        <v>2</v>
      </c>
      <c r="I3048" s="3">
        <f t="shared" si="123"/>
        <v>4</v>
      </c>
      <c r="J3048" s="3">
        <v>0.5</v>
      </c>
      <c r="K3048" s="3">
        <v>3.8</v>
      </c>
      <c r="L3048" s="3">
        <v>5</v>
      </c>
      <c r="U3048" s="10">
        <f t="shared" si="125"/>
        <v>4.4000000000000004</v>
      </c>
      <c r="AF3048" s="10" t="str">
        <f t="shared" si="124"/>
        <v/>
      </c>
    </row>
    <row r="3049" spans="1:32">
      <c r="A3049" s="3" t="s">
        <v>14</v>
      </c>
      <c r="B3049" s="3" t="s">
        <v>208</v>
      </c>
      <c r="C3049" s="3">
        <v>3</v>
      </c>
      <c r="D3049" s="3">
        <v>10</v>
      </c>
      <c r="E3049" s="3">
        <v>2014</v>
      </c>
      <c r="F3049" s="3" t="s">
        <v>81</v>
      </c>
      <c r="G3049" s="3" t="s">
        <v>81</v>
      </c>
      <c r="H3049" s="3">
        <v>2</v>
      </c>
      <c r="I3049" s="3">
        <f t="shared" si="123"/>
        <v>4</v>
      </c>
      <c r="J3049" s="3">
        <v>0.5</v>
      </c>
      <c r="K3049" s="3">
        <v>5.4</v>
      </c>
      <c r="U3049" s="10">
        <f t="shared" si="125"/>
        <v>5.4</v>
      </c>
      <c r="AF3049" s="10" t="str">
        <f t="shared" si="124"/>
        <v/>
      </c>
    </row>
    <row r="3050" spans="1:32">
      <c r="A3050" s="3" t="s">
        <v>14</v>
      </c>
      <c r="B3050" s="3" t="s">
        <v>208</v>
      </c>
      <c r="C3050" s="3">
        <v>3</v>
      </c>
      <c r="D3050" s="3">
        <v>10</v>
      </c>
      <c r="E3050" s="3">
        <v>2014</v>
      </c>
      <c r="F3050" s="3" t="s">
        <v>20</v>
      </c>
      <c r="G3050" s="3" t="s">
        <v>20</v>
      </c>
      <c r="H3050" s="3">
        <v>1</v>
      </c>
      <c r="I3050" s="3">
        <f t="shared" si="123"/>
        <v>2</v>
      </c>
      <c r="J3050" s="3">
        <v>0.5</v>
      </c>
      <c r="K3050" s="3">
        <v>7.6</v>
      </c>
      <c r="U3050" s="10">
        <f t="shared" si="125"/>
        <v>7.6</v>
      </c>
      <c r="AF3050" s="10" t="str">
        <f t="shared" si="124"/>
        <v/>
      </c>
    </row>
    <row r="3051" spans="1:32">
      <c r="A3051" s="3" t="s">
        <v>14</v>
      </c>
      <c r="B3051" s="3" t="s">
        <v>208</v>
      </c>
      <c r="C3051" s="3">
        <v>3</v>
      </c>
      <c r="D3051" s="3">
        <v>10</v>
      </c>
      <c r="E3051" s="3">
        <v>2014</v>
      </c>
      <c r="F3051" s="3" t="s">
        <v>21</v>
      </c>
      <c r="G3051" s="3" t="s">
        <v>21</v>
      </c>
      <c r="H3051" s="3">
        <v>12</v>
      </c>
      <c r="I3051" s="3">
        <f t="shared" si="123"/>
        <v>24</v>
      </c>
      <c r="J3051" s="3">
        <v>0.5</v>
      </c>
      <c r="K3051" s="3">
        <v>7.7</v>
      </c>
      <c r="L3051" s="3">
        <v>7.4</v>
      </c>
      <c r="M3051" s="3">
        <v>8.6</v>
      </c>
      <c r="N3051" s="3">
        <v>8.6</v>
      </c>
      <c r="O3051" s="3">
        <v>8.4</v>
      </c>
      <c r="P3051" s="3">
        <v>8.8000000000000007</v>
      </c>
      <c r="Q3051" s="3">
        <v>8</v>
      </c>
      <c r="R3051" s="3">
        <v>9.4</v>
      </c>
      <c r="S3051" s="3">
        <v>8.6</v>
      </c>
      <c r="T3051" s="3">
        <v>8.1999999999999993</v>
      </c>
      <c r="U3051" s="10">
        <f t="shared" si="125"/>
        <v>8.370000000000001</v>
      </c>
      <c r="AF3051" s="10" t="str">
        <f t="shared" si="124"/>
        <v/>
      </c>
    </row>
    <row r="3052" spans="1:32">
      <c r="A3052" s="3" t="s">
        <v>14</v>
      </c>
      <c r="B3052" s="3" t="s">
        <v>208</v>
      </c>
      <c r="C3052" s="3">
        <v>3</v>
      </c>
      <c r="D3052" s="3">
        <v>10</v>
      </c>
      <c r="E3052" s="3">
        <v>2014</v>
      </c>
      <c r="F3052" s="3" t="s">
        <v>32</v>
      </c>
      <c r="G3052" s="3" t="s">
        <v>32</v>
      </c>
      <c r="H3052" s="3">
        <v>1</v>
      </c>
      <c r="I3052" s="3">
        <f t="shared" si="123"/>
        <v>2</v>
      </c>
      <c r="J3052" s="3">
        <v>0.5</v>
      </c>
      <c r="K3052" s="3">
        <v>5.7</v>
      </c>
      <c r="U3052" s="10">
        <f t="shared" si="125"/>
        <v>5.7</v>
      </c>
      <c r="AF3052" s="10" t="str">
        <f t="shared" si="124"/>
        <v/>
      </c>
    </row>
    <row r="3053" spans="1:32">
      <c r="A3053" s="3" t="s">
        <v>14</v>
      </c>
      <c r="B3053" s="3" t="s">
        <v>208</v>
      </c>
      <c r="C3053" s="3">
        <v>3</v>
      </c>
      <c r="D3053" s="3">
        <v>10</v>
      </c>
      <c r="E3053" s="3">
        <v>2014</v>
      </c>
      <c r="F3053" s="3" t="s">
        <v>174</v>
      </c>
      <c r="G3053" s="3" t="s">
        <v>174</v>
      </c>
      <c r="H3053" s="3">
        <v>4</v>
      </c>
      <c r="I3053" s="3">
        <f t="shared" si="123"/>
        <v>4</v>
      </c>
      <c r="J3053" s="3">
        <v>1</v>
      </c>
      <c r="K3053" s="3">
        <v>67</v>
      </c>
      <c r="L3053" s="3">
        <v>53</v>
      </c>
      <c r="M3053" s="3">
        <v>58</v>
      </c>
      <c r="N3053" s="3">
        <v>38</v>
      </c>
      <c r="U3053" s="10">
        <f t="shared" si="125"/>
        <v>54</v>
      </c>
      <c r="AF3053" s="10" t="str">
        <f t="shared" si="124"/>
        <v/>
      </c>
    </row>
    <row r="3054" spans="1:32">
      <c r="A3054" s="3" t="s">
        <v>14</v>
      </c>
      <c r="B3054" s="3" t="s">
        <v>208</v>
      </c>
      <c r="C3054" s="3">
        <v>3</v>
      </c>
      <c r="D3054" s="3">
        <v>10</v>
      </c>
      <c r="E3054" s="3">
        <v>2014</v>
      </c>
      <c r="F3054" s="3" t="s">
        <v>38</v>
      </c>
      <c r="G3054" s="3" t="s">
        <v>38</v>
      </c>
      <c r="H3054" s="3">
        <v>1</v>
      </c>
      <c r="I3054" s="3">
        <f t="shared" si="123"/>
        <v>2</v>
      </c>
      <c r="J3054" s="3">
        <v>0.5</v>
      </c>
      <c r="K3054" s="3">
        <v>0.9</v>
      </c>
      <c r="U3054" s="10">
        <f t="shared" si="125"/>
        <v>0.9</v>
      </c>
      <c r="AF3054" s="10" t="str">
        <f t="shared" si="124"/>
        <v/>
      </c>
    </row>
    <row r="3055" spans="1:32">
      <c r="A3055" s="3" t="s">
        <v>14</v>
      </c>
      <c r="B3055" s="3" t="s">
        <v>208</v>
      </c>
      <c r="C3055" s="3">
        <v>3</v>
      </c>
      <c r="D3055" s="3">
        <v>10</v>
      </c>
      <c r="E3055" s="3">
        <v>2014</v>
      </c>
      <c r="F3055" s="3" t="s">
        <v>38</v>
      </c>
      <c r="G3055" s="3" t="s">
        <v>38</v>
      </c>
      <c r="H3055" s="3">
        <v>2</v>
      </c>
      <c r="I3055" s="3">
        <f t="shared" si="123"/>
        <v>2</v>
      </c>
      <c r="J3055" s="3">
        <v>1</v>
      </c>
      <c r="K3055" s="3">
        <v>62</v>
      </c>
      <c r="U3055" s="10">
        <f t="shared" si="125"/>
        <v>62</v>
      </c>
      <c r="AF3055" s="10" t="str">
        <f t="shared" si="124"/>
        <v/>
      </c>
    </row>
    <row r="3056" spans="1:32">
      <c r="A3056" s="3" t="s">
        <v>14</v>
      </c>
      <c r="B3056" s="3" t="s">
        <v>208</v>
      </c>
      <c r="C3056" s="3">
        <v>3</v>
      </c>
      <c r="D3056" s="3">
        <v>10</v>
      </c>
      <c r="E3056" s="3">
        <v>2014</v>
      </c>
      <c r="F3056" s="3" t="s">
        <v>47</v>
      </c>
      <c r="G3056" s="3" t="s">
        <v>47</v>
      </c>
      <c r="H3056" s="11">
        <v>6</v>
      </c>
      <c r="I3056" s="3">
        <f t="shared" si="123"/>
        <v>6</v>
      </c>
      <c r="J3056" s="3">
        <v>1</v>
      </c>
      <c r="K3056" s="3">
        <v>15.8</v>
      </c>
      <c r="L3056" s="3">
        <v>15.9</v>
      </c>
      <c r="M3056" s="3">
        <v>17.3</v>
      </c>
      <c r="N3056" s="3">
        <v>20.100000000000001</v>
      </c>
      <c r="O3056" s="3">
        <v>19.8</v>
      </c>
      <c r="P3056" s="3">
        <v>20.2</v>
      </c>
      <c r="U3056" s="10">
        <f t="shared" si="125"/>
        <v>18.183333333333334</v>
      </c>
      <c r="AF3056" s="10" t="str">
        <f t="shared" si="124"/>
        <v/>
      </c>
    </row>
    <row r="3057" spans="1:34">
      <c r="A3057" s="3" t="s">
        <v>14</v>
      </c>
      <c r="B3057" s="3" t="s">
        <v>208</v>
      </c>
      <c r="C3057" s="3">
        <v>3</v>
      </c>
      <c r="D3057" s="3">
        <v>10</v>
      </c>
      <c r="E3057" s="3">
        <v>2014</v>
      </c>
      <c r="F3057" s="3" t="s">
        <v>47</v>
      </c>
      <c r="G3057" s="3" t="s">
        <v>47</v>
      </c>
      <c r="H3057" s="11">
        <v>6</v>
      </c>
      <c r="I3057" s="3">
        <f t="shared" si="123"/>
        <v>6</v>
      </c>
      <c r="J3057" s="3">
        <v>1</v>
      </c>
      <c r="K3057" s="3">
        <v>13.4</v>
      </c>
      <c r="L3057" s="3">
        <v>15</v>
      </c>
      <c r="M3057" s="3">
        <v>15.3</v>
      </c>
      <c r="N3057" s="3">
        <v>20.7</v>
      </c>
      <c r="O3057" s="3">
        <v>13.8</v>
      </c>
      <c r="P3057" s="3">
        <v>12.6</v>
      </c>
      <c r="U3057" s="10">
        <f t="shared" si="125"/>
        <v>15.133333333333333</v>
      </c>
      <c r="AF3057" s="10" t="str">
        <f t="shared" si="124"/>
        <v/>
      </c>
    </row>
    <row r="3058" spans="1:34">
      <c r="A3058" s="3" t="s">
        <v>14</v>
      </c>
      <c r="B3058" s="3" t="s">
        <v>208</v>
      </c>
      <c r="C3058" s="3">
        <v>3</v>
      </c>
      <c r="D3058" s="3">
        <v>10</v>
      </c>
      <c r="E3058" s="3">
        <v>2014</v>
      </c>
      <c r="F3058" s="3" t="s">
        <v>47</v>
      </c>
      <c r="G3058" s="3" t="s">
        <v>47</v>
      </c>
      <c r="H3058" s="11">
        <v>19</v>
      </c>
      <c r="I3058" s="3">
        <f t="shared" si="123"/>
        <v>19</v>
      </c>
      <c r="J3058" s="3">
        <v>1</v>
      </c>
      <c r="K3058" s="3">
        <v>11.6</v>
      </c>
      <c r="L3058" s="3">
        <v>9.8000000000000007</v>
      </c>
      <c r="M3058" s="3">
        <v>10.9</v>
      </c>
      <c r="N3058" s="3">
        <v>9</v>
      </c>
      <c r="O3058" s="3">
        <v>11.4</v>
      </c>
      <c r="P3058" s="3">
        <v>10.9</v>
      </c>
      <c r="Q3058" s="3">
        <v>9.6999999999999993</v>
      </c>
      <c r="R3058" s="3">
        <v>11.2</v>
      </c>
      <c r="S3058" s="3">
        <v>10.3</v>
      </c>
      <c r="T3058" s="3">
        <v>9.1</v>
      </c>
      <c r="U3058" s="10">
        <f t="shared" si="125"/>
        <v>10.389999999999999</v>
      </c>
      <c r="AF3058" s="10" t="str">
        <f t="shared" si="124"/>
        <v/>
      </c>
    </row>
    <row r="3059" spans="1:34">
      <c r="A3059" s="3" t="s">
        <v>14</v>
      </c>
      <c r="B3059" s="3" t="s">
        <v>208</v>
      </c>
      <c r="C3059" s="3">
        <v>3</v>
      </c>
      <c r="D3059" s="3">
        <v>10</v>
      </c>
      <c r="E3059" s="3">
        <v>2014</v>
      </c>
      <c r="F3059" s="3" t="s">
        <v>67</v>
      </c>
      <c r="G3059" s="3" t="s">
        <v>67</v>
      </c>
      <c r="H3059" s="3">
        <v>13</v>
      </c>
      <c r="I3059" s="3">
        <f t="shared" si="123"/>
        <v>13</v>
      </c>
      <c r="J3059" s="3">
        <v>1</v>
      </c>
      <c r="K3059" s="3">
        <v>12</v>
      </c>
      <c r="L3059" s="3">
        <v>10</v>
      </c>
      <c r="M3059" s="3">
        <v>12</v>
      </c>
      <c r="N3059" s="3">
        <v>13</v>
      </c>
      <c r="O3059" s="3">
        <v>12</v>
      </c>
      <c r="P3059" s="3">
        <v>12</v>
      </c>
      <c r="Q3059" s="3">
        <v>12</v>
      </c>
      <c r="R3059" s="3">
        <v>12</v>
      </c>
      <c r="S3059" s="3" t="s">
        <v>633</v>
      </c>
      <c r="T3059" s="3">
        <v>8.9</v>
      </c>
      <c r="U3059" s="10">
        <f t="shared" si="125"/>
        <v>11.544444444444444</v>
      </c>
      <c r="AF3059" s="10" t="str">
        <f t="shared" si="124"/>
        <v/>
      </c>
    </row>
    <row r="3060" spans="1:34">
      <c r="A3060" s="3" t="s">
        <v>14</v>
      </c>
      <c r="B3060" s="3" t="s">
        <v>208</v>
      </c>
      <c r="C3060" s="3">
        <v>3</v>
      </c>
      <c r="D3060" s="3">
        <v>10</v>
      </c>
      <c r="E3060" s="3">
        <v>2014</v>
      </c>
      <c r="F3060" s="3" t="s">
        <v>51</v>
      </c>
      <c r="G3060" s="3" t="s">
        <v>51</v>
      </c>
      <c r="H3060" s="3">
        <v>66</v>
      </c>
      <c r="I3060" s="3">
        <f t="shared" si="123"/>
        <v>132</v>
      </c>
      <c r="J3060" s="3">
        <v>0.5</v>
      </c>
      <c r="K3060" s="3">
        <v>2</v>
      </c>
      <c r="L3060" s="3">
        <v>2.5</v>
      </c>
      <c r="M3060" s="3">
        <v>2.2999999999999998</v>
      </c>
      <c r="N3060" s="3">
        <v>2.2000000000000002</v>
      </c>
      <c r="O3060" s="3">
        <v>2.2999999999999998</v>
      </c>
      <c r="P3060" s="3">
        <v>2</v>
      </c>
      <c r="Q3060" s="3">
        <v>2.5</v>
      </c>
      <c r="R3060" s="3">
        <v>2.5</v>
      </c>
      <c r="S3060" s="3">
        <v>2</v>
      </c>
      <c r="T3060" s="3">
        <v>2.5</v>
      </c>
      <c r="U3060" s="10">
        <f t="shared" si="125"/>
        <v>2.2800000000000002</v>
      </c>
      <c r="AF3060" s="10" t="str">
        <f t="shared" si="124"/>
        <v/>
      </c>
      <c r="AH3060" s="10"/>
    </row>
    <row r="3061" spans="1:34">
      <c r="A3061" s="3" t="s">
        <v>14</v>
      </c>
      <c r="B3061" s="3" t="s">
        <v>208</v>
      </c>
      <c r="C3061" s="3">
        <v>3</v>
      </c>
      <c r="D3061" s="3">
        <v>10</v>
      </c>
      <c r="E3061" s="3">
        <v>2014</v>
      </c>
      <c r="F3061" s="3" t="s">
        <v>51</v>
      </c>
      <c r="G3061" s="3" t="s">
        <v>51</v>
      </c>
      <c r="H3061" s="3">
        <v>17</v>
      </c>
      <c r="I3061" s="3">
        <f t="shared" si="123"/>
        <v>17</v>
      </c>
      <c r="J3061" s="3">
        <v>1</v>
      </c>
      <c r="K3061" s="3">
        <v>3.8</v>
      </c>
      <c r="L3061" s="3">
        <v>3.6</v>
      </c>
      <c r="M3061" s="3">
        <v>4</v>
      </c>
      <c r="N3061" s="3">
        <v>3.5</v>
      </c>
      <c r="O3061" s="3">
        <v>3.4</v>
      </c>
      <c r="P3061" s="3">
        <v>3.6</v>
      </c>
      <c r="Q3061" s="3">
        <v>3.3</v>
      </c>
      <c r="R3061" s="3">
        <v>3.1</v>
      </c>
      <c r="S3061" s="3">
        <v>3.1</v>
      </c>
      <c r="T3061" s="3">
        <v>3.9</v>
      </c>
      <c r="U3061" s="10">
        <f t="shared" si="125"/>
        <v>3.5300000000000002</v>
      </c>
      <c r="AF3061" s="10" t="str">
        <f t="shared" si="124"/>
        <v/>
      </c>
    </row>
    <row r="3062" spans="1:34">
      <c r="A3062" s="3" t="s">
        <v>14</v>
      </c>
      <c r="B3062" s="3" t="s">
        <v>208</v>
      </c>
      <c r="C3062" s="3">
        <v>3</v>
      </c>
      <c r="D3062" s="3">
        <v>10</v>
      </c>
      <c r="E3062" s="3">
        <v>2014</v>
      </c>
      <c r="F3062" s="3" t="s">
        <v>43</v>
      </c>
      <c r="G3062" s="3" t="s">
        <v>44</v>
      </c>
      <c r="H3062" s="3">
        <v>98</v>
      </c>
      <c r="I3062" s="3">
        <f t="shared" si="123"/>
        <v>196</v>
      </c>
      <c r="J3062" s="3">
        <v>0.5</v>
      </c>
      <c r="K3062" s="3">
        <v>6.8</v>
      </c>
      <c r="L3062" s="3">
        <v>6.5</v>
      </c>
      <c r="M3062" s="3">
        <v>5.7</v>
      </c>
      <c r="N3062" s="3">
        <v>7.2</v>
      </c>
      <c r="O3062" s="3">
        <v>7.5</v>
      </c>
      <c r="P3062" s="3">
        <v>6.8</v>
      </c>
      <c r="Q3062" s="3">
        <v>5.7</v>
      </c>
      <c r="R3062" s="3">
        <v>5.8</v>
      </c>
      <c r="S3062" s="3">
        <v>6.9</v>
      </c>
      <c r="T3062" s="3">
        <v>6.9</v>
      </c>
      <c r="U3062" s="10">
        <f t="shared" si="125"/>
        <v>6.58</v>
      </c>
      <c r="AF3062" s="10" t="str">
        <f t="shared" si="124"/>
        <v/>
      </c>
    </row>
    <row r="3063" spans="1:34">
      <c r="A3063" s="3" t="s">
        <v>14</v>
      </c>
      <c r="B3063" s="3" t="s">
        <v>208</v>
      </c>
      <c r="C3063" s="3">
        <v>3</v>
      </c>
      <c r="D3063" s="3">
        <v>10</v>
      </c>
      <c r="E3063" s="3">
        <v>2014</v>
      </c>
      <c r="F3063" s="3" t="s">
        <v>43</v>
      </c>
      <c r="G3063" s="3" t="s">
        <v>44</v>
      </c>
      <c r="H3063" s="3">
        <v>72</v>
      </c>
      <c r="I3063" s="3">
        <f t="shared" si="123"/>
        <v>144</v>
      </c>
      <c r="J3063" s="3">
        <v>0.5</v>
      </c>
      <c r="K3063" s="3">
        <v>5.3</v>
      </c>
      <c r="L3063" s="3">
        <v>3.7</v>
      </c>
      <c r="M3063" s="3">
        <v>3.9</v>
      </c>
      <c r="N3063" s="3">
        <v>3.7</v>
      </c>
      <c r="O3063" s="3">
        <v>3.5</v>
      </c>
      <c r="P3063" s="3">
        <v>4.2</v>
      </c>
      <c r="Q3063" s="3">
        <v>4.3</v>
      </c>
      <c r="R3063" s="3">
        <v>4</v>
      </c>
      <c r="S3063" s="3">
        <v>4.2</v>
      </c>
      <c r="T3063" s="3">
        <v>4.5</v>
      </c>
      <c r="U3063" s="10">
        <f t="shared" si="125"/>
        <v>4.1300000000000008</v>
      </c>
      <c r="AF3063" s="10" t="str">
        <f t="shared" si="124"/>
        <v/>
      </c>
    </row>
    <row r="3064" spans="1:34">
      <c r="A3064" s="3" t="s">
        <v>14</v>
      </c>
      <c r="B3064" s="3" t="s">
        <v>208</v>
      </c>
      <c r="C3064" s="3">
        <v>3</v>
      </c>
      <c r="D3064" s="3">
        <v>10</v>
      </c>
      <c r="E3064" s="3">
        <v>2014</v>
      </c>
      <c r="F3064" s="3" t="s">
        <v>117</v>
      </c>
      <c r="G3064" s="3" t="s">
        <v>117</v>
      </c>
      <c r="H3064" s="3">
        <v>3</v>
      </c>
      <c r="I3064" s="3">
        <f t="shared" si="123"/>
        <v>6</v>
      </c>
      <c r="J3064" s="3">
        <v>0.5</v>
      </c>
      <c r="K3064" s="3">
        <v>3.6</v>
      </c>
      <c r="L3064" s="3">
        <v>3.5</v>
      </c>
      <c r="M3064" s="3">
        <v>3.5</v>
      </c>
      <c r="U3064" s="10">
        <f t="shared" si="125"/>
        <v>3.5333333333333332</v>
      </c>
      <c r="AF3064" s="10" t="str">
        <f t="shared" si="124"/>
        <v/>
      </c>
    </row>
    <row r="3065" spans="1:34">
      <c r="A3065" s="3" t="s">
        <v>14</v>
      </c>
      <c r="B3065" s="3" t="s">
        <v>208</v>
      </c>
      <c r="C3065" s="3">
        <v>3</v>
      </c>
      <c r="D3065" s="3">
        <v>10</v>
      </c>
      <c r="E3065" s="3">
        <v>2014</v>
      </c>
      <c r="F3065" s="3" t="s">
        <v>52</v>
      </c>
      <c r="G3065" s="3" t="s">
        <v>52</v>
      </c>
      <c r="H3065" s="3">
        <v>1</v>
      </c>
      <c r="I3065" s="3">
        <f t="shared" ref="I3065:I3128" si="126">H3065/J3065</f>
        <v>1</v>
      </c>
      <c r="J3065" s="3">
        <v>1</v>
      </c>
      <c r="K3065" s="3">
        <v>63</v>
      </c>
      <c r="U3065" s="10">
        <f t="shared" si="125"/>
        <v>63</v>
      </c>
      <c r="AF3065" s="10" t="str">
        <f t="shared" ref="AF3065:AF3128" si="127">IF(ISERROR(SUM(V3065:AE3065)/COUNT(V3065:AE3065)),"",SUM(V3065:AE3065)/COUNT(V3065:AE3065))</f>
        <v/>
      </c>
    </row>
    <row r="3066" spans="1:34">
      <c r="A3066" s="3" t="s">
        <v>14</v>
      </c>
      <c r="B3066" s="3" t="s">
        <v>208</v>
      </c>
      <c r="C3066" s="3">
        <v>3</v>
      </c>
      <c r="D3066" s="3">
        <v>10</v>
      </c>
      <c r="E3066" s="3">
        <v>2014</v>
      </c>
      <c r="F3066" s="3" t="s">
        <v>41</v>
      </c>
      <c r="G3066" s="3" t="s">
        <v>40</v>
      </c>
      <c r="H3066" s="3">
        <v>4</v>
      </c>
      <c r="I3066" s="3">
        <f t="shared" si="126"/>
        <v>8</v>
      </c>
      <c r="J3066" s="3">
        <v>0.5</v>
      </c>
      <c r="K3066" s="3">
        <v>3.1</v>
      </c>
      <c r="L3066" s="3">
        <v>3.5</v>
      </c>
      <c r="M3066" s="3">
        <v>3.2</v>
      </c>
      <c r="N3066" s="3">
        <v>3.2</v>
      </c>
      <c r="U3066" s="10">
        <f t="shared" si="125"/>
        <v>3.25</v>
      </c>
      <c r="AF3066" s="10" t="str">
        <f t="shared" si="127"/>
        <v/>
      </c>
    </row>
    <row r="3067" spans="1:34">
      <c r="A3067" s="3" t="s">
        <v>14</v>
      </c>
      <c r="B3067" s="3" t="s">
        <v>208</v>
      </c>
      <c r="C3067" s="3">
        <v>3</v>
      </c>
      <c r="D3067" s="3">
        <v>10</v>
      </c>
      <c r="E3067" s="3">
        <v>2014</v>
      </c>
      <c r="F3067" s="3" t="s">
        <v>39</v>
      </c>
      <c r="G3067" s="3" t="s">
        <v>40</v>
      </c>
      <c r="H3067" s="3">
        <v>2</v>
      </c>
      <c r="I3067" s="3">
        <f t="shared" si="126"/>
        <v>4</v>
      </c>
      <c r="J3067" s="3">
        <v>0.5</v>
      </c>
      <c r="K3067" s="3">
        <v>2.6</v>
      </c>
      <c r="L3067" s="3">
        <v>1.8</v>
      </c>
      <c r="U3067" s="10">
        <f t="shared" si="125"/>
        <v>2.2000000000000002</v>
      </c>
      <c r="AF3067" s="10" t="str">
        <f t="shared" si="127"/>
        <v/>
      </c>
    </row>
    <row r="3068" spans="1:34">
      <c r="A3068" s="3" t="s">
        <v>14</v>
      </c>
      <c r="B3068" s="3" t="s">
        <v>208</v>
      </c>
      <c r="C3068" s="3">
        <v>3</v>
      </c>
      <c r="D3068" s="3">
        <v>10</v>
      </c>
      <c r="E3068" s="3">
        <v>2014</v>
      </c>
      <c r="F3068" s="3" t="s">
        <v>30</v>
      </c>
      <c r="G3068" s="3" t="s">
        <v>30</v>
      </c>
      <c r="H3068" s="3">
        <v>3</v>
      </c>
      <c r="I3068" s="3">
        <f t="shared" si="126"/>
        <v>6</v>
      </c>
      <c r="J3068" s="3">
        <v>0.5</v>
      </c>
      <c r="K3068" s="3">
        <v>4.9000000000000004</v>
      </c>
      <c r="L3068" s="3">
        <v>4.9000000000000004</v>
      </c>
      <c r="M3068" s="3">
        <v>6.3</v>
      </c>
      <c r="U3068" s="10">
        <f t="shared" si="125"/>
        <v>5.3666666666666671</v>
      </c>
      <c r="AF3068" s="10" t="str">
        <f t="shared" si="127"/>
        <v/>
      </c>
    </row>
    <row r="3069" spans="1:34">
      <c r="A3069" s="3" t="s">
        <v>14</v>
      </c>
      <c r="B3069" s="3" t="s">
        <v>208</v>
      </c>
      <c r="C3069" s="3">
        <v>3</v>
      </c>
      <c r="D3069" s="3">
        <v>10</v>
      </c>
      <c r="E3069" s="3">
        <v>2014</v>
      </c>
      <c r="F3069" s="3" t="s">
        <v>27</v>
      </c>
      <c r="G3069" s="3" t="s">
        <v>27</v>
      </c>
      <c r="H3069" s="3">
        <v>1</v>
      </c>
      <c r="I3069" s="3">
        <f t="shared" si="126"/>
        <v>2</v>
      </c>
      <c r="J3069" s="3">
        <v>0.5</v>
      </c>
      <c r="K3069" s="3">
        <v>3.7</v>
      </c>
      <c r="U3069" s="10">
        <f t="shared" si="125"/>
        <v>3.7</v>
      </c>
      <c r="AF3069" s="10" t="str">
        <f t="shared" si="127"/>
        <v/>
      </c>
    </row>
    <row r="3070" spans="1:34">
      <c r="A3070" s="3" t="s">
        <v>14</v>
      </c>
      <c r="B3070" s="3" t="s">
        <v>209</v>
      </c>
      <c r="C3070" s="3">
        <v>3</v>
      </c>
      <c r="D3070" s="3">
        <v>10</v>
      </c>
      <c r="E3070" s="3">
        <v>2014</v>
      </c>
      <c r="F3070" s="3" t="s">
        <v>29</v>
      </c>
      <c r="G3070" s="3" t="s">
        <v>29</v>
      </c>
      <c r="H3070" s="3">
        <v>12</v>
      </c>
      <c r="I3070" s="3">
        <f t="shared" si="126"/>
        <v>12</v>
      </c>
      <c r="J3070" s="3">
        <v>1</v>
      </c>
      <c r="K3070" s="3">
        <v>5.7</v>
      </c>
      <c r="L3070" s="3">
        <v>6.6</v>
      </c>
      <c r="M3070" s="3">
        <v>5.5</v>
      </c>
      <c r="N3070" s="3">
        <v>4.2</v>
      </c>
      <c r="O3070" s="3">
        <v>10.3</v>
      </c>
      <c r="P3070" s="3">
        <v>9.9</v>
      </c>
      <c r="Q3070" s="3">
        <v>8.5</v>
      </c>
      <c r="R3070" s="3">
        <v>6.5</v>
      </c>
      <c r="S3070" s="3">
        <v>8.1999999999999993</v>
      </c>
      <c r="T3070" s="3">
        <v>10.4</v>
      </c>
      <c r="U3070" s="10">
        <f t="shared" si="125"/>
        <v>7.58</v>
      </c>
      <c r="AF3070" s="10" t="str">
        <f t="shared" si="127"/>
        <v/>
      </c>
    </row>
    <row r="3071" spans="1:34">
      <c r="A3071" s="3" t="s">
        <v>14</v>
      </c>
      <c r="B3071" s="3" t="s">
        <v>209</v>
      </c>
      <c r="C3071" s="3">
        <v>3</v>
      </c>
      <c r="D3071" s="3">
        <v>10</v>
      </c>
      <c r="E3071" s="3">
        <v>2014</v>
      </c>
      <c r="F3071" s="3" t="s">
        <v>24</v>
      </c>
      <c r="G3071" s="3" t="s">
        <v>24</v>
      </c>
      <c r="H3071" s="3">
        <v>3</v>
      </c>
      <c r="I3071" s="3">
        <f t="shared" si="126"/>
        <v>3</v>
      </c>
      <c r="J3071" s="3">
        <v>1</v>
      </c>
      <c r="K3071" s="3">
        <v>3.1</v>
      </c>
      <c r="L3071" s="3">
        <v>3</v>
      </c>
      <c r="U3071" s="10">
        <f t="shared" si="125"/>
        <v>3.05</v>
      </c>
      <c r="AF3071" s="10" t="str">
        <f t="shared" si="127"/>
        <v/>
      </c>
    </row>
    <row r="3072" spans="1:34">
      <c r="A3072" s="3" t="s">
        <v>14</v>
      </c>
      <c r="B3072" s="3" t="s">
        <v>209</v>
      </c>
      <c r="C3072" s="3">
        <v>3</v>
      </c>
      <c r="D3072" s="3">
        <v>10</v>
      </c>
      <c r="E3072" s="3">
        <v>2014</v>
      </c>
      <c r="F3072" s="3" t="s">
        <v>308</v>
      </c>
      <c r="G3072" s="3" t="s">
        <v>429</v>
      </c>
      <c r="H3072" s="3">
        <v>3</v>
      </c>
      <c r="I3072" s="3">
        <f t="shared" si="126"/>
        <v>3</v>
      </c>
      <c r="J3072" s="3">
        <v>1</v>
      </c>
      <c r="U3072" s="10" t="str">
        <f t="shared" si="125"/>
        <v/>
      </c>
      <c r="AF3072" s="10" t="str">
        <f t="shared" si="127"/>
        <v/>
      </c>
    </row>
    <row r="3073" spans="1:32">
      <c r="A3073" s="3" t="s">
        <v>14</v>
      </c>
      <c r="B3073" s="3" t="s">
        <v>209</v>
      </c>
      <c r="C3073" s="3">
        <v>3</v>
      </c>
      <c r="D3073" s="3">
        <v>10</v>
      </c>
      <c r="E3073" s="3">
        <v>2014</v>
      </c>
      <c r="F3073" s="3" t="s">
        <v>33</v>
      </c>
      <c r="G3073" s="3" t="s">
        <v>33</v>
      </c>
      <c r="H3073" s="3">
        <v>5</v>
      </c>
      <c r="I3073" s="3">
        <f t="shared" si="126"/>
        <v>5</v>
      </c>
      <c r="J3073" s="3">
        <v>1</v>
      </c>
      <c r="K3073" s="3">
        <v>9.5</v>
      </c>
      <c r="L3073" s="3">
        <v>15.6</v>
      </c>
      <c r="M3073" s="3">
        <v>10.5</v>
      </c>
      <c r="N3073" s="3">
        <v>23</v>
      </c>
      <c r="O3073" s="3">
        <v>22.5</v>
      </c>
      <c r="U3073" s="10">
        <f t="shared" si="125"/>
        <v>16.22</v>
      </c>
      <c r="AF3073" s="10" t="str">
        <f t="shared" si="127"/>
        <v/>
      </c>
    </row>
    <row r="3074" spans="1:32">
      <c r="A3074" s="3" t="s">
        <v>14</v>
      </c>
      <c r="B3074" s="3" t="s">
        <v>209</v>
      </c>
      <c r="C3074" s="3">
        <v>3</v>
      </c>
      <c r="D3074" s="3">
        <v>10</v>
      </c>
      <c r="E3074" s="3">
        <v>2014</v>
      </c>
      <c r="F3074" s="3" t="s">
        <v>54</v>
      </c>
      <c r="G3074" s="3" t="s">
        <v>437</v>
      </c>
      <c r="H3074" s="3">
        <v>2</v>
      </c>
      <c r="I3074" s="3">
        <f t="shared" si="126"/>
        <v>2</v>
      </c>
      <c r="J3074" s="3">
        <v>1</v>
      </c>
      <c r="K3074" s="3">
        <v>2.9</v>
      </c>
      <c r="L3074" s="3">
        <v>1.7</v>
      </c>
      <c r="U3074" s="10">
        <f t="shared" si="125"/>
        <v>2.2999999999999998</v>
      </c>
      <c r="AF3074" s="10" t="str">
        <f t="shared" si="127"/>
        <v/>
      </c>
    </row>
    <row r="3075" spans="1:32">
      <c r="A3075" s="3" t="s">
        <v>14</v>
      </c>
      <c r="B3075" s="3" t="s">
        <v>209</v>
      </c>
      <c r="C3075" s="3">
        <v>3</v>
      </c>
      <c r="D3075" s="3">
        <v>10</v>
      </c>
      <c r="E3075" s="3">
        <v>2014</v>
      </c>
      <c r="F3075" s="3" t="s">
        <v>54</v>
      </c>
      <c r="G3075" s="3" t="s">
        <v>437</v>
      </c>
      <c r="H3075" s="3">
        <v>1</v>
      </c>
      <c r="I3075" s="3">
        <f t="shared" si="126"/>
        <v>1</v>
      </c>
      <c r="J3075" s="3">
        <v>1</v>
      </c>
      <c r="K3075" s="3">
        <v>9.4</v>
      </c>
      <c r="U3075" s="10">
        <f t="shared" ref="U3075:U3138" si="128">IF(ISERROR(SUM(K3075:T3075)/COUNT(K3075:T3075)),"",SUM(K3075:T3075)/COUNT(K3075:T3075))</f>
        <v>9.4</v>
      </c>
      <c r="AF3075" s="10" t="str">
        <f t="shared" si="127"/>
        <v/>
      </c>
    </row>
    <row r="3076" spans="1:32">
      <c r="A3076" s="3" t="s">
        <v>14</v>
      </c>
      <c r="B3076" s="3" t="s">
        <v>209</v>
      </c>
      <c r="C3076" s="3">
        <v>3</v>
      </c>
      <c r="D3076" s="3">
        <v>10</v>
      </c>
      <c r="E3076" s="3">
        <v>2014</v>
      </c>
      <c r="F3076" s="3" t="s">
        <v>55</v>
      </c>
      <c r="G3076" s="3" t="s">
        <v>437</v>
      </c>
      <c r="H3076" s="3">
        <v>24</v>
      </c>
      <c r="I3076" s="3">
        <f t="shared" si="126"/>
        <v>24</v>
      </c>
      <c r="J3076" s="3">
        <v>1</v>
      </c>
      <c r="K3076" s="3">
        <v>5.5</v>
      </c>
      <c r="L3076" s="3">
        <v>5</v>
      </c>
      <c r="M3076" s="3">
        <v>5</v>
      </c>
      <c r="N3076" s="3">
        <v>4</v>
      </c>
      <c r="O3076" s="3">
        <v>4</v>
      </c>
      <c r="P3076" s="3">
        <v>4.0999999999999996</v>
      </c>
      <c r="Q3076" s="3">
        <v>4.2</v>
      </c>
      <c r="R3076" s="3">
        <v>4.5</v>
      </c>
      <c r="S3076" s="3">
        <v>4.5999999999999996</v>
      </c>
      <c r="T3076" s="3">
        <v>4.4000000000000004</v>
      </c>
      <c r="U3076" s="10">
        <f t="shared" si="128"/>
        <v>4.5299999999999994</v>
      </c>
      <c r="AF3076" s="10" t="str">
        <f t="shared" si="127"/>
        <v/>
      </c>
    </row>
    <row r="3077" spans="1:32">
      <c r="A3077" s="3" t="s">
        <v>14</v>
      </c>
      <c r="B3077" s="3" t="s">
        <v>209</v>
      </c>
      <c r="C3077" s="3">
        <v>3</v>
      </c>
      <c r="D3077" s="3">
        <v>10</v>
      </c>
      <c r="E3077" s="3">
        <v>2014</v>
      </c>
      <c r="F3077" s="3" t="s">
        <v>81</v>
      </c>
      <c r="G3077" s="3" t="s">
        <v>81</v>
      </c>
      <c r="H3077" s="3">
        <v>1</v>
      </c>
      <c r="I3077" s="3">
        <f t="shared" si="126"/>
        <v>1</v>
      </c>
      <c r="J3077" s="3">
        <v>1</v>
      </c>
      <c r="U3077" s="10" t="str">
        <f t="shared" si="128"/>
        <v/>
      </c>
      <c r="AF3077" s="10" t="str">
        <f t="shared" si="127"/>
        <v/>
      </c>
    </row>
    <row r="3078" spans="1:32">
      <c r="A3078" s="3" t="s">
        <v>14</v>
      </c>
      <c r="B3078" s="3" t="s">
        <v>209</v>
      </c>
      <c r="C3078" s="3">
        <v>3</v>
      </c>
      <c r="D3078" s="3">
        <v>10</v>
      </c>
      <c r="E3078" s="3">
        <v>2014</v>
      </c>
      <c r="F3078" s="3" t="s">
        <v>25</v>
      </c>
      <c r="G3078" s="3" t="s">
        <v>25</v>
      </c>
      <c r="H3078" s="3">
        <v>1</v>
      </c>
      <c r="I3078" s="3">
        <f t="shared" si="126"/>
        <v>1</v>
      </c>
      <c r="J3078" s="3">
        <v>1</v>
      </c>
      <c r="K3078" s="3">
        <v>10.3</v>
      </c>
      <c r="U3078" s="10">
        <f t="shared" si="128"/>
        <v>10.3</v>
      </c>
      <c r="AF3078" s="10" t="str">
        <f t="shared" si="127"/>
        <v/>
      </c>
    </row>
    <row r="3079" spans="1:32">
      <c r="A3079" s="3" t="s">
        <v>14</v>
      </c>
      <c r="B3079" s="3" t="s">
        <v>209</v>
      </c>
      <c r="C3079" s="3">
        <v>3</v>
      </c>
      <c r="D3079" s="3">
        <v>10</v>
      </c>
      <c r="E3079" s="3">
        <v>2014</v>
      </c>
      <c r="F3079" s="3" t="s">
        <v>21</v>
      </c>
      <c r="G3079" s="3" t="s">
        <v>21</v>
      </c>
      <c r="H3079" s="3">
        <v>11</v>
      </c>
      <c r="I3079" s="3">
        <f t="shared" si="126"/>
        <v>11</v>
      </c>
      <c r="J3079" s="3">
        <v>1</v>
      </c>
      <c r="K3079" s="3">
        <v>8</v>
      </c>
      <c r="L3079" s="3">
        <v>7.6</v>
      </c>
      <c r="M3079" s="3">
        <v>6.8</v>
      </c>
      <c r="N3079" s="3">
        <v>8.1999999999999993</v>
      </c>
      <c r="O3079" s="3">
        <v>7.1</v>
      </c>
      <c r="P3079" s="3">
        <v>6.2</v>
      </c>
      <c r="Q3079" s="3">
        <v>7.7</v>
      </c>
      <c r="U3079" s="10">
        <f t="shared" si="128"/>
        <v>7.3714285714285719</v>
      </c>
      <c r="AF3079" s="10" t="str">
        <f t="shared" si="127"/>
        <v/>
      </c>
    </row>
    <row r="3080" spans="1:32">
      <c r="A3080" s="3" t="s">
        <v>14</v>
      </c>
      <c r="B3080" s="3" t="s">
        <v>209</v>
      </c>
      <c r="C3080" s="3">
        <v>3</v>
      </c>
      <c r="D3080" s="3">
        <v>10</v>
      </c>
      <c r="E3080" s="3">
        <v>2014</v>
      </c>
      <c r="F3080" s="3" t="s">
        <v>174</v>
      </c>
      <c r="G3080" s="3" t="s">
        <v>174</v>
      </c>
      <c r="H3080" s="3">
        <v>3</v>
      </c>
      <c r="I3080" s="3">
        <f t="shared" si="126"/>
        <v>3</v>
      </c>
      <c r="J3080" s="3">
        <v>1</v>
      </c>
      <c r="K3080" s="3">
        <v>85</v>
      </c>
      <c r="L3080" s="3">
        <v>53</v>
      </c>
      <c r="M3080" s="3">
        <v>44</v>
      </c>
      <c r="U3080" s="10">
        <f t="shared" si="128"/>
        <v>60.666666666666664</v>
      </c>
      <c r="AF3080" s="10" t="str">
        <f t="shared" si="127"/>
        <v/>
      </c>
    </row>
    <row r="3081" spans="1:32">
      <c r="A3081" s="3" t="s">
        <v>14</v>
      </c>
      <c r="B3081" s="3" t="s">
        <v>209</v>
      </c>
      <c r="C3081" s="3">
        <v>3</v>
      </c>
      <c r="D3081" s="3">
        <v>10</v>
      </c>
      <c r="E3081" s="3">
        <v>2014</v>
      </c>
      <c r="F3081" s="3" t="s">
        <v>38</v>
      </c>
      <c r="G3081" s="3" t="s">
        <v>38</v>
      </c>
      <c r="H3081" s="3">
        <v>17</v>
      </c>
      <c r="I3081" s="3">
        <f t="shared" si="126"/>
        <v>17</v>
      </c>
      <c r="J3081" s="3">
        <v>1</v>
      </c>
      <c r="K3081" s="3">
        <v>47</v>
      </c>
      <c r="L3081" s="3">
        <v>35</v>
      </c>
      <c r="M3081" s="3">
        <v>8</v>
      </c>
      <c r="N3081" s="3">
        <v>16</v>
      </c>
      <c r="O3081" s="3">
        <v>17</v>
      </c>
      <c r="P3081" s="3">
        <v>27</v>
      </c>
      <c r="Q3081" s="3">
        <v>48</v>
      </c>
      <c r="R3081" s="3">
        <v>37</v>
      </c>
      <c r="S3081" s="3">
        <v>26</v>
      </c>
      <c r="T3081" s="3">
        <v>17</v>
      </c>
      <c r="U3081" s="10">
        <f t="shared" si="128"/>
        <v>27.8</v>
      </c>
      <c r="AF3081" s="10" t="str">
        <f t="shared" si="127"/>
        <v/>
      </c>
    </row>
    <row r="3082" spans="1:32">
      <c r="A3082" s="3" t="s">
        <v>14</v>
      </c>
      <c r="B3082" s="3" t="s">
        <v>209</v>
      </c>
      <c r="C3082" s="3">
        <v>3</v>
      </c>
      <c r="D3082" s="3">
        <v>10</v>
      </c>
      <c r="E3082" s="3">
        <v>2014</v>
      </c>
      <c r="F3082" s="3" t="s">
        <v>47</v>
      </c>
      <c r="G3082" s="3" t="s">
        <v>47</v>
      </c>
      <c r="H3082" s="11">
        <v>10</v>
      </c>
      <c r="I3082" s="3">
        <f t="shared" si="126"/>
        <v>10</v>
      </c>
      <c r="J3082" s="3">
        <v>1</v>
      </c>
      <c r="K3082" s="3">
        <v>13.1</v>
      </c>
      <c r="L3082" s="3">
        <v>13.3</v>
      </c>
      <c r="M3082" s="3">
        <v>12.6</v>
      </c>
      <c r="N3082" s="3">
        <v>15.2</v>
      </c>
      <c r="O3082" s="3">
        <v>12.5</v>
      </c>
      <c r="P3082" s="3">
        <v>13.6</v>
      </c>
      <c r="Q3082" s="3">
        <v>13.8</v>
      </c>
      <c r="R3082" s="3">
        <v>17</v>
      </c>
      <c r="S3082" s="3">
        <v>14</v>
      </c>
      <c r="T3082" s="3">
        <v>13.8</v>
      </c>
      <c r="U3082" s="10">
        <f t="shared" si="128"/>
        <v>13.89</v>
      </c>
      <c r="AF3082" s="10" t="str">
        <f t="shared" si="127"/>
        <v/>
      </c>
    </row>
    <row r="3083" spans="1:32">
      <c r="A3083" s="3" t="s">
        <v>14</v>
      </c>
      <c r="B3083" s="3" t="s">
        <v>209</v>
      </c>
      <c r="C3083" s="3">
        <v>3</v>
      </c>
      <c r="D3083" s="3">
        <v>10</v>
      </c>
      <c r="E3083" s="3">
        <v>2014</v>
      </c>
      <c r="F3083" s="3" t="s">
        <v>47</v>
      </c>
      <c r="G3083" s="3" t="s">
        <v>47</v>
      </c>
      <c r="H3083" s="11">
        <v>7</v>
      </c>
      <c r="I3083" s="3">
        <f t="shared" si="126"/>
        <v>7</v>
      </c>
      <c r="J3083" s="3">
        <v>1</v>
      </c>
      <c r="K3083" s="3">
        <v>11.3</v>
      </c>
      <c r="L3083" s="3">
        <v>9.8000000000000007</v>
      </c>
      <c r="M3083" s="3">
        <v>9.8000000000000007</v>
      </c>
      <c r="N3083" s="3">
        <v>10</v>
      </c>
      <c r="O3083" s="3">
        <v>9.1</v>
      </c>
      <c r="P3083" s="3">
        <v>8.9</v>
      </c>
      <c r="Q3083" s="3">
        <v>9.3000000000000007</v>
      </c>
      <c r="U3083" s="10">
        <f t="shared" si="128"/>
        <v>9.7428571428571438</v>
      </c>
      <c r="AF3083" s="10" t="str">
        <f t="shared" si="127"/>
        <v/>
      </c>
    </row>
    <row r="3084" spans="1:32">
      <c r="A3084" s="3" t="s">
        <v>14</v>
      </c>
      <c r="B3084" s="3" t="s">
        <v>209</v>
      </c>
      <c r="C3084" s="3">
        <v>3</v>
      </c>
      <c r="D3084" s="3">
        <v>10</v>
      </c>
      <c r="E3084" s="3">
        <v>2014</v>
      </c>
      <c r="F3084" s="3" t="s">
        <v>67</v>
      </c>
      <c r="G3084" s="3" t="s">
        <v>67</v>
      </c>
      <c r="H3084" s="3">
        <v>1</v>
      </c>
      <c r="I3084" s="3">
        <f t="shared" si="126"/>
        <v>1</v>
      </c>
      <c r="J3084" s="3">
        <v>1</v>
      </c>
      <c r="K3084" s="3">
        <v>2.8</v>
      </c>
      <c r="U3084" s="10">
        <f t="shared" si="128"/>
        <v>2.8</v>
      </c>
      <c r="AF3084" s="10" t="str">
        <f t="shared" si="127"/>
        <v/>
      </c>
    </row>
    <row r="3085" spans="1:32">
      <c r="A3085" s="3" t="s">
        <v>14</v>
      </c>
      <c r="B3085" s="3" t="s">
        <v>209</v>
      </c>
      <c r="C3085" s="3">
        <v>3</v>
      </c>
      <c r="D3085" s="3">
        <v>10</v>
      </c>
      <c r="E3085" s="3">
        <v>2014</v>
      </c>
      <c r="F3085" s="3" t="s">
        <v>51</v>
      </c>
      <c r="G3085" s="3" t="s">
        <v>51</v>
      </c>
      <c r="H3085" s="3">
        <v>113</v>
      </c>
      <c r="I3085" s="3">
        <f t="shared" si="126"/>
        <v>113</v>
      </c>
      <c r="J3085" s="3">
        <v>1</v>
      </c>
      <c r="K3085" s="3">
        <v>3.3</v>
      </c>
      <c r="L3085" s="3">
        <v>3.2</v>
      </c>
      <c r="M3085" s="3">
        <v>3.2</v>
      </c>
      <c r="N3085" s="3">
        <v>2.5</v>
      </c>
      <c r="O3085" s="3">
        <v>2.5</v>
      </c>
      <c r="P3085" s="3">
        <v>4.0999999999999996</v>
      </c>
      <c r="Q3085" s="3">
        <v>2.7</v>
      </c>
      <c r="R3085" s="3">
        <v>3.8</v>
      </c>
      <c r="S3085" s="3">
        <v>3.2</v>
      </c>
      <c r="T3085" s="3">
        <v>3.4</v>
      </c>
      <c r="U3085" s="10">
        <f t="shared" si="128"/>
        <v>3.1899999999999995</v>
      </c>
      <c r="AF3085" s="10" t="str">
        <f t="shared" si="127"/>
        <v/>
      </c>
    </row>
    <row r="3086" spans="1:32">
      <c r="A3086" s="3" t="s">
        <v>14</v>
      </c>
      <c r="B3086" s="3" t="s">
        <v>209</v>
      </c>
      <c r="C3086" s="3">
        <v>3</v>
      </c>
      <c r="D3086" s="3">
        <v>10</v>
      </c>
      <c r="E3086" s="3">
        <v>2014</v>
      </c>
      <c r="F3086" s="3" t="s">
        <v>100</v>
      </c>
      <c r="G3086" s="3" t="s">
        <v>100</v>
      </c>
      <c r="H3086" s="3">
        <v>1</v>
      </c>
      <c r="I3086" s="3">
        <f t="shared" si="126"/>
        <v>1</v>
      </c>
      <c r="J3086" s="3">
        <v>1</v>
      </c>
      <c r="U3086" s="10" t="str">
        <f t="shared" si="128"/>
        <v/>
      </c>
      <c r="AF3086" s="10" t="str">
        <f t="shared" si="127"/>
        <v/>
      </c>
    </row>
    <row r="3087" spans="1:32">
      <c r="A3087" s="3" t="s">
        <v>14</v>
      </c>
      <c r="B3087" s="3" t="s">
        <v>209</v>
      </c>
      <c r="C3087" s="3">
        <v>3</v>
      </c>
      <c r="D3087" s="3">
        <v>10</v>
      </c>
      <c r="E3087" s="3">
        <v>2014</v>
      </c>
      <c r="F3087" s="3" t="s">
        <v>43</v>
      </c>
      <c r="G3087" s="3" t="s">
        <v>44</v>
      </c>
      <c r="H3087" s="3">
        <v>48</v>
      </c>
      <c r="I3087" s="3">
        <f t="shared" si="126"/>
        <v>48</v>
      </c>
      <c r="J3087" s="3">
        <v>1</v>
      </c>
      <c r="K3087" s="3">
        <v>7.2</v>
      </c>
      <c r="L3087" s="3">
        <v>6.6</v>
      </c>
      <c r="M3087" s="3">
        <v>3.3</v>
      </c>
      <c r="N3087" s="3">
        <v>4</v>
      </c>
      <c r="O3087" s="3">
        <v>7.3</v>
      </c>
      <c r="P3087" s="3">
        <v>4.0999999999999996</v>
      </c>
      <c r="Q3087" s="3">
        <v>5.4</v>
      </c>
      <c r="R3087" s="3">
        <v>6.7</v>
      </c>
      <c r="S3087" s="3">
        <v>6.6</v>
      </c>
      <c r="T3087" s="3">
        <v>3.9</v>
      </c>
      <c r="U3087" s="10">
        <f t="shared" si="128"/>
        <v>5.51</v>
      </c>
      <c r="AF3087" s="10" t="str">
        <f t="shared" si="127"/>
        <v/>
      </c>
    </row>
    <row r="3088" spans="1:32">
      <c r="A3088" s="3" t="s">
        <v>14</v>
      </c>
      <c r="B3088" s="3" t="s">
        <v>209</v>
      </c>
      <c r="C3088" s="3">
        <v>3</v>
      </c>
      <c r="D3088" s="3">
        <v>10</v>
      </c>
      <c r="E3088" s="3">
        <v>2014</v>
      </c>
      <c r="F3088" s="3" t="s">
        <v>22</v>
      </c>
      <c r="G3088" s="3" t="s">
        <v>22</v>
      </c>
      <c r="H3088" s="3">
        <v>1</v>
      </c>
      <c r="I3088" s="3">
        <f t="shared" si="126"/>
        <v>1</v>
      </c>
      <c r="J3088" s="3">
        <v>1</v>
      </c>
      <c r="K3088" s="3">
        <v>7.1</v>
      </c>
      <c r="U3088" s="10">
        <f t="shared" si="128"/>
        <v>7.1</v>
      </c>
      <c r="AF3088" s="10" t="str">
        <f t="shared" si="127"/>
        <v/>
      </c>
    </row>
    <row r="3089" spans="1:32">
      <c r="A3089" s="3" t="s">
        <v>14</v>
      </c>
      <c r="B3089" s="3" t="s">
        <v>209</v>
      </c>
      <c r="C3089" s="3">
        <v>3</v>
      </c>
      <c r="D3089" s="3">
        <v>10</v>
      </c>
      <c r="E3089" s="3">
        <v>2014</v>
      </c>
      <c r="F3089" s="3" t="s">
        <v>39</v>
      </c>
      <c r="G3089" s="3" t="s">
        <v>40</v>
      </c>
      <c r="H3089" s="3">
        <v>2</v>
      </c>
      <c r="I3089" s="3">
        <f t="shared" si="126"/>
        <v>2</v>
      </c>
      <c r="J3089" s="3">
        <v>1</v>
      </c>
      <c r="K3089" s="3">
        <v>2</v>
      </c>
      <c r="L3089" s="3">
        <v>6.7</v>
      </c>
      <c r="U3089" s="10">
        <f t="shared" si="128"/>
        <v>4.3499999999999996</v>
      </c>
      <c r="AF3089" s="10" t="str">
        <f t="shared" si="127"/>
        <v/>
      </c>
    </row>
    <row r="3090" spans="1:32">
      <c r="A3090" s="3" t="s">
        <v>14</v>
      </c>
      <c r="B3090" s="3" t="s">
        <v>209</v>
      </c>
      <c r="C3090" s="3">
        <v>3</v>
      </c>
      <c r="D3090" s="3">
        <v>10</v>
      </c>
      <c r="E3090" s="3">
        <v>2014</v>
      </c>
      <c r="F3090" s="3" t="s">
        <v>30</v>
      </c>
      <c r="G3090" s="3" t="s">
        <v>30</v>
      </c>
      <c r="H3090" s="3">
        <v>1</v>
      </c>
      <c r="I3090" s="3">
        <f t="shared" si="126"/>
        <v>1</v>
      </c>
      <c r="J3090" s="3">
        <v>1</v>
      </c>
      <c r="K3090" s="3">
        <v>10.7</v>
      </c>
      <c r="U3090" s="10">
        <f t="shared" si="128"/>
        <v>10.7</v>
      </c>
      <c r="AF3090" s="10" t="str">
        <f t="shared" si="127"/>
        <v/>
      </c>
    </row>
    <row r="3091" spans="1:32">
      <c r="A3091" s="3" t="s">
        <v>14</v>
      </c>
      <c r="B3091" s="3" t="s">
        <v>209</v>
      </c>
      <c r="C3091" s="3">
        <v>3</v>
      </c>
      <c r="D3091" s="3">
        <v>10</v>
      </c>
      <c r="E3091" s="3">
        <v>2014</v>
      </c>
      <c r="F3091" s="3" t="s">
        <v>27</v>
      </c>
      <c r="G3091" s="3" t="s">
        <v>27</v>
      </c>
      <c r="H3091" s="3">
        <v>4</v>
      </c>
      <c r="I3091" s="3">
        <f t="shared" si="126"/>
        <v>4</v>
      </c>
      <c r="J3091" s="3">
        <v>1</v>
      </c>
      <c r="K3091" s="3">
        <v>4.4000000000000004</v>
      </c>
      <c r="L3091" s="3">
        <v>4</v>
      </c>
      <c r="M3091" s="3">
        <v>3.4</v>
      </c>
      <c r="N3091" s="3">
        <v>4.3</v>
      </c>
      <c r="U3091" s="10">
        <f t="shared" si="128"/>
        <v>4.0250000000000004</v>
      </c>
      <c r="AF3091" s="10" t="str">
        <f t="shared" si="127"/>
        <v/>
      </c>
    </row>
    <row r="3092" spans="1:32">
      <c r="A3092" s="3" t="s">
        <v>14</v>
      </c>
      <c r="B3092" s="3" t="s">
        <v>210</v>
      </c>
      <c r="C3092" s="3">
        <v>3</v>
      </c>
      <c r="D3092" s="3">
        <v>10</v>
      </c>
      <c r="E3092" s="3">
        <v>2014</v>
      </c>
      <c r="F3092" s="3" t="s">
        <v>31</v>
      </c>
      <c r="G3092" s="3" t="s">
        <v>31</v>
      </c>
      <c r="H3092" s="3">
        <v>5</v>
      </c>
      <c r="I3092" s="3">
        <f t="shared" si="126"/>
        <v>5</v>
      </c>
      <c r="J3092" s="3">
        <v>1</v>
      </c>
      <c r="K3092" s="3">
        <v>8.1999999999999993</v>
      </c>
      <c r="L3092" s="3">
        <v>9</v>
      </c>
      <c r="M3092" s="3">
        <v>8.9</v>
      </c>
      <c r="N3092" s="3">
        <v>9.1999999999999993</v>
      </c>
      <c r="O3092" s="3">
        <v>10</v>
      </c>
      <c r="U3092" s="10">
        <f t="shared" si="128"/>
        <v>9.0599999999999987</v>
      </c>
      <c r="AF3092" s="10" t="str">
        <f t="shared" si="127"/>
        <v/>
      </c>
    </row>
    <row r="3093" spans="1:32">
      <c r="A3093" s="3" t="s">
        <v>14</v>
      </c>
      <c r="B3093" s="3" t="s">
        <v>210</v>
      </c>
      <c r="C3093" s="3">
        <v>3</v>
      </c>
      <c r="D3093" s="3">
        <v>10</v>
      </c>
      <c r="E3093" s="3">
        <v>2014</v>
      </c>
      <c r="F3093" s="3" t="s">
        <v>29</v>
      </c>
      <c r="G3093" s="3" t="s">
        <v>29</v>
      </c>
      <c r="H3093" s="3">
        <v>68</v>
      </c>
      <c r="I3093" s="3">
        <f t="shared" si="126"/>
        <v>68</v>
      </c>
      <c r="J3093" s="3">
        <v>1</v>
      </c>
      <c r="K3093" s="3">
        <v>12.7</v>
      </c>
      <c r="L3093" s="3">
        <v>6.7</v>
      </c>
      <c r="M3093" s="3">
        <v>8.6</v>
      </c>
      <c r="N3093" s="3">
        <v>9.5</v>
      </c>
      <c r="O3093" s="3">
        <v>6.5</v>
      </c>
      <c r="P3093" s="3">
        <v>5.6</v>
      </c>
      <c r="Q3093" s="3">
        <v>10.7</v>
      </c>
      <c r="R3093" s="3">
        <v>13.2</v>
      </c>
      <c r="S3093" s="3">
        <v>7.3</v>
      </c>
      <c r="T3093" s="3">
        <v>9.5</v>
      </c>
      <c r="U3093" s="10">
        <f t="shared" si="128"/>
        <v>9.0299999999999994</v>
      </c>
      <c r="AF3093" s="10" t="str">
        <f t="shared" si="127"/>
        <v/>
      </c>
    </row>
    <row r="3094" spans="1:32">
      <c r="A3094" s="3" t="s">
        <v>14</v>
      </c>
      <c r="B3094" s="3" t="s">
        <v>210</v>
      </c>
      <c r="C3094" s="3">
        <v>3</v>
      </c>
      <c r="D3094" s="3">
        <v>10</v>
      </c>
      <c r="E3094" s="3">
        <v>2014</v>
      </c>
      <c r="F3094" s="3" t="s">
        <v>24</v>
      </c>
      <c r="G3094" s="3" t="s">
        <v>24</v>
      </c>
      <c r="H3094" s="3">
        <v>1</v>
      </c>
      <c r="I3094" s="3">
        <f t="shared" si="126"/>
        <v>1</v>
      </c>
      <c r="J3094" s="3">
        <v>1</v>
      </c>
      <c r="K3094" s="3">
        <v>3.1</v>
      </c>
      <c r="U3094" s="10">
        <f t="shared" si="128"/>
        <v>3.1</v>
      </c>
      <c r="AF3094" s="10" t="str">
        <f t="shared" si="127"/>
        <v/>
      </c>
    </row>
    <row r="3095" spans="1:32">
      <c r="A3095" s="3" t="s">
        <v>14</v>
      </c>
      <c r="B3095" s="3" t="s">
        <v>210</v>
      </c>
      <c r="C3095" s="3">
        <v>3</v>
      </c>
      <c r="D3095" s="3">
        <v>10</v>
      </c>
      <c r="E3095" s="3">
        <v>2014</v>
      </c>
      <c r="F3095" s="3" t="s">
        <v>87</v>
      </c>
      <c r="G3095" s="3" t="s">
        <v>428</v>
      </c>
      <c r="H3095" s="3">
        <v>2</v>
      </c>
      <c r="I3095" s="3">
        <f t="shared" si="126"/>
        <v>2</v>
      </c>
      <c r="J3095" s="3">
        <v>1</v>
      </c>
      <c r="K3095" s="3">
        <v>5.3</v>
      </c>
      <c r="L3095" s="3">
        <v>5.2</v>
      </c>
      <c r="U3095" s="10">
        <f t="shared" si="128"/>
        <v>5.25</v>
      </c>
      <c r="AF3095" s="10" t="str">
        <f t="shared" si="127"/>
        <v/>
      </c>
    </row>
    <row r="3096" spans="1:32">
      <c r="A3096" s="3" t="s">
        <v>14</v>
      </c>
      <c r="B3096" s="3" t="s">
        <v>210</v>
      </c>
      <c r="C3096" s="3">
        <v>3</v>
      </c>
      <c r="D3096" s="3">
        <v>10</v>
      </c>
      <c r="E3096" s="3">
        <v>2014</v>
      </c>
      <c r="F3096" s="3" t="s">
        <v>308</v>
      </c>
      <c r="G3096" s="3" t="s">
        <v>429</v>
      </c>
      <c r="H3096" s="3">
        <v>9</v>
      </c>
      <c r="I3096" s="3">
        <f t="shared" si="126"/>
        <v>9</v>
      </c>
      <c r="J3096" s="3">
        <v>1</v>
      </c>
      <c r="U3096" s="10" t="str">
        <f t="shared" si="128"/>
        <v/>
      </c>
      <c r="AF3096" s="10" t="str">
        <f t="shared" si="127"/>
        <v/>
      </c>
    </row>
    <row r="3097" spans="1:32">
      <c r="A3097" s="3" t="s">
        <v>14</v>
      </c>
      <c r="B3097" s="3" t="s">
        <v>210</v>
      </c>
      <c r="C3097" s="3">
        <v>3</v>
      </c>
      <c r="D3097" s="3">
        <v>10</v>
      </c>
      <c r="E3097" s="3">
        <v>2014</v>
      </c>
      <c r="F3097" s="3" t="s">
        <v>48</v>
      </c>
      <c r="G3097" s="3" t="s">
        <v>48</v>
      </c>
      <c r="H3097" s="3">
        <v>1</v>
      </c>
      <c r="I3097" s="3">
        <f t="shared" si="126"/>
        <v>1</v>
      </c>
      <c r="J3097" s="3">
        <v>1</v>
      </c>
      <c r="K3097" s="3">
        <v>10.3</v>
      </c>
      <c r="U3097" s="10">
        <f t="shared" si="128"/>
        <v>10.3</v>
      </c>
      <c r="AF3097" s="10" t="str">
        <f t="shared" si="127"/>
        <v/>
      </c>
    </row>
    <row r="3098" spans="1:32">
      <c r="A3098" s="3" t="s">
        <v>14</v>
      </c>
      <c r="B3098" s="3" t="s">
        <v>210</v>
      </c>
      <c r="C3098" s="3">
        <v>3</v>
      </c>
      <c r="D3098" s="3">
        <v>10</v>
      </c>
      <c r="E3098" s="3">
        <v>2014</v>
      </c>
      <c r="F3098" s="3" t="s">
        <v>33</v>
      </c>
      <c r="G3098" s="3" t="s">
        <v>33</v>
      </c>
      <c r="H3098" s="3">
        <v>8</v>
      </c>
      <c r="I3098" s="3">
        <f t="shared" si="126"/>
        <v>8</v>
      </c>
      <c r="J3098" s="3">
        <v>1</v>
      </c>
      <c r="K3098" s="3">
        <v>16</v>
      </c>
      <c r="L3098" s="3">
        <v>11</v>
      </c>
      <c r="M3098" s="3">
        <v>15</v>
      </c>
      <c r="N3098" s="3">
        <v>12</v>
      </c>
      <c r="O3098" s="3">
        <v>18</v>
      </c>
      <c r="P3098" s="3">
        <v>13</v>
      </c>
      <c r="Q3098" s="3">
        <v>30</v>
      </c>
      <c r="R3098" s="3">
        <v>19</v>
      </c>
      <c r="U3098" s="10">
        <f t="shared" si="128"/>
        <v>16.75</v>
      </c>
      <c r="AF3098" s="10" t="str">
        <f t="shared" si="127"/>
        <v/>
      </c>
    </row>
    <row r="3099" spans="1:32">
      <c r="A3099" s="3" t="s">
        <v>14</v>
      </c>
      <c r="B3099" s="3" t="s">
        <v>210</v>
      </c>
      <c r="C3099" s="3">
        <v>3</v>
      </c>
      <c r="D3099" s="3">
        <v>10</v>
      </c>
      <c r="E3099" s="3">
        <v>2014</v>
      </c>
      <c r="F3099" s="3" t="s">
        <v>96</v>
      </c>
      <c r="G3099" s="3" t="s">
        <v>96</v>
      </c>
      <c r="H3099" s="3">
        <v>7</v>
      </c>
      <c r="I3099" s="3">
        <f t="shared" si="126"/>
        <v>7</v>
      </c>
      <c r="J3099" s="3">
        <v>1</v>
      </c>
      <c r="K3099" s="3">
        <v>10.199999999999999</v>
      </c>
      <c r="L3099" s="3">
        <v>9.3000000000000007</v>
      </c>
      <c r="M3099" s="3">
        <v>11.3</v>
      </c>
      <c r="N3099" s="3">
        <v>10</v>
      </c>
      <c r="O3099" s="3">
        <v>10.199999999999999</v>
      </c>
      <c r="P3099" s="3">
        <v>10.9</v>
      </c>
      <c r="U3099" s="10">
        <f t="shared" si="128"/>
        <v>10.316666666666666</v>
      </c>
      <c r="AF3099" s="10" t="str">
        <f t="shared" si="127"/>
        <v/>
      </c>
    </row>
    <row r="3100" spans="1:32">
      <c r="A3100" s="3" t="s">
        <v>14</v>
      </c>
      <c r="B3100" s="3" t="s">
        <v>210</v>
      </c>
      <c r="C3100" s="3">
        <v>3</v>
      </c>
      <c r="D3100" s="3">
        <v>10</v>
      </c>
      <c r="E3100" s="3">
        <v>2014</v>
      </c>
      <c r="F3100" s="3" t="s">
        <v>25</v>
      </c>
      <c r="G3100" s="3" t="s">
        <v>25</v>
      </c>
      <c r="H3100" s="3">
        <v>7</v>
      </c>
      <c r="I3100" s="3">
        <f t="shared" si="126"/>
        <v>7</v>
      </c>
      <c r="J3100" s="3">
        <v>1</v>
      </c>
      <c r="K3100" s="3">
        <v>8.6</v>
      </c>
      <c r="L3100" s="3">
        <v>8.5</v>
      </c>
      <c r="M3100" s="3">
        <v>8.5</v>
      </c>
      <c r="U3100" s="10">
        <f t="shared" si="128"/>
        <v>8.5333333333333332</v>
      </c>
      <c r="AF3100" s="10" t="str">
        <f t="shared" si="127"/>
        <v/>
      </c>
    </row>
    <row r="3101" spans="1:32">
      <c r="A3101" s="3" t="s">
        <v>14</v>
      </c>
      <c r="B3101" s="3" t="s">
        <v>210</v>
      </c>
      <c r="C3101" s="3">
        <v>3</v>
      </c>
      <c r="D3101" s="3">
        <v>10</v>
      </c>
      <c r="E3101" s="3">
        <v>2014</v>
      </c>
      <c r="F3101" s="3" t="s">
        <v>20</v>
      </c>
      <c r="G3101" s="3" t="s">
        <v>20</v>
      </c>
      <c r="H3101" s="3">
        <v>6</v>
      </c>
      <c r="I3101" s="3">
        <f t="shared" si="126"/>
        <v>6</v>
      </c>
      <c r="J3101" s="3">
        <v>1</v>
      </c>
      <c r="K3101" s="3">
        <v>3.4</v>
      </c>
      <c r="L3101" s="3">
        <v>0.8</v>
      </c>
      <c r="M3101" s="3">
        <v>7.3</v>
      </c>
      <c r="N3101" s="3">
        <v>7.9</v>
      </c>
      <c r="O3101" s="3">
        <v>7</v>
      </c>
      <c r="P3101" s="3">
        <v>6.2</v>
      </c>
      <c r="U3101" s="10">
        <f t="shared" si="128"/>
        <v>5.4333333333333336</v>
      </c>
      <c r="AF3101" s="10" t="str">
        <f t="shared" si="127"/>
        <v/>
      </c>
    </row>
    <row r="3102" spans="1:32">
      <c r="A3102" s="3" t="s">
        <v>14</v>
      </c>
      <c r="B3102" s="3" t="s">
        <v>210</v>
      </c>
      <c r="C3102" s="3">
        <v>3</v>
      </c>
      <c r="D3102" s="3">
        <v>10</v>
      </c>
      <c r="E3102" s="3">
        <v>2014</v>
      </c>
      <c r="F3102" s="3" t="s">
        <v>38</v>
      </c>
      <c r="G3102" s="3" t="s">
        <v>38</v>
      </c>
      <c r="H3102" s="3">
        <v>23</v>
      </c>
      <c r="I3102" s="3">
        <f t="shared" si="126"/>
        <v>23</v>
      </c>
      <c r="J3102" s="3">
        <v>1</v>
      </c>
      <c r="K3102" s="3">
        <v>9</v>
      </c>
      <c r="L3102" s="3">
        <v>32</v>
      </c>
      <c r="M3102" s="3">
        <v>26</v>
      </c>
      <c r="N3102" s="3">
        <v>25</v>
      </c>
      <c r="O3102" s="3">
        <v>15</v>
      </c>
      <c r="P3102" s="3">
        <v>8</v>
      </c>
      <c r="Q3102" s="3">
        <v>66</v>
      </c>
      <c r="R3102" s="3">
        <v>43</v>
      </c>
      <c r="S3102" s="3">
        <v>44</v>
      </c>
      <c r="T3102" s="3">
        <v>46</v>
      </c>
      <c r="U3102" s="10">
        <f t="shared" si="128"/>
        <v>31.4</v>
      </c>
      <c r="AF3102" s="10" t="str">
        <f t="shared" si="127"/>
        <v/>
      </c>
    </row>
    <row r="3103" spans="1:32">
      <c r="A3103" s="3" t="s">
        <v>14</v>
      </c>
      <c r="B3103" s="3" t="s">
        <v>210</v>
      </c>
      <c r="C3103" s="3">
        <v>3</v>
      </c>
      <c r="D3103" s="3">
        <v>10</v>
      </c>
      <c r="E3103" s="3">
        <v>2014</v>
      </c>
      <c r="F3103" s="3" t="s">
        <v>47</v>
      </c>
      <c r="G3103" s="3" t="s">
        <v>47</v>
      </c>
      <c r="H3103" s="11">
        <v>7</v>
      </c>
      <c r="I3103" s="3">
        <f t="shared" si="126"/>
        <v>7</v>
      </c>
      <c r="J3103" s="3">
        <v>1</v>
      </c>
      <c r="K3103" s="3">
        <v>18.100000000000001</v>
      </c>
      <c r="L3103" s="3">
        <v>18.600000000000001</v>
      </c>
      <c r="M3103" s="3">
        <v>20</v>
      </c>
      <c r="N3103" s="3">
        <v>20.9</v>
      </c>
      <c r="O3103" s="3">
        <v>17</v>
      </c>
      <c r="P3103" s="3">
        <v>17.399999999999999</v>
      </c>
      <c r="Q3103" s="3">
        <v>18.7</v>
      </c>
      <c r="U3103" s="10">
        <f t="shared" si="128"/>
        <v>18.671428571428571</v>
      </c>
      <c r="AF3103" s="10" t="str">
        <f t="shared" si="127"/>
        <v/>
      </c>
    </row>
    <row r="3104" spans="1:32">
      <c r="A3104" s="3" t="s">
        <v>14</v>
      </c>
      <c r="B3104" s="3" t="s">
        <v>210</v>
      </c>
      <c r="C3104" s="3">
        <v>3</v>
      </c>
      <c r="D3104" s="3">
        <v>10</v>
      </c>
      <c r="E3104" s="3">
        <v>2014</v>
      </c>
      <c r="F3104" s="3" t="s">
        <v>47</v>
      </c>
      <c r="G3104" s="3" t="s">
        <v>47</v>
      </c>
      <c r="H3104" s="11">
        <v>9</v>
      </c>
      <c r="I3104" s="3">
        <f t="shared" si="126"/>
        <v>9</v>
      </c>
      <c r="J3104" s="3">
        <v>1</v>
      </c>
      <c r="K3104" s="3">
        <v>11.3</v>
      </c>
      <c r="L3104" s="3">
        <v>10.4</v>
      </c>
      <c r="M3104" s="3">
        <v>11.6</v>
      </c>
      <c r="N3104" s="3">
        <v>11.2</v>
      </c>
      <c r="O3104" s="3">
        <v>11.7</v>
      </c>
      <c r="P3104" s="3">
        <v>11</v>
      </c>
      <c r="Q3104" s="3">
        <v>12.3</v>
      </c>
      <c r="R3104" s="3">
        <v>15.9</v>
      </c>
      <c r="S3104" s="3">
        <v>14.1</v>
      </c>
      <c r="U3104" s="10">
        <f t="shared" si="128"/>
        <v>12.166666666666666</v>
      </c>
      <c r="AF3104" s="10" t="str">
        <f t="shared" si="127"/>
        <v/>
      </c>
    </row>
    <row r="3105" spans="1:32">
      <c r="A3105" s="3" t="s">
        <v>14</v>
      </c>
      <c r="B3105" s="3" t="s">
        <v>210</v>
      </c>
      <c r="C3105" s="3">
        <v>3</v>
      </c>
      <c r="D3105" s="3">
        <v>10</v>
      </c>
      <c r="E3105" s="3">
        <v>2014</v>
      </c>
      <c r="F3105" s="3" t="s">
        <v>47</v>
      </c>
      <c r="G3105" s="3" t="s">
        <v>47</v>
      </c>
      <c r="H3105" s="11">
        <v>4</v>
      </c>
      <c r="I3105" s="3">
        <f t="shared" si="126"/>
        <v>4</v>
      </c>
      <c r="J3105" s="3">
        <v>1</v>
      </c>
      <c r="K3105" s="3">
        <v>9.6</v>
      </c>
      <c r="L3105" s="3">
        <v>9.1999999999999993</v>
      </c>
      <c r="M3105" s="3">
        <v>8.4</v>
      </c>
      <c r="N3105" s="3">
        <v>6.6</v>
      </c>
      <c r="U3105" s="10">
        <f t="shared" si="128"/>
        <v>8.4499999999999993</v>
      </c>
      <c r="AF3105" s="10" t="str">
        <f t="shared" si="127"/>
        <v/>
      </c>
    </row>
    <row r="3106" spans="1:32">
      <c r="A3106" s="3" t="s">
        <v>14</v>
      </c>
      <c r="B3106" s="3" t="s">
        <v>210</v>
      </c>
      <c r="C3106" s="3">
        <v>3</v>
      </c>
      <c r="D3106" s="3">
        <v>10</v>
      </c>
      <c r="E3106" s="3">
        <v>2014</v>
      </c>
      <c r="F3106" s="3" t="s">
        <v>43</v>
      </c>
      <c r="G3106" s="3" t="s">
        <v>44</v>
      </c>
      <c r="H3106" s="3">
        <v>179</v>
      </c>
      <c r="I3106" s="3">
        <f t="shared" si="126"/>
        <v>179</v>
      </c>
      <c r="J3106" s="3">
        <v>1</v>
      </c>
      <c r="K3106" s="3">
        <v>7.5</v>
      </c>
      <c r="L3106" s="3">
        <v>7.4</v>
      </c>
      <c r="M3106" s="3">
        <v>6.6</v>
      </c>
      <c r="N3106" s="3">
        <v>3.9</v>
      </c>
      <c r="O3106" s="3">
        <v>6.7</v>
      </c>
      <c r="P3106" s="3">
        <v>4.0999999999999996</v>
      </c>
      <c r="Q3106" s="3">
        <v>4.3</v>
      </c>
      <c r="R3106" s="3">
        <v>3.5</v>
      </c>
      <c r="S3106" s="3">
        <v>4.5</v>
      </c>
      <c r="T3106" s="3">
        <v>4.5999999999999996</v>
      </c>
      <c r="U3106" s="10">
        <f t="shared" si="128"/>
        <v>5.3100000000000005</v>
      </c>
      <c r="AF3106" s="10" t="str">
        <f t="shared" si="127"/>
        <v/>
      </c>
    </row>
    <row r="3107" spans="1:32">
      <c r="A3107" s="3" t="s">
        <v>14</v>
      </c>
      <c r="B3107" s="3" t="s">
        <v>210</v>
      </c>
      <c r="C3107" s="3">
        <v>3</v>
      </c>
      <c r="D3107" s="3">
        <v>10</v>
      </c>
      <c r="E3107" s="3">
        <v>2014</v>
      </c>
      <c r="F3107" s="3" t="s">
        <v>117</v>
      </c>
      <c r="G3107" s="3" t="s">
        <v>117</v>
      </c>
      <c r="H3107" s="3">
        <v>10</v>
      </c>
      <c r="I3107" s="3">
        <f t="shared" si="126"/>
        <v>10</v>
      </c>
      <c r="J3107" s="3">
        <v>1</v>
      </c>
      <c r="K3107" s="3">
        <v>3.8</v>
      </c>
      <c r="L3107" s="3">
        <v>3.6</v>
      </c>
      <c r="M3107" s="3">
        <v>3.6</v>
      </c>
      <c r="N3107" s="3">
        <v>3.7</v>
      </c>
      <c r="O3107" s="3">
        <v>3.7</v>
      </c>
      <c r="P3107" s="3">
        <v>3.9</v>
      </c>
      <c r="Q3107" s="3">
        <v>3.5</v>
      </c>
      <c r="R3107" s="3">
        <v>3.5</v>
      </c>
      <c r="S3107" s="3">
        <v>3.7</v>
      </c>
      <c r="T3107" s="3">
        <v>3.5</v>
      </c>
      <c r="U3107" s="10">
        <f t="shared" si="128"/>
        <v>3.65</v>
      </c>
      <c r="AF3107" s="10" t="str">
        <f t="shared" si="127"/>
        <v/>
      </c>
    </row>
    <row r="3108" spans="1:32">
      <c r="A3108" s="3" t="s">
        <v>14</v>
      </c>
      <c r="B3108" s="3" t="s">
        <v>210</v>
      </c>
      <c r="C3108" s="3">
        <v>3</v>
      </c>
      <c r="D3108" s="3">
        <v>10</v>
      </c>
      <c r="E3108" s="3">
        <v>2014</v>
      </c>
      <c r="F3108" s="3" t="s">
        <v>39</v>
      </c>
      <c r="G3108" s="3" t="s">
        <v>40</v>
      </c>
      <c r="H3108" s="3">
        <v>1</v>
      </c>
      <c r="I3108" s="3">
        <f t="shared" si="126"/>
        <v>1</v>
      </c>
      <c r="J3108" s="3">
        <v>1</v>
      </c>
      <c r="U3108" s="10" t="str">
        <f t="shared" si="128"/>
        <v/>
      </c>
      <c r="AF3108" s="10" t="str">
        <f t="shared" si="127"/>
        <v/>
      </c>
    </row>
    <row r="3109" spans="1:32">
      <c r="A3109" s="3" t="s">
        <v>14</v>
      </c>
      <c r="B3109" s="3" t="s">
        <v>210</v>
      </c>
      <c r="C3109" s="3">
        <v>3</v>
      </c>
      <c r="D3109" s="3">
        <v>10</v>
      </c>
      <c r="E3109" s="3">
        <v>2014</v>
      </c>
      <c r="F3109" s="3" t="s">
        <v>30</v>
      </c>
      <c r="G3109" s="3" t="s">
        <v>30</v>
      </c>
      <c r="H3109" s="3">
        <v>1</v>
      </c>
      <c r="I3109" s="3">
        <f t="shared" si="126"/>
        <v>1</v>
      </c>
      <c r="J3109" s="3">
        <v>1</v>
      </c>
      <c r="K3109" s="3">
        <v>6.4</v>
      </c>
      <c r="U3109" s="10">
        <f t="shared" si="128"/>
        <v>6.4</v>
      </c>
      <c r="AF3109" s="10" t="str">
        <f t="shared" si="127"/>
        <v/>
      </c>
    </row>
    <row r="3110" spans="1:32">
      <c r="A3110" s="3" t="s">
        <v>14</v>
      </c>
      <c r="B3110" s="3" t="s">
        <v>210</v>
      </c>
      <c r="C3110" s="3">
        <v>3</v>
      </c>
      <c r="D3110" s="3">
        <v>10</v>
      </c>
      <c r="E3110" s="3">
        <v>2014</v>
      </c>
      <c r="F3110" s="3" t="s">
        <v>211</v>
      </c>
      <c r="G3110" s="3" t="s">
        <v>211</v>
      </c>
      <c r="H3110" s="3">
        <v>1</v>
      </c>
      <c r="I3110" s="3">
        <f t="shared" si="126"/>
        <v>1</v>
      </c>
      <c r="J3110" s="3">
        <v>1</v>
      </c>
      <c r="K3110" s="3">
        <v>7.5</v>
      </c>
      <c r="U3110" s="10">
        <f t="shared" si="128"/>
        <v>7.5</v>
      </c>
      <c r="AF3110" s="10" t="str">
        <f t="shared" si="127"/>
        <v/>
      </c>
    </row>
    <row r="3111" spans="1:32">
      <c r="A3111" s="3" t="s">
        <v>14</v>
      </c>
      <c r="B3111" s="3" t="s">
        <v>187</v>
      </c>
      <c r="C3111" s="3">
        <v>3</v>
      </c>
      <c r="D3111" s="3">
        <v>10</v>
      </c>
      <c r="E3111" s="3">
        <v>2014</v>
      </c>
      <c r="F3111" s="3" t="s">
        <v>31</v>
      </c>
      <c r="G3111" s="3" t="s">
        <v>31</v>
      </c>
      <c r="H3111" s="3">
        <v>1</v>
      </c>
      <c r="I3111" s="3">
        <f t="shared" si="126"/>
        <v>1</v>
      </c>
      <c r="J3111" s="3">
        <v>1</v>
      </c>
      <c r="K3111" s="3">
        <v>9.5</v>
      </c>
      <c r="U3111" s="10">
        <f t="shared" si="128"/>
        <v>9.5</v>
      </c>
      <c r="AF3111" s="10" t="str">
        <f t="shared" si="127"/>
        <v/>
      </c>
    </row>
    <row r="3112" spans="1:32">
      <c r="A3112" s="3" t="s">
        <v>14</v>
      </c>
      <c r="B3112" s="3" t="s">
        <v>187</v>
      </c>
      <c r="C3112" s="3">
        <v>3</v>
      </c>
      <c r="D3112" s="3">
        <v>10</v>
      </c>
      <c r="E3112" s="3">
        <v>2014</v>
      </c>
      <c r="F3112" s="3" t="s">
        <v>29</v>
      </c>
      <c r="G3112" s="3" t="s">
        <v>29</v>
      </c>
      <c r="H3112" s="3">
        <v>4</v>
      </c>
      <c r="I3112" s="3">
        <f t="shared" si="126"/>
        <v>4</v>
      </c>
      <c r="J3112" s="3">
        <v>1</v>
      </c>
      <c r="K3112" s="3">
        <v>6.2</v>
      </c>
      <c r="L3112" s="3">
        <v>5.0999999999999996</v>
      </c>
      <c r="M3112" s="3">
        <v>4.4000000000000004</v>
      </c>
      <c r="U3112" s="10">
        <f t="shared" si="128"/>
        <v>5.2333333333333334</v>
      </c>
      <c r="AF3112" s="10" t="str">
        <f t="shared" si="127"/>
        <v/>
      </c>
    </row>
    <row r="3113" spans="1:32">
      <c r="A3113" s="3" t="s">
        <v>14</v>
      </c>
      <c r="B3113" s="3" t="s">
        <v>187</v>
      </c>
      <c r="C3113" s="3">
        <v>3</v>
      </c>
      <c r="D3113" s="3">
        <v>10</v>
      </c>
      <c r="E3113" s="3">
        <v>2014</v>
      </c>
      <c r="F3113" s="3" t="s">
        <v>68</v>
      </c>
      <c r="G3113" s="3" t="s">
        <v>68</v>
      </c>
      <c r="H3113" s="3">
        <v>1</v>
      </c>
      <c r="I3113" s="3">
        <f t="shared" si="126"/>
        <v>1</v>
      </c>
      <c r="J3113" s="3">
        <v>1</v>
      </c>
      <c r="K3113" s="3">
        <v>5.7</v>
      </c>
      <c r="U3113" s="10">
        <f t="shared" si="128"/>
        <v>5.7</v>
      </c>
      <c r="AF3113" s="10" t="str">
        <f t="shared" si="127"/>
        <v/>
      </c>
    </row>
    <row r="3114" spans="1:32">
      <c r="A3114" s="3" t="s">
        <v>14</v>
      </c>
      <c r="B3114" s="3" t="s">
        <v>187</v>
      </c>
      <c r="C3114" s="3">
        <v>3</v>
      </c>
      <c r="D3114" s="3">
        <v>10</v>
      </c>
      <c r="E3114" s="3">
        <v>2014</v>
      </c>
      <c r="F3114" s="3" t="s">
        <v>87</v>
      </c>
      <c r="G3114" s="3" t="s">
        <v>428</v>
      </c>
      <c r="H3114" s="3">
        <v>5</v>
      </c>
      <c r="I3114" s="3">
        <f t="shared" si="126"/>
        <v>5</v>
      </c>
      <c r="J3114" s="3">
        <v>1</v>
      </c>
      <c r="K3114" s="3">
        <v>8.6999999999999993</v>
      </c>
      <c r="L3114" s="3">
        <v>9.5</v>
      </c>
      <c r="M3114" s="3">
        <v>4.9000000000000004</v>
      </c>
      <c r="N3114" s="3">
        <v>6</v>
      </c>
      <c r="O3114" s="3">
        <v>5.9</v>
      </c>
      <c r="U3114" s="10">
        <f t="shared" si="128"/>
        <v>7</v>
      </c>
      <c r="AF3114" s="10" t="str">
        <f t="shared" si="127"/>
        <v/>
      </c>
    </row>
    <row r="3115" spans="1:32">
      <c r="A3115" s="3" t="s">
        <v>14</v>
      </c>
      <c r="B3115" s="3" t="s">
        <v>187</v>
      </c>
      <c r="C3115" s="3">
        <v>3</v>
      </c>
      <c r="D3115" s="3">
        <v>10</v>
      </c>
      <c r="E3115" s="3">
        <v>2014</v>
      </c>
      <c r="F3115" s="3" t="s">
        <v>478</v>
      </c>
      <c r="G3115" s="3" t="s">
        <v>132</v>
      </c>
      <c r="H3115" s="3">
        <v>3</v>
      </c>
      <c r="I3115" s="3">
        <f t="shared" si="126"/>
        <v>3</v>
      </c>
      <c r="J3115" s="3">
        <v>1</v>
      </c>
      <c r="K3115" s="3">
        <v>6.5</v>
      </c>
      <c r="L3115" s="3">
        <v>8</v>
      </c>
      <c r="M3115" s="3">
        <v>4.0999999999999996</v>
      </c>
      <c r="U3115" s="10">
        <f t="shared" si="128"/>
        <v>6.2</v>
      </c>
      <c r="AF3115" s="10" t="str">
        <f t="shared" si="127"/>
        <v/>
      </c>
    </row>
    <row r="3116" spans="1:32">
      <c r="A3116" s="3" t="s">
        <v>14</v>
      </c>
      <c r="B3116" s="3" t="s">
        <v>187</v>
      </c>
      <c r="C3116" s="3">
        <v>3</v>
      </c>
      <c r="D3116" s="3">
        <v>10</v>
      </c>
      <c r="E3116" s="3">
        <v>2014</v>
      </c>
      <c r="F3116" s="3" t="s">
        <v>308</v>
      </c>
      <c r="G3116" s="3" t="s">
        <v>429</v>
      </c>
      <c r="H3116" s="3">
        <v>22</v>
      </c>
      <c r="I3116" s="3">
        <f t="shared" si="126"/>
        <v>22</v>
      </c>
      <c r="J3116" s="3">
        <v>1</v>
      </c>
      <c r="U3116" s="10" t="str">
        <f t="shared" si="128"/>
        <v/>
      </c>
      <c r="AF3116" s="10" t="str">
        <f t="shared" si="127"/>
        <v/>
      </c>
    </row>
    <row r="3117" spans="1:32">
      <c r="A3117" s="3" t="s">
        <v>14</v>
      </c>
      <c r="B3117" s="3" t="s">
        <v>187</v>
      </c>
      <c r="C3117" s="3">
        <v>3</v>
      </c>
      <c r="D3117" s="3">
        <v>10</v>
      </c>
      <c r="E3117" s="3">
        <v>2014</v>
      </c>
      <c r="F3117" s="3" t="s">
        <v>309</v>
      </c>
      <c r="G3117" s="3" t="s">
        <v>429</v>
      </c>
      <c r="H3117" s="3">
        <v>1</v>
      </c>
      <c r="I3117" s="3">
        <f t="shared" si="126"/>
        <v>1</v>
      </c>
      <c r="J3117" s="3">
        <v>1</v>
      </c>
      <c r="U3117" s="10" t="str">
        <f t="shared" si="128"/>
        <v/>
      </c>
      <c r="AF3117" s="10" t="str">
        <f t="shared" si="127"/>
        <v/>
      </c>
    </row>
    <row r="3118" spans="1:32">
      <c r="A3118" s="3" t="s">
        <v>14</v>
      </c>
      <c r="B3118" s="3" t="s">
        <v>187</v>
      </c>
      <c r="C3118" s="3">
        <v>3</v>
      </c>
      <c r="D3118" s="3">
        <v>10</v>
      </c>
      <c r="E3118" s="3">
        <v>2014</v>
      </c>
      <c r="F3118" s="3" t="s">
        <v>33</v>
      </c>
      <c r="G3118" s="3" t="s">
        <v>33</v>
      </c>
      <c r="H3118" s="3">
        <v>6</v>
      </c>
      <c r="I3118" s="3">
        <f t="shared" si="126"/>
        <v>6</v>
      </c>
      <c r="J3118" s="3">
        <v>1</v>
      </c>
      <c r="K3118" s="3">
        <v>37</v>
      </c>
      <c r="L3118" s="3">
        <v>35</v>
      </c>
      <c r="M3118" s="3">
        <v>24</v>
      </c>
      <c r="N3118" s="3">
        <v>17</v>
      </c>
      <c r="O3118" s="3">
        <v>36</v>
      </c>
      <c r="P3118" s="3">
        <v>25</v>
      </c>
      <c r="U3118" s="10">
        <f t="shared" si="128"/>
        <v>29</v>
      </c>
      <c r="AF3118" s="10" t="str">
        <f t="shared" si="127"/>
        <v/>
      </c>
    </row>
    <row r="3119" spans="1:32">
      <c r="A3119" s="3" t="s">
        <v>14</v>
      </c>
      <c r="B3119" s="3" t="s">
        <v>187</v>
      </c>
      <c r="C3119" s="3">
        <v>3</v>
      </c>
      <c r="D3119" s="3">
        <v>10</v>
      </c>
      <c r="E3119" s="3">
        <v>2014</v>
      </c>
      <c r="F3119" s="3" t="s">
        <v>33</v>
      </c>
      <c r="G3119" s="3" t="s">
        <v>33</v>
      </c>
      <c r="H3119" s="3">
        <v>5</v>
      </c>
      <c r="I3119" s="3">
        <f t="shared" si="126"/>
        <v>5</v>
      </c>
      <c r="J3119" s="3">
        <v>1</v>
      </c>
      <c r="K3119" s="3">
        <v>16.8</v>
      </c>
      <c r="L3119" s="3">
        <v>13.5</v>
      </c>
      <c r="M3119" s="3">
        <v>11.2</v>
      </c>
      <c r="N3119" s="3">
        <v>15</v>
      </c>
      <c r="O3119" s="3">
        <v>8.5</v>
      </c>
      <c r="U3119" s="10">
        <f t="shared" si="128"/>
        <v>13</v>
      </c>
      <c r="AF3119" s="10" t="str">
        <f t="shared" si="127"/>
        <v/>
      </c>
    </row>
    <row r="3120" spans="1:32">
      <c r="A3120" s="3" t="s">
        <v>14</v>
      </c>
      <c r="B3120" s="3" t="s">
        <v>187</v>
      </c>
      <c r="C3120" s="3">
        <v>3</v>
      </c>
      <c r="D3120" s="3">
        <v>10</v>
      </c>
      <c r="E3120" s="3">
        <v>2014</v>
      </c>
      <c r="F3120" s="3" t="s">
        <v>76</v>
      </c>
      <c r="G3120" s="3" t="s">
        <v>76</v>
      </c>
      <c r="H3120" s="3">
        <v>1</v>
      </c>
      <c r="I3120" s="3">
        <f t="shared" si="126"/>
        <v>1</v>
      </c>
      <c r="J3120" s="3">
        <v>1</v>
      </c>
      <c r="K3120" s="3">
        <v>35</v>
      </c>
      <c r="U3120" s="10">
        <f t="shared" si="128"/>
        <v>35</v>
      </c>
      <c r="AF3120" s="10" t="str">
        <f t="shared" si="127"/>
        <v/>
      </c>
    </row>
    <row r="3121" spans="1:32">
      <c r="A3121" s="3" t="s">
        <v>14</v>
      </c>
      <c r="B3121" s="3" t="s">
        <v>187</v>
      </c>
      <c r="C3121" s="3">
        <v>3</v>
      </c>
      <c r="D3121" s="3">
        <v>10</v>
      </c>
      <c r="E3121" s="3">
        <v>2014</v>
      </c>
      <c r="F3121" s="3" t="s">
        <v>45</v>
      </c>
      <c r="G3121" s="3" t="s">
        <v>434</v>
      </c>
      <c r="H3121" s="3">
        <v>6</v>
      </c>
      <c r="I3121" s="3">
        <f t="shared" si="126"/>
        <v>6</v>
      </c>
      <c r="J3121" s="3">
        <v>1</v>
      </c>
      <c r="K3121" s="3">
        <v>4.7</v>
      </c>
      <c r="L3121" s="3">
        <v>5.2</v>
      </c>
      <c r="M3121" s="3">
        <v>4.8</v>
      </c>
      <c r="N3121" s="3">
        <v>4.9000000000000004</v>
      </c>
      <c r="O3121" s="3">
        <v>4.5999999999999996</v>
      </c>
      <c r="P3121" s="3">
        <v>4.7</v>
      </c>
      <c r="U3121" s="10">
        <f t="shared" si="128"/>
        <v>4.8166666666666673</v>
      </c>
      <c r="AF3121" s="10" t="str">
        <f t="shared" si="127"/>
        <v/>
      </c>
    </row>
    <row r="3122" spans="1:32">
      <c r="A3122" s="3" t="s">
        <v>14</v>
      </c>
      <c r="B3122" s="3" t="s">
        <v>187</v>
      </c>
      <c r="C3122" s="3">
        <v>3</v>
      </c>
      <c r="D3122" s="3">
        <v>10</v>
      </c>
      <c r="E3122" s="3">
        <v>2014</v>
      </c>
      <c r="F3122" s="3" t="s">
        <v>50</v>
      </c>
      <c r="G3122" s="3" t="s">
        <v>50</v>
      </c>
      <c r="H3122" s="3">
        <v>1</v>
      </c>
      <c r="I3122" s="3">
        <f t="shared" si="126"/>
        <v>1</v>
      </c>
      <c r="J3122" s="3">
        <v>1</v>
      </c>
      <c r="K3122" s="3">
        <v>2.9</v>
      </c>
      <c r="U3122" s="10">
        <f t="shared" si="128"/>
        <v>2.9</v>
      </c>
      <c r="AF3122" s="10" t="str">
        <f t="shared" si="127"/>
        <v/>
      </c>
    </row>
    <row r="3123" spans="1:32">
      <c r="A3123" s="3" t="s">
        <v>14</v>
      </c>
      <c r="B3123" s="3" t="s">
        <v>187</v>
      </c>
      <c r="C3123" s="3">
        <v>3</v>
      </c>
      <c r="D3123" s="3">
        <v>10</v>
      </c>
      <c r="E3123" s="3">
        <v>2014</v>
      </c>
      <c r="F3123" s="3" t="s">
        <v>110</v>
      </c>
      <c r="G3123" s="3" t="s">
        <v>110</v>
      </c>
      <c r="H3123" s="3">
        <v>1</v>
      </c>
      <c r="I3123" s="3">
        <f t="shared" si="126"/>
        <v>1</v>
      </c>
      <c r="J3123" s="3">
        <v>1</v>
      </c>
      <c r="K3123" s="3">
        <v>6.3</v>
      </c>
      <c r="U3123" s="10">
        <f t="shared" si="128"/>
        <v>6.3</v>
      </c>
      <c r="AF3123" s="10" t="str">
        <f t="shared" si="127"/>
        <v/>
      </c>
    </row>
    <row r="3124" spans="1:32">
      <c r="A3124" s="3" t="s">
        <v>14</v>
      </c>
      <c r="B3124" s="3" t="s">
        <v>187</v>
      </c>
      <c r="C3124" s="3">
        <v>3</v>
      </c>
      <c r="D3124" s="3">
        <v>10</v>
      </c>
      <c r="E3124" s="3">
        <v>2014</v>
      </c>
      <c r="F3124" s="3" t="s">
        <v>188</v>
      </c>
      <c r="G3124" s="3" t="s">
        <v>188</v>
      </c>
      <c r="H3124" s="3">
        <v>9</v>
      </c>
      <c r="I3124" s="3">
        <f t="shared" si="126"/>
        <v>9</v>
      </c>
      <c r="J3124" s="3">
        <v>1</v>
      </c>
      <c r="K3124" s="3">
        <v>7.8</v>
      </c>
      <c r="L3124" s="3">
        <v>7.4</v>
      </c>
      <c r="M3124" s="3">
        <v>7.1</v>
      </c>
      <c r="N3124" s="3">
        <v>6.6</v>
      </c>
      <c r="O3124" s="3">
        <v>6.1</v>
      </c>
      <c r="U3124" s="10">
        <f t="shared" si="128"/>
        <v>7</v>
      </c>
      <c r="AF3124" s="10" t="str">
        <f t="shared" si="127"/>
        <v/>
      </c>
    </row>
    <row r="3125" spans="1:32">
      <c r="A3125" s="3" t="s">
        <v>14</v>
      </c>
      <c r="B3125" s="3" t="s">
        <v>187</v>
      </c>
      <c r="C3125" s="3">
        <v>3</v>
      </c>
      <c r="D3125" s="3">
        <v>10</v>
      </c>
      <c r="E3125" s="3">
        <v>2014</v>
      </c>
      <c r="F3125" s="3" t="s">
        <v>49</v>
      </c>
      <c r="G3125" s="3" t="s">
        <v>49</v>
      </c>
      <c r="H3125" s="3">
        <v>3</v>
      </c>
      <c r="I3125" s="3">
        <f t="shared" si="126"/>
        <v>3</v>
      </c>
      <c r="J3125" s="3">
        <v>1</v>
      </c>
      <c r="K3125" s="3">
        <v>5.0999999999999996</v>
      </c>
      <c r="L3125" s="3">
        <v>4.9000000000000004</v>
      </c>
      <c r="M3125" s="3">
        <v>2.6</v>
      </c>
      <c r="U3125" s="10">
        <f t="shared" si="128"/>
        <v>4.2</v>
      </c>
      <c r="AF3125" s="10" t="str">
        <f t="shared" si="127"/>
        <v/>
      </c>
    </row>
    <row r="3126" spans="1:32">
      <c r="A3126" s="3" t="s">
        <v>14</v>
      </c>
      <c r="B3126" s="3" t="s">
        <v>187</v>
      </c>
      <c r="C3126" s="3">
        <v>3</v>
      </c>
      <c r="D3126" s="3">
        <v>10</v>
      </c>
      <c r="E3126" s="3">
        <v>2014</v>
      </c>
      <c r="F3126" s="3" t="s">
        <v>18</v>
      </c>
      <c r="G3126" s="3" t="s">
        <v>18</v>
      </c>
      <c r="H3126" s="3">
        <v>1</v>
      </c>
      <c r="I3126" s="3">
        <f t="shared" si="126"/>
        <v>1</v>
      </c>
      <c r="J3126" s="3">
        <v>1</v>
      </c>
      <c r="K3126" s="3">
        <v>3.2</v>
      </c>
      <c r="U3126" s="10">
        <f t="shared" si="128"/>
        <v>3.2</v>
      </c>
      <c r="AF3126" s="10" t="str">
        <f t="shared" si="127"/>
        <v/>
      </c>
    </row>
    <row r="3127" spans="1:32">
      <c r="A3127" s="3" t="s">
        <v>14</v>
      </c>
      <c r="B3127" s="3" t="s">
        <v>187</v>
      </c>
      <c r="C3127" s="3">
        <v>3</v>
      </c>
      <c r="D3127" s="3">
        <v>10</v>
      </c>
      <c r="E3127" s="3">
        <v>2014</v>
      </c>
      <c r="F3127" s="3" t="s">
        <v>212</v>
      </c>
      <c r="G3127" s="3" t="s">
        <v>212</v>
      </c>
      <c r="H3127" s="3">
        <v>1</v>
      </c>
      <c r="I3127" s="3">
        <f t="shared" si="126"/>
        <v>1</v>
      </c>
      <c r="J3127" s="3">
        <v>1</v>
      </c>
      <c r="K3127" s="3">
        <v>5.0999999999999996</v>
      </c>
      <c r="U3127" s="10">
        <f t="shared" si="128"/>
        <v>5.0999999999999996</v>
      </c>
      <c r="AF3127" s="10" t="str">
        <f t="shared" si="127"/>
        <v/>
      </c>
    </row>
    <row r="3128" spans="1:32">
      <c r="A3128" s="3" t="s">
        <v>14</v>
      </c>
      <c r="B3128" s="3" t="s">
        <v>187</v>
      </c>
      <c r="C3128" s="3">
        <v>3</v>
      </c>
      <c r="D3128" s="3">
        <v>10</v>
      </c>
      <c r="E3128" s="3">
        <v>2014</v>
      </c>
      <c r="F3128" s="3" t="s">
        <v>32</v>
      </c>
      <c r="G3128" s="3" t="s">
        <v>32</v>
      </c>
      <c r="H3128" s="3">
        <v>2</v>
      </c>
      <c r="I3128" s="3">
        <f t="shared" si="126"/>
        <v>2</v>
      </c>
      <c r="J3128" s="3">
        <v>1</v>
      </c>
      <c r="K3128" s="3">
        <v>5.0999999999999996</v>
      </c>
      <c r="L3128" s="3">
        <v>4.2</v>
      </c>
      <c r="U3128" s="10">
        <f t="shared" si="128"/>
        <v>4.6500000000000004</v>
      </c>
      <c r="AF3128" s="10" t="str">
        <f t="shared" si="127"/>
        <v/>
      </c>
    </row>
    <row r="3129" spans="1:32">
      <c r="A3129" s="3" t="s">
        <v>14</v>
      </c>
      <c r="B3129" s="3" t="s">
        <v>187</v>
      </c>
      <c r="C3129" s="3">
        <v>3</v>
      </c>
      <c r="D3129" s="3">
        <v>10</v>
      </c>
      <c r="E3129" s="3">
        <v>2014</v>
      </c>
      <c r="F3129" s="3" t="s">
        <v>289</v>
      </c>
      <c r="G3129" s="3" t="s">
        <v>448</v>
      </c>
      <c r="H3129" s="3">
        <v>35</v>
      </c>
      <c r="I3129" s="3">
        <f t="shared" ref="I3129:I3192" si="129">H3129/J3129</f>
        <v>35</v>
      </c>
      <c r="J3129" s="3">
        <v>1</v>
      </c>
      <c r="K3129" s="3">
        <v>12</v>
      </c>
      <c r="L3129" s="3">
        <v>9.1</v>
      </c>
      <c r="M3129" s="3">
        <v>10</v>
      </c>
      <c r="N3129" s="3">
        <v>11</v>
      </c>
      <c r="O3129" s="3">
        <v>10</v>
      </c>
      <c r="P3129" s="3">
        <v>10.7</v>
      </c>
      <c r="Q3129" s="3">
        <v>10.5</v>
      </c>
      <c r="R3129" s="3">
        <v>10.5</v>
      </c>
      <c r="S3129" s="3">
        <v>9.5</v>
      </c>
      <c r="T3129" s="3">
        <v>11</v>
      </c>
      <c r="U3129" s="10">
        <f t="shared" si="128"/>
        <v>10.43</v>
      </c>
      <c r="AF3129" s="10" t="str">
        <f t="shared" ref="AF3129:AF3192" si="130">IF(ISERROR(SUM(V3129:AE3129)/COUNT(V3129:AE3129)),"",SUM(V3129:AE3129)/COUNT(V3129:AE3129))</f>
        <v/>
      </c>
    </row>
    <row r="3130" spans="1:32">
      <c r="A3130" s="3" t="s">
        <v>14</v>
      </c>
      <c r="B3130" s="3" t="s">
        <v>187</v>
      </c>
      <c r="C3130" s="3">
        <v>3</v>
      </c>
      <c r="D3130" s="3">
        <v>10</v>
      </c>
      <c r="E3130" s="3">
        <v>2014</v>
      </c>
      <c r="F3130" s="3" t="s">
        <v>290</v>
      </c>
      <c r="G3130" s="3" t="s">
        <v>448</v>
      </c>
      <c r="H3130" s="3">
        <v>7</v>
      </c>
      <c r="I3130" s="3">
        <f t="shared" si="129"/>
        <v>7</v>
      </c>
      <c r="J3130" s="3">
        <v>1</v>
      </c>
      <c r="K3130" s="3">
        <v>9.6999999999999993</v>
      </c>
      <c r="L3130" s="3">
        <v>9.5</v>
      </c>
      <c r="M3130" s="3">
        <v>9.5</v>
      </c>
      <c r="N3130" s="3">
        <v>9.5</v>
      </c>
      <c r="U3130" s="10">
        <f t="shared" si="128"/>
        <v>9.5500000000000007</v>
      </c>
      <c r="AF3130" s="10" t="str">
        <f t="shared" si="130"/>
        <v/>
      </c>
    </row>
    <row r="3131" spans="1:32">
      <c r="A3131" s="3" t="s">
        <v>14</v>
      </c>
      <c r="B3131" s="3" t="s">
        <v>187</v>
      </c>
      <c r="C3131" s="3">
        <v>3</v>
      </c>
      <c r="D3131" s="3">
        <v>10</v>
      </c>
      <c r="E3131" s="3">
        <v>2014</v>
      </c>
      <c r="F3131" s="3" t="s">
        <v>34</v>
      </c>
      <c r="G3131" s="3" t="s">
        <v>34</v>
      </c>
      <c r="H3131" s="3">
        <v>2</v>
      </c>
      <c r="I3131" s="3">
        <f t="shared" si="129"/>
        <v>2</v>
      </c>
      <c r="J3131" s="3">
        <v>1</v>
      </c>
      <c r="K3131" s="3">
        <v>21</v>
      </c>
      <c r="L3131" s="3">
        <v>19</v>
      </c>
      <c r="U3131" s="10">
        <f t="shared" si="128"/>
        <v>20</v>
      </c>
      <c r="AF3131" s="10" t="str">
        <f t="shared" si="130"/>
        <v/>
      </c>
    </row>
    <row r="3132" spans="1:32">
      <c r="A3132" s="3" t="s">
        <v>14</v>
      </c>
      <c r="B3132" s="3" t="s">
        <v>187</v>
      </c>
      <c r="C3132" s="3">
        <v>3</v>
      </c>
      <c r="D3132" s="3">
        <v>10</v>
      </c>
      <c r="E3132" s="3">
        <v>2014</v>
      </c>
      <c r="F3132" s="3" t="s">
        <v>174</v>
      </c>
      <c r="G3132" s="3" t="s">
        <v>174</v>
      </c>
      <c r="H3132" s="3">
        <v>1</v>
      </c>
      <c r="I3132" s="3">
        <f t="shared" si="129"/>
        <v>1</v>
      </c>
      <c r="J3132" s="3">
        <v>1</v>
      </c>
      <c r="K3132" s="3">
        <v>94</v>
      </c>
      <c r="U3132" s="10">
        <f t="shared" si="128"/>
        <v>94</v>
      </c>
      <c r="AF3132" s="10" t="str">
        <f t="shared" si="130"/>
        <v/>
      </c>
    </row>
    <row r="3133" spans="1:32">
      <c r="A3133" s="3" t="s">
        <v>14</v>
      </c>
      <c r="B3133" s="3" t="s">
        <v>187</v>
      </c>
      <c r="C3133" s="3">
        <v>3</v>
      </c>
      <c r="D3133" s="3">
        <v>10</v>
      </c>
      <c r="E3133" s="3">
        <v>2014</v>
      </c>
      <c r="F3133" s="3" t="s">
        <v>38</v>
      </c>
      <c r="G3133" s="3" t="s">
        <v>38</v>
      </c>
      <c r="H3133" s="3">
        <v>7</v>
      </c>
      <c r="I3133" s="3">
        <f t="shared" si="129"/>
        <v>7</v>
      </c>
      <c r="J3133" s="3">
        <v>1</v>
      </c>
      <c r="U3133" s="10" t="str">
        <f t="shared" si="128"/>
        <v/>
      </c>
      <c r="AF3133" s="10" t="str">
        <f t="shared" si="130"/>
        <v/>
      </c>
    </row>
    <row r="3134" spans="1:32">
      <c r="A3134" s="3" t="s">
        <v>14</v>
      </c>
      <c r="B3134" s="3" t="s">
        <v>187</v>
      </c>
      <c r="C3134" s="3">
        <v>3</v>
      </c>
      <c r="D3134" s="3">
        <v>10</v>
      </c>
      <c r="E3134" s="3">
        <v>2014</v>
      </c>
      <c r="F3134" s="3" t="s">
        <v>58</v>
      </c>
      <c r="G3134" s="3" t="s">
        <v>449</v>
      </c>
      <c r="H3134" s="3">
        <v>2</v>
      </c>
      <c r="I3134" s="3">
        <f t="shared" si="129"/>
        <v>2</v>
      </c>
      <c r="J3134" s="3">
        <v>1</v>
      </c>
      <c r="K3134" s="3">
        <v>2.2999999999999998</v>
      </c>
      <c r="L3134" s="3">
        <v>2.2999999999999998</v>
      </c>
      <c r="U3134" s="10">
        <f t="shared" si="128"/>
        <v>2.2999999999999998</v>
      </c>
      <c r="AF3134" s="10" t="str">
        <f t="shared" si="130"/>
        <v/>
      </c>
    </row>
    <row r="3135" spans="1:32">
      <c r="A3135" s="3" t="s">
        <v>14</v>
      </c>
      <c r="B3135" s="3" t="s">
        <v>187</v>
      </c>
      <c r="C3135" s="3">
        <v>3</v>
      </c>
      <c r="D3135" s="3">
        <v>10</v>
      </c>
      <c r="E3135" s="3">
        <v>2014</v>
      </c>
      <c r="F3135" s="3" t="s">
        <v>47</v>
      </c>
      <c r="G3135" s="3" t="s">
        <v>47</v>
      </c>
      <c r="H3135" s="3">
        <v>3</v>
      </c>
      <c r="I3135" s="3">
        <f t="shared" si="129"/>
        <v>3</v>
      </c>
      <c r="J3135" s="3">
        <v>1</v>
      </c>
      <c r="K3135" s="3">
        <v>18.100000000000001</v>
      </c>
      <c r="L3135" s="3">
        <v>18.399999999999999</v>
      </c>
      <c r="M3135" s="3">
        <v>18.100000000000001</v>
      </c>
      <c r="U3135" s="10">
        <f t="shared" si="128"/>
        <v>18.2</v>
      </c>
      <c r="AF3135" s="10" t="str">
        <f t="shared" si="130"/>
        <v/>
      </c>
    </row>
    <row r="3136" spans="1:32">
      <c r="A3136" s="3" t="s">
        <v>14</v>
      </c>
      <c r="B3136" s="3" t="s">
        <v>187</v>
      </c>
      <c r="C3136" s="3">
        <v>3</v>
      </c>
      <c r="D3136" s="3">
        <v>10</v>
      </c>
      <c r="E3136" s="3">
        <v>2014</v>
      </c>
      <c r="F3136" s="3" t="s">
        <v>47</v>
      </c>
      <c r="G3136" s="3" t="s">
        <v>47</v>
      </c>
      <c r="H3136" s="3">
        <v>9</v>
      </c>
      <c r="I3136" s="3">
        <f t="shared" si="129"/>
        <v>9</v>
      </c>
      <c r="J3136" s="3">
        <v>1</v>
      </c>
      <c r="K3136" s="3">
        <v>12.3</v>
      </c>
      <c r="L3136" s="3">
        <v>11.7</v>
      </c>
      <c r="M3136" s="3">
        <v>13.2</v>
      </c>
      <c r="N3136" s="3">
        <v>17.2</v>
      </c>
      <c r="O3136" s="3">
        <v>13.5</v>
      </c>
      <c r="P3136" s="3">
        <v>11</v>
      </c>
      <c r="Q3136" s="3">
        <v>11.5</v>
      </c>
      <c r="R3136" s="3">
        <v>12.8</v>
      </c>
      <c r="S3136" s="3">
        <v>10.7</v>
      </c>
      <c r="U3136" s="10">
        <f t="shared" si="128"/>
        <v>12.655555555555557</v>
      </c>
      <c r="AF3136" s="10" t="str">
        <f t="shared" si="130"/>
        <v/>
      </c>
    </row>
    <row r="3137" spans="1:32">
      <c r="A3137" s="3" t="s">
        <v>14</v>
      </c>
      <c r="B3137" s="3" t="s">
        <v>187</v>
      </c>
      <c r="C3137" s="3">
        <v>3</v>
      </c>
      <c r="D3137" s="3">
        <v>10</v>
      </c>
      <c r="E3137" s="3">
        <v>2014</v>
      </c>
      <c r="F3137" s="3" t="s">
        <v>47</v>
      </c>
      <c r="G3137" s="3" t="s">
        <v>47</v>
      </c>
      <c r="H3137" s="3">
        <v>4</v>
      </c>
      <c r="I3137" s="3">
        <f t="shared" si="129"/>
        <v>4</v>
      </c>
      <c r="J3137" s="3">
        <v>1</v>
      </c>
      <c r="K3137" s="3">
        <v>9.4</v>
      </c>
      <c r="L3137" s="3">
        <v>8.8000000000000007</v>
      </c>
      <c r="M3137" s="3">
        <v>7</v>
      </c>
      <c r="N3137" s="3">
        <v>7.5</v>
      </c>
      <c r="U3137" s="10">
        <f t="shared" si="128"/>
        <v>8.1750000000000007</v>
      </c>
      <c r="AF3137" s="10" t="str">
        <f t="shared" si="130"/>
        <v/>
      </c>
    </row>
    <row r="3138" spans="1:32">
      <c r="A3138" s="3" t="s">
        <v>14</v>
      </c>
      <c r="B3138" s="3" t="s">
        <v>187</v>
      </c>
      <c r="C3138" s="3">
        <v>3</v>
      </c>
      <c r="D3138" s="3">
        <v>10</v>
      </c>
      <c r="E3138" s="3">
        <v>2014</v>
      </c>
      <c r="F3138" s="3" t="s">
        <v>296</v>
      </c>
      <c r="G3138" s="3" t="s">
        <v>59</v>
      </c>
      <c r="H3138" s="3">
        <v>2</v>
      </c>
      <c r="I3138" s="3">
        <f t="shared" si="129"/>
        <v>2</v>
      </c>
      <c r="J3138" s="3">
        <v>1</v>
      </c>
      <c r="K3138" s="3">
        <v>6.5</v>
      </c>
      <c r="L3138" s="3">
        <v>3.6</v>
      </c>
      <c r="U3138" s="10">
        <f t="shared" si="128"/>
        <v>5.05</v>
      </c>
      <c r="AF3138" s="10" t="str">
        <f t="shared" si="130"/>
        <v/>
      </c>
    </row>
    <row r="3139" spans="1:32">
      <c r="A3139" s="3" t="s">
        <v>14</v>
      </c>
      <c r="B3139" s="3" t="s">
        <v>187</v>
      </c>
      <c r="C3139" s="3">
        <v>3</v>
      </c>
      <c r="D3139" s="3">
        <v>10</v>
      </c>
      <c r="E3139" s="3">
        <v>2014</v>
      </c>
      <c r="F3139" s="3" t="s">
        <v>67</v>
      </c>
      <c r="G3139" s="3" t="s">
        <v>67</v>
      </c>
      <c r="H3139" s="3">
        <v>1</v>
      </c>
      <c r="I3139" s="3">
        <f t="shared" si="129"/>
        <v>1</v>
      </c>
      <c r="J3139" s="3">
        <v>1</v>
      </c>
      <c r="K3139" s="3">
        <v>11.1</v>
      </c>
      <c r="U3139" s="10">
        <f t="shared" ref="U3139:U3202" si="131">IF(ISERROR(SUM(K3139:T3139)/COUNT(K3139:T3139)),"",SUM(K3139:T3139)/COUNT(K3139:T3139))</f>
        <v>11.1</v>
      </c>
      <c r="AF3139" s="10" t="str">
        <f t="shared" si="130"/>
        <v/>
      </c>
    </row>
    <row r="3140" spans="1:32">
      <c r="A3140" s="3" t="s">
        <v>14</v>
      </c>
      <c r="B3140" s="3" t="s">
        <v>187</v>
      </c>
      <c r="C3140" s="3">
        <v>3</v>
      </c>
      <c r="D3140" s="3">
        <v>10</v>
      </c>
      <c r="E3140" s="3">
        <v>2014</v>
      </c>
      <c r="F3140" s="3" t="s">
        <v>51</v>
      </c>
      <c r="G3140" s="3" t="s">
        <v>51</v>
      </c>
      <c r="H3140" s="3">
        <v>20</v>
      </c>
      <c r="I3140" s="3">
        <f t="shared" si="129"/>
        <v>20</v>
      </c>
      <c r="J3140" s="3">
        <v>1</v>
      </c>
      <c r="K3140" s="3">
        <v>4.4000000000000004</v>
      </c>
      <c r="L3140" s="3">
        <v>4.3</v>
      </c>
      <c r="M3140" s="3">
        <v>4.0999999999999996</v>
      </c>
      <c r="N3140" s="3">
        <v>4.2</v>
      </c>
      <c r="O3140" s="3">
        <v>4.2</v>
      </c>
      <c r="P3140" s="3">
        <v>4.2</v>
      </c>
      <c r="Q3140" s="3">
        <v>4.7</v>
      </c>
      <c r="R3140" s="3">
        <v>4.0999999999999996</v>
      </c>
      <c r="S3140" s="3">
        <v>3.8</v>
      </c>
      <c r="T3140" s="3">
        <v>3.8</v>
      </c>
      <c r="U3140" s="10">
        <f t="shared" si="131"/>
        <v>4.1799999999999988</v>
      </c>
      <c r="AF3140" s="10" t="str">
        <f t="shared" si="130"/>
        <v/>
      </c>
    </row>
    <row r="3141" spans="1:32">
      <c r="A3141" s="3" t="s">
        <v>14</v>
      </c>
      <c r="B3141" s="3" t="s">
        <v>187</v>
      </c>
      <c r="C3141" s="3">
        <v>3</v>
      </c>
      <c r="D3141" s="3">
        <v>10</v>
      </c>
      <c r="E3141" s="3">
        <v>2014</v>
      </c>
      <c r="F3141" s="3" t="s">
        <v>43</v>
      </c>
      <c r="G3141" s="3" t="s">
        <v>44</v>
      </c>
      <c r="H3141" s="3">
        <v>217</v>
      </c>
      <c r="I3141" s="3">
        <f t="shared" si="129"/>
        <v>217</v>
      </c>
      <c r="J3141" s="3">
        <v>1</v>
      </c>
      <c r="K3141" s="3">
        <v>7.6</v>
      </c>
      <c r="L3141" s="3">
        <v>6.5</v>
      </c>
      <c r="M3141" s="3">
        <v>6</v>
      </c>
      <c r="N3141" s="3">
        <v>4</v>
      </c>
      <c r="O3141" s="3">
        <v>5.5</v>
      </c>
      <c r="P3141" s="3">
        <v>8</v>
      </c>
      <c r="Q3141" s="3">
        <v>7.8</v>
      </c>
      <c r="R3141" s="3">
        <v>4</v>
      </c>
      <c r="S3141" s="3">
        <v>3.7</v>
      </c>
      <c r="T3141" s="3">
        <v>6.9</v>
      </c>
      <c r="U3141" s="10">
        <f t="shared" si="131"/>
        <v>6</v>
      </c>
      <c r="AF3141" s="10" t="str">
        <f t="shared" si="130"/>
        <v/>
      </c>
    </row>
    <row r="3142" spans="1:32">
      <c r="A3142" s="3" t="s">
        <v>14</v>
      </c>
      <c r="B3142" s="3" t="s">
        <v>187</v>
      </c>
      <c r="C3142" s="3">
        <v>3</v>
      </c>
      <c r="D3142" s="3">
        <v>10</v>
      </c>
      <c r="E3142" s="3">
        <v>2014</v>
      </c>
      <c r="F3142" s="3" t="s">
        <v>22</v>
      </c>
      <c r="G3142" s="3" t="s">
        <v>22</v>
      </c>
      <c r="H3142" s="3">
        <v>1</v>
      </c>
      <c r="I3142" s="3">
        <f t="shared" si="129"/>
        <v>1</v>
      </c>
      <c r="J3142" s="3">
        <v>1</v>
      </c>
      <c r="K3142" s="3">
        <v>2</v>
      </c>
      <c r="U3142" s="10">
        <f t="shared" si="131"/>
        <v>2</v>
      </c>
      <c r="AF3142" s="10" t="str">
        <f t="shared" si="130"/>
        <v/>
      </c>
    </row>
    <row r="3143" spans="1:32">
      <c r="A3143" s="3" t="s">
        <v>14</v>
      </c>
      <c r="B3143" s="3" t="s">
        <v>187</v>
      </c>
      <c r="C3143" s="3">
        <v>3</v>
      </c>
      <c r="D3143" s="3">
        <v>10</v>
      </c>
      <c r="E3143" s="3">
        <v>2014</v>
      </c>
      <c r="F3143" s="3" t="s">
        <v>41</v>
      </c>
      <c r="G3143" s="3" t="s">
        <v>40</v>
      </c>
      <c r="H3143" s="3">
        <v>2</v>
      </c>
      <c r="I3143" s="3">
        <f t="shared" si="129"/>
        <v>2</v>
      </c>
      <c r="J3143" s="3">
        <v>1</v>
      </c>
      <c r="K3143" s="3">
        <v>3.4</v>
      </c>
      <c r="L3143" s="3">
        <v>3.2</v>
      </c>
      <c r="U3143" s="10">
        <f t="shared" si="131"/>
        <v>3.3</v>
      </c>
      <c r="AF3143" s="10" t="str">
        <f t="shared" si="130"/>
        <v/>
      </c>
    </row>
    <row r="3144" spans="1:32">
      <c r="A3144" s="3" t="s">
        <v>14</v>
      </c>
      <c r="B3144" s="3" t="s">
        <v>187</v>
      </c>
      <c r="C3144" s="3">
        <v>3</v>
      </c>
      <c r="D3144" s="3">
        <v>10</v>
      </c>
      <c r="E3144" s="3">
        <v>2014</v>
      </c>
      <c r="F3144" s="3" t="s">
        <v>30</v>
      </c>
      <c r="G3144" s="3" t="s">
        <v>30</v>
      </c>
      <c r="H3144" s="3">
        <v>38</v>
      </c>
      <c r="I3144" s="3">
        <f t="shared" si="129"/>
        <v>38</v>
      </c>
      <c r="J3144" s="3">
        <v>1</v>
      </c>
      <c r="K3144" s="3">
        <v>4</v>
      </c>
      <c r="L3144" s="3">
        <v>4</v>
      </c>
      <c r="M3144" s="3">
        <v>5.8</v>
      </c>
      <c r="N3144" s="3">
        <v>6.8</v>
      </c>
      <c r="O3144" s="3">
        <v>6.5</v>
      </c>
      <c r="P3144" s="3">
        <v>3.6</v>
      </c>
      <c r="Q3144" s="3">
        <v>7.6</v>
      </c>
      <c r="R3144" s="3">
        <v>7.3</v>
      </c>
      <c r="S3144" s="3">
        <v>7.9</v>
      </c>
      <c r="T3144" s="3">
        <v>6</v>
      </c>
      <c r="U3144" s="10">
        <f t="shared" si="131"/>
        <v>5.95</v>
      </c>
      <c r="AF3144" s="10" t="str">
        <f t="shared" si="130"/>
        <v/>
      </c>
    </row>
    <row r="3145" spans="1:32">
      <c r="A3145" s="3" t="s">
        <v>14</v>
      </c>
      <c r="B3145" s="3" t="s">
        <v>189</v>
      </c>
      <c r="C3145" s="3">
        <v>3</v>
      </c>
      <c r="D3145" s="3">
        <v>10</v>
      </c>
      <c r="E3145" s="3">
        <v>2014</v>
      </c>
      <c r="F3145" s="3" t="s">
        <v>69</v>
      </c>
      <c r="G3145" s="3" t="s">
        <v>69</v>
      </c>
      <c r="H3145" s="3">
        <v>1</v>
      </c>
      <c r="I3145" s="3">
        <f t="shared" si="129"/>
        <v>1</v>
      </c>
      <c r="J3145" s="3">
        <v>1</v>
      </c>
      <c r="K3145" s="3">
        <v>2</v>
      </c>
      <c r="U3145" s="10">
        <f t="shared" si="131"/>
        <v>2</v>
      </c>
      <c r="AF3145" s="10" t="str">
        <f t="shared" si="130"/>
        <v/>
      </c>
    </row>
    <row r="3146" spans="1:32">
      <c r="A3146" s="3" t="s">
        <v>14</v>
      </c>
      <c r="B3146" s="3" t="s">
        <v>189</v>
      </c>
      <c r="C3146" s="3">
        <v>3</v>
      </c>
      <c r="D3146" s="3">
        <v>10</v>
      </c>
      <c r="E3146" s="3">
        <v>2014</v>
      </c>
      <c r="F3146" s="3" t="s">
        <v>31</v>
      </c>
      <c r="G3146" s="3" t="s">
        <v>31</v>
      </c>
      <c r="H3146" s="3">
        <v>11</v>
      </c>
      <c r="I3146" s="3">
        <f t="shared" si="129"/>
        <v>11</v>
      </c>
      <c r="J3146" s="3">
        <v>1</v>
      </c>
      <c r="K3146" s="3">
        <v>7.9</v>
      </c>
      <c r="L3146" s="3">
        <v>7.8</v>
      </c>
      <c r="M3146" s="3">
        <v>9.5</v>
      </c>
      <c r="N3146" s="3">
        <v>10.3</v>
      </c>
      <c r="O3146" s="3">
        <v>7.7</v>
      </c>
      <c r="P3146" s="3">
        <v>9.8000000000000007</v>
      </c>
      <c r="Q3146" s="3">
        <v>8.6</v>
      </c>
      <c r="R3146" s="3">
        <v>8.3000000000000007</v>
      </c>
      <c r="S3146" s="3">
        <v>8</v>
      </c>
      <c r="T3146" s="3">
        <v>8.6999999999999993</v>
      </c>
      <c r="U3146" s="10">
        <f t="shared" si="131"/>
        <v>8.66</v>
      </c>
      <c r="AF3146" s="10" t="str">
        <f t="shared" si="130"/>
        <v/>
      </c>
    </row>
    <row r="3147" spans="1:32">
      <c r="A3147" s="3" t="s">
        <v>14</v>
      </c>
      <c r="B3147" s="3" t="s">
        <v>189</v>
      </c>
      <c r="C3147" s="3">
        <v>3</v>
      </c>
      <c r="D3147" s="3">
        <v>10</v>
      </c>
      <c r="E3147" s="3">
        <v>2014</v>
      </c>
      <c r="F3147" s="3" t="s">
        <v>196</v>
      </c>
      <c r="G3147" s="3" t="s">
        <v>196</v>
      </c>
      <c r="H3147" s="3">
        <v>4</v>
      </c>
      <c r="I3147" s="3">
        <f t="shared" si="129"/>
        <v>4</v>
      </c>
      <c r="J3147" s="3">
        <v>1</v>
      </c>
      <c r="K3147" s="3">
        <v>5.4</v>
      </c>
      <c r="L3147" s="3">
        <v>4.5</v>
      </c>
      <c r="M3147" s="3">
        <v>5.5</v>
      </c>
      <c r="N3147" s="3">
        <v>5</v>
      </c>
      <c r="U3147" s="10">
        <f t="shared" si="131"/>
        <v>5.0999999999999996</v>
      </c>
      <c r="AF3147" s="10" t="str">
        <f t="shared" si="130"/>
        <v/>
      </c>
    </row>
    <row r="3148" spans="1:32">
      <c r="A3148" s="3" t="s">
        <v>14</v>
      </c>
      <c r="B3148" s="3" t="s">
        <v>189</v>
      </c>
      <c r="C3148" s="3">
        <v>3</v>
      </c>
      <c r="D3148" s="3">
        <v>10</v>
      </c>
      <c r="E3148" s="3">
        <v>2014</v>
      </c>
      <c r="F3148" s="3" t="s">
        <v>29</v>
      </c>
      <c r="G3148" s="3" t="s">
        <v>29</v>
      </c>
      <c r="H3148" s="3">
        <v>16</v>
      </c>
      <c r="I3148" s="3">
        <f t="shared" si="129"/>
        <v>16</v>
      </c>
      <c r="J3148" s="3">
        <v>1</v>
      </c>
      <c r="K3148" s="3">
        <v>9.1</v>
      </c>
      <c r="L3148" s="3">
        <v>8.6</v>
      </c>
      <c r="M3148" s="3">
        <v>10.199999999999999</v>
      </c>
      <c r="N3148" s="3">
        <v>6.3</v>
      </c>
      <c r="O3148" s="3">
        <v>9</v>
      </c>
      <c r="P3148" s="3">
        <v>10.1</v>
      </c>
      <c r="Q3148" s="3">
        <v>10</v>
      </c>
      <c r="R3148" s="3">
        <v>9.5</v>
      </c>
      <c r="S3148" s="3">
        <v>8.8000000000000007</v>
      </c>
      <c r="T3148" s="3">
        <v>4.9000000000000004</v>
      </c>
      <c r="U3148" s="10">
        <f t="shared" si="131"/>
        <v>8.65</v>
      </c>
      <c r="AF3148" s="10" t="str">
        <f t="shared" si="130"/>
        <v/>
      </c>
    </row>
    <row r="3149" spans="1:32">
      <c r="A3149" s="3" t="s">
        <v>14</v>
      </c>
      <c r="B3149" s="3" t="s">
        <v>189</v>
      </c>
      <c r="C3149" s="3">
        <v>3</v>
      </c>
      <c r="D3149" s="3">
        <v>10</v>
      </c>
      <c r="E3149" s="3">
        <v>2014</v>
      </c>
      <c r="F3149" s="3" t="s">
        <v>68</v>
      </c>
      <c r="G3149" s="3" t="s">
        <v>68</v>
      </c>
      <c r="H3149" s="3">
        <v>1</v>
      </c>
      <c r="I3149" s="3">
        <f t="shared" si="129"/>
        <v>1</v>
      </c>
      <c r="J3149" s="3">
        <v>1</v>
      </c>
      <c r="K3149" s="3">
        <v>1.9</v>
      </c>
      <c r="U3149" s="10">
        <f t="shared" si="131"/>
        <v>1.9</v>
      </c>
      <c r="AF3149" s="10" t="str">
        <f t="shared" si="130"/>
        <v/>
      </c>
    </row>
    <row r="3150" spans="1:32">
      <c r="A3150" s="3" t="s">
        <v>14</v>
      </c>
      <c r="B3150" s="3" t="s">
        <v>189</v>
      </c>
      <c r="C3150" s="3">
        <v>3</v>
      </c>
      <c r="D3150" s="3">
        <v>10</v>
      </c>
      <c r="E3150" s="3">
        <v>2014</v>
      </c>
      <c r="F3150" s="3" t="s">
        <v>24</v>
      </c>
      <c r="G3150" s="3" t="s">
        <v>24</v>
      </c>
      <c r="H3150" s="3">
        <v>2</v>
      </c>
      <c r="I3150" s="3">
        <f t="shared" si="129"/>
        <v>2</v>
      </c>
      <c r="J3150" s="3">
        <v>1</v>
      </c>
      <c r="K3150" s="3">
        <v>3.9</v>
      </c>
      <c r="L3150" s="3">
        <v>3.9</v>
      </c>
      <c r="U3150" s="10">
        <f t="shared" si="131"/>
        <v>3.9</v>
      </c>
      <c r="AF3150" s="10" t="str">
        <f t="shared" si="130"/>
        <v/>
      </c>
    </row>
    <row r="3151" spans="1:32">
      <c r="A3151" s="3" t="s">
        <v>14</v>
      </c>
      <c r="B3151" s="3" t="s">
        <v>189</v>
      </c>
      <c r="C3151" s="3">
        <v>3</v>
      </c>
      <c r="D3151" s="3">
        <v>10</v>
      </c>
      <c r="E3151" s="3">
        <v>2014</v>
      </c>
      <c r="F3151" s="3" t="s">
        <v>87</v>
      </c>
      <c r="G3151" s="3" t="s">
        <v>428</v>
      </c>
      <c r="H3151" s="3">
        <v>1</v>
      </c>
      <c r="I3151" s="3">
        <f t="shared" si="129"/>
        <v>1</v>
      </c>
      <c r="J3151" s="3">
        <v>1</v>
      </c>
      <c r="K3151" s="3">
        <v>6.7</v>
      </c>
      <c r="U3151" s="10">
        <f t="shared" si="131"/>
        <v>6.7</v>
      </c>
      <c r="AF3151" s="10" t="str">
        <f t="shared" si="130"/>
        <v/>
      </c>
    </row>
    <row r="3152" spans="1:32">
      <c r="A3152" s="3" t="s">
        <v>14</v>
      </c>
      <c r="B3152" s="3" t="s">
        <v>189</v>
      </c>
      <c r="C3152" s="3">
        <v>3</v>
      </c>
      <c r="D3152" s="3">
        <v>10</v>
      </c>
      <c r="E3152" s="3">
        <v>2014</v>
      </c>
      <c r="F3152" s="3" t="s">
        <v>308</v>
      </c>
      <c r="G3152" s="3" t="s">
        <v>429</v>
      </c>
      <c r="H3152" s="3">
        <v>1</v>
      </c>
      <c r="I3152" s="3">
        <f t="shared" si="129"/>
        <v>1</v>
      </c>
      <c r="J3152" s="3">
        <v>1</v>
      </c>
      <c r="U3152" s="10" t="str">
        <f t="shared" si="131"/>
        <v/>
      </c>
      <c r="AF3152" s="10" t="str">
        <f t="shared" si="130"/>
        <v/>
      </c>
    </row>
    <row r="3153" spans="1:32">
      <c r="A3153" s="3" t="s">
        <v>14</v>
      </c>
      <c r="B3153" s="3" t="s">
        <v>189</v>
      </c>
      <c r="C3153" s="3">
        <v>3</v>
      </c>
      <c r="D3153" s="3">
        <v>10</v>
      </c>
      <c r="E3153" s="3">
        <v>2014</v>
      </c>
      <c r="F3153" s="3" t="s">
        <v>48</v>
      </c>
      <c r="G3153" s="3" t="s">
        <v>48</v>
      </c>
      <c r="H3153" s="3">
        <v>4</v>
      </c>
      <c r="I3153" s="3">
        <f t="shared" si="129"/>
        <v>4</v>
      </c>
      <c r="J3153" s="3">
        <v>1</v>
      </c>
      <c r="K3153" s="3">
        <v>5.8</v>
      </c>
      <c r="L3153" s="3">
        <v>5.4</v>
      </c>
      <c r="M3153" s="3">
        <v>3.9</v>
      </c>
      <c r="N3153" s="3">
        <v>9.1</v>
      </c>
      <c r="O3153" s="3">
        <v>28</v>
      </c>
      <c r="U3153" s="10">
        <f t="shared" si="131"/>
        <v>10.440000000000001</v>
      </c>
      <c r="AF3153" s="10" t="str">
        <f t="shared" si="130"/>
        <v/>
      </c>
    </row>
    <row r="3154" spans="1:32">
      <c r="A3154" s="3" t="s">
        <v>14</v>
      </c>
      <c r="B3154" s="3" t="s">
        <v>189</v>
      </c>
      <c r="C3154" s="3">
        <v>3</v>
      </c>
      <c r="D3154" s="3">
        <v>10</v>
      </c>
      <c r="E3154" s="3">
        <v>2014</v>
      </c>
      <c r="F3154" s="3" t="s">
        <v>33</v>
      </c>
      <c r="G3154" s="3" t="s">
        <v>33</v>
      </c>
      <c r="H3154" s="3">
        <v>10</v>
      </c>
      <c r="I3154" s="3">
        <f t="shared" si="129"/>
        <v>10</v>
      </c>
      <c r="J3154" s="3">
        <v>1</v>
      </c>
      <c r="K3154" s="3">
        <v>30</v>
      </c>
      <c r="L3154" s="3">
        <v>31</v>
      </c>
      <c r="M3154" s="3">
        <v>15</v>
      </c>
      <c r="N3154" s="3">
        <v>37</v>
      </c>
      <c r="O3154" s="3">
        <v>37</v>
      </c>
      <c r="P3154" s="3">
        <v>34</v>
      </c>
      <c r="Q3154" s="3">
        <v>30</v>
      </c>
      <c r="R3154" s="3">
        <v>26</v>
      </c>
      <c r="S3154" s="3">
        <v>37</v>
      </c>
      <c r="T3154" s="3">
        <v>18</v>
      </c>
      <c r="U3154" s="10">
        <f t="shared" si="131"/>
        <v>29.5</v>
      </c>
      <c r="AF3154" s="10" t="str">
        <f t="shared" si="130"/>
        <v/>
      </c>
    </row>
    <row r="3155" spans="1:32">
      <c r="A3155" s="3" t="s">
        <v>14</v>
      </c>
      <c r="B3155" s="3" t="s">
        <v>189</v>
      </c>
      <c r="C3155" s="3">
        <v>3</v>
      </c>
      <c r="D3155" s="3">
        <v>10</v>
      </c>
      <c r="E3155" s="3">
        <v>2014</v>
      </c>
      <c r="F3155" s="3" t="s">
        <v>33</v>
      </c>
      <c r="G3155" s="3" t="s">
        <v>33</v>
      </c>
      <c r="H3155" s="3">
        <v>12</v>
      </c>
      <c r="I3155" s="3">
        <f t="shared" si="129"/>
        <v>12</v>
      </c>
      <c r="J3155" s="3">
        <v>1</v>
      </c>
      <c r="K3155" s="3">
        <v>10.3</v>
      </c>
      <c r="L3155" s="3">
        <v>12.5</v>
      </c>
      <c r="M3155" s="3">
        <v>14.5</v>
      </c>
      <c r="N3155" s="3">
        <v>14.6</v>
      </c>
      <c r="O3155" s="3">
        <v>13.5</v>
      </c>
      <c r="P3155" s="3">
        <v>13</v>
      </c>
      <c r="Q3155" s="3">
        <v>14.5</v>
      </c>
      <c r="R3155" s="3">
        <v>12.4</v>
      </c>
      <c r="S3155" s="3">
        <v>10</v>
      </c>
      <c r="T3155" s="3">
        <v>17.5</v>
      </c>
      <c r="U3155" s="10">
        <f t="shared" si="131"/>
        <v>13.280000000000001</v>
      </c>
      <c r="AF3155" s="10" t="str">
        <f t="shared" si="130"/>
        <v/>
      </c>
    </row>
    <row r="3156" spans="1:32">
      <c r="A3156" s="3" t="s">
        <v>14</v>
      </c>
      <c r="B3156" s="3" t="s">
        <v>189</v>
      </c>
      <c r="C3156" s="3">
        <v>3</v>
      </c>
      <c r="D3156" s="3">
        <v>10</v>
      </c>
      <c r="E3156" s="3">
        <v>2014</v>
      </c>
      <c r="F3156" s="3" t="s">
        <v>76</v>
      </c>
      <c r="G3156" s="3" t="s">
        <v>76</v>
      </c>
      <c r="H3156" s="3">
        <v>2</v>
      </c>
      <c r="I3156" s="3">
        <f t="shared" si="129"/>
        <v>2</v>
      </c>
      <c r="J3156" s="3">
        <v>1</v>
      </c>
      <c r="K3156" s="3">
        <v>45</v>
      </c>
      <c r="L3156" s="3">
        <v>50</v>
      </c>
      <c r="U3156" s="10">
        <f t="shared" si="131"/>
        <v>47.5</v>
      </c>
      <c r="AF3156" s="10" t="str">
        <f t="shared" si="130"/>
        <v/>
      </c>
    </row>
    <row r="3157" spans="1:32">
      <c r="A3157" s="3" t="s">
        <v>14</v>
      </c>
      <c r="B3157" s="3" t="s">
        <v>189</v>
      </c>
      <c r="C3157" s="3">
        <v>3</v>
      </c>
      <c r="D3157" s="3">
        <v>10</v>
      </c>
      <c r="E3157" s="3">
        <v>2014</v>
      </c>
      <c r="F3157" s="3" t="s">
        <v>45</v>
      </c>
      <c r="G3157" s="3" t="s">
        <v>434</v>
      </c>
      <c r="H3157" s="3">
        <v>3</v>
      </c>
      <c r="I3157" s="3">
        <f t="shared" si="129"/>
        <v>3</v>
      </c>
      <c r="J3157" s="3">
        <v>1</v>
      </c>
      <c r="K3157" s="3">
        <v>4.5</v>
      </c>
      <c r="L3157" s="3">
        <v>4.2</v>
      </c>
      <c r="M3157" s="3">
        <v>4</v>
      </c>
      <c r="U3157" s="10">
        <f t="shared" si="131"/>
        <v>4.2333333333333334</v>
      </c>
      <c r="AF3157" s="10" t="str">
        <f t="shared" si="130"/>
        <v/>
      </c>
    </row>
    <row r="3158" spans="1:32">
      <c r="A3158" s="3" t="s">
        <v>14</v>
      </c>
      <c r="B3158" s="3" t="s">
        <v>189</v>
      </c>
      <c r="C3158" s="3">
        <v>3</v>
      </c>
      <c r="D3158" s="3">
        <v>10</v>
      </c>
      <c r="E3158" s="3">
        <v>2014</v>
      </c>
      <c r="F3158" s="3" t="s">
        <v>96</v>
      </c>
      <c r="G3158" s="3" t="s">
        <v>96</v>
      </c>
      <c r="H3158" s="3">
        <v>2</v>
      </c>
      <c r="I3158" s="3">
        <f t="shared" si="129"/>
        <v>2</v>
      </c>
      <c r="J3158" s="3">
        <v>1</v>
      </c>
      <c r="K3158" s="3">
        <v>9.9</v>
      </c>
      <c r="L3158" s="3">
        <v>10.6</v>
      </c>
      <c r="U3158" s="10">
        <f t="shared" si="131"/>
        <v>10.25</v>
      </c>
      <c r="AF3158" s="10" t="str">
        <f t="shared" si="130"/>
        <v/>
      </c>
    </row>
    <row r="3159" spans="1:32">
      <c r="A3159" s="3" t="s">
        <v>14</v>
      </c>
      <c r="B3159" s="3" t="s">
        <v>189</v>
      </c>
      <c r="C3159" s="3">
        <v>3</v>
      </c>
      <c r="D3159" s="3">
        <v>10</v>
      </c>
      <c r="E3159" s="3">
        <v>2014</v>
      </c>
      <c r="F3159" s="3" t="s">
        <v>55</v>
      </c>
      <c r="G3159" s="3" t="s">
        <v>437</v>
      </c>
      <c r="H3159" s="3">
        <v>9</v>
      </c>
      <c r="I3159" s="3">
        <f t="shared" si="129"/>
        <v>9</v>
      </c>
      <c r="J3159" s="3">
        <v>1</v>
      </c>
      <c r="K3159" s="3">
        <v>4</v>
      </c>
      <c r="L3159" s="3">
        <v>5.2</v>
      </c>
      <c r="M3159" s="3">
        <v>4.5999999999999996</v>
      </c>
      <c r="N3159" s="3">
        <v>4.5999999999999996</v>
      </c>
      <c r="O3159" s="3">
        <v>4.4000000000000004</v>
      </c>
      <c r="P3159" s="3">
        <v>3.8</v>
      </c>
      <c r="Q3159" s="3">
        <v>5.3</v>
      </c>
      <c r="R3159" s="3">
        <v>5.4</v>
      </c>
      <c r="S3159" s="3">
        <v>4.3</v>
      </c>
      <c r="U3159" s="10">
        <f t="shared" si="131"/>
        <v>4.6222222222222218</v>
      </c>
      <c r="AF3159" s="10" t="str">
        <f t="shared" si="130"/>
        <v/>
      </c>
    </row>
    <row r="3160" spans="1:32">
      <c r="A3160" s="3" t="s">
        <v>14</v>
      </c>
      <c r="B3160" s="3" t="s">
        <v>189</v>
      </c>
      <c r="C3160" s="3">
        <v>3</v>
      </c>
      <c r="D3160" s="3">
        <v>10</v>
      </c>
      <c r="E3160" s="3">
        <v>2014</v>
      </c>
      <c r="F3160" s="3" t="s">
        <v>164</v>
      </c>
      <c r="G3160" s="3" t="s">
        <v>164</v>
      </c>
      <c r="H3160" s="3">
        <v>1</v>
      </c>
      <c r="I3160" s="3">
        <f t="shared" si="129"/>
        <v>1</v>
      </c>
      <c r="J3160" s="3">
        <v>1</v>
      </c>
      <c r="K3160" s="3">
        <v>5.2</v>
      </c>
      <c r="U3160" s="10">
        <f t="shared" si="131"/>
        <v>5.2</v>
      </c>
      <c r="AF3160" s="10" t="str">
        <f t="shared" si="130"/>
        <v/>
      </c>
    </row>
    <row r="3161" spans="1:32">
      <c r="A3161" s="3" t="s">
        <v>14</v>
      </c>
      <c r="B3161" s="3" t="s">
        <v>189</v>
      </c>
      <c r="C3161" s="3">
        <v>3</v>
      </c>
      <c r="D3161" s="3">
        <v>10</v>
      </c>
      <c r="E3161" s="3">
        <v>2014</v>
      </c>
      <c r="F3161" s="3" t="s">
        <v>185</v>
      </c>
      <c r="G3161" s="3" t="s">
        <v>185</v>
      </c>
      <c r="H3161" s="3">
        <v>1</v>
      </c>
      <c r="I3161" s="3">
        <f t="shared" si="129"/>
        <v>1</v>
      </c>
      <c r="J3161" s="3">
        <v>1</v>
      </c>
      <c r="K3161" s="3">
        <v>12.8</v>
      </c>
      <c r="U3161" s="10">
        <f t="shared" si="131"/>
        <v>12.8</v>
      </c>
      <c r="AF3161" s="10" t="str">
        <f t="shared" si="130"/>
        <v/>
      </c>
    </row>
    <row r="3162" spans="1:32">
      <c r="A3162" s="3" t="s">
        <v>14</v>
      </c>
      <c r="B3162" s="3" t="s">
        <v>189</v>
      </c>
      <c r="C3162" s="3">
        <v>3</v>
      </c>
      <c r="D3162" s="3">
        <v>10</v>
      </c>
      <c r="E3162" s="3">
        <v>2014</v>
      </c>
      <c r="F3162" s="3" t="s">
        <v>25</v>
      </c>
      <c r="G3162" s="3" t="s">
        <v>25</v>
      </c>
      <c r="H3162" s="3">
        <v>6</v>
      </c>
      <c r="I3162" s="3">
        <f t="shared" si="129"/>
        <v>6</v>
      </c>
      <c r="J3162" s="3">
        <v>1</v>
      </c>
      <c r="K3162" s="3">
        <v>10.7</v>
      </c>
      <c r="L3162" s="3">
        <v>10.199999999999999</v>
      </c>
      <c r="M3162" s="3">
        <v>4.3</v>
      </c>
      <c r="N3162" s="3">
        <v>3.1</v>
      </c>
      <c r="O3162" s="3">
        <v>2.8</v>
      </c>
      <c r="U3162" s="10">
        <f t="shared" si="131"/>
        <v>6.2200000000000006</v>
      </c>
      <c r="AF3162" s="10" t="str">
        <f t="shared" si="130"/>
        <v/>
      </c>
    </row>
    <row r="3163" spans="1:32">
      <c r="A3163" s="3" t="s">
        <v>14</v>
      </c>
      <c r="B3163" s="3" t="s">
        <v>189</v>
      </c>
      <c r="C3163" s="3">
        <v>3</v>
      </c>
      <c r="D3163" s="3">
        <v>10</v>
      </c>
      <c r="E3163" s="3">
        <v>2014</v>
      </c>
      <c r="F3163" s="3" t="s">
        <v>110</v>
      </c>
      <c r="G3163" s="3" t="s">
        <v>110</v>
      </c>
      <c r="H3163" s="3">
        <v>1</v>
      </c>
      <c r="I3163" s="3">
        <f t="shared" si="129"/>
        <v>1</v>
      </c>
      <c r="J3163" s="3">
        <v>1</v>
      </c>
      <c r="K3163" s="3">
        <v>2</v>
      </c>
      <c r="U3163" s="10">
        <f t="shared" si="131"/>
        <v>2</v>
      </c>
      <c r="AF3163" s="10" t="str">
        <f t="shared" si="130"/>
        <v/>
      </c>
    </row>
    <row r="3164" spans="1:32">
      <c r="A3164" s="3" t="s">
        <v>14</v>
      </c>
      <c r="B3164" s="3" t="s">
        <v>189</v>
      </c>
      <c r="C3164" s="3">
        <v>3</v>
      </c>
      <c r="D3164" s="3">
        <v>10</v>
      </c>
      <c r="E3164" s="3">
        <v>2014</v>
      </c>
      <c r="F3164" s="3" t="s">
        <v>188</v>
      </c>
      <c r="G3164" s="3" t="s">
        <v>188</v>
      </c>
      <c r="H3164" s="3">
        <v>3</v>
      </c>
      <c r="I3164" s="3">
        <f t="shared" si="129"/>
        <v>3</v>
      </c>
      <c r="J3164" s="3">
        <v>1</v>
      </c>
      <c r="K3164" s="3">
        <v>6.7</v>
      </c>
      <c r="L3164" s="3">
        <v>6.1</v>
      </c>
      <c r="M3164" s="3">
        <v>6.2</v>
      </c>
      <c r="U3164" s="10">
        <f t="shared" si="131"/>
        <v>6.333333333333333</v>
      </c>
      <c r="AF3164" s="10" t="str">
        <f t="shared" si="130"/>
        <v/>
      </c>
    </row>
    <row r="3165" spans="1:32">
      <c r="A3165" s="3" t="s">
        <v>14</v>
      </c>
      <c r="B3165" s="3" t="s">
        <v>189</v>
      </c>
      <c r="C3165" s="3">
        <v>3</v>
      </c>
      <c r="D3165" s="3">
        <v>10</v>
      </c>
      <c r="E3165" s="3">
        <v>2014</v>
      </c>
      <c r="F3165" s="3" t="s">
        <v>49</v>
      </c>
      <c r="G3165" s="3" t="s">
        <v>49</v>
      </c>
      <c r="H3165" s="3">
        <v>3</v>
      </c>
      <c r="I3165" s="3">
        <f t="shared" si="129"/>
        <v>3</v>
      </c>
      <c r="J3165" s="3">
        <v>1</v>
      </c>
      <c r="K3165" s="3">
        <v>4.5999999999999996</v>
      </c>
      <c r="L3165" s="3">
        <v>3.7</v>
      </c>
      <c r="M3165" s="3">
        <v>3.4</v>
      </c>
      <c r="U3165" s="10">
        <f t="shared" si="131"/>
        <v>3.9000000000000004</v>
      </c>
      <c r="AF3165" s="10" t="str">
        <f t="shared" si="130"/>
        <v/>
      </c>
    </row>
    <row r="3166" spans="1:32">
      <c r="A3166" s="3" t="s">
        <v>14</v>
      </c>
      <c r="B3166" s="3" t="s">
        <v>189</v>
      </c>
      <c r="C3166" s="3">
        <v>3</v>
      </c>
      <c r="D3166" s="3">
        <v>10</v>
      </c>
      <c r="E3166" s="3">
        <v>2014</v>
      </c>
      <c r="F3166" s="3" t="s">
        <v>20</v>
      </c>
      <c r="G3166" s="3" t="s">
        <v>20</v>
      </c>
      <c r="H3166" s="3">
        <v>14</v>
      </c>
      <c r="I3166" s="3">
        <f t="shared" si="129"/>
        <v>14</v>
      </c>
      <c r="J3166" s="3">
        <v>1</v>
      </c>
      <c r="K3166" s="3">
        <v>7.5</v>
      </c>
      <c r="L3166" s="3">
        <v>7.2</v>
      </c>
      <c r="M3166" s="3">
        <v>2.2999999999999998</v>
      </c>
      <c r="N3166" s="3">
        <v>3</v>
      </c>
      <c r="U3166" s="10">
        <f t="shared" si="131"/>
        <v>5</v>
      </c>
      <c r="AF3166" s="10" t="str">
        <f t="shared" si="130"/>
        <v/>
      </c>
    </row>
    <row r="3167" spans="1:32">
      <c r="A3167" s="3" t="s">
        <v>14</v>
      </c>
      <c r="B3167" s="3" t="s">
        <v>189</v>
      </c>
      <c r="C3167" s="3">
        <v>3</v>
      </c>
      <c r="D3167" s="3">
        <v>10</v>
      </c>
      <c r="E3167" s="3">
        <v>2014</v>
      </c>
      <c r="F3167" s="3" t="s">
        <v>21</v>
      </c>
      <c r="G3167" s="3" t="s">
        <v>21</v>
      </c>
      <c r="H3167" s="3">
        <v>1</v>
      </c>
      <c r="I3167" s="3">
        <f t="shared" si="129"/>
        <v>1</v>
      </c>
      <c r="J3167" s="3">
        <v>1</v>
      </c>
      <c r="K3167" s="3">
        <v>2.7</v>
      </c>
      <c r="U3167" s="10">
        <f t="shared" si="131"/>
        <v>2.7</v>
      </c>
      <c r="AF3167" s="10" t="str">
        <f t="shared" si="130"/>
        <v/>
      </c>
    </row>
    <row r="3168" spans="1:32">
      <c r="A3168" s="3" t="s">
        <v>14</v>
      </c>
      <c r="B3168" s="3" t="s">
        <v>189</v>
      </c>
      <c r="C3168" s="3">
        <v>3</v>
      </c>
      <c r="D3168" s="3">
        <v>10</v>
      </c>
      <c r="E3168" s="3">
        <v>2014</v>
      </c>
      <c r="F3168" s="3" t="s">
        <v>32</v>
      </c>
      <c r="G3168" s="3" t="s">
        <v>32</v>
      </c>
      <c r="H3168" s="3">
        <v>4</v>
      </c>
      <c r="I3168" s="3">
        <f t="shared" si="129"/>
        <v>4</v>
      </c>
      <c r="J3168" s="3">
        <v>1</v>
      </c>
      <c r="K3168" s="3">
        <v>6.7</v>
      </c>
      <c r="L3168" s="3">
        <v>5</v>
      </c>
      <c r="M3168" s="3">
        <v>7</v>
      </c>
      <c r="N3168" s="3">
        <v>6.3</v>
      </c>
      <c r="U3168" s="10">
        <f t="shared" si="131"/>
        <v>6.25</v>
      </c>
      <c r="AF3168" s="10" t="str">
        <f t="shared" si="130"/>
        <v/>
      </c>
    </row>
    <row r="3169" spans="1:32">
      <c r="A3169" s="3" t="s">
        <v>14</v>
      </c>
      <c r="B3169" s="3" t="s">
        <v>189</v>
      </c>
      <c r="C3169" s="3">
        <v>3</v>
      </c>
      <c r="D3169" s="3">
        <v>10</v>
      </c>
      <c r="E3169" s="3">
        <v>2014</v>
      </c>
      <c r="F3169" s="3" t="s">
        <v>34</v>
      </c>
      <c r="G3169" s="3" t="s">
        <v>34</v>
      </c>
      <c r="H3169" s="3">
        <v>3</v>
      </c>
      <c r="I3169" s="3">
        <f t="shared" si="129"/>
        <v>3</v>
      </c>
      <c r="J3169" s="3">
        <v>1</v>
      </c>
      <c r="K3169" s="3">
        <v>8</v>
      </c>
      <c r="L3169" s="3">
        <v>8.8000000000000007</v>
      </c>
      <c r="M3169" s="3">
        <v>7.5</v>
      </c>
      <c r="U3169" s="10">
        <f t="shared" si="131"/>
        <v>8.1</v>
      </c>
      <c r="AF3169" s="10" t="str">
        <f t="shared" si="130"/>
        <v/>
      </c>
    </row>
    <row r="3170" spans="1:32">
      <c r="A3170" s="3" t="s">
        <v>14</v>
      </c>
      <c r="B3170" s="3" t="s">
        <v>189</v>
      </c>
      <c r="C3170" s="3">
        <v>3</v>
      </c>
      <c r="D3170" s="3">
        <v>10</v>
      </c>
      <c r="E3170" s="3">
        <v>2014</v>
      </c>
      <c r="F3170" s="3" t="s">
        <v>174</v>
      </c>
      <c r="G3170" s="3" t="s">
        <v>174</v>
      </c>
      <c r="H3170" s="3">
        <v>2</v>
      </c>
      <c r="I3170" s="3">
        <f t="shared" si="129"/>
        <v>2</v>
      </c>
      <c r="J3170" s="3">
        <v>1</v>
      </c>
      <c r="K3170" s="3">
        <v>73</v>
      </c>
      <c r="L3170" s="3">
        <v>72</v>
      </c>
      <c r="U3170" s="10">
        <f t="shared" si="131"/>
        <v>72.5</v>
      </c>
      <c r="AF3170" s="10" t="str">
        <f t="shared" si="130"/>
        <v/>
      </c>
    </row>
    <row r="3171" spans="1:32">
      <c r="A3171" s="3" t="s">
        <v>14</v>
      </c>
      <c r="B3171" s="3" t="s">
        <v>189</v>
      </c>
      <c r="C3171" s="3">
        <v>3</v>
      </c>
      <c r="D3171" s="3">
        <v>10</v>
      </c>
      <c r="E3171" s="3">
        <v>2014</v>
      </c>
      <c r="F3171" s="3" t="s">
        <v>38</v>
      </c>
      <c r="G3171" s="3" t="s">
        <v>38</v>
      </c>
      <c r="H3171" s="3">
        <v>8</v>
      </c>
      <c r="I3171" s="3">
        <f t="shared" si="129"/>
        <v>8</v>
      </c>
      <c r="J3171" s="3">
        <v>1</v>
      </c>
      <c r="K3171" s="3">
        <v>46.5</v>
      </c>
      <c r="L3171" s="3">
        <v>37.700000000000003</v>
      </c>
      <c r="M3171" s="3">
        <v>19</v>
      </c>
      <c r="U3171" s="10">
        <f t="shared" si="131"/>
        <v>34.4</v>
      </c>
      <c r="AF3171" s="10" t="str">
        <f t="shared" si="130"/>
        <v/>
      </c>
    </row>
    <row r="3172" spans="1:32">
      <c r="A3172" s="3" t="s">
        <v>14</v>
      </c>
      <c r="B3172" s="3" t="s">
        <v>189</v>
      </c>
      <c r="C3172" s="3">
        <v>3</v>
      </c>
      <c r="D3172" s="3">
        <v>10</v>
      </c>
      <c r="E3172" s="3">
        <v>2014</v>
      </c>
      <c r="F3172" s="3" t="s">
        <v>47</v>
      </c>
      <c r="G3172" s="3" t="s">
        <v>47</v>
      </c>
      <c r="H3172" s="3">
        <v>3</v>
      </c>
      <c r="I3172" s="3">
        <f t="shared" si="129"/>
        <v>3</v>
      </c>
      <c r="J3172" s="3">
        <v>1</v>
      </c>
      <c r="K3172" s="3">
        <v>19.2</v>
      </c>
      <c r="L3172" s="3">
        <v>17.5</v>
      </c>
      <c r="M3172" s="3">
        <v>17</v>
      </c>
      <c r="U3172" s="10">
        <f t="shared" si="131"/>
        <v>17.900000000000002</v>
      </c>
      <c r="AF3172" s="10" t="str">
        <f t="shared" si="130"/>
        <v/>
      </c>
    </row>
    <row r="3173" spans="1:32">
      <c r="A3173" s="3" t="s">
        <v>14</v>
      </c>
      <c r="B3173" s="3" t="s">
        <v>189</v>
      </c>
      <c r="C3173" s="3">
        <v>3</v>
      </c>
      <c r="D3173" s="3">
        <v>10</v>
      </c>
      <c r="E3173" s="3">
        <v>2014</v>
      </c>
      <c r="F3173" s="3" t="s">
        <v>47</v>
      </c>
      <c r="G3173" s="3" t="s">
        <v>47</v>
      </c>
      <c r="H3173" s="3">
        <v>22</v>
      </c>
      <c r="I3173" s="3">
        <f t="shared" si="129"/>
        <v>22</v>
      </c>
      <c r="J3173" s="3">
        <v>1</v>
      </c>
      <c r="K3173" s="3">
        <v>8.6999999999999993</v>
      </c>
      <c r="L3173" s="3">
        <v>11.8</v>
      </c>
      <c r="M3173" s="3">
        <v>10.7</v>
      </c>
      <c r="N3173" s="3">
        <v>9.9</v>
      </c>
      <c r="O3173" s="3">
        <v>9.3000000000000007</v>
      </c>
      <c r="P3173" s="3">
        <v>12.2</v>
      </c>
      <c r="Q3173" s="3">
        <v>10.8</v>
      </c>
      <c r="R3173" s="3">
        <v>10.3</v>
      </c>
      <c r="S3173" s="3">
        <v>8.5</v>
      </c>
      <c r="T3173" s="3">
        <v>9.4</v>
      </c>
      <c r="U3173" s="10">
        <f t="shared" si="131"/>
        <v>10.16</v>
      </c>
      <c r="AF3173" s="10" t="str">
        <f t="shared" si="130"/>
        <v/>
      </c>
    </row>
    <row r="3174" spans="1:32">
      <c r="A3174" s="3" t="s">
        <v>14</v>
      </c>
      <c r="B3174" s="3" t="s">
        <v>189</v>
      </c>
      <c r="C3174" s="3">
        <v>3</v>
      </c>
      <c r="D3174" s="3">
        <v>10</v>
      </c>
      <c r="E3174" s="3">
        <v>2014</v>
      </c>
      <c r="F3174" s="3" t="s">
        <v>47</v>
      </c>
      <c r="G3174" s="3" t="s">
        <v>47</v>
      </c>
      <c r="H3174" s="3">
        <v>6</v>
      </c>
      <c r="I3174" s="3">
        <f t="shared" si="129"/>
        <v>6</v>
      </c>
      <c r="J3174" s="3">
        <v>1</v>
      </c>
      <c r="K3174" s="3">
        <v>7.9</v>
      </c>
      <c r="L3174" s="3">
        <v>7.5</v>
      </c>
      <c r="M3174" s="3">
        <v>6.8</v>
      </c>
      <c r="N3174" s="3">
        <v>7.8</v>
      </c>
      <c r="O3174" s="3">
        <v>7.4</v>
      </c>
      <c r="P3174" s="3">
        <v>7.2</v>
      </c>
      <c r="U3174" s="10">
        <f t="shared" si="131"/>
        <v>7.4333333333333336</v>
      </c>
      <c r="AF3174" s="10" t="str">
        <f t="shared" si="130"/>
        <v/>
      </c>
    </row>
    <row r="3175" spans="1:32">
      <c r="A3175" s="3" t="s">
        <v>14</v>
      </c>
      <c r="B3175" s="3" t="s">
        <v>189</v>
      </c>
      <c r="C3175" s="3">
        <v>3</v>
      </c>
      <c r="D3175" s="3">
        <v>10</v>
      </c>
      <c r="E3175" s="3">
        <v>2014</v>
      </c>
      <c r="F3175" s="3" t="s">
        <v>296</v>
      </c>
      <c r="G3175" s="3" t="s">
        <v>59</v>
      </c>
      <c r="H3175" s="3">
        <v>1</v>
      </c>
      <c r="I3175" s="3">
        <f t="shared" si="129"/>
        <v>1</v>
      </c>
      <c r="J3175" s="3">
        <v>1</v>
      </c>
      <c r="K3175" s="3">
        <v>3.8</v>
      </c>
      <c r="U3175" s="10">
        <f t="shared" si="131"/>
        <v>3.8</v>
      </c>
      <c r="AF3175" s="10" t="str">
        <f t="shared" si="130"/>
        <v/>
      </c>
    </row>
    <row r="3176" spans="1:32">
      <c r="A3176" s="3" t="s">
        <v>14</v>
      </c>
      <c r="B3176" s="3" t="s">
        <v>189</v>
      </c>
      <c r="C3176" s="3">
        <v>3</v>
      </c>
      <c r="D3176" s="3">
        <v>10</v>
      </c>
      <c r="E3176" s="3">
        <v>2014</v>
      </c>
      <c r="F3176" s="3" t="s">
        <v>51</v>
      </c>
      <c r="G3176" s="3" t="s">
        <v>51</v>
      </c>
      <c r="H3176" s="3">
        <v>33</v>
      </c>
      <c r="I3176" s="3">
        <f t="shared" si="129"/>
        <v>33</v>
      </c>
      <c r="J3176" s="3">
        <v>1</v>
      </c>
      <c r="K3176" s="3">
        <v>5</v>
      </c>
      <c r="L3176" s="3">
        <v>2.9</v>
      </c>
      <c r="M3176" s="3">
        <v>5.5</v>
      </c>
      <c r="N3176" s="3">
        <v>2.7</v>
      </c>
      <c r="O3176" s="3">
        <v>2.8</v>
      </c>
      <c r="P3176" s="3">
        <v>4.0999999999999996</v>
      </c>
      <c r="Q3176" s="3">
        <v>4.5999999999999996</v>
      </c>
      <c r="R3176" s="3">
        <v>3</v>
      </c>
      <c r="S3176" s="3">
        <v>2.7</v>
      </c>
      <c r="T3176" s="3">
        <v>4</v>
      </c>
      <c r="U3176" s="10">
        <f t="shared" si="131"/>
        <v>3.7300000000000004</v>
      </c>
      <c r="AF3176" s="10" t="str">
        <f t="shared" si="130"/>
        <v/>
      </c>
    </row>
    <row r="3177" spans="1:32">
      <c r="A3177" s="3" t="s">
        <v>14</v>
      </c>
      <c r="B3177" s="3" t="s">
        <v>189</v>
      </c>
      <c r="C3177" s="3">
        <v>3</v>
      </c>
      <c r="D3177" s="3">
        <v>10</v>
      </c>
      <c r="E3177" s="3">
        <v>2014</v>
      </c>
      <c r="F3177" s="3" t="s">
        <v>43</v>
      </c>
      <c r="G3177" s="3" t="s">
        <v>44</v>
      </c>
      <c r="H3177" s="3">
        <v>59</v>
      </c>
      <c r="I3177" s="3">
        <f t="shared" si="129"/>
        <v>59</v>
      </c>
      <c r="J3177" s="3">
        <v>1</v>
      </c>
      <c r="K3177" s="3">
        <v>8</v>
      </c>
      <c r="L3177" s="3">
        <v>7.9</v>
      </c>
      <c r="M3177" s="3">
        <v>6.8</v>
      </c>
      <c r="N3177" s="3">
        <v>5.2</v>
      </c>
      <c r="O3177" s="3">
        <v>4.5</v>
      </c>
      <c r="P3177" s="3">
        <v>3.2</v>
      </c>
      <c r="Q3177" s="3">
        <v>3.9</v>
      </c>
      <c r="R3177" s="3">
        <v>4.5999999999999996</v>
      </c>
      <c r="S3177" s="3">
        <v>6.1</v>
      </c>
      <c r="T3177" s="3">
        <v>2.7</v>
      </c>
      <c r="U3177" s="10">
        <f t="shared" si="131"/>
        <v>5.2900000000000009</v>
      </c>
      <c r="AF3177" s="10" t="str">
        <f t="shared" si="130"/>
        <v/>
      </c>
    </row>
    <row r="3178" spans="1:32">
      <c r="A3178" s="3" t="s">
        <v>14</v>
      </c>
      <c r="B3178" s="3" t="s">
        <v>189</v>
      </c>
      <c r="C3178" s="3">
        <v>3</v>
      </c>
      <c r="D3178" s="3">
        <v>10</v>
      </c>
      <c r="E3178" s="3">
        <v>2014</v>
      </c>
      <c r="F3178" s="3" t="s">
        <v>22</v>
      </c>
      <c r="G3178" s="3" t="s">
        <v>22</v>
      </c>
      <c r="H3178" s="3">
        <v>1</v>
      </c>
      <c r="I3178" s="3">
        <f t="shared" si="129"/>
        <v>1</v>
      </c>
      <c r="J3178" s="3">
        <v>1</v>
      </c>
      <c r="K3178" s="3">
        <v>2.2999999999999998</v>
      </c>
      <c r="U3178" s="10">
        <f t="shared" si="131"/>
        <v>2.2999999999999998</v>
      </c>
      <c r="AF3178" s="10" t="str">
        <f t="shared" si="130"/>
        <v/>
      </c>
    </row>
    <row r="3179" spans="1:32">
      <c r="A3179" s="3" t="s">
        <v>14</v>
      </c>
      <c r="B3179" s="3" t="s">
        <v>189</v>
      </c>
      <c r="C3179" s="3">
        <v>3</v>
      </c>
      <c r="D3179" s="3">
        <v>10</v>
      </c>
      <c r="E3179" s="3">
        <v>2014</v>
      </c>
      <c r="F3179" s="3" t="s">
        <v>41</v>
      </c>
      <c r="G3179" s="3" t="s">
        <v>40</v>
      </c>
      <c r="H3179" s="3">
        <v>13</v>
      </c>
      <c r="I3179" s="3">
        <f t="shared" si="129"/>
        <v>13</v>
      </c>
      <c r="J3179" s="3">
        <v>1</v>
      </c>
      <c r="K3179" s="3">
        <v>3.1</v>
      </c>
      <c r="L3179" s="3">
        <v>3.4</v>
      </c>
      <c r="M3179" s="3">
        <v>3.3</v>
      </c>
      <c r="N3179" s="3">
        <v>3.6</v>
      </c>
      <c r="O3179" s="3">
        <v>3</v>
      </c>
      <c r="P3179" s="3">
        <v>3.2</v>
      </c>
      <c r="Q3179" s="3">
        <v>3.3</v>
      </c>
      <c r="R3179" s="3">
        <v>3</v>
      </c>
      <c r="S3179" s="3">
        <v>3.3</v>
      </c>
      <c r="T3179" s="3">
        <v>3.3</v>
      </c>
      <c r="U3179" s="10">
        <f t="shared" si="131"/>
        <v>3.25</v>
      </c>
      <c r="AF3179" s="10" t="str">
        <f t="shared" si="130"/>
        <v/>
      </c>
    </row>
    <row r="3180" spans="1:32">
      <c r="A3180" s="3" t="s">
        <v>14</v>
      </c>
      <c r="B3180" s="3" t="s">
        <v>189</v>
      </c>
      <c r="C3180" s="3">
        <v>3</v>
      </c>
      <c r="D3180" s="3">
        <v>10</v>
      </c>
      <c r="E3180" s="3">
        <v>2014</v>
      </c>
      <c r="F3180" s="3" t="s">
        <v>39</v>
      </c>
      <c r="G3180" s="3" t="s">
        <v>40</v>
      </c>
      <c r="H3180" s="3">
        <v>10</v>
      </c>
      <c r="I3180" s="3">
        <f t="shared" si="129"/>
        <v>10</v>
      </c>
      <c r="J3180" s="3">
        <v>1</v>
      </c>
      <c r="K3180" s="3">
        <v>5.3</v>
      </c>
      <c r="L3180" s="3">
        <v>2.5</v>
      </c>
      <c r="M3180" s="3">
        <v>5.7</v>
      </c>
      <c r="N3180" s="3">
        <v>6.4</v>
      </c>
      <c r="O3180" s="3">
        <v>3.1</v>
      </c>
      <c r="P3180" s="3">
        <v>6.1</v>
      </c>
      <c r="Q3180" s="3">
        <v>3</v>
      </c>
      <c r="R3180" s="3">
        <v>2.2000000000000002</v>
      </c>
      <c r="S3180" s="3">
        <v>2.5</v>
      </c>
      <c r="T3180" s="3">
        <v>2.2999999999999998</v>
      </c>
      <c r="U3180" s="10">
        <f t="shared" si="131"/>
        <v>3.91</v>
      </c>
      <c r="AF3180" s="10" t="str">
        <f t="shared" si="130"/>
        <v/>
      </c>
    </row>
    <row r="3181" spans="1:32">
      <c r="A3181" s="3" t="s">
        <v>14</v>
      </c>
      <c r="B3181" s="3" t="s">
        <v>189</v>
      </c>
      <c r="C3181" s="3">
        <v>3</v>
      </c>
      <c r="D3181" s="3">
        <v>10</v>
      </c>
      <c r="E3181" s="3">
        <v>2014</v>
      </c>
      <c r="F3181" s="3" t="s">
        <v>30</v>
      </c>
      <c r="G3181" s="3" t="s">
        <v>30</v>
      </c>
      <c r="H3181" s="3">
        <v>13</v>
      </c>
      <c r="I3181" s="3">
        <f t="shared" si="129"/>
        <v>13</v>
      </c>
      <c r="J3181" s="3">
        <v>1</v>
      </c>
      <c r="K3181" s="3">
        <v>9.5</v>
      </c>
      <c r="L3181" s="3">
        <v>2.5</v>
      </c>
      <c r="M3181" s="3">
        <v>4.7</v>
      </c>
      <c r="N3181" s="3">
        <v>5.6</v>
      </c>
      <c r="O3181" s="3">
        <v>7.3</v>
      </c>
      <c r="P3181" s="3">
        <v>7</v>
      </c>
      <c r="Q3181" s="3">
        <v>5.7</v>
      </c>
      <c r="R3181" s="3">
        <v>4.8</v>
      </c>
      <c r="S3181" s="3">
        <v>5.3</v>
      </c>
      <c r="T3181" s="3">
        <v>5.4</v>
      </c>
      <c r="U3181" s="10">
        <f t="shared" si="131"/>
        <v>5.7799999999999994</v>
      </c>
      <c r="AF3181" s="10" t="str">
        <f t="shared" si="130"/>
        <v/>
      </c>
    </row>
    <row r="3182" spans="1:32">
      <c r="A3182" s="3" t="s">
        <v>14</v>
      </c>
      <c r="B3182" s="3" t="s">
        <v>191</v>
      </c>
      <c r="C3182" s="3">
        <v>3</v>
      </c>
      <c r="D3182" s="3">
        <v>10</v>
      </c>
      <c r="E3182" s="3">
        <v>2014</v>
      </c>
      <c r="F3182" s="3" t="s">
        <v>177</v>
      </c>
      <c r="G3182" s="3" t="s">
        <v>177</v>
      </c>
      <c r="H3182" s="3">
        <v>10</v>
      </c>
      <c r="I3182" s="3">
        <f t="shared" si="129"/>
        <v>10</v>
      </c>
      <c r="J3182" s="3">
        <v>1</v>
      </c>
      <c r="K3182" s="3">
        <v>0.7</v>
      </c>
      <c r="L3182" s="3">
        <v>0.6</v>
      </c>
      <c r="M3182" s="3">
        <v>0.9</v>
      </c>
      <c r="N3182" s="3">
        <v>1</v>
      </c>
      <c r="O3182" s="3">
        <v>0.6</v>
      </c>
      <c r="P3182" s="3">
        <v>0.9</v>
      </c>
      <c r="U3182" s="10">
        <f t="shared" si="131"/>
        <v>0.78333333333333333</v>
      </c>
      <c r="AF3182" s="10" t="str">
        <f t="shared" si="130"/>
        <v/>
      </c>
    </row>
    <row r="3183" spans="1:32">
      <c r="A3183" s="3" t="s">
        <v>14</v>
      </c>
      <c r="B3183" s="3" t="s">
        <v>191</v>
      </c>
      <c r="C3183" s="3">
        <v>3</v>
      </c>
      <c r="D3183" s="3">
        <v>10</v>
      </c>
      <c r="E3183" s="3">
        <v>2014</v>
      </c>
      <c r="F3183" s="3" t="s">
        <v>69</v>
      </c>
      <c r="G3183" s="3" t="s">
        <v>69</v>
      </c>
      <c r="H3183" s="3">
        <v>8</v>
      </c>
      <c r="I3183" s="3">
        <f t="shared" si="129"/>
        <v>8</v>
      </c>
      <c r="J3183" s="3">
        <v>1</v>
      </c>
      <c r="K3183" s="3">
        <v>1.7</v>
      </c>
      <c r="L3183" s="3">
        <v>1.6</v>
      </c>
      <c r="M3183" s="3">
        <v>2.1</v>
      </c>
      <c r="N3183" s="3">
        <v>3.5</v>
      </c>
      <c r="O3183" s="3">
        <v>2.5</v>
      </c>
      <c r="P3183" s="3">
        <v>4</v>
      </c>
      <c r="Q3183" s="3">
        <v>2</v>
      </c>
      <c r="R3183" s="3">
        <v>3.4</v>
      </c>
      <c r="U3183" s="10">
        <f t="shared" si="131"/>
        <v>2.5999999999999996</v>
      </c>
      <c r="AF3183" s="10" t="str">
        <f t="shared" si="130"/>
        <v/>
      </c>
    </row>
    <row r="3184" spans="1:32">
      <c r="A3184" s="3" t="s">
        <v>14</v>
      </c>
      <c r="B3184" s="3" t="s">
        <v>191</v>
      </c>
      <c r="C3184" s="3">
        <v>3</v>
      </c>
      <c r="D3184" s="3">
        <v>10</v>
      </c>
      <c r="E3184" s="3">
        <v>2014</v>
      </c>
      <c r="F3184" s="3" t="s">
        <v>31</v>
      </c>
      <c r="G3184" s="3" t="s">
        <v>31</v>
      </c>
      <c r="H3184" s="3">
        <v>4</v>
      </c>
      <c r="I3184" s="3">
        <f t="shared" si="129"/>
        <v>4</v>
      </c>
      <c r="J3184" s="3">
        <v>1</v>
      </c>
      <c r="K3184" s="3">
        <v>10</v>
      </c>
      <c r="L3184" s="3">
        <v>11</v>
      </c>
      <c r="M3184" s="3">
        <v>9.5</v>
      </c>
      <c r="N3184" s="3">
        <v>10</v>
      </c>
      <c r="U3184" s="10">
        <f t="shared" si="131"/>
        <v>10.125</v>
      </c>
      <c r="AF3184" s="10" t="str">
        <f t="shared" si="130"/>
        <v/>
      </c>
    </row>
    <row r="3185" spans="1:32">
      <c r="A3185" s="3" t="s">
        <v>14</v>
      </c>
      <c r="B3185" s="3" t="s">
        <v>191</v>
      </c>
      <c r="C3185" s="3">
        <v>3</v>
      </c>
      <c r="D3185" s="3">
        <v>10</v>
      </c>
      <c r="E3185" s="3">
        <v>2014</v>
      </c>
      <c r="F3185" s="3" t="s">
        <v>196</v>
      </c>
      <c r="G3185" s="3" t="s">
        <v>196</v>
      </c>
      <c r="H3185" s="3">
        <v>10</v>
      </c>
      <c r="I3185" s="3">
        <f t="shared" si="129"/>
        <v>10</v>
      </c>
      <c r="J3185" s="3">
        <v>1</v>
      </c>
      <c r="K3185" s="3">
        <v>7</v>
      </c>
      <c r="L3185" s="3">
        <v>6</v>
      </c>
      <c r="M3185" s="3">
        <v>6.7</v>
      </c>
      <c r="N3185" s="3">
        <v>5.5</v>
      </c>
      <c r="O3185" s="3">
        <v>6</v>
      </c>
      <c r="P3185" s="3">
        <v>4.2</v>
      </c>
      <c r="Q3185" s="3">
        <v>5</v>
      </c>
      <c r="R3185" s="3">
        <v>6.2</v>
      </c>
      <c r="S3185" s="3">
        <v>2.5</v>
      </c>
      <c r="U3185" s="10">
        <f t="shared" si="131"/>
        <v>5.4555555555555557</v>
      </c>
      <c r="AF3185" s="10" t="str">
        <f t="shared" si="130"/>
        <v/>
      </c>
    </row>
    <row r="3186" spans="1:32">
      <c r="A3186" s="3" t="s">
        <v>14</v>
      </c>
      <c r="B3186" s="3" t="s">
        <v>191</v>
      </c>
      <c r="C3186" s="3">
        <v>3</v>
      </c>
      <c r="D3186" s="3">
        <v>10</v>
      </c>
      <c r="E3186" s="3">
        <v>2014</v>
      </c>
      <c r="F3186" s="3" t="s">
        <v>29</v>
      </c>
      <c r="G3186" s="3" t="s">
        <v>29</v>
      </c>
      <c r="H3186" s="3">
        <v>21</v>
      </c>
      <c r="I3186" s="3">
        <f t="shared" si="129"/>
        <v>21</v>
      </c>
      <c r="J3186" s="3">
        <v>1</v>
      </c>
      <c r="K3186" s="3">
        <v>6.8</v>
      </c>
      <c r="L3186" s="3">
        <v>6.9</v>
      </c>
      <c r="M3186" s="3">
        <v>8.3000000000000007</v>
      </c>
      <c r="N3186" s="3">
        <v>14</v>
      </c>
      <c r="O3186" s="3">
        <v>7.3</v>
      </c>
      <c r="P3186" s="3">
        <v>10.5</v>
      </c>
      <c r="Q3186" s="3">
        <v>9.5</v>
      </c>
      <c r="R3186" s="3">
        <v>12</v>
      </c>
      <c r="S3186" s="3">
        <v>11.5</v>
      </c>
      <c r="T3186" s="3">
        <v>6</v>
      </c>
      <c r="U3186" s="10">
        <f t="shared" si="131"/>
        <v>9.2799999999999994</v>
      </c>
      <c r="AF3186" s="10" t="str">
        <f t="shared" si="130"/>
        <v/>
      </c>
    </row>
    <row r="3187" spans="1:32">
      <c r="A3187" s="3" t="s">
        <v>14</v>
      </c>
      <c r="B3187" s="3" t="s">
        <v>191</v>
      </c>
      <c r="C3187" s="3">
        <v>3</v>
      </c>
      <c r="D3187" s="3">
        <v>10</v>
      </c>
      <c r="E3187" s="3">
        <v>2014</v>
      </c>
      <c r="F3187" s="3" t="s">
        <v>28</v>
      </c>
      <c r="G3187" s="3" t="s">
        <v>28</v>
      </c>
      <c r="H3187" s="3">
        <v>21</v>
      </c>
      <c r="I3187" s="3">
        <f t="shared" si="129"/>
        <v>21</v>
      </c>
      <c r="J3187" s="3">
        <v>1</v>
      </c>
      <c r="K3187" s="3">
        <v>1.7</v>
      </c>
      <c r="L3187" s="3">
        <v>1.6</v>
      </c>
      <c r="M3187" s="3">
        <v>2.1</v>
      </c>
      <c r="N3187" s="3">
        <v>3.5</v>
      </c>
      <c r="O3187" s="3">
        <v>2.5</v>
      </c>
      <c r="P3187" s="3">
        <v>4</v>
      </c>
      <c r="Q3187" s="3">
        <v>2</v>
      </c>
      <c r="R3187" s="3">
        <v>3.4</v>
      </c>
      <c r="U3187" s="10">
        <f t="shared" si="131"/>
        <v>2.5999999999999996</v>
      </c>
      <c r="AF3187" s="10" t="str">
        <f t="shared" si="130"/>
        <v/>
      </c>
    </row>
    <row r="3188" spans="1:32">
      <c r="A3188" s="3" t="s">
        <v>14</v>
      </c>
      <c r="B3188" s="3" t="s">
        <v>191</v>
      </c>
      <c r="C3188" s="3">
        <v>3</v>
      </c>
      <c r="D3188" s="3">
        <v>10</v>
      </c>
      <c r="E3188" s="3">
        <v>2014</v>
      </c>
      <c r="F3188" s="3" t="s">
        <v>24</v>
      </c>
      <c r="G3188" s="3" t="s">
        <v>24</v>
      </c>
      <c r="H3188" s="3">
        <v>8</v>
      </c>
      <c r="I3188" s="3">
        <f t="shared" si="129"/>
        <v>8</v>
      </c>
      <c r="J3188" s="3">
        <v>1</v>
      </c>
      <c r="K3188" s="3">
        <v>3.4</v>
      </c>
      <c r="L3188" s="3">
        <v>2.5</v>
      </c>
      <c r="M3188" s="3">
        <v>2.8</v>
      </c>
      <c r="N3188" s="3">
        <v>3</v>
      </c>
      <c r="O3188" s="3">
        <v>1.9</v>
      </c>
      <c r="P3188" s="3">
        <v>2.9</v>
      </c>
      <c r="Q3188" s="3">
        <v>2.7</v>
      </c>
      <c r="R3188" s="3">
        <v>2.8</v>
      </c>
      <c r="U3188" s="10">
        <f t="shared" si="131"/>
        <v>2.75</v>
      </c>
      <c r="AF3188" s="10" t="str">
        <f t="shared" si="130"/>
        <v/>
      </c>
    </row>
    <row r="3189" spans="1:32">
      <c r="A3189" s="3" t="s">
        <v>14</v>
      </c>
      <c r="B3189" s="3" t="s">
        <v>191</v>
      </c>
      <c r="C3189" s="3">
        <v>3</v>
      </c>
      <c r="D3189" s="3">
        <v>10</v>
      </c>
      <c r="E3189" s="3">
        <v>2014</v>
      </c>
      <c r="F3189" s="3" t="s">
        <v>87</v>
      </c>
      <c r="G3189" s="3" t="s">
        <v>428</v>
      </c>
      <c r="H3189" s="3">
        <v>6</v>
      </c>
      <c r="I3189" s="3">
        <f t="shared" si="129"/>
        <v>6</v>
      </c>
      <c r="J3189" s="3">
        <v>1</v>
      </c>
      <c r="K3189" s="3">
        <v>4</v>
      </c>
      <c r="L3189" s="3">
        <v>3.5</v>
      </c>
      <c r="M3189" s="3">
        <v>4</v>
      </c>
      <c r="N3189" s="3">
        <v>2</v>
      </c>
      <c r="O3189" s="3">
        <v>3</v>
      </c>
      <c r="P3189" s="3">
        <v>4.5999999999999996</v>
      </c>
      <c r="Q3189" s="3">
        <v>6.5</v>
      </c>
      <c r="U3189" s="10">
        <f t="shared" si="131"/>
        <v>3.9428571428571431</v>
      </c>
      <c r="AF3189" s="10" t="str">
        <f t="shared" si="130"/>
        <v/>
      </c>
    </row>
    <row r="3190" spans="1:32">
      <c r="A3190" s="3" t="s">
        <v>14</v>
      </c>
      <c r="B3190" s="3" t="s">
        <v>191</v>
      </c>
      <c r="C3190" s="3">
        <v>3</v>
      </c>
      <c r="D3190" s="3">
        <v>10</v>
      </c>
      <c r="E3190" s="3">
        <v>2014</v>
      </c>
      <c r="F3190" s="3" t="s">
        <v>308</v>
      </c>
      <c r="G3190" s="3" t="s">
        <v>429</v>
      </c>
      <c r="H3190" s="3">
        <v>17</v>
      </c>
      <c r="I3190" s="3">
        <f t="shared" si="129"/>
        <v>17</v>
      </c>
      <c r="J3190" s="3">
        <v>1</v>
      </c>
      <c r="U3190" s="10" t="str">
        <f t="shared" si="131"/>
        <v/>
      </c>
      <c r="AF3190" s="10" t="str">
        <f t="shared" si="130"/>
        <v/>
      </c>
    </row>
    <row r="3191" spans="1:32">
      <c r="A3191" s="3" t="s">
        <v>14</v>
      </c>
      <c r="B3191" s="3" t="s">
        <v>191</v>
      </c>
      <c r="C3191" s="3">
        <v>3</v>
      </c>
      <c r="D3191" s="3">
        <v>10</v>
      </c>
      <c r="E3191" s="3">
        <v>2014</v>
      </c>
      <c r="F3191" s="3" t="s">
        <v>48</v>
      </c>
      <c r="G3191" s="3" t="s">
        <v>48</v>
      </c>
      <c r="H3191" s="3">
        <v>5</v>
      </c>
      <c r="I3191" s="3">
        <f t="shared" si="129"/>
        <v>5</v>
      </c>
      <c r="J3191" s="3">
        <v>1</v>
      </c>
      <c r="K3191" s="3">
        <v>5.6</v>
      </c>
      <c r="L3191" s="3">
        <v>3.9</v>
      </c>
      <c r="M3191" s="3">
        <v>4.4000000000000004</v>
      </c>
      <c r="N3191" s="3">
        <v>3.8</v>
      </c>
      <c r="O3191" s="3">
        <v>2.7</v>
      </c>
      <c r="P3191" s="3">
        <v>2.6</v>
      </c>
      <c r="Q3191" s="3">
        <v>2.8</v>
      </c>
      <c r="U3191" s="10">
        <f t="shared" si="131"/>
        <v>3.6857142857142859</v>
      </c>
      <c r="AF3191" s="10" t="str">
        <f t="shared" si="130"/>
        <v/>
      </c>
    </row>
    <row r="3192" spans="1:32">
      <c r="A3192" s="3" t="s">
        <v>14</v>
      </c>
      <c r="B3192" s="3" t="s">
        <v>191</v>
      </c>
      <c r="C3192" s="3">
        <v>3</v>
      </c>
      <c r="D3192" s="3">
        <v>10</v>
      </c>
      <c r="E3192" s="3">
        <v>2014</v>
      </c>
      <c r="F3192" s="3" t="s">
        <v>48</v>
      </c>
      <c r="G3192" s="3" t="s">
        <v>48</v>
      </c>
      <c r="H3192" s="3">
        <v>4</v>
      </c>
      <c r="I3192" s="3">
        <f t="shared" si="129"/>
        <v>4</v>
      </c>
      <c r="J3192" s="3">
        <v>1</v>
      </c>
      <c r="K3192" s="3">
        <v>10</v>
      </c>
      <c r="L3192" s="3">
        <v>9</v>
      </c>
      <c r="M3192" s="3">
        <v>7.5</v>
      </c>
      <c r="N3192" s="3">
        <v>8</v>
      </c>
      <c r="U3192" s="10">
        <f t="shared" si="131"/>
        <v>8.625</v>
      </c>
      <c r="AF3192" s="10" t="str">
        <f t="shared" si="130"/>
        <v/>
      </c>
    </row>
    <row r="3193" spans="1:32">
      <c r="A3193" s="3" t="s">
        <v>14</v>
      </c>
      <c r="B3193" s="3" t="s">
        <v>191</v>
      </c>
      <c r="C3193" s="3">
        <v>3</v>
      </c>
      <c r="D3193" s="3">
        <v>10</v>
      </c>
      <c r="E3193" s="3">
        <v>2014</v>
      </c>
      <c r="F3193" s="3" t="s">
        <v>33</v>
      </c>
      <c r="G3193" s="3" t="s">
        <v>33</v>
      </c>
      <c r="H3193" s="3">
        <v>5</v>
      </c>
      <c r="I3193" s="3">
        <f t="shared" ref="I3193:I3256" si="132">H3193/J3193</f>
        <v>5</v>
      </c>
      <c r="J3193" s="3">
        <v>1</v>
      </c>
      <c r="K3193" s="3">
        <v>47</v>
      </c>
      <c r="L3193" s="3">
        <v>43</v>
      </c>
      <c r="M3193" s="3">
        <v>37</v>
      </c>
      <c r="N3193" s="3">
        <v>27</v>
      </c>
      <c r="O3193" s="3">
        <v>28</v>
      </c>
      <c r="U3193" s="10">
        <f t="shared" si="131"/>
        <v>36.4</v>
      </c>
      <c r="AF3193" s="10" t="str">
        <f t="shared" ref="AF3193:AF3256" si="133">IF(ISERROR(SUM(V3193:AE3193)/COUNT(V3193:AE3193)),"",SUM(V3193:AE3193)/COUNT(V3193:AE3193))</f>
        <v/>
      </c>
    </row>
    <row r="3194" spans="1:32">
      <c r="A3194" s="3" t="s">
        <v>14</v>
      </c>
      <c r="B3194" s="3" t="s">
        <v>191</v>
      </c>
      <c r="C3194" s="3">
        <v>3</v>
      </c>
      <c r="D3194" s="3">
        <v>10</v>
      </c>
      <c r="E3194" s="3">
        <v>2014</v>
      </c>
      <c r="F3194" s="3" t="s">
        <v>33</v>
      </c>
      <c r="G3194" s="3" t="s">
        <v>33</v>
      </c>
      <c r="H3194" s="3">
        <v>22</v>
      </c>
      <c r="I3194" s="3">
        <f t="shared" si="132"/>
        <v>22</v>
      </c>
      <c r="J3194" s="3">
        <v>1</v>
      </c>
      <c r="K3194" s="3">
        <v>12</v>
      </c>
      <c r="L3194" s="3">
        <v>19</v>
      </c>
      <c r="M3194" s="3">
        <v>15</v>
      </c>
      <c r="N3194" s="3">
        <v>16</v>
      </c>
      <c r="O3194" s="3">
        <v>18</v>
      </c>
      <c r="P3194" s="3">
        <v>14</v>
      </c>
      <c r="Q3194" s="3">
        <v>13</v>
      </c>
      <c r="R3194" s="3">
        <v>20</v>
      </c>
      <c r="S3194" s="3">
        <v>12</v>
      </c>
      <c r="T3194" s="3">
        <v>13</v>
      </c>
      <c r="U3194" s="10">
        <f t="shared" si="131"/>
        <v>15.2</v>
      </c>
      <c r="AF3194" s="10" t="str">
        <f t="shared" si="133"/>
        <v/>
      </c>
    </row>
    <row r="3195" spans="1:32">
      <c r="A3195" s="3" t="s">
        <v>14</v>
      </c>
      <c r="B3195" s="3" t="s">
        <v>191</v>
      </c>
      <c r="C3195" s="3">
        <v>3</v>
      </c>
      <c r="D3195" s="3">
        <v>10</v>
      </c>
      <c r="E3195" s="3">
        <v>2014</v>
      </c>
      <c r="F3195" s="3" t="s">
        <v>173</v>
      </c>
      <c r="G3195" s="3" t="s">
        <v>173</v>
      </c>
      <c r="H3195" s="3">
        <v>1</v>
      </c>
      <c r="I3195" s="3">
        <f t="shared" si="132"/>
        <v>1</v>
      </c>
      <c r="J3195" s="3">
        <v>1</v>
      </c>
      <c r="K3195" s="3">
        <v>47</v>
      </c>
      <c r="U3195" s="10">
        <f t="shared" si="131"/>
        <v>47</v>
      </c>
      <c r="AF3195" s="10" t="str">
        <f t="shared" si="133"/>
        <v/>
      </c>
    </row>
    <row r="3196" spans="1:32">
      <c r="A3196" s="3" t="s">
        <v>14</v>
      </c>
      <c r="B3196" s="3" t="s">
        <v>191</v>
      </c>
      <c r="C3196" s="3">
        <v>3</v>
      </c>
      <c r="D3196" s="3">
        <v>10</v>
      </c>
      <c r="E3196" s="3">
        <v>2014</v>
      </c>
      <c r="F3196" s="3" t="s">
        <v>249</v>
      </c>
      <c r="G3196" s="3" t="s">
        <v>316</v>
      </c>
      <c r="H3196" s="3">
        <v>1</v>
      </c>
      <c r="I3196" s="3">
        <f t="shared" si="132"/>
        <v>1</v>
      </c>
      <c r="J3196" s="3">
        <v>1</v>
      </c>
      <c r="K3196" s="3">
        <v>3</v>
      </c>
      <c r="U3196" s="10">
        <f t="shared" si="131"/>
        <v>3</v>
      </c>
      <c r="AF3196" s="10" t="str">
        <f t="shared" si="133"/>
        <v/>
      </c>
    </row>
    <row r="3197" spans="1:32">
      <c r="A3197" s="3" t="s">
        <v>14</v>
      </c>
      <c r="B3197" s="3" t="s">
        <v>191</v>
      </c>
      <c r="C3197" s="3">
        <v>3</v>
      </c>
      <c r="D3197" s="3">
        <v>10</v>
      </c>
      <c r="E3197" s="3">
        <v>2014</v>
      </c>
      <c r="F3197" s="3" t="s">
        <v>45</v>
      </c>
      <c r="G3197" s="3" t="s">
        <v>434</v>
      </c>
      <c r="H3197" s="3">
        <v>4</v>
      </c>
      <c r="I3197" s="3">
        <f t="shared" si="132"/>
        <v>4</v>
      </c>
      <c r="J3197" s="3">
        <v>1</v>
      </c>
      <c r="K3197" s="3">
        <v>4.3</v>
      </c>
      <c r="L3197" s="3">
        <v>3.5</v>
      </c>
      <c r="M3197" s="3">
        <v>3.5</v>
      </c>
      <c r="N3197" s="3">
        <v>3.8</v>
      </c>
      <c r="U3197" s="10">
        <f t="shared" si="131"/>
        <v>3.7750000000000004</v>
      </c>
      <c r="AF3197" s="10" t="str">
        <f t="shared" si="133"/>
        <v/>
      </c>
    </row>
    <row r="3198" spans="1:32">
      <c r="A3198" s="3" t="s">
        <v>14</v>
      </c>
      <c r="B3198" s="3" t="s">
        <v>191</v>
      </c>
      <c r="C3198" s="3">
        <v>3</v>
      </c>
      <c r="D3198" s="3">
        <v>10</v>
      </c>
      <c r="E3198" s="3">
        <v>2014</v>
      </c>
      <c r="F3198" s="3" t="s">
        <v>183</v>
      </c>
      <c r="G3198" s="3" t="s">
        <v>439</v>
      </c>
      <c r="H3198" s="3">
        <v>2</v>
      </c>
      <c r="I3198" s="3">
        <f t="shared" si="132"/>
        <v>2</v>
      </c>
      <c r="J3198" s="3">
        <v>1</v>
      </c>
      <c r="K3198" s="3">
        <v>8.5</v>
      </c>
      <c r="U3198" s="10">
        <f t="shared" si="131"/>
        <v>8.5</v>
      </c>
      <c r="AF3198" s="10" t="str">
        <f t="shared" si="133"/>
        <v/>
      </c>
    </row>
    <row r="3199" spans="1:32">
      <c r="A3199" s="3" t="s">
        <v>14</v>
      </c>
      <c r="B3199" s="3" t="s">
        <v>191</v>
      </c>
      <c r="C3199" s="3">
        <v>3</v>
      </c>
      <c r="D3199" s="3">
        <v>10</v>
      </c>
      <c r="E3199" s="3">
        <v>2014</v>
      </c>
      <c r="F3199" s="3" t="s">
        <v>25</v>
      </c>
      <c r="G3199" s="3" t="s">
        <v>25</v>
      </c>
      <c r="H3199" s="3">
        <v>34</v>
      </c>
      <c r="I3199" s="3">
        <f t="shared" si="132"/>
        <v>34</v>
      </c>
      <c r="J3199" s="3">
        <v>1</v>
      </c>
      <c r="K3199" s="3">
        <v>9.1999999999999993</v>
      </c>
      <c r="L3199" s="3">
        <v>11.5</v>
      </c>
      <c r="M3199" s="3">
        <v>13.2</v>
      </c>
      <c r="N3199" s="3">
        <v>9</v>
      </c>
      <c r="O3199" s="3">
        <v>11</v>
      </c>
      <c r="P3199" s="3">
        <v>10.5</v>
      </c>
      <c r="Q3199" s="3">
        <v>10</v>
      </c>
      <c r="R3199" s="3">
        <v>7.2</v>
      </c>
      <c r="S3199" s="3">
        <v>4</v>
      </c>
      <c r="U3199" s="10">
        <f t="shared" si="131"/>
        <v>9.5111111111111128</v>
      </c>
      <c r="AF3199" s="10" t="str">
        <f t="shared" si="133"/>
        <v/>
      </c>
    </row>
    <row r="3200" spans="1:32">
      <c r="A3200" s="3" t="s">
        <v>14</v>
      </c>
      <c r="B3200" s="3" t="s">
        <v>191</v>
      </c>
      <c r="C3200" s="3">
        <v>3</v>
      </c>
      <c r="D3200" s="3">
        <v>10</v>
      </c>
      <c r="E3200" s="3">
        <v>2014</v>
      </c>
      <c r="F3200" s="3" t="s">
        <v>25</v>
      </c>
      <c r="G3200" s="3" t="s">
        <v>25</v>
      </c>
      <c r="H3200" s="3">
        <v>5</v>
      </c>
      <c r="I3200" s="3">
        <f t="shared" si="132"/>
        <v>5</v>
      </c>
      <c r="J3200" s="3">
        <v>1</v>
      </c>
      <c r="K3200" s="3">
        <v>1.7</v>
      </c>
      <c r="L3200" s="3">
        <v>1.6</v>
      </c>
      <c r="M3200" s="3">
        <v>2.1</v>
      </c>
      <c r="N3200" s="3">
        <v>3.5</v>
      </c>
      <c r="O3200" s="3">
        <v>2.5</v>
      </c>
      <c r="P3200" s="3">
        <v>4</v>
      </c>
      <c r="Q3200" s="3">
        <v>2</v>
      </c>
      <c r="R3200" s="3">
        <v>3.4</v>
      </c>
      <c r="U3200" s="10">
        <f t="shared" si="131"/>
        <v>2.5999999999999996</v>
      </c>
      <c r="AF3200" s="10" t="str">
        <f t="shared" si="133"/>
        <v/>
      </c>
    </row>
    <row r="3201" spans="1:32">
      <c r="A3201" s="3" t="s">
        <v>14</v>
      </c>
      <c r="B3201" s="3" t="s">
        <v>191</v>
      </c>
      <c r="C3201" s="3">
        <v>3</v>
      </c>
      <c r="D3201" s="3">
        <v>10</v>
      </c>
      <c r="E3201" s="3">
        <v>2014</v>
      </c>
      <c r="F3201" s="3" t="s">
        <v>15</v>
      </c>
      <c r="G3201" s="3" t="s">
        <v>15</v>
      </c>
      <c r="H3201" s="3">
        <v>1</v>
      </c>
      <c r="I3201" s="3">
        <f t="shared" si="132"/>
        <v>1</v>
      </c>
      <c r="J3201" s="3">
        <v>1</v>
      </c>
      <c r="K3201" s="3">
        <v>4.8</v>
      </c>
      <c r="U3201" s="10">
        <f t="shared" si="131"/>
        <v>4.8</v>
      </c>
      <c r="AF3201" s="10" t="str">
        <f t="shared" si="133"/>
        <v/>
      </c>
    </row>
    <row r="3202" spans="1:32">
      <c r="A3202" s="3" t="s">
        <v>14</v>
      </c>
      <c r="B3202" s="3" t="s">
        <v>191</v>
      </c>
      <c r="C3202" s="3">
        <v>3</v>
      </c>
      <c r="D3202" s="3">
        <v>10</v>
      </c>
      <c r="E3202" s="3">
        <v>2014</v>
      </c>
      <c r="F3202" s="3" t="s">
        <v>18</v>
      </c>
      <c r="G3202" s="3" t="s">
        <v>18</v>
      </c>
      <c r="H3202" s="3">
        <v>46</v>
      </c>
      <c r="I3202" s="3">
        <f t="shared" si="132"/>
        <v>46</v>
      </c>
      <c r="J3202" s="3">
        <v>1</v>
      </c>
      <c r="K3202" s="3">
        <v>2.9</v>
      </c>
      <c r="L3202" s="3">
        <v>4.7</v>
      </c>
      <c r="M3202" s="3">
        <v>5</v>
      </c>
      <c r="N3202" s="3">
        <v>4.4000000000000004</v>
      </c>
      <c r="O3202" s="3">
        <v>2.2000000000000002</v>
      </c>
      <c r="P3202" s="3">
        <v>2.2999999999999998</v>
      </c>
      <c r="Q3202" s="3">
        <v>2.8</v>
      </c>
      <c r="R3202" s="3">
        <v>3.6</v>
      </c>
      <c r="S3202" s="3">
        <v>2.4</v>
      </c>
      <c r="T3202" s="3">
        <v>2.4</v>
      </c>
      <c r="U3202" s="10">
        <f t="shared" si="131"/>
        <v>3.2700000000000005</v>
      </c>
      <c r="AF3202" s="10" t="str">
        <f t="shared" si="133"/>
        <v/>
      </c>
    </row>
    <row r="3203" spans="1:32">
      <c r="A3203" s="3" t="s">
        <v>14</v>
      </c>
      <c r="B3203" s="3" t="s">
        <v>191</v>
      </c>
      <c r="C3203" s="3">
        <v>3</v>
      </c>
      <c r="D3203" s="3">
        <v>10</v>
      </c>
      <c r="E3203" s="3">
        <v>2014</v>
      </c>
      <c r="F3203" s="3" t="s">
        <v>32</v>
      </c>
      <c r="G3203" s="3" t="s">
        <v>32</v>
      </c>
      <c r="H3203" s="3">
        <v>2</v>
      </c>
      <c r="I3203" s="3">
        <f t="shared" si="132"/>
        <v>2</v>
      </c>
      <c r="J3203" s="3">
        <v>1</v>
      </c>
      <c r="K3203" s="3">
        <v>6.5</v>
      </c>
      <c r="L3203" s="3">
        <v>2.1</v>
      </c>
      <c r="U3203" s="10">
        <f t="shared" ref="U3203:U3266" si="134">IF(ISERROR(SUM(K3203:T3203)/COUNT(K3203:T3203)),"",SUM(K3203:T3203)/COUNT(K3203:T3203))</f>
        <v>4.3</v>
      </c>
      <c r="AF3203" s="10" t="str">
        <f t="shared" si="133"/>
        <v/>
      </c>
    </row>
    <row r="3204" spans="1:32">
      <c r="A3204" s="3" t="s">
        <v>14</v>
      </c>
      <c r="B3204" s="3" t="s">
        <v>191</v>
      </c>
      <c r="C3204" s="3">
        <v>3</v>
      </c>
      <c r="D3204" s="3">
        <v>10</v>
      </c>
      <c r="E3204" s="3">
        <v>2014</v>
      </c>
      <c r="F3204" s="3" t="s">
        <v>174</v>
      </c>
      <c r="G3204" s="3" t="s">
        <v>174</v>
      </c>
      <c r="H3204" s="3">
        <v>3</v>
      </c>
      <c r="I3204" s="3">
        <f t="shared" si="132"/>
        <v>3</v>
      </c>
      <c r="J3204" s="3">
        <v>1</v>
      </c>
      <c r="K3204" s="3">
        <v>57</v>
      </c>
      <c r="L3204" s="3">
        <v>55</v>
      </c>
      <c r="M3204" s="3">
        <v>70</v>
      </c>
      <c r="U3204" s="10">
        <f t="shared" si="134"/>
        <v>60.666666666666664</v>
      </c>
      <c r="AF3204" s="10" t="str">
        <f t="shared" si="133"/>
        <v/>
      </c>
    </row>
    <row r="3205" spans="1:32">
      <c r="A3205" s="3" t="s">
        <v>14</v>
      </c>
      <c r="B3205" s="3" t="s">
        <v>191</v>
      </c>
      <c r="C3205" s="3">
        <v>3</v>
      </c>
      <c r="D3205" s="3">
        <v>10</v>
      </c>
      <c r="E3205" s="3">
        <v>2014</v>
      </c>
      <c r="F3205" s="3" t="s">
        <v>38</v>
      </c>
      <c r="G3205" s="3" t="s">
        <v>38</v>
      </c>
      <c r="H3205" s="3">
        <v>11</v>
      </c>
      <c r="I3205" s="3">
        <f t="shared" si="132"/>
        <v>11</v>
      </c>
      <c r="J3205" s="3">
        <v>1</v>
      </c>
      <c r="K3205" s="3">
        <v>81</v>
      </c>
      <c r="L3205" s="3">
        <v>104</v>
      </c>
      <c r="M3205" s="3">
        <v>92</v>
      </c>
      <c r="N3205" s="3">
        <v>20</v>
      </c>
      <c r="O3205" s="3">
        <v>31</v>
      </c>
      <c r="P3205" s="3">
        <v>40</v>
      </c>
      <c r="Q3205" s="3">
        <v>21</v>
      </c>
      <c r="R3205" s="3">
        <v>7.5</v>
      </c>
      <c r="S3205" s="3">
        <v>23</v>
      </c>
      <c r="T3205" s="3">
        <v>22</v>
      </c>
      <c r="U3205" s="10">
        <f t="shared" si="134"/>
        <v>44.15</v>
      </c>
      <c r="AF3205" s="10" t="str">
        <f t="shared" si="133"/>
        <v/>
      </c>
    </row>
    <row r="3206" spans="1:32">
      <c r="A3206" s="3" t="s">
        <v>14</v>
      </c>
      <c r="B3206" s="3" t="s">
        <v>191</v>
      </c>
      <c r="C3206" s="3">
        <v>3</v>
      </c>
      <c r="D3206" s="3">
        <v>10</v>
      </c>
      <c r="E3206" s="3">
        <v>2014</v>
      </c>
      <c r="F3206" s="3" t="s">
        <v>47</v>
      </c>
      <c r="G3206" s="3" t="s">
        <v>47</v>
      </c>
      <c r="H3206" s="11">
        <v>5</v>
      </c>
      <c r="I3206" s="3">
        <f t="shared" si="132"/>
        <v>5</v>
      </c>
      <c r="J3206" s="3">
        <v>1</v>
      </c>
      <c r="K3206" s="3">
        <v>21.7</v>
      </c>
      <c r="L3206" s="3">
        <v>16.8</v>
      </c>
      <c r="M3206" s="3">
        <v>18.7</v>
      </c>
      <c r="N3206" s="3">
        <v>19.399999999999999</v>
      </c>
      <c r="O3206" s="3">
        <v>15.3</v>
      </c>
      <c r="U3206" s="10">
        <f t="shared" si="134"/>
        <v>18.38</v>
      </c>
      <c r="AF3206" s="10" t="str">
        <f t="shared" si="133"/>
        <v/>
      </c>
    </row>
    <row r="3207" spans="1:32">
      <c r="A3207" s="3" t="s">
        <v>14</v>
      </c>
      <c r="B3207" s="3" t="s">
        <v>191</v>
      </c>
      <c r="C3207" s="3">
        <v>3</v>
      </c>
      <c r="D3207" s="3">
        <v>10</v>
      </c>
      <c r="E3207" s="3">
        <v>2014</v>
      </c>
      <c r="F3207" s="3" t="s">
        <v>47</v>
      </c>
      <c r="G3207" s="3" t="s">
        <v>47</v>
      </c>
      <c r="H3207" s="11">
        <v>9</v>
      </c>
      <c r="I3207" s="3">
        <f t="shared" si="132"/>
        <v>9</v>
      </c>
      <c r="J3207" s="3">
        <v>1</v>
      </c>
      <c r="K3207" s="3">
        <v>10.199999999999999</v>
      </c>
      <c r="L3207" s="3">
        <v>10</v>
      </c>
      <c r="M3207" s="3">
        <v>9.1999999999999993</v>
      </c>
      <c r="N3207" s="3">
        <v>9.8000000000000007</v>
      </c>
      <c r="O3207" s="3">
        <v>8.1</v>
      </c>
      <c r="P3207" s="3">
        <v>8.1</v>
      </c>
      <c r="Q3207" s="3">
        <v>7</v>
      </c>
      <c r="R3207" s="3">
        <v>8.4</v>
      </c>
      <c r="S3207" s="3">
        <v>10.5</v>
      </c>
      <c r="U3207" s="10">
        <f t="shared" si="134"/>
        <v>9.033333333333335</v>
      </c>
      <c r="AF3207" s="10" t="str">
        <f t="shared" si="133"/>
        <v/>
      </c>
    </row>
    <row r="3208" spans="1:32">
      <c r="A3208" s="3" t="s">
        <v>14</v>
      </c>
      <c r="B3208" s="3" t="s">
        <v>191</v>
      </c>
      <c r="C3208" s="3">
        <v>3</v>
      </c>
      <c r="D3208" s="3">
        <v>10</v>
      </c>
      <c r="E3208" s="3">
        <v>2014</v>
      </c>
      <c r="F3208" s="3" t="s">
        <v>296</v>
      </c>
      <c r="G3208" s="3" t="s">
        <v>59</v>
      </c>
      <c r="H3208" s="3">
        <v>3</v>
      </c>
      <c r="I3208" s="3">
        <f t="shared" si="132"/>
        <v>3</v>
      </c>
      <c r="J3208" s="3">
        <v>1</v>
      </c>
      <c r="K3208" s="3">
        <v>5.0999999999999996</v>
      </c>
      <c r="L3208" s="3">
        <v>6.3</v>
      </c>
      <c r="M3208" s="3">
        <v>3.2</v>
      </c>
      <c r="U3208" s="10">
        <f t="shared" si="134"/>
        <v>4.8666666666666663</v>
      </c>
      <c r="AF3208" s="10" t="str">
        <f t="shared" si="133"/>
        <v/>
      </c>
    </row>
    <row r="3209" spans="1:32">
      <c r="A3209" s="3" t="s">
        <v>14</v>
      </c>
      <c r="B3209" s="3" t="s">
        <v>191</v>
      </c>
      <c r="C3209" s="3">
        <v>3</v>
      </c>
      <c r="D3209" s="3">
        <v>10</v>
      </c>
      <c r="E3209" s="3">
        <v>2014</v>
      </c>
      <c r="F3209" s="3" t="s">
        <v>51</v>
      </c>
      <c r="G3209" s="3" t="s">
        <v>51</v>
      </c>
      <c r="H3209" s="3">
        <v>172</v>
      </c>
      <c r="I3209" s="3">
        <f t="shared" si="132"/>
        <v>172</v>
      </c>
      <c r="J3209" s="3">
        <v>1</v>
      </c>
      <c r="K3209" s="3">
        <v>2.2000000000000002</v>
      </c>
      <c r="L3209" s="3">
        <v>1.7</v>
      </c>
      <c r="M3209" s="3">
        <v>1.9</v>
      </c>
      <c r="N3209" s="3">
        <v>1.3</v>
      </c>
      <c r="O3209" s="3">
        <v>2.2000000000000002</v>
      </c>
      <c r="P3209" s="3">
        <v>1.2</v>
      </c>
      <c r="Q3209" s="3">
        <v>1.3</v>
      </c>
      <c r="R3209" s="3">
        <v>2.2999999999999998</v>
      </c>
      <c r="S3209" s="3">
        <v>2.2000000000000002</v>
      </c>
      <c r="T3209" s="3">
        <v>1.4</v>
      </c>
      <c r="U3209" s="10">
        <f t="shared" si="134"/>
        <v>1.77</v>
      </c>
      <c r="AF3209" s="10" t="str">
        <f t="shared" si="133"/>
        <v/>
      </c>
    </row>
    <row r="3210" spans="1:32">
      <c r="A3210" s="3" t="s">
        <v>14</v>
      </c>
      <c r="B3210" s="3" t="s">
        <v>191</v>
      </c>
      <c r="C3210" s="3">
        <v>3</v>
      </c>
      <c r="D3210" s="3">
        <v>10</v>
      </c>
      <c r="E3210" s="3">
        <v>2014</v>
      </c>
      <c r="F3210" s="3" t="s">
        <v>51</v>
      </c>
      <c r="G3210" s="3" t="s">
        <v>51</v>
      </c>
      <c r="H3210" s="3">
        <v>174</v>
      </c>
      <c r="I3210" s="3">
        <f t="shared" si="132"/>
        <v>174</v>
      </c>
      <c r="J3210" s="3">
        <v>1</v>
      </c>
      <c r="K3210" s="3">
        <v>4.0999999999999996</v>
      </c>
      <c r="L3210" s="3">
        <v>4.0999999999999996</v>
      </c>
      <c r="M3210" s="3">
        <v>4.2</v>
      </c>
      <c r="N3210" s="3">
        <v>4.5</v>
      </c>
      <c r="O3210" s="3">
        <v>3.7</v>
      </c>
      <c r="P3210" s="3">
        <v>4.2</v>
      </c>
      <c r="Q3210" s="3">
        <v>3.7</v>
      </c>
      <c r="R3210" s="3">
        <v>4.3</v>
      </c>
      <c r="S3210" s="3">
        <v>3.7</v>
      </c>
      <c r="T3210" s="3">
        <v>4</v>
      </c>
      <c r="U3210" s="10">
        <f t="shared" si="134"/>
        <v>4.05</v>
      </c>
      <c r="AF3210" s="10" t="str">
        <f t="shared" si="133"/>
        <v/>
      </c>
    </row>
    <row r="3211" spans="1:32">
      <c r="A3211" s="3" t="s">
        <v>14</v>
      </c>
      <c r="B3211" s="3" t="s">
        <v>191</v>
      </c>
      <c r="C3211" s="3">
        <v>3</v>
      </c>
      <c r="D3211" s="3">
        <v>10</v>
      </c>
      <c r="E3211" s="3">
        <v>2014</v>
      </c>
      <c r="F3211" s="3" t="s">
        <v>43</v>
      </c>
      <c r="G3211" s="3" t="s">
        <v>44</v>
      </c>
      <c r="H3211" s="3">
        <v>145</v>
      </c>
      <c r="I3211" s="3">
        <f t="shared" si="132"/>
        <v>145</v>
      </c>
      <c r="J3211" s="3">
        <v>1</v>
      </c>
      <c r="K3211" s="3">
        <v>6.5</v>
      </c>
      <c r="L3211" s="3">
        <v>5.4</v>
      </c>
      <c r="M3211" s="3">
        <v>4</v>
      </c>
      <c r="N3211" s="3">
        <v>4.5999999999999996</v>
      </c>
      <c r="O3211" s="3">
        <v>5.0999999999999996</v>
      </c>
      <c r="P3211" s="3">
        <v>4.0999999999999996</v>
      </c>
      <c r="Q3211" s="3">
        <v>4.3</v>
      </c>
      <c r="R3211" s="3">
        <v>5.5</v>
      </c>
      <c r="S3211" s="3">
        <v>3.9</v>
      </c>
      <c r="T3211" s="3">
        <v>4</v>
      </c>
      <c r="U3211" s="10">
        <f t="shared" si="134"/>
        <v>4.74</v>
      </c>
      <c r="AF3211" s="10" t="str">
        <f t="shared" si="133"/>
        <v/>
      </c>
    </row>
    <row r="3212" spans="1:32">
      <c r="A3212" s="3" t="s">
        <v>14</v>
      </c>
      <c r="B3212" s="3" t="s">
        <v>191</v>
      </c>
      <c r="C3212" s="3">
        <v>3</v>
      </c>
      <c r="D3212" s="3">
        <v>10</v>
      </c>
      <c r="E3212" s="3">
        <v>2014</v>
      </c>
      <c r="F3212" s="3" t="s">
        <v>22</v>
      </c>
      <c r="G3212" s="3" t="s">
        <v>22</v>
      </c>
      <c r="H3212" s="3">
        <v>2</v>
      </c>
      <c r="I3212" s="3">
        <f t="shared" si="132"/>
        <v>2</v>
      </c>
      <c r="J3212" s="3">
        <v>1</v>
      </c>
      <c r="K3212" s="3">
        <v>2.6</v>
      </c>
      <c r="L3212" s="3">
        <v>3.3</v>
      </c>
      <c r="U3212" s="10">
        <f t="shared" si="134"/>
        <v>2.95</v>
      </c>
      <c r="AF3212" s="10" t="str">
        <f t="shared" si="133"/>
        <v/>
      </c>
    </row>
    <row r="3213" spans="1:32">
      <c r="A3213" s="3" t="s">
        <v>14</v>
      </c>
      <c r="B3213" s="3" t="s">
        <v>191</v>
      </c>
      <c r="C3213" s="3">
        <v>3</v>
      </c>
      <c r="D3213" s="3">
        <v>10</v>
      </c>
      <c r="E3213" s="3">
        <v>2014</v>
      </c>
      <c r="F3213" s="3" t="s">
        <v>41</v>
      </c>
      <c r="G3213" s="3" t="s">
        <v>40</v>
      </c>
      <c r="H3213" s="3">
        <v>27</v>
      </c>
      <c r="I3213" s="3">
        <f t="shared" si="132"/>
        <v>27</v>
      </c>
      <c r="J3213" s="3">
        <v>1</v>
      </c>
      <c r="K3213" s="3">
        <v>3.3</v>
      </c>
      <c r="L3213" s="3">
        <v>3.2</v>
      </c>
      <c r="M3213" s="3">
        <v>3.3</v>
      </c>
      <c r="N3213" s="3">
        <v>3.4</v>
      </c>
      <c r="O3213" s="3">
        <v>3.4</v>
      </c>
      <c r="P3213" s="3">
        <v>3.3</v>
      </c>
      <c r="Q3213" s="3">
        <v>3.5</v>
      </c>
      <c r="R3213" s="3">
        <v>3.4</v>
      </c>
      <c r="S3213" s="3">
        <v>2.9</v>
      </c>
      <c r="T3213" s="3">
        <v>3.2</v>
      </c>
      <c r="U3213" s="10">
        <f t="shared" si="134"/>
        <v>3.29</v>
      </c>
      <c r="AF3213" s="10" t="str">
        <f t="shared" si="133"/>
        <v/>
      </c>
    </row>
    <row r="3214" spans="1:32">
      <c r="A3214" s="3" t="s">
        <v>14</v>
      </c>
      <c r="B3214" s="3" t="s">
        <v>191</v>
      </c>
      <c r="C3214" s="3">
        <v>3</v>
      </c>
      <c r="D3214" s="3">
        <v>10</v>
      </c>
      <c r="E3214" s="3">
        <v>2014</v>
      </c>
      <c r="F3214" s="3" t="s">
        <v>39</v>
      </c>
      <c r="G3214" s="3" t="s">
        <v>40</v>
      </c>
      <c r="H3214" s="3">
        <v>22</v>
      </c>
      <c r="I3214" s="3">
        <f t="shared" si="132"/>
        <v>22</v>
      </c>
      <c r="J3214" s="3">
        <v>1</v>
      </c>
      <c r="K3214" s="3">
        <v>6.3</v>
      </c>
      <c r="L3214" s="3">
        <v>2.7</v>
      </c>
      <c r="M3214" s="3">
        <v>2.5</v>
      </c>
      <c r="N3214" s="3">
        <v>2</v>
      </c>
      <c r="O3214" s="3">
        <v>1.6</v>
      </c>
      <c r="P3214" s="3">
        <v>2</v>
      </c>
      <c r="Q3214" s="3">
        <v>2.5</v>
      </c>
      <c r="R3214" s="3">
        <v>3</v>
      </c>
      <c r="S3214" s="3">
        <v>3.3</v>
      </c>
      <c r="U3214" s="10">
        <f t="shared" si="134"/>
        <v>2.8777777777777782</v>
      </c>
      <c r="AF3214" s="10" t="str">
        <f t="shared" si="133"/>
        <v/>
      </c>
    </row>
    <row r="3215" spans="1:32">
      <c r="A3215" s="3" t="s">
        <v>14</v>
      </c>
      <c r="B3215" s="3" t="s">
        <v>191</v>
      </c>
      <c r="C3215" s="3">
        <v>3</v>
      </c>
      <c r="D3215" s="3">
        <v>10</v>
      </c>
      <c r="E3215" s="3">
        <v>2014</v>
      </c>
      <c r="F3215" s="3" t="s">
        <v>30</v>
      </c>
      <c r="G3215" s="3" t="s">
        <v>30</v>
      </c>
      <c r="H3215" s="3">
        <v>3</v>
      </c>
      <c r="I3215" s="3">
        <f t="shared" si="132"/>
        <v>3</v>
      </c>
      <c r="J3215" s="3">
        <v>1</v>
      </c>
      <c r="K3215" s="3">
        <v>3.4</v>
      </c>
      <c r="L3215" s="3">
        <v>2.6</v>
      </c>
      <c r="U3215" s="10">
        <f t="shared" si="134"/>
        <v>3</v>
      </c>
      <c r="AF3215" s="10" t="str">
        <f t="shared" si="133"/>
        <v/>
      </c>
    </row>
    <row r="3216" spans="1:32">
      <c r="A3216" s="3" t="s">
        <v>14</v>
      </c>
      <c r="B3216" s="3" t="s">
        <v>191</v>
      </c>
      <c r="C3216" s="3">
        <v>3</v>
      </c>
      <c r="D3216" s="3">
        <v>10</v>
      </c>
      <c r="E3216" s="3">
        <v>2014</v>
      </c>
      <c r="F3216" s="3" t="s">
        <v>27</v>
      </c>
      <c r="G3216" s="3" t="s">
        <v>27</v>
      </c>
      <c r="H3216" s="3">
        <v>2</v>
      </c>
      <c r="I3216" s="3">
        <f t="shared" si="132"/>
        <v>2</v>
      </c>
      <c r="J3216" s="3">
        <v>1</v>
      </c>
      <c r="K3216" s="3">
        <v>1.6</v>
      </c>
      <c r="L3216" s="3">
        <v>1.7</v>
      </c>
      <c r="U3216" s="10">
        <f t="shared" si="134"/>
        <v>1.65</v>
      </c>
      <c r="AF3216" s="10" t="str">
        <f t="shared" si="133"/>
        <v/>
      </c>
    </row>
    <row r="3217" spans="1:32">
      <c r="A3217" s="3" t="s">
        <v>14</v>
      </c>
      <c r="B3217" s="3" t="s">
        <v>119</v>
      </c>
      <c r="C3217" s="3">
        <v>3</v>
      </c>
      <c r="D3217" s="3">
        <v>10</v>
      </c>
      <c r="E3217" s="3">
        <v>2014</v>
      </c>
      <c r="F3217" s="3" t="s">
        <v>29</v>
      </c>
      <c r="G3217" s="3" t="s">
        <v>29</v>
      </c>
      <c r="H3217" s="3">
        <v>18</v>
      </c>
      <c r="I3217" s="3">
        <f t="shared" si="132"/>
        <v>36</v>
      </c>
      <c r="J3217" s="3">
        <v>0.5</v>
      </c>
      <c r="K3217" s="3">
        <v>8.1999999999999993</v>
      </c>
      <c r="L3217" s="3">
        <v>4.5</v>
      </c>
      <c r="M3217" s="3">
        <v>7</v>
      </c>
      <c r="N3217" s="3">
        <v>5.8</v>
      </c>
      <c r="O3217" s="3">
        <v>6</v>
      </c>
      <c r="P3217" s="3">
        <v>9.6999999999999993</v>
      </c>
      <c r="Q3217" s="3">
        <v>5.6</v>
      </c>
      <c r="R3217" s="3">
        <v>6.7</v>
      </c>
      <c r="S3217" s="3">
        <v>5.5</v>
      </c>
      <c r="T3217" s="3">
        <v>4.5999999999999996</v>
      </c>
      <c r="U3217" s="10">
        <f t="shared" si="134"/>
        <v>6.3600000000000012</v>
      </c>
      <c r="AF3217" s="10" t="str">
        <f t="shared" si="133"/>
        <v/>
      </c>
    </row>
    <row r="3218" spans="1:32">
      <c r="A3218" s="3" t="s">
        <v>14</v>
      </c>
      <c r="B3218" s="3" t="s">
        <v>119</v>
      </c>
      <c r="C3218" s="3">
        <v>3</v>
      </c>
      <c r="D3218" s="3">
        <v>10</v>
      </c>
      <c r="E3218" s="3">
        <v>2014</v>
      </c>
      <c r="F3218" s="3" t="s">
        <v>87</v>
      </c>
      <c r="G3218" s="3" t="s">
        <v>428</v>
      </c>
      <c r="H3218" s="3">
        <v>42</v>
      </c>
      <c r="I3218" s="3">
        <f t="shared" si="132"/>
        <v>84</v>
      </c>
      <c r="J3218" s="3">
        <v>0.5</v>
      </c>
      <c r="K3218" s="3">
        <v>7.9</v>
      </c>
      <c r="L3218" s="3">
        <v>9</v>
      </c>
      <c r="M3218" s="3">
        <v>9.5</v>
      </c>
      <c r="N3218" s="3">
        <v>8.3000000000000007</v>
      </c>
      <c r="O3218" s="3">
        <v>8.5</v>
      </c>
      <c r="P3218" s="3">
        <v>8.4</v>
      </c>
      <c r="Q3218" s="3">
        <v>9.1</v>
      </c>
      <c r="R3218" s="3">
        <v>10</v>
      </c>
      <c r="S3218" s="3">
        <v>7</v>
      </c>
      <c r="T3218" s="3">
        <v>7.5</v>
      </c>
      <c r="U3218" s="10">
        <f t="shared" si="134"/>
        <v>8.52</v>
      </c>
      <c r="AF3218" s="10" t="str">
        <f t="shared" si="133"/>
        <v/>
      </c>
    </row>
    <row r="3219" spans="1:32">
      <c r="A3219" s="3" t="s">
        <v>14</v>
      </c>
      <c r="B3219" s="3" t="s">
        <v>119</v>
      </c>
      <c r="C3219" s="3">
        <v>3</v>
      </c>
      <c r="D3219" s="3">
        <v>10</v>
      </c>
      <c r="E3219" s="3">
        <v>2014</v>
      </c>
      <c r="F3219" s="3" t="s">
        <v>308</v>
      </c>
      <c r="G3219" s="3" t="s">
        <v>429</v>
      </c>
      <c r="H3219" s="3">
        <v>16</v>
      </c>
      <c r="I3219" s="3">
        <f t="shared" si="132"/>
        <v>32</v>
      </c>
      <c r="J3219" s="3">
        <v>0.5</v>
      </c>
      <c r="U3219" s="10" t="str">
        <f t="shared" si="134"/>
        <v/>
      </c>
      <c r="AF3219" s="10" t="str">
        <f t="shared" si="133"/>
        <v/>
      </c>
    </row>
    <row r="3220" spans="1:32">
      <c r="A3220" s="3" t="s">
        <v>14</v>
      </c>
      <c r="B3220" s="3" t="s">
        <v>119</v>
      </c>
      <c r="C3220" s="3">
        <v>3</v>
      </c>
      <c r="D3220" s="3">
        <v>10</v>
      </c>
      <c r="E3220" s="3">
        <v>2014</v>
      </c>
      <c r="F3220" s="3" t="s">
        <v>45</v>
      </c>
      <c r="G3220" s="3" t="s">
        <v>434</v>
      </c>
      <c r="H3220" s="3">
        <v>188</v>
      </c>
      <c r="I3220" s="3">
        <f t="shared" si="132"/>
        <v>376</v>
      </c>
      <c r="J3220" s="3">
        <v>0.5</v>
      </c>
      <c r="K3220" s="3">
        <v>6.6</v>
      </c>
      <c r="L3220" s="3">
        <v>4.8</v>
      </c>
      <c r="M3220" s="3">
        <v>4.5</v>
      </c>
      <c r="N3220" s="3">
        <v>5</v>
      </c>
      <c r="O3220" s="3">
        <v>4.5</v>
      </c>
      <c r="P3220" s="3">
        <v>5.5</v>
      </c>
      <c r="Q3220" s="3">
        <v>5.6</v>
      </c>
      <c r="R3220" s="3">
        <v>4.8</v>
      </c>
      <c r="S3220" s="3">
        <v>6</v>
      </c>
      <c r="T3220" s="3">
        <v>7</v>
      </c>
      <c r="U3220" s="10">
        <f t="shared" si="134"/>
        <v>5.43</v>
      </c>
      <c r="AF3220" s="10" t="str">
        <f t="shared" si="133"/>
        <v/>
      </c>
    </row>
    <row r="3221" spans="1:32">
      <c r="A3221" s="3" t="s">
        <v>14</v>
      </c>
      <c r="B3221" s="3" t="s">
        <v>119</v>
      </c>
      <c r="C3221" s="3">
        <v>3</v>
      </c>
      <c r="D3221" s="3">
        <v>10</v>
      </c>
      <c r="E3221" s="3">
        <v>2014</v>
      </c>
      <c r="F3221" s="3" t="s">
        <v>168</v>
      </c>
      <c r="G3221" s="3" t="s">
        <v>168</v>
      </c>
      <c r="H3221" s="3">
        <v>1</v>
      </c>
      <c r="I3221" s="3">
        <f t="shared" si="132"/>
        <v>2</v>
      </c>
      <c r="J3221" s="3">
        <v>0.5</v>
      </c>
      <c r="K3221" s="3">
        <v>7.6</v>
      </c>
      <c r="U3221" s="10">
        <f t="shared" si="134"/>
        <v>7.6</v>
      </c>
      <c r="AF3221" s="10" t="str">
        <f t="shared" si="133"/>
        <v/>
      </c>
    </row>
    <row r="3222" spans="1:32">
      <c r="A3222" s="3" t="s">
        <v>14</v>
      </c>
      <c r="B3222" s="3" t="s">
        <v>119</v>
      </c>
      <c r="C3222" s="3">
        <v>3</v>
      </c>
      <c r="D3222" s="3">
        <v>10</v>
      </c>
      <c r="E3222" s="3">
        <v>2014</v>
      </c>
      <c r="F3222" s="3" t="s">
        <v>288</v>
      </c>
      <c r="G3222" s="3" t="s">
        <v>441</v>
      </c>
      <c r="H3222" s="3">
        <v>5</v>
      </c>
      <c r="I3222" s="3">
        <f t="shared" si="132"/>
        <v>10</v>
      </c>
      <c r="J3222" s="3">
        <v>0.5</v>
      </c>
      <c r="K3222" s="3">
        <v>6.2</v>
      </c>
      <c r="L3222" s="3">
        <v>4.0999999999999996</v>
      </c>
      <c r="M3222" s="3">
        <v>7</v>
      </c>
      <c r="N3222" s="3">
        <v>5.3</v>
      </c>
      <c r="O3222" s="3">
        <v>7</v>
      </c>
      <c r="U3222" s="10">
        <f t="shared" si="134"/>
        <v>5.92</v>
      </c>
      <c r="AF3222" s="10" t="str">
        <f t="shared" si="133"/>
        <v/>
      </c>
    </row>
    <row r="3223" spans="1:32">
      <c r="A3223" s="3" t="s">
        <v>14</v>
      </c>
      <c r="B3223" s="3" t="s">
        <v>119</v>
      </c>
      <c r="C3223" s="3">
        <v>3</v>
      </c>
      <c r="D3223" s="3">
        <v>10</v>
      </c>
      <c r="E3223" s="3">
        <v>2014</v>
      </c>
      <c r="F3223" s="3" t="s">
        <v>25</v>
      </c>
      <c r="G3223" s="3" t="s">
        <v>25</v>
      </c>
      <c r="H3223" s="3">
        <v>2</v>
      </c>
      <c r="I3223" s="3">
        <f t="shared" si="132"/>
        <v>4</v>
      </c>
      <c r="J3223" s="3">
        <v>0.5</v>
      </c>
      <c r="K3223" s="3">
        <v>10.6</v>
      </c>
      <c r="U3223" s="10">
        <f t="shared" si="134"/>
        <v>10.6</v>
      </c>
      <c r="AF3223" s="10" t="str">
        <f t="shared" si="133"/>
        <v/>
      </c>
    </row>
    <row r="3224" spans="1:32">
      <c r="A3224" s="3" t="s">
        <v>14</v>
      </c>
      <c r="B3224" s="3" t="s">
        <v>119</v>
      </c>
      <c r="C3224" s="3">
        <v>3</v>
      </c>
      <c r="D3224" s="3">
        <v>10</v>
      </c>
      <c r="E3224" s="3">
        <v>2014</v>
      </c>
      <c r="F3224" s="3" t="s">
        <v>38</v>
      </c>
      <c r="G3224" s="3" t="s">
        <v>38</v>
      </c>
      <c r="H3224" s="3">
        <v>4</v>
      </c>
      <c r="I3224" s="3">
        <f t="shared" si="132"/>
        <v>8</v>
      </c>
      <c r="J3224" s="3">
        <v>0.5</v>
      </c>
      <c r="K3224" s="3">
        <v>45</v>
      </c>
      <c r="L3224" s="3">
        <v>28</v>
      </c>
      <c r="M3224" s="3">
        <v>13</v>
      </c>
      <c r="N3224" s="3">
        <v>17</v>
      </c>
      <c r="U3224" s="10">
        <f t="shared" si="134"/>
        <v>25.75</v>
      </c>
      <c r="AF3224" s="10" t="str">
        <f t="shared" si="133"/>
        <v/>
      </c>
    </row>
    <row r="3225" spans="1:32">
      <c r="A3225" s="3" t="s">
        <v>14</v>
      </c>
      <c r="B3225" s="3" t="s">
        <v>119</v>
      </c>
      <c r="C3225" s="3">
        <v>3</v>
      </c>
      <c r="D3225" s="3">
        <v>10</v>
      </c>
      <c r="E3225" s="3">
        <v>2014</v>
      </c>
      <c r="F3225" s="3" t="s">
        <v>47</v>
      </c>
      <c r="G3225" s="3" t="s">
        <v>47</v>
      </c>
      <c r="H3225" s="11">
        <v>4</v>
      </c>
      <c r="I3225" s="3">
        <f t="shared" si="132"/>
        <v>4</v>
      </c>
      <c r="J3225" s="3">
        <v>1</v>
      </c>
      <c r="K3225" s="3">
        <v>16.600000000000001</v>
      </c>
      <c r="L3225" s="3">
        <v>14.9</v>
      </c>
      <c r="M3225" s="3">
        <v>17.3</v>
      </c>
      <c r="N3225" s="3">
        <v>17.600000000000001</v>
      </c>
      <c r="U3225" s="10">
        <f t="shared" si="134"/>
        <v>16.600000000000001</v>
      </c>
      <c r="AF3225" s="10" t="str">
        <f t="shared" si="133"/>
        <v/>
      </c>
    </row>
    <row r="3226" spans="1:32">
      <c r="A3226" s="3" t="s">
        <v>14</v>
      </c>
      <c r="B3226" s="3" t="s">
        <v>119</v>
      </c>
      <c r="C3226" s="3">
        <v>3</v>
      </c>
      <c r="D3226" s="3">
        <v>10</v>
      </c>
      <c r="E3226" s="3">
        <v>2014</v>
      </c>
      <c r="F3226" s="3" t="s">
        <v>43</v>
      </c>
      <c r="G3226" s="3" t="s">
        <v>44</v>
      </c>
      <c r="H3226" s="3">
        <v>10</v>
      </c>
      <c r="I3226" s="3">
        <f t="shared" si="132"/>
        <v>20</v>
      </c>
      <c r="J3226" s="3">
        <v>0.5</v>
      </c>
      <c r="K3226" s="3">
        <v>6.6</v>
      </c>
      <c r="L3226" s="3">
        <v>8</v>
      </c>
      <c r="M3226" s="3">
        <v>7.1</v>
      </c>
      <c r="N3226" s="3">
        <v>6.2</v>
      </c>
      <c r="O3226" s="3">
        <v>5.0999999999999996</v>
      </c>
      <c r="P3226" s="3">
        <v>5</v>
      </c>
      <c r="Q3226" s="3">
        <v>5.9</v>
      </c>
      <c r="R3226" s="3">
        <v>4.5999999999999996</v>
      </c>
      <c r="S3226" s="3">
        <v>4.2</v>
      </c>
      <c r="T3226" s="3">
        <v>3.8</v>
      </c>
      <c r="U3226" s="10">
        <f t="shared" si="134"/>
        <v>5.65</v>
      </c>
      <c r="AF3226" s="10" t="str">
        <f t="shared" si="133"/>
        <v/>
      </c>
    </row>
    <row r="3227" spans="1:32">
      <c r="A3227" s="3" t="s">
        <v>14</v>
      </c>
      <c r="B3227" s="3" t="s">
        <v>119</v>
      </c>
      <c r="C3227" s="3">
        <v>3</v>
      </c>
      <c r="D3227" s="3">
        <v>10</v>
      </c>
      <c r="E3227" s="3">
        <v>2014</v>
      </c>
      <c r="F3227" s="3" t="s">
        <v>117</v>
      </c>
      <c r="G3227" s="3" t="s">
        <v>117</v>
      </c>
      <c r="H3227" s="3">
        <v>1</v>
      </c>
      <c r="I3227" s="3">
        <f t="shared" si="132"/>
        <v>2</v>
      </c>
      <c r="J3227" s="3">
        <v>0.5</v>
      </c>
      <c r="K3227" s="3">
        <v>3.8</v>
      </c>
      <c r="U3227" s="10">
        <f t="shared" si="134"/>
        <v>3.8</v>
      </c>
      <c r="AF3227" s="10" t="str">
        <f t="shared" si="133"/>
        <v/>
      </c>
    </row>
    <row r="3228" spans="1:32">
      <c r="A3228" s="3" t="s">
        <v>14</v>
      </c>
      <c r="B3228" s="3" t="s">
        <v>119</v>
      </c>
      <c r="C3228" s="3">
        <v>3</v>
      </c>
      <c r="D3228" s="3">
        <v>10</v>
      </c>
      <c r="E3228" s="3">
        <v>2014</v>
      </c>
      <c r="F3228" s="3" t="s">
        <v>52</v>
      </c>
      <c r="G3228" s="3" t="s">
        <v>52</v>
      </c>
      <c r="H3228" s="3">
        <v>2</v>
      </c>
      <c r="I3228" s="3">
        <f t="shared" si="132"/>
        <v>2</v>
      </c>
      <c r="J3228" s="3">
        <v>1</v>
      </c>
      <c r="K3228" s="3">
        <v>65</v>
      </c>
      <c r="L3228" s="3">
        <v>31</v>
      </c>
      <c r="U3228" s="10">
        <f t="shared" si="134"/>
        <v>48</v>
      </c>
      <c r="AF3228" s="10" t="str">
        <f t="shared" si="133"/>
        <v/>
      </c>
    </row>
    <row r="3229" spans="1:32">
      <c r="A3229" s="3" t="s">
        <v>14</v>
      </c>
      <c r="B3229" s="3" t="s">
        <v>119</v>
      </c>
      <c r="C3229" s="3">
        <v>3</v>
      </c>
      <c r="D3229" s="3">
        <v>10</v>
      </c>
      <c r="E3229" s="3">
        <v>2014</v>
      </c>
      <c r="F3229" s="3" t="s">
        <v>41</v>
      </c>
      <c r="G3229" s="3" t="s">
        <v>40</v>
      </c>
      <c r="H3229" s="3">
        <v>1</v>
      </c>
      <c r="I3229" s="3">
        <f t="shared" si="132"/>
        <v>2</v>
      </c>
      <c r="J3229" s="3">
        <v>0.5</v>
      </c>
      <c r="K3229" s="3">
        <v>3.1</v>
      </c>
      <c r="U3229" s="10">
        <f t="shared" si="134"/>
        <v>3.1</v>
      </c>
      <c r="AF3229" s="10" t="str">
        <f t="shared" si="133"/>
        <v/>
      </c>
    </row>
    <row r="3230" spans="1:32">
      <c r="A3230" s="3" t="s">
        <v>14</v>
      </c>
      <c r="B3230" s="3" t="s">
        <v>119</v>
      </c>
      <c r="C3230" s="3">
        <v>3</v>
      </c>
      <c r="D3230" s="3">
        <v>10</v>
      </c>
      <c r="E3230" s="3">
        <v>2014</v>
      </c>
      <c r="F3230" s="3" t="s">
        <v>27</v>
      </c>
      <c r="G3230" s="3" t="s">
        <v>27</v>
      </c>
      <c r="H3230" s="3">
        <v>2</v>
      </c>
      <c r="I3230" s="3">
        <f t="shared" si="132"/>
        <v>4</v>
      </c>
      <c r="J3230" s="3">
        <v>0.5</v>
      </c>
      <c r="K3230" s="3">
        <v>4.5</v>
      </c>
      <c r="L3230" s="3">
        <v>0.6</v>
      </c>
      <c r="U3230" s="10">
        <f t="shared" si="134"/>
        <v>2.5499999999999998</v>
      </c>
      <c r="AF3230" s="10" t="str">
        <f t="shared" si="133"/>
        <v/>
      </c>
    </row>
    <row r="3231" spans="1:32">
      <c r="A3231" s="3" t="s">
        <v>14</v>
      </c>
      <c r="B3231" s="3" t="s">
        <v>213</v>
      </c>
      <c r="C3231" s="3">
        <v>3</v>
      </c>
      <c r="D3231" s="3">
        <v>10</v>
      </c>
      <c r="E3231" s="3">
        <v>2014</v>
      </c>
      <c r="F3231" s="3" t="s">
        <v>31</v>
      </c>
      <c r="G3231" s="3" t="s">
        <v>31</v>
      </c>
      <c r="H3231" s="3">
        <v>1</v>
      </c>
      <c r="I3231" s="3">
        <f t="shared" si="132"/>
        <v>2</v>
      </c>
      <c r="J3231" s="3">
        <v>0.5</v>
      </c>
      <c r="K3231" s="3">
        <v>8.9</v>
      </c>
      <c r="U3231" s="10">
        <f t="shared" si="134"/>
        <v>8.9</v>
      </c>
      <c r="AF3231" s="10" t="str">
        <f t="shared" si="133"/>
        <v/>
      </c>
    </row>
    <row r="3232" spans="1:32">
      <c r="A3232" s="3" t="s">
        <v>14</v>
      </c>
      <c r="B3232" s="3" t="s">
        <v>213</v>
      </c>
      <c r="C3232" s="3">
        <v>3</v>
      </c>
      <c r="D3232" s="3">
        <v>10</v>
      </c>
      <c r="E3232" s="3">
        <v>2014</v>
      </c>
      <c r="F3232" s="3" t="s">
        <v>31</v>
      </c>
      <c r="G3232" s="3" t="s">
        <v>31</v>
      </c>
      <c r="H3232" s="3">
        <v>2</v>
      </c>
      <c r="I3232" s="3">
        <f t="shared" si="132"/>
        <v>2</v>
      </c>
      <c r="J3232" s="3">
        <v>1</v>
      </c>
      <c r="K3232" s="3">
        <v>11</v>
      </c>
      <c r="L3232" s="3">
        <v>7.4</v>
      </c>
      <c r="U3232" s="10">
        <f t="shared" si="134"/>
        <v>9.1999999999999993</v>
      </c>
      <c r="AF3232" s="10" t="str">
        <f t="shared" si="133"/>
        <v/>
      </c>
    </row>
    <row r="3233" spans="1:32">
      <c r="A3233" s="3" t="s">
        <v>14</v>
      </c>
      <c r="B3233" s="3" t="s">
        <v>213</v>
      </c>
      <c r="C3233" s="3">
        <v>3</v>
      </c>
      <c r="D3233" s="3">
        <v>10</v>
      </c>
      <c r="E3233" s="3">
        <v>2014</v>
      </c>
      <c r="F3233" s="3" t="s">
        <v>29</v>
      </c>
      <c r="G3233" s="3" t="s">
        <v>29</v>
      </c>
      <c r="H3233" s="3">
        <v>27</v>
      </c>
      <c r="I3233" s="3">
        <f t="shared" si="132"/>
        <v>54</v>
      </c>
      <c r="J3233" s="3">
        <v>0.5</v>
      </c>
      <c r="K3233" s="3">
        <v>5.7</v>
      </c>
      <c r="L3233" s="3">
        <v>5</v>
      </c>
      <c r="M3233" s="3">
        <v>5.9</v>
      </c>
      <c r="N3233" s="3">
        <v>6.1</v>
      </c>
      <c r="O3233" s="3">
        <v>5.3</v>
      </c>
      <c r="P3233" s="3">
        <v>4.9000000000000004</v>
      </c>
      <c r="Q3233" s="3">
        <v>8</v>
      </c>
      <c r="R3233" s="3">
        <v>10</v>
      </c>
      <c r="S3233" s="3">
        <v>13</v>
      </c>
      <c r="T3233" s="3">
        <v>14</v>
      </c>
      <c r="U3233" s="10">
        <f t="shared" si="134"/>
        <v>7.7900000000000009</v>
      </c>
      <c r="AF3233" s="10" t="str">
        <f t="shared" si="133"/>
        <v/>
      </c>
    </row>
    <row r="3234" spans="1:32">
      <c r="A3234" s="3" t="s">
        <v>14</v>
      </c>
      <c r="B3234" s="3" t="s">
        <v>213</v>
      </c>
      <c r="C3234" s="3">
        <v>3</v>
      </c>
      <c r="D3234" s="3">
        <v>10</v>
      </c>
      <c r="E3234" s="3">
        <v>2014</v>
      </c>
      <c r="F3234" s="3" t="s">
        <v>29</v>
      </c>
      <c r="G3234" s="3" t="s">
        <v>29</v>
      </c>
      <c r="H3234" s="3">
        <v>27</v>
      </c>
      <c r="I3234" s="3">
        <f t="shared" si="132"/>
        <v>27</v>
      </c>
      <c r="J3234" s="3">
        <v>1</v>
      </c>
      <c r="K3234" s="3">
        <v>15</v>
      </c>
      <c r="L3234" s="3">
        <v>9.1</v>
      </c>
      <c r="M3234" s="3">
        <v>7.2</v>
      </c>
      <c r="N3234" s="3">
        <v>11</v>
      </c>
      <c r="O3234" s="3">
        <v>13</v>
      </c>
      <c r="P3234" s="3">
        <v>10</v>
      </c>
      <c r="Q3234" s="3">
        <v>12</v>
      </c>
      <c r="R3234" s="3">
        <v>9.6999999999999993</v>
      </c>
      <c r="S3234" s="3">
        <v>11</v>
      </c>
      <c r="T3234" s="3">
        <v>11</v>
      </c>
      <c r="U3234" s="10">
        <f t="shared" si="134"/>
        <v>10.9</v>
      </c>
      <c r="AF3234" s="10" t="str">
        <f t="shared" si="133"/>
        <v/>
      </c>
    </row>
    <row r="3235" spans="1:32">
      <c r="A3235" s="3" t="s">
        <v>14</v>
      </c>
      <c r="B3235" s="3" t="s">
        <v>213</v>
      </c>
      <c r="C3235" s="3">
        <v>3</v>
      </c>
      <c r="D3235" s="3">
        <v>10</v>
      </c>
      <c r="E3235" s="3">
        <v>2014</v>
      </c>
      <c r="F3235" s="3" t="s">
        <v>68</v>
      </c>
      <c r="G3235" s="3" t="s">
        <v>68</v>
      </c>
      <c r="H3235" s="3">
        <v>2</v>
      </c>
      <c r="I3235" s="3">
        <f t="shared" si="132"/>
        <v>4</v>
      </c>
      <c r="J3235" s="3">
        <v>0.5</v>
      </c>
      <c r="U3235" s="10" t="str">
        <f t="shared" si="134"/>
        <v/>
      </c>
      <c r="V3235" s="3">
        <v>0.6</v>
      </c>
      <c r="W3235" s="3">
        <v>0.4</v>
      </c>
      <c r="AF3235" s="10">
        <f t="shared" si="133"/>
        <v>0.5</v>
      </c>
    </row>
    <row r="3236" spans="1:32">
      <c r="A3236" s="3" t="s">
        <v>14</v>
      </c>
      <c r="B3236" s="3" t="s">
        <v>213</v>
      </c>
      <c r="C3236" s="3">
        <v>3</v>
      </c>
      <c r="D3236" s="3">
        <v>10</v>
      </c>
      <c r="E3236" s="3">
        <v>2014</v>
      </c>
      <c r="F3236" s="3" t="s">
        <v>24</v>
      </c>
      <c r="G3236" s="3" t="s">
        <v>24</v>
      </c>
      <c r="H3236" s="3">
        <v>12</v>
      </c>
      <c r="I3236" s="3">
        <f t="shared" si="132"/>
        <v>24</v>
      </c>
      <c r="J3236" s="3">
        <v>0.5</v>
      </c>
      <c r="K3236" s="3">
        <v>4.2</v>
      </c>
      <c r="L3236" s="3">
        <v>3.8</v>
      </c>
      <c r="M3236" s="3">
        <v>3.9</v>
      </c>
      <c r="N3236" s="3">
        <v>1.5</v>
      </c>
      <c r="O3236" s="3">
        <v>1.9</v>
      </c>
      <c r="P3236" s="3">
        <v>2.2000000000000002</v>
      </c>
      <c r="Q3236" s="3">
        <v>2.2000000000000002</v>
      </c>
      <c r="R3236" s="3">
        <v>1.9</v>
      </c>
      <c r="S3236" s="3">
        <v>1.9</v>
      </c>
      <c r="T3236" s="3">
        <v>1.8</v>
      </c>
      <c r="U3236" s="10">
        <f t="shared" si="134"/>
        <v>2.5299999999999998</v>
      </c>
      <c r="AF3236" s="10" t="str">
        <f t="shared" si="133"/>
        <v/>
      </c>
    </row>
    <row r="3237" spans="1:32">
      <c r="A3237" s="3" t="s">
        <v>14</v>
      </c>
      <c r="B3237" s="3" t="s">
        <v>213</v>
      </c>
      <c r="C3237" s="3">
        <v>3</v>
      </c>
      <c r="D3237" s="3">
        <v>10</v>
      </c>
      <c r="E3237" s="3">
        <v>2014</v>
      </c>
      <c r="F3237" s="3" t="s">
        <v>24</v>
      </c>
      <c r="G3237" s="3" t="s">
        <v>24</v>
      </c>
      <c r="H3237" s="3">
        <v>1</v>
      </c>
      <c r="I3237" s="3">
        <f t="shared" si="132"/>
        <v>1</v>
      </c>
      <c r="J3237" s="3">
        <v>1</v>
      </c>
      <c r="K3237" s="3">
        <v>1.7</v>
      </c>
      <c r="U3237" s="10">
        <f t="shared" si="134"/>
        <v>1.7</v>
      </c>
      <c r="AF3237" s="10" t="str">
        <f t="shared" si="133"/>
        <v/>
      </c>
    </row>
    <row r="3238" spans="1:32">
      <c r="A3238" s="3" t="s">
        <v>14</v>
      </c>
      <c r="B3238" s="3" t="s">
        <v>213</v>
      </c>
      <c r="C3238" s="3">
        <v>3</v>
      </c>
      <c r="D3238" s="3">
        <v>10</v>
      </c>
      <c r="E3238" s="3">
        <v>2014</v>
      </c>
      <c r="F3238" s="3" t="s">
        <v>87</v>
      </c>
      <c r="G3238" s="3" t="s">
        <v>428</v>
      </c>
      <c r="H3238" s="3">
        <v>12</v>
      </c>
      <c r="I3238" s="3">
        <f t="shared" si="132"/>
        <v>24</v>
      </c>
      <c r="J3238" s="3">
        <v>0.5</v>
      </c>
      <c r="K3238" s="3">
        <v>4.8</v>
      </c>
      <c r="L3238" s="3">
        <v>8.1999999999999993</v>
      </c>
      <c r="M3238" s="3">
        <v>5.3</v>
      </c>
      <c r="N3238" s="3">
        <v>5.7</v>
      </c>
      <c r="O3238" s="3">
        <v>4.4000000000000004</v>
      </c>
      <c r="P3238" s="3">
        <v>5.6</v>
      </c>
      <c r="Q3238" s="3">
        <v>3.6</v>
      </c>
      <c r="R3238" s="3">
        <v>4.0999999999999996</v>
      </c>
      <c r="S3238" s="3">
        <v>5</v>
      </c>
      <c r="T3238" s="3">
        <v>3.3</v>
      </c>
      <c r="U3238" s="10">
        <f t="shared" si="134"/>
        <v>5</v>
      </c>
      <c r="AF3238" s="10" t="str">
        <f t="shared" si="133"/>
        <v/>
      </c>
    </row>
    <row r="3239" spans="1:32">
      <c r="A3239" s="3" t="s">
        <v>14</v>
      </c>
      <c r="B3239" s="3" t="s">
        <v>213</v>
      </c>
      <c r="C3239" s="3">
        <v>3</v>
      </c>
      <c r="D3239" s="3">
        <v>10</v>
      </c>
      <c r="E3239" s="3">
        <v>2014</v>
      </c>
      <c r="F3239" s="3" t="s">
        <v>87</v>
      </c>
      <c r="G3239" s="3" t="s">
        <v>428</v>
      </c>
      <c r="H3239" s="3">
        <v>1</v>
      </c>
      <c r="I3239" s="3">
        <f t="shared" si="132"/>
        <v>1</v>
      </c>
      <c r="J3239" s="3">
        <v>1</v>
      </c>
      <c r="K3239" s="3">
        <v>7.1</v>
      </c>
      <c r="U3239" s="10">
        <f t="shared" si="134"/>
        <v>7.1</v>
      </c>
      <c r="AF3239" s="10" t="str">
        <f t="shared" si="133"/>
        <v/>
      </c>
    </row>
    <row r="3240" spans="1:32">
      <c r="A3240" s="3" t="s">
        <v>14</v>
      </c>
      <c r="B3240" s="3" t="s">
        <v>213</v>
      </c>
      <c r="C3240" s="3">
        <v>3</v>
      </c>
      <c r="D3240" s="3">
        <v>10</v>
      </c>
      <c r="E3240" s="3">
        <v>2014</v>
      </c>
      <c r="F3240" s="3" t="s">
        <v>308</v>
      </c>
      <c r="G3240" s="3" t="s">
        <v>429</v>
      </c>
      <c r="H3240" s="3">
        <v>26</v>
      </c>
      <c r="I3240" s="3">
        <f t="shared" si="132"/>
        <v>52</v>
      </c>
      <c r="J3240" s="3">
        <v>0.5</v>
      </c>
      <c r="U3240" s="10" t="str">
        <f t="shared" si="134"/>
        <v/>
      </c>
      <c r="AF3240" s="10" t="str">
        <f t="shared" si="133"/>
        <v/>
      </c>
    </row>
    <row r="3241" spans="1:32">
      <c r="A3241" s="3" t="s">
        <v>14</v>
      </c>
      <c r="B3241" s="3" t="s">
        <v>213</v>
      </c>
      <c r="C3241" s="3">
        <v>3</v>
      </c>
      <c r="D3241" s="3">
        <v>10</v>
      </c>
      <c r="E3241" s="3">
        <v>2014</v>
      </c>
      <c r="F3241" s="3" t="s">
        <v>48</v>
      </c>
      <c r="G3241" s="3" t="s">
        <v>48</v>
      </c>
      <c r="H3241" s="3">
        <v>2</v>
      </c>
      <c r="I3241" s="3">
        <f t="shared" si="132"/>
        <v>4</v>
      </c>
      <c r="J3241" s="3">
        <v>0.5</v>
      </c>
      <c r="K3241" s="3">
        <v>4.3</v>
      </c>
      <c r="L3241" s="3">
        <v>4.9000000000000004</v>
      </c>
      <c r="U3241" s="10">
        <f t="shared" si="134"/>
        <v>4.5999999999999996</v>
      </c>
      <c r="AF3241" s="10" t="str">
        <f t="shared" si="133"/>
        <v/>
      </c>
    </row>
    <row r="3242" spans="1:32">
      <c r="A3242" s="3" t="s">
        <v>14</v>
      </c>
      <c r="B3242" s="3" t="s">
        <v>213</v>
      </c>
      <c r="C3242" s="3">
        <v>3</v>
      </c>
      <c r="D3242" s="3">
        <v>10</v>
      </c>
      <c r="E3242" s="3">
        <v>2014</v>
      </c>
      <c r="F3242" s="3" t="s">
        <v>48</v>
      </c>
      <c r="G3242" s="3" t="s">
        <v>48</v>
      </c>
      <c r="H3242" s="3">
        <v>5</v>
      </c>
      <c r="I3242" s="3">
        <f t="shared" si="132"/>
        <v>5</v>
      </c>
      <c r="J3242" s="3">
        <v>1</v>
      </c>
      <c r="K3242" s="3">
        <v>21</v>
      </c>
      <c r="L3242" s="3">
        <v>18</v>
      </c>
      <c r="M3242" s="3">
        <v>16</v>
      </c>
      <c r="N3242" s="3">
        <v>16</v>
      </c>
      <c r="O3242" s="3">
        <v>14</v>
      </c>
      <c r="P3242" s="3">
        <v>6.8</v>
      </c>
      <c r="U3242" s="10">
        <f t="shared" si="134"/>
        <v>15.299999999999999</v>
      </c>
      <c r="AF3242" s="10" t="str">
        <f t="shared" si="133"/>
        <v/>
      </c>
    </row>
    <row r="3243" spans="1:32">
      <c r="A3243" s="3" t="s">
        <v>14</v>
      </c>
      <c r="B3243" s="3" t="s">
        <v>213</v>
      </c>
      <c r="C3243" s="3">
        <v>3</v>
      </c>
      <c r="D3243" s="3">
        <v>10</v>
      </c>
      <c r="E3243" s="3">
        <v>2014</v>
      </c>
      <c r="F3243" s="3" t="s">
        <v>33</v>
      </c>
      <c r="G3243" s="3" t="s">
        <v>33</v>
      </c>
      <c r="H3243" s="3">
        <v>1</v>
      </c>
      <c r="I3243" s="3">
        <f t="shared" si="132"/>
        <v>1</v>
      </c>
      <c r="J3243" s="3">
        <v>1</v>
      </c>
      <c r="K3243" s="3">
        <v>27</v>
      </c>
      <c r="U3243" s="10">
        <f t="shared" si="134"/>
        <v>27</v>
      </c>
      <c r="AF3243" s="10" t="str">
        <f t="shared" si="133"/>
        <v/>
      </c>
    </row>
    <row r="3244" spans="1:32">
      <c r="A3244" s="3" t="s">
        <v>14</v>
      </c>
      <c r="B3244" s="3" t="s">
        <v>213</v>
      </c>
      <c r="C3244" s="3">
        <v>3</v>
      </c>
      <c r="D3244" s="3">
        <v>10</v>
      </c>
      <c r="E3244" s="3">
        <v>2014</v>
      </c>
      <c r="F3244" s="3" t="s">
        <v>76</v>
      </c>
      <c r="G3244" s="3" t="s">
        <v>76</v>
      </c>
      <c r="H3244" s="3">
        <v>1</v>
      </c>
      <c r="I3244" s="3">
        <f t="shared" si="132"/>
        <v>1</v>
      </c>
      <c r="J3244" s="3">
        <v>1</v>
      </c>
      <c r="K3244" s="3">
        <v>39</v>
      </c>
      <c r="U3244" s="10">
        <f t="shared" si="134"/>
        <v>39</v>
      </c>
      <c r="AF3244" s="10" t="str">
        <f t="shared" si="133"/>
        <v/>
      </c>
    </row>
    <row r="3245" spans="1:32">
      <c r="A3245" s="3" t="s">
        <v>14</v>
      </c>
      <c r="B3245" s="3" t="s">
        <v>213</v>
      </c>
      <c r="C3245" s="3">
        <v>3</v>
      </c>
      <c r="D3245" s="3">
        <v>10</v>
      </c>
      <c r="E3245" s="3">
        <v>2014</v>
      </c>
      <c r="F3245" s="3" t="s">
        <v>45</v>
      </c>
      <c r="G3245" s="3" t="s">
        <v>434</v>
      </c>
      <c r="H3245" s="3">
        <v>16</v>
      </c>
      <c r="I3245" s="3">
        <f t="shared" si="132"/>
        <v>32</v>
      </c>
      <c r="J3245" s="3">
        <v>0.5</v>
      </c>
      <c r="K3245" s="3">
        <v>4.3</v>
      </c>
      <c r="L3245" s="3">
        <v>3.8</v>
      </c>
      <c r="M3245" s="3">
        <v>3.2</v>
      </c>
      <c r="N3245" s="3">
        <v>3.3</v>
      </c>
      <c r="O3245" s="3">
        <v>4.3</v>
      </c>
      <c r="P3245" s="3">
        <v>5.8</v>
      </c>
      <c r="Q3245" s="3">
        <v>4.9000000000000004</v>
      </c>
      <c r="R3245" s="3">
        <v>3.9</v>
      </c>
      <c r="S3245" s="3">
        <v>3.6</v>
      </c>
      <c r="T3245" s="3">
        <v>4.3</v>
      </c>
      <c r="U3245" s="10">
        <f t="shared" si="134"/>
        <v>4.1399999999999997</v>
      </c>
      <c r="AF3245" s="10" t="str">
        <f t="shared" si="133"/>
        <v/>
      </c>
    </row>
    <row r="3246" spans="1:32">
      <c r="A3246" s="3" t="s">
        <v>14</v>
      </c>
      <c r="B3246" s="3" t="s">
        <v>213</v>
      </c>
      <c r="C3246" s="3">
        <v>3</v>
      </c>
      <c r="D3246" s="3">
        <v>10</v>
      </c>
      <c r="E3246" s="3">
        <v>2014</v>
      </c>
      <c r="F3246" s="3" t="s">
        <v>45</v>
      </c>
      <c r="G3246" s="3" t="s">
        <v>434</v>
      </c>
      <c r="H3246" s="3">
        <v>1</v>
      </c>
      <c r="I3246" s="3">
        <f t="shared" si="132"/>
        <v>1</v>
      </c>
      <c r="J3246" s="3">
        <v>1</v>
      </c>
      <c r="K3246" s="3">
        <v>4.9000000000000004</v>
      </c>
      <c r="U3246" s="10">
        <f t="shared" si="134"/>
        <v>4.9000000000000004</v>
      </c>
      <c r="AF3246" s="10" t="str">
        <f t="shared" si="133"/>
        <v/>
      </c>
    </row>
    <row r="3247" spans="1:32">
      <c r="A3247" s="3" t="s">
        <v>14</v>
      </c>
      <c r="B3247" s="3" t="s">
        <v>213</v>
      </c>
      <c r="C3247" s="3">
        <v>3</v>
      </c>
      <c r="D3247" s="3">
        <v>10</v>
      </c>
      <c r="E3247" s="3">
        <v>2014</v>
      </c>
      <c r="F3247" s="3" t="s">
        <v>96</v>
      </c>
      <c r="G3247" s="3" t="s">
        <v>96</v>
      </c>
      <c r="H3247" s="3">
        <v>69</v>
      </c>
      <c r="I3247" s="3">
        <f t="shared" si="132"/>
        <v>138</v>
      </c>
      <c r="J3247" s="3">
        <v>0.5</v>
      </c>
      <c r="K3247" s="3">
        <v>12</v>
      </c>
      <c r="L3247" s="3">
        <v>16</v>
      </c>
      <c r="M3247" s="3">
        <v>11</v>
      </c>
      <c r="N3247" s="3">
        <v>13</v>
      </c>
      <c r="O3247" s="3">
        <v>14</v>
      </c>
      <c r="P3247" s="3">
        <v>8.3000000000000007</v>
      </c>
      <c r="Q3247" s="3">
        <v>10</v>
      </c>
      <c r="R3247" s="3">
        <v>14</v>
      </c>
      <c r="S3247" s="3">
        <v>14</v>
      </c>
      <c r="T3247" s="3">
        <v>11</v>
      </c>
      <c r="U3247" s="10">
        <f t="shared" si="134"/>
        <v>12.33</v>
      </c>
      <c r="AF3247" s="10" t="str">
        <f t="shared" si="133"/>
        <v/>
      </c>
    </row>
    <row r="3248" spans="1:32">
      <c r="A3248" s="3" t="s">
        <v>14</v>
      </c>
      <c r="B3248" s="3" t="s">
        <v>213</v>
      </c>
      <c r="C3248" s="3">
        <v>3</v>
      </c>
      <c r="D3248" s="3">
        <v>10</v>
      </c>
      <c r="E3248" s="3">
        <v>2014</v>
      </c>
      <c r="F3248" s="3" t="s">
        <v>96</v>
      </c>
      <c r="G3248" s="3" t="s">
        <v>96</v>
      </c>
      <c r="H3248" s="3">
        <v>16</v>
      </c>
      <c r="I3248" s="3">
        <f t="shared" si="132"/>
        <v>16</v>
      </c>
      <c r="J3248" s="3">
        <v>1</v>
      </c>
      <c r="K3248" s="3">
        <v>14</v>
      </c>
      <c r="L3248" s="3">
        <v>13</v>
      </c>
      <c r="M3248" s="3">
        <v>14</v>
      </c>
      <c r="N3248" s="3">
        <v>15</v>
      </c>
      <c r="O3248" s="3">
        <v>15</v>
      </c>
      <c r="P3248" s="3">
        <v>8.5</v>
      </c>
      <c r="Q3248" s="3">
        <v>11</v>
      </c>
      <c r="R3248" s="3">
        <v>13</v>
      </c>
      <c r="S3248" s="3">
        <v>13</v>
      </c>
      <c r="T3248" s="3">
        <v>9.6</v>
      </c>
      <c r="U3248" s="10">
        <f t="shared" si="134"/>
        <v>12.61</v>
      </c>
      <c r="AF3248" s="10" t="str">
        <f t="shared" si="133"/>
        <v/>
      </c>
    </row>
    <row r="3249" spans="1:32">
      <c r="A3249" s="3" t="s">
        <v>14</v>
      </c>
      <c r="B3249" s="3" t="s">
        <v>213</v>
      </c>
      <c r="C3249" s="3">
        <v>3</v>
      </c>
      <c r="D3249" s="3">
        <v>10</v>
      </c>
      <c r="E3249" s="3">
        <v>2014</v>
      </c>
      <c r="F3249" s="3" t="s">
        <v>50</v>
      </c>
      <c r="G3249" s="3" t="s">
        <v>50</v>
      </c>
      <c r="H3249" s="3">
        <v>4</v>
      </c>
      <c r="I3249" s="3">
        <f t="shared" si="132"/>
        <v>8</v>
      </c>
      <c r="J3249" s="3">
        <v>0.5</v>
      </c>
      <c r="K3249" s="3">
        <v>2.9</v>
      </c>
      <c r="L3249" s="3">
        <v>3.2</v>
      </c>
      <c r="M3249" s="3">
        <v>4</v>
      </c>
      <c r="N3249" s="3">
        <v>2.5</v>
      </c>
      <c r="U3249" s="10">
        <f t="shared" si="134"/>
        <v>3.15</v>
      </c>
      <c r="AF3249" s="10" t="str">
        <f t="shared" si="133"/>
        <v/>
      </c>
    </row>
    <row r="3250" spans="1:32">
      <c r="A3250" s="3" t="s">
        <v>14</v>
      </c>
      <c r="B3250" s="3" t="s">
        <v>213</v>
      </c>
      <c r="C3250" s="3">
        <v>3</v>
      </c>
      <c r="D3250" s="3">
        <v>10</v>
      </c>
      <c r="E3250" s="3">
        <v>2014</v>
      </c>
      <c r="F3250" s="3" t="s">
        <v>110</v>
      </c>
      <c r="G3250" s="3" t="s">
        <v>110</v>
      </c>
      <c r="H3250" s="3">
        <v>3</v>
      </c>
      <c r="I3250" s="3">
        <f t="shared" si="132"/>
        <v>6</v>
      </c>
      <c r="J3250" s="3">
        <v>0.5</v>
      </c>
      <c r="U3250" s="10" t="str">
        <f t="shared" si="134"/>
        <v/>
      </c>
      <c r="V3250" s="3">
        <v>1.2</v>
      </c>
      <c r="W3250" s="3">
        <v>0.9</v>
      </c>
      <c r="X3250" s="3">
        <v>1.1000000000000001</v>
      </c>
      <c r="AF3250" s="10">
        <f t="shared" si="133"/>
        <v>1.0666666666666667</v>
      </c>
    </row>
    <row r="3251" spans="1:32">
      <c r="A3251" s="3" t="s">
        <v>14</v>
      </c>
      <c r="B3251" s="3" t="s">
        <v>213</v>
      </c>
      <c r="C3251" s="3">
        <v>3</v>
      </c>
      <c r="D3251" s="3">
        <v>10</v>
      </c>
      <c r="E3251" s="3">
        <v>2014</v>
      </c>
      <c r="F3251" s="3" t="s">
        <v>17</v>
      </c>
      <c r="G3251" s="3" t="s">
        <v>17</v>
      </c>
      <c r="H3251" s="3">
        <v>4</v>
      </c>
      <c r="I3251" s="3">
        <f t="shared" si="132"/>
        <v>8</v>
      </c>
      <c r="J3251" s="3">
        <v>0.5</v>
      </c>
      <c r="K3251" s="3">
        <v>2.2000000000000002</v>
      </c>
      <c r="L3251" s="3">
        <v>2.9</v>
      </c>
      <c r="U3251" s="10">
        <f t="shared" si="134"/>
        <v>2.5499999999999998</v>
      </c>
      <c r="V3251" s="3">
        <v>1.4</v>
      </c>
      <c r="W3251" s="3">
        <v>2</v>
      </c>
      <c r="AF3251" s="10">
        <f t="shared" si="133"/>
        <v>1.7</v>
      </c>
    </row>
    <row r="3252" spans="1:32">
      <c r="A3252" s="3" t="s">
        <v>14</v>
      </c>
      <c r="B3252" s="3" t="s">
        <v>213</v>
      </c>
      <c r="C3252" s="3">
        <v>3</v>
      </c>
      <c r="D3252" s="3">
        <v>10</v>
      </c>
      <c r="E3252" s="3">
        <v>2014</v>
      </c>
      <c r="F3252" s="3" t="s">
        <v>21</v>
      </c>
      <c r="G3252" s="3" t="s">
        <v>21</v>
      </c>
      <c r="H3252" s="3">
        <v>3</v>
      </c>
      <c r="I3252" s="3">
        <f t="shared" si="132"/>
        <v>6</v>
      </c>
      <c r="J3252" s="3">
        <v>0.5</v>
      </c>
      <c r="K3252" s="3">
        <v>8.6999999999999993</v>
      </c>
      <c r="L3252" s="3">
        <v>3</v>
      </c>
      <c r="U3252" s="10">
        <f t="shared" si="134"/>
        <v>5.85</v>
      </c>
      <c r="V3252" s="3">
        <v>1.2</v>
      </c>
      <c r="AF3252" s="10">
        <f t="shared" si="133"/>
        <v>1.2</v>
      </c>
    </row>
    <row r="3253" spans="1:32">
      <c r="A3253" s="3" t="s">
        <v>14</v>
      </c>
      <c r="B3253" s="3" t="s">
        <v>213</v>
      </c>
      <c r="C3253" s="3">
        <v>3</v>
      </c>
      <c r="D3253" s="3">
        <v>10</v>
      </c>
      <c r="E3253" s="3">
        <v>2014</v>
      </c>
      <c r="F3253" s="3" t="s">
        <v>341</v>
      </c>
      <c r="G3253" s="3" t="s">
        <v>447</v>
      </c>
      <c r="H3253" s="3">
        <v>1</v>
      </c>
      <c r="I3253" s="3">
        <f t="shared" si="132"/>
        <v>2</v>
      </c>
      <c r="J3253" s="3">
        <v>0.5</v>
      </c>
      <c r="K3253" s="3">
        <v>0.4</v>
      </c>
      <c r="U3253" s="10">
        <f t="shared" si="134"/>
        <v>0.4</v>
      </c>
      <c r="AF3253" s="10" t="str">
        <f t="shared" si="133"/>
        <v/>
      </c>
    </row>
    <row r="3254" spans="1:32">
      <c r="A3254" s="3" t="s">
        <v>14</v>
      </c>
      <c r="B3254" s="3" t="s">
        <v>213</v>
      </c>
      <c r="C3254" s="3">
        <v>3</v>
      </c>
      <c r="D3254" s="3">
        <v>10</v>
      </c>
      <c r="E3254" s="3">
        <v>2014</v>
      </c>
      <c r="F3254" s="3" t="s">
        <v>99</v>
      </c>
      <c r="G3254" s="3" t="s">
        <v>99</v>
      </c>
      <c r="H3254" s="3">
        <v>1</v>
      </c>
      <c r="I3254" s="3">
        <f t="shared" si="132"/>
        <v>1</v>
      </c>
      <c r="J3254" s="3">
        <v>1</v>
      </c>
      <c r="K3254" s="3">
        <v>19</v>
      </c>
      <c r="U3254" s="10">
        <f t="shared" si="134"/>
        <v>19</v>
      </c>
      <c r="AF3254" s="10" t="str">
        <f t="shared" si="133"/>
        <v/>
      </c>
    </row>
    <row r="3255" spans="1:32">
      <c r="A3255" s="3" t="s">
        <v>14</v>
      </c>
      <c r="B3255" s="3" t="s">
        <v>213</v>
      </c>
      <c r="C3255" s="3">
        <v>3</v>
      </c>
      <c r="D3255" s="3">
        <v>10</v>
      </c>
      <c r="E3255" s="3">
        <v>2014</v>
      </c>
      <c r="F3255" s="3" t="s">
        <v>174</v>
      </c>
      <c r="G3255" s="3" t="s">
        <v>174</v>
      </c>
      <c r="H3255" s="3">
        <v>1</v>
      </c>
      <c r="I3255" s="3">
        <f t="shared" si="132"/>
        <v>2</v>
      </c>
      <c r="J3255" s="3">
        <v>0.5</v>
      </c>
      <c r="K3255" s="3">
        <v>24</v>
      </c>
      <c r="U3255" s="10">
        <f t="shared" si="134"/>
        <v>24</v>
      </c>
      <c r="AF3255" s="10" t="str">
        <f t="shared" si="133"/>
        <v/>
      </c>
    </row>
    <row r="3256" spans="1:32">
      <c r="A3256" s="3" t="s">
        <v>14</v>
      </c>
      <c r="B3256" s="3" t="s">
        <v>213</v>
      </c>
      <c r="C3256" s="3">
        <v>3</v>
      </c>
      <c r="D3256" s="3">
        <v>10</v>
      </c>
      <c r="E3256" s="3">
        <v>2014</v>
      </c>
      <c r="F3256" s="3" t="s">
        <v>174</v>
      </c>
      <c r="G3256" s="3" t="s">
        <v>174</v>
      </c>
      <c r="H3256" s="3">
        <v>6</v>
      </c>
      <c r="I3256" s="3">
        <f t="shared" si="132"/>
        <v>6</v>
      </c>
      <c r="J3256" s="3">
        <v>1</v>
      </c>
      <c r="K3256" s="3">
        <v>57</v>
      </c>
      <c r="L3256" s="3">
        <v>62</v>
      </c>
      <c r="M3256" s="3">
        <v>79</v>
      </c>
      <c r="N3256" s="3">
        <v>61</v>
      </c>
      <c r="O3256" s="3">
        <v>59</v>
      </c>
      <c r="P3256" s="3">
        <v>62</v>
      </c>
      <c r="U3256" s="10">
        <f t="shared" si="134"/>
        <v>63.333333333333336</v>
      </c>
      <c r="AF3256" s="10" t="str">
        <f t="shared" si="133"/>
        <v/>
      </c>
    </row>
    <row r="3257" spans="1:32">
      <c r="A3257" s="3" t="s">
        <v>14</v>
      </c>
      <c r="B3257" s="3" t="s">
        <v>213</v>
      </c>
      <c r="C3257" s="3">
        <v>3</v>
      </c>
      <c r="D3257" s="3">
        <v>10</v>
      </c>
      <c r="E3257" s="3">
        <v>2014</v>
      </c>
      <c r="F3257" s="3" t="s">
        <v>38</v>
      </c>
      <c r="G3257" s="3" t="s">
        <v>38</v>
      </c>
      <c r="H3257" s="3">
        <v>4</v>
      </c>
      <c r="I3257" s="3">
        <f t="shared" ref="I3257:I3320" si="135">H3257/J3257</f>
        <v>8</v>
      </c>
      <c r="J3257" s="3">
        <v>0.5</v>
      </c>
      <c r="K3257" s="3">
        <v>7.8</v>
      </c>
      <c r="L3257" s="3">
        <v>11</v>
      </c>
      <c r="M3257" s="3">
        <v>8.6</v>
      </c>
      <c r="N3257" s="3">
        <v>1.8</v>
      </c>
      <c r="U3257" s="10">
        <f t="shared" si="134"/>
        <v>7.3</v>
      </c>
      <c r="AF3257" s="10" t="str">
        <f t="shared" ref="AF3257:AF3320" si="136">IF(ISERROR(SUM(V3257:AE3257)/COUNT(V3257:AE3257)),"",SUM(V3257:AE3257)/COUNT(V3257:AE3257))</f>
        <v/>
      </c>
    </row>
    <row r="3258" spans="1:32">
      <c r="A3258" s="3" t="s">
        <v>14</v>
      </c>
      <c r="B3258" s="3" t="s">
        <v>213</v>
      </c>
      <c r="C3258" s="3">
        <v>3</v>
      </c>
      <c r="D3258" s="3">
        <v>10</v>
      </c>
      <c r="E3258" s="3">
        <v>2014</v>
      </c>
      <c r="F3258" s="3" t="s">
        <v>38</v>
      </c>
      <c r="G3258" s="3" t="s">
        <v>38</v>
      </c>
      <c r="H3258" s="3">
        <v>4</v>
      </c>
      <c r="I3258" s="3">
        <f t="shared" si="135"/>
        <v>4</v>
      </c>
      <c r="J3258" s="3">
        <v>1</v>
      </c>
      <c r="K3258" s="3">
        <v>137</v>
      </c>
      <c r="L3258" s="3">
        <v>59</v>
      </c>
      <c r="M3258" s="3">
        <v>21</v>
      </c>
      <c r="U3258" s="10">
        <f t="shared" si="134"/>
        <v>72.333333333333329</v>
      </c>
      <c r="AF3258" s="10" t="str">
        <f t="shared" si="136"/>
        <v/>
      </c>
    </row>
    <row r="3259" spans="1:32">
      <c r="A3259" s="3" t="s">
        <v>14</v>
      </c>
      <c r="B3259" s="3" t="s">
        <v>213</v>
      </c>
      <c r="C3259" s="3">
        <v>3</v>
      </c>
      <c r="D3259" s="3">
        <v>10</v>
      </c>
      <c r="E3259" s="3">
        <v>2014</v>
      </c>
      <c r="F3259" s="3" t="s">
        <v>58</v>
      </c>
      <c r="G3259" s="3" t="s">
        <v>449</v>
      </c>
      <c r="H3259" s="3">
        <v>1</v>
      </c>
      <c r="I3259" s="3">
        <f t="shared" si="135"/>
        <v>2</v>
      </c>
      <c r="J3259" s="3">
        <v>0.5</v>
      </c>
      <c r="K3259" s="3">
        <v>4.3</v>
      </c>
      <c r="U3259" s="10">
        <f t="shared" si="134"/>
        <v>4.3</v>
      </c>
      <c r="AF3259" s="10" t="str">
        <f t="shared" si="136"/>
        <v/>
      </c>
    </row>
    <row r="3260" spans="1:32">
      <c r="A3260" s="3" t="s">
        <v>14</v>
      </c>
      <c r="B3260" s="3" t="s">
        <v>213</v>
      </c>
      <c r="C3260" s="3">
        <v>3</v>
      </c>
      <c r="D3260" s="3">
        <v>10</v>
      </c>
      <c r="E3260" s="3">
        <v>2014</v>
      </c>
      <c r="F3260" s="3" t="s">
        <v>47</v>
      </c>
      <c r="G3260" s="3" t="s">
        <v>47</v>
      </c>
      <c r="H3260" s="11">
        <v>2</v>
      </c>
      <c r="I3260" s="3">
        <f t="shared" si="135"/>
        <v>2</v>
      </c>
      <c r="J3260" s="3">
        <v>1</v>
      </c>
      <c r="K3260" s="3">
        <v>26.5</v>
      </c>
      <c r="L3260" s="3">
        <v>23.8</v>
      </c>
      <c r="U3260" s="10">
        <f t="shared" si="134"/>
        <v>25.15</v>
      </c>
      <c r="AF3260" s="10" t="str">
        <f t="shared" si="136"/>
        <v/>
      </c>
    </row>
    <row r="3261" spans="1:32">
      <c r="A3261" s="3" t="s">
        <v>14</v>
      </c>
      <c r="B3261" s="3" t="s">
        <v>213</v>
      </c>
      <c r="C3261" s="3">
        <v>3</v>
      </c>
      <c r="D3261" s="3">
        <v>10</v>
      </c>
      <c r="E3261" s="3">
        <v>2014</v>
      </c>
      <c r="F3261" s="3" t="s">
        <v>47</v>
      </c>
      <c r="G3261" s="3" t="s">
        <v>47</v>
      </c>
      <c r="H3261" s="11">
        <v>13</v>
      </c>
      <c r="I3261" s="3">
        <f t="shared" si="135"/>
        <v>13</v>
      </c>
      <c r="J3261" s="3">
        <v>1</v>
      </c>
      <c r="K3261" s="3">
        <v>18.399999999999999</v>
      </c>
      <c r="L3261" s="3">
        <v>17.7</v>
      </c>
      <c r="M3261" s="3">
        <v>15.6</v>
      </c>
      <c r="N3261" s="3">
        <v>13.9</v>
      </c>
      <c r="O3261" s="3">
        <v>14.1</v>
      </c>
      <c r="P3261" s="3">
        <v>15.4</v>
      </c>
      <c r="Q3261" s="3">
        <v>16.100000000000001</v>
      </c>
      <c r="R3261" s="3">
        <v>15.9</v>
      </c>
      <c r="S3261" s="3">
        <v>14.7</v>
      </c>
      <c r="T3261" s="3">
        <v>13.9</v>
      </c>
      <c r="U3261" s="10">
        <f t="shared" si="134"/>
        <v>15.569999999999999</v>
      </c>
      <c r="AF3261" s="10" t="str">
        <f t="shared" si="136"/>
        <v/>
      </c>
    </row>
    <row r="3262" spans="1:32">
      <c r="A3262" s="3" t="s">
        <v>14</v>
      </c>
      <c r="B3262" s="3" t="s">
        <v>213</v>
      </c>
      <c r="C3262" s="3">
        <v>3</v>
      </c>
      <c r="D3262" s="3">
        <v>10</v>
      </c>
      <c r="E3262" s="3">
        <v>2014</v>
      </c>
      <c r="F3262" s="3" t="s">
        <v>47</v>
      </c>
      <c r="G3262" s="3" t="s">
        <v>47</v>
      </c>
      <c r="H3262" s="11">
        <v>2</v>
      </c>
      <c r="I3262" s="3">
        <f t="shared" si="135"/>
        <v>2</v>
      </c>
      <c r="J3262" s="3">
        <v>1</v>
      </c>
      <c r="K3262" s="3">
        <v>12.5</v>
      </c>
      <c r="L3262" s="3">
        <v>11.2</v>
      </c>
      <c r="U3262" s="10">
        <f t="shared" si="134"/>
        <v>11.85</v>
      </c>
      <c r="AF3262" s="10" t="str">
        <f t="shared" si="136"/>
        <v/>
      </c>
    </row>
    <row r="3263" spans="1:32">
      <c r="A3263" s="3" t="s">
        <v>14</v>
      </c>
      <c r="B3263" s="3" t="s">
        <v>213</v>
      </c>
      <c r="C3263" s="3">
        <v>3</v>
      </c>
      <c r="D3263" s="3">
        <v>10</v>
      </c>
      <c r="E3263" s="3">
        <v>2014</v>
      </c>
      <c r="F3263" s="3" t="s">
        <v>296</v>
      </c>
      <c r="G3263" s="3" t="s">
        <v>59</v>
      </c>
      <c r="H3263" s="3">
        <v>2</v>
      </c>
      <c r="I3263" s="3">
        <f t="shared" si="135"/>
        <v>4</v>
      </c>
      <c r="J3263" s="3">
        <v>0.5</v>
      </c>
      <c r="K3263" s="3">
        <v>5.4</v>
      </c>
      <c r="L3263" s="3">
        <v>1.9</v>
      </c>
      <c r="U3263" s="10">
        <f t="shared" si="134"/>
        <v>3.6500000000000004</v>
      </c>
      <c r="AF3263" s="10" t="str">
        <f t="shared" si="136"/>
        <v/>
      </c>
    </row>
    <row r="3264" spans="1:32">
      <c r="A3264" s="3" t="s">
        <v>14</v>
      </c>
      <c r="B3264" s="3" t="s">
        <v>213</v>
      </c>
      <c r="C3264" s="3">
        <v>3</v>
      </c>
      <c r="D3264" s="3">
        <v>10</v>
      </c>
      <c r="E3264" s="3">
        <v>2014</v>
      </c>
      <c r="F3264" s="3" t="s">
        <v>51</v>
      </c>
      <c r="G3264" s="3" t="s">
        <v>51</v>
      </c>
      <c r="H3264" s="3">
        <v>14</v>
      </c>
      <c r="I3264" s="3">
        <f t="shared" si="135"/>
        <v>28</v>
      </c>
      <c r="J3264" s="3">
        <v>0.5</v>
      </c>
      <c r="K3264" s="3">
        <v>3.1</v>
      </c>
      <c r="L3264" s="3">
        <v>2.5</v>
      </c>
      <c r="M3264" s="3">
        <v>2.1</v>
      </c>
      <c r="N3264" s="3">
        <v>2.5</v>
      </c>
      <c r="O3264" s="3">
        <v>2.6</v>
      </c>
      <c r="P3264" s="3">
        <v>2.1</v>
      </c>
      <c r="Q3264" s="3">
        <v>2.4</v>
      </c>
      <c r="R3264" s="3">
        <v>2.1</v>
      </c>
      <c r="S3264" s="3">
        <v>2.2999999999999998</v>
      </c>
      <c r="T3264" s="3">
        <v>2.2000000000000002</v>
      </c>
      <c r="U3264" s="10">
        <f t="shared" si="134"/>
        <v>2.3899999999999997</v>
      </c>
      <c r="AF3264" s="10" t="str">
        <f t="shared" si="136"/>
        <v/>
      </c>
    </row>
    <row r="3265" spans="1:32">
      <c r="A3265" s="3" t="s">
        <v>14</v>
      </c>
      <c r="B3265" s="3" t="s">
        <v>213</v>
      </c>
      <c r="C3265" s="3">
        <v>3</v>
      </c>
      <c r="D3265" s="3">
        <v>10</v>
      </c>
      <c r="E3265" s="3">
        <v>2014</v>
      </c>
      <c r="F3265" s="3" t="s">
        <v>51</v>
      </c>
      <c r="G3265" s="3" t="s">
        <v>51</v>
      </c>
      <c r="H3265" s="3">
        <v>61</v>
      </c>
      <c r="I3265" s="3">
        <f t="shared" si="135"/>
        <v>61</v>
      </c>
      <c r="J3265" s="3">
        <v>1</v>
      </c>
      <c r="K3265" s="3">
        <v>4.0999999999999996</v>
      </c>
      <c r="L3265" s="3">
        <v>4.5</v>
      </c>
      <c r="M3265" s="3">
        <v>3.2</v>
      </c>
      <c r="N3265" s="3">
        <v>4.7</v>
      </c>
      <c r="O3265" s="3">
        <v>4.4000000000000004</v>
      </c>
      <c r="P3265" s="3">
        <v>5.2</v>
      </c>
      <c r="Q3265" s="3">
        <v>3.6</v>
      </c>
      <c r="R3265" s="3">
        <v>5.0999999999999996</v>
      </c>
      <c r="S3265" s="3">
        <v>4.5999999999999996</v>
      </c>
      <c r="T3265" s="3">
        <v>4</v>
      </c>
      <c r="U3265" s="10">
        <f t="shared" si="134"/>
        <v>4.34</v>
      </c>
      <c r="AF3265" s="10" t="str">
        <f t="shared" si="136"/>
        <v/>
      </c>
    </row>
    <row r="3266" spans="1:32">
      <c r="A3266" s="3" t="s">
        <v>14</v>
      </c>
      <c r="B3266" s="3" t="s">
        <v>213</v>
      </c>
      <c r="C3266" s="3">
        <v>3</v>
      </c>
      <c r="D3266" s="3">
        <v>10</v>
      </c>
      <c r="E3266" s="3">
        <v>2014</v>
      </c>
      <c r="F3266" s="3" t="s">
        <v>43</v>
      </c>
      <c r="G3266" s="3" t="s">
        <v>44</v>
      </c>
      <c r="H3266" s="3">
        <v>83</v>
      </c>
      <c r="I3266" s="3">
        <f t="shared" si="135"/>
        <v>166</v>
      </c>
      <c r="J3266" s="3">
        <v>0.5</v>
      </c>
      <c r="K3266" s="3">
        <v>5</v>
      </c>
      <c r="L3266" s="3">
        <v>5.2</v>
      </c>
      <c r="M3266" s="3">
        <v>5.4</v>
      </c>
      <c r="N3266" s="3">
        <v>5.4</v>
      </c>
      <c r="O3266" s="3">
        <v>3.6</v>
      </c>
      <c r="P3266" s="3">
        <v>6.7</v>
      </c>
      <c r="Q3266" s="3">
        <v>4.5</v>
      </c>
      <c r="R3266" s="3">
        <v>4.7</v>
      </c>
      <c r="S3266" s="3">
        <v>5.4</v>
      </c>
      <c r="T3266" s="3">
        <v>4.5999999999999996</v>
      </c>
      <c r="U3266" s="10">
        <f t="shared" si="134"/>
        <v>5.05</v>
      </c>
      <c r="AF3266" s="10" t="str">
        <f t="shared" si="136"/>
        <v/>
      </c>
    </row>
    <row r="3267" spans="1:32">
      <c r="A3267" s="3" t="s">
        <v>14</v>
      </c>
      <c r="B3267" s="3" t="s">
        <v>213</v>
      </c>
      <c r="C3267" s="3">
        <v>3</v>
      </c>
      <c r="D3267" s="3">
        <v>10</v>
      </c>
      <c r="E3267" s="3">
        <v>2014</v>
      </c>
      <c r="F3267" s="3" t="s">
        <v>43</v>
      </c>
      <c r="G3267" s="3" t="s">
        <v>44</v>
      </c>
      <c r="H3267" s="3">
        <v>12</v>
      </c>
      <c r="I3267" s="3">
        <f t="shared" si="135"/>
        <v>12</v>
      </c>
      <c r="J3267" s="3">
        <v>1</v>
      </c>
      <c r="K3267" s="3">
        <v>6.3</v>
      </c>
      <c r="L3267" s="3">
        <v>4.2</v>
      </c>
      <c r="M3267" s="3">
        <v>7.4</v>
      </c>
      <c r="N3267" s="3">
        <v>6.2</v>
      </c>
      <c r="O3267" s="3">
        <v>4.8</v>
      </c>
      <c r="P3267" s="3">
        <v>6.7</v>
      </c>
      <c r="Q3267" s="3">
        <v>7</v>
      </c>
      <c r="R3267" s="3">
        <v>6.7</v>
      </c>
      <c r="S3267" s="3">
        <v>6.1</v>
      </c>
      <c r="T3267" s="3">
        <v>6.3</v>
      </c>
      <c r="U3267" s="10">
        <f t="shared" ref="U3267:U3330" si="137">IF(ISERROR(SUM(K3267:T3267)/COUNT(K3267:T3267)),"",SUM(K3267:T3267)/COUNT(K3267:T3267))</f>
        <v>6.17</v>
      </c>
      <c r="AF3267" s="10" t="str">
        <f t="shared" si="136"/>
        <v/>
      </c>
    </row>
    <row r="3268" spans="1:32">
      <c r="A3268" s="3" t="s">
        <v>14</v>
      </c>
      <c r="B3268" s="3" t="s">
        <v>213</v>
      </c>
      <c r="C3268" s="3">
        <v>3</v>
      </c>
      <c r="D3268" s="3">
        <v>10</v>
      </c>
      <c r="E3268" s="3">
        <v>2014</v>
      </c>
      <c r="F3268" s="3" t="s">
        <v>117</v>
      </c>
      <c r="G3268" s="3" t="s">
        <v>117</v>
      </c>
      <c r="H3268" s="3">
        <v>4</v>
      </c>
      <c r="I3268" s="3">
        <f t="shared" si="135"/>
        <v>8</v>
      </c>
      <c r="J3268" s="3">
        <v>0.5</v>
      </c>
      <c r="K3268" s="3">
        <v>3.5</v>
      </c>
      <c r="L3268" s="3">
        <v>3.3</v>
      </c>
      <c r="M3268" s="3">
        <v>3.1</v>
      </c>
      <c r="N3268" s="3">
        <v>3.8</v>
      </c>
      <c r="U3268" s="10">
        <f t="shared" si="137"/>
        <v>3.4249999999999998</v>
      </c>
      <c r="AF3268" s="10" t="str">
        <f t="shared" si="136"/>
        <v/>
      </c>
    </row>
    <row r="3269" spans="1:32">
      <c r="A3269" s="3" t="s">
        <v>14</v>
      </c>
      <c r="B3269" s="3" t="s">
        <v>213</v>
      </c>
      <c r="C3269" s="3">
        <v>3</v>
      </c>
      <c r="D3269" s="3">
        <v>10</v>
      </c>
      <c r="E3269" s="3">
        <v>2014</v>
      </c>
      <c r="F3269" s="3" t="s">
        <v>41</v>
      </c>
      <c r="G3269" s="3" t="s">
        <v>40</v>
      </c>
      <c r="H3269" s="3">
        <v>27</v>
      </c>
      <c r="I3269" s="3">
        <f t="shared" si="135"/>
        <v>54</v>
      </c>
      <c r="J3269" s="3">
        <v>0.5</v>
      </c>
      <c r="K3269" s="3">
        <v>3.3</v>
      </c>
      <c r="L3269" s="3">
        <v>3.4</v>
      </c>
      <c r="M3269" s="3">
        <v>3</v>
      </c>
      <c r="N3269" s="3">
        <v>3.4</v>
      </c>
      <c r="O3269" s="3">
        <v>3.1</v>
      </c>
      <c r="P3269" s="3">
        <v>3.3</v>
      </c>
      <c r="Q3269" s="3">
        <v>3.2</v>
      </c>
      <c r="R3269" s="3">
        <v>2.9</v>
      </c>
      <c r="S3269" s="3">
        <v>3</v>
      </c>
      <c r="T3269" s="3">
        <v>3</v>
      </c>
      <c r="U3269" s="10">
        <f t="shared" si="137"/>
        <v>3.1599999999999997</v>
      </c>
      <c r="AF3269" s="10" t="str">
        <f t="shared" si="136"/>
        <v/>
      </c>
    </row>
    <row r="3270" spans="1:32">
      <c r="A3270" s="3" t="s">
        <v>14</v>
      </c>
      <c r="B3270" s="3" t="s">
        <v>213</v>
      </c>
      <c r="C3270" s="3">
        <v>3</v>
      </c>
      <c r="D3270" s="3">
        <v>10</v>
      </c>
      <c r="E3270" s="3">
        <v>2014</v>
      </c>
      <c r="F3270" s="3" t="s">
        <v>41</v>
      </c>
      <c r="G3270" s="3" t="s">
        <v>40</v>
      </c>
      <c r="H3270" s="3">
        <v>4</v>
      </c>
      <c r="I3270" s="3">
        <f t="shared" si="135"/>
        <v>4</v>
      </c>
      <c r="J3270" s="3">
        <v>1</v>
      </c>
      <c r="K3270" s="3">
        <v>3</v>
      </c>
      <c r="L3270" s="3">
        <v>3.4</v>
      </c>
      <c r="M3270" s="3">
        <v>3.2</v>
      </c>
      <c r="N3270" s="3">
        <v>3.1</v>
      </c>
      <c r="U3270" s="10">
        <f t="shared" si="137"/>
        <v>3.1750000000000003</v>
      </c>
      <c r="AF3270" s="10" t="str">
        <f t="shared" si="136"/>
        <v/>
      </c>
    </row>
    <row r="3271" spans="1:32">
      <c r="A3271" s="3" t="s">
        <v>14</v>
      </c>
      <c r="B3271" s="3" t="s">
        <v>213</v>
      </c>
      <c r="C3271" s="3">
        <v>3</v>
      </c>
      <c r="D3271" s="3">
        <v>10</v>
      </c>
      <c r="E3271" s="3">
        <v>2014</v>
      </c>
      <c r="F3271" s="3" t="s">
        <v>39</v>
      </c>
      <c r="G3271" s="3" t="s">
        <v>40</v>
      </c>
      <c r="H3271" s="3">
        <v>16</v>
      </c>
      <c r="I3271" s="3">
        <f t="shared" si="135"/>
        <v>32</v>
      </c>
      <c r="J3271" s="3">
        <v>0.5</v>
      </c>
      <c r="K3271" s="3">
        <v>6.7</v>
      </c>
      <c r="L3271" s="3">
        <v>4.5</v>
      </c>
      <c r="M3271" s="3">
        <v>3.9</v>
      </c>
      <c r="N3271" s="3">
        <v>3.7</v>
      </c>
      <c r="O3271" s="3">
        <v>3.3</v>
      </c>
      <c r="P3271" s="3">
        <v>6.7</v>
      </c>
      <c r="Q3271" s="3">
        <v>5.0999999999999996</v>
      </c>
      <c r="R3271" s="3">
        <v>5.2</v>
      </c>
      <c r="S3271" s="3">
        <v>3.1</v>
      </c>
      <c r="T3271" s="3">
        <v>3</v>
      </c>
      <c r="U3271" s="10">
        <f t="shared" si="137"/>
        <v>4.5200000000000005</v>
      </c>
      <c r="AF3271" s="10" t="str">
        <f t="shared" si="136"/>
        <v/>
      </c>
    </row>
    <row r="3272" spans="1:32">
      <c r="A3272" s="3" t="s">
        <v>14</v>
      </c>
      <c r="B3272" s="3" t="s">
        <v>213</v>
      </c>
      <c r="C3272" s="3">
        <v>3</v>
      </c>
      <c r="D3272" s="3">
        <v>10</v>
      </c>
      <c r="E3272" s="3">
        <v>2014</v>
      </c>
      <c r="F3272" s="3" t="s">
        <v>39</v>
      </c>
      <c r="G3272" s="3" t="s">
        <v>40</v>
      </c>
      <c r="H3272" s="3">
        <v>1</v>
      </c>
      <c r="I3272" s="3">
        <f t="shared" si="135"/>
        <v>1</v>
      </c>
      <c r="J3272" s="3">
        <v>1</v>
      </c>
      <c r="K3272" s="3">
        <v>6.4</v>
      </c>
      <c r="U3272" s="10">
        <f t="shared" si="137"/>
        <v>6.4</v>
      </c>
      <c r="AF3272" s="10" t="str">
        <f t="shared" si="136"/>
        <v/>
      </c>
    </row>
    <row r="3273" spans="1:32">
      <c r="A3273" s="3" t="s">
        <v>14</v>
      </c>
      <c r="B3273" s="3" t="s">
        <v>213</v>
      </c>
      <c r="C3273" s="3">
        <v>3</v>
      </c>
      <c r="D3273" s="3">
        <v>10</v>
      </c>
      <c r="E3273" s="3">
        <v>2014</v>
      </c>
      <c r="F3273" s="3" t="s">
        <v>134</v>
      </c>
      <c r="G3273" s="3" t="s">
        <v>299</v>
      </c>
      <c r="H3273" s="3">
        <v>1</v>
      </c>
      <c r="I3273" s="3">
        <f t="shared" si="135"/>
        <v>2</v>
      </c>
      <c r="J3273" s="3">
        <v>0.5</v>
      </c>
      <c r="K3273" s="3">
        <v>5.6</v>
      </c>
      <c r="U3273" s="10">
        <f t="shared" si="137"/>
        <v>5.6</v>
      </c>
      <c r="AF3273" s="10" t="str">
        <f t="shared" si="136"/>
        <v/>
      </c>
    </row>
    <row r="3274" spans="1:32">
      <c r="A3274" s="3" t="s">
        <v>14</v>
      </c>
      <c r="B3274" s="3" t="s">
        <v>213</v>
      </c>
      <c r="C3274" s="3">
        <v>3</v>
      </c>
      <c r="D3274" s="3">
        <v>10</v>
      </c>
      <c r="E3274" s="3">
        <v>2014</v>
      </c>
      <c r="F3274" s="3" t="s">
        <v>27</v>
      </c>
      <c r="G3274" s="3" t="s">
        <v>27</v>
      </c>
      <c r="H3274" s="3">
        <v>16</v>
      </c>
      <c r="I3274" s="3">
        <f t="shared" si="135"/>
        <v>32</v>
      </c>
      <c r="J3274" s="3">
        <v>0.5</v>
      </c>
      <c r="K3274" s="3">
        <v>1.6</v>
      </c>
      <c r="L3274" s="3">
        <v>3</v>
      </c>
      <c r="M3274" s="3">
        <v>1.5</v>
      </c>
      <c r="N3274" s="3">
        <v>3.5</v>
      </c>
      <c r="O3274" s="3">
        <v>3.3</v>
      </c>
      <c r="P3274" s="3">
        <v>2.9</v>
      </c>
      <c r="Q3274" s="3">
        <v>3.3</v>
      </c>
      <c r="R3274" s="3">
        <v>1.4</v>
      </c>
      <c r="S3274" s="3">
        <v>1.2</v>
      </c>
      <c r="T3274" s="3">
        <v>1.1000000000000001</v>
      </c>
      <c r="U3274" s="10">
        <f t="shared" si="137"/>
        <v>2.2799999999999998</v>
      </c>
      <c r="AF3274" s="10" t="str">
        <f t="shared" si="136"/>
        <v/>
      </c>
    </row>
    <row r="3275" spans="1:32">
      <c r="A3275" s="3" t="s">
        <v>14</v>
      </c>
      <c r="B3275" s="3" t="s">
        <v>214</v>
      </c>
      <c r="C3275" s="3">
        <v>3</v>
      </c>
      <c r="D3275" s="3">
        <v>10</v>
      </c>
      <c r="E3275" s="3">
        <v>2014</v>
      </c>
      <c r="F3275" s="3" t="s">
        <v>69</v>
      </c>
      <c r="G3275" s="3" t="s">
        <v>69</v>
      </c>
      <c r="H3275" s="3">
        <v>2</v>
      </c>
      <c r="I3275" s="3">
        <f t="shared" si="135"/>
        <v>2</v>
      </c>
      <c r="J3275" s="3">
        <v>1</v>
      </c>
      <c r="K3275" s="3">
        <v>0.4</v>
      </c>
      <c r="L3275" s="3">
        <v>0.4</v>
      </c>
      <c r="U3275" s="10">
        <f t="shared" si="137"/>
        <v>0.4</v>
      </c>
      <c r="AF3275" s="10" t="str">
        <f t="shared" si="136"/>
        <v/>
      </c>
    </row>
    <row r="3276" spans="1:32">
      <c r="A3276" s="3" t="s">
        <v>14</v>
      </c>
      <c r="B3276" s="3" t="s">
        <v>214</v>
      </c>
      <c r="C3276" s="3">
        <v>3</v>
      </c>
      <c r="D3276" s="3">
        <v>10</v>
      </c>
      <c r="E3276" s="3">
        <v>2014</v>
      </c>
      <c r="F3276" s="3" t="s">
        <v>196</v>
      </c>
      <c r="G3276" s="3" t="s">
        <v>196</v>
      </c>
      <c r="H3276" s="3">
        <v>15</v>
      </c>
      <c r="I3276" s="3">
        <f t="shared" si="135"/>
        <v>15</v>
      </c>
      <c r="J3276" s="3">
        <v>1</v>
      </c>
      <c r="K3276" s="3">
        <v>4.5999999999999996</v>
      </c>
      <c r="L3276" s="3">
        <v>5.7</v>
      </c>
      <c r="M3276" s="3">
        <v>3.5</v>
      </c>
      <c r="N3276" s="3">
        <v>5.9</v>
      </c>
      <c r="O3276" s="3">
        <v>5</v>
      </c>
      <c r="P3276" s="3">
        <v>4.0999999999999996</v>
      </c>
      <c r="Q3276" s="3">
        <v>3.8</v>
      </c>
      <c r="R3276" s="3">
        <v>5.0999999999999996</v>
      </c>
      <c r="S3276" s="3">
        <v>2.1</v>
      </c>
      <c r="T3276" s="3">
        <v>5.5</v>
      </c>
      <c r="U3276" s="10">
        <f t="shared" si="137"/>
        <v>4.53</v>
      </c>
      <c r="AF3276" s="10" t="str">
        <f t="shared" si="136"/>
        <v/>
      </c>
    </row>
    <row r="3277" spans="1:32">
      <c r="A3277" s="3" t="s">
        <v>14</v>
      </c>
      <c r="B3277" s="3" t="s">
        <v>214</v>
      </c>
      <c r="C3277" s="3">
        <v>3</v>
      </c>
      <c r="D3277" s="3">
        <v>10</v>
      </c>
      <c r="E3277" s="3">
        <v>2014</v>
      </c>
      <c r="F3277" s="3" t="s">
        <v>131</v>
      </c>
      <c r="G3277" s="3" t="s">
        <v>131</v>
      </c>
      <c r="H3277" s="3">
        <v>11</v>
      </c>
      <c r="I3277" s="3">
        <f t="shared" si="135"/>
        <v>11</v>
      </c>
      <c r="J3277" s="3">
        <v>1</v>
      </c>
      <c r="K3277" s="3">
        <v>7.6</v>
      </c>
      <c r="L3277" s="3">
        <v>6.2</v>
      </c>
      <c r="M3277" s="3">
        <v>6</v>
      </c>
      <c r="N3277" s="3">
        <v>6.7</v>
      </c>
      <c r="O3277" s="3">
        <v>4.3</v>
      </c>
      <c r="P3277" s="3">
        <v>2</v>
      </c>
      <c r="Q3277" s="3">
        <v>2.2000000000000002</v>
      </c>
      <c r="U3277" s="10">
        <f t="shared" si="137"/>
        <v>5</v>
      </c>
      <c r="AF3277" s="10" t="str">
        <f t="shared" si="136"/>
        <v/>
      </c>
    </row>
    <row r="3278" spans="1:32">
      <c r="A3278" s="3" t="s">
        <v>14</v>
      </c>
      <c r="B3278" s="3" t="s">
        <v>214</v>
      </c>
      <c r="C3278" s="3">
        <v>3</v>
      </c>
      <c r="D3278" s="3">
        <v>10</v>
      </c>
      <c r="E3278" s="3">
        <v>2014</v>
      </c>
      <c r="F3278" s="3" t="s">
        <v>29</v>
      </c>
      <c r="G3278" s="3" t="s">
        <v>29</v>
      </c>
      <c r="H3278" s="3">
        <v>17</v>
      </c>
      <c r="I3278" s="3">
        <f t="shared" si="135"/>
        <v>17</v>
      </c>
      <c r="J3278" s="3">
        <v>1</v>
      </c>
      <c r="K3278" s="3">
        <v>9.8000000000000007</v>
      </c>
      <c r="L3278" s="3">
        <v>9.1999999999999993</v>
      </c>
      <c r="M3278" s="3">
        <v>5.2</v>
      </c>
      <c r="N3278" s="3">
        <v>4</v>
      </c>
      <c r="O3278" s="3">
        <v>7.4</v>
      </c>
      <c r="P3278" s="3">
        <v>6.5</v>
      </c>
      <c r="Q3278" s="3">
        <v>6.4</v>
      </c>
      <c r="R3278" s="3">
        <v>3.7</v>
      </c>
      <c r="U3278" s="10">
        <f t="shared" si="137"/>
        <v>6.5250000000000004</v>
      </c>
      <c r="AF3278" s="10" t="str">
        <f t="shared" si="136"/>
        <v/>
      </c>
    </row>
    <row r="3279" spans="1:32">
      <c r="A3279" s="3" t="s">
        <v>14</v>
      </c>
      <c r="B3279" s="3" t="s">
        <v>214</v>
      </c>
      <c r="C3279" s="3">
        <v>3</v>
      </c>
      <c r="D3279" s="3">
        <v>10</v>
      </c>
      <c r="E3279" s="3">
        <v>2014</v>
      </c>
      <c r="F3279" s="3" t="s">
        <v>68</v>
      </c>
      <c r="G3279" s="3" t="s">
        <v>68</v>
      </c>
      <c r="H3279" s="3">
        <v>2</v>
      </c>
      <c r="I3279" s="3">
        <f t="shared" si="135"/>
        <v>2</v>
      </c>
      <c r="J3279" s="3">
        <v>1</v>
      </c>
      <c r="U3279" s="10" t="str">
        <f t="shared" si="137"/>
        <v/>
      </c>
      <c r="V3279" s="3">
        <v>0.5</v>
      </c>
      <c r="W3279" s="3">
        <v>0.7</v>
      </c>
      <c r="AF3279" s="10">
        <f t="shared" si="136"/>
        <v>0.6</v>
      </c>
    </row>
    <row r="3280" spans="1:32">
      <c r="A3280" s="3" t="s">
        <v>14</v>
      </c>
      <c r="B3280" s="3" t="s">
        <v>214</v>
      </c>
      <c r="C3280" s="3">
        <v>3</v>
      </c>
      <c r="D3280" s="3">
        <v>10</v>
      </c>
      <c r="E3280" s="3">
        <v>2014</v>
      </c>
      <c r="F3280" s="3" t="s">
        <v>87</v>
      </c>
      <c r="G3280" s="3" t="s">
        <v>428</v>
      </c>
      <c r="H3280" s="3">
        <v>17</v>
      </c>
      <c r="I3280" s="3">
        <f t="shared" si="135"/>
        <v>17</v>
      </c>
      <c r="J3280" s="3">
        <v>1</v>
      </c>
      <c r="K3280" s="3">
        <v>6.9</v>
      </c>
      <c r="L3280" s="3">
        <v>7.2</v>
      </c>
      <c r="M3280" s="3">
        <v>2.2000000000000002</v>
      </c>
      <c r="N3280" s="3">
        <v>3.6</v>
      </c>
      <c r="O3280" s="3">
        <v>3.8</v>
      </c>
      <c r="P3280" s="3">
        <v>1.5</v>
      </c>
      <c r="Q3280" s="3">
        <v>5.8</v>
      </c>
      <c r="R3280" s="3">
        <v>3.5</v>
      </c>
      <c r="S3280" s="3">
        <v>3</v>
      </c>
      <c r="T3280" s="3">
        <v>2</v>
      </c>
      <c r="U3280" s="10">
        <f t="shared" si="137"/>
        <v>3.95</v>
      </c>
      <c r="AF3280" s="10" t="str">
        <f t="shared" si="136"/>
        <v/>
      </c>
    </row>
    <row r="3281" spans="1:32">
      <c r="A3281" s="3" t="s">
        <v>14</v>
      </c>
      <c r="B3281" s="3" t="s">
        <v>214</v>
      </c>
      <c r="C3281" s="3">
        <v>3</v>
      </c>
      <c r="D3281" s="3">
        <v>10</v>
      </c>
      <c r="E3281" s="3">
        <v>2014</v>
      </c>
      <c r="F3281" s="3" t="s">
        <v>308</v>
      </c>
      <c r="G3281" s="3" t="s">
        <v>429</v>
      </c>
      <c r="H3281" s="3">
        <v>6</v>
      </c>
      <c r="I3281" s="3">
        <f t="shared" si="135"/>
        <v>6</v>
      </c>
      <c r="J3281" s="3">
        <v>1</v>
      </c>
      <c r="U3281" s="10" t="str">
        <f t="shared" si="137"/>
        <v/>
      </c>
      <c r="AF3281" s="10" t="str">
        <f t="shared" si="136"/>
        <v/>
      </c>
    </row>
    <row r="3282" spans="1:32">
      <c r="A3282" s="3" t="s">
        <v>14</v>
      </c>
      <c r="B3282" s="3" t="s">
        <v>214</v>
      </c>
      <c r="C3282" s="3">
        <v>3</v>
      </c>
      <c r="D3282" s="3">
        <v>10</v>
      </c>
      <c r="E3282" s="3">
        <v>2014</v>
      </c>
      <c r="F3282" s="3" t="s">
        <v>48</v>
      </c>
      <c r="G3282" s="3" t="s">
        <v>48</v>
      </c>
      <c r="H3282" s="3">
        <v>9</v>
      </c>
      <c r="I3282" s="3">
        <f t="shared" si="135"/>
        <v>9</v>
      </c>
      <c r="J3282" s="3">
        <v>1</v>
      </c>
      <c r="K3282" s="3">
        <v>4.9000000000000004</v>
      </c>
      <c r="L3282" s="3">
        <v>5</v>
      </c>
      <c r="M3282" s="3">
        <v>4.3</v>
      </c>
      <c r="N3282" s="3">
        <v>4.5999999999999996</v>
      </c>
      <c r="O3282" s="3">
        <v>3.9</v>
      </c>
      <c r="P3282" s="3">
        <v>4.5999999999999996</v>
      </c>
      <c r="Q3282" s="3">
        <v>3.8</v>
      </c>
      <c r="R3282" s="3">
        <v>3.4</v>
      </c>
      <c r="U3282" s="10">
        <f t="shared" si="137"/>
        <v>4.3125</v>
      </c>
      <c r="AF3282" s="10" t="str">
        <f t="shared" si="136"/>
        <v/>
      </c>
    </row>
    <row r="3283" spans="1:32">
      <c r="A3283" s="3" t="s">
        <v>14</v>
      </c>
      <c r="B3283" s="3" t="s">
        <v>214</v>
      </c>
      <c r="C3283" s="3">
        <v>3</v>
      </c>
      <c r="D3283" s="3">
        <v>10</v>
      </c>
      <c r="E3283" s="3">
        <v>2014</v>
      </c>
      <c r="F3283" s="3" t="s">
        <v>48</v>
      </c>
      <c r="G3283" s="3" t="s">
        <v>48</v>
      </c>
      <c r="H3283" s="3">
        <v>6</v>
      </c>
      <c r="I3283" s="3">
        <f t="shared" si="135"/>
        <v>6</v>
      </c>
      <c r="J3283" s="3">
        <v>1</v>
      </c>
      <c r="K3283" s="3">
        <v>12</v>
      </c>
      <c r="L3283" s="3">
        <v>12</v>
      </c>
      <c r="M3283" s="3">
        <v>12</v>
      </c>
      <c r="N3283" s="3">
        <v>9</v>
      </c>
      <c r="O3283" s="3">
        <v>10</v>
      </c>
      <c r="P3283" s="3">
        <v>11</v>
      </c>
      <c r="U3283" s="10">
        <f t="shared" si="137"/>
        <v>11</v>
      </c>
      <c r="AF3283" s="10" t="str">
        <f t="shared" si="136"/>
        <v/>
      </c>
    </row>
    <row r="3284" spans="1:32">
      <c r="A3284" s="3" t="s">
        <v>14</v>
      </c>
      <c r="B3284" s="3" t="s">
        <v>214</v>
      </c>
      <c r="C3284" s="3">
        <v>3</v>
      </c>
      <c r="D3284" s="3">
        <v>10</v>
      </c>
      <c r="E3284" s="3">
        <v>2014</v>
      </c>
      <c r="F3284" s="3" t="s">
        <v>33</v>
      </c>
      <c r="G3284" s="3" t="s">
        <v>33</v>
      </c>
      <c r="H3284" s="3">
        <v>7</v>
      </c>
      <c r="I3284" s="3">
        <f t="shared" si="135"/>
        <v>7</v>
      </c>
      <c r="J3284" s="3">
        <v>1</v>
      </c>
      <c r="K3284" s="3">
        <v>23</v>
      </c>
      <c r="L3284" s="3">
        <v>20</v>
      </c>
      <c r="M3284" s="3">
        <v>22</v>
      </c>
      <c r="N3284" s="3">
        <v>25</v>
      </c>
      <c r="O3284" s="3">
        <v>24</v>
      </c>
      <c r="P3284" s="3">
        <v>22</v>
      </c>
      <c r="Q3284" s="3">
        <v>23</v>
      </c>
      <c r="U3284" s="10">
        <f t="shared" si="137"/>
        <v>22.714285714285715</v>
      </c>
      <c r="AF3284" s="10" t="str">
        <f t="shared" si="136"/>
        <v/>
      </c>
    </row>
    <row r="3285" spans="1:32">
      <c r="A3285" s="3" t="s">
        <v>14</v>
      </c>
      <c r="B3285" s="3" t="s">
        <v>214</v>
      </c>
      <c r="C3285" s="3">
        <v>3</v>
      </c>
      <c r="D3285" s="3">
        <v>10</v>
      </c>
      <c r="E3285" s="3">
        <v>2014</v>
      </c>
      <c r="F3285" s="3" t="s">
        <v>33</v>
      </c>
      <c r="G3285" s="3" t="s">
        <v>33</v>
      </c>
      <c r="H3285" s="3">
        <v>18</v>
      </c>
      <c r="I3285" s="3">
        <f t="shared" si="135"/>
        <v>18</v>
      </c>
      <c r="J3285" s="3">
        <v>1</v>
      </c>
      <c r="K3285" s="3">
        <v>8.6999999999999993</v>
      </c>
      <c r="L3285" s="3">
        <v>7.2</v>
      </c>
      <c r="M3285" s="3">
        <v>8.5</v>
      </c>
      <c r="N3285" s="3">
        <v>16</v>
      </c>
      <c r="O3285" s="3">
        <v>12</v>
      </c>
      <c r="P3285" s="3">
        <v>9.5</v>
      </c>
      <c r="Q3285" s="3">
        <v>11</v>
      </c>
      <c r="R3285" s="3">
        <v>10</v>
      </c>
      <c r="S3285" s="3">
        <v>19</v>
      </c>
      <c r="T3285" s="3">
        <v>9.5</v>
      </c>
      <c r="U3285" s="10">
        <f t="shared" si="137"/>
        <v>11.14</v>
      </c>
      <c r="AF3285" s="10" t="str">
        <f t="shared" si="136"/>
        <v/>
      </c>
    </row>
    <row r="3286" spans="1:32">
      <c r="A3286" s="3" t="s">
        <v>14</v>
      </c>
      <c r="B3286" s="3" t="s">
        <v>214</v>
      </c>
      <c r="C3286" s="3">
        <v>3</v>
      </c>
      <c r="D3286" s="3">
        <v>10</v>
      </c>
      <c r="E3286" s="3">
        <v>2014</v>
      </c>
      <c r="F3286" s="3" t="s">
        <v>45</v>
      </c>
      <c r="G3286" s="3" t="s">
        <v>434</v>
      </c>
      <c r="H3286" s="3">
        <v>13</v>
      </c>
      <c r="I3286" s="3">
        <f t="shared" si="135"/>
        <v>13</v>
      </c>
      <c r="J3286" s="3">
        <v>1</v>
      </c>
      <c r="K3286" s="3">
        <v>4.7</v>
      </c>
      <c r="L3286" s="3">
        <v>4</v>
      </c>
      <c r="M3286" s="3">
        <v>5.0999999999999996</v>
      </c>
      <c r="N3286" s="3">
        <v>3.9</v>
      </c>
      <c r="O3286" s="3">
        <v>4.3</v>
      </c>
      <c r="P3286" s="3">
        <v>5.2</v>
      </c>
      <c r="Q3286" s="3">
        <v>4.5</v>
      </c>
      <c r="R3286" s="3">
        <v>5.5</v>
      </c>
      <c r="S3286" s="3">
        <v>4.9000000000000004</v>
      </c>
      <c r="T3286" s="3">
        <v>4.9000000000000004</v>
      </c>
      <c r="U3286" s="10">
        <f t="shared" si="137"/>
        <v>4.7</v>
      </c>
      <c r="AF3286" s="10" t="str">
        <f t="shared" si="136"/>
        <v/>
      </c>
    </row>
    <row r="3287" spans="1:32">
      <c r="A3287" s="3" t="s">
        <v>14</v>
      </c>
      <c r="B3287" s="3" t="s">
        <v>214</v>
      </c>
      <c r="C3287" s="3">
        <v>3</v>
      </c>
      <c r="D3287" s="3">
        <v>10</v>
      </c>
      <c r="E3287" s="3">
        <v>2014</v>
      </c>
      <c r="F3287" s="3" t="s">
        <v>96</v>
      </c>
      <c r="G3287" s="3" t="s">
        <v>96</v>
      </c>
      <c r="H3287" s="3">
        <v>12</v>
      </c>
      <c r="I3287" s="3">
        <f t="shared" si="135"/>
        <v>12</v>
      </c>
      <c r="J3287" s="3">
        <v>1</v>
      </c>
      <c r="K3287" s="3">
        <v>13.5</v>
      </c>
      <c r="L3287" s="3">
        <v>10.5</v>
      </c>
      <c r="M3287" s="3">
        <v>7.5</v>
      </c>
      <c r="N3287" s="3">
        <v>10.7</v>
      </c>
      <c r="O3287" s="3">
        <v>9.5</v>
      </c>
      <c r="P3287" s="3">
        <v>6.3</v>
      </c>
      <c r="Q3287" s="3">
        <v>8.5</v>
      </c>
      <c r="U3287" s="10">
        <f t="shared" si="137"/>
        <v>9.5</v>
      </c>
      <c r="AF3287" s="10" t="str">
        <f t="shared" si="136"/>
        <v/>
      </c>
    </row>
    <row r="3288" spans="1:32">
      <c r="A3288" s="3" t="s">
        <v>14</v>
      </c>
      <c r="B3288" s="3" t="s">
        <v>214</v>
      </c>
      <c r="C3288" s="3">
        <v>3</v>
      </c>
      <c r="D3288" s="3">
        <v>10</v>
      </c>
      <c r="E3288" s="3">
        <v>2014</v>
      </c>
      <c r="F3288" s="3" t="s">
        <v>50</v>
      </c>
      <c r="G3288" s="3" t="s">
        <v>50</v>
      </c>
      <c r="H3288" s="3">
        <v>3</v>
      </c>
      <c r="I3288" s="3">
        <f t="shared" si="135"/>
        <v>3</v>
      </c>
      <c r="J3288" s="3">
        <v>1</v>
      </c>
      <c r="K3288" s="3">
        <v>3.2</v>
      </c>
      <c r="L3288" s="3">
        <v>2.6</v>
      </c>
      <c r="M3288" s="3">
        <v>1.4</v>
      </c>
      <c r="U3288" s="10">
        <f t="shared" si="137"/>
        <v>2.4000000000000004</v>
      </c>
      <c r="AF3288" s="10" t="str">
        <f t="shared" si="136"/>
        <v/>
      </c>
    </row>
    <row r="3289" spans="1:32">
      <c r="A3289" s="3" t="s">
        <v>14</v>
      </c>
      <c r="B3289" s="3" t="s">
        <v>214</v>
      </c>
      <c r="C3289" s="3">
        <v>3</v>
      </c>
      <c r="D3289" s="3">
        <v>10</v>
      </c>
      <c r="E3289" s="3">
        <v>2014</v>
      </c>
      <c r="F3289" s="3" t="s">
        <v>55</v>
      </c>
      <c r="G3289" s="3" t="s">
        <v>437</v>
      </c>
      <c r="H3289" s="3">
        <v>2</v>
      </c>
      <c r="I3289" s="3">
        <f t="shared" si="135"/>
        <v>2</v>
      </c>
      <c r="J3289" s="3">
        <v>1</v>
      </c>
      <c r="K3289" s="3">
        <v>5.0999999999999996</v>
      </c>
      <c r="L3289" s="3">
        <v>4.5999999999999996</v>
      </c>
      <c r="U3289" s="10">
        <f t="shared" si="137"/>
        <v>4.8499999999999996</v>
      </c>
      <c r="AF3289" s="10" t="str">
        <f t="shared" si="136"/>
        <v/>
      </c>
    </row>
    <row r="3290" spans="1:32">
      <c r="A3290" s="3" t="s">
        <v>14</v>
      </c>
      <c r="B3290" s="3" t="s">
        <v>214</v>
      </c>
      <c r="C3290" s="3">
        <v>3</v>
      </c>
      <c r="D3290" s="3">
        <v>10</v>
      </c>
      <c r="E3290" s="3">
        <v>2014</v>
      </c>
      <c r="F3290" s="3" t="s">
        <v>25</v>
      </c>
      <c r="G3290" s="3" t="s">
        <v>25</v>
      </c>
      <c r="H3290" s="3">
        <v>13</v>
      </c>
      <c r="I3290" s="3">
        <f t="shared" si="135"/>
        <v>13</v>
      </c>
      <c r="J3290" s="3">
        <v>1</v>
      </c>
      <c r="K3290" s="3">
        <v>10.5</v>
      </c>
      <c r="L3290" s="3">
        <v>9.1999999999999993</v>
      </c>
      <c r="M3290" s="3">
        <v>9.5</v>
      </c>
      <c r="N3290" s="3">
        <v>12.5</v>
      </c>
      <c r="O3290" s="3">
        <v>11.5</v>
      </c>
      <c r="P3290" s="3">
        <v>11.5</v>
      </c>
      <c r="Q3290" s="3">
        <v>9.5</v>
      </c>
      <c r="R3290" s="3">
        <v>10.5</v>
      </c>
      <c r="U3290" s="10">
        <f t="shared" si="137"/>
        <v>10.5875</v>
      </c>
      <c r="AF3290" s="10" t="str">
        <f t="shared" si="136"/>
        <v/>
      </c>
    </row>
    <row r="3291" spans="1:32">
      <c r="A3291" s="3" t="s">
        <v>14</v>
      </c>
      <c r="B3291" s="3" t="s">
        <v>214</v>
      </c>
      <c r="C3291" s="3">
        <v>3</v>
      </c>
      <c r="D3291" s="3">
        <v>10</v>
      </c>
      <c r="E3291" s="3">
        <v>2014</v>
      </c>
      <c r="F3291" s="3" t="s">
        <v>25</v>
      </c>
      <c r="G3291" s="3" t="s">
        <v>25</v>
      </c>
      <c r="H3291" s="3">
        <v>14</v>
      </c>
      <c r="I3291" s="3">
        <f t="shared" si="135"/>
        <v>14</v>
      </c>
      <c r="J3291" s="3">
        <v>1</v>
      </c>
      <c r="K3291" s="3">
        <v>5.3</v>
      </c>
      <c r="L3291" s="3">
        <v>1.5</v>
      </c>
      <c r="M3291" s="3">
        <v>4.5</v>
      </c>
      <c r="N3291" s="3">
        <v>4.4000000000000004</v>
      </c>
      <c r="O3291" s="3">
        <v>2.6</v>
      </c>
      <c r="P3291" s="3">
        <v>1.7</v>
      </c>
      <c r="Q3291" s="3">
        <v>3.9</v>
      </c>
      <c r="R3291" s="3">
        <v>4</v>
      </c>
      <c r="S3291" s="3">
        <v>1.7</v>
      </c>
      <c r="U3291" s="10">
        <f t="shared" si="137"/>
        <v>3.2888888888888888</v>
      </c>
      <c r="AF3291" s="10" t="str">
        <f t="shared" si="136"/>
        <v/>
      </c>
    </row>
    <row r="3292" spans="1:32">
      <c r="A3292" s="3" t="s">
        <v>14</v>
      </c>
      <c r="B3292" s="3" t="s">
        <v>214</v>
      </c>
      <c r="C3292" s="3">
        <v>3</v>
      </c>
      <c r="D3292" s="3">
        <v>10</v>
      </c>
      <c r="E3292" s="3">
        <v>2014</v>
      </c>
      <c r="F3292" s="3" t="s">
        <v>18</v>
      </c>
      <c r="G3292" s="3" t="s">
        <v>18</v>
      </c>
      <c r="H3292" s="3">
        <v>2</v>
      </c>
      <c r="I3292" s="3">
        <f t="shared" si="135"/>
        <v>2</v>
      </c>
      <c r="J3292" s="3">
        <v>1</v>
      </c>
      <c r="K3292" s="3">
        <v>3.3</v>
      </c>
      <c r="L3292" s="3">
        <v>1.3</v>
      </c>
      <c r="U3292" s="10">
        <f t="shared" si="137"/>
        <v>2.2999999999999998</v>
      </c>
      <c r="AF3292" s="10" t="str">
        <f t="shared" si="136"/>
        <v/>
      </c>
    </row>
    <row r="3293" spans="1:32">
      <c r="A3293" s="3" t="s">
        <v>14</v>
      </c>
      <c r="B3293" s="3" t="s">
        <v>214</v>
      </c>
      <c r="C3293" s="3">
        <v>3</v>
      </c>
      <c r="D3293" s="3">
        <v>10</v>
      </c>
      <c r="E3293" s="3">
        <v>2014</v>
      </c>
      <c r="F3293" s="3" t="s">
        <v>18</v>
      </c>
      <c r="G3293" s="3" t="s">
        <v>18</v>
      </c>
      <c r="H3293" s="3">
        <v>5</v>
      </c>
      <c r="I3293" s="3">
        <f t="shared" si="135"/>
        <v>5</v>
      </c>
      <c r="J3293" s="3">
        <v>1</v>
      </c>
      <c r="K3293" s="3">
        <v>2.5</v>
      </c>
      <c r="L3293" s="3">
        <v>2.2000000000000002</v>
      </c>
      <c r="M3293" s="3">
        <v>2.2999999999999998</v>
      </c>
      <c r="N3293" s="3">
        <v>2.2000000000000002</v>
      </c>
      <c r="U3293" s="10">
        <f t="shared" si="137"/>
        <v>2.2999999999999998</v>
      </c>
      <c r="AF3293" s="10" t="str">
        <f t="shared" si="136"/>
        <v/>
      </c>
    </row>
    <row r="3294" spans="1:32">
      <c r="A3294" s="3" t="s">
        <v>14</v>
      </c>
      <c r="B3294" s="3" t="s">
        <v>214</v>
      </c>
      <c r="C3294" s="3">
        <v>3</v>
      </c>
      <c r="D3294" s="3">
        <v>10</v>
      </c>
      <c r="E3294" s="3">
        <v>2014</v>
      </c>
      <c r="F3294" s="3" t="s">
        <v>21</v>
      </c>
      <c r="G3294" s="3" t="s">
        <v>21</v>
      </c>
      <c r="H3294" s="3">
        <v>25</v>
      </c>
      <c r="I3294" s="3">
        <f t="shared" si="135"/>
        <v>25</v>
      </c>
      <c r="J3294" s="3">
        <v>1</v>
      </c>
      <c r="K3294" s="3">
        <v>8.4</v>
      </c>
      <c r="L3294" s="3">
        <v>8.1999999999999993</v>
      </c>
      <c r="M3294" s="3">
        <v>6.3</v>
      </c>
      <c r="N3294" s="3">
        <v>7.3</v>
      </c>
      <c r="O3294" s="3">
        <v>6.9</v>
      </c>
      <c r="P3294" s="3">
        <v>2.9</v>
      </c>
      <c r="Q3294" s="3">
        <v>4.3</v>
      </c>
      <c r="R3294" s="3">
        <v>7.5</v>
      </c>
      <c r="S3294" s="3">
        <v>8.8000000000000007</v>
      </c>
      <c r="T3294" s="3">
        <v>3.5</v>
      </c>
      <c r="U3294" s="10">
        <f t="shared" si="137"/>
        <v>6.4099999999999993</v>
      </c>
      <c r="AF3294" s="10" t="str">
        <f t="shared" si="136"/>
        <v/>
      </c>
    </row>
    <row r="3295" spans="1:32">
      <c r="A3295" s="3" t="s">
        <v>14</v>
      </c>
      <c r="B3295" s="3" t="s">
        <v>214</v>
      </c>
      <c r="C3295" s="3">
        <v>3</v>
      </c>
      <c r="D3295" s="3">
        <v>10</v>
      </c>
      <c r="E3295" s="3">
        <v>2014</v>
      </c>
      <c r="F3295" s="3" t="s">
        <v>32</v>
      </c>
      <c r="G3295" s="3" t="s">
        <v>32</v>
      </c>
      <c r="H3295" s="3">
        <v>7</v>
      </c>
      <c r="I3295" s="3">
        <f t="shared" si="135"/>
        <v>7</v>
      </c>
      <c r="J3295" s="3">
        <v>1</v>
      </c>
      <c r="K3295" s="3">
        <v>3.2</v>
      </c>
      <c r="L3295" s="3">
        <v>5.3</v>
      </c>
      <c r="M3295" s="3">
        <v>3.2</v>
      </c>
      <c r="N3295" s="3">
        <v>3.6</v>
      </c>
      <c r="O3295" s="3">
        <v>4</v>
      </c>
      <c r="P3295" s="3">
        <v>3.5</v>
      </c>
      <c r="U3295" s="10">
        <f t="shared" si="137"/>
        <v>3.7999999999999994</v>
      </c>
      <c r="AF3295" s="10" t="str">
        <f t="shared" si="136"/>
        <v/>
      </c>
    </row>
    <row r="3296" spans="1:32">
      <c r="A3296" s="3" t="s">
        <v>14</v>
      </c>
      <c r="B3296" s="3" t="s">
        <v>214</v>
      </c>
      <c r="C3296" s="3">
        <v>3</v>
      </c>
      <c r="D3296" s="3">
        <v>10</v>
      </c>
      <c r="E3296" s="3">
        <v>2014</v>
      </c>
      <c r="F3296" s="3" t="s">
        <v>38</v>
      </c>
      <c r="G3296" s="3" t="s">
        <v>38</v>
      </c>
      <c r="H3296" s="3">
        <v>21</v>
      </c>
      <c r="I3296" s="3">
        <f t="shared" si="135"/>
        <v>21</v>
      </c>
      <c r="J3296" s="3">
        <v>1</v>
      </c>
      <c r="K3296" s="3">
        <v>42</v>
      </c>
      <c r="L3296" s="3">
        <v>15</v>
      </c>
      <c r="M3296" s="3">
        <v>62</v>
      </c>
      <c r="N3296" s="3">
        <v>31</v>
      </c>
      <c r="O3296" s="3">
        <v>20</v>
      </c>
      <c r="P3296" s="3">
        <v>17</v>
      </c>
      <c r="Q3296" s="3">
        <v>21</v>
      </c>
      <c r="R3296" s="3">
        <v>19</v>
      </c>
      <c r="S3296" s="3">
        <v>25</v>
      </c>
      <c r="T3296" s="3">
        <v>16</v>
      </c>
      <c r="U3296" s="10">
        <f t="shared" si="137"/>
        <v>26.8</v>
      </c>
      <c r="AF3296" s="10" t="str">
        <f t="shared" si="136"/>
        <v/>
      </c>
    </row>
    <row r="3297" spans="1:32">
      <c r="A3297" s="3" t="s">
        <v>14</v>
      </c>
      <c r="B3297" s="3" t="s">
        <v>214</v>
      </c>
      <c r="C3297" s="3">
        <v>3</v>
      </c>
      <c r="D3297" s="3">
        <v>10</v>
      </c>
      <c r="E3297" s="3">
        <v>2014</v>
      </c>
      <c r="F3297" s="3" t="s">
        <v>47</v>
      </c>
      <c r="G3297" s="3" t="s">
        <v>47</v>
      </c>
      <c r="H3297" s="11">
        <v>10</v>
      </c>
      <c r="I3297" s="3">
        <f t="shared" si="135"/>
        <v>10</v>
      </c>
      <c r="J3297" s="3">
        <v>1</v>
      </c>
      <c r="K3297" s="3">
        <v>16</v>
      </c>
      <c r="L3297" s="3">
        <v>18</v>
      </c>
      <c r="M3297" s="3">
        <v>17</v>
      </c>
      <c r="N3297" s="3">
        <v>16</v>
      </c>
      <c r="O3297" s="3">
        <v>17</v>
      </c>
      <c r="P3297" s="3">
        <v>16</v>
      </c>
      <c r="Q3297" s="3">
        <v>15</v>
      </c>
      <c r="R3297" s="3">
        <v>15</v>
      </c>
      <c r="S3297" s="3">
        <v>16</v>
      </c>
      <c r="T3297" s="3">
        <v>15</v>
      </c>
      <c r="U3297" s="10">
        <f t="shared" si="137"/>
        <v>16.100000000000001</v>
      </c>
      <c r="AF3297" s="10" t="str">
        <f t="shared" si="136"/>
        <v/>
      </c>
    </row>
    <row r="3298" spans="1:32">
      <c r="A3298" s="3" t="s">
        <v>14</v>
      </c>
      <c r="B3298" s="3" t="s">
        <v>214</v>
      </c>
      <c r="C3298" s="3">
        <v>3</v>
      </c>
      <c r="D3298" s="3">
        <v>10</v>
      </c>
      <c r="E3298" s="3">
        <v>2014</v>
      </c>
      <c r="F3298" s="3" t="s">
        <v>47</v>
      </c>
      <c r="G3298" s="3" t="s">
        <v>47</v>
      </c>
      <c r="H3298" s="11">
        <v>6</v>
      </c>
      <c r="I3298" s="3">
        <f t="shared" si="135"/>
        <v>6</v>
      </c>
      <c r="J3298" s="3">
        <v>1</v>
      </c>
      <c r="K3298" s="3">
        <v>13</v>
      </c>
      <c r="L3298" s="3">
        <v>13</v>
      </c>
      <c r="M3298" s="3">
        <v>13</v>
      </c>
      <c r="N3298" s="3">
        <v>14</v>
      </c>
      <c r="O3298" s="3">
        <v>12</v>
      </c>
      <c r="P3298" s="3">
        <v>11</v>
      </c>
      <c r="U3298" s="10">
        <f t="shared" si="137"/>
        <v>12.666666666666666</v>
      </c>
      <c r="AF3298" s="10" t="str">
        <f t="shared" si="136"/>
        <v/>
      </c>
    </row>
    <row r="3299" spans="1:32">
      <c r="A3299" s="3" t="s">
        <v>14</v>
      </c>
      <c r="B3299" s="3" t="s">
        <v>214</v>
      </c>
      <c r="C3299" s="3">
        <v>3</v>
      </c>
      <c r="D3299" s="3">
        <v>10</v>
      </c>
      <c r="E3299" s="3">
        <v>2014</v>
      </c>
      <c r="F3299" s="3" t="s">
        <v>51</v>
      </c>
      <c r="G3299" s="3" t="s">
        <v>51</v>
      </c>
      <c r="H3299" s="3">
        <v>256</v>
      </c>
      <c r="I3299" s="3">
        <f t="shared" si="135"/>
        <v>256</v>
      </c>
      <c r="J3299" s="3">
        <v>1</v>
      </c>
      <c r="K3299" s="3">
        <v>2.5</v>
      </c>
      <c r="L3299" s="3">
        <v>3.7</v>
      </c>
      <c r="M3299" s="3">
        <v>3.6</v>
      </c>
      <c r="N3299" s="3">
        <v>2.6</v>
      </c>
      <c r="O3299" s="3">
        <v>4.5</v>
      </c>
      <c r="P3299" s="3">
        <v>3</v>
      </c>
      <c r="Q3299" s="3">
        <v>4.4000000000000004</v>
      </c>
      <c r="R3299" s="3">
        <v>3.7</v>
      </c>
      <c r="S3299" s="3">
        <v>4.5</v>
      </c>
      <c r="T3299" s="3">
        <v>2.9</v>
      </c>
      <c r="U3299" s="10">
        <f t="shared" si="137"/>
        <v>3.54</v>
      </c>
      <c r="AF3299" s="10" t="str">
        <f t="shared" si="136"/>
        <v/>
      </c>
    </row>
    <row r="3300" spans="1:32">
      <c r="A3300" s="3" t="s">
        <v>14</v>
      </c>
      <c r="B3300" s="3" t="s">
        <v>214</v>
      </c>
      <c r="C3300" s="3">
        <v>3</v>
      </c>
      <c r="D3300" s="3">
        <v>10</v>
      </c>
      <c r="E3300" s="3">
        <v>2014</v>
      </c>
      <c r="F3300" s="3" t="s">
        <v>43</v>
      </c>
      <c r="G3300" s="3" t="s">
        <v>44</v>
      </c>
      <c r="H3300" s="3">
        <v>37</v>
      </c>
      <c r="I3300" s="3">
        <f t="shared" si="135"/>
        <v>37</v>
      </c>
      <c r="J3300" s="3">
        <v>1</v>
      </c>
      <c r="K3300" s="3">
        <v>7.9</v>
      </c>
      <c r="L3300" s="3">
        <v>6.6</v>
      </c>
      <c r="M3300" s="3">
        <v>7.1</v>
      </c>
      <c r="N3300" s="3">
        <v>6.4</v>
      </c>
      <c r="O3300" s="3">
        <v>5.9</v>
      </c>
      <c r="P3300" s="3">
        <v>5</v>
      </c>
      <c r="Q3300" s="3">
        <v>6.4</v>
      </c>
      <c r="R3300" s="3">
        <v>4.0999999999999996</v>
      </c>
      <c r="S3300" s="3">
        <v>5.6</v>
      </c>
      <c r="T3300" s="3">
        <v>4.0999999999999996</v>
      </c>
      <c r="U3300" s="10">
        <f t="shared" si="137"/>
        <v>5.91</v>
      </c>
      <c r="AF3300" s="10" t="str">
        <f t="shared" si="136"/>
        <v/>
      </c>
    </row>
    <row r="3301" spans="1:32">
      <c r="A3301" s="3" t="s">
        <v>14</v>
      </c>
      <c r="B3301" s="3" t="s">
        <v>214</v>
      </c>
      <c r="C3301" s="3">
        <v>3</v>
      </c>
      <c r="D3301" s="3">
        <v>10</v>
      </c>
      <c r="E3301" s="3">
        <v>2014</v>
      </c>
      <c r="F3301" s="3" t="s">
        <v>41</v>
      </c>
      <c r="G3301" s="3" t="s">
        <v>40</v>
      </c>
      <c r="H3301" s="3">
        <v>2</v>
      </c>
      <c r="I3301" s="3">
        <f t="shared" si="135"/>
        <v>2</v>
      </c>
      <c r="J3301" s="3">
        <v>1</v>
      </c>
      <c r="K3301" s="3">
        <v>3.3</v>
      </c>
      <c r="L3301" s="3">
        <v>3.1</v>
      </c>
      <c r="U3301" s="10">
        <f t="shared" si="137"/>
        <v>3.2</v>
      </c>
      <c r="AF3301" s="10" t="str">
        <f t="shared" si="136"/>
        <v/>
      </c>
    </row>
    <row r="3302" spans="1:32">
      <c r="A3302" s="3" t="s">
        <v>14</v>
      </c>
      <c r="B3302" s="3" t="s">
        <v>214</v>
      </c>
      <c r="C3302" s="3">
        <v>3</v>
      </c>
      <c r="D3302" s="3">
        <v>10</v>
      </c>
      <c r="E3302" s="3">
        <v>2014</v>
      </c>
      <c r="F3302" s="3" t="s">
        <v>39</v>
      </c>
      <c r="G3302" s="3" t="s">
        <v>40</v>
      </c>
      <c r="H3302" s="3">
        <v>6</v>
      </c>
      <c r="I3302" s="3">
        <f t="shared" si="135"/>
        <v>6</v>
      </c>
      <c r="J3302" s="3">
        <v>1</v>
      </c>
      <c r="K3302" s="3">
        <v>2.5</v>
      </c>
      <c r="L3302" s="3">
        <v>2.8</v>
      </c>
      <c r="M3302" s="3">
        <v>1.6</v>
      </c>
      <c r="N3302" s="3">
        <v>5.3</v>
      </c>
      <c r="O3302" s="3">
        <v>5.8</v>
      </c>
      <c r="P3302" s="3">
        <v>2.6</v>
      </c>
      <c r="Q3302" s="3">
        <v>3.6</v>
      </c>
      <c r="U3302" s="10">
        <f t="shared" si="137"/>
        <v>3.4571428571428577</v>
      </c>
      <c r="AF3302" s="10" t="str">
        <f t="shared" si="136"/>
        <v/>
      </c>
    </row>
    <row r="3303" spans="1:32">
      <c r="A3303" s="3" t="s">
        <v>14</v>
      </c>
      <c r="B3303" s="3" t="s">
        <v>214</v>
      </c>
      <c r="C3303" s="3">
        <v>3</v>
      </c>
      <c r="D3303" s="3">
        <v>10</v>
      </c>
      <c r="E3303" s="3">
        <v>2014</v>
      </c>
      <c r="F3303" s="3" t="s">
        <v>23</v>
      </c>
      <c r="G3303" s="3" t="s">
        <v>23</v>
      </c>
      <c r="H3303" s="3">
        <v>1</v>
      </c>
      <c r="I3303" s="3">
        <f t="shared" si="135"/>
        <v>1</v>
      </c>
      <c r="J3303" s="3">
        <v>1</v>
      </c>
      <c r="U3303" s="10" t="str">
        <f t="shared" si="137"/>
        <v/>
      </c>
      <c r="V3303" s="3">
        <v>1</v>
      </c>
      <c r="AF3303" s="10">
        <f t="shared" si="136"/>
        <v>1</v>
      </c>
    </row>
    <row r="3304" spans="1:32">
      <c r="A3304" s="3" t="s">
        <v>14</v>
      </c>
      <c r="B3304" s="3" t="s">
        <v>214</v>
      </c>
      <c r="C3304" s="3">
        <v>3</v>
      </c>
      <c r="D3304" s="3">
        <v>10</v>
      </c>
      <c r="E3304" s="3">
        <v>2014</v>
      </c>
      <c r="F3304" s="3" t="s">
        <v>134</v>
      </c>
      <c r="G3304" s="3" t="s">
        <v>299</v>
      </c>
      <c r="H3304" s="3">
        <v>1</v>
      </c>
      <c r="I3304" s="3">
        <f t="shared" si="135"/>
        <v>1</v>
      </c>
      <c r="J3304" s="3">
        <v>1</v>
      </c>
      <c r="K3304" s="3">
        <v>3.5</v>
      </c>
      <c r="U3304" s="10">
        <f t="shared" si="137"/>
        <v>3.5</v>
      </c>
      <c r="AF3304" s="10" t="str">
        <f t="shared" si="136"/>
        <v/>
      </c>
    </row>
    <row r="3305" spans="1:32">
      <c r="A3305" s="3" t="s">
        <v>14</v>
      </c>
      <c r="B3305" s="3" t="s">
        <v>214</v>
      </c>
      <c r="C3305" s="3">
        <v>3</v>
      </c>
      <c r="D3305" s="3">
        <v>10</v>
      </c>
      <c r="E3305" s="3">
        <v>2014</v>
      </c>
      <c r="F3305" s="3" t="s">
        <v>27</v>
      </c>
      <c r="G3305" s="3" t="s">
        <v>27</v>
      </c>
      <c r="H3305" s="3">
        <v>20</v>
      </c>
      <c r="I3305" s="3">
        <f t="shared" si="135"/>
        <v>20</v>
      </c>
      <c r="J3305" s="3">
        <v>1</v>
      </c>
      <c r="K3305" s="3">
        <v>2.2000000000000002</v>
      </c>
      <c r="L3305" s="3">
        <v>1.8</v>
      </c>
      <c r="M3305" s="3">
        <v>1.2</v>
      </c>
      <c r="N3305" s="3">
        <v>1.6</v>
      </c>
      <c r="O3305" s="3">
        <v>1.5</v>
      </c>
      <c r="P3305" s="3">
        <v>2</v>
      </c>
      <c r="Q3305" s="3">
        <v>1.5</v>
      </c>
      <c r="R3305" s="3">
        <v>1.8</v>
      </c>
      <c r="S3305" s="3">
        <v>1.5</v>
      </c>
      <c r="T3305" s="3">
        <v>1.7</v>
      </c>
      <c r="U3305" s="10">
        <f t="shared" si="137"/>
        <v>1.6800000000000002</v>
      </c>
      <c r="AF3305" s="10" t="str">
        <f t="shared" si="136"/>
        <v/>
      </c>
    </row>
    <row r="3306" spans="1:32">
      <c r="A3306" s="3" t="s">
        <v>14</v>
      </c>
      <c r="B3306" s="3" t="s">
        <v>215</v>
      </c>
      <c r="C3306" s="3">
        <v>3</v>
      </c>
      <c r="D3306" s="3">
        <v>10</v>
      </c>
      <c r="E3306" s="3">
        <v>2014</v>
      </c>
      <c r="F3306" s="3" t="s">
        <v>177</v>
      </c>
      <c r="G3306" s="3" t="s">
        <v>177</v>
      </c>
      <c r="H3306" s="3">
        <v>1</v>
      </c>
      <c r="I3306" s="3">
        <f t="shared" si="135"/>
        <v>1.3333333333333333</v>
      </c>
      <c r="J3306" s="3">
        <v>0.75</v>
      </c>
      <c r="K3306" s="3">
        <v>0.8</v>
      </c>
      <c r="U3306" s="10">
        <f t="shared" si="137"/>
        <v>0.8</v>
      </c>
      <c r="AF3306" s="10" t="str">
        <f t="shared" si="136"/>
        <v/>
      </c>
    </row>
    <row r="3307" spans="1:32">
      <c r="A3307" s="3" t="s">
        <v>14</v>
      </c>
      <c r="B3307" s="3" t="s">
        <v>215</v>
      </c>
      <c r="C3307" s="3">
        <v>3</v>
      </c>
      <c r="D3307" s="3">
        <v>10</v>
      </c>
      <c r="E3307" s="3">
        <v>2014</v>
      </c>
      <c r="F3307" s="3" t="s">
        <v>69</v>
      </c>
      <c r="G3307" s="3" t="s">
        <v>69</v>
      </c>
      <c r="H3307" s="3">
        <v>1</v>
      </c>
      <c r="I3307" s="3">
        <f t="shared" si="135"/>
        <v>1.3333333333333333</v>
      </c>
      <c r="J3307" s="3">
        <v>0.75</v>
      </c>
      <c r="K3307" s="3">
        <v>2.7</v>
      </c>
      <c r="U3307" s="10">
        <f t="shared" si="137"/>
        <v>2.7</v>
      </c>
      <c r="AF3307" s="10" t="str">
        <f t="shared" si="136"/>
        <v/>
      </c>
    </row>
    <row r="3308" spans="1:32">
      <c r="A3308" s="3" t="s">
        <v>14</v>
      </c>
      <c r="B3308" s="3" t="s">
        <v>215</v>
      </c>
      <c r="C3308" s="3">
        <v>3</v>
      </c>
      <c r="D3308" s="3">
        <v>10</v>
      </c>
      <c r="E3308" s="3">
        <v>2014</v>
      </c>
      <c r="F3308" s="3" t="s">
        <v>196</v>
      </c>
      <c r="G3308" s="3" t="s">
        <v>196</v>
      </c>
      <c r="H3308" s="3">
        <v>2</v>
      </c>
      <c r="I3308" s="3">
        <f t="shared" si="135"/>
        <v>2.6666666666666665</v>
      </c>
      <c r="J3308" s="3">
        <v>0.75</v>
      </c>
      <c r="K3308" s="3">
        <v>4</v>
      </c>
      <c r="L3308" s="3">
        <v>4.9000000000000004</v>
      </c>
      <c r="U3308" s="10">
        <f t="shared" si="137"/>
        <v>4.45</v>
      </c>
      <c r="AF3308" s="10" t="str">
        <f t="shared" si="136"/>
        <v/>
      </c>
    </row>
    <row r="3309" spans="1:32">
      <c r="A3309" s="3" t="s">
        <v>14</v>
      </c>
      <c r="B3309" s="3" t="s">
        <v>215</v>
      </c>
      <c r="C3309" s="3">
        <v>3</v>
      </c>
      <c r="D3309" s="3">
        <v>10</v>
      </c>
      <c r="E3309" s="3">
        <v>2014</v>
      </c>
      <c r="F3309" s="3" t="s">
        <v>29</v>
      </c>
      <c r="G3309" s="3" t="s">
        <v>29</v>
      </c>
      <c r="H3309" s="3">
        <v>9</v>
      </c>
      <c r="I3309" s="3">
        <f t="shared" si="135"/>
        <v>12</v>
      </c>
      <c r="J3309" s="3">
        <v>0.75</v>
      </c>
      <c r="K3309" s="3">
        <v>5.7</v>
      </c>
      <c r="L3309" s="3">
        <v>3.4</v>
      </c>
      <c r="M3309" s="3">
        <v>7.2</v>
      </c>
      <c r="N3309" s="3">
        <v>9</v>
      </c>
      <c r="O3309" s="3">
        <v>6.5</v>
      </c>
      <c r="P3309" s="3">
        <v>2.7</v>
      </c>
      <c r="U3309" s="10">
        <f t="shared" si="137"/>
        <v>5.75</v>
      </c>
      <c r="AF3309" s="10" t="str">
        <f t="shared" si="136"/>
        <v/>
      </c>
    </row>
    <row r="3310" spans="1:32">
      <c r="A3310" s="3" t="s">
        <v>14</v>
      </c>
      <c r="B3310" s="3" t="s">
        <v>215</v>
      </c>
      <c r="C3310" s="3">
        <v>3</v>
      </c>
      <c r="D3310" s="3">
        <v>10</v>
      </c>
      <c r="E3310" s="3">
        <v>2014</v>
      </c>
      <c r="F3310" s="3" t="s">
        <v>28</v>
      </c>
      <c r="G3310" s="3" t="s">
        <v>28</v>
      </c>
      <c r="H3310" s="3">
        <v>2</v>
      </c>
      <c r="I3310" s="3">
        <f t="shared" si="135"/>
        <v>2</v>
      </c>
      <c r="J3310" s="3">
        <v>1</v>
      </c>
      <c r="K3310" s="3">
        <v>3.2</v>
      </c>
      <c r="U3310" s="10">
        <f t="shared" si="137"/>
        <v>3.2</v>
      </c>
      <c r="AF3310" s="10" t="str">
        <f t="shared" si="136"/>
        <v/>
      </c>
    </row>
    <row r="3311" spans="1:32">
      <c r="A3311" s="3" t="s">
        <v>14</v>
      </c>
      <c r="B3311" s="3" t="s">
        <v>215</v>
      </c>
      <c r="C3311" s="3">
        <v>3</v>
      </c>
      <c r="D3311" s="3">
        <v>10</v>
      </c>
      <c r="E3311" s="3">
        <v>2014</v>
      </c>
      <c r="F3311" s="3" t="s">
        <v>68</v>
      </c>
      <c r="G3311" s="3" t="s">
        <v>68</v>
      </c>
      <c r="H3311" s="3">
        <v>5</v>
      </c>
      <c r="I3311" s="3">
        <f t="shared" si="135"/>
        <v>6.666666666666667</v>
      </c>
      <c r="J3311" s="3">
        <v>0.75</v>
      </c>
      <c r="K3311" s="3">
        <v>3.4</v>
      </c>
      <c r="L3311" s="3">
        <v>1.9</v>
      </c>
      <c r="U3311" s="10">
        <f t="shared" si="137"/>
        <v>2.65</v>
      </c>
      <c r="AF3311" s="10" t="str">
        <f t="shared" si="136"/>
        <v/>
      </c>
    </row>
    <row r="3312" spans="1:32">
      <c r="A3312" s="3" t="s">
        <v>14</v>
      </c>
      <c r="B3312" s="3" t="s">
        <v>215</v>
      </c>
      <c r="C3312" s="3">
        <v>3</v>
      </c>
      <c r="D3312" s="3">
        <v>10</v>
      </c>
      <c r="E3312" s="3">
        <v>2014</v>
      </c>
      <c r="F3312" s="3" t="s">
        <v>87</v>
      </c>
      <c r="G3312" s="3" t="s">
        <v>428</v>
      </c>
      <c r="H3312" s="3">
        <v>3</v>
      </c>
      <c r="I3312" s="3">
        <f t="shared" si="135"/>
        <v>4</v>
      </c>
      <c r="J3312" s="3">
        <v>0.75</v>
      </c>
      <c r="K3312" s="3">
        <v>0.7</v>
      </c>
      <c r="L3312" s="3">
        <v>0.6</v>
      </c>
      <c r="M3312" s="3">
        <v>0.6</v>
      </c>
      <c r="U3312" s="10">
        <f t="shared" si="137"/>
        <v>0.6333333333333333</v>
      </c>
      <c r="AF3312" s="10" t="str">
        <f t="shared" si="136"/>
        <v/>
      </c>
    </row>
    <row r="3313" spans="1:32">
      <c r="A3313" s="3" t="s">
        <v>14</v>
      </c>
      <c r="B3313" s="3" t="s">
        <v>215</v>
      </c>
      <c r="C3313" s="3">
        <v>3</v>
      </c>
      <c r="D3313" s="3">
        <v>10</v>
      </c>
      <c r="E3313" s="3">
        <v>2014</v>
      </c>
      <c r="F3313" s="3" t="s">
        <v>89</v>
      </c>
      <c r="G3313" s="3" t="s">
        <v>428</v>
      </c>
      <c r="H3313" s="3">
        <v>1</v>
      </c>
      <c r="I3313" s="3">
        <f t="shared" si="135"/>
        <v>1.3333333333333333</v>
      </c>
      <c r="J3313" s="3">
        <v>0.75</v>
      </c>
      <c r="U3313" s="10" t="str">
        <f t="shared" si="137"/>
        <v/>
      </c>
      <c r="AF3313" s="10" t="str">
        <f t="shared" si="136"/>
        <v/>
      </c>
    </row>
    <row r="3314" spans="1:32">
      <c r="A3314" s="3" t="s">
        <v>14</v>
      </c>
      <c r="B3314" s="3" t="s">
        <v>215</v>
      </c>
      <c r="C3314" s="3">
        <v>3</v>
      </c>
      <c r="D3314" s="3">
        <v>10</v>
      </c>
      <c r="E3314" s="3">
        <v>2014</v>
      </c>
      <c r="F3314" s="3" t="s">
        <v>308</v>
      </c>
      <c r="G3314" s="3" t="s">
        <v>429</v>
      </c>
      <c r="H3314" s="3">
        <v>10</v>
      </c>
      <c r="I3314" s="3">
        <f t="shared" si="135"/>
        <v>13.333333333333334</v>
      </c>
      <c r="J3314" s="3">
        <v>0.75</v>
      </c>
      <c r="U3314" s="10" t="str">
        <f t="shared" si="137"/>
        <v/>
      </c>
      <c r="AF3314" s="10" t="str">
        <f t="shared" si="136"/>
        <v/>
      </c>
    </row>
    <row r="3315" spans="1:32">
      <c r="A3315" s="3" t="s">
        <v>14</v>
      </c>
      <c r="B3315" s="3" t="s">
        <v>215</v>
      </c>
      <c r="C3315" s="3">
        <v>3</v>
      </c>
      <c r="D3315" s="3">
        <v>10</v>
      </c>
      <c r="E3315" s="3">
        <v>2014</v>
      </c>
      <c r="F3315" s="3" t="s">
        <v>308</v>
      </c>
      <c r="G3315" s="3" t="s">
        <v>429</v>
      </c>
      <c r="H3315" s="3">
        <v>6</v>
      </c>
      <c r="I3315" s="3">
        <f t="shared" si="135"/>
        <v>6</v>
      </c>
      <c r="J3315" s="3">
        <v>1</v>
      </c>
      <c r="U3315" s="10" t="str">
        <f t="shared" si="137"/>
        <v/>
      </c>
      <c r="AF3315" s="10" t="str">
        <f t="shared" si="136"/>
        <v/>
      </c>
    </row>
    <row r="3316" spans="1:32">
      <c r="A3316" s="3" t="s">
        <v>14</v>
      </c>
      <c r="B3316" s="3" t="s">
        <v>215</v>
      </c>
      <c r="C3316" s="3">
        <v>3</v>
      </c>
      <c r="D3316" s="3">
        <v>10</v>
      </c>
      <c r="E3316" s="3">
        <v>2014</v>
      </c>
      <c r="F3316" s="3" t="s">
        <v>48</v>
      </c>
      <c r="G3316" s="3" t="s">
        <v>48</v>
      </c>
      <c r="H3316" s="3">
        <v>66</v>
      </c>
      <c r="I3316" s="3">
        <f t="shared" si="135"/>
        <v>88</v>
      </c>
      <c r="J3316" s="3">
        <v>0.75</v>
      </c>
      <c r="K3316" s="3">
        <v>3.7</v>
      </c>
      <c r="L3316" s="3">
        <v>5</v>
      </c>
      <c r="M3316" s="3">
        <v>6.1</v>
      </c>
      <c r="N3316" s="3">
        <v>5.8</v>
      </c>
      <c r="O3316" s="3">
        <v>4.9000000000000004</v>
      </c>
      <c r="P3316" s="3">
        <v>3.9</v>
      </c>
      <c r="Q3316" s="3">
        <v>3.4</v>
      </c>
      <c r="R3316" s="3">
        <v>4</v>
      </c>
      <c r="S3316" s="3">
        <v>5.4</v>
      </c>
      <c r="T3316" s="3">
        <v>5.4</v>
      </c>
      <c r="U3316" s="10">
        <f t="shared" si="137"/>
        <v>4.76</v>
      </c>
      <c r="AF3316" s="10" t="str">
        <f t="shared" si="136"/>
        <v/>
      </c>
    </row>
    <row r="3317" spans="1:32">
      <c r="A3317" s="3" t="s">
        <v>14</v>
      </c>
      <c r="B3317" s="3" t="s">
        <v>215</v>
      </c>
      <c r="C3317" s="3">
        <v>3</v>
      </c>
      <c r="D3317" s="3">
        <v>10</v>
      </c>
      <c r="E3317" s="3">
        <v>2014</v>
      </c>
      <c r="F3317" s="3" t="s">
        <v>48</v>
      </c>
      <c r="G3317" s="3" t="s">
        <v>48</v>
      </c>
      <c r="H3317" s="3">
        <v>6</v>
      </c>
      <c r="I3317" s="3">
        <f t="shared" si="135"/>
        <v>6</v>
      </c>
      <c r="J3317" s="3">
        <v>1</v>
      </c>
      <c r="K3317" s="3">
        <v>21.9</v>
      </c>
      <c r="L3317" s="3">
        <v>15.5</v>
      </c>
      <c r="M3317" s="3">
        <v>14</v>
      </c>
      <c r="N3317" s="3">
        <v>13.3</v>
      </c>
      <c r="O3317" s="3">
        <v>12.9</v>
      </c>
      <c r="P3317" s="3">
        <v>14.1</v>
      </c>
      <c r="Q3317" s="3">
        <v>7.9</v>
      </c>
      <c r="U3317" s="10">
        <f t="shared" si="137"/>
        <v>14.22857142857143</v>
      </c>
      <c r="AF3317" s="10" t="str">
        <f t="shared" si="136"/>
        <v/>
      </c>
    </row>
    <row r="3318" spans="1:32">
      <c r="A3318" s="3" t="s">
        <v>14</v>
      </c>
      <c r="B3318" s="3" t="s">
        <v>215</v>
      </c>
      <c r="C3318" s="3">
        <v>3</v>
      </c>
      <c r="D3318" s="3">
        <v>10</v>
      </c>
      <c r="E3318" s="3">
        <v>2014</v>
      </c>
      <c r="F3318" s="3" t="s">
        <v>48</v>
      </c>
      <c r="G3318" s="3" t="s">
        <v>48</v>
      </c>
      <c r="H3318" s="3">
        <v>10</v>
      </c>
      <c r="I3318" s="3">
        <f t="shared" si="135"/>
        <v>10</v>
      </c>
      <c r="J3318" s="3">
        <v>1</v>
      </c>
      <c r="K3318" s="3">
        <v>10.199999999999999</v>
      </c>
      <c r="L3318" s="3">
        <v>10</v>
      </c>
      <c r="M3318" s="3">
        <v>9.6</v>
      </c>
      <c r="N3318" s="3">
        <v>9.6</v>
      </c>
      <c r="O3318" s="3">
        <v>9.6999999999999993</v>
      </c>
      <c r="P3318" s="3">
        <v>9.6</v>
      </c>
      <c r="Q3318" s="3">
        <v>8.5</v>
      </c>
      <c r="R3318" s="3">
        <v>8.1</v>
      </c>
      <c r="S3318" s="3">
        <v>9.4</v>
      </c>
      <c r="T3318" s="3">
        <v>9.1</v>
      </c>
      <c r="U3318" s="10">
        <f t="shared" si="137"/>
        <v>9.379999999999999</v>
      </c>
      <c r="AF3318" s="10" t="str">
        <f t="shared" si="136"/>
        <v/>
      </c>
    </row>
    <row r="3319" spans="1:32">
      <c r="A3319" s="3" t="s">
        <v>14</v>
      </c>
      <c r="B3319" s="3" t="s">
        <v>215</v>
      </c>
      <c r="C3319" s="3">
        <v>3</v>
      </c>
      <c r="D3319" s="3">
        <v>10</v>
      </c>
      <c r="E3319" s="3">
        <v>2014</v>
      </c>
      <c r="F3319" s="3" t="s">
        <v>33</v>
      </c>
      <c r="G3319" s="3" t="s">
        <v>33</v>
      </c>
      <c r="H3319" s="3">
        <v>6</v>
      </c>
      <c r="I3319" s="3">
        <f t="shared" si="135"/>
        <v>8</v>
      </c>
      <c r="J3319" s="3">
        <v>0.75</v>
      </c>
      <c r="K3319" s="3">
        <v>13.7</v>
      </c>
      <c r="L3319" s="3">
        <v>15.2</v>
      </c>
      <c r="M3319" s="3">
        <v>6.5</v>
      </c>
      <c r="N3319" s="3">
        <v>14</v>
      </c>
      <c r="O3319" s="3">
        <v>11.5</v>
      </c>
      <c r="U3319" s="10">
        <f t="shared" si="137"/>
        <v>12.18</v>
      </c>
      <c r="AF3319" s="10" t="str">
        <f t="shared" si="136"/>
        <v/>
      </c>
    </row>
    <row r="3320" spans="1:32">
      <c r="A3320" s="3" t="s">
        <v>14</v>
      </c>
      <c r="B3320" s="3" t="s">
        <v>215</v>
      </c>
      <c r="C3320" s="3">
        <v>3</v>
      </c>
      <c r="D3320" s="3">
        <v>10</v>
      </c>
      <c r="E3320" s="3">
        <v>2014</v>
      </c>
      <c r="F3320" s="3" t="s">
        <v>33</v>
      </c>
      <c r="G3320" s="3" t="s">
        <v>33</v>
      </c>
      <c r="H3320" s="3">
        <v>7</v>
      </c>
      <c r="I3320" s="3">
        <f t="shared" si="135"/>
        <v>7</v>
      </c>
      <c r="J3320" s="3">
        <v>1</v>
      </c>
      <c r="K3320" s="3">
        <v>34</v>
      </c>
      <c r="L3320" s="3">
        <v>35</v>
      </c>
      <c r="M3320" s="3">
        <v>31</v>
      </c>
      <c r="N3320" s="3">
        <v>21</v>
      </c>
      <c r="O3320" s="3">
        <v>20</v>
      </c>
      <c r="P3320" s="3">
        <v>17</v>
      </c>
      <c r="Q3320" s="3">
        <v>14</v>
      </c>
      <c r="U3320" s="10">
        <f t="shared" si="137"/>
        <v>24.571428571428573</v>
      </c>
      <c r="AF3320" s="10" t="str">
        <f t="shared" si="136"/>
        <v/>
      </c>
    </row>
    <row r="3321" spans="1:32">
      <c r="A3321" s="3" t="s">
        <v>14</v>
      </c>
      <c r="B3321" s="3" t="s">
        <v>215</v>
      </c>
      <c r="C3321" s="3">
        <v>3</v>
      </c>
      <c r="D3321" s="3">
        <v>10</v>
      </c>
      <c r="E3321" s="3">
        <v>2014</v>
      </c>
      <c r="F3321" s="3" t="s">
        <v>76</v>
      </c>
      <c r="G3321" s="3" t="s">
        <v>76</v>
      </c>
      <c r="H3321" s="3">
        <v>2</v>
      </c>
      <c r="I3321" s="3">
        <f t="shared" ref="I3321:I3384" si="138">H3321/J3321</f>
        <v>2</v>
      </c>
      <c r="J3321" s="3">
        <v>1</v>
      </c>
      <c r="K3321" s="3">
        <v>45</v>
      </c>
      <c r="L3321" s="3">
        <v>52</v>
      </c>
      <c r="U3321" s="10">
        <f t="shared" si="137"/>
        <v>48.5</v>
      </c>
      <c r="AF3321" s="10" t="str">
        <f t="shared" ref="AF3321:AF3384" si="139">IF(ISERROR(SUM(V3321:AE3321)/COUNT(V3321:AE3321)),"",SUM(V3321:AE3321)/COUNT(V3321:AE3321))</f>
        <v/>
      </c>
    </row>
    <row r="3322" spans="1:32">
      <c r="A3322" s="3" t="s">
        <v>14</v>
      </c>
      <c r="B3322" s="3" t="s">
        <v>215</v>
      </c>
      <c r="C3322" s="3">
        <v>3</v>
      </c>
      <c r="D3322" s="3">
        <v>10</v>
      </c>
      <c r="E3322" s="3">
        <v>2014</v>
      </c>
      <c r="F3322" s="3" t="s">
        <v>45</v>
      </c>
      <c r="G3322" s="3" t="s">
        <v>434</v>
      </c>
      <c r="H3322" s="3">
        <v>5</v>
      </c>
      <c r="I3322" s="3">
        <f t="shared" si="138"/>
        <v>6.666666666666667</v>
      </c>
      <c r="J3322" s="3">
        <v>0.75</v>
      </c>
      <c r="K3322" s="3">
        <v>5</v>
      </c>
      <c r="L3322" s="3">
        <v>7.6</v>
      </c>
      <c r="M3322" s="3">
        <v>5.0999999999999996</v>
      </c>
      <c r="N3322" s="3">
        <v>5.2</v>
      </c>
      <c r="O3322" s="3">
        <v>4.2</v>
      </c>
      <c r="U3322" s="10">
        <f t="shared" si="137"/>
        <v>5.42</v>
      </c>
      <c r="AF3322" s="10" t="str">
        <f t="shared" si="139"/>
        <v/>
      </c>
    </row>
    <row r="3323" spans="1:32">
      <c r="A3323" s="3" t="s">
        <v>14</v>
      </c>
      <c r="B3323" s="3" t="s">
        <v>215</v>
      </c>
      <c r="C3323" s="3">
        <v>3</v>
      </c>
      <c r="D3323" s="3">
        <v>10</v>
      </c>
      <c r="E3323" s="3">
        <v>2014</v>
      </c>
      <c r="F3323" s="3" t="s">
        <v>50</v>
      </c>
      <c r="G3323" s="3" t="s">
        <v>50</v>
      </c>
      <c r="H3323" s="3">
        <v>1</v>
      </c>
      <c r="I3323" s="3">
        <f t="shared" si="138"/>
        <v>1.3333333333333333</v>
      </c>
      <c r="J3323" s="3">
        <v>0.75</v>
      </c>
      <c r="K3323" s="3">
        <v>3.9</v>
      </c>
      <c r="U3323" s="10">
        <f t="shared" si="137"/>
        <v>3.9</v>
      </c>
      <c r="AF3323" s="10" t="str">
        <f t="shared" si="139"/>
        <v/>
      </c>
    </row>
    <row r="3324" spans="1:32">
      <c r="A3324" s="3" t="s">
        <v>14</v>
      </c>
      <c r="B3324" s="3" t="s">
        <v>215</v>
      </c>
      <c r="C3324" s="3">
        <v>3</v>
      </c>
      <c r="D3324" s="3">
        <v>10</v>
      </c>
      <c r="E3324" s="3">
        <v>2014</v>
      </c>
      <c r="F3324" s="3" t="s">
        <v>54</v>
      </c>
      <c r="G3324" s="3" t="s">
        <v>437</v>
      </c>
      <c r="H3324" s="3">
        <v>1</v>
      </c>
      <c r="I3324" s="3">
        <f t="shared" si="138"/>
        <v>1.3333333333333333</v>
      </c>
      <c r="J3324" s="3">
        <v>0.75</v>
      </c>
      <c r="K3324" s="3">
        <v>1.9</v>
      </c>
      <c r="U3324" s="10">
        <f t="shared" si="137"/>
        <v>1.9</v>
      </c>
      <c r="AF3324" s="10" t="str">
        <f t="shared" si="139"/>
        <v/>
      </c>
    </row>
    <row r="3325" spans="1:32">
      <c r="A3325" s="3" t="s">
        <v>14</v>
      </c>
      <c r="B3325" s="3" t="s">
        <v>215</v>
      </c>
      <c r="C3325" s="3">
        <v>3</v>
      </c>
      <c r="D3325" s="3">
        <v>10</v>
      </c>
      <c r="E3325" s="3">
        <v>2014</v>
      </c>
      <c r="F3325" s="3" t="s">
        <v>25</v>
      </c>
      <c r="G3325" s="3" t="s">
        <v>25</v>
      </c>
      <c r="H3325" s="3">
        <v>4</v>
      </c>
      <c r="I3325" s="3">
        <f t="shared" si="138"/>
        <v>5.333333333333333</v>
      </c>
      <c r="J3325" s="3">
        <v>0.75</v>
      </c>
      <c r="K3325" s="3">
        <v>11.8</v>
      </c>
      <c r="L3325" s="3">
        <v>11</v>
      </c>
      <c r="U3325" s="10">
        <f t="shared" si="137"/>
        <v>11.4</v>
      </c>
      <c r="AF3325" s="10" t="str">
        <f t="shared" si="139"/>
        <v/>
      </c>
    </row>
    <row r="3326" spans="1:32">
      <c r="A3326" s="3" t="s">
        <v>14</v>
      </c>
      <c r="B3326" s="3" t="s">
        <v>215</v>
      </c>
      <c r="C3326" s="3">
        <v>3</v>
      </c>
      <c r="D3326" s="3">
        <v>10</v>
      </c>
      <c r="E3326" s="3">
        <v>2014</v>
      </c>
      <c r="F3326" s="3" t="s">
        <v>25</v>
      </c>
      <c r="G3326" s="3" t="s">
        <v>25</v>
      </c>
      <c r="H3326" s="3">
        <v>2</v>
      </c>
      <c r="I3326" s="3">
        <f t="shared" si="138"/>
        <v>2</v>
      </c>
      <c r="J3326" s="3">
        <v>1</v>
      </c>
      <c r="U3326" s="10" t="str">
        <f t="shared" si="137"/>
        <v/>
      </c>
      <c r="AF3326" s="10" t="str">
        <f t="shared" si="139"/>
        <v/>
      </c>
    </row>
    <row r="3327" spans="1:32">
      <c r="A3327" s="3" t="s">
        <v>14</v>
      </c>
      <c r="B3327" s="3" t="s">
        <v>215</v>
      </c>
      <c r="C3327" s="3">
        <v>3</v>
      </c>
      <c r="D3327" s="3">
        <v>10</v>
      </c>
      <c r="E3327" s="3">
        <v>2014</v>
      </c>
      <c r="F3327" s="3" t="s">
        <v>15</v>
      </c>
      <c r="G3327" s="3" t="s">
        <v>15</v>
      </c>
      <c r="H3327" s="3">
        <v>4</v>
      </c>
      <c r="I3327" s="3">
        <f t="shared" si="138"/>
        <v>5.333333333333333</v>
      </c>
      <c r="J3327" s="3">
        <v>0.75</v>
      </c>
      <c r="U3327" s="10" t="str">
        <f t="shared" si="137"/>
        <v/>
      </c>
      <c r="V3327" s="3">
        <v>1.6</v>
      </c>
      <c r="W3327" s="3">
        <v>1.8</v>
      </c>
      <c r="X3327" s="3">
        <v>1.7</v>
      </c>
      <c r="Y3327" s="3">
        <v>1.6</v>
      </c>
      <c r="AF3327" s="10">
        <f t="shared" si="139"/>
        <v>1.6750000000000003</v>
      </c>
    </row>
    <row r="3328" spans="1:32">
      <c r="A3328" s="3" t="s">
        <v>14</v>
      </c>
      <c r="B3328" s="3" t="s">
        <v>215</v>
      </c>
      <c r="C3328" s="3">
        <v>3</v>
      </c>
      <c r="D3328" s="3">
        <v>10</v>
      </c>
      <c r="E3328" s="3">
        <v>2014</v>
      </c>
      <c r="F3328" s="3" t="s">
        <v>18</v>
      </c>
      <c r="G3328" s="3" t="s">
        <v>18</v>
      </c>
      <c r="H3328" s="3">
        <v>8</v>
      </c>
      <c r="I3328" s="3">
        <f t="shared" si="138"/>
        <v>10.666666666666666</v>
      </c>
      <c r="J3328" s="3">
        <v>0.75</v>
      </c>
      <c r="K3328" s="3">
        <v>8.5</v>
      </c>
      <c r="L3328" s="3">
        <v>3.7</v>
      </c>
      <c r="M3328" s="3">
        <v>2.5</v>
      </c>
      <c r="N3328" s="3">
        <v>3.2</v>
      </c>
      <c r="O3328" s="3">
        <v>2.5</v>
      </c>
      <c r="P3328" s="3">
        <v>3.6</v>
      </c>
      <c r="Q3328" s="3">
        <v>2.8</v>
      </c>
      <c r="U3328" s="10">
        <f t="shared" si="137"/>
        <v>3.8285714285714287</v>
      </c>
      <c r="AF3328" s="10" t="str">
        <f t="shared" si="139"/>
        <v/>
      </c>
    </row>
    <row r="3329" spans="1:32">
      <c r="A3329" s="3" t="s">
        <v>14</v>
      </c>
      <c r="B3329" s="3" t="s">
        <v>215</v>
      </c>
      <c r="C3329" s="3">
        <v>3</v>
      </c>
      <c r="D3329" s="3">
        <v>10</v>
      </c>
      <c r="E3329" s="3">
        <v>2014</v>
      </c>
      <c r="F3329" s="3" t="s">
        <v>18</v>
      </c>
      <c r="G3329" s="3" t="s">
        <v>18</v>
      </c>
      <c r="H3329" s="3">
        <v>3</v>
      </c>
      <c r="I3329" s="3">
        <f t="shared" si="138"/>
        <v>3</v>
      </c>
      <c r="J3329" s="3">
        <v>1</v>
      </c>
      <c r="K3329" s="3">
        <v>8.1999999999999993</v>
      </c>
      <c r="L3329" s="3">
        <v>2.1</v>
      </c>
      <c r="U3329" s="10">
        <f t="shared" si="137"/>
        <v>5.1499999999999995</v>
      </c>
      <c r="AF3329" s="10" t="str">
        <f t="shared" si="139"/>
        <v/>
      </c>
    </row>
    <row r="3330" spans="1:32">
      <c r="A3330" s="3" t="s">
        <v>14</v>
      </c>
      <c r="B3330" s="3" t="s">
        <v>215</v>
      </c>
      <c r="C3330" s="3">
        <v>3</v>
      </c>
      <c r="D3330" s="3">
        <v>10</v>
      </c>
      <c r="E3330" s="3">
        <v>2014</v>
      </c>
      <c r="F3330" s="3" t="s">
        <v>16</v>
      </c>
      <c r="G3330" s="3" t="s">
        <v>16</v>
      </c>
      <c r="H3330" s="3">
        <v>2</v>
      </c>
      <c r="I3330" s="3">
        <f t="shared" si="138"/>
        <v>2.6666666666666665</v>
      </c>
      <c r="J3330" s="3">
        <v>0.75</v>
      </c>
      <c r="K3330" s="3">
        <v>6.7</v>
      </c>
      <c r="L3330" s="3">
        <v>2.2999999999999998</v>
      </c>
      <c r="U3330" s="10">
        <f t="shared" si="137"/>
        <v>4.5</v>
      </c>
      <c r="AF3330" s="10" t="str">
        <f t="shared" si="139"/>
        <v/>
      </c>
    </row>
    <row r="3331" spans="1:32">
      <c r="A3331" s="3" t="s">
        <v>14</v>
      </c>
      <c r="B3331" s="3" t="s">
        <v>215</v>
      </c>
      <c r="C3331" s="3">
        <v>3</v>
      </c>
      <c r="D3331" s="3">
        <v>10</v>
      </c>
      <c r="E3331" s="3">
        <v>2014</v>
      </c>
      <c r="F3331" s="3" t="s">
        <v>32</v>
      </c>
      <c r="G3331" s="3" t="s">
        <v>32</v>
      </c>
      <c r="H3331" s="3">
        <v>1</v>
      </c>
      <c r="I3331" s="3">
        <f t="shared" si="138"/>
        <v>1.3333333333333333</v>
      </c>
      <c r="J3331" s="3">
        <v>0.75</v>
      </c>
      <c r="U3331" s="10" t="str">
        <f t="shared" ref="U3331:U3394" si="140">IF(ISERROR(SUM(K3331:T3331)/COUNT(K3331:T3331)),"",SUM(K3331:T3331)/COUNT(K3331:T3331))</f>
        <v/>
      </c>
      <c r="V3331" s="3">
        <v>1.4</v>
      </c>
      <c r="AF3331" s="10">
        <f t="shared" si="139"/>
        <v>1.4</v>
      </c>
    </row>
    <row r="3332" spans="1:32">
      <c r="A3332" s="3" t="s">
        <v>14</v>
      </c>
      <c r="B3332" s="3" t="s">
        <v>215</v>
      </c>
      <c r="C3332" s="3">
        <v>3</v>
      </c>
      <c r="D3332" s="3">
        <v>10</v>
      </c>
      <c r="E3332" s="3">
        <v>2014</v>
      </c>
      <c r="F3332" s="3" t="s">
        <v>38</v>
      </c>
      <c r="G3332" s="3" t="s">
        <v>38</v>
      </c>
      <c r="H3332" s="3">
        <v>7</v>
      </c>
      <c r="I3332" s="3">
        <f t="shared" si="138"/>
        <v>9.3333333333333339</v>
      </c>
      <c r="J3332" s="3">
        <v>0.75</v>
      </c>
      <c r="K3332" s="3">
        <v>14</v>
      </c>
      <c r="L3332" s="3">
        <v>0.7</v>
      </c>
      <c r="M3332" s="3">
        <v>11</v>
      </c>
      <c r="N3332" s="3">
        <v>0.5</v>
      </c>
      <c r="U3332" s="10">
        <f t="shared" si="140"/>
        <v>6.55</v>
      </c>
      <c r="AF3332" s="10" t="str">
        <f t="shared" si="139"/>
        <v/>
      </c>
    </row>
    <row r="3333" spans="1:32">
      <c r="A3333" s="3" t="s">
        <v>14</v>
      </c>
      <c r="B3333" s="3" t="s">
        <v>215</v>
      </c>
      <c r="C3333" s="3">
        <v>3</v>
      </c>
      <c r="D3333" s="3">
        <v>10</v>
      </c>
      <c r="E3333" s="3">
        <v>2014</v>
      </c>
      <c r="F3333" s="3" t="s">
        <v>38</v>
      </c>
      <c r="G3333" s="3" t="s">
        <v>38</v>
      </c>
      <c r="H3333" s="3">
        <v>3</v>
      </c>
      <c r="I3333" s="3">
        <f t="shared" si="138"/>
        <v>3</v>
      </c>
      <c r="J3333" s="3">
        <v>1</v>
      </c>
      <c r="K3333" s="3">
        <v>46</v>
      </c>
      <c r="L3333" s="3">
        <v>1</v>
      </c>
      <c r="M3333" s="3">
        <v>18</v>
      </c>
      <c r="N3333" s="3">
        <v>1.2</v>
      </c>
      <c r="U3333" s="10">
        <f t="shared" si="140"/>
        <v>16.55</v>
      </c>
      <c r="AF3333" s="10" t="str">
        <f t="shared" si="139"/>
        <v/>
      </c>
    </row>
    <row r="3334" spans="1:32">
      <c r="A3334" s="3" t="s">
        <v>14</v>
      </c>
      <c r="B3334" s="3" t="s">
        <v>215</v>
      </c>
      <c r="C3334" s="3">
        <v>3</v>
      </c>
      <c r="D3334" s="3">
        <v>10</v>
      </c>
      <c r="E3334" s="3">
        <v>2014</v>
      </c>
      <c r="F3334" s="3" t="s">
        <v>296</v>
      </c>
      <c r="G3334" s="3" t="s">
        <v>59</v>
      </c>
      <c r="H3334" s="3">
        <v>2</v>
      </c>
      <c r="I3334" s="3">
        <f t="shared" si="138"/>
        <v>2.6666666666666665</v>
      </c>
      <c r="J3334" s="3">
        <v>0.75</v>
      </c>
      <c r="K3334" s="3">
        <v>5.9</v>
      </c>
      <c r="L3334" s="3">
        <v>3.7</v>
      </c>
      <c r="U3334" s="10">
        <f t="shared" si="140"/>
        <v>4.8000000000000007</v>
      </c>
      <c r="AF3334" s="10" t="str">
        <f t="shared" si="139"/>
        <v/>
      </c>
    </row>
    <row r="3335" spans="1:32">
      <c r="A3335" s="3" t="s">
        <v>14</v>
      </c>
      <c r="B3335" s="3" t="s">
        <v>215</v>
      </c>
      <c r="C3335" s="3">
        <v>3</v>
      </c>
      <c r="D3335" s="3">
        <v>10</v>
      </c>
      <c r="E3335" s="3">
        <v>2014</v>
      </c>
      <c r="F3335" s="3" t="s">
        <v>51</v>
      </c>
      <c r="G3335" s="3" t="s">
        <v>51</v>
      </c>
      <c r="H3335" s="3">
        <v>146</v>
      </c>
      <c r="I3335" s="3">
        <f t="shared" si="138"/>
        <v>194.66666666666666</v>
      </c>
      <c r="J3335" s="3">
        <v>0.75</v>
      </c>
      <c r="K3335" s="3">
        <v>2.8</v>
      </c>
      <c r="L3335" s="3">
        <v>3.2</v>
      </c>
      <c r="M3335" s="3">
        <v>2.4</v>
      </c>
      <c r="N3335" s="3">
        <v>3.3</v>
      </c>
      <c r="O3335" s="3">
        <v>3.2</v>
      </c>
      <c r="P3335" s="3">
        <v>2.5</v>
      </c>
      <c r="Q3335" s="3">
        <v>2.9</v>
      </c>
      <c r="R3335" s="3">
        <v>2.9</v>
      </c>
      <c r="S3335" s="3">
        <v>2.9</v>
      </c>
      <c r="T3335" s="3">
        <v>2.2000000000000002</v>
      </c>
      <c r="U3335" s="10">
        <f t="shared" si="140"/>
        <v>2.8299999999999992</v>
      </c>
      <c r="AF3335" s="10" t="str">
        <f t="shared" si="139"/>
        <v/>
      </c>
    </row>
    <row r="3336" spans="1:32">
      <c r="A3336" s="3" t="s">
        <v>14</v>
      </c>
      <c r="B3336" s="3" t="s">
        <v>215</v>
      </c>
      <c r="C3336" s="3">
        <v>3</v>
      </c>
      <c r="D3336" s="3">
        <v>10</v>
      </c>
      <c r="E3336" s="3">
        <v>2014</v>
      </c>
      <c r="F3336" s="3" t="s">
        <v>51</v>
      </c>
      <c r="G3336" s="3" t="s">
        <v>51</v>
      </c>
      <c r="H3336" s="3">
        <v>123</v>
      </c>
      <c r="I3336" s="3">
        <f t="shared" si="138"/>
        <v>123</v>
      </c>
      <c r="J3336" s="3">
        <v>1</v>
      </c>
      <c r="K3336" s="3">
        <v>4.2</v>
      </c>
      <c r="L3336" s="3">
        <v>4.8</v>
      </c>
      <c r="M3336" s="3">
        <v>4.4000000000000004</v>
      </c>
      <c r="N3336" s="3">
        <v>5.4</v>
      </c>
      <c r="O3336" s="3">
        <v>3.7</v>
      </c>
      <c r="P3336" s="3">
        <v>4.2</v>
      </c>
      <c r="Q3336" s="3">
        <v>5.6</v>
      </c>
      <c r="R3336" s="3">
        <v>3.5</v>
      </c>
      <c r="S3336" s="3">
        <v>3.7</v>
      </c>
      <c r="T3336" s="3">
        <v>4.5</v>
      </c>
      <c r="U3336" s="10">
        <f t="shared" si="140"/>
        <v>4.4000000000000004</v>
      </c>
      <c r="AF3336" s="10" t="str">
        <f t="shared" si="139"/>
        <v/>
      </c>
    </row>
    <row r="3337" spans="1:32">
      <c r="A3337" s="3" t="s">
        <v>14</v>
      </c>
      <c r="B3337" s="3" t="s">
        <v>215</v>
      </c>
      <c r="C3337" s="3">
        <v>3</v>
      </c>
      <c r="D3337" s="3">
        <v>10</v>
      </c>
      <c r="E3337" s="3">
        <v>2014</v>
      </c>
      <c r="F3337" s="3" t="s">
        <v>100</v>
      </c>
      <c r="G3337" s="3" t="s">
        <v>100</v>
      </c>
      <c r="H3337" s="3">
        <v>2</v>
      </c>
      <c r="I3337" s="3">
        <f t="shared" si="138"/>
        <v>2.6666666666666665</v>
      </c>
      <c r="J3337" s="3">
        <v>0.75</v>
      </c>
      <c r="K3337" s="3">
        <v>0.8</v>
      </c>
      <c r="L3337" s="3">
        <v>0.8</v>
      </c>
      <c r="U3337" s="10">
        <f t="shared" si="140"/>
        <v>0.8</v>
      </c>
      <c r="AF3337" s="10" t="str">
        <f t="shared" si="139"/>
        <v/>
      </c>
    </row>
    <row r="3338" spans="1:32">
      <c r="A3338" s="3" t="s">
        <v>14</v>
      </c>
      <c r="B3338" s="3" t="s">
        <v>215</v>
      </c>
      <c r="C3338" s="3">
        <v>3</v>
      </c>
      <c r="D3338" s="3">
        <v>10</v>
      </c>
      <c r="E3338" s="3">
        <v>2014</v>
      </c>
      <c r="F3338" s="3" t="s">
        <v>43</v>
      </c>
      <c r="G3338" s="3" t="s">
        <v>44</v>
      </c>
      <c r="H3338" s="3">
        <v>11</v>
      </c>
      <c r="I3338" s="3">
        <f t="shared" si="138"/>
        <v>14.666666666666666</v>
      </c>
      <c r="J3338" s="3">
        <v>0.75</v>
      </c>
      <c r="K3338" s="3">
        <v>6</v>
      </c>
      <c r="L3338" s="3">
        <v>6.9</v>
      </c>
      <c r="M3338" s="3">
        <v>4.5999999999999996</v>
      </c>
      <c r="N3338" s="3">
        <v>4</v>
      </c>
      <c r="O3338" s="3">
        <v>3.6</v>
      </c>
      <c r="P3338" s="3">
        <v>7</v>
      </c>
      <c r="Q3338" s="3">
        <v>6.2</v>
      </c>
      <c r="R3338" s="3">
        <v>3.3</v>
      </c>
      <c r="S3338" s="3">
        <v>2.8</v>
      </c>
      <c r="T3338" s="3">
        <v>4.8</v>
      </c>
      <c r="U3338" s="10">
        <f t="shared" si="140"/>
        <v>4.92</v>
      </c>
      <c r="AF3338" s="10" t="str">
        <f t="shared" si="139"/>
        <v/>
      </c>
    </row>
    <row r="3339" spans="1:32">
      <c r="A3339" s="3" t="s">
        <v>14</v>
      </c>
      <c r="B3339" s="3" t="s">
        <v>215</v>
      </c>
      <c r="C3339" s="3">
        <v>3</v>
      </c>
      <c r="D3339" s="3">
        <v>10</v>
      </c>
      <c r="E3339" s="3">
        <v>2014</v>
      </c>
      <c r="F3339" s="3" t="s">
        <v>43</v>
      </c>
      <c r="G3339" s="3" t="s">
        <v>44</v>
      </c>
      <c r="H3339" s="3">
        <v>1</v>
      </c>
      <c r="I3339" s="3">
        <f t="shared" si="138"/>
        <v>1</v>
      </c>
      <c r="J3339" s="3">
        <v>1</v>
      </c>
      <c r="U3339" s="10" t="str">
        <f t="shared" si="140"/>
        <v/>
      </c>
      <c r="AF3339" s="10" t="str">
        <f t="shared" si="139"/>
        <v/>
      </c>
    </row>
    <row r="3340" spans="1:32">
      <c r="A3340" s="3" t="s">
        <v>14</v>
      </c>
      <c r="B3340" s="3" t="s">
        <v>215</v>
      </c>
      <c r="C3340" s="3">
        <v>3</v>
      </c>
      <c r="D3340" s="3">
        <v>10</v>
      </c>
      <c r="E3340" s="3">
        <v>2014</v>
      </c>
      <c r="F3340" s="3" t="s">
        <v>41</v>
      </c>
      <c r="G3340" s="3" t="s">
        <v>40</v>
      </c>
      <c r="H3340" s="3">
        <v>1</v>
      </c>
      <c r="I3340" s="3">
        <f t="shared" si="138"/>
        <v>1.3333333333333333</v>
      </c>
      <c r="J3340" s="3">
        <v>0.75</v>
      </c>
      <c r="K3340" s="3">
        <v>3.3</v>
      </c>
      <c r="U3340" s="10">
        <f t="shared" si="140"/>
        <v>3.3</v>
      </c>
      <c r="AF3340" s="10" t="str">
        <f t="shared" si="139"/>
        <v/>
      </c>
    </row>
    <row r="3341" spans="1:32">
      <c r="A3341" s="3" t="s">
        <v>14</v>
      </c>
      <c r="B3341" s="3" t="s">
        <v>215</v>
      </c>
      <c r="C3341" s="3">
        <v>3</v>
      </c>
      <c r="D3341" s="3">
        <v>10</v>
      </c>
      <c r="E3341" s="3">
        <v>2014</v>
      </c>
      <c r="F3341" s="3" t="s">
        <v>27</v>
      </c>
      <c r="G3341" s="3" t="s">
        <v>27</v>
      </c>
      <c r="H3341" s="3">
        <v>28</v>
      </c>
      <c r="I3341" s="3">
        <f t="shared" si="138"/>
        <v>37.333333333333336</v>
      </c>
      <c r="J3341" s="3">
        <v>0.75</v>
      </c>
      <c r="K3341" s="3">
        <v>3.1</v>
      </c>
      <c r="L3341" s="3">
        <v>1.8</v>
      </c>
      <c r="M3341" s="3">
        <v>1.5</v>
      </c>
      <c r="N3341" s="3">
        <v>1.5</v>
      </c>
      <c r="O3341" s="3">
        <v>3.3</v>
      </c>
      <c r="P3341" s="3">
        <v>1.9</v>
      </c>
      <c r="Q3341" s="3">
        <v>1.5</v>
      </c>
      <c r="R3341" s="3">
        <v>1.4</v>
      </c>
      <c r="S3341" s="3">
        <v>1.6</v>
      </c>
      <c r="T3341" s="3">
        <v>1.7</v>
      </c>
      <c r="U3341" s="10">
        <f t="shared" si="140"/>
        <v>1.9300000000000002</v>
      </c>
      <c r="AF3341" s="10" t="str">
        <f t="shared" si="139"/>
        <v/>
      </c>
    </row>
    <row r="3342" spans="1:32">
      <c r="A3342" s="3" t="s">
        <v>14</v>
      </c>
      <c r="B3342" s="3" t="s">
        <v>215</v>
      </c>
      <c r="C3342" s="3">
        <v>3</v>
      </c>
      <c r="D3342" s="3">
        <v>10</v>
      </c>
      <c r="E3342" s="3">
        <v>2014</v>
      </c>
      <c r="F3342" s="3" t="s">
        <v>27</v>
      </c>
      <c r="G3342" s="3" t="s">
        <v>27</v>
      </c>
      <c r="H3342" s="3">
        <v>3</v>
      </c>
      <c r="I3342" s="3">
        <f t="shared" si="138"/>
        <v>3</v>
      </c>
      <c r="J3342" s="3">
        <v>1</v>
      </c>
      <c r="K3342" s="3">
        <v>3.8</v>
      </c>
      <c r="L3342" s="3">
        <v>1.8</v>
      </c>
      <c r="U3342" s="10">
        <f t="shared" si="140"/>
        <v>2.8</v>
      </c>
      <c r="AF3342" s="10" t="str">
        <f t="shared" si="139"/>
        <v/>
      </c>
    </row>
    <row r="3343" spans="1:32">
      <c r="A3343" s="3" t="s">
        <v>14</v>
      </c>
      <c r="B3343" s="3" t="s">
        <v>216</v>
      </c>
      <c r="C3343" s="3">
        <v>3</v>
      </c>
      <c r="D3343" s="3">
        <v>10</v>
      </c>
      <c r="E3343" s="3">
        <v>2014</v>
      </c>
      <c r="F3343" s="3" t="s">
        <v>139</v>
      </c>
      <c r="G3343" s="3" t="s">
        <v>139</v>
      </c>
      <c r="H3343" s="3">
        <v>8</v>
      </c>
      <c r="I3343" s="3">
        <f t="shared" si="138"/>
        <v>32</v>
      </c>
      <c r="J3343" s="3">
        <v>0.25</v>
      </c>
      <c r="K3343" s="3">
        <v>0.6</v>
      </c>
      <c r="L3343" s="3">
        <v>0.6</v>
      </c>
      <c r="U3343" s="10">
        <f t="shared" si="140"/>
        <v>0.6</v>
      </c>
      <c r="AF3343" s="10" t="str">
        <f t="shared" si="139"/>
        <v/>
      </c>
    </row>
    <row r="3344" spans="1:32">
      <c r="A3344" s="3" t="s">
        <v>14</v>
      </c>
      <c r="B3344" s="3" t="s">
        <v>216</v>
      </c>
      <c r="C3344" s="3">
        <v>3</v>
      </c>
      <c r="D3344" s="3">
        <v>10</v>
      </c>
      <c r="E3344" s="3">
        <v>2014</v>
      </c>
      <c r="F3344" s="3" t="s">
        <v>218</v>
      </c>
      <c r="G3344" s="3" t="s">
        <v>218</v>
      </c>
      <c r="H3344" s="3">
        <v>1</v>
      </c>
      <c r="I3344" s="3">
        <f t="shared" si="138"/>
        <v>4</v>
      </c>
      <c r="J3344" s="3">
        <v>0.25</v>
      </c>
      <c r="K3344" s="3">
        <v>2.7</v>
      </c>
      <c r="U3344" s="10">
        <f t="shared" si="140"/>
        <v>2.7</v>
      </c>
      <c r="AF3344" s="10" t="str">
        <f t="shared" si="139"/>
        <v/>
      </c>
    </row>
    <row r="3345" spans="1:32">
      <c r="A3345" s="3" t="s">
        <v>14</v>
      </c>
      <c r="B3345" s="3" t="s">
        <v>216</v>
      </c>
      <c r="C3345" s="3">
        <v>3</v>
      </c>
      <c r="D3345" s="3">
        <v>10</v>
      </c>
      <c r="E3345" s="3">
        <v>2014</v>
      </c>
      <c r="F3345" s="3" t="s">
        <v>31</v>
      </c>
      <c r="G3345" s="3" t="s">
        <v>31</v>
      </c>
      <c r="H3345" s="3">
        <v>2</v>
      </c>
      <c r="I3345" s="3">
        <f t="shared" si="138"/>
        <v>2</v>
      </c>
      <c r="J3345" s="3">
        <v>1</v>
      </c>
      <c r="K3345" s="3">
        <v>10.3</v>
      </c>
      <c r="L3345" s="3">
        <v>8.9</v>
      </c>
      <c r="U3345" s="10">
        <f t="shared" si="140"/>
        <v>9.6000000000000014</v>
      </c>
      <c r="AF3345" s="10" t="str">
        <f t="shared" si="139"/>
        <v/>
      </c>
    </row>
    <row r="3346" spans="1:32">
      <c r="A3346" s="3" t="s">
        <v>14</v>
      </c>
      <c r="B3346" s="3" t="s">
        <v>216</v>
      </c>
      <c r="C3346" s="3">
        <v>3</v>
      </c>
      <c r="D3346" s="3">
        <v>10</v>
      </c>
      <c r="E3346" s="3">
        <v>2014</v>
      </c>
      <c r="F3346" s="3" t="s">
        <v>196</v>
      </c>
      <c r="G3346" s="3" t="s">
        <v>196</v>
      </c>
      <c r="H3346" s="3">
        <v>37</v>
      </c>
      <c r="I3346" s="3">
        <f t="shared" si="138"/>
        <v>148</v>
      </c>
      <c r="J3346" s="3">
        <v>0.25</v>
      </c>
      <c r="K3346" s="3">
        <v>7</v>
      </c>
      <c r="L3346" s="3">
        <v>5.3</v>
      </c>
      <c r="M3346" s="3">
        <v>4.5999999999999996</v>
      </c>
      <c r="N3346" s="3">
        <v>7.5</v>
      </c>
      <c r="O3346" s="3">
        <v>2.6</v>
      </c>
      <c r="P3346" s="3">
        <v>5.0999999999999996</v>
      </c>
      <c r="Q3346" s="3">
        <v>3.9</v>
      </c>
      <c r="R3346" s="3">
        <v>6.4</v>
      </c>
      <c r="S3346" s="3">
        <v>4.2</v>
      </c>
      <c r="T3346" s="3">
        <v>5</v>
      </c>
      <c r="U3346" s="10">
        <f t="shared" si="140"/>
        <v>5.16</v>
      </c>
      <c r="AF3346" s="10" t="str">
        <f t="shared" si="139"/>
        <v/>
      </c>
    </row>
    <row r="3347" spans="1:32">
      <c r="A3347" s="3" t="s">
        <v>14</v>
      </c>
      <c r="B3347" s="3" t="s">
        <v>216</v>
      </c>
      <c r="C3347" s="3">
        <v>3</v>
      </c>
      <c r="D3347" s="3">
        <v>10</v>
      </c>
      <c r="E3347" s="3">
        <v>2014</v>
      </c>
      <c r="F3347" s="3" t="s">
        <v>131</v>
      </c>
      <c r="G3347" s="3" t="s">
        <v>131</v>
      </c>
      <c r="H3347" s="3">
        <v>220</v>
      </c>
      <c r="I3347" s="3">
        <f t="shared" si="138"/>
        <v>880</v>
      </c>
      <c r="J3347" s="3">
        <v>0.25</v>
      </c>
      <c r="K3347" s="3">
        <v>4.0999999999999996</v>
      </c>
      <c r="L3347" s="3">
        <v>2.2000000000000002</v>
      </c>
      <c r="M3347" s="3">
        <v>2.5</v>
      </c>
      <c r="N3347" s="3">
        <v>3</v>
      </c>
      <c r="O3347" s="3">
        <v>5.8</v>
      </c>
      <c r="P3347" s="3">
        <v>2.4</v>
      </c>
      <c r="Q3347" s="3">
        <v>5.3</v>
      </c>
      <c r="R3347" s="3">
        <v>2.8</v>
      </c>
      <c r="S3347" s="3">
        <v>1.8</v>
      </c>
      <c r="T3347" s="3">
        <v>2.6</v>
      </c>
      <c r="U3347" s="10">
        <f t="shared" si="140"/>
        <v>3.25</v>
      </c>
      <c r="AF3347" s="10" t="str">
        <f t="shared" si="139"/>
        <v/>
      </c>
    </row>
    <row r="3348" spans="1:32">
      <c r="A3348" s="3" t="s">
        <v>14</v>
      </c>
      <c r="B3348" s="3" t="s">
        <v>216</v>
      </c>
      <c r="C3348" s="3">
        <v>3</v>
      </c>
      <c r="D3348" s="3">
        <v>10</v>
      </c>
      <c r="E3348" s="3">
        <v>2014</v>
      </c>
      <c r="F3348" s="3" t="s">
        <v>29</v>
      </c>
      <c r="G3348" s="3" t="s">
        <v>29</v>
      </c>
      <c r="H3348" s="3">
        <v>1</v>
      </c>
      <c r="I3348" s="3">
        <f t="shared" si="138"/>
        <v>4</v>
      </c>
      <c r="J3348" s="3">
        <v>0.25</v>
      </c>
      <c r="K3348" s="3">
        <v>1.2</v>
      </c>
      <c r="U3348" s="10">
        <f t="shared" si="140"/>
        <v>1.2</v>
      </c>
      <c r="AF3348" s="10" t="str">
        <f t="shared" si="139"/>
        <v/>
      </c>
    </row>
    <row r="3349" spans="1:32">
      <c r="A3349" s="3" t="s">
        <v>14</v>
      </c>
      <c r="B3349" s="3" t="s">
        <v>216</v>
      </c>
      <c r="C3349" s="3">
        <v>3</v>
      </c>
      <c r="D3349" s="3">
        <v>10</v>
      </c>
      <c r="E3349" s="3">
        <v>2014</v>
      </c>
      <c r="F3349" s="3" t="s">
        <v>135</v>
      </c>
      <c r="G3349" s="3" t="s">
        <v>135</v>
      </c>
      <c r="H3349" s="3">
        <v>3</v>
      </c>
      <c r="I3349" s="3">
        <f t="shared" si="138"/>
        <v>12</v>
      </c>
      <c r="J3349" s="3">
        <v>0.25</v>
      </c>
      <c r="K3349" s="3">
        <v>10.7</v>
      </c>
      <c r="L3349" s="3">
        <v>8.5</v>
      </c>
      <c r="M3349" s="3">
        <v>5.5</v>
      </c>
      <c r="U3349" s="10">
        <f t="shared" si="140"/>
        <v>8.2333333333333325</v>
      </c>
      <c r="AF3349" s="10" t="str">
        <f t="shared" si="139"/>
        <v/>
      </c>
    </row>
    <row r="3350" spans="1:32">
      <c r="A3350" s="3" t="s">
        <v>14</v>
      </c>
      <c r="B3350" s="3" t="s">
        <v>216</v>
      </c>
      <c r="C3350" s="3">
        <v>3</v>
      </c>
      <c r="D3350" s="3">
        <v>10</v>
      </c>
      <c r="E3350" s="3">
        <v>2014</v>
      </c>
      <c r="F3350" s="3" t="s">
        <v>68</v>
      </c>
      <c r="G3350" s="3" t="s">
        <v>68</v>
      </c>
      <c r="H3350" s="3">
        <v>33</v>
      </c>
      <c r="I3350" s="3">
        <f t="shared" si="138"/>
        <v>132</v>
      </c>
      <c r="J3350" s="3">
        <v>0.25</v>
      </c>
      <c r="K3350" s="3">
        <v>5.7</v>
      </c>
      <c r="L3350" s="3">
        <v>5.2</v>
      </c>
      <c r="M3350" s="3">
        <v>4.2</v>
      </c>
      <c r="N3350" s="3">
        <v>2.5</v>
      </c>
      <c r="O3350" s="3">
        <v>3.5</v>
      </c>
      <c r="P3350" s="3">
        <v>5.5</v>
      </c>
      <c r="Q3350" s="3">
        <v>2.9</v>
      </c>
      <c r="R3350" s="3">
        <v>3.3</v>
      </c>
      <c r="S3350" s="3">
        <v>3.9</v>
      </c>
      <c r="T3350" s="3">
        <v>3.7</v>
      </c>
      <c r="U3350" s="10">
        <f t="shared" si="140"/>
        <v>4.04</v>
      </c>
      <c r="AF3350" s="10" t="str">
        <f t="shared" si="139"/>
        <v/>
      </c>
    </row>
    <row r="3351" spans="1:32">
      <c r="A3351" s="3" t="s">
        <v>14</v>
      </c>
      <c r="B3351" s="3" t="s">
        <v>216</v>
      </c>
      <c r="C3351" s="3">
        <v>3</v>
      </c>
      <c r="D3351" s="3">
        <v>10</v>
      </c>
      <c r="E3351" s="3">
        <v>2014</v>
      </c>
      <c r="F3351" s="3" t="s">
        <v>217</v>
      </c>
      <c r="G3351" s="3" t="s">
        <v>217</v>
      </c>
      <c r="H3351" s="3">
        <v>1</v>
      </c>
      <c r="I3351" s="3">
        <f t="shared" si="138"/>
        <v>4</v>
      </c>
      <c r="J3351" s="3">
        <v>0.25</v>
      </c>
      <c r="K3351" s="3">
        <v>3.9</v>
      </c>
      <c r="U3351" s="10">
        <f t="shared" si="140"/>
        <v>3.9</v>
      </c>
      <c r="AF3351" s="10" t="str">
        <f t="shared" si="139"/>
        <v/>
      </c>
    </row>
    <row r="3352" spans="1:32">
      <c r="A3352" s="3" t="s">
        <v>14</v>
      </c>
      <c r="B3352" s="3" t="s">
        <v>216</v>
      </c>
      <c r="C3352" s="3">
        <v>3</v>
      </c>
      <c r="D3352" s="3">
        <v>10</v>
      </c>
      <c r="E3352" s="3">
        <v>2014</v>
      </c>
      <c r="F3352" s="3" t="s">
        <v>87</v>
      </c>
      <c r="G3352" s="3" t="s">
        <v>428</v>
      </c>
      <c r="H3352" s="3">
        <v>43</v>
      </c>
      <c r="I3352" s="3">
        <f t="shared" si="138"/>
        <v>172</v>
      </c>
      <c r="J3352" s="3">
        <v>0.25</v>
      </c>
      <c r="K3352" s="3">
        <v>7.8</v>
      </c>
      <c r="L3352" s="3">
        <v>2.2000000000000002</v>
      </c>
      <c r="M3352" s="3">
        <v>6.5</v>
      </c>
      <c r="N3352" s="3">
        <v>4.2</v>
      </c>
      <c r="O3352" s="3">
        <v>2.1</v>
      </c>
      <c r="P3352" s="3">
        <v>4.0999999999999996</v>
      </c>
      <c r="Q3352" s="3">
        <v>3.3</v>
      </c>
      <c r="R3352" s="3">
        <v>2.7</v>
      </c>
      <c r="S3352" s="3">
        <v>1.9</v>
      </c>
      <c r="T3352" s="3">
        <v>3.3</v>
      </c>
      <c r="U3352" s="10">
        <f t="shared" si="140"/>
        <v>3.8099999999999996</v>
      </c>
      <c r="AF3352" s="10" t="str">
        <f t="shared" si="139"/>
        <v/>
      </c>
    </row>
    <row r="3353" spans="1:32">
      <c r="A3353" s="3" t="s">
        <v>14</v>
      </c>
      <c r="B3353" s="3" t="s">
        <v>216</v>
      </c>
      <c r="C3353" s="3">
        <v>3</v>
      </c>
      <c r="D3353" s="3">
        <v>10</v>
      </c>
      <c r="E3353" s="3">
        <v>2014</v>
      </c>
      <c r="F3353" s="3" t="s">
        <v>478</v>
      </c>
      <c r="G3353" s="3" t="s">
        <v>132</v>
      </c>
      <c r="H3353" s="3">
        <v>13</v>
      </c>
      <c r="I3353" s="3">
        <f t="shared" si="138"/>
        <v>52</v>
      </c>
      <c r="J3353" s="3">
        <v>0.25</v>
      </c>
      <c r="K3353" s="3">
        <v>4.4000000000000004</v>
      </c>
      <c r="L3353" s="3">
        <v>4.8</v>
      </c>
      <c r="M3353" s="3">
        <v>2.2999999999999998</v>
      </c>
      <c r="N3353" s="3">
        <v>2.7</v>
      </c>
      <c r="O3353" s="3">
        <v>5.3</v>
      </c>
      <c r="P3353" s="3">
        <v>4.8</v>
      </c>
      <c r="Q3353" s="3">
        <v>9.5</v>
      </c>
      <c r="R3353" s="3">
        <v>3.5</v>
      </c>
      <c r="S3353" s="3">
        <v>2.1</v>
      </c>
      <c r="U3353" s="10">
        <f t="shared" si="140"/>
        <v>4.3777777777777773</v>
      </c>
      <c r="AF3353" s="10" t="str">
        <f t="shared" si="139"/>
        <v/>
      </c>
    </row>
    <row r="3354" spans="1:32">
      <c r="A3354" s="3" t="s">
        <v>14</v>
      </c>
      <c r="B3354" s="3" t="s">
        <v>216</v>
      </c>
      <c r="C3354" s="3">
        <v>3</v>
      </c>
      <c r="D3354" s="3">
        <v>10</v>
      </c>
      <c r="E3354" s="3">
        <v>2014</v>
      </c>
      <c r="F3354" s="3" t="s">
        <v>308</v>
      </c>
      <c r="G3354" s="3" t="s">
        <v>429</v>
      </c>
      <c r="H3354" s="3">
        <v>87</v>
      </c>
      <c r="I3354" s="3">
        <f t="shared" si="138"/>
        <v>348</v>
      </c>
      <c r="J3354" s="3">
        <v>0.25</v>
      </c>
      <c r="U3354" s="10" t="str">
        <f t="shared" si="140"/>
        <v/>
      </c>
      <c r="AF3354" s="10" t="str">
        <f t="shared" si="139"/>
        <v/>
      </c>
    </row>
    <row r="3355" spans="1:32">
      <c r="A3355" s="3" t="s">
        <v>14</v>
      </c>
      <c r="B3355" s="3" t="s">
        <v>216</v>
      </c>
      <c r="C3355" s="3">
        <v>3</v>
      </c>
      <c r="D3355" s="3">
        <v>10</v>
      </c>
      <c r="E3355" s="3">
        <v>2014</v>
      </c>
      <c r="F3355" s="3" t="s">
        <v>48</v>
      </c>
      <c r="G3355" s="3" t="s">
        <v>48</v>
      </c>
      <c r="H3355" s="3">
        <v>6</v>
      </c>
      <c r="I3355" s="3">
        <f t="shared" si="138"/>
        <v>24</v>
      </c>
      <c r="J3355" s="3">
        <v>0.25</v>
      </c>
      <c r="K3355" s="3">
        <v>3.9</v>
      </c>
      <c r="L3355" s="3">
        <v>3.3</v>
      </c>
      <c r="M3355" s="3">
        <v>2.2999999999999998</v>
      </c>
      <c r="N3355" s="3">
        <v>3.7</v>
      </c>
      <c r="O3355" s="3">
        <v>2</v>
      </c>
      <c r="P3355" s="3">
        <v>3.9</v>
      </c>
      <c r="U3355" s="10">
        <f t="shared" si="140"/>
        <v>3.1833333333333331</v>
      </c>
      <c r="AF3355" s="10" t="str">
        <f t="shared" si="139"/>
        <v/>
      </c>
    </row>
    <row r="3356" spans="1:32">
      <c r="A3356" s="3" t="s">
        <v>14</v>
      </c>
      <c r="B3356" s="3" t="s">
        <v>216</v>
      </c>
      <c r="C3356" s="3">
        <v>3</v>
      </c>
      <c r="D3356" s="3">
        <v>10</v>
      </c>
      <c r="E3356" s="3">
        <v>2014</v>
      </c>
      <c r="F3356" s="3" t="s">
        <v>48</v>
      </c>
      <c r="G3356" s="3" t="s">
        <v>48</v>
      </c>
      <c r="H3356" s="3">
        <v>13</v>
      </c>
      <c r="I3356" s="3">
        <f t="shared" si="138"/>
        <v>13</v>
      </c>
      <c r="J3356" s="3">
        <v>1</v>
      </c>
      <c r="K3356" s="3">
        <v>15</v>
      </c>
      <c r="L3356" s="3">
        <v>18</v>
      </c>
      <c r="M3356" s="3">
        <v>13</v>
      </c>
      <c r="N3356" s="3">
        <v>17</v>
      </c>
      <c r="O3356" s="3">
        <v>11</v>
      </c>
      <c r="P3356" s="3">
        <v>7</v>
      </c>
      <c r="Q3356" s="3">
        <v>15</v>
      </c>
      <c r="R3356" s="3">
        <v>8</v>
      </c>
      <c r="S3356" s="3">
        <v>14</v>
      </c>
      <c r="T3356" s="3">
        <v>10</v>
      </c>
      <c r="U3356" s="10">
        <f t="shared" si="140"/>
        <v>12.8</v>
      </c>
      <c r="AF3356" s="10" t="str">
        <f t="shared" si="139"/>
        <v/>
      </c>
    </row>
    <row r="3357" spans="1:32">
      <c r="A3357" s="3" t="s">
        <v>14</v>
      </c>
      <c r="B3357" s="3" t="s">
        <v>216</v>
      </c>
      <c r="C3357" s="3">
        <v>3</v>
      </c>
      <c r="D3357" s="3">
        <v>10</v>
      </c>
      <c r="E3357" s="3">
        <v>2014</v>
      </c>
      <c r="F3357" s="3" t="s">
        <v>33</v>
      </c>
      <c r="G3357" s="3" t="s">
        <v>33</v>
      </c>
      <c r="H3357" s="3">
        <v>10</v>
      </c>
      <c r="I3357" s="3">
        <f t="shared" si="138"/>
        <v>40</v>
      </c>
      <c r="J3357" s="3">
        <v>0.25</v>
      </c>
      <c r="K3357" s="3">
        <v>12.5</v>
      </c>
      <c r="L3357" s="3">
        <v>11.5</v>
      </c>
      <c r="M3357" s="3">
        <v>11.7</v>
      </c>
      <c r="N3357" s="3">
        <v>15</v>
      </c>
      <c r="O3357" s="3">
        <v>6.9</v>
      </c>
      <c r="P3357" s="3">
        <v>8.3000000000000007</v>
      </c>
      <c r="Q3357" s="3">
        <v>14.5</v>
      </c>
      <c r="R3357" s="3">
        <v>11.1</v>
      </c>
      <c r="S3357" s="3">
        <v>3.8</v>
      </c>
      <c r="U3357" s="10">
        <f t="shared" si="140"/>
        <v>10.588888888888889</v>
      </c>
      <c r="AF3357" s="10" t="str">
        <f t="shared" si="139"/>
        <v/>
      </c>
    </row>
    <row r="3358" spans="1:32">
      <c r="A3358" s="3" t="s">
        <v>14</v>
      </c>
      <c r="B3358" s="3" t="s">
        <v>216</v>
      </c>
      <c r="C3358" s="3">
        <v>3</v>
      </c>
      <c r="D3358" s="3">
        <v>10</v>
      </c>
      <c r="E3358" s="3">
        <v>2014</v>
      </c>
      <c r="F3358" s="3" t="s">
        <v>33</v>
      </c>
      <c r="G3358" s="3" t="s">
        <v>33</v>
      </c>
      <c r="H3358" s="3">
        <v>12</v>
      </c>
      <c r="I3358" s="3">
        <f t="shared" si="138"/>
        <v>12</v>
      </c>
      <c r="J3358" s="3">
        <v>1</v>
      </c>
      <c r="K3358" s="3">
        <v>55</v>
      </c>
      <c r="L3358" s="3">
        <v>48</v>
      </c>
      <c r="M3358" s="3">
        <v>44</v>
      </c>
      <c r="N3358" s="3">
        <v>53</v>
      </c>
      <c r="O3358" s="3">
        <v>58</v>
      </c>
      <c r="P3358" s="3">
        <v>45</v>
      </c>
      <c r="Q3358" s="3">
        <v>61</v>
      </c>
      <c r="R3358" s="3">
        <v>52</v>
      </c>
      <c r="S3358" s="3">
        <v>53</v>
      </c>
      <c r="T3358" s="3">
        <v>43</v>
      </c>
      <c r="U3358" s="10">
        <f t="shared" si="140"/>
        <v>51.2</v>
      </c>
      <c r="AF3358" s="10" t="str">
        <f t="shared" si="139"/>
        <v/>
      </c>
    </row>
    <row r="3359" spans="1:32">
      <c r="A3359" s="3" t="s">
        <v>14</v>
      </c>
      <c r="B3359" s="3" t="s">
        <v>216</v>
      </c>
      <c r="C3359" s="3">
        <v>3</v>
      </c>
      <c r="D3359" s="3">
        <v>10</v>
      </c>
      <c r="E3359" s="3">
        <v>2014</v>
      </c>
      <c r="F3359" s="3" t="s">
        <v>33</v>
      </c>
      <c r="G3359" s="3" t="s">
        <v>33</v>
      </c>
      <c r="H3359" s="3">
        <v>18</v>
      </c>
      <c r="I3359" s="3">
        <f t="shared" si="138"/>
        <v>18</v>
      </c>
      <c r="J3359" s="3">
        <v>1</v>
      </c>
      <c r="K3359" s="3">
        <v>28</v>
      </c>
      <c r="L3359" s="3">
        <v>32</v>
      </c>
      <c r="M3359" s="3">
        <v>22</v>
      </c>
      <c r="N3359" s="3">
        <v>21</v>
      </c>
      <c r="O3359" s="3">
        <v>31</v>
      </c>
      <c r="P3359" s="3">
        <v>25</v>
      </c>
      <c r="Q3359" s="3">
        <v>19</v>
      </c>
      <c r="R3359" s="3">
        <v>15</v>
      </c>
      <c r="S3359" s="3">
        <v>18</v>
      </c>
      <c r="T3359" s="3">
        <v>24</v>
      </c>
      <c r="U3359" s="10">
        <f t="shared" si="140"/>
        <v>23.5</v>
      </c>
      <c r="AF3359" s="10" t="str">
        <f t="shared" si="139"/>
        <v/>
      </c>
    </row>
    <row r="3360" spans="1:32">
      <c r="A3360" s="3" t="s">
        <v>14</v>
      </c>
      <c r="B3360" s="3" t="s">
        <v>216</v>
      </c>
      <c r="C3360" s="3">
        <v>3</v>
      </c>
      <c r="D3360" s="3">
        <v>10</v>
      </c>
      <c r="E3360" s="3">
        <v>2014</v>
      </c>
      <c r="F3360" s="3" t="s">
        <v>45</v>
      </c>
      <c r="G3360" s="3" t="s">
        <v>434</v>
      </c>
      <c r="H3360" s="3">
        <v>4</v>
      </c>
      <c r="I3360" s="3">
        <f t="shared" si="138"/>
        <v>16</v>
      </c>
      <c r="J3360" s="3">
        <v>0.25</v>
      </c>
      <c r="K3360" s="3">
        <v>5.3</v>
      </c>
      <c r="L3360" s="3">
        <v>3.7</v>
      </c>
      <c r="M3360" s="3">
        <v>4</v>
      </c>
      <c r="N3360" s="3">
        <v>4.4000000000000004</v>
      </c>
      <c r="U3360" s="10">
        <f t="shared" si="140"/>
        <v>4.3499999999999996</v>
      </c>
      <c r="AF3360" s="10" t="str">
        <f t="shared" si="139"/>
        <v/>
      </c>
    </row>
    <row r="3361" spans="1:32">
      <c r="A3361" s="3" t="s">
        <v>14</v>
      </c>
      <c r="B3361" s="3" t="s">
        <v>216</v>
      </c>
      <c r="C3361" s="3">
        <v>3</v>
      </c>
      <c r="D3361" s="3">
        <v>10</v>
      </c>
      <c r="E3361" s="3">
        <v>2014</v>
      </c>
      <c r="F3361" s="3" t="s">
        <v>50</v>
      </c>
      <c r="G3361" s="3" t="s">
        <v>50</v>
      </c>
      <c r="H3361" s="3">
        <v>1</v>
      </c>
      <c r="I3361" s="3">
        <f t="shared" si="138"/>
        <v>4</v>
      </c>
      <c r="J3361" s="3">
        <v>0.25</v>
      </c>
      <c r="K3361" s="3">
        <v>2.9</v>
      </c>
      <c r="U3361" s="10">
        <f t="shared" si="140"/>
        <v>2.9</v>
      </c>
      <c r="AF3361" s="10" t="str">
        <f t="shared" si="139"/>
        <v/>
      </c>
    </row>
    <row r="3362" spans="1:32">
      <c r="A3362" s="3" t="s">
        <v>14</v>
      </c>
      <c r="B3362" s="3" t="s">
        <v>216</v>
      </c>
      <c r="C3362" s="3">
        <v>3</v>
      </c>
      <c r="D3362" s="3">
        <v>10</v>
      </c>
      <c r="E3362" s="3">
        <v>2014</v>
      </c>
      <c r="F3362" s="3" t="s">
        <v>81</v>
      </c>
      <c r="G3362" s="3" t="s">
        <v>81</v>
      </c>
      <c r="H3362" s="3">
        <v>12</v>
      </c>
      <c r="I3362" s="3">
        <f t="shared" si="138"/>
        <v>48</v>
      </c>
      <c r="J3362" s="3">
        <v>0.25</v>
      </c>
      <c r="K3362" s="3">
        <v>1.7</v>
      </c>
      <c r="L3362" s="3">
        <v>1.4</v>
      </c>
      <c r="U3362" s="10">
        <f t="shared" si="140"/>
        <v>1.5499999999999998</v>
      </c>
      <c r="AF3362" s="10" t="str">
        <f t="shared" si="139"/>
        <v/>
      </c>
    </row>
    <row r="3363" spans="1:32">
      <c r="A3363" s="3" t="s">
        <v>14</v>
      </c>
      <c r="B3363" s="3" t="s">
        <v>216</v>
      </c>
      <c r="C3363" s="3">
        <v>3</v>
      </c>
      <c r="D3363" s="3">
        <v>10</v>
      </c>
      <c r="E3363" s="3">
        <v>2014</v>
      </c>
      <c r="F3363" s="3" t="s">
        <v>183</v>
      </c>
      <c r="G3363" s="3" t="s">
        <v>439</v>
      </c>
      <c r="H3363" s="3">
        <v>6</v>
      </c>
      <c r="I3363" s="3">
        <f t="shared" si="138"/>
        <v>24</v>
      </c>
      <c r="J3363" s="3">
        <v>0.25</v>
      </c>
      <c r="K3363" s="3">
        <v>7</v>
      </c>
      <c r="L3363" s="3">
        <v>4.0999999999999996</v>
      </c>
      <c r="M3363" s="3">
        <v>7</v>
      </c>
      <c r="N3363" s="3">
        <v>3.3</v>
      </c>
      <c r="U3363" s="10">
        <f t="shared" si="140"/>
        <v>5.3500000000000005</v>
      </c>
      <c r="AF3363" s="10" t="str">
        <f t="shared" si="139"/>
        <v/>
      </c>
    </row>
    <row r="3364" spans="1:32">
      <c r="A3364" s="3" t="s">
        <v>14</v>
      </c>
      <c r="B3364" s="3" t="s">
        <v>216</v>
      </c>
      <c r="C3364" s="3">
        <v>3</v>
      </c>
      <c r="D3364" s="3">
        <v>10</v>
      </c>
      <c r="E3364" s="3">
        <v>2014</v>
      </c>
      <c r="F3364" s="3" t="s">
        <v>25</v>
      </c>
      <c r="G3364" s="3" t="s">
        <v>25</v>
      </c>
      <c r="H3364" s="3">
        <v>112</v>
      </c>
      <c r="I3364" s="3">
        <f t="shared" si="138"/>
        <v>448</v>
      </c>
      <c r="J3364" s="3">
        <v>0.25</v>
      </c>
      <c r="K3364" s="3">
        <v>5.9</v>
      </c>
      <c r="L3364" s="3">
        <v>5.5</v>
      </c>
      <c r="M3364" s="3">
        <v>3.4</v>
      </c>
      <c r="N3364" s="3">
        <v>4</v>
      </c>
      <c r="O3364" s="3">
        <v>4.3</v>
      </c>
      <c r="P3364" s="3">
        <v>5.4</v>
      </c>
      <c r="Q3364" s="3">
        <v>4.5999999999999996</v>
      </c>
      <c r="R3364" s="3">
        <v>6.1</v>
      </c>
      <c r="S3364" s="3">
        <v>3.3</v>
      </c>
      <c r="U3364" s="10">
        <f t="shared" si="140"/>
        <v>4.7222222222222223</v>
      </c>
      <c r="AF3364" s="10" t="str">
        <f t="shared" si="139"/>
        <v/>
      </c>
    </row>
    <row r="3365" spans="1:32">
      <c r="A3365" s="3" t="s">
        <v>14</v>
      </c>
      <c r="B3365" s="3" t="s">
        <v>216</v>
      </c>
      <c r="C3365" s="3">
        <v>3</v>
      </c>
      <c r="D3365" s="3">
        <v>10</v>
      </c>
      <c r="E3365" s="3">
        <v>2014</v>
      </c>
      <c r="F3365" s="3" t="s">
        <v>16</v>
      </c>
      <c r="G3365" s="3" t="s">
        <v>16</v>
      </c>
      <c r="H3365" s="3">
        <v>6</v>
      </c>
      <c r="I3365" s="3">
        <f t="shared" si="138"/>
        <v>24</v>
      </c>
      <c r="J3365" s="3">
        <v>0.25</v>
      </c>
      <c r="K3365" s="3">
        <v>2.2999999999999998</v>
      </c>
      <c r="L3365" s="3">
        <v>2.9</v>
      </c>
      <c r="M3365" s="3">
        <v>2.5</v>
      </c>
      <c r="N3365" s="3">
        <v>1.5</v>
      </c>
      <c r="O3365" s="3">
        <v>2</v>
      </c>
      <c r="P3365" s="3">
        <v>2.1</v>
      </c>
      <c r="U3365" s="10">
        <f t="shared" si="140"/>
        <v>2.2166666666666663</v>
      </c>
      <c r="AF3365" s="10" t="str">
        <f t="shared" si="139"/>
        <v/>
      </c>
    </row>
    <row r="3366" spans="1:32">
      <c r="A3366" s="3" t="s">
        <v>14</v>
      </c>
      <c r="B3366" s="3" t="s">
        <v>216</v>
      </c>
      <c r="C3366" s="3">
        <v>3</v>
      </c>
      <c r="D3366" s="3">
        <v>10</v>
      </c>
      <c r="E3366" s="3">
        <v>2014</v>
      </c>
      <c r="F3366" s="3" t="s">
        <v>20</v>
      </c>
      <c r="G3366" s="3" t="s">
        <v>20</v>
      </c>
      <c r="H3366" s="3">
        <v>3</v>
      </c>
      <c r="I3366" s="3">
        <f t="shared" si="138"/>
        <v>12</v>
      </c>
      <c r="J3366" s="3">
        <v>0.25</v>
      </c>
      <c r="K3366" s="3">
        <v>2.6</v>
      </c>
      <c r="L3366" s="3">
        <v>1.8</v>
      </c>
      <c r="U3366" s="10">
        <f t="shared" si="140"/>
        <v>2.2000000000000002</v>
      </c>
      <c r="AF3366" s="10" t="str">
        <f t="shared" si="139"/>
        <v/>
      </c>
    </row>
    <row r="3367" spans="1:32">
      <c r="A3367" s="3" t="s">
        <v>14</v>
      </c>
      <c r="B3367" s="3" t="s">
        <v>216</v>
      </c>
      <c r="C3367" s="3">
        <v>3</v>
      </c>
      <c r="D3367" s="3">
        <v>10</v>
      </c>
      <c r="E3367" s="3">
        <v>2014</v>
      </c>
      <c r="F3367" s="3" t="s">
        <v>21</v>
      </c>
      <c r="G3367" s="3" t="s">
        <v>21</v>
      </c>
      <c r="H3367" s="3">
        <v>4</v>
      </c>
      <c r="I3367" s="3">
        <f t="shared" si="138"/>
        <v>16</v>
      </c>
      <c r="J3367" s="3">
        <v>0.25</v>
      </c>
      <c r="K3367" s="3">
        <v>3.9</v>
      </c>
      <c r="L3367" s="3">
        <v>2.9</v>
      </c>
      <c r="M3367" s="3">
        <v>4</v>
      </c>
      <c r="N3367" s="3">
        <v>9.4</v>
      </c>
      <c r="U3367" s="10">
        <f t="shared" si="140"/>
        <v>5.0500000000000007</v>
      </c>
      <c r="AF3367" s="10" t="str">
        <f t="shared" si="139"/>
        <v/>
      </c>
    </row>
    <row r="3368" spans="1:32">
      <c r="A3368" s="3" t="s">
        <v>14</v>
      </c>
      <c r="B3368" s="3" t="s">
        <v>216</v>
      </c>
      <c r="C3368" s="3">
        <v>3</v>
      </c>
      <c r="D3368" s="3">
        <v>10</v>
      </c>
      <c r="E3368" s="3">
        <v>2014</v>
      </c>
      <c r="F3368" s="3" t="s">
        <v>211</v>
      </c>
      <c r="G3368" s="3" t="s">
        <v>211</v>
      </c>
      <c r="H3368" s="3">
        <v>2</v>
      </c>
      <c r="I3368" s="3">
        <f t="shared" si="138"/>
        <v>2</v>
      </c>
      <c r="J3368" s="3">
        <v>1</v>
      </c>
      <c r="K3368" s="3">
        <v>9.5</v>
      </c>
      <c r="L3368" s="3">
        <v>9.5</v>
      </c>
      <c r="U3368" s="10">
        <f t="shared" si="140"/>
        <v>9.5</v>
      </c>
      <c r="AF3368" s="10" t="str">
        <f t="shared" si="139"/>
        <v/>
      </c>
    </row>
    <row r="3369" spans="1:32">
      <c r="A3369" s="3" t="s">
        <v>14</v>
      </c>
      <c r="B3369" s="3" t="s">
        <v>216</v>
      </c>
      <c r="C3369" s="3">
        <v>3</v>
      </c>
      <c r="D3369" s="3">
        <v>10</v>
      </c>
      <c r="E3369" s="3">
        <v>2014</v>
      </c>
      <c r="F3369" s="3" t="s">
        <v>219</v>
      </c>
      <c r="G3369" s="3" t="s">
        <v>219</v>
      </c>
      <c r="H3369" s="3">
        <v>1</v>
      </c>
      <c r="I3369" s="3">
        <f t="shared" si="138"/>
        <v>4</v>
      </c>
      <c r="J3369" s="3">
        <v>0.25</v>
      </c>
      <c r="K3369" s="3">
        <v>3.4</v>
      </c>
      <c r="U3369" s="10">
        <f t="shared" si="140"/>
        <v>3.4</v>
      </c>
      <c r="AF3369" s="10" t="str">
        <f t="shared" si="139"/>
        <v/>
      </c>
    </row>
    <row r="3370" spans="1:32">
      <c r="A3370" s="3" t="s">
        <v>14</v>
      </c>
      <c r="B3370" s="3" t="s">
        <v>216</v>
      </c>
      <c r="C3370" s="3">
        <v>3</v>
      </c>
      <c r="D3370" s="3">
        <v>10</v>
      </c>
      <c r="E3370" s="3">
        <v>2014</v>
      </c>
      <c r="F3370" s="3" t="s">
        <v>159</v>
      </c>
      <c r="G3370" s="3" t="s">
        <v>159</v>
      </c>
      <c r="H3370" s="3">
        <v>1</v>
      </c>
      <c r="I3370" s="3">
        <f t="shared" si="138"/>
        <v>4</v>
      </c>
      <c r="J3370" s="3">
        <v>0.25</v>
      </c>
      <c r="U3370" s="10" t="str">
        <f t="shared" si="140"/>
        <v/>
      </c>
      <c r="AF3370" s="10" t="str">
        <f t="shared" si="139"/>
        <v/>
      </c>
    </row>
    <row r="3371" spans="1:32">
      <c r="A3371" s="3" t="s">
        <v>14</v>
      </c>
      <c r="B3371" s="3" t="s">
        <v>216</v>
      </c>
      <c r="C3371" s="3">
        <v>3</v>
      </c>
      <c r="D3371" s="3">
        <v>10</v>
      </c>
      <c r="E3371" s="3">
        <v>2014</v>
      </c>
      <c r="F3371" s="3" t="s">
        <v>32</v>
      </c>
      <c r="G3371" s="3" t="s">
        <v>32</v>
      </c>
      <c r="H3371" s="3">
        <v>2</v>
      </c>
      <c r="I3371" s="3">
        <f t="shared" si="138"/>
        <v>8</v>
      </c>
      <c r="J3371" s="3">
        <v>0.25</v>
      </c>
      <c r="K3371" s="3">
        <v>4</v>
      </c>
      <c r="L3371" s="3">
        <v>4.8</v>
      </c>
      <c r="U3371" s="10">
        <f t="shared" si="140"/>
        <v>4.4000000000000004</v>
      </c>
      <c r="AF3371" s="10" t="str">
        <f t="shared" si="139"/>
        <v/>
      </c>
    </row>
    <row r="3372" spans="1:32">
      <c r="A3372" s="3" t="s">
        <v>14</v>
      </c>
      <c r="B3372" s="3" t="s">
        <v>216</v>
      </c>
      <c r="C3372" s="3">
        <v>3</v>
      </c>
      <c r="D3372" s="3">
        <v>10</v>
      </c>
      <c r="E3372" s="3">
        <v>2014</v>
      </c>
      <c r="F3372" s="3" t="s">
        <v>174</v>
      </c>
      <c r="G3372" s="3" t="s">
        <v>174</v>
      </c>
      <c r="H3372" s="3">
        <v>3</v>
      </c>
      <c r="I3372" s="3">
        <f t="shared" si="138"/>
        <v>3</v>
      </c>
      <c r="J3372" s="3">
        <v>1</v>
      </c>
      <c r="K3372" s="3">
        <v>63</v>
      </c>
      <c r="L3372" s="3">
        <v>54</v>
      </c>
      <c r="M3372" s="3">
        <v>54</v>
      </c>
      <c r="U3372" s="10">
        <f t="shared" si="140"/>
        <v>57</v>
      </c>
      <c r="AF3372" s="10" t="str">
        <f t="shared" si="139"/>
        <v/>
      </c>
    </row>
    <row r="3373" spans="1:32">
      <c r="A3373" s="3" t="s">
        <v>14</v>
      </c>
      <c r="B3373" s="3" t="s">
        <v>216</v>
      </c>
      <c r="C3373" s="3">
        <v>3</v>
      </c>
      <c r="D3373" s="3">
        <v>10</v>
      </c>
      <c r="E3373" s="3">
        <v>2014</v>
      </c>
      <c r="F3373" s="3" t="s">
        <v>38</v>
      </c>
      <c r="G3373" s="3" t="s">
        <v>38</v>
      </c>
      <c r="H3373" s="3">
        <v>6</v>
      </c>
      <c r="I3373" s="3">
        <f t="shared" si="138"/>
        <v>24</v>
      </c>
      <c r="J3373" s="3">
        <v>0.25</v>
      </c>
      <c r="K3373" s="3">
        <v>39</v>
      </c>
      <c r="L3373" s="3">
        <v>3</v>
      </c>
      <c r="M3373" s="3">
        <v>55</v>
      </c>
      <c r="N3373" s="3">
        <v>25</v>
      </c>
      <c r="U3373" s="10">
        <f t="shared" si="140"/>
        <v>30.5</v>
      </c>
      <c r="AF3373" s="10" t="str">
        <f t="shared" si="139"/>
        <v/>
      </c>
    </row>
    <row r="3374" spans="1:32">
      <c r="A3374" s="3" t="s">
        <v>14</v>
      </c>
      <c r="B3374" s="3" t="s">
        <v>216</v>
      </c>
      <c r="C3374" s="3">
        <v>3</v>
      </c>
      <c r="D3374" s="3">
        <v>10</v>
      </c>
      <c r="E3374" s="3">
        <v>2014</v>
      </c>
      <c r="F3374" s="3" t="s">
        <v>38</v>
      </c>
      <c r="G3374" s="3" t="s">
        <v>38</v>
      </c>
      <c r="H3374" s="3">
        <v>8</v>
      </c>
      <c r="I3374" s="3">
        <f t="shared" si="138"/>
        <v>8</v>
      </c>
      <c r="J3374" s="3">
        <v>1</v>
      </c>
      <c r="K3374" s="3">
        <v>61</v>
      </c>
      <c r="L3374" s="3">
        <v>49</v>
      </c>
      <c r="M3374" s="3">
        <v>52</v>
      </c>
      <c r="N3374" s="3">
        <v>62</v>
      </c>
      <c r="O3374" s="3">
        <v>41</v>
      </c>
      <c r="P3374" s="3">
        <v>48</v>
      </c>
      <c r="Q3374" s="3">
        <v>42</v>
      </c>
      <c r="R3374" s="3">
        <v>58</v>
      </c>
      <c r="U3374" s="10">
        <f t="shared" si="140"/>
        <v>51.625</v>
      </c>
      <c r="AF3374" s="10" t="str">
        <f t="shared" si="139"/>
        <v/>
      </c>
    </row>
    <row r="3375" spans="1:32">
      <c r="A3375" s="3" t="s">
        <v>14</v>
      </c>
      <c r="B3375" s="3" t="s">
        <v>216</v>
      </c>
      <c r="C3375" s="3">
        <v>3</v>
      </c>
      <c r="D3375" s="3">
        <v>10</v>
      </c>
      <c r="E3375" s="3">
        <v>2014</v>
      </c>
      <c r="F3375" s="3" t="s">
        <v>47</v>
      </c>
      <c r="G3375" s="3" t="s">
        <v>47</v>
      </c>
      <c r="H3375" s="11">
        <v>1</v>
      </c>
      <c r="I3375" s="3">
        <f t="shared" si="138"/>
        <v>1</v>
      </c>
      <c r="J3375" s="3">
        <v>1</v>
      </c>
      <c r="K3375" s="3">
        <v>18.899999999999999</v>
      </c>
      <c r="U3375" s="10">
        <f t="shared" si="140"/>
        <v>18.899999999999999</v>
      </c>
      <c r="AF3375" s="10" t="str">
        <f t="shared" si="139"/>
        <v/>
      </c>
    </row>
    <row r="3376" spans="1:32">
      <c r="A3376" s="3" t="s">
        <v>14</v>
      </c>
      <c r="B3376" s="3" t="s">
        <v>216</v>
      </c>
      <c r="C3376" s="3">
        <v>3</v>
      </c>
      <c r="D3376" s="3">
        <v>10</v>
      </c>
      <c r="E3376" s="3">
        <v>2014</v>
      </c>
      <c r="F3376" s="3" t="s">
        <v>297</v>
      </c>
      <c r="G3376" s="3" t="s">
        <v>451</v>
      </c>
      <c r="H3376" s="3">
        <v>5</v>
      </c>
      <c r="I3376" s="3">
        <f t="shared" si="138"/>
        <v>20</v>
      </c>
      <c r="J3376" s="3">
        <v>0.25</v>
      </c>
      <c r="K3376" s="3">
        <v>3.1</v>
      </c>
      <c r="L3376" s="3">
        <v>2.8</v>
      </c>
      <c r="M3376" s="3">
        <v>2.9</v>
      </c>
      <c r="N3376" s="3">
        <v>3.2</v>
      </c>
      <c r="O3376" s="3">
        <v>2.8</v>
      </c>
      <c r="U3376" s="10">
        <f t="shared" si="140"/>
        <v>2.96</v>
      </c>
      <c r="AF3376" s="10" t="str">
        <f t="shared" si="139"/>
        <v/>
      </c>
    </row>
    <row r="3377" spans="1:32">
      <c r="A3377" s="3" t="s">
        <v>14</v>
      </c>
      <c r="B3377" s="3" t="s">
        <v>216</v>
      </c>
      <c r="C3377" s="3">
        <v>3</v>
      </c>
      <c r="D3377" s="3">
        <v>10</v>
      </c>
      <c r="E3377" s="3">
        <v>2014</v>
      </c>
      <c r="F3377" s="3" t="s">
        <v>297</v>
      </c>
      <c r="G3377" s="3" t="s">
        <v>451</v>
      </c>
      <c r="H3377" s="3">
        <v>1</v>
      </c>
      <c r="I3377" s="3">
        <f t="shared" si="138"/>
        <v>4</v>
      </c>
      <c r="J3377" s="3">
        <v>0.25</v>
      </c>
      <c r="K3377" s="3">
        <v>2.5</v>
      </c>
      <c r="U3377" s="10">
        <f t="shared" si="140"/>
        <v>2.5</v>
      </c>
      <c r="AF3377" s="10" t="str">
        <f t="shared" si="139"/>
        <v/>
      </c>
    </row>
    <row r="3378" spans="1:32">
      <c r="A3378" s="3" t="s">
        <v>14</v>
      </c>
      <c r="B3378" s="3" t="s">
        <v>216</v>
      </c>
      <c r="C3378" s="3">
        <v>3</v>
      </c>
      <c r="D3378" s="3">
        <v>10</v>
      </c>
      <c r="E3378" s="3">
        <v>2014</v>
      </c>
      <c r="F3378" s="3" t="s">
        <v>296</v>
      </c>
      <c r="G3378" s="3" t="s">
        <v>59</v>
      </c>
      <c r="H3378" s="3">
        <v>2</v>
      </c>
      <c r="I3378" s="3">
        <f t="shared" si="138"/>
        <v>8</v>
      </c>
      <c r="J3378" s="3">
        <v>0.25</v>
      </c>
      <c r="K3378" s="3">
        <v>5</v>
      </c>
      <c r="L3378" s="3">
        <v>2.5</v>
      </c>
      <c r="U3378" s="10">
        <f t="shared" si="140"/>
        <v>3.75</v>
      </c>
      <c r="AF3378" s="10" t="str">
        <f t="shared" si="139"/>
        <v/>
      </c>
    </row>
    <row r="3379" spans="1:32">
      <c r="A3379" s="3" t="s">
        <v>14</v>
      </c>
      <c r="B3379" s="3" t="s">
        <v>216</v>
      </c>
      <c r="C3379" s="3">
        <v>3</v>
      </c>
      <c r="D3379" s="3">
        <v>10</v>
      </c>
      <c r="E3379" s="3">
        <v>2014</v>
      </c>
      <c r="F3379" s="3" t="s">
        <v>220</v>
      </c>
      <c r="G3379" s="3" t="s">
        <v>220</v>
      </c>
      <c r="H3379" s="3">
        <v>1</v>
      </c>
      <c r="I3379" s="3">
        <f t="shared" si="138"/>
        <v>1</v>
      </c>
      <c r="J3379" s="3">
        <v>1</v>
      </c>
      <c r="K3379" s="3">
        <v>25</v>
      </c>
      <c r="U3379" s="10">
        <f t="shared" si="140"/>
        <v>25</v>
      </c>
      <c r="AF3379" s="10" t="str">
        <f t="shared" si="139"/>
        <v/>
      </c>
    </row>
    <row r="3380" spans="1:32">
      <c r="A3380" s="3" t="s">
        <v>14</v>
      </c>
      <c r="B3380" s="3" t="s">
        <v>216</v>
      </c>
      <c r="C3380" s="3">
        <v>3</v>
      </c>
      <c r="D3380" s="3">
        <v>10</v>
      </c>
      <c r="E3380" s="3">
        <v>2014</v>
      </c>
      <c r="F3380" s="3" t="s">
        <v>51</v>
      </c>
      <c r="G3380" s="3" t="s">
        <v>51</v>
      </c>
      <c r="H3380" s="3">
        <v>11</v>
      </c>
      <c r="I3380" s="3">
        <f t="shared" si="138"/>
        <v>44</v>
      </c>
      <c r="J3380" s="3">
        <v>0.25</v>
      </c>
      <c r="K3380" s="3">
        <v>2.4</v>
      </c>
      <c r="L3380" s="3">
        <v>3.6</v>
      </c>
      <c r="M3380" s="3">
        <v>2.2000000000000002</v>
      </c>
      <c r="N3380" s="3">
        <v>3.3</v>
      </c>
      <c r="O3380" s="3">
        <v>1.6</v>
      </c>
      <c r="P3380" s="3">
        <v>3.2</v>
      </c>
      <c r="Q3380" s="3">
        <v>2.9</v>
      </c>
      <c r="R3380" s="3">
        <v>3</v>
      </c>
      <c r="S3380" s="3">
        <v>1.8</v>
      </c>
      <c r="T3380" s="3">
        <v>1</v>
      </c>
      <c r="U3380" s="10">
        <f t="shared" si="140"/>
        <v>2.5</v>
      </c>
      <c r="AF3380" s="10" t="str">
        <f t="shared" si="139"/>
        <v/>
      </c>
    </row>
    <row r="3381" spans="1:32">
      <c r="A3381" s="3" t="s">
        <v>14</v>
      </c>
      <c r="B3381" s="3" t="s">
        <v>216</v>
      </c>
      <c r="C3381" s="3">
        <v>3</v>
      </c>
      <c r="D3381" s="3">
        <v>10</v>
      </c>
      <c r="E3381" s="3">
        <v>2014</v>
      </c>
      <c r="F3381" s="3" t="s">
        <v>51</v>
      </c>
      <c r="G3381" s="3" t="s">
        <v>51</v>
      </c>
      <c r="H3381" s="3">
        <v>121</v>
      </c>
      <c r="I3381" s="3">
        <f t="shared" si="138"/>
        <v>121</v>
      </c>
      <c r="J3381" s="3">
        <v>1</v>
      </c>
      <c r="K3381" s="3">
        <v>4</v>
      </c>
      <c r="L3381" s="3">
        <v>3.6</v>
      </c>
      <c r="M3381" s="3">
        <v>4.0999999999999996</v>
      </c>
      <c r="N3381" s="3">
        <v>3.6</v>
      </c>
      <c r="O3381" s="3">
        <v>4.7</v>
      </c>
      <c r="P3381" s="3">
        <v>3.8</v>
      </c>
      <c r="Q3381" s="3">
        <v>4.4000000000000004</v>
      </c>
      <c r="R3381" s="3">
        <v>3.6</v>
      </c>
      <c r="S3381" s="3">
        <v>4.2</v>
      </c>
      <c r="T3381" s="3">
        <v>4.7</v>
      </c>
      <c r="U3381" s="10">
        <f t="shared" si="140"/>
        <v>4.0700000000000012</v>
      </c>
      <c r="AF3381" s="10" t="str">
        <f t="shared" si="139"/>
        <v/>
      </c>
    </row>
    <row r="3382" spans="1:32">
      <c r="A3382" s="3" t="s">
        <v>14</v>
      </c>
      <c r="B3382" s="3" t="s">
        <v>216</v>
      </c>
      <c r="C3382" s="3">
        <v>3</v>
      </c>
      <c r="D3382" s="3">
        <v>10</v>
      </c>
      <c r="E3382" s="3">
        <v>2014</v>
      </c>
      <c r="F3382" s="3" t="s">
        <v>43</v>
      </c>
      <c r="G3382" s="3" t="s">
        <v>44</v>
      </c>
      <c r="H3382" s="3">
        <v>23</v>
      </c>
      <c r="I3382" s="3">
        <f t="shared" si="138"/>
        <v>92</v>
      </c>
      <c r="J3382" s="3">
        <v>0.25</v>
      </c>
      <c r="K3382" s="3">
        <v>5</v>
      </c>
      <c r="L3382" s="3">
        <v>5.3</v>
      </c>
      <c r="M3382" s="3">
        <v>4.0999999999999996</v>
      </c>
      <c r="N3382" s="3">
        <v>2.6</v>
      </c>
      <c r="O3382" s="3">
        <v>1.2</v>
      </c>
      <c r="P3382" s="3">
        <v>1.2</v>
      </c>
      <c r="Q3382" s="3">
        <v>4.7</v>
      </c>
      <c r="R3382" s="3">
        <v>5.6</v>
      </c>
      <c r="S3382" s="3">
        <v>6</v>
      </c>
      <c r="T3382" s="3">
        <v>4.8</v>
      </c>
      <c r="U3382" s="10">
        <f t="shared" si="140"/>
        <v>4.0499999999999989</v>
      </c>
      <c r="AF3382" s="10" t="str">
        <f t="shared" si="139"/>
        <v/>
      </c>
    </row>
    <row r="3383" spans="1:32">
      <c r="A3383" s="3" t="s">
        <v>14</v>
      </c>
      <c r="B3383" s="3" t="s">
        <v>216</v>
      </c>
      <c r="C3383" s="3">
        <v>3</v>
      </c>
      <c r="D3383" s="3">
        <v>10</v>
      </c>
      <c r="E3383" s="3">
        <v>2014</v>
      </c>
      <c r="F3383" s="3" t="s">
        <v>221</v>
      </c>
      <c r="G3383" s="3" t="s">
        <v>221</v>
      </c>
      <c r="H3383" s="3">
        <v>1</v>
      </c>
      <c r="I3383" s="3">
        <f t="shared" si="138"/>
        <v>1</v>
      </c>
      <c r="J3383" s="3">
        <v>1</v>
      </c>
      <c r="K3383" s="3">
        <v>59</v>
      </c>
      <c r="U3383" s="10">
        <f t="shared" si="140"/>
        <v>59</v>
      </c>
      <c r="AF3383" s="10" t="str">
        <f t="shared" si="139"/>
        <v/>
      </c>
    </row>
    <row r="3384" spans="1:32">
      <c r="A3384" s="3" t="s">
        <v>14</v>
      </c>
      <c r="B3384" s="3" t="s">
        <v>216</v>
      </c>
      <c r="C3384" s="3">
        <v>3</v>
      </c>
      <c r="D3384" s="3">
        <v>10</v>
      </c>
      <c r="E3384" s="3">
        <v>2014</v>
      </c>
      <c r="F3384" s="3" t="s">
        <v>39</v>
      </c>
      <c r="G3384" s="3" t="s">
        <v>40</v>
      </c>
      <c r="H3384" s="3">
        <v>33</v>
      </c>
      <c r="I3384" s="3">
        <f t="shared" si="138"/>
        <v>132</v>
      </c>
      <c r="J3384" s="3">
        <v>0.25</v>
      </c>
      <c r="K3384" s="3">
        <v>5.8</v>
      </c>
      <c r="L3384" s="3">
        <v>6.7</v>
      </c>
      <c r="M3384" s="3">
        <v>4.7</v>
      </c>
      <c r="N3384" s="3">
        <v>3.7</v>
      </c>
      <c r="O3384" s="3">
        <v>5.0999999999999996</v>
      </c>
      <c r="P3384" s="3">
        <v>2.2000000000000002</v>
      </c>
      <c r="Q3384" s="3">
        <v>5.5</v>
      </c>
      <c r="R3384" s="3">
        <v>3.4</v>
      </c>
      <c r="S3384" s="3">
        <v>2.6</v>
      </c>
      <c r="U3384" s="10">
        <f t="shared" si="140"/>
        <v>4.4111111111111114</v>
      </c>
      <c r="AF3384" s="10" t="str">
        <f t="shared" si="139"/>
        <v/>
      </c>
    </row>
    <row r="3385" spans="1:32">
      <c r="A3385" s="3" t="s">
        <v>14</v>
      </c>
      <c r="B3385" s="3" t="s">
        <v>216</v>
      </c>
      <c r="C3385" s="3">
        <v>3</v>
      </c>
      <c r="D3385" s="3">
        <v>10</v>
      </c>
      <c r="E3385" s="3">
        <v>2014</v>
      </c>
      <c r="F3385" s="3" t="s">
        <v>39</v>
      </c>
      <c r="G3385" s="3" t="s">
        <v>40</v>
      </c>
      <c r="H3385" s="3">
        <v>2</v>
      </c>
      <c r="I3385" s="3">
        <f t="shared" ref="I3385:I3448" si="141">H3385/J3385</f>
        <v>8</v>
      </c>
      <c r="J3385" s="3">
        <v>0.25</v>
      </c>
      <c r="K3385" s="3">
        <v>2.8</v>
      </c>
      <c r="L3385" s="3">
        <v>2.6</v>
      </c>
      <c r="U3385" s="10">
        <f t="shared" si="140"/>
        <v>2.7</v>
      </c>
      <c r="AF3385" s="10" t="str">
        <f t="shared" ref="AF3385:AF3448" si="142">IF(ISERROR(SUM(V3385:AE3385)/COUNT(V3385:AE3385)),"",SUM(V3385:AE3385)/COUNT(V3385:AE3385))</f>
        <v/>
      </c>
    </row>
    <row r="3386" spans="1:32">
      <c r="A3386" s="3" t="s">
        <v>14</v>
      </c>
      <c r="B3386" s="3" t="s">
        <v>216</v>
      </c>
      <c r="C3386" s="3">
        <v>3</v>
      </c>
      <c r="D3386" s="3">
        <v>10</v>
      </c>
      <c r="E3386" s="3">
        <v>2014</v>
      </c>
      <c r="F3386" s="3" t="s">
        <v>27</v>
      </c>
      <c r="G3386" s="3" t="s">
        <v>27</v>
      </c>
      <c r="H3386" s="3">
        <v>107</v>
      </c>
      <c r="I3386" s="3">
        <f t="shared" si="141"/>
        <v>428</v>
      </c>
      <c r="J3386" s="3">
        <v>0.25</v>
      </c>
      <c r="K3386" s="3">
        <v>1.8</v>
      </c>
      <c r="L3386" s="3">
        <v>1.5</v>
      </c>
      <c r="M3386" s="3">
        <v>1.6</v>
      </c>
      <c r="N3386" s="3">
        <v>1.6</v>
      </c>
      <c r="O3386" s="3">
        <v>1.5</v>
      </c>
      <c r="P3386" s="3">
        <v>1.4</v>
      </c>
      <c r="Q3386" s="3">
        <v>1.6</v>
      </c>
      <c r="R3386" s="3">
        <v>1.7</v>
      </c>
      <c r="S3386" s="3">
        <v>1.6</v>
      </c>
      <c r="T3386" s="3">
        <v>1.6</v>
      </c>
      <c r="U3386" s="10">
        <f t="shared" si="140"/>
        <v>1.5899999999999999</v>
      </c>
      <c r="AF3386" s="10" t="str">
        <f t="shared" si="142"/>
        <v/>
      </c>
    </row>
    <row r="3387" spans="1:32">
      <c r="A3387" s="3" t="s">
        <v>14</v>
      </c>
      <c r="B3387" s="3" t="s">
        <v>216</v>
      </c>
      <c r="C3387" s="3">
        <v>3</v>
      </c>
      <c r="D3387" s="3">
        <v>10</v>
      </c>
      <c r="E3387" s="3">
        <v>2014</v>
      </c>
      <c r="F3387" s="3" t="s">
        <v>37</v>
      </c>
      <c r="G3387" s="3" t="s">
        <v>37</v>
      </c>
      <c r="H3387" s="3">
        <v>6</v>
      </c>
      <c r="I3387" s="3">
        <f t="shared" si="141"/>
        <v>24</v>
      </c>
      <c r="J3387" s="3">
        <v>0.25</v>
      </c>
      <c r="U3387" s="10" t="str">
        <f t="shared" si="140"/>
        <v/>
      </c>
      <c r="AF3387" s="10" t="str">
        <f t="shared" si="142"/>
        <v/>
      </c>
    </row>
    <row r="3388" spans="1:32">
      <c r="A3388" s="3" t="s">
        <v>14</v>
      </c>
      <c r="B3388" s="3" t="s">
        <v>222</v>
      </c>
      <c r="C3388" s="3">
        <v>3</v>
      </c>
      <c r="D3388" s="3">
        <v>10</v>
      </c>
      <c r="E3388" s="3">
        <v>2014</v>
      </c>
      <c r="F3388" s="3" t="s">
        <v>139</v>
      </c>
      <c r="G3388" s="3" t="s">
        <v>139</v>
      </c>
      <c r="H3388" s="3">
        <v>3</v>
      </c>
      <c r="I3388" s="3">
        <f t="shared" si="141"/>
        <v>4</v>
      </c>
      <c r="J3388" s="3">
        <v>0.75</v>
      </c>
      <c r="K3388" s="3">
        <v>0.7</v>
      </c>
      <c r="L3388" s="3">
        <v>0.7</v>
      </c>
      <c r="M3388" s="3">
        <v>0.6</v>
      </c>
      <c r="U3388" s="10">
        <f t="shared" si="140"/>
        <v>0.66666666666666663</v>
      </c>
      <c r="AF3388" s="10" t="str">
        <f t="shared" si="142"/>
        <v/>
      </c>
    </row>
    <row r="3389" spans="1:32">
      <c r="A3389" s="3" t="s">
        <v>14</v>
      </c>
      <c r="B3389" s="3" t="s">
        <v>222</v>
      </c>
      <c r="C3389" s="3">
        <v>3</v>
      </c>
      <c r="D3389" s="3">
        <v>10</v>
      </c>
      <c r="E3389" s="3">
        <v>2014</v>
      </c>
      <c r="F3389" s="3" t="s">
        <v>196</v>
      </c>
      <c r="G3389" s="3" t="s">
        <v>196</v>
      </c>
      <c r="H3389" s="3">
        <v>42</v>
      </c>
      <c r="I3389" s="3">
        <f t="shared" si="141"/>
        <v>56</v>
      </c>
      <c r="J3389" s="3">
        <v>0.75</v>
      </c>
      <c r="K3389" s="3">
        <v>5.7</v>
      </c>
      <c r="L3389" s="3">
        <v>5.9</v>
      </c>
      <c r="M3389" s="3">
        <v>7</v>
      </c>
      <c r="N3389" s="3">
        <v>4.5999999999999996</v>
      </c>
      <c r="O3389" s="3">
        <v>6.4</v>
      </c>
      <c r="P3389" s="3">
        <v>5.6</v>
      </c>
      <c r="Q3389" s="3">
        <v>7</v>
      </c>
      <c r="R3389" s="3">
        <v>7</v>
      </c>
      <c r="S3389" s="3">
        <v>7.2</v>
      </c>
      <c r="T3389" s="3">
        <v>5</v>
      </c>
      <c r="U3389" s="10">
        <f t="shared" si="140"/>
        <v>6.1400000000000006</v>
      </c>
      <c r="AF3389" s="10" t="str">
        <f t="shared" si="142"/>
        <v/>
      </c>
    </row>
    <row r="3390" spans="1:32">
      <c r="A3390" s="3" t="s">
        <v>14</v>
      </c>
      <c r="B3390" s="3" t="s">
        <v>222</v>
      </c>
      <c r="C3390" s="3">
        <v>3</v>
      </c>
      <c r="D3390" s="3">
        <v>10</v>
      </c>
      <c r="E3390" s="3">
        <v>2014</v>
      </c>
      <c r="F3390" s="3" t="s">
        <v>131</v>
      </c>
      <c r="G3390" s="3" t="s">
        <v>131</v>
      </c>
      <c r="H3390" s="3">
        <v>3</v>
      </c>
      <c r="I3390" s="3">
        <f t="shared" si="141"/>
        <v>4</v>
      </c>
      <c r="J3390" s="3">
        <v>0.75</v>
      </c>
      <c r="K3390" s="3">
        <v>6.8</v>
      </c>
      <c r="L3390" s="3">
        <v>7.7</v>
      </c>
      <c r="M3390" s="3">
        <v>5.7</v>
      </c>
      <c r="U3390" s="10">
        <f t="shared" si="140"/>
        <v>6.7333333333333334</v>
      </c>
      <c r="AF3390" s="10" t="str">
        <f t="shared" si="142"/>
        <v/>
      </c>
    </row>
    <row r="3391" spans="1:32">
      <c r="A3391" s="3" t="s">
        <v>14</v>
      </c>
      <c r="B3391" s="3" t="s">
        <v>222</v>
      </c>
      <c r="C3391" s="3">
        <v>3</v>
      </c>
      <c r="D3391" s="3">
        <v>10</v>
      </c>
      <c r="E3391" s="3">
        <v>2014</v>
      </c>
      <c r="F3391" s="3" t="s">
        <v>29</v>
      </c>
      <c r="G3391" s="3" t="s">
        <v>29</v>
      </c>
      <c r="H3391" s="3">
        <v>17</v>
      </c>
      <c r="I3391" s="3">
        <f t="shared" si="141"/>
        <v>22.666666666666668</v>
      </c>
      <c r="J3391" s="3">
        <v>0.75</v>
      </c>
      <c r="K3391" s="3">
        <v>5.6</v>
      </c>
      <c r="L3391" s="3">
        <v>3.9</v>
      </c>
      <c r="M3391" s="3">
        <v>5.2</v>
      </c>
      <c r="N3391" s="3">
        <v>5</v>
      </c>
      <c r="O3391" s="3">
        <v>3.7</v>
      </c>
      <c r="P3391" s="3">
        <v>3.7</v>
      </c>
      <c r="Q3391" s="3">
        <v>5.6</v>
      </c>
      <c r="R3391" s="3">
        <v>5</v>
      </c>
      <c r="S3391" s="3">
        <v>6.1</v>
      </c>
      <c r="T3391" s="3">
        <v>5.2</v>
      </c>
      <c r="U3391" s="10">
        <f t="shared" si="140"/>
        <v>4.9000000000000004</v>
      </c>
      <c r="AF3391" s="10" t="str">
        <f t="shared" si="142"/>
        <v/>
      </c>
    </row>
    <row r="3392" spans="1:32">
      <c r="A3392" s="3" t="s">
        <v>14</v>
      </c>
      <c r="B3392" s="3" t="s">
        <v>222</v>
      </c>
      <c r="C3392" s="3">
        <v>3</v>
      </c>
      <c r="D3392" s="3">
        <v>10</v>
      </c>
      <c r="E3392" s="3">
        <v>2014</v>
      </c>
      <c r="F3392" s="3" t="s">
        <v>29</v>
      </c>
      <c r="G3392" s="3" t="s">
        <v>29</v>
      </c>
      <c r="H3392" s="3">
        <v>1</v>
      </c>
      <c r="I3392" s="3">
        <f t="shared" si="141"/>
        <v>1</v>
      </c>
      <c r="J3392" s="3">
        <v>1</v>
      </c>
      <c r="K3392" s="3">
        <v>2</v>
      </c>
      <c r="U3392" s="10">
        <f t="shared" si="140"/>
        <v>2</v>
      </c>
      <c r="AF3392" s="10" t="str">
        <f t="shared" si="142"/>
        <v/>
      </c>
    </row>
    <row r="3393" spans="1:32">
      <c r="A3393" s="3" t="s">
        <v>14</v>
      </c>
      <c r="B3393" s="3" t="s">
        <v>222</v>
      </c>
      <c r="C3393" s="3">
        <v>3</v>
      </c>
      <c r="D3393" s="3">
        <v>10</v>
      </c>
      <c r="E3393" s="3">
        <v>2014</v>
      </c>
      <c r="F3393" s="3" t="s">
        <v>135</v>
      </c>
      <c r="G3393" s="3" t="s">
        <v>135</v>
      </c>
      <c r="H3393" s="3">
        <v>28</v>
      </c>
      <c r="I3393" s="3">
        <f t="shared" si="141"/>
        <v>37.333333333333336</v>
      </c>
      <c r="J3393" s="3">
        <v>0.75</v>
      </c>
      <c r="K3393" s="3">
        <v>9.5</v>
      </c>
      <c r="L3393" s="3">
        <v>8.4</v>
      </c>
      <c r="M3393" s="3">
        <v>7.3</v>
      </c>
      <c r="N3393" s="3">
        <v>9</v>
      </c>
      <c r="O3393" s="3">
        <v>8.1</v>
      </c>
      <c r="P3393" s="3">
        <v>8.9</v>
      </c>
      <c r="Q3393" s="3">
        <v>10</v>
      </c>
      <c r="R3393" s="3">
        <v>10</v>
      </c>
      <c r="S3393" s="3">
        <v>9.6999999999999993</v>
      </c>
      <c r="T3393" s="3">
        <v>9.4</v>
      </c>
      <c r="U3393" s="10">
        <f t="shared" si="140"/>
        <v>9.0300000000000011</v>
      </c>
      <c r="AF3393" s="10" t="str">
        <f t="shared" si="142"/>
        <v/>
      </c>
    </row>
    <row r="3394" spans="1:32">
      <c r="A3394" s="3" t="s">
        <v>14</v>
      </c>
      <c r="B3394" s="3" t="s">
        <v>222</v>
      </c>
      <c r="C3394" s="3">
        <v>3</v>
      </c>
      <c r="D3394" s="3">
        <v>10</v>
      </c>
      <c r="E3394" s="3">
        <v>2014</v>
      </c>
      <c r="F3394" s="3" t="s">
        <v>68</v>
      </c>
      <c r="G3394" s="3" t="s">
        <v>68</v>
      </c>
      <c r="H3394" s="3">
        <v>6</v>
      </c>
      <c r="I3394" s="3">
        <f t="shared" si="141"/>
        <v>8</v>
      </c>
      <c r="J3394" s="3">
        <v>0.75</v>
      </c>
      <c r="K3394" s="3">
        <v>5.7</v>
      </c>
      <c r="L3394" s="3">
        <v>5.4</v>
      </c>
      <c r="M3394" s="3">
        <v>5</v>
      </c>
      <c r="U3394" s="10">
        <f t="shared" si="140"/>
        <v>5.3666666666666671</v>
      </c>
      <c r="V3394" s="3">
        <v>0.5</v>
      </c>
      <c r="W3394" s="3">
        <v>0.9</v>
      </c>
      <c r="X3394" s="3">
        <v>0.8</v>
      </c>
      <c r="AF3394" s="10">
        <f t="shared" si="142"/>
        <v>0.73333333333333339</v>
      </c>
    </row>
    <row r="3395" spans="1:32">
      <c r="A3395" s="3" t="s">
        <v>14</v>
      </c>
      <c r="B3395" s="3" t="s">
        <v>222</v>
      </c>
      <c r="C3395" s="3">
        <v>3</v>
      </c>
      <c r="D3395" s="3">
        <v>10</v>
      </c>
      <c r="E3395" s="3">
        <v>2014</v>
      </c>
      <c r="F3395" s="3" t="s">
        <v>87</v>
      </c>
      <c r="G3395" s="3" t="s">
        <v>428</v>
      </c>
      <c r="H3395" s="3">
        <v>2</v>
      </c>
      <c r="I3395" s="3">
        <f t="shared" si="141"/>
        <v>2.6666666666666665</v>
      </c>
      <c r="J3395" s="3">
        <v>0.75</v>
      </c>
      <c r="K3395" s="3">
        <v>5.9</v>
      </c>
      <c r="L3395" s="3">
        <v>4.9000000000000004</v>
      </c>
      <c r="U3395" s="10">
        <f t="shared" ref="U3395:U3458" si="143">IF(ISERROR(SUM(K3395:T3395)/COUNT(K3395:T3395)),"",SUM(K3395:T3395)/COUNT(K3395:T3395))</f>
        <v>5.4</v>
      </c>
      <c r="AF3395" s="10" t="str">
        <f t="shared" si="142"/>
        <v/>
      </c>
    </row>
    <row r="3396" spans="1:32">
      <c r="A3396" s="3" t="s">
        <v>14</v>
      </c>
      <c r="B3396" s="3" t="s">
        <v>222</v>
      </c>
      <c r="C3396" s="3">
        <v>3</v>
      </c>
      <c r="D3396" s="3">
        <v>10</v>
      </c>
      <c r="E3396" s="3">
        <v>2014</v>
      </c>
      <c r="F3396" s="3" t="s">
        <v>308</v>
      </c>
      <c r="G3396" s="3" t="s">
        <v>429</v>
      </c>
      <c r="H3396" s="3">
        <v>10</v>
      </c>
      <c r="I3396" s="3">
        <f t="shared" si="141"/>
        <v>13.333333333333334</v>
      </c>
      <c r="J3396" s="3">
        <v>0.75</v>
      </c>
      <c r="U3396" s="10" t="str">
        <f t="shared" si="143"/>
        <v/>
      </c>
      <c r="AF3396" s="10" t="str">
        <f t="shared" si="142"/>
        <v/>
      </c>
    </row>
    <row r="3397" spans="1:32">
      <c r="A3397" s="3" t="s">
        <v>14</v>
      </c>
      <c r="B3397" s="3" t="s">
        <v>222</v>
      </c>
      <c r="C3397" s="3">
        <v>3</v>
      </c>
      <c r="D3397" s="3">
        <v>10</v>
      </c>
      <c r="E3397" s="3">
        <v>2014</v>
      </c>
      <c r="F3397" s="3" t="s">
        <v>308</v>
      </c>
      <c r="G3397" s="3" t="s">
        <v>429</v>
      </c>
      <c r="H3397" s="3">
        <v>5</v>
      </c>
      <c r="I3397" s="3">
        <f t="shared" si="141"/>
        <v>5</v>
      </c>
      <c r="J3397" s="3">
        <v>1</v>
      </c>
      <c r="U3397" s="10" t="str">
        <f t="shared" si="143"/>
        <v/>
      </c>
      <c r="AF3397" s="10" t="str">
        <f t="shared" si="142"/>
        <v/>
      </c>
    </row>
    <row r="3398" spans="1:32">
      <c r="A3398" s="3" t="s">
        <v>14</v>
      </c>
      <c r="B3398" s="3" t="s">
        <v>222</v>
      </c>
      <c r="C3398" s="3">
        <v>3</v>
      </c>
      <c r="D3398" s="3">
        <v>10</v>
      </c>
      <c r="E3398" s="3">
        <v>2014</v>
      </c>
      <c r="F3398" s="3" t="s">
        <v>48</v>
      </c>
      <c r="G3398" s="3" t="s">
        <v>48</v>
      </c>
      <c r="H3398" s="3">
        <v>21</v>
      </c>
      <c r="I3398" s="3">
        <f t="shared" si="141"/>
        <v>28</v>
      </c>
      <c r="J3398" s="3">
        <v>0.75</v>
      </c>
      <c r="K3398" s="3">
        <v>6.6</v>
      </c>
      <c r="L3398" s="3">
        <v>5.2</v>
      </c>
      <c r="M3398" s="3">
        <v>5.3</v>
      </c>
      <c r="N3398" s="3">
        <v>5.5</v>
      </c>
      <c r="O3398" s="3">
        <v>5</v>
      </c>
      <c r="P3398" s="3">
        <v>4.0999999999999996</v>
      </c>
      <c r="Q3398" s="3">
        <v>4.0999999999999996</v>
      </c>
      <c r="R3398" s="3">
        <v>4.4000000000000004</v>
      </c>
      <c r="S3398" s="3">
        <v>4.5</v>
      </c>
      <c r="T3398" s="3">
        <v>3.8</v>
      </c>
      <c r="U3398" s="10">
        <f t="shared" si="143"/>
        <v>4.8499999999999996</v>
      </c>
      <c r="AF3398" s="10" t="str">
        <f t="shared" si="142"/>
        <v/>
      </c>
    </row>
    <row r="3399" spans="1:32">
      <c r="A3399" s="3" t="s">
        <v>14</v>
      </c>
      <c r="B3399" s="3" t="s">
        <v>222</v>
      </c>
      <c r="C3399" s="3">
        <v>3</v>
      </c>
      <c r="D3399" s="3">
        <v>10</v>
      </c>
      <c r="E3399" s="3">
        <v>2014</v>
      </c>
      <c r="F3399" s="3" t="s">
        <v>48</v>
      </c>
      <c r="G3399" s="3" t="s">
        <v>48</v>
      </c>
      <c r="H3399" s="3">
        <v>4</v>
      </c>
      <c r="I3399" s="3">
        <f t="shared" si="141"/>
        <v>4</v>
      </c>
      <c r="J3399" s="3">
        <v>1</v>
      </c>
      <c r="K3399" s="3">
        <v>11.7</v>
      </c>
      <c r="L3399" s="3">
        <v>11.8</v>
      </c>
      <c r="M3399" s="3">
        <v>7.7</v>
      </c>
      <c r="N3399" s="3">
        <v>7.1</v>
      </c>
      <c r="U3399" s="10">
        <f t="shared" si="143"/>
        <v>9.5749999999999993</v>
      </c>
      <c r="AF3399" s="10" t="str">
        <f t="shared" si="142"/>
        <v/>
      </c>
    </row>
    <row r="3400" spans="1:32">
      <c r="A3400" s="3" t="s">
        <v>14</v>
      </c>
      <c r="B3400" s="3" t="s">
        <v>222</v>
      </c>
      <c r="C3400" s="3">
        <v>3</v>
      </c>
      <c r="D3400" s="3">
        <v>10</v>
      </c>
      <c r="E3400" s="3">
        <v>2014</v>
      </c>
      <c r="F3400" s="3" t="s">
        <v>33</v>
      </c>
      <c r="G3400" s="3" t="s">
        <v>33</v>
      </c>
      <c r="H3400" s="3">
        <v>5</v>
      </c>
      <c r="I3400" s="3">
        <f t="shared" si="141"/>
        <v>6.666666666666667</v>
      </c>
      <c r="J3400" s="3">
        <v>0.75</v>
      </c>
      <c r="K3400" s="3">
        <v>10</v>
      </c>
      <c r="L3400" s="3">
        <v>9.4</v>
      </c>
      <c r="M3400" s="3">
        <v>9.1</v>
      </c>
      <c r="N3400" s="3">
        <v>16</v>
      </c>
      <c r="O3400" s="3">
        <v>18</v>
      </c>
      <c r="P3400" s="3">
        <v>13</v>
      </c>
      <c r="Q3400" s="3">
        <v>17</v>
      </c>
      <c r="R3400" s="3">
        <v>10</v>
      </c>
      <c r="S3400" s="3">
        <v>16</v>
      </c>
      <c r="T3400" s="3">
        <v>8.1999999999999993</v>
      </c>
      <c r="U3400" s="10">
        <f t="shared" si="143"/>
        <v>12.67</v>
      </c>
      <c r="AF3400" s="10" t="str">
        <f t="shared" si="142"/>
        <v/>
      </c>
    </row>
    <row r="3401" spans="1:32">
      <c r="A3401" s="3" t="s">
        <v>14</v>
      </c>
      <c r="B3401" s="3" t="s">
        <v>222</v>
      </c>
      <c r="C3401" s="3">
        <v>3</v>
      </c>
      <c r="D3401" s="3">
        <v>10</v>
      </c>
      <c r="E3401" s="3">
        <v>2014</v>
      </c>
      <c r="F3401" s="3" t="s">
        <v>33</v>
      </c>
      <c r="G3401" s="3" t="s">
        <v>33</v>
      </c>
      <c r="H3401" s="3">
        <v>8</v>
      </c>
      <c r="I3401" s="3">
        <f t="shared" si="141"/>
        <v>8</v>
      </c>
      <c r="J3401" s="3">
        <v>1</v>
      </c>
      <c r="K3401" s="3">
        <v>44</v>
      </c>
      <c r="L3401" s="3">
        <v>46</v>
      </c>
      <c r="M3401" s="3">
        <v>19</v>
      </c>
      <c r="N3401" s="3">
        <v>24</v>
      </c>
      <c r="O3401" s="3">
        <v>20</v>
      </c>
      <c r="P3401" s="3">
        <v>14</v>
      </c>
      <c r="Q3401" s="3">
        <v>32</v>
      </c>
      <c r="R3401" s="3">
        <v>58</v>
      </c>
      <c r="U3401" s="10">
        <f t="shared" si="143"/>
        <v>32.125</v>
      </c>
      <c r="AF3401" s="10" t="str">
        <f t="shared" si="142"/>
        <v/>
      </c>
    </row>
    <row r="3402" spans="1:32">
      <c r="A3402" s="3" t="s">
        <v>14</v>
      </c>
      <c r="B3402" s="3" t="s">
        <v>222</v>
      </c>
      <c r="C3402" s="3">
        <v>3</v>
      </c>
      <c r="D3402" s="3">
        <v>10</v>
      </c>
      <c r="E3402" s="3">
        <v>2014</v>
      </c>
      <c r="F3402" s="3" t="s">
        <v>76</v>
      </c>
      <c r="G3402" s="3" t="s">
        <v>76</v>
      </c>
      <c r="H3402" s="3">
        <v>1</v>
      </c>
      <c r="I3402" s="3">
        <f t="shared" si="141"/>
        <v>1</v>
      </c>
      <c r="J3402" s="3">
        <v>1</v>
      </c>
      <c r="K3402" s="3">
        <v>39</v>
      </c>
      <c r="U3402" s="10">
        <f t="shared" si="143"/>
        <v>39</v>
      </c>
      <c r="AF3402" s="10" t="str">
        <f t="shared" si="142"/>
        <v/>
      </c>
    </row>
    <row r="3403" spans="1:32">
      <c r="A3403" s="3" t="s">
        <v>14</v>
      </c>
      <c r="B3403" s="3" t="s">
        <v>222</v>
      </c>
      <c r="C3403" s="3">
        <v>3</v>
      </c>
      <c r="D3403" s="3">
        <v>10</v>
      </c>
      <c r="E3403" s="3">
        <v>2014</v>
      </c>
      <c r="F3403" s="3" t="s">
        <v>45</v>
      </c>
      <c r="G3403" s="3" t="s">
        <v>434</v>
      </c>
      <c r="H3403" s="3">
        <v>8</v>
      </c>
      <c r="I3403" s="3">
        <f t="shared" si="141"/>
        <v>10.666666666666666</v>
      </c>
      <c r="J3403" s="3">
        <v>0.75</v>
      </c>
      <c r="K3403" s="3">
        <v>3.9</v>
      </c>
      <c r="L3403" s="3">
        <v>3.8</v>
      </c>
      <c r="M3403" s="3">
        <v>3.6</v>
      </c>
      <c r="N3403" s="3">
        <v>3.6</v>
      </c>
      <c r="O3403" s="3">
        <v>4.5</v>
      </c>
      <c r="P3403" s="3">
        <v>3.7</v>
      </c>
      <c r="Q3403" s="3">
        <v>3.8</v>
      </c>
      <c r="R3403" s="3">
        <v>3.9</v>
      </c>
      <c r="U3403" s="10">
        <f t="shared" si="143"/>
        <v>3.8499999999999996</v>
      </c>
      <c r="AF3403" s="10" t="str">
        <f t="shared" si="142"/>
        <v/>
      </c>
    </row>
    <row r="3404" spans="1:32">
      <c r="A3404" s="3" t="s">
        <v>14</v>
      </c>
      <c r="B3404" s="3" t="s">
        <v>222</v>
      </c>
      <c r="C3404" s="3">
        <v>3</v>
      </c>
      <c r="D3404" s="3">
        <v>10</v>
      </c>
      <c r="E3404" s="3">
        <v>2014</v>
      </c>
      <c r="F3404" s="3" t="s">
        <v>96</v>
      </c>
      <c r="G3404" s="3" t="s">
        <v>96</v>
      </c>
      <c r="H3404" s="3">
        <v>1</v>
      </c>
      <c r="I3404" s="3">
        <f t="shared" si="141"/>
        <v>1.3333333333333333</v>
      </c>
      <c r="J3404" s="3">
        <v>0.75</v>
      </c>
      <c r="K3404" s="3">
        <v>7.8</v>
      </c>
      <c r="U3404" s="10">
        <f t="shared" si="143"/>
        <v>7.8</v>
      </c>
      <c r="AF3404" s="10" t="str">
        <f t="shared" si="142"/>
        <v/>
      </c>
    </row>
    <row r="3405" spans="1:32">
      <c r="A3405" s="3" t="s">
        <v>14</v>
      </c>
      <c r="B3405" s="3" t="s">
        <v>222</v>
      </c>
      <c r="C3405" s="3">
        <v>3</v>
      </c>
      <c r="D3405" s="3">
        <v>10</v>
      </c>
      <c r="E3405" s="3">
        <v>2014</v>
      </c>
      <c r="F3405" s="3" t="s">
        <v>50</v>
      </c>
      <c r="G3405" s="3" t="s">
        <v>50</v>
      </c>
      <c r="H3405" s="3">
        <v>2</v>
      </c>
      <c r="I3405" s="3">
        <f t="shared" si="141"/>
        <v>2.6666666666666665</v>
      </c>
      <c r="J3405" s="3">
        <v>0.75</v>
      </c>
      <c r="K3405" s="3">
        <v>4.3</v>
      </c>
      <c r="L3405" s="3">
        <v>3.8</v>
      </c>
      <c r="U3405" s="10">
        <f t="shared" si="143"/>
        <v>4.05</v>
      </c>
      <c r="AF3405" s="10" t="str">
        <f t="shared" si="142"/>
        <v/>
      </c>
    </row>
    <row r="3406" spans="1:32">
      <c r="A3406" s="3" t="s">
        <v>14</v>
      </c>
      <c r="B3406" s="3" t="s">
        <v>222</v>
      </c>
      <c r="C3406" s="3">
        <v>3</v>
      </c>
      <c r="D3406" s="3">
        <v>10</v>
      </c>
      <c r="E3406" s="3">
        <v>2014</v>
      </c>
      <c r="F3406" s="3" t="s">
        <v>287</v>
      </c>
      <c r="G3406" s="3" t="s">
        <v>440</v>
      </c>
      <c r="H3406" s="3">
        <v>9</v>
      </c>
      <c r="I3406" s="3">
        <f t="shared" si="141"/>
        <v>12</v>
      </c>
      <c r="J3406" s="3">
        <v>0.75</v>
      </c>
      <c r="K3406" s="3">
        <v>7.8</v>
      </c>
      <c r="L3406" s="3">
        <v>8.3000000000000007</v>
      </c>
      <c r="M3406" s="3">
        <v>8.5</v>
      </c>
      <c r="N3406" s="3">
        <v>6.7</v>
      </c>
      <c r="O3406" s="3">
        <v>7.6</v>
      </c>
      <c r="P3406" s="3">
        <v>3.8</v>
      </c>
      <c r="Q3406" s="3">
        <v>8.9</v>
      </c>
      <c r="U3406" s="10">
        <f t="shared" si="143"/>
        <v>7.371428571428571</v>
      </c>
      <c r="V3406" s="3">
        <v>0.8</v>
      </c>
      <c r="W3406" s="3">
        <v>1</v>
      </c>
      <c r="AF3406" s="10">
        <f t="shared" si="142"/>
        <v>0.9</v>
      </c>
    </row>
    <row r="3407" spans="1:32">
      <c r="A3407" s="3" t="s">
        <v>14</v>
      </c>
      <c r="B3407" s="3" t="s">
        <v>222</v>
      </c>
      <c r="C3407" s="3">
        <v>3</v>
      </c>
      <c r="D3407" s="3">
        <v>10</v>
      </c>
      <c r="E3407" s="3">
        <v>2014</v>
      </c>
      <c r="F3407" s="3" t="s">
        <v>25</v>
      </c>
      <c r="G3407" s="3" t="s">
        <v>25</v>
      </c>
      <c r="H3407" s="3">
        <v>9</v>
      </c>
      <c r="I3407" s="3">
        <f t="shared" si="141"/>
        <v>12</v>
      </c>
      <c r="J3407" s="3">
        <v>0.75</v>
      </c>
      <c r="K3407" s="3">
        <v>9.4</v>
      </c>
      <c r="L3407" s="3">
        <v>11</v>
      </c>
      <c r="M3407" s="3">
        <v>12</v>
      </c>
      <c r="N3407" s="3">
        <v>8.5</v>
      </c>
      <c r="O3407" s="3">
        <v>6.9</v>
      </c>
      <c r="P3407" s="3">
        <v>9.4</v>
      </c>
      <c r="Q3407" s="3">
        <v>4.8</v>
      </c>
      <c r="R3407" s="3">
        <v>1.9</v>
      </c>
      <c r="U3407" s="10">
        <f t="shared" si="143"/>
        <v>7.9874999999999989</v>
      </c>
      <c r="V3407" s="3">
        <v>0.2</v>
      </c>
      <c r="AF3407" s="10">
        <f t="shared" si="142"/>
        <v>0.2</v>
      </c>
    </row>
    <row r="3408" spans="1:32">
      <c r="A3408" s="3" t="s">
        <v>14</v>
      </c>
      <c r="B3408" s="3" t="s">
        <v>222</v>
      </c>
      <c r="C3408" s="3">
        <v>3</v>
      </c>
      <c r="D3408" s="3">
        <v>10</v>
      </c>
      <c r="E3408" s="3">
        <v>2014</v>
      </c>
      <c r="F3408" s="3" t="s">
        <v>25</v>
      </c>
      <c r="G3408" s="3" t="s">
        <v>25</v>
      </c>
      <c r="H3408" s="3">
        <v>6</v>
      </c>
      <c r="I3408" s="3">
        <f t="shared" si="141"/>
        <v>6</v>
      </c>
      <c r="J3408" s="3">
        <v>1</v>
      </c>
      <c r="K3408" s="3">
        <v>3.7</v>
      </c>
      <c r="L3408" s="3">
        <v>3.2</v>
      </c>
      <c r="M3408" s="3">
        <v>1.2</v>
      </c>
      <c r="U3408" s="10">
        <f t="shared" si="143"/>
        <v>2.6999999999999997</v>
      </c>
      <c r="V3408" s="3">
        <v>0.4</v>
      </c>
      <c r="W3408" s="3">
        <v>0.3</v>
      </c>
      <c r="X3408" s="3">
        <v>0.5</v>
      </c>
      <c r="AF3408" s="10">
        <f t="shared" si="142"/>
        <v>0.39999999999999997</v>
      </c>
    </row>
    <row r="3409" spans="1:32">
      <c r="A3409" s="3" t="s">
        <v>14</v>
      </c>
      <c r="B3409" s="3" t="s">
        <v>222</v>
      </c>
      <c r="C3409" s="3">
        <v>3</v>
      </c>
      <c r="D3409" s="3">
        <v>10</v>
      </c>
      <c r="E3409" s="3">
        <v>2014</v>
      </c>
      <c r="F3409" s="3" t="s">
        <v>21</v>
      </c>
      <c r="G3409" s="3" t="s">
        <v>21</v>
      </c>
      <c r="H3409" s="3">
        <v>5</v>
      </c>
      <c r="I3409" s="3">
        <f t="shared" si="141"/>
        <v>6.666666666666667</v>
      </c>
      <c r="J3409" s="3">
        <v>0.75</v>
      </c>
      <c r="K3409" s="3">
        <v>9.3000000000000007</v>
      </c>
      <c r="L3409" s="3">
        <v>8.6</v>
      </c>
      <c r="M3409" s="3">
        <v>9.5</v>
      </c>
      <c r="N3409" s="3">
        <v>5.6</v>
      </c>
      <c r="U3409" s="10">
        <f t="shared" si="143"/>
        <v>8.25</v>
      </c>
      <c r="V3409" s="3">
        <v>2.5</v>
      </c>
      <c r="AF3409" s="10">
        <f t="shared" si="142"/>
        <v>2.5</v>
      </c>
    </row>
    <row r="3410" spans="1:32">
      <c r="A3410" s="3" t="s">
        <v>14</v>
      </c>
      <c r="B3410" s="3" t="s">
        <v>222</v>
      </c>
      <c r="C3410" s="3">
        <v>3</v>
      </c>
      <c r="D3410" s="3">
        <v>10</v>
      </c>
      <c r="E3410" s="3">
        <v>2014</v>
      </c>
      <c r="F3410" s="3" t="s">
        <v>32</v>
      </c>
      <c r="G3410" s="3" t="s">
        <v>32</v>
      </c>
      <c r="H3410" s="3">
        <v>5</v>
      </c>
      <c r="I3410" s="3">
        <f t="shared" si="141"/>
        <v>6.666666666666667</v>
      </c>
      <c r="J3410" s="3">
        <v>0.75</v>
      </c>
      <c r="K3410" s="3">
        <v>4.2</v>
      </c>
      <c r="L3410" s="3">
        <v>4.5</v>
      </c>
      <c r="M3410" s="3">
        <v>5.4</v>
      </c>
      <c r="N3410" s="3">
        <v>4.5</v>
      </c>
      <c r="U3410" s="10">
        <f t="shared" si="143"/>
        <v>4.6500000000000004</v>
      </c>
      <c r="AF3410" s="10" t="str">
        <f t="shared" si="142"/>
        <v/>
      </c>
    </row>
    <row r="3411" spans="1:32">
      <c r="A3411" s="3" t="s">
        <v>14</v>
      </c>
      <c r="B3411" s="3" t="s">
        <v>222</v>
      </c>
      <c r="C3411" s="3">
        <v>3</v>
      </c>
      <c r="D3411" s="3">
        <v>10</v>
      </c>
      <c r="E3411" s="3">
        <v>2014</v>
      </c>
      <c r="F3411" s="3" t="s">
        <v>38</v>
      </c>
      <c r="G3411" s="3" t="s">
        <v>38</v>
      </c>
      <c r="H3411" s="3">
        <v>5</v>
      </c>
      <c r="I3411" s="3">
        <f t="shared" si="141"/>
        <v>6.666666666666667</v>
      </c>
      <c r="J3411" s="3">
        <v>0.75</v>
      </c>
      <c r="K3411" s="3">
        <v>22</v>
      </c>
      <c r="L3411" s="3">
        <v>19</v>
      </c>
      <c r="M3411" s="3">
        <v>35</v>
      </c>
      <c r="N3411" s="3">
        <v>9.3000000000000007</v>
      </c>
      <c r="U3411" s="10">
        <f t="shared" si="143"/>
        <v>21.324999999999999</v>
      </c>
      <c r="AF3411" s="10" t="str">
        <f t="shared" si="142"/>
        <v/>
      </c>
    </row>
    <row r="3412" spans="1:32">
      <c r="A3412" s="3" t="s">
        <v>14</v>
      </c>
      <c r="B3412" s="3" t="s">
        <v>222</v>
      </c>
      <c r="C3412" s="3">
        <v>3</v>
      </c>
      <c r="D3412" s="3">
        <v>10</v>
      </c>
      <c r="E3412" s="3">
        <v>2014</v>
      </c>
      <c r="F3412" s="3" t="s">
        <v>38</v>
      </c>
      <c r="G3412" s="3" t="s">
        <v>38</v>
      </c>
      <c r="H3412" s="3">
        <v>3</v>
      </c>
      <c r="I3412" s="3">
        <f t="shared" si="141"/>
        <v>3</v>
      </c>
      <c r="J3412" s="3">
        <v>1</v>
      </c>
      <c r="K3412" s="3">
        <v>42</v>
      </c>
      <c r="L3412" s="3">
        <v>51</v>
      </c>
      <c r="M3412" s="3">
        <v>39</v>
      </c>
      <c r="U3412" s="10">
        <f t="shared" si="143"/>
        <v>44</v>
      </c>
      <c r="AF3412" s="10" t="str">
        <f t="shared" si="142"/>
        <v/>
      </c>
    </row>
    <row r="3413" spans="1:32">
      <c r="A3413" s="3" t="s">
        <v>14</v>
      </c>
      <c r="B3413" s="3" t="s">
        <v>222</v>
      </c>
      <c r="C3413" s="3">
        <v>3</v>
      </c>
      <c r="D3413" s="3">
        <v>10</v>
      </c>
      <c r="E3413" s="3">
        <v>2014</v>
      </c>
      <c r="F3413" s="3" t="s">
        <v>47</v>
      </c>
      <c r="G3413" s="3" t="s">
        <v>47</v>
      </c>
      <c r="H3413" s="11">
        <v>4</v>
      </c>
      <c r="I3413" s="3">
        <f t="shared" si="141"/>
        <v>4</v>
      </c>
      <c r="J3413" s="3">
        <v>1</v>
      </c>
      <c r="K3413" s="3">
        <v>12.6</v>
      </c>
      <c r="L3413" s="3">
        <v>10.9</v>
      </c>
      <c r="M3413" s="3">
        <v>15.4</v>
      </c>
      <c r="N3413" s="3">
        <v>17.8</v>
      </c>
      <c r="U3413" s="10">
        <f t="shared" si="143"/>
        <v>14.175000000000001</v>
      </c>
      <c r="AF3413" s="10" t="str">
        <f t="shared" si="142"/>
        <v/>
      </c>
    </row>
    <row r="3414" spans="1:32">
      <c r="A3414" s="3" t="s">
        <v>14</v>
      </c>
      <c r="B3414" s="3" t="s">
        <v>222</v>
      </c>
      <c r="C3414" s="3">
        <v>3</v>
      </c>
      <c r="D3414" s="3">
        <v>10</v>
      </c>
      <c r="E3414" s="3">
        <v>2014</v>
      </c>
      <c r="F3414" s="3" t="s">
        <v>51</v>
      </c>
      <c r="G3414" s="3" t="s">
        <v>51</v>
      </c>
      <c r="H3414" s="3">
        <v>9</v>
      </c>
      <c r="I3414" s="3">
        <f t="shared" si="141"/>
        <v>12</v>
      </c>
      <c r="J3414" s="3">
        <v>0.75</v>
      </c>
      <c r="K3414" s="3">
        <v>3.5</v>
      </c>
      <c r="L3414" s="3">
        <v>3</v>
      </c>
      <c r="M3414" s="3">
        <v>1.6</v>
      </c>
      <c r="N3414" s="3">
        <v>2</v>
      </c>
      <c r="O3414" s="3">
        <v>3.4</v>
      </c>
      <c r="P3414" s="3">
        <v>3.1</v>
      </c>
      <c r="Q3414" s="3">
        <v>2.9</v>
      </c>
      <c r="R3414" s="3">
        <v>3.4</v>
      </c>
      <c r="S3414" s="3">
        <v>3.5</v>
      </c>
      <c r="U3414" s="10">
        <f t="shared" si="143"/>
        <v>2.9333333333333331</v>
      </c>
      <c r="AF3414" s="10" t="str">
        <f t="shared" si="142"/>
        <v/>
      </c>
    </row>
    <row r="3415" spans="1:32">
      <c r="A3415" s="3" t="s">
        <v>14</v>
      </c>
      <c r="B3415" s="3" t="s">
        <v>222</v>
      </c>
      <c r="C3415" s="3">
        <v>3</v>
      </c>
      <c r="D3415" s="3">
        <v>10</v>
      </c>
      <c r="E3415" s="3">
        <v>2014</v>
      </c>
      <c r="F3415" s="3" t="s">
        <v>51</v>
      </c>
      <c r="G3415" s="3" t="s">
        <v>51</v>
      </c>
      <c r="H3415" s="3">
        <v>56</v>
      </c>
      <c r="I3415" s="3">
        <f t="shared" si="141"/>
        <v>56</v>
      </c>
      <c r="J3415" s="3">
        <v>1</v>
      </c>
      <c r="K3415" s="3">
        <v>4.7</v>
      </c>
      <c r="L3415" s="3">
        <v>5</v>
      </c>
      <c r="M3415" s="3">
        <v>4.2</v>
      </c>
      <c r="N3415" s="3">
        <v>4.5</v>
      </c>
      <c r="O3415" s="3">
        <v>5</v>
      </c>
      <c r="P3415" s="3">
        <v>4.2</v>
      </c>
      <c r="Q3415" s="3">
        <v>4.5999999999999996</v>
      </c>
      <c r="R3415" s="3">
        <v>4.5999999999999996</v>
      </c>
      <c r="S3415" s="3">
        <v>4.3</v>
      </c>
      <c r="T3415" s="3">
        <v>4.2</v>
      </c>
      <c r="U3415" s="10">
        <f t="shared" si="143"/>
        <v>4.5299999999999994</v>
      </c>
      <c r="AF3415" s="10" t="str">
        <f t="shared" si="142"/>
        <v/>
      </c>
    </row>
    <row r="3416" spans="1:32">
      <c r="A3416" s="3" t="s">
        <v>14</v>
      </c>
      <c r="B3416" s="3" t="s">
        <v>222</v>
      </c>
      <c r="C3416" s="3">
        <v>3</v>
      </c>
      <c r="D3416" s="3">
        <v>10</v>
      </c>
      <c r="E3416" s="3">
        <v>2014</v>
      </c>
      <c r="F3416" s="3" t="s">
        <v>100</v>
      </c>
      <c r="G3416" s="3" t="s">
        <v>100</v>
      </c>
      <c r="H3416" s="3">
        <v>1</v>
      </c>
      <c r="I3416" s="3">
        <f t="shared" si="141"/>
        <v>1.3333333333333333</v>
      </c>
      <c r="J3416" s="3">
        <v>0.75</v>
      </c>
      <c r="K3416" s="3">
        <v>0.8</v>
      </c>
      <c r="U3416" s="10">
        <f t="shared" si="143"/>
        <v>0.8</v>
      </c>
      <c r="AF3416" s="10" t="str">
        <f t="shared" si="142"/>
        <v/>
      </c>
    </row>
    <row r="3417" spans="1:32">
      <c r="A3417" s="3" t="s">
        <v>14</v>
      </c>
      <c r="B3417" s="3" t="s">
        <v>222</v>
      </c>
      <c r="C3417" s="3">
        <v>3</v>
      </c>
      <c r="D3417" s="3">
        <v>10</v>
      </c>
      <c r="E3417" s="3">
        <v>2014</v>
      </c>
      <c r="F3417" s="3" t="s">
        <v>43</v>
      </c>
      <c r="G3417" s="3" t="s">
        <v>44</v>
      </c>
      <c r="H3417" s="3">
        <v>63</v>
      </c>
      <c r="I3417" s="3">
        <f t="shared" si="141"/>
        <v>84</v>
      </c>
      <c r="J3417" s="3">
        <v>0.75</v>
      </c>
      <c r="K3417" s="3">
        <v>7</v>
      </c>
      <c r="L3417" s="3">
        <v>6.2</v>
      </c>
      <c r="M3417" s="3">
        <v>6.3</v>
      </c>
      <c r="N3417" s="3">
        <v>6.3</v>
      </c>
      <c r="O3417" s="3">
        <v>5.3</v>
      </c>
      <c r="P3417" s="3">
        <v>6.1</v>
      </c>
      <c r="Q3417" s="3">
        <v>4.7</v>
      </c>
      <c r="R3417" s="3">
        <v>5.4</v>
      </c>
      <c r="S3417" s="3">
        <v>5.0999999999999996</v>
      </c>
      <c r="T3417" s="3">
        <v>5.0999999999999996</v>
      </c>
      <c r="U3417" s="10">
        <f t="shared" si="143"/>
        <v>5.7500000000000009</v>
      </c>
      <c r="AF3417" s="10" t="str">
        <f t="shared" si="142"/>
        <v/>
      </c>
    </row>
    <row r="3418" spans="1:32">
      <c r="A3418" s="3" t="s">
        <v>14</v>
      </c>
      <c r="B3418" s="3" t="s">
        <v>222</v>
      </c>
      <c r="C3418" s="3">
        <v>3</v>
      </c>
      <c r="D3418" s="3">
        <v>10</v>
      </c>
      <c r="E3418" s="3">
        <v>2014</v>
      </c>
      <c r="F3418" s="3" t="s">
        <v>52</v>
      </c>
      <c r="G3418" s="3" t="s">
        <v>52</v>
      </c>
      <c r="H3418" s="3">
        <v>1</v>
      </c>
      <c r="I3418" s="3">
        <f t="shared" si="141"/>
        <v>1</v>
      </c>
      <c r="J3418" s="3">
        <v>1</v>
      </c>
      <c r="K3418" s="3">
        <v>69</v>
      </c>
      <c r="U3418" s="10">
        <f t="shared" si="143"/>
        <v>69</v>
      </c>
      <c r="AF3418" s="10" t="str">
        <f t="shared" si="142"/>
        <v/>
      </c>
    </row>
    <row r="3419" spans="1:32">
      <c r="A3419" s="3" t="s">
        <v>14</v>
      </c>
      <c r="B3419" s="3" t="s">
        <v>222</v>
      </c>
      <c r="C3419" s="3">
        <v>3</v>
      </c>
      <c r="D3419" s="3">
        <v>10</v>
      </c>
      <c r="E3419" s="3">
        <v>2014</v>
      </c>
      <c r="F3419" s="3" t="s">
        <v>22</v>
      </c>
      <c r="G3419" s="3" t="s">
        <v>22</v>
      </c>
      <c r="H3419" s="3">
        <v>2</v>
      </c>
      <c r="I3419" s="3">
        <f t="shared" si="141"/>
        <v>2.6666666666666665</v>
      </c>
      <c r="J3419" s="3">
        <v>0.75</v>
      </c>
      <c r="K3419" s="3">
        <v>5.4</v>
      </c>
      <c r="L3419" s="3">
        <v>6.3</v>
      </c>
      <c r="U3419" s="10">
        <f t="shared" si="143"/>
        <v>5.85</v>
      </c>
      <c r="AF3419" s="10" t="str">
        <f t="shared" si="142"/>
        <v/>
      </c>
    </row>
    <row r="3420" spans="1:32">
      <c r="A3420" s="3" t="s">
        <v>14</v>
      </c>
      <c r="B3420" s="3" t="s">
        <v>222</v>
      </c>
      <c r="C3420" s="3">
        <v>3</v>
      </c>
      <c r="D3420" s="3">
        <v>10</v>
      </c>
      <c r="E3420" s="3">
        <v>2014</v>
      </c>
      <c r="F3420" s="3" t="s">
        <v>39</v>
      </c>
      <c r="G3420" s="3" t="s">
        <v>40</v>
      </c>
      <c r="H3420" s="3">
        <v>10</v>
      </c>
      <c r="I3420" s="3">
        <f t="shared" si="141"/>
        <v>13.333333333333334</v>
      </c>
      <c r="J3420" s="3">
        <v>0.75</v>
      </c>
      <c r="K3420" s="3">
        <v>6.3</v>
      </c>
      <c r="L3420" s="3">
        <v>5.0999999999999996</v>
      </c>
      <c r="M3420" s="3">
        <v>5.2</v>
      </c>
      <c r="N3420" s="3">
        <v>5.5</v>
      </c>
      <c r="O3420" s="3">
        <v>3.4</v>
      </c>
      <c r="P3420" s="3">
        <v>4.7</v>
      </c>
      <c r="Q3420" s="3">
        <v>5.3</v>
      </c>
      <c r="R3420" s="3">
        <v>5.9</v>
      </c>
      <c r="S3420" s="3">
        <v>4.8</v>
      </c>
      <c r="U3420" s="10">
        <f t="shared" si="143"/>
        <v>5.133333333333332</v>
      </c>
      <c r="V3420" s="3">
        <v>0.3</v>
      </c>
      <c r="AF3420" s="10">
        <f t="shared" si="142"/>
        <v>0.3</v>
      </c>
    </row>
    <row r="3421" spans="1:32">
      <c r="A3421" s="3" t="s">
        <v>14</v>
      </c>
      <c r="B3421" s="3" t="s">
        <v>222</v>
      </c>
      <c r="C3421" s="3">
        <v>3</v>
      </c>
      <c r="D3421" s="3">
        <v>10</v>
      </c>
      <c r="E3421" s="3">
        <v>2014</v>
      </c>
      <c r="F3421" s="3" t="s">
        <v>39</v>
      </c>
      <c r="G3421" s="3" t="s">
        <v>40</v>
      </c>
      <c r="H3421" s="3">
        <v>6</v>
      </c>
      <c r="I3421" s="3">
        <f t="shared" si="141"/>
        <v>8</v>
      </c>
      <c r="J3421" s="3">
        <v>0.75</v>
      </c>
      <c r="K3421" s="3">
        <v>3.1</v>
      </c>
      <c r="L3421" s="3">
        <v>2.6</v>
      </c>
      <c r="M3421" s="3">
        <v>2.1</v>
      </c>
      <c r="N3421" s="3">
        <v>2.6</v>
      </c>
      <c r="O3421" s="3">
        <v>2.7</v>
      </c>
      <c r="P3421" s="3">
        <v>2.5</v>
      </c>
      <c r="U3421" s="10">
        <f t="shared" si="143"/>
        <v>2.6</v>
      </c>
      <c r="AF3421" s="10" t="str">
        <f t="shared" si="142"/>
        <v/>
      </c>
    </row>
    <row r="3422" spans="1:32">
      <c r="A3422" s="3" t="s">
        <v>14</v>
      </c>
      <c r="B3422" s="3" t="s">
        <v>222</v>
      </c>
      <c r="C3422" s="3">
        <v>3</v>
      </c>
      <c r="D3422" s="3">
        <v>10</v>
      </c>
      <c r="E3422" s="3">
        <v>2014</v>
      </c>
      <c r="F3422" s="3" t="s">
        <v>39</v>
      </c>
      <c r="G3422" s="3" t="s">
        <v>40</v>
      </c>
      <c r="H3422" s="3">
        <v>2</v>
      </c>
      <c r="I3422" s="3">
        <f t="shared" si="141"/>
        <v>2</v>
      </c>
      <c r="J3422" s="3">
        <v>1</v>
      </c>
      <c r="K3422" s="3">
        <v>3.1</v>
      </c>
      <c r="U3422" s="10">
        <f t="shared" si="143"/>
        <v>3.1</v>
      </c>
      <c r="V3422" s="3">
        <v>0.2</v>
      </c>
      <c r="AF3422" s="10">
        <f t="shared" si="142"/>
        <v>0.2</v>
      </c>
    </row>
    <row r="3423" spans="1:32">
      <c r="A3423" s="3" t="s">
        <v>14</v>
      </c>
      <c r="B3423" s="3" t="s">
        <v>222</v>
      </c>
      <c r="C3423" s="3">
        <v>3</v>
      </c>
      <c r="D3423" s="3">
        <v>10</v>
      </c>
      <c r="E3423" s="3">
        <v>2014</v>
      </c>
      <c r="F3423" s="3" t="s">
        <v>27</v>
      </c>
      <c r="G3423" s="3" t="s">
        <v>27</v>
      </c>
      <c r="H3423" s="3">
        <v>14</v>
      </c>
      <c r="I3423" s="3">
        <f t="shared" si="141"/>
        <v>18.666666666666668</v>
      </c>
      <c r="J3423" s="3">
        <v>0.75</v>
      </c>
      <c r="K3423" s="3">
        <v>4.4000000000000004</v>
      </c>
      <c r="L3423" s="3">
        <v>4.3</v>
      </c>
      <c r="M3423" s="3">
        <v>1.7</v>
      </c>
      <c r="N3423" s="3">
        <v>1.6</v>
      </c>
      <c r="O3423" s="3">
        <v>1.4</v>
      </c>
      <c r="P3423" s="3">
        <v>1.7</v>
      </c>
      <c r="Q3423" s="3">
        <v>1.8</v>
      </c>
      <c r="R3423" s="3">
        <v>1.6</v>
      </c>
      <c r="S3423" s="3">
        <v>1.4</v>
      </c>
      <c r="T3423" s="3">
        <v>1.9</v>
      </c>
      <c r="U3423" s="10">
        <f t="shared" si="143"/>
        <v>2.1799999999999997</v>
      </c>
      <c r="AF3423" s="10" t="str">
        <f t="shared" si="142"/>
        <v/>
      </c>
    </row>
    <row r="3424" spans="1:32">
      <c r="A3424" s="3" t="s">
        <v>14</v>
      </c>
      <c r="B3424" s="3" t="s">
        <v>222</v>
      </c>
      <c r="C3424" s="3">
        <v>3</v>
      </c>
      <c r="D3424" s="3">
        <v>10</v>
      </c>
      <c r="E3424" s="3">
        <v>2014</v>
      </c>
      <c r="F3424" s="3" t="s">
        <v>27</v>
      </c>
      <c r="G3424" s="3" t="s">
        <v>27</v>
      </c>
      <c r="H3424" s="3">
        <v>8</v>
      </c>
      <c r="I3424" s="3">
        <f t="shared" si="141"/>
        <v>8</v>
      </c>
      <c r="J3424" s="3">
        <v>1</v>
      </c>
      <c r="K3424" s="3">
        <v>1.5</v>
      </c>
      <c r="L3424" s="3">
        <v>1.6</v>
      </c>
      <c r="M3424" s="3">
        <v>1.4</v>
      </c>
      <c r="N3424" s="3">
        <v>1.7</v>
      </c>
      <c r="O3424" s="3">
        <v>1.4</v>
      </c>
      <c r="P3424" s="3">
        <v>1.6</v>
      </c>
      <c r="Q3424" s="3">
        <v>1.8</v>
      </c>
      <c r="U3424" s="10">
        <f t="shared" si="143"/>
        <v>1.5714285714285714</v>
      </c>
      <c r="AF3424" s="10" t="str">
        <f t="shared" si="142"/>
        <v/>
      </c>
    </row>
    <row r="3425" spans="1:32">
      <c r="A3425" s="3" t="s">
        <v>14</v>
      </c>
      <c r="B3425" s="3" t="s">
        <v>223</v>
      </c>
      <c r="C3425" s="3">
        <v>3</v>
      </c>
      <c r="D3425" s="3">
        <v>10</v>
      </c>
      <c r="E3425" s="3">
        <v>2014</v>
      </c>
      <c r="F3425" s="3" t="s">
        <v>196</v>
      </c>
      <c r="G3425" s="3" t="s">
        <v>196</v>
      </c>
      <c r="H3425" s="3">
        <v>20</v>
      </c>
      <c r="I3425" s="3">
        <f t="shared" si="141"/>
        <v>20</v>
      </c>
      <c r="J3425" s="3">
        <v>1</v>
      </c>
      <c r="K3425" s="3">
        <v>7</v>
      </c>
      <c r="L3425" s="3">
        <v>5.0999999999999996</v>
      </c>
      <c r="M3425" s="3">
        <v>6.8</v>
      </c>
      <c r="N3425" s="3">
        <v>5.5</v>
      </c>
      <c r="O3425" s="3">
        <v>4.8</v>
      </c>
      <c r="P3425" s="3">
        <v>3.8</v>
      </c>
      <c r="Q3425" s="3">
        <v>3.1</v>
      </c>
      <c r="R3425" s="3">
        <v>3.8</v>
      </c>
      <c r="S3425" s="3">
        <v>3.8</v>
      </c>
      <c r="T3425" s="3">
        <v>3</v>
      </c>
      <c r="U3425" s="10">
        <f t="shared" si="143"/>
        <v>4.67</v>
      </c>
      <c r="AF3425" s="10" t="str">
        <f t="shared" si="142"/>
        <v/>
      </c>
    </row>
    <row r="3426" spans="1:32">
      <c r="A3426" s="3" t="s">
        <v>14</v>
      </c>
      <c r="B3426" s="3" t="s">
        <v>223</v>
      </c>
      <c r="C3426" s="3">
        <v>3</v>
      </c>
      <c r="D3426" s="3">
        <v>10</v>
      </c>
      <c r="E3426" s="3">
        <v>2014</v>
      </c>
      <c r="F3426" s="3" t="s">
        <v>131</v>
      </c>
      <c r="G3426" s="3" t="s">
        <v>131</v>
      </c>
      <c r="H3426" s="3">
        <v>50</v>
      </c>
      <c r="I3426" s="3">
        <f t="shared" si="141"/>
        <v>50</v>
      </c>
      <c r="J3426" s="3">
        <v>1</v>
      </c>
      <c r="K3426" s="3">
        <v>5.3</v>
      </c>
      <c r="L3426" s="3">
        <v>6.7</v>
      </c>
      <c r="M3426" s="3">
        <v>7</v>
      </c>
      <c r="N3426" s="3">
        <v>5.0999999999999996</v>
      </c>
      <c r="O3426" s="3">
        <v>6.9</v>
      </c>
      <c r="P3426" s="3">
        <v>4.9000000000000004</v>
      </c>
      <c r="Q3426" s="3">
        <v>5.7</v>
      </c>
      <c r="R3426" s="3">
        <v>6.6</v>
      </c>
      <c r="S3426" s="3">
        <v>8.1999999999999993</v>
      </c>
      <c r="T3426" s="3">
        <v>5.8</v>
      </c>
      <c r="U3426" s="10">
        <f t="shared" si="143"/>
        <v>6.2200000000000006</v>
      </c>
      <c r="AF3426" s="10" t="str">
        <f t="shared" si="142"/>
        <v/>
      </c>
    </row>
    <row r="3427" spans="1:32">
      <c r="A3427" s="3" t="s">
        <v>14</v>
      </c>
      <c r="B3427" s="3" t="s">
        <v>223</v>
      </c>
      <c r="C3427" s="3">
        <v>3</v>
      </c>
      <c r="D3427" s="3">
        <v>10</v>
      </c>
      <c r="E3427" s="3">
        <v>2014</v>
      </c>
      <c r="F3427" s="3" t="s">
        <v>131</v>
      </c>
      <c r="G3427" s="3" t="s">
        <v>131</v>
      </c>
      <c r="H3427" s="3">
        <v>1</v>
      </c>
      <c r="I3427" s="3">
        <f t="shared" si="141"/>
        <v>1</v>
      </c>
      <c r="J3427" s="3">
        <v>1</v>
      </c>
      <c r="K3427" s="3">
        <v>2.2999999999999998</v>
      </c>
      <c r="U3427" s="10">
        <f t="shared" si="143"/>
        <v>2.2999999999999998</v>
      </c>
      <c r="AF3427" s="10" t="str">
        <f t="shared" si="142"/>
        <v/>
      </c>
    </row>
    <row r="3428" spans="1:32">
      <c r="A3428" s="3" t="s">
        <v>14</v>
      </c>
      <c r="B3428" s="3" t="s">
        <v>223</v>
      </c>
      <c r="C3428" s="3">
        <v>3</v>
      </c>
      <c r="D3428" s="3">
        <v>10</v>
      </c>
      <c r="E3428" s="3">
        <v>2014</v>
      </c>
      <c r="F3428" s="3" t="s">
        <v>29</v>
      </c>
      <c r="G3428" s="3" t="s">
        <v>29</v>
      </c>
      <c r="H3428" s="3">
        <v>17</v>
      </c>
      <c r="I3428" s="3">
        <f t="shared" si="141"/>
        <v>17</v>
      </c>
      <c r="J3428" s="3">
        <v>1</v>
      </c>
      <c r="K3428" s="3">
        <v>10</v>
      </c>
      <c r="L3428" s="3">
        <v>3.9</v>
      </c>
      <c r="M3428" s="3">
        <v>4.9000000000000004</v>
      </c>
      <c r="N3428" s="3">
        <v>6</v>
      </c>
      <c r="O3428" s="3">
        <v>8.1</v>
      </c>
      <c r="P3428" s="3">
        <v>8</v>
      </c>
      <c r="Q3428" s="3">
        <v>8.4</v>
      </c>
      <c r="R3428" s="3">
        <v>12</v>
      </c>
      <c r="S3428" s="3">
        <v>12</v>
      </c>
      <c r="T3428" s="3">
        <v>14</v>
      </c>
      <c r="U3428" s="10">
        <f t="shared" si="143"/>
        <v>8.73</v>
      </c>
      <c r="AF3428" s="10" t="str">
        <f t="shared" si="142"/>
        <v/>
      </c>
    </row>
    <row r="3429" spans="1:32">
      <c r="A3429" s="3" t="s">
        <v>14</v>
      </c>
      <c r="B3429" s="3" t="s">
        <v>223</v>
      </c>
      <c r="C3429" s="3">
        <v>3</v>
      </c>
      <c r="D3429" s="3">
        <v>10</v>
      </c>
      <c r="E3429" s="3">
        <v>2014</v>
      </c>
      <c r="F3429" s="3" t="s">
        <v>68</v>
      </c>
      <c r="G3429" s="3" t="s">
        <v>68</v>
      </c>
      <c r="H3429" s="3">
        <v>11</v>
      </c>
      <c r="I3429" s="3">
        <f t="shared" si="141"/>
        <v>11</v>
      </c>
      <c r="J3429" s="3">
        <v>1</v>
      </c>
      <c r="K3429" s="3">
        <v>5.4</v>
      </c>
      <c r="L3429" s="3">
        <v>6.6</v>
      </c>
      <c r="M3429" s="3">
        <v>5.0999999999999996</v>
      </c>
      <c r="N3429" s="3">
        <v>5.7</v>
      </c>
      <c r="O3429" s="3">
        <v>5.2</v>
      </c>
      <c r="P3429" s="3">
        <v>5.2</v>
      </c>
      <c r="Q3429" s="3">
        <v>5.3</v>
      </c>
      <c r="R3429" s="3">
        <v>3.2</v>
      </c>
      <c r="S3429" s="3">
        <v>3.2</v>
      </c>
      <c r="T3429" s="3">
        <v>3</v>
      </c>
      <c r="U3429" s="10">
        <f t="shared" si="143"/>
        <v>4.7900000000000009</v>
      </c>
      <c r="AF3429" s="10" t="str">
        <f t="shared" si="142"/>
        <v/>
      </c>
    </row>
    <row r="3430" spans="1:32">
      <c r="A3430" s="3" t="s">
        <v>14</v>
      </c>
      <c r="B3430" s="3" t="s">
        <v>223</v>
      </c>
      <c r="C3430" s="3">
        <v>3</v>
      </c>
      <c r="D3430" s="3">
        <v>10</v>
      </c>
      <c r="E3430" s="3">
        <v>2014</v>
      </c>
      <c r="F3430" s="3" t="s">
        <v>308</v>
      </c>
      <c r="G3430" s="3" t="s">
        <v>429</v>
      </c>
      <c r="H3430" s="3">
        <v>9</v>
      </c>
      <c r="I3430" s="3">
        <f t="shared" si="141"/>
        <v>9</v>
      </c>
      <c r="J3430" s="3">
        <v>1</v>
      </c>
      <c r="U3430" s="10" t="str">
        <f t="shared" si="143"/>
        <v/>
      </c>
      <c r="AF3430" s="10" t="str">
        <f t="shared" si="142"/>
        <v/>
      </c>
    </row>
    <row r="3431" spans="1:32">
      <c r="A3431" s="3" t="s">
        <v>14</v>
      </c>
      <c r="B3431" s="3" t="s">
        <v>223</v>
      </c>
      <c r="C3431" s="3">
        <v>3</v>
      </c>
      <c r="D3431" s="3">
        <v>10</v>
      </c>
      <c r="E3431" s="3">
        <v>2014</v>
      </c>
      <c r="F3431" s="3" t="s">
        <v>48</v>
      </c>
      <c r="G3431" s="3" t="s">
        <v>48</v>
      </c>
      <c r="H3431" s="3">
        <v>9</v>
      </c>
      <c r="I3431" s="3">
        <f t="shared" si="141"/>
        <v>9</v>
      </c>
      <c r="J3431" s="3">
        <v>1</v>
      </c>
      <c r="K3431" s="3">
        <v>5.5</v>
      </c>
      <c r="L3431" s="3">
        <v>4</v>
      </c>
      <c r="M3431" s="3">
        <v>4.5</v>
      </c>
      <c r="N3431" s="3">
        <v>5.6</v>
      </c>
      <c r="O3431" s="3">
        <v>11</v>
      </c>
      <c r="P3431" s="3">
        <v>7.2</v>
      </c>
      <c r="Q3431" s="3">
        <v>11</v>
      </c>
      <c r="R3431" s="3">
        <v>13</v>
      </c>
      <c r="S3431" s="3">
        <v>17</v>
      </c>
      <c r="U3431" s="10">
        <f t="shared" si="143"/>
        <v>8.7555555555555564</v>
      </c>
      <c r="AF3431" s="10" t="str">
        <f t="shared" si="142"/>
        <v/>
      </c>
    </row>
    <row r="3432" spans="1:32">
      <c r="A3432" s="3" t="s">
        <v>14</v>
      </c>
      <c r="B3432" s="3" t="s">
        <v>223</v>
      </c>
      <c r="C3432" s="3">
        <v>3</v>
      </c>
      <c r="D3432" s="3">
        <v>10</v>
      </c>
      <c r="E3432" s="3">
        <v>2014</v>
      </c>
      <c r="F3432" s="3" t="s">
        <v>33</v>
      </c>
      <c r="G3432" s="3" t="s">
        <v>33</v>
      </c>
      <c r="H3432" s="3">
        <v>3</v>
      </c>
      <c r="I3432" s="3">
        <f t="shared" si="141"/>
        <v>3</v>
      </c>
      <c r="J3432" s="3">
        <v>1</v>
      </c>
      <c r="K3432" s="3">
        <v>10</v>
      </c>
      <c r="L3432" s="3">
        <v>9</v>
      </c>
      <c r="M3432" s="3">
        <v>14</v>
      </c>
      <c r="U3432" s="10">
        <f t="shared" si="143"/>
        <v>11</v>
      </c>
      <c r="AF3432" s="10" t="str">
        <f t="shared" si="142"/>
        <v/>
      </c>
    </row>
    <row r="3433" spans="1:32">
      <c r="A3433" s="3" t="s">
        <v>14</v>
      </c>
      <c r="B3433" s="3" t="s">
        <v>223</v>
      </c>
      <c r="C3433" s="3">
        <v>3</v>
      </c>
      <c r="D3433" s="3">
        <v>10</v>
      </c>
      <c r="E3433" s="3">
        <v>2014</v>
      </c>
      <c r="F3433" s="3" t="s">
        <v>33</v>
      </c>
      <c r="G3433" s="3" t="s">
        <v>33</v>
      </c>
      <c r="H3433" s="3">
        <v>8</v>
      </c>
      <c r="I3433" s="3">
        <f t="shared" si="141"/>
        <v>8</v>
      </c>
      <c r="J3433" s="3">
        <v>1</v>
      </c>
      <c r="K3433" s="3">
        <v>44</v>
      </c>
      <c r="L3433" s="3">
        <v>38</v>
      </c>
      <c r="M3433" s="3">
        <v>24</v>
      </c>
      <c r="N3433" s="3">
        <v>16</v>
      </c>
      <c r="O3433" s="3">
        <v>17</v>
      </c>
      <c r="P3433" s="3">
        <v>20</v>
      </c>
      <c r="Q3433" s="3">
        <v>3.8</v>
      </c>
      <c r="U3433" s="10">
        <f t="shared" si="143"/>
        <v>23.25714285714286</v>
      </c>
      <c r="V3433" s="3">
        <v>4.9000000000000004</v>
      </c>
      <c r="AF3433" s="10">
        <f t="shared" si="142"/>
        <v>4.9000000000000004</v>
      </c>
    </row>
    <row r="3434" spans="1:32">
      <c r="A3434" s="3" t="s">
        <v>14</v>
      </c>
      <c r="B3434" s="3" t="s">
        <v>223</v>
      </c>
      <c r="C3434" s="3">
        <v>3</v>
      </c>
      <c r="D3434" s="3">
        <v>10</v>
      </c>
      <c r="E3434" s="3">
        <v>2014</v>
      </c>
      <c r="F3434" s="3" t="s">
        <v>76</v>
      </c>
      <c r="G3434" s="3" t="s">
        <v>76</v>
      </c>
      <c r="H3434" s="3">
        <v>2</v>
      </c>
      <c r="I3434" s="3">
        <f t="shared" si="141"/>
        <v>2</v>
      </c>
      <c r="J3434" s="3">
        <v>1</v>
      </c>
      <c r="K3434" s="3">
        <v>39</v>
      </c>
      <c r="L3434" s="3">
        <v>38</v>
      </c>
      <c r="U3434" s="10">
        <f t="shared" si="143"/>
        <v>38.5</v>
      </c>
      <c r="AF3434" s="10" t="str">
        <f t="shared" si="142"/>
        <v/>
      </c>
    </row>
    <row r="3435" spans="1:32">
      <c r="A3435" s="3" t="s">
        <v>14</v>
      </c>
      <c r="B3435" s="3" t="s">
        <v>223</v>
      </c>
      <c r="C3435" s="3">
        <v>3</v>
      </c>
      <c r="D3435" s="3">
        <v>10</v>
      </c>
      <c r="E3435" s="3">
        <v>2014</v>
      </c>
      <c r="F3435" s="3" t="s">
        <v>45</v>
      </c>
      <c r="G3435" s="3" t="s">
        <v>434</v>
      </c>
      <c r="H3435" s="3">
        <v>10</v>
      </c>
      <c r="I3435" s="3">
        <f t="shared" si="141"/>
        <v>10</v>
      </c>
      <c r="J3435" s="3">
        <v>1</v>
      </c>
      <c r="K3435" s="3">
        <v>3.8</v>
      </c>
      <c r="L3435" s="3">
        <v>3.8</v>
      </c>
      <c r="M3435" s="3">
        <v>5.3</v>
      </c>
      <c r="N3435" s="3">
        <v>3.1</v>
      </c>
      <c r="O3435" s="3">
        <v>4.4000000000000004</v>
      </c>
      <c r="P3435" s="3">
        <v>3.5</v>
      </c>
      <c r="Q3435" s="3">
        <v>2.8</v>
      </c>
      <c r="R3435" s="3">
        <v>3.6</v>
      </c>
      <c r="S3435" s="3">
        <v>4.3</v>
      </c>
      <c r="U3435" s="10">
        <f t="shared" si="143"/>
        <v>3.8444444444444446</v>
      </c>
      <c r="V3435" s="3">
        <v>0.3</v>
      </c>
      <c r="AF3435" s="10">
        <f t="shared" si="142"/>
        <v>0.3</v>
      </c>
    </row>
    <row r="3436" spans="1:32">
      <c r="A3436" s="3" t="s">
        <v>14</v>
      </c>
      <c r="B3436" s="3" t="s">
        <v>223</v>
      </c>
      <c r="C3436" s="3">
        <v>3</v>
      </c>
      <c r="D3436" s="3">
        <v>10</v>
      </c>
      <c r="E3436" s="3">
        <v>2014</v>
      </c>
      <c r="F3436" s="3" t="s">
        <v>96</v>
      </c>
      <c r="G3436" s="3" t="s">
        <v>96</v>
      </c>
      <c r="H3436" s="3">
        <v>6</v>
      </c>
      <c r="I3436" s="3">
        <f t="shared" si="141"/>
        <v>6</v>
      </c>
      <c r="J3436" s="3">
        <v>1</v>
      </c>
      <c r="K3436" s="3">
        <v>12</v>
      </c>
      <c r="L3436" s="3">
        <v>12</v>
      </c>
      <c r="U3436" s="10">
        <f t="shared" si="143"/>
        <v>12</v>
      </c>
      <c r="V3436" s="3">
        <v>1.2</v>
      </c>
      <c r="W3436" s="3">
        <v>0.9</v>
      </c>
      <c r="X3436" s="3">
        <v>0.8</v>
      </c>
      <c r="Y3436" s="3">
        <v>1</v>
      </c>
      <c r="AF3436" s="10">
        <f t="shared" si="142"/>
        <v>0.97500000000000009</v>
      </c>
    </row>
    <row r="3437" spans="1:32">
      <c r="A3437" s="3" t="s">
        <v>14</v>
      </c>
      <c r="B3437" s="3" t="s">
        <v>223</v>
      </c>
      <c r="C3437" s="3">
        <v>3</v>
      </c>
      <c r="D3437" s="3">
        <v>10</v>
      </c>
      <c r="E3437" s="3">
        <v>2014</v>
      </c>
      <c r="F3437" s="3" t="s">
        <v>54</v>
      </c>
      <c r="G3437" s="3" t="s">
        <v>437</v>
      </c>
      <c r="H3437" s="3">
        <v>1</v>
      </c>
      <c r="I3437" s="3">
        <f t="shared" si="141"/>
        <v>1</v>
      </c>
      <c r="J3437" s="3">
        <v>1</v>
      </c>
      <c r="K3437" s="3">
        <v>3.3</v>
      </c>
      <c r="U3437" s="10">
        <f t="shared" si="143"/>
        <v>3.3</v>
      </c>
      <c r="AF3437" s="10" t="str">
        <f t="shared" si="142"/>
        <v/>
      </c>
    </row>
    <row r="3438" spans="1:32">
      <c r="A3438" s="3" t="s">
        <v>14</v>
      </c>
      <c r="B3438" s="3" t="s">
        <v>223</v>
      </c>
      <c r="C3438" s="3">
        <v>3</v>
      </c>
      <c r="D3438" s="3">
        <v>10</v>
      </c>
      <c r="E3438" s="3">
        <v>2014</v>
      </c>
      <c r="F3438" s="3" t="s">
        <v>55</v>
      </c>
      <c r="G3438" s="3" t="s">
        <v>437</v>
      </c>
      <c r="H3438" s="3">
        <v>2</v>
      </c>
      <c r="I3438" s="3">
        <f t="shared" si="141"/>
        <v>2</v>
      </c>
      <c r="J3438" s="3">
        <v>1</v>
      </c>
      <c r="K3438" s="3">
        <v>4.3</v>
      </c>
      <c r="L3438" s="3">
        <v>4.4000000000000004</v>
      </c>
      <c r="U3438" s="10">
        <f t="shared" si="143"/>
        <v>4.3499999999999996</v>
      </c>
      <c r="AF3438" s="10" t="str">
        <f t="shared" si="142"/>
        <v/>
      </c>
    </row>
    <row r="3439" spans="1:32">
      <c r="A3439" s="3" t="s">
        <v>14</v>
      </c>
      <c r="B3439" s="3" t="s">
        <v>223</v>
      </c>
      <c r="C3439" s="3">
        <v>3</v>
      </c>
      <c r="D3439" s="3">
        <v>10</v>
      </c>
      <c r="E3439" s="3">
        <v>2014</v>
      </c>
      <c r="F3439" s="3" t="s">
        <v>225</v>
      </c>
      <c r="G3439" s="3" t="s">
        <v>225</v>
      </c>
      <c r="H3439" s="3">
        <v>1</v>
      </c>
      <c r="I3439" s="3">
        <f t="shared" si="141"/>
        <v>1</v>
      </c>
      <c r="J3439" s="3">
        <v>1</v>
      </c>
      <c r="U3439" s="10" t="str">
        <f t="shared" si="143"/>
        <v/>
      </c>
      <c r="V3439" s="3">
        <v>0.5</v>
      </c>
      <c r="AF3439" s="10">
        <f t="shared" si="142"/>
        <v>0.5</v>
      </c>
    </row>
    <row r="3440" spans="1:32">
      <c r="A3440" s="3" t="s">
        <v>14</v>
      </c>
      <c r="B3440" s="3" t="s">
        <v>223</v>
      </c>
      <c r="C3440" s="3">
        <v>3</v>
      </c>
      <c r="D3440" s="3">
        <v>10</v>
      </c>
      <c r="E3440" s="3">
        <v>2014</v>
      </c>
      <c r="F3440" s="3" t="s">
        <v>183</v>
      </c>
      <c r="G3440" s="3" t="s">
        <v>439</v>
      </c>
      <c r="H3440" s="3">
        <v>3</v>
      </c>
      <c r="I3440" s="3">
        <f t="shared" si="141"/>
        <v>3</v>
      </c>
      <c r="J3440" s="3">
        <v>1</v>
      </c>
      <c r="K3440" s="3">
        <v>8.6999999999999993</v>
      </c>
      <c r="L3440" s="3">
        <v>5.6</v>
      </c>
      <c r="M3440" s="3">
        <v>1</v>
      </c>
      <c r="N3440" s="3">
        <v>2.1</v>
      </c>
      <c r="O3440" s="3">
        <v>3.2</v>
      </c>
      <c r="U3440" s="10">
        <f t="shared" si="143"/>
        <v>4.1199999999999992</v>
      </c>
      <c r="AF3440" s="10" t="str">
        <f t="shared" si="142"/>
        <v/>
      </c>
    </row>
    <row r="3441" spans="1:32">
      <c r="A3441" s="3" t="s">
        <v>14</v>
      </c>
      <c r="B3441" s="3" t="s">
        <v>223</v>
      </c>
      <c r="C3441" s="3">
        <v>3</v>
      </c>
      <c r="D3441" s="3">
        <v>10</v>
      </c>
      <c r="E3441" s="3">
        <v>2014</v>
      </c>
      <c r="F3441" s="3" t="s">
        <v>25</v>
      </c>
      <c r="G3441" s="3" t="s">
        <v>25</v>
      </c>
      <c r="H3441" s="3">
        <v>9</v>
      </c>
      <c r="I3441" s="3">
        <f t="shared" si="141"/>
        <v>9</v>
      </c>
      <c r="J3441" s="3">
        <v>1</v>
      </c>
      <c r="K3441" s="3">
        <v>9.6999999999999993</v>
      </c>
      <c r="L3441" s="3">
        <v>13</v>
      </c>
      <c r="M3441" s="3">
        <v>12</v>
      </c>
      <c r="N3441" s="3">
        <v>14</v>
      </c>
      <c r="O3441" s="3">
        <v>8.1999999999999993</v>
      </c>
      <c r="P3441" s="3">
        <v>4.9000000000000004</v>
      </c>
      <c r="Q3441" s="3">
        <v>6.2</v>
      </c>
      <c r="U3441" s="10">
        <f t="shared" si="143"/>
        <v>9.7142857142857135</v>
      </c>
      <c r="V3441" s="3">
        <v>1.4</v>
      </c>
      <c r="W3441" s="3">
        <v>1.5</v>
      </c>
      <c r="AF3441" s="10">
        <f t="shared" si="142"/>
        <v>1.45</v>
      </c>
    </row>
    <row r="3442" spans="1:32">
      <c r="A3442" s="3" t="s">
        <v>14</v>
      </c>
      <c r="B3442" s="3" t="s">
        <v>223</v>
      </c>
      <c r="C3442" s="3">
        <v>3</v>
      </c>
      <c r="D3442" s="3">
        <v>10</v>
      </c>
      <c r="E3442" s="3">
        <v>2014</v>
      </c>
      <c r="F3442" s="3" t="s">
        <v>15</v>
      </c>
      <c r="G3442" s="3" t="s">
        <v>15</v>
      </c>
      <c r="H3442" s="3">
        <v>1</v>
      </c>
      <c r="I3442" s="3">
        <f t="shared" si="141"/>
        <v>1</v>
      </c>
      <c r="J3442" s="3">
        <v>1</v>
      </c>
      <c r="K3442" s="3">
        <v>1.3</v>
      </c>
      <c r="U3442" s="10">
        <f t="shared" si="143"/>
        <v>1.3</v>
      </c>
      <c r="V3442" s="3">
        <v>1.3</v>
      </c>
      <c r="AF3442" s="10">
        <f t="shared" si="142"/>
        <v>1.3</v>
      </c>
    </row>
    <row r="3443" spans="1:32">
      <c r="A3443" s="3" t="s">
        <v>14</v>
      </c>
      <c r="B3443" s="3" t="s">
        <v>223</v>
      </c>
      <c r="C3443" s="3">
        <v>3</v>
      </c>
      <c r="D3443" s="3">
        <v>10</v>
      </c>
      <c r="E3443" s="3">
        <v>2014</v>
      </c>
      <c r="F3443" s="3" t="s">
        <v>18</v>
      </c>
      <c r="G3443" s="3" t="s">
        <v>18</v>
      </c>
      <c r="H3443" s="3">
        <v>3</v>
      </c>
      <c r="I3443" s="3">
        <f t="shared" si="141"/>
        <v>3</v>
      </c>
      <c r="J3443" s="3">
        <v>1</v>
      </c>
      <c r="K3443" s="3">
        <v>6.6</v>
      </c>
      <c r="L3443" s="3">
        <v>2.2000000000000002</v>
      </c>
      <c r="U3443" s="10">
        <f t="shared" si="143"/>
        <v>4.4000000000000004</v>
      </c>
      <c r="V3443" s="3">
        <v>1.9</v>
      </c>
      <c r="AF3443" s="10">
        <f t="shared" si="142"/>
        <v>1.9</v>
      </c>
    </row>
    <row r="3444" spans="1:32">
      <c r="A3444" s="3" t="s">
        <v>14</v>
      </c>
      <c r="B3444" s="3" t="s">
        <v>223</v>
      </c>
      <c r="C3444" s="3">
        <v>3</v>
      </c>
      <c r="D3444" s="3">
        <v>10</v>
      </c>
      <c r="E3444" s="3">
        <v>2014</v>
      </c>
      <c r="F3444" s="3" t="s">
        <v>16</v>
      </c>
      <c r="G3444" s="3" t="s">
        <v>16</v>
      </c>
      <c r="H3444" s="3">
        <v>10</v>
      </c>
      <c r="I3444" s="3">
        <f t="shared" si="141"/>
        <v>10</v>
      </c>
      <c r="J3444" s="3">
        <v>1</v>
      </c>
      <c r="K3444" s="3">
        <v>5.9</v>
      </c>
      <c r="L3444" s="3">
        <v>8.6999999999999993</v>
      </c>
      <c r="M3444" s="3">
        <v>6.1</v>
      </c>
      <c r="N3444" s="3">
        <v>6.2</v>
      </c>
      <c r="O3444" s="3">
        <v>8</v>
      </c>
      <c r="P3444" s="3">
        <v>4</v>
      </c>
      <c r="Q3444" s="3">
        <v>7.7</v>
      </c>
      <c r="R3444" s="3">
        <v>7.4</v>
      </c>
      <c r="U3444" s="10">
        <f t="shared" si="143"/>
        <v>6.75</v>
      </c>
      <c r="V3444" s="3">
        <v>2</v>
      </c>
      <c r="AF3444" s="10">
        <f t="shared" si="142"/>
        <v>2</v>
      </c>
    </row>
    <row r="3445" spans="1:32">
      <c r="A3445" s="3" t="s">
        <v>14</v>
      </c>
      <c r="B3445" s="3" t="s">
        <v>223</v>
      </c>
      <c r="C3445" s="3">
        <v>3</v>
      </c>
      <c r="D3445" s="3">
        <v>10</v>
      </c>
      <c r="E3445" s="3">
        <v>2014</v>
      </c>
      <c r="F3445" s="3" t="s">
        <v>554</v>
      </c>
      <c r="G3445" s="3" t="s">
        <v>546</v>
      </c>
      <c r="H3445" s="3">
        <v>1</v>
      </c>
      <c r="I3445" s="3">
        <f t="shared" si="141"/>
        <v>1</v>
      </c>
      <c r="J3445" s="3">
        <v>1</v>
      </c>
      <c r="K3445" s="3">
        <v>2.2999999999999998</v>
      </c>
      <c r="U3445" s="10">
        <f t="shared" si="143"/>
        <v>2.2999999999999998</v>
      </c>
      <c r="AF3445" s="10" t="str">
        <f t="shared" si="142"/>
        <v/>
      </c>
    </row>
    <row r="3446" spans="1:32">
      <c r="A3446" s="3" t="s">
        <v>14</v>
      </c>
      <c r="B3446" s="3" t="s">
        <v>223</v>
      </c>
      <c r="C3446" s="3">
        <v>3</v>
      </c>
      <c r="D3446" s="3">
        <v>10</v>
      </c>
      <c r="E3446" s="3">
        <v>2014</v>
      </c>
      <c r="F3446" s="3" t="s">
        <v>99</v>
      </c>
      <c r="G3446" s="3" t="s">
        <v>99</v>
      </c>
      <c r="H3446" s="3">
        <v>1</v>
      </c>
      <c r="I3446" s="3">
        <f t="shared" si="141"/>
        <v>1</v>
      </c>
      <c r="J3446" s="3">
        <v>1</v>
      </c>
      <c r="K3446" s="3">
        <v>24</v>
      </c>
      <c r="U3446" s="10">
        <f t="shared" si="143"/>
        <v>24</v>
      </c>
      <c r="AF3446" s="10" t="str">
        <f t="shared" si="142"/>
        <v/>
      </c>
    </row>
    <row r="3447" spans="1:32">
      <c r="A3447" s="3" t="s">
        <v>14</v>
      </c>
      <c r="B3447" s="3" t="s">
        <v>223</v>
      </c>
      <c r="C3447" s="3">
        <v>3</v>
      </c>
      <c r="D3447" s="3">
        <v>10</v>
      </c>
      <c r="E3447" s="3">
        <v>2014</v>
      </c>
      <c r="F3447" s="3" t="s">
        <v>224</v>
      </c>
      <c r="G3447" s="3" t="s">
        <v>224</v>
      </c>
      <c r="H3447" s="3">
        <v>1</v>
      </c>
      <c r="I3447" s="3">
        <f t="shared" si="141"/>
        <v>1</v>
      </c>
      <c r="J3447" s="3">
        <v>1</v>
      </c>
      <c r="K3447" s="3">
        <v>3.5</v>
      </c>
      <c r="U3447" s="10">
        <f t="shared" si="143"/>
        <v>3.5</v>
      </c>
      <c r="AF3447" s="10" t="str">
        <f t="shared" si="142"/>
        <v/>
      </c>
    </row>
    <row r="3448" spans="1:32">
      <c r="A3448" s="3" t="s">
        <v>14</v>
      </c>
      <c r="B3448" s="3" t="s">
        <v>223</v>
      </c>
      <c r="C3448" s="3">
        <v>3</v>
      </c>
      <c r="D3448" s="3">
        <v>10</v>
      </c>
      <c r="E3448" s="3">
        <v>2014</v>
      </c>
      <c r="F3448" s="3" t="s">
        <v>32</v>
      </c>
      <c r="G3448" s="3" t="s">
        <v>32</v>
      </c>
      <c r="H3448" s="3">
        <v>14</v>
      </c>
      <c r="I3448" s="3">
        <f t="shared" si="141"/>
        <v>14</v>
      </c>
      <c r="J3448" s="3">
        <v>1</v>
      </c>
      <c r="K3448" s="3">
        <v>4.8</v>
      </c>
      <c r="L3448" s="3">
        <v>4.5999999999999996</v>
      </c>
      <c r="M3448" s="3">
        <v>4.7</v>
      </c>
      <c r="N3448" s="3">
        <v>4.8</v>
      </c>
      <c r="O3448" s="3">
        <v>3.5</v>
      </c>
      <c r="P3448" s="3">
        <v>3.4</v>
      </c>
      <c r="Q3448" s="3">
        <v>5</v>
      </c>
      <c r="R3448" s="3">
        <v>3.2</v>
      </c>
      <c r="S3448" s="3">
        <v>2.9</v>
      </c>
      <c r="T3448" s="3">
        <v>4.8</v>
      </c>
      <c r="U3448" s="10">
        <f t="shared" si="143"/>
        <v>4.17</v>
      </c>
      <c r="AF3448" s="10" t="str">
        <f t="shared" si="142"/>
        <v/>
      </c>
    </row>
    <row r="3449" spans="1:32">
      <c r="A3449" s="3" t="s">
        <v>14</v>
      </c>
      <c r="B3449" s="3" t="s">
        <v>223</v>
      </c>
      <c r="C3449" s="3">
        <v>3</v>
      </c>
      <c r="D3449" s="3">
        <v>10</v>
      </c>
      <c r="E3449" s="3">
        <v>2014</v>
      </c>
      <c r="F3449" s="3" t="s">
        <v>38</v>
      </c>
      <c r="G3449" s="3" t="s">
        <v>38</v>
      </c>
      <c r="H3449" s="3">
        <v>3</v>
      </c>
      <c r="I3449" s="3">
        <f t="shared" ref="I3449:I3512" si="144">H3449/J3449</f>
        <v>3</v>
      </c>
      <c r="J3449" s="3">
        <v>1</v>
      </c>
      <c r="K3449" s="3">
        <v>8.9</v>
      </c>
      <c r="L3449" s="3">
        <v>58</v>
      </c>
      <c r="M3449" s="3">
        <v>29</v>
      </c>
      <c r="U3449" s="10">
        <f t="shared" si="143"/>
        <v>31.966666666666669</v>
      </c>
      <c r="AF3449" s="10" t="str">
        <f t="shared" ref="AF3449:AF3512" si="145">IF(ISERROR(SUM(V3449:AE3449)/COUNT(V3449:AE3449)),"",SUM(V3449:AE3449)/COUNT(V3449:AE3449))</f>
        <v/>
      </c>
    </row>
    <row r="3450" spans="1:32">
      <c r="A3450" s="3" t="s">
        <v>14</v>
      </c>
      <c r="B3450" s="3" t="s">
        <v>223</v>
      </c>
      <c r="C3450" s="3">
        <v>3</v>
      </c>
      <c r="D3450" s="3">
        <v>10</v>
      </c>
      <c r="E3450" s="3">
        <v>2014</v>
      </c>
      <c r="F3450" s="3" t="s">
        <v>200</v>
      </c>
      <c r="G3450" s="3" t="s">
        <v>200</v>
      </c>
      <c r="H3450" s="3">
        <v>1</v>
      </c>
      <c r="I3450" s="3">
        <f t="shared" si="144"/>
        <v>1</v>
      </c>
      <c r="J3450" s="3">
        <v>1</v>
      </c>
      <c r="K3450" s="3">
        <v>1.7</v>
      </c>
      <c r="U3450" s="10">
        <f t="shared" si="143"/>
        <v>1.7</v>
      </c>
      <c r="AF3450" s="10" t="str">
        <f t="shared" si="145"/>
        <v/>
      </c>
    </row>
    <row r="3451" spans="1:32">
      <c r="A3451" s="3" t="s">
        <v>14</v>
      </c>
      <c r="B3451" s="3" t="s">
        <v>223</v>
      </c>
      <c r="C3451" s="3">
        <v>3</v>
      </c>
      <c r="D3451" s="3">
        <v>10</v>
      </c>
      <c r="E3451" s="3">
        <v>2014</v>
      </c>
      <c r="F3451" s="3" t="s">
        <v>220</v>
      </c>
      <c r="G3451" s="3" t="s">
        <v>220</v>
      </c>
      <c r="H3451" s="3">
        <v>1</v>
      </c>
      <c r="I3451" s="3">
        <f t="shared" si="144"/>
        <v>1</v>
      </c>
      <c r="J3451" s="3">
        <v>1</v>
      </c>
      <c r="K3451" s="3">
        <v>5.8</v>
      </c>
      <c r="U3451" s="10">
        <f t="shared" si="143"/>
        <v>5.8</v>
      </c>
      <c r="AF3451" s="10" t="str">
        <f t="shared" si="145"/>
        <v/>
      </c>
    </row>
    <row r="3452" spans="1:32">
      <c r="A3452" s="3" t="s">
        <v>14</v>
      </c>
      <c r="B3452" s="3" t="s">
        <v>223</v>
      </c>
      <c r="C3452" s="3">
        <v>3</v>
      </c>
      <c r="D3452" s="3">
        <v>10</v>
      </c>
      <c r="E3452" s="3">
        <v>2014</v>
      </c>
      <c r="F3452" s="3" t="s">
        <v>51</v>
      </c>
      <c r="G3452" s="3" t="s">
        <v>51</v>
      </c>
      <c r="H3452" s="3">
        <v>34</v>
      </c>
      <c r="I3452" s="3">
        <f t="shared" si="144"/>
        <v>34</v>
      </c>
      <c r="J3452" s="3">
        <v>1</v>
      </c>
      <c r="K3452" s="3">
        <v>4.5999999999999996</v>
      </c>
      <c r="L3452" s="3">
        <v>4.8</v>
      </c>
      <c r="M3452" s="3">
        <v>5</v>
      </c>
      <c r="N3452" s="3">
        <v>3.5</v>
      </c>
      <c r="O3452" s="3">
        <v>4.7</v>
      </c>
      <c r="P3452" s="3">
        <v>4.8</v>
      </c>
      <c r="Q3452" s="3">
        <v>4</v>
      </c>
      <c r="R3452" s="3">
        <v>5.4</v>
      </c>
      <c r="S3452" s="3">
        <v>4.2</v>
      </c>
      <c r="T3452" s="3">
        <v>4</v>
      </c>
      <c r="U3452" s="10">
        <f t="shared" si="143"/>
        <v>4.5</v>
      </c>
      <c r="AF3452" s="10" t="str">
        <f t="shared" si="145"/>
        <v/>
      </c>
    </row>
    <row r="3453" spans="1:32">
      <c r="A3453" s="3" t="s">
        <v>14</v>
      </c>
      <c r="B3453" s="3" t="s">
        <v>223</v>
      </c>
      <c r="C3453" s="3">
        <v>3</v>
      </c>
      <c r="D3453" s="3">
        <v>10</v>
      </c>
      <c r="E3453" s="3">
        <v>2014</v>
      </c>
      <c r="F3453" s="3" t="s">
        <v>43</v>
      </c>
      <c r="G3453" s="3" t="s">
        <v>44</v>
      </c>
      <c r="H3453" s="3">
        <v>8</v>
      </c>
      <c r="I3453" s="3">
        <f t="shared" si="144"/>
        <v>8</v>
      </c>
      <c r="J3453" s="3">
        <v>1</v>
      </c>
      <c r="K3453" s="3">
        <v>4.9000000000000004</v>
      </c>
      <c r="L3453" s="3">
        <v>6.4</v>
      </c>
      <c r="M3453" s="3">
        <v>4.7</v>
      </c>
      <c r="N3453" s="3">
        <v>3.8</v>
      </c>
      <c r="O3453" s="3">
        <v>3.5</v>
      </c>
      <c r="P3453" s="3">
        <v>2.9</v>
      </c>
      <c r="Q3453" s="3">
        <v>4.5999999999999996</v>
      </c>
      <c r="R3453" s="3">
        <v>4.4000000000000004</v>
      </c>
      <c r="U3453" s="10">
        <f t="shared" si="143"/>
        <v>4.3999999999999995</v>
      </c>
      <c r="AF3453" s="10" t="str">
        <f t="shared" si="145"/>
        <v/>
      </c>
    </row>
    <row r="3454" spans="1:32">
      <c r="A3454" s="3" t="s">
        <v>14</v>
      </c>
      <c r="B3454" s="3" t="s">
        <v>223</v>
      </c>
      <c r="C3454" s="3">
        <v>3</v>
      </c>
      <c r="D3454" s="3">
        <v>10</v>
      </c>
      <c r="E3454" s="3">
        <v>2014</v>
      </c>
      <c r="F3454" s="3" t="s">
        <v>41</v>
      </c>
      <c r="G3454" s="3" t="s">
        <v>40</v>
      </c>
      <c r="H3454" s="3">
        <v>3</v>
      </c>
      <c r="I3454" s="3">
        <f t="shared" si="144"/>
        <v>3</v>
      </c>
      <c r="J3454" s="3">
        <v>1</v>
      </c>
      <c r="K3454" s="3">
        <v>3.2</v>
      </c>
      <c r="L3454" s="3">
        <v>2.1</v>
      </c>
      <c r="M3454" s="3">
        <v>2.5</v>
      </c>
      <c r="U3454" s="10">
        <f t="shared" si="143"/>
        <v>2.6</v>
      </c>
      <c r="AF3454" s="10" t="str">
        <f t="shared" si="145"/>
        <v/>
      </c>
    </row>
    <row r="3455" spans="1:32">
      <c r="A3455" s="3" t="s">
        <v>14</v>
      </c>
      <c r="B3455" s="3" t="s">
        <v>223</v>
      </c>
      <c r="C3455" s="3">
        <v>3</v>
      </c>
      <c r="D3455" s="3">
        <v>10</v>
      </c>
      <c r="E3455" s="3">
        <v>2014</v>
      </c>
      <c r="F3455" s="3" t="s">
        <v>39</v>
      </c>
      <c r="G3455" s="3" t="s">
        <v>40</v>
      </c>
      <c r="H3455" s="3">
        <v>1</v>
      </c>
      <c r="I3455" s="3">
        <f t="shared" si="144"/>
        <v>1</v>
      </c>
      <c r="J3455" s="3">
        <v>1</v>
      </c>
      <c r="K3455" s="3">
        <v>6.4</v>
      </c>
      <c r="U3455" s="10">
        <f t="shared" si="143"/>
        <v>6.4</v>
      </c>
      <c r="AF3455" s="10" t="str">
        <f t="shared" si="145"/>
        <v/>
      </c>
    </row>
    <row r="3456" spans="1:32">
      <c r="A3456" s="3" t="s">
        <v>14</v>
      </c>
      <c r="B3456" s="3" t="s">
        <v>223</v>
      </c>
      <c r="C3456" s="3">
        <v>3</v>
      </c>
      <c r="D3456" s="3">
        <v>10</v>
      </c>
      <c r="E3456" s="3">
        <v>2014</v>
      </c>
      <c r="F3456" s="3" t="s">
        <v>134</v>
      </c>
      <c r="G3456" s="3" t="s">
        <v>299</v>
      </c>
      <c r="H3456" s="3">
        <v>5</v>
      </c>
      <c r="I3456" s="3">
        <f t="shared" si="144"/>
        <v>5</v>
      </c>
      <c r="J3456" s="3">
        <v>1</v>
      </c>
      <c r="U3456" s="10" t="str">
        <f t="shared" si="143"/>
        <v/>
      </c>
      <c r="AF3456" s="10" t="str">
        <f t="shared" si="145"/>
        <v/>
      </c>
    </row>
    <row r="3457" spans="1:32">
      <c r="A3457" s="3" t="s">
        <v>14</v>
      </c>
      <c r="B3457" s="3" t="s">
        <v>223</v>
      </c>
      <c r="C3457" s="3">
        <v>3</v>
      </c>
      <c r="D3457" s="3">
        <v>10</v>
      </c>
      <c r="E3457" s="3">
        <v>2014</v>
      </c>
      <c r="F3457" s="3" t="s">
        <v>27</v>
      </c>
      <c r="G3457" s="3" t="s">
        <v>27</v>
      </c>
      <c r="H3457" s="3">
        <v>18</v>
      </c>
      <c r="I3457" s="3">
        <f t="shared" si="144"/>
        <v>18</v>
      </c>
      <c r="J3457" s="3">
        <v>1</v>
      </c>
      <c r="K3457" s="3">
        <v>4.0999999999999996</v>
      </c>
      <c r="L3457" s="3">
        <v>3.9</v>
      </c>
      <c r="M3457" s="3">
        <v>3.2</v>
      </c>
      <c r="N3457" s="3">
        <v>3.4</v>
      </c>
      <c r="O3457" s="3">
        <v>1.6</v>
      </c>
      <c r="P3457" s="3">
        <v>3.8</v>
      </c>
      <c r="Q3457" s="3">
        <v>3.5</v>
      </c>
      <c r="R3457" s="3">
        <v>3.1</v>
      </c>
      <c r="S3457" s="3">
        <v>3.6</v>
      </c>
      <c r="T3457" s="3">
        <v>3.2</v>
      </c>
      <c r="U3457" s="10">
        <f t="shared" si="143"/>
        <v>3.3400000000000007</v>
      </c>
      <c r="AF3457" s="10" t="str">
        <f t="shared" si="145"/>
        <v/>
      </c>
    </row>
    <row r="3458" spans="1:32">
      <c r="A3458" s="3" t="s">
        <v>14</v>
      </c>
      <c r="B3458" s="3" t="s">
        <v>223</v>
      </c>
      <c r="C3458" s="3">
        <v>3</v>
      </c>
      <c r="D3458" s="3">
        <v>10</v>
      </c>
      <c r="E3458" s="3">
        <v>2014</v>
      </c>
      <c r="F3458" s="3" t="s">
        <v>37</v>
      </c>
      <c r="G3458" s="3" t="s">
        <v>37</v>
      </c>
      <c r="H3458" s="3">
        <v>3</v>
      </c>
      <c r="I3458" s="3">
        <f t="shared" si="144"/>
        <v>3</v>
      </c>
      <c r="J3458" s="3">
        <v>1</v>
      </c>
      <c r="U3458" s="10" t="str">
        <f t="shared" si="143"/>
        <v/>
      </c>
      <c r="AF3458" s="10" t="str">
        <f t="shared" si="145"/>
        <v/>
      </c>
    </row>
    <row r="3459" spans="1:32">
      <c r="A3459" s="3" t="s">
        <v>14</v>
      </c>
      <c r="B3459" s="3" t="s">
        <v>192</v>
      </c>
      <c r="C3459" s="3">
        <v>3</v>
      </c>
      <c r="D3459" s="3">
        <v>10</v>
      </c>
      <c r="E3459" s="3">
        <v>2014</v>
      </c>
      <c r="F3459" s="3" t="s">
        <v>177</v>
      </c>
      <c r="G3459" s="3" t="s">
        <v>177</v>
      </c>
      <c r="H3459" s="3">
        <v>6</v>
      </c>
      <c r="I3459" s="3">
        <f t="shared" si="144"/>
        <v>6</v>
      </c>
      <c r="J3459" s="3">
        <v>1</v>
      </c>
      <c r="K3459" s="3">
        <v>0.3</v>
      </c>
      <c r="L3459" s="3">
        <v>0.2</v>
      </c>
      <c r="M3459" s="3">
        <v>0.3</v>
      </c>
      <c r="N3459" s="3">
        <v>0.7</v>
      </c>
      <c r="O3459" s="3">
        <v>0.6</v>
      </c>
      <c r="P3459" s="3">
        <v>0.6</v>
      </c>
      <c r="U3459" s="10">
        <f t="shared" ref="U3459:U3522" si="146">IF(ISERROR(SUM(K3459:T3459)/COUNT(K3459:T3459)),"",SUM(K3459:T3459)/COUNT(K3459:T3459))</f>
        <v>0.45</v>
      </c>
      <c r="AF3459" s="10" t="str">
        <f t="shared" si="145"/>
        <v/>
      </c>
    </row>
    <row r="3460" spans="1:32">
      <c r="A3460" s="3" t="s">
        <v>14</v>
      </c>
      <c r="B3460" s="3" t="s">
        <v>192</v>
      </c>
      <c r="C3460" s="3">
        <v>3</v>
      </c>
      <c r="D3460" s="3">
        <v>10</v>
      </c>
      <c r="E3460" s="3">
        <v>2014</v>
      </c>
      <c r="F3460" s="3" t="s">
        <v>162</v>
      </c>
      <c r="G3460" s="3" t="s">
        <v>162</v>
      </c>
      <c r="H3460" s="3">
        <v>2</v>
      </c>
      <c r="I3460" s="3">
        <f t="shared" si="144"/>
        <v>2</v>
      </c>
      <c r="J3460" s="3">
        <v>1</v>
      </c>
      <c r="K3460" s="3">
        <v>0.4</v>
      </c>
      <c r="L3460" s="3">
        <v>0.5</v>
      </c>
      <c r="U3460" s="10">
        <f t="shared" si="146"/>
        <v>0.45</v>
      </c>
      <c r="AF3460" s="10" t="str">
        <f t="shared" si="145"/>
        <v/>
      </c>
    </row>
    <row r="3461" spans="1:32">
      <c r="A3461" s="3" t="s">
        <v>14</v>
      </c>
      <c r="B3461" s="3" t="s">
        <v>192</v>
      </c>
      <c r="C3461" s="3">
        <v>3</v>
      </c>
      <c r="D3461" s="3">
        <v>10</v>
      </c>
      <c r="E3461" s="3">
        <v>2014</v>
      </c>
      <c r="F3461" s="3" t="s">
        <v>766</v>
      </c>
      <c r="G3461" s="3" t="s">
        <v>161</v>
      </c>
      <c r="H3461" s="3">
        <v>1</v>
      </c>
      <c r="I3461" s="3">
        <f t="shared" si="144"/>
        <v>2</v>
      </c>
      <c r="J3461" s="3">
        <f>0.5</f>
        <v>0.5</v>
      </c>
      <c r="K3461" s="3">
        <v>1.5</v>
      </c>
      <c r="U3461" s="10">
        <f t="shared" si="146"/>
        <v>1.5</v>
      </c>
      <c r="AF3461" s="10" t="str">
        <f t="shared" si="145"/>
        <v/>
      </c>
    </row>
    <row r="3462" spans="1:32">
      <c r="A3462" s="3" t="s">
        <v>14</v>
      </c>
      <c r="B3462" s="3" t="s">
        <v>192</v>
      </c>
      <c r="C3462" s="3">
        <v>3</v>
      </c>
      <c r="D3462" s="3">
        <v>10</v>
      </c>
      <c r="E3462" s="3">
        <v>2014</v>
      </c>
      <c r="F3462" s="3" t="s">
        <v>196</v>
      </c>
      <c r="G3462" s="3" t="s">
        <v>196</v>
      </c>
      <c r="H3462" s="3">
        <v>21</v>
      </c>
      <c r="I3462" s="3">
        <f t="shared" si="144"/>
        <v>42</v>
      </c>
      <c r="J3462" s="3">
        <f>0.5</f>
        <v>0.5</v>
      </c>
      <c r="K3462" s="3">
        <v>5.5</v>
      </c>
      <c r="L3462" s="3">
        <v>5.6</v>
      </c>
      <c r="M3462" s="3">
        <v>5.0999999999999996</v>
      </c>
      <c r="N3462" s="3">
        <v>5.9</v>
      </c>
      <c r="O3462" s="3">
        <v>7.6</v>
      </c>
      <c r="P3462" s="3">
        <v>5.0999999999999996</v>
      </c>
      <c r="Q3462" s="3">
        <v>5</v>
      </c>
      <c r="R3462" s="3">
        <v>5.5</v>
      </c>
      <c r="S3462" s="3">
        <v>6.6</v>
      </c>
      <c r="T3462" s="3">
        <v>5.6</v>
      </c>
      <c r="U3462" s="10">
        <f t="shared" si="146"/>
        <v>5.7500000000000009</v>
      </c>
      <c r="AF3462" s="10" t="str">
        <f t="shared" si="145"/>
        <v/>
      </c>
    </row>
    <row r="3463" spans="1:32">
      <c r="A3463" s="3" t="s">
        <v>14</v>
      </c>
      <c r="B3463" s="3" t="s">
        <v>192</v>
      </c>
      <c r="C3463" s="3">
        <v>3</v>
      </c>
      <c r="D3463" s="3">
        <v>10</v>
      </c>
      <c r="E3463" s="3">
        <v>2014</v>
      </c>
      <c r="F3463" s="3" t="s">
        <v>196</v>
      </c>
      <c r="G3463" s="3" t="s">
        <v>196</v>
      </c>
      <c r="H3463" s="3">
        <v>13</v>
      </c>
      <c r="I3463" s="3">
        <f t="shared" si="144"/>
        <v>13</v>
      </c>
      <c r="J3463" s="3">
        <v>1</v>
      </c>
      <c r="K3463" s="3">
        <v>6.6</v>
      </c>
      <c r="L3463" s="3">
        <v>5.5</v>
      </c>
      <c r="M3463" s="3">
        <v>4.9000000000000004</v>
      </c>
      <c r="N3463" s="3">
        <v>5.6</v>
      </c>
      <c r="O3463" s="3">
        <v>5.6</v>
      </c>
      <c r="P3463" s="3">
        <v>7.5</v>
      </c>
      <c r="Q3463" s="3">
        <v>4</v>
      </c>
      <c r="R3463" s="3">
        <v>4.7</v>
      </c>
      <c r="S3463" s="3">
        <v>4.8</v>
      </c>
      <c r="T3463" s="3">
        <v>4.9000000000000004</v>
      </c>
      <c r="U3463" s="10">
        <f t="shared" si="146"/>
        <v>5.41</v>
      </c>
      <c r="AF3463" s="10" t="str">
        <f t="shared" si="145"/>
        <v/>
      </c>
    </row>
    <row r="3464" spans="1:32">
      <c r="A3464" s="3" t="s">
        <v>14</v>
      </c>
      <c r="B3464" s="3" t="s">
        <v>192</v>
      </c>
      <c r="C3464" s="3">
        <v>3</v>
      </c>
      <c r="D3464" s="3">
        <v>10</v>
      </c>
      <c r="E3464" s="3">
        <v>2014</v>
      </c>
      <c r="F3464" s="3" t="s">
        <v>131</v>
      </c>
      <c r="G3464" s="3" t="s">
        <v>131</v>
      </c>
      <c r="H3464" s="3">
        <v>8</v>
      </c>
      <c r="I3464" s="3">
        <f t="shared" si="144"/>
        <v>16</v>
      </c>
      <c r="J3464" s="3">
        <f>0.5</f>
        <v>0.5</v>
      </c>
      <c r="K3464" s="3">
        <v>7.8</v>
      </c>
      <c r="L3464" s="3">
        <v>7.1</v>
      </c>
      <c r="M3464" s="3">
        <v>7.6</v>
      </c>
      <c r="N3464" s="3">
        <v>7.1</v>
      </c>
      <c r="O3464" s="3">
        <v>7.4</v>
      </c>
      <c r="P3464" s="3">
        <v>3.8</v>
      </c>
      <c r="Q3464" s="3">
        <v>6.5</v>
      </c>
      <c r="R3464" s="3">
        <v>2.2000000000000002</v>
      </c>
      <c r="U3464" s="10">
        <f t="shared" si="146"/>
        <v>6.1875</v>
      </c>
      <c r="AF3464" s="10" t="str">
        <f t="shared" si="145"/>
        <v/>
      </c>
    </row>
    <row r="3465" spans="1:32">
      <c r="A3465" s="3" t="s">
        <v>14</v>
      </c>
      <c r="B3465" s="3" t="s">
        <v>192</v>
      </c>
      <c r="C3465" s="3">
        <v>3</v>
      </c>
      <c r="D3465" s="3">
        <v>10</v>
      </c>
      <c r="E3465" s="3">
        <v>2014</v>
      </c>
      <c r="F3465" s="3" t="s">
        <v>131</v>
      </c>
      <c r="G3465" s="3" t="s">
        <v>131</v>
      </c>
      <c r="H3465" s="3">
        <v>41</v>
      </c>
      <c r="I3465" s="3">
        <f t="shared" si="144"/>
        <v>41</v>
      </c>
      <c r="J3465" s="3">
        <v>1</v>
      </c>
      <c r="K3465" s="3">
        <v>5.7</v>
      </c>
      <c r="L3465" s="3">
        <v>2.7</v>
      </c>
      <c r="M3465" s="3">
        <v>2.8</v>
      </c>
      <c r="N3465" s="3">
        <v>6.6</v>
      </c>
      <c r="O3465" s="3">
        <v>6.1</v>
      </c>
      <c r="P3465" s="3">
        <v>5.7</v>
      </c>
      <c r="Q3465" s="3">
        <v>5.4</v>
      </c>
      <c r="R3465" s="3">
        <v>4</v>
      </c>
      <c r="S3465" s="3">
        <v>3.8</v>
      </c>
      <c r="T3465" s="3">
        <v>4</v>
      </c>
      <c r="U3465" s="10">
        <f t="shared" si="146"/>
        <v>4.68</v>
      </c>
      <c r="AF3465" s="10" t="str">
        <f t="shared" si="145"/>
        <v/>
      </c>
    </row>
    <row r="3466" spans="1:32">
      <c r="A3466" s="3" t="s">
        <v>14</v>
      </c>
      <c r="B3466" s="3" t="s">
        <v>192</v>
      </c>
      <c r="C3466" s="3">
        <v>3</v>
      </c>
      <c r="D3466" s="3">
        <v>10</v>
      </c>
      <c r="E3466" s="3">
        <v>2014</v>
      </c>
      <c r="F3466" s="3" t="s">
        <v>29</v>
      </c>
      <c r="G3466" s="3" t="s">
        <v>29</v>
      </c>
      <c r="H3466" s="3">
        <v>7</v>
      </c>
      <c r="I3466" s="3">
        <f t="shared" si="144"/>
        <v>14</v>
      </c>
      <c r="J3466" s="3">
        <f>0.5</f>
        <v>0.5</v>
      </c>
      <c r="K3466" s="3">
        <v>10.3</v>
      </c>
      <c r="L3466" s="3">
        <v>5</v>
      </c>
      <c r="M3466" s="3">
        <v>8</v>
      </c>
      <c r="N3466" s="3">
        <v>3.9</v>
      </c>
      <c r="O3466" s="3">
        <v>4.5</v>
      </c>
      <c r="U3466" s="10">
        <f t="shared" si="146"/>
        <v>6.34</v>
      </c>
      <c r="AF3466" s="10" t="str">
        <f t="shared" si="145"/>
        <v/>
      </c>
    </row>
    <row r="3467" spans="1:32">
      <c r="A3467" s="3" t="s">
        <v>14</v>
      </c>
      <c r="B3467" s="3" t="s">
        <v>192</v>
      </c>
      <c r="C3467" s="3">
        <v>3</v>
      </c>
      <c r="D3467" s="3">
        <v>10</v>
      </c>
      <c r="E3467" s="3">
        <v>2014</v>
      </c>
      <c r="F3467" s="3" t="s">
        <v>29</v>
      </c>
      <c r="G3467" s="3" t="s">
        <v>29</v>
      </c>
      <c r="H3467" s="3">
        <v>24</v>
      </c>
      <c r="I3467" s="3">
        <f t="shared" si="144"/>
        <v>24</v>
      </c>
      <c r="J3467" s="3">
        <v>1</v>
      </c>
      <c r="K3467" s="3">
        <v>3.8</v>
      </c>
      <c r="L3467" s="3">
        <v>8</v>
      </c>
      <c r="M3467" s="3">
        <v>4.0999999999999996</v>
      </c>
      <c r="N3467" s="3">
        <v>3.8</v>
      </c>
      <c r="O3467" s="3">
        <v>2</v>
      </c>
      <c r="P3467" s="3">
        <v>3.5</v>
      </c>
      <c r="Q3467" s="3">
        <v>2</v>
      </c>
      <c r="R3467" s="3">
        <v>2.6</v>
      </c>
      <c r="S3467" s="3">
        <v>2.8</v>
      </c>
      <c r="T3467" s="3">
        <v>2.5</v>
      </c>
      <c r="U3467" s="10">
        <f t="shared" si="146"/>
        <v>3.5100000000000002</v>
      </c>
      <c r="AF3467" s="10" t="str">
        <f t="shared" si="145"/>
        <v/>
      </c>
    </row>
    <row r="3468" spans="1:32">
      <c r="A3468" s="3" t="s">
        <v>14</v>
      </c>
      <c r="B3468" s="3" t="s">
        <v>192</v>
      </c>
      <c r="C3468" s="3">
        <v>3</v>
      </c>
      <c r="D3468" s="3">
        <v>10</v>
      </c>
      <c r="E3468" s="3">
        <v>2014</v>
      </c>
      <c r="F3468" s="3" t="s">
        <v>135</v>
      </c>
      <c r="G3468" s="3" t="s">
        <v>135</v>
      </c>
      <c r="H3468" s="3">
        <v>2</v>
      </c>
      <c r="I3468" s="3">
        <f t="shared" si="144"/>
        <v>4</v>
      </c>
      <c r="J3468" s="3">
        <f>0.5</f>
        <v>0.5</v>
      </c>
      <c r="K3468" s="3">
        <v>9</v>
      </c>
      <c r="L3468" s="3">
        <v>8</v>
      </c>
      <c r="U3468" s="10">
        <f t="shared" si="146"/>
        <v>8.5</v>
      </c>
      <c r="AF3468" s="10" t="str">
        <f t="shared" si="145"/>
        <v/>
      </c>
    </row>
    <row r="3469" spans="1:32">
      <c r="A3469" s="3" t="s">
        <v>14</v>
      </c>
      <c r="B3469" s="3" t="s">
        <v>192</v>
      </c>
      <c r="C3469" s="3">
        <v>3</v>
      </c>
      <c r="D3469" s="3">
        <v>10</v>
      </c>
      <c r="E3469" s="3">
        <v>2014</v>
      </c>
      <c r="F3469" s="3" t="s">
        <v>135</v>
      </c>
      <c r="G3469" s="3" t="s">
        <v>135</v>
      </c>
      <c r="H3469" s="3">
        <v>4</v>
      </c>
      <c r="I3469" s="3">
        <f t="shared" si="144"/>
        <v>4</v>
      </c>
      <c r="J3469" s="3">
        <v>1</v>
      </c>
      <c r="K3469" s="3">
        <v>12.5</v>
      </c>
      <c r="L3469" s="3">
        <v>8.5</v>
      </c>
      <c r="M3469" s="3">
        <v>12.2</v>
      </c>
      <c r="N3469" s="3">
        <v>8.6</v>
      </c>
      <c r="U3469" s="10">
        <f t="shared" si="146"/>
        <v>10.450000000000001</v>
      </c>
      <c r="AF3469" s="10" t="str">
        <f t="shared" si="145"/>
        <v/>
      </c>
    </row>
    <row r="3470" spans="1:32">
      <c r="A3470" s="3" t="s">
        <v>14</v>
      </c>
      <c r="B3470" s="3" t="s">
        <v>192</v>
      </c>
      <c r="C3470" s="3">
        <v>3</v>
      </c>
      <c r="D3470" s="3">
        <v>10</v>
      </c>
      <c r="E3470" s="3">
        <v>2014</v>
      </c>
      <c r="F3470" s="3" t="s">
        <v>28</v>
      </c>
      <c r="G3470" s="3" t="s">
        <v>28</v>
      </c>
      <c r="H3470" s="3">
        <v>4</v>
      </c>
      <c r="I3470" s="3">
        <f t="shared" si="144"/>
        <v>4</v>
      </c>
      <c r="J3470" s="3">
        <v>1</v>
      </c>
      <c r="U3470" s="10" t="str">
        <f t="shared" si="146"/>
        <v/>
      </c>
      <c r="V3470" s="3">
        <v>0.6</v>
      </c>
      <c r="W3470" s="3">
        <v>0.2</v>
      </c>
      <c r="X3470" s="3">
        <v>0.3</v>
      </c>
      <c r="Y3470" s="3">
        <v>0.2</v>
      </c>
      <c r="AF3470" s="10">
        <f t="shared" si="145"/>
        <v>0.32500000000000001</v>
      </c>
    </row>
    <row r="3471" spans="1:32">
      <c r="A3471" s="3" t="s">
        <v>14</v>
      </c>
      <c r="B3471" s="3" t="s">
        <v>192</v>
      </c>
      <c r="C3471" s="3">
        <v>3</v>
      </c>
      <c r="D3471" s="3">
        <v>10</v>
      </c>
      <c r="E3471" s="3">
        <v>2014</v>
      </c>
      <c r="F3471" s="3" t="s">
        <v>68</v>
      </c>
      <c r="G3471" s="3" t="s">
        <v>68</v>
      </c>
      <c r="H3471" s="3">
        <v>1</v>
      </c>
      <c r="I3471" s="3">
        <f t="shared" si="144"/>
        <v>2</v>
      </c>
      <c r="J3471" s="3">
        <f>0.5</f>
        <v>0.5</v>
      </c>
      <c r="U3471" s="10" t="str">
        <f t="shared" si="146"/>
        <v/>
      </c>
      <c r="V3471" s="3">
        <v>0.5</v>
      </c>
      <c r="AF3471" s="10">
        <f t="shared" si="145"/>
        <v>0.5</v>
      </c>
    </row>
    <row r="3472" spans="1:32">
      <c r="A3472" s="3" t="s">
        <v>14</v>
      </c>
      <c r="B3472" s="3" t="s">
        <v>192</v>
      </c>
      <c r="C3472" s="3">
        <v>3</v>
      </c>
      <c r="D3472" s="3">
        <v>10</v>
      </c>
      <c r="E3472" s="3">
        <v>2014</v>
      </c>
      <c r="F3472" s="3" t="s">
        <v>24</v>
      </c>
      <c r="G3472" s="3" t="s">
        <v>24</v>
      </c>
      <c r="H3472" s="3">
        <v>11</v>
      </c>
      <c r="I3472" s="3">
        <f t="shared" si="144"/>
        <v>11</v>
      </c>
      <c r="J3472" s="3">
        <v>1</v>
      </c>
      <c r="K3472" s="3">
        <v>1.5</v>
      </c>
      <c r="L3472" s="3">
        <v>1.9</v>
      </c>
      <c r="M3472" s="3">
        <v>1.8</v>
      </c>
      <c r="N3472" s="3">
        <v>1.5</v>
      </c>
      <c r="O3472" s="3">
        <v>1.2</v>
      </c>
      <c r="P3472" s="3">
        <v>1.2</v>
      </c>
      <c r="Q3472" s="3">
        <v>1.3</v>
      </c>
      <c r="R3472" s="3">
        <v>2.4</v>
      </c>
      <c r="S3472" s="3">
        <v>1.2</v>
      </c>
      <c r="U3472" s="10">
        <f t="shared" si="146"/>
        <v>1.5555555555555556</v>
      </c>
      <c r="AF3472" s="10" t="str">
        <f t="shared" si="145"/>
        <v/>
      </c>
    </row>
    <row r="3473" spans="1:32">
      <c r="A3473" s="3" t="s">
        <v>14</v>
      </c>
      <c r="B3473" s="3" t="s">
        <v>192</v>
      </c>
      <c r="C3473" s="3">
        <v>3</v>
      </c>
      <c r="D3473" s="3">
        <v>10</v>
      </c>
      <c r="E3473" s="3">
        <v>2014</v>
      </c>
      <c r="F3473" s="3" t="s">
        <v>24</v>
      </c>
      <c r="G3473" s="3" t="s">
        <v>24</v>
      </c>
      <c r="H3473" s="3">
        <v>1</v>
      </c>
      <c r="I3473" s="3">
        <f t="shared" si="144"/>
        <v>1</v>
      </c>
      <c r="J3473" s="3">
        <v>1</v>
      </c>
      <c r="K3473" s="3">
        <v>1.4</v>
      </c>
      <c r="U3473" s="10">
        <f t="shared" si="146"/>
        <v>1.4</v>
      </c>
      <c r="AF3473" s="10" t="str">
        <f t="shared" si="145"/>
        <v/>
      </c>
    </row>
    <row r="3474" spans="1:32">
      <c r="A3474" s="3" t="s">
        <v>14</v>
      </c>
      <c r="B3474" s="3" t="s">
        <v>192</v>
      </c>
      <c r="C3474" s="3">
        <v>3</v>
      </c>
      <c r="D3474" s="3">
        <v>10</v>
      </c>
      <c r="E3474" s="3">
        <v>2014</v>
      </c>
      <c r="F3474" s="3" t="s">
        <v>87</v>
      </c>
      <c r="G3474" s="3" t="s">
        <v>428</v>
      </c>
      <c r="H3474" s="3">
        <v>7</v>
      </c>
      <c r="I3474" s="3">
        <f t="shared" si="144"/>
        <v>14</v>
      </c>
      <c r="J3474" s="3">
        <f>0.5</f>
        <v>0.5</v>
      </c>
      <c r="K3474" s="3">
        <v>5</v>
      </c>
      <c r="L3474" s="3">
        <v>4.5</v>
      </c>
      <c r="M3474" s="3">
        <v>4</v>
      </c>
      <c r="N3474" s="3">
        <v>2.7</v>
      </c>
      <c r="O3474" s="3">
        <v>4.3</v>
      </c>
      <c r="U3474" s="10">
        <f t="shared" si="146"/>
        <v>4.0999999999999996</v>
      </c>
      <c r="AF3474" s="10" t="str">
        <f t="shared" si="145"/>
        <v/>
      </c>
    </row>
    <row r="3475" spans="1:32">
      <c r="A3475" s="3" t="s">
        <v>14</v>
      </c>
      <c r="B3475" s="3" t="s">
        <v>192</v>
      </c>
      <c r="C3475" s="3">
        <v>3</v>
      </c>
      <c r="D3475" s="3">
        <v>10</v>
      </c>
      <c r="E3475" s="3">
        <v>2014</v>
      </c>
      <c r="F3475" s="3" t="s">
        <v>87</v>
      </c>
      <c r="G3475" s="3" t="s">
        <v>428</v>
      </c>
      <c r="H3475" s="3">
        <v>53</v>
      </c>
      <c r="I3475" s="3">
        <f t="shared" si="144"/>
        <v>53</v>
      </c>
      <c r="J3475" s="3">
        <v>1</v>
      </c>
      <c r="K3475" s="3">
        <v>3.1</v>
      </c>
      <c r="L3475" s="3">
        <v>3.2</v>
      </c>
      <c r="M3475" s="3">
        <v>4.7</v>
      </c>
      <c r="N3475" s="3">
        <v>4.3</v>
      </c>
      <c r="O3475" s="3">
        <v>3.1</v>
      </c>
      <c r="P3475" s="3">
        <v>5.0999999999999996</v>
      </c>
      <c r="Q3475" s="3">
        <v>3.2</v>
      </c>
      <c r="R3475" s="3">
        <v>2.5</v>
      </c>
      <c r="S3475" s="3">
        <v>3.3</v>
      </c>
      <c r="T3475" s="3">
        <v>4</v>
      </c>
      <c r="U3475" s="10">
        <f t="shared" si="146"/>
        <v>3.65</v>
      </c>
      <c r="AF3475" s="10" t="str">
        <f t="shared" si="145"/>
        <v/>
      </c>
    </row>
    <row r="3476" spans="1:32">
      <c r="A3476" s="3" t="s">
        <v>14</v>
      </c>
      <c r="B3476" s="3" t="s">
        <v>192</v>
      </c>
      <c r="C3476" s="3">
        <v>3</v>
      </c>
      <c r="D3476" s="3">
        <v>10</v>
      </c>
      <c r="E3476" s="3">
        <v>2014</v>
      </c>
      <c r="F3476" s="3" t="s">
        <v>478</v>
      </c>
      <c r="G3476" s="3" t="s">
        <v>132</v>
      </c>
      <c r="H3476" s="3">
        <v>5</v>
      </c>
      <c r="I3476" s="3">
        <f t="shared" si="144"/>
        <v>10</v>
      </c>
      <c r="J3476" s="3">
        <f>0.5</f>
        <v>0.5</v>
      </c>
      <c r="K3476" s="3">
        <v>4.2</v>
      </c>
      <c r="L3476" s="3">
        <v>4</v>
      </c>
      <c r="U3476" s="10">
        <f t="shared" si="146"/>
        <v>4.0999999999999996</v>
      </c>
      <c r="AF3476" s="10" t="str">
        <f t="shared" si="145"/>
        <v/>
      </c>
    </row>
    <row r="3477" spans="1:32">
      <c r="A3477" s="3" t="s">
        <v>14</v>
      </c>
      <c r="B3477" s="3" t="s">
        <v>192</v>
      </c>
      <c r="C3477" s="3">
        <v>3</v>
      </c>
      <c r="D3477" s="3">
        <v>10</v>
      </c>
      <c r="E3477" s="3">
        <v>2014</v>
      </c>
      <c r="F3477" s="3" t="s">
        <v>478</v>
      </c>
      <c r="G3477" s="3" t="s">
        <v>132</v>
      </c>
      <c r="H3477" s="3">
        <v>15</v>
      </c>
      <c r="I3477" s="3">
        <f t="shared" si="144"/>
        <v>15</v>
      </c>
      <c r="J3477" s="3">
        <v>1</v>
      </c>
      <c r="K3477" s="3">
        <v>4.2</v>
      </c>
      <c r="L3477" s="3">
        <v>2.2999999999999998</v>
      </c>
      <c r="M3477" s="3">
        <v>4.5</v>
      </c>
      <c r="N3477" s="3">
        <v>1.6</v>
      </c>
      <c r="O3477" s="3">
        <v>1.6</v>
      </c>
      <c r="P3477" s="3">
        <v>1.7</v>
      </c>
      <c r="Q3477" s="3">
        <v>2</v>
      </c>
      <c r="R3477" s="3">
        <v>1.8</v>
      </c>
      <c r="U3477" s="10">
        <f t="shared" si="146"/>
        <v>2.4624999999999999</v>
      </c>
      <c r="AF3477" s="10" t="str">
        <f t="shared" si="145"/>
        <v/>
      </c>
    </row>
    <row r="3478" spans="1:32">
      <c r="A3478" s="3" t="s">
        <v>14</v>
      </c>
      <c r="B3478" s="3" t="s">
        <v>192</v>
      </c>
      <c r="C3478" s="3">
        <v>3</v>
      </c>
      <c r="D3478" s="3">
        <v>10</v>
      </c>
      <c r="E3478" s="3">
        <v>2014</v>
      </c>
      <c r="F3478" s="3" t="s">
        <v>308</v>
      </c>
      <c r="G3478" s="3" t="s">
        <v>429</v>
      </c>
      <c r="H3478" s="3">
        <v>12</v>
      </c>
      <c r="I3478" s="3">
        <f t="shared" si="144"/>
        <v>24</v>
      </c>
      <c r="J3478" s="3">
        <f>0.5</f>
        <v>0.5</v>
      </c>
      <c r="U3478" s="10" t="str">
        <f t="shared" si="146"/>
        <v/>
      </c>
      <c r="AF3478" s="10" t="str">
        <f t="shared" si="145"/>
        <v/>
      </c>
    </row>
    <row r="3479" spans="1:32">
      <c r="A3479" s="3" t="s">
        <v>14</v>
      </c>
      <c r="B3479" s="3" t="s">
        <v>192</v>
      </c>
      <c r="C3479" s="3">
        <v>3</v>
      </c>
      <c r="D3479" s="3">
        <v>10</v>
      </c>
      <c r="E3479" s="3">
        <v>2014</v>
      </c>
      <c r="F3479" s="3" t="s">
        <v>308</v>
      </c>
      <c r="G3479" s="3" t="s">
        <v>429</v>
      </c>
      <c r="H3479" s="3">
        <v>146</v>
      </c>
      <c r="I3479" s="3">
        <f t="shared" si="144"/>
        <v>146</v>
      </c>
      <c r="J3479" s="3">
        <v>1</v>
      </c>
      <c r="U3479" s="10" t="str">
        <f t="shared" si="146"/>
        <v/>
      </c>
      <c r="AF3479" s="10" t="str">
        <f t="shared" si="145"/>
        <v/>
      </c>
    </row>
    <row r="3480" spans="1:32">
      <c r="A3480" s="3" t="s">
        <v>14</v>
      </c>
      <c r="B3480" s="3" t="s">
        <v>192</v>
      </c>
      <c r="C3480" s="3">
        <v>3</v>
      </c>
      <c r="D3480" s="3">
        <v>10</v>
      </c>
      <c r="E3480" s="3">
        <v>2014</v>
      </c>
      <c r="F3480" s="3" t="s">
        <v>48</v>
      </c>
      <c r="G3480" s="3" t="s">
        <v>48</v>
      </c>
      <c r="H3480" s="3">
        <v>14</v>
      </c>
      <c r="I3480" s="3">
        <f t="shared" si="144"/>
        <v>28</v>
      </c>
      <c r="J3480" s="3">
        <f>0.5</f>
        <v>0.5</v>
      </c>
      <c r="K3480" s="3">
        <v>6.6</v>
      </c>
      <c r="L3480" s="3">
        <v>4.0999999999999996</v>
      </c>
      <c r="M3480" s="3">
        <v>6</v>
      </c>
      <c r="N3480" s="3">
        <v>6.5</v>
      </c>
      <c r="O3480" s="3">
        <v>4.7</v>
      </c>
      <c r="P3480" s="3">
        <v>5.6</v>
      </c>
      <c r="Q3480" s="3">
        <v>5.0999999999999996</v>
      </c>
      <c r="R3480" s="3">
        <v>4</v>
      </c>
      <c r="S3480" s="3">
        <v>3.3</v>
      </c>
      <c r="T3480" s="3">
        <v>3.5</v>
      </c>
      <c r="U3480" s="10">
        <f t="shared" si="146"/>
        <v>4.9399999999999995</v>
      </c>
      <c r="AF3480" s="10" t="str">
        <f t="shared" si="145"/>
        <v/>
      </c>
    </row>
    <row r="3481" spans="1:32">
      <c r="A3481" s="3" t="s">
        <v>14</v>
      </c>
      <c r="B3481" s="3" t="s">
        <v>192</v>
      </c>
      <c r="C3481" s="3">
        <v>3</v>
      </c>
      <c r="D3481" s="3">
        <v>10</v>
      </c>
      <c r="E3481" s="3">
        <v>2014</v>
      </c>
      <c r="F3481" s="3" t="s">
        <v>48</v>
      </c>
      <c r="G3481" s="3" t="s">
        <v>48</v>
      </c>
      <c r="H3481" s="3">
        <v>5</v>
      </c>
      <c r="I3481" s="3">
        <f t="shared" si="144"/>
        <v>5</v>
      </c>
      <c r="J3481" s="3">
        <v>1</v>
      </c>
      <c r="K3481" s="3">
        <v>10</v>
      </c>
      <c r="L3481" s="3">
        <v>7.5</v>
      </c>
      <c r="M3481" s="3">
        <v>6.2</v>
      </c>
      <c r="N3481" s="3">
        <v>6.7</v>
      </c>
      <c r="O3481" s="3">
        <v>6.3</v>
      </c>
      <c r="U3481" s="10">
        <f t="shared" si="146"/>
        <v>7.339999999999999</v>
      </c>
      <c r="AF3481" s="10" t="str">
        <f t="shared" si="145"/>
        <v/>
      </c>
    </row>
    <row r="3482" spans="1:32">
      <c r="A3482" s="3" t="s">
        <v>14</v>
      </c>
      <c r="B3482" s="3" t="s">
        <v>192</v>
      </c>
      <c r="C3482" s="3">
        <v>3</v>
      </c>
      <c r="D3482" s="3">
        <v>10</v>
      </c>
      <c r="E3482" s="3">
        <v>2014</v>
      </c>
      <c r="F3482" s="3" t="s">
        <v>33</v>
      </c>
      <c r="G3482" s="3" t="s">
        <v>33</v>
      </c>
      <c r="H3482" s="3">
        <v>1</v>
      </c>
      <c r="I3482" s="3">
        <f t="shared" si="144"/>
        <v>2</v>
      </c>
      <c r="J3482" s="3">
        <f>0.5</f>
        <v>0.5</v>
      </c>
      <c r="K3482" s="3">
        <v>8.6999999999999993</v>
      </c>
      <c r="U3482" s="10">
        <f t="shared" si="146"/>
        <v>8.6999999999999993</v>
      </c>
      <c r="AF3482" s="10" t="str">
        <f t="shared" si="145"/>
        <v/>
      </c>
    </row>
    <row r="3483" spans="1:32">
      <c r="A3483" s="3" t="s">
        <v>14</v>
      </c>
      <c r="B3483" s="3" t="s">
        <v>192</v>
      </c>
      <c r="C3483" s="3">
        <v>3</v>
      </c>
      <c r="D3483" s="3">
        <v>10</v>
      </c>
      <c r="E3483" s="3">
        <v>2014</v>
      </c>
      <c r="F3483" s="3" t="s">
        <v>33</v>
      </c>
      <c r="G3483" s="3" t="s">
        <v>33</v>
      </c>
      <c r="H3483" s="3">
        <v>11</v>
      </c>
      <c r="I3483" s="3">
        <f t="shared" si="144"/>
        <v>11</v>
      </c>
      <c r="J3483" s="3">
        <v>1</v>
      </c>
      <c r="K3483" s="3">
        <v>29</v>
      </c>
      <c r="L3483" s="3">
        <v>27</v>
      </c>
      <c r="M3483" s="3">
        <v>30</v>
      </c>
      <c r="N3483" s="3">
        <v>26</v>
      </c>
      <c r="O3483" s="3">
        <v>51</v>
      </c>
      <c r="P3483" s="3">
        <v>22</v>
      </c>
      <c r="Q3483" s="3">
        <v>23</v>
      </c>
      <c r="R3483" s="3">
        <v>22</v>
      </c>
      <c r="S3483" s="3">
        <v>12.3</v>
      </c>
      <c r="T3483" s="3">
        <v>5</v>
      </c>
      <c r="U3483" s="10">
        <f t="shared" si="146"/>
        <v>24.73</v>
      </c>
      <c r="AF3483" s="10" t="str">
        <f t="shared" si="145"/>
        <v/>
      </c>
    </row>
    <row r="3484" spans="1:32">
      <c r="A3484" s="3" t="s">
        <v>14</v>
      </c>
      <c r="B3484" s="3" t="s">
        <v>192</v>
      </c>
      <c r="C3484" s="3">
        <v>3</v>
      </c>
      <c r="D3484" s="3">
        <v>10</v>
      </c>
      <c r="E3484" s="3">
        <v>2014</v>
      </c>
      <c r="F3484" s="3" t="s">
        <v>76</v>
      </c>
      <c r="G3484" s="3" t="s">
        <v>76</v>
      </c>
      <c r="H3484" s="3">
        <v>2</v>
      </c>
      <c r="I3484" s="3">
        <f t="shared" si="144"/>
        <v>2</v>
      </c>
      <c r="J3484" s="3">
        <v>1</v>
      </c>
      <c r="K3484" s="3">
        <v>3</v>
      </c>
      <c r="L3484" s="3">
        <v>2.8</v>
      </c>
      <c r="U3484" s="10">
        <f t="shared" si="146"/>
        <v>2.9</v>
      </c>
      <c r="AF3484" s="10" t="str">
        <f t="shared" si="145"/>
        <v/>
      </c>
    </row>
    <row r="3485" spans="1:32">
      <c r="A3485" s="3" t="s">
        <v>14</v>
      </c>
      <c r="B3485" s="3" t="s">
        <v>192</v>
      </c>
      <c r="C3485" s="3">
        <v>3</v>
      </c>
      <c r="D3485" s="3">
        <v>10</v>
      </c>
      <c r="E3485" s="3">
        <v>2014</v>
      </c>
      <c r="F3485" s="3" t="s">
        <v>45</v>
      </c>
      <c r="G3485" s="3" t="s">
        <v>434</v>
      </c>
      <c r="H3485" s="3">
        <v>5</v>
      </c>
      <c r="I3485" s="3">
        <f t="shared" si="144"/>
        <v>10</v>
      </c>
      <c r="J3485" s="3">
        <f>0.5</f>
        <v>0.5</v>
      </c>
      <c r="K3485" s="3">
        <v>4.4000000000000004</v>
      </c>
      <c r="L3485" s="3">
        <v>5.2</v>
      </c>
      <c r="M3485" s="3">
        <v>5.9</v>
      </c>
      <c r="N3485" s="3">
        <v>6.5</v>
      </c>
      <c r="O3485" s="3">
        <v>5.5</v>
      </c>
      <c r="U3485" s="10">
        <f t="shared" si="146"/>
        <v>5.5</v>
      </c>
      <c r="AF3485" s="10" t="str">
        <f t="shared" si="145"/>
        <v/>
      </c>
    </row>
    <row r="3486" spans="1:32">
      <c r="A3486" s="3" t="s">
        <v>14</v>
      </c>
      <c r="B3486" s="3" t="s">
        <v>192</v>
      </c>
      <c r="C3486" s="3">
        <v>3</v>
      </c>
      <c r="D3486" s="3">
        <v>10</v>
      </c>
      <c r="E3486" s="3">
        <v>2014</v>
      </c>
      <c r="F3486" s="3" t="s">
        <v>50</v>
      </c>
      <c r="G3486" s="3" t="s">
        <v>50</v>
      </c>
      <c r="H3486" s="3">
        <v>1</v>
      </c>
      <c r="I3486" s="3">
        <f t="shared" si="144"/>
        <v>1</v>
      </c>
      <c r="J3486" s="3">
        <v>1</v>
      </c>
      <c r="K3486" s="3">
        <v>1.6</v>
      </c>
      <c r="U3486" s="10">
        <f t="shared" si="146"/>
        <v>1.6</v>
      </c>
      <c r="AF3486" s="10" t="str">
        <f t="shared" si="145"/>
        <v/>
      </c>
    </row>
    <row r="3487" spans="1:32">
      <c r="A3487" s="3" t="s">
        <v>14</v>
      </c>
      <c r="B3487" s="3" t="s">
        <v>192</v>
      </c>
      <c r="C3487" s="3">
        <v>3</v>
      </c>
      <c r="D3487" s="3">
        <v>10</v>
      </c>
      <c r="E3487" s="3">
        <v>2014</v>
      </c>
      <c r="F3487" s="3" t="s">
        <v>164</v>
      </c>
      <c r="G3487" s="3" t="s">
        <v>164</v>
      </c>
      <c r="H3487" s="3">
        <v>1</v>
      </c>
      <c r="I3487" s="3">
        <f t="shared" si="144"/>
        <v>2</v>
      </c>
      <c r="J3487" s="3">
        <f>0.5</f>
        <v>0.5</v>
      </c>
      <c r="K3487" s="3">
        <v>4.2</v>
      </c>
      <c r="U3487" s="10">
        <f t="shared" si="146"/>
        <v>4.2</v>
      </c>
      <c r="AF3487" s="10" t="str">
        <f t="shared" si="145"/>
        <v/>
      </c>
    </row>
    <row r="3488" spans="1:32">
      <c r="A3488" s="3" t="s">
        <v>14</v>
      </c>
      <c r="B3488" s="3" t="s">
        <v>192</v>
      </c>
      <c r="C3488" s="3">
        <v>3</v>
      </c>
      <c r="D3488" s="3">
        <v>10</v>
      </c>
      <c r="E3488" s="3">
        <v>2014</v>
      </c>
      <c r="F3488" s="3" t="s">
        <v>81</v>
      </c>
      <c r="G3488" s="3" t="s">
        <v>81</v>
      </c>
      <c r="H3488" s="3">
        <v>2</v>
      </c>
      <c r="I3488" s="3">
        <f t="shared" si="144"/>
        <v>4</v>
      </c>
      <c r="J3488" s="3">
        <f>0.5</f>
        <v>0.5</v>
      </c>
      <c r="K3488" s="3">
        <v>1.2</v>
      </c>
      <c r="U3488" s="10">
        <f t="shared" si="146"/>
        <v>1.2</v>
      </c>
      <c r="AF3488" s="10" t="str">
        <f t="shared" si="145"/>
        <v/>
      </c>
    </row>
    <row r="3489" spans="1:32">
      <c r="A3489" s="3" t="s">
        <v>14</v>
      </c>
      <c r="B3489" s="3" t="s">
        <v>192</v>
      </c>
      <c r="C3489" s="3">
        <v>3</v>
      </c>
      <c r="D3489" s="3">
        <v>10</v>
      </c>
      <c r="E3489" s="3">
        <v>2014</v>
      </c>
      <c r="F3489" s="3" t="s">
        <v>81</v>
      </c>
      <c r="G3489" s="3" t="s">
        <v>81</v>
      </c>
      <c r="H3489" s="3">
        <v>3</v>
      </c>
      <c r="I3489" s="3">
        <f t="shared" si="144"/>
        <v>3</v>
      </c>
      <c r="J3489" s="3">
        <v>1</v>
      </c>
      <c r="K3489" s="3">
        <v>1.5</v>
      </c>
      <c r="L3489" s="3">
        <v>1.4</v>
      </c>
      <c r="M3489" s="3">
        <v>1.5</v>
      </c>
      <c r="U3489" s="10">
        <f t="shared" si="146"/>
        <v>1.4666666666666668</v>
      </c>
      <c r="AF3489" s="10" t="str">
        <f t="shared" si="145"/>
        <v/>
      </c>
    </row>
    <row r="3490" spans="1:32">
      <c r="A3490" s="3" t="s">
        <v>14</v>
      </c>
      <c r="B3490" s="3" t="s">
        <v>192</v>
      </c>
      <c r="C3490" s="3">
        <v>3</v>
      </c>
      <c r="D3490" s="3">
        <v>10</v>
      </c>
      <c r="E3490" s="3">
        <v>2014</v>
      </c>
      <c r="F3490" s="3" t="s">
        <v>183</v>
      </c>
      <c r="G3490" s="3" t="s">
        <v>439</v>
      </c>
      <c r="H3490" s="3">
        <v>1</v>
      </c>
      <c r="I3490" s="3">
        <f t="shared" si="144"/>
        <v>2</v>
      </c>
      <c r="J3490" s="3">
        <f>0.5</f>
        <v>0.5</v>
      </c>
      <c r="K3490" s="3">
        <v>8.5</v>
      </c>
      <c r="U3490" s="10">
        <f t="shared" si="146"/>
        <v>8.5</v>
      </c>
      <c r="AF3490" s="10" t="str">
        <f t="shared" si="145"/>
        <v/>
      </c>
    </row>
    <row r="3491" spans="1:32">
      <c r="A3491" s="3" t="s">
        <v>14</v>
      </c>
      <c r="B3491" s="3" t="s">
        <v>192</v>
      </c>
      <c r="C3491" s="3">
        <v>3</v>
      </c>
      <c r="D3491" s="3">
        <v>10</v>
      </c>
      <c r="E3491" s="3">
        <v>2014</v>
      </c>
      <c r="F3491" s="3" t="s">
        <v>183</v>
      </c>
      <c r="G3491" s="3" t="s">
        <v>439</v>
      </c>
      <c r="H3491" s="3">
        <v>4</v>
      </c>
      <c r="I3491" s="3">
        <f t="shared" si="144"/>
        <v>4</v>
      </c>
      <c r="J3491" s="3">
        <v>1</v>
      </c>
      <c r="K3491" s="3">
        <v>5.5</v>
      </c>
      <c r="L3491" s="3">
        <v>4</v>
      </c>
      <c r="M3491" s="3">
        <v>4.3</v>
      </c>
      <c r="U3491" s="10">
        <f t="shared" si="146"/>
        <v>4.6000000000000005</v>
      </c>
      <c r="AF3491" s="10" t="str">
        <f t="shared" si="145"/>
        <v/>
      </c>
    </row>
    <row r="3492" spans="1:32">
      <c r="A3492" s="3" t="s">
        <v>14</v>
      </c>
      <c r="B3492" s="3" t="s">
        <v>192</v>
      </c>
      <c r="C3492" s="3">
        <v>3</v>
      </c>
      <c r="D3492" s="3">
        <v>10</v>
      </c>
      <c r="E3492" s="3">
        <v>2014</v>
      </c>
      <c r="F3492" s="3" t="s">
        <v>25</v>
      </c>
      <c r="G3492" s="3" t="s">
        <v>25</v>
      </c>
      <c r="H3492" s="3">
        <v>2</v>
      </c>
      <c r="I3492" s="3">
        <f t="shared" si="144"/>
        <v>4</v>
      </c>
      <c r="J3492" s="3">
        <f>0.5</f>
        <v>0.5</v>
      </c>
      <c r="K3492" s="3">
        <v>12</v>
      </c>
      <c r="U3492" s="10">
        <f t="shared" si="146"/>
        <v>12</v>
      </c>
      <c r="AF3492" s="10" t="str">
        <f t="shared" si="145"/>
        <v/>
      </c>
    </row>
    <row r="3493" spans="1:32">
      <c r="A3493" s="3" t="s">
        <v>14</v>
      </c>
      <c r="B3493" s="3" t="s">
        <v>192</v>
      </c>
      <c r="C3493" s="3">
        <v>3</v>
      </c>
      <c r="D3493" s="3">
        <v>10</v>
      </c>
      <c r="E3493" s="3">
        <v>2014</v>
      </c>
      <c r="F3493" s="3" t="s">
        <v>193</v>
      </c>
      <c r="G3493" s="3" t="s">
        <v>193</v>
      </c>
      <c r="H3493" s="3">
        <v>1</v>
      </c>
      <c r="I3493" s="3">
        <f t="shared" si="144"/>
        <v>1</v>
      </c>
      <c r="J3493" s="3">
        <v>1</v>
      </c>
      <c r="K3493" s="3">
        <v>0.6</v>
      </c>
      <c r="U3493" s="10">
        <f t="shared" si="146"/>
        <v>0.6</v>
      </c>
      <c r="AF3493" s="10" t="str">
        <f t="shared" si="145"/>
        <v/>
      </c>
    </row>
    <row r="3494" spans="1:32">
      <c r="A3494" s="3" t="s">
        <v>14</v>
      </c>
      <c r="B3494" s="3" t="s">
        <v>192</v>
      </c>
      <c r="C3494" s="3">
        <v>3</v>
      </c>
      <c r="D3494" s="3">
        <v>10</v>
      </c>
      <c r="E3494" s="3">
        <v>2014</v>
      </c>
      <c r="F3494" s="3" t="s">
        <v>15</v>
      </c>
      <c r="G3494" s="3" t="s">
        <v>15</v>
      </c>
      <c r="H3494" s="3">
        <v>1</v>
      </c>
      <c r="I3494" s="3">
        <f t="shared" si="144"/>
        <v>1</v>
      </c>
      <c r="J3494" s="3">
        <v>1</v>
      </c>
      <c r="U3494" s="10" t="str">
        <f t="shared" si="146"/>
        <v/>
      </c>
      <c r="V3494" s="3">
        <v>1.1000000000000001</v>
      </c>
      <c r="AF3494" s="10">
        <f t="shared" si="145"/>
        <v>1.1000000000000001</v>
      </c>
    </row>
    <row r="3495" spans="1:32">
      <c r="A3495" s="3" t="s">
        <v>14</v>
      </c>
      <c r="B3495" s="3" t="s">
        <v>192</v>
      </c>
      <c r="C3495" s="3">
        <v>3</v>
      </c>
      <c r="D3495" s="3">
        <v>10</v>
      </c>
      <c r="E3495" s="3">
        <v>2014</v>
      </c>
      <c r="F3495" s="3" t="s">
        <v>16</v>
      </c>
      <c r="G3495" s="3" t="s">
        <v>16</v>
      </c>
      <c r="H3495" s="3">
        <v>5</v>
      </c>
      <c r="I3495" s="3">
        <f t="shared" si="144"/>
        <v>10</v>
      </c>
      <c r="J3495" s="3">
        <f>0.5</f>
        <v>0.5</v>
      </c>
      <c r="K3495" s="3">
        <v>6.4</v>
      </c>
      <c r="L3495" s="3">
        <v>7.2</v>
      </c>
      <c r="M3495" s="3">
        <v>2.4</v>
      </c>
      <c r="N3495" s="3">
        <v>2.9</v>
      </c>
      <c r="O3495" s="3">
        <v>1.6</v>
      </c>
      <c r="U3495" s="10">
        <f t="shared" si="146"/>
        <v>4.0999999999999996</v>
      </c>
      <c r="AF3495" s="10" t="str">
        <f t="shared" si="145"/>
        <v/>
      </c>
    </row>
    <row r="3496" spans="1:32">
      <c r="A3496" s="3" t="s">
        <v>14</v>
      </c>
      <c r="B3496" s="3" t="s">
        <v>192</v>
      </c>
      <c r="C3496" s="3">
        <v>3</v>
      </c>
      <c r="D3496" s="3">
        <v>10</v>
      </c>
      <c r="E3496" s="3">
        <v>2014</v>
      </c>
      <c r="F3496" s="3" t="s">
        <v>32</v>
      </c>
      <c r="G3496" s="3" t="s">
        <v>32</v>
      </c>
      <c r="H3496" s="3">
        <v>3</v>
      </c>
      <c r="I3496" s="3">
        <f t="shared" si="144"/>
        <v>6</v>
      </c>
      <c r="J3496" s="3">
        <f>0.5</f>
        <v>0.5</v>
      </c>
      <c r="K3496" s="3">
        <v>5.6</v>
      </c>
      <c r="L3496" s="3">
        <v>5.5</v>
      </c>
      <c r="M3496" s="3">
        <v>3.1</v>
      </c>
      <c r="U3496" s="10">
        <f t="shared" si="146"/>
        <v>4.7333333333333334</v>
      </c>
      <c r="AF3496" s="10" t="str">
        <f t="shared" si="145"/>
        <v/>
      </c>
    </row>
    <row r="3497" spans="1:32">
      <c r="A3497" s="3" t="s">
        <v>14</v>
      </c>
      <c r="B3497" s="3" t="s">
        <v>192</v>
      </c>
      <c r="C3497" s="3">
        <v>3</v>
      </c>
      <c r="D3497" s="3">
        <v>10</v>
      </c>
      <c r="E3497" s="3">
        <v>2014</v>
      </c>
      <c r="F3497" s="3" t="s">
        <v>32</v>
      </c>
      <c r="G3497" s="3" t="s">
        <v>32</v>
      </c>
      <c r="H3497" s="3">
        <v>9</v>
      </c>
      <c r="I3497" s="3">
        <f t="shared" si="144"/>
        <v>9</v>
      </c>
      <c r="J3497" s="3">
        <v>1</v>
      </c>
      <c r="K3497" s="3">
        <v>3.2</v>
      </c>
      <c r="L3497" s="3">
        <v>2.4</v>
      </c>
      <c r="M3497" s="3">
        <v>3.7</v>
      </c>
      <c r="N3497" s="3">
        <v>5.6</v>
      </c>
      <c r="O3497" s="3">
        <v>2.2999999999999998</v>
      </c>
      <c r="P3497" s="3">
        <v>2.8</v>
      </c>
      <c r="Q3497" s="3">
        <v>3.7</v>
      </c>
      <c r="R3497" s="3">
        <v>1</v>
      </c>
      <c r="U3497" s="10">
        <f t="shared" si="146"/>
        <v>3.0874999999999999</v>
      </c>
      <c r="AF3497" s="10" t="str">
        <f t="shared" si="145"/>
        <v/>
      </c>
    </row>
    <row r="3498" spans="1:32">
      <c r="A3498" s="3" t="s">
        <v>14</v>
      </c>
      <c r="B3498" s="3" t="s">
        <v>192</v>
      </c>
      <c r="C3498" s="3">
        <v>3</v>
      </c>
      <c r="D3498" s="3">
        <v>10</v>
      </c>
      <c r="E3498" s="3">
        <v>2014</v>
      </c>
      <c r="F3498" s="3" t="s">
        <v>102</v>
      </c>
      <c r="G3498" s="3" t="s">
        <v>102</v>
      </c>
      <c r="H3498" s="3">
        <v>1</v>
      </c>
      <c r="I3498" s="3">
        <f t="shared" si="144"/>
        <v>2</v>
      </c>
      <c r="J3498" s="3">
        <f>0.5</f>
        <v>0.5</v>
      </c>
      <c r="U3498" s="10" t="str">
        <f t="shared" si="146"/>
        <v/>
      </c>
      <c r="V3498" s="3">
        <v>1</v>
      </c>
      <c r="AF3498" s="10">
        <f t="shared" si="145"/>
        <v>1</v>
      </c>
    </row>
    <row r="3499" spans="1:32">
      <c r="A3499" s="3" t="s">
        <v>14</v>
      </c>
      <c r="B3499" s="3" t="s">
        <v>192</v>
      </c>
      <c r="C3499" s="3">
        <v>3</v>
      </c>
      <c r="D3499" s="3">
        <v>10</v>
      </c>
      <c r="E3499" s="3">
        <v>2014</v>
      </c>
      <c r="F3499" s="3" t="s">
        <v>174</v>
      </c>
      <c r="G3499" s="3" t="s">
        <v>174</v>
      </c>
      <c r="H3499" s="3">
        <v>1</v>
      </c>
      <c r="I3499" s="3">
        <f t="shared" si="144"/>
        <v>1</v>
      </c>
      <c r="J3499" s="3">
        <v>1</v>
      </c>
      <c r="K3499" s="3">
        <v>5.2</v>
      </c>
      <c r="U3499" s="10">
        <f t="shared" si="146"/>
        <v>5.2</v>
      </c>
      <c r="AF3499" s="10" t="str">
        <f t="shared" si="145"/>
        <v/>
      </c>
    </row>
    <row r="3500" spans="1:32">
      <c r="A3500" s="3" t="s">
        <v>14</v>
      </c>
      <c r="B3500" s="3" t="s">
        <v>192</v>
      </c>
      <c r="C3500" s="3">
        <v>3</v>
      </c>
      <c r="D3500" s="3">
        <v>10</v>
      </c>
      <c r="E3500" s="3">
        <v>2014</v>
      </c>
      <c r="F3500" s="3" t="s">
        <v>38</v>
      </c>
      <c r="G3500" s="3" t="s">
        <v>38</v>
      </c>
      <c r="H3500" s="3">
        <v>10</v>
      </c>
      <c r="I3500" s="3">
        <f t="shared" si="144"/>
        <v>10</v>
      </c>
      <c r="J3500" s="3">
        <v>1</v>
      </c>
      <c r="K3500" s="3">
        <v>4</v>
      </c>
      <c r="L3500" s="3">
        <v>3.5</v>
      </c>
      <c r="M3500" s="3">
        <v>7</v>
      </c>
      <c r="N3500" s="3">
        <v>6.8</v>
      </c>
      <c r="U3500" s="10">
        <f t="shared" si="146"/>
        <v>5.3250000000000002</v>
      </c>
      <c r="AF3500" s="10" t="str">
        <f t="shared" si="145"/>
        <v/>
      </c>
    </row>
    <row r="3501" spans="1:32">
      <c r="A3501" s="3" t="s">
        <v>14</v>
      </c>
      <c r="B3501" s="3" t="s">
        <v>192</v>
      </c>
      <c r="C3501" s="3">
        <v>3</v>
      </c>
      <c r="D3501" s="3">
        <v>10</v>
      </c>
      <c r="E3501" s="3">
        <v>2014</v>
      </c>
      <c r="F3501" s="3" t="s">
        <v>297</v>
      </c>
      <c r="G3501" s="3" t="s">
        <v>451</v>
      </c>
      <c r="H3501" s="3">
        <v>3</v>
      </c>
      <c r="I3501" s="3">
        <f t="shared" si="144"/>
        <v>3</v>
      </c>
      <c r="J3501" s="3">
        <v>1</v>
      </c>
      <c r="K3501" s="3">
        <v>2.1</v>
      </c>
      <c r="L3501" s="3">
        <v>2.2999999999999998</v>
      </c>
      <c r="U3501" s="10">
        <f t="shared" si="146"/>
        <v>2.2000000000000002</v>
      </c>
      <c r="AF3501" s="10" t="str">
        <f t="shared" si="145"/>
        <v/>
      </c>
    </row>
    <row r="3502" spans="1:32">
      <c r="A3502" s="3" t="s">
        <v>14</v>
      </c>
      <c r="B3502" s="3" t="s">
        <v>192</v>
      </c>
      <c r="C3502" s="3">
        <v>3</v>
      </c>
      <c r="D3502" s="3">
        <v>10</v>
      </c>
      <c r="E3502" s="3">
        <v>2014</v>
      </c>
      <c r="F3502" s="3" t="s">
        <v>297</v>
      </c>
      <c r="G3502" s="3" t="s">
        <v>451</v>
      </c>
      <c r="H3502" s="3">
        <v>2</v>
      </c>
      <c r="I3502" s="3">
        <f t="shared" si="144"/>
        <v>2</v>
      </c>
      <c r="J3502" s="3">
        <v>1</v>
      </c>
      <c r="U3502" s="10" t="str">
        <f t="shared" si="146"/>
        <v/>
      </c>
      <c r="AF3502" s="10" t="str">
        <f t="shared" si="145"/>
        <v/>
      </c>
    </row>
    <row r="3503" spans="1:32">
      <c r="A3503" s="3" t="s">
        <v>14</v>
      </c>
      <c r="B3503" s="3" t="s">
        <v>192</v>
      </c>
      <c r="C3503" s="3">
        <v>3</v>
      </c>
      <c r="D3503" s="3">
        <v>10</v>
      </c>
      <c r="E3503" s="3">
        <v>2014</v>
      </c>
      <c r="F3503" s="3" t="s">
        <v>226</v>
      </c>
      <c r="G3503" s="3" t="s">
        <v>226</v>
      </c>
      <c r="H3503" s="3">
        <v>1</v>
      </c>
      <c r="I3503" s="3">
        <f t="shared" si="144"/>
        <v>1</v>
      </c>
      <c r="J3503" s="3">
        <v>1</v>
      </c>
      <c r="K3503" s="3">
        <v>1.1000000000000001</v>
      </c>
      <c r="U3503" s="10">
        <f t="shared" si="146"/>
        <v>1.1000000000000001</v>
      </c>
      <c r="AF3503" s="10" t="str">
        <f t="shared" si="145"/>
        <v/>
      </c>
    </row>
    <row r="3504" spans="1:32">
      <c r="A3504" s="3" t="s">
        <v>14</v>
      </c>
      <c r="B3504" s="3" t="s">
        <v>192</v>
      </c>
      <c r="C3504" s="3">
        <v>3</v>
      </c>
      <c r="D3504" s="3">
        <v>10</v>
      </c>
      <c r="E3504" s="3">
        <v>2014</v>
      </c>
      <c r="F3504" s="3" t="s">
        <v>51</v>
      </c>
      <c r="G3504" s="3" t="s">
        <v>51</v>
      </c>
      <c r="H3504" s="3">
        <v>166</v>
      </c>
      <c r="I3504" s="3">
        <f t="shared" si="144"/>
        <v>332</v>
      </c>
      <c r="J3504" s="3">
        <f>0.5</f>
        <v>0.5</v>
      </c>
      <c r="K3504" s="3">
        <v>3.2</v>
      </c>
      <c r="L3504" s="3">
        <v>2.6</v>
      </c>
      <c r="M3504" s="3">
        <v>3.2</v>
      </c>
      <c r="N3504" s="3">
        <v>3.3</v>
      </c>
      <c r="O3504" s="3">
        <v>1.9</v>
      </c>
      <c r="P3504" s="3">
        <v>3.5</v>
      </c>
      <c r="Q3504" s="3">
        <v>3.1</v>
      </c>
      <c r="R3504" s="3">
        <v>3.3</v>
      </c>
      <c r="S3504" s="3">
        <v>3.1</v>
      </c>
      <c r="T3504" s="3">
        <v>2.4</v>
      </c>
      <c r="U3504" s="10">
        <f t="shared" si="146"/>
        <v>2.9600000000000004</v>
      </c>
      <c r="AF3504" s="10" t="str">
        <f t="shared" si="145"/>
        <v/>
      </c>
    </row>
    <row r="3505" spans="1:32">
      <c r="A3505" s="3" t="s">
        <v>14</v>
      </c>
      <c r="B3505" s="3" t="s">
        <v>192</v>
      </c>
      <c r="C3505" s="3">
        <v>3</v>
      </c>
      <c r="D3505" s="3">
        <v>10</v>
      </c>
      <c r="E3505" s="3">
        <v>2014</v>
      </c>
      <c r="F3505" s="3" t="s">
        <v>43</v>
      </c>
      <c r="G3505" s="3" t="s">
        <v>44</v>
      </c>
      <c r="H3505" s="3">
        <v>16</v>
      </c>
      <c r="I3505" s="3">
        <f t="shared" si="144"/>
        <v>32</v>
      </c>
      <c r="J3505" s="3">
        <f>0.5</f>
        <v>0.5</v>
      </c>
      <c r="K3505" s="3">
        <v>5</v>
      </c>
      <c r="L3505" s="3">
        <v>7.3</v>
      </c>
      <c r="M3505" s="3">
        <v>7.7</v>
      </c>
      <c r="N3505" s="3">
        <v>6.1</v>
      </c>
      <c r="O3505" s="3">
        <v>4.8</v>
      </c>
      <c r="P3505" s="3">
        <v>4.5999999999999996</v>
      </c>
      <c r="Q3505" s="3">
        <v>7.4</v>
      </c>
      <c r="R3505" s="3">
        <v>4.2</v>
      </c>
      <c r="S3505" s="3">
        <v>5.5</v>
      </c>
      <c r="T3505" s="3">
        <v>5.3</v>
      </c>
      <c r="U3505" s="10">
        <f t="shared" si="146"/>
        <v>5.79</v>
      </c>
      <c r="AF3505" s="10" t="str">
        <f t="shared" si="145"/>
        <v/>
      </c>
    </row>
    <row r="3506" spans="1:32">
      <c r="A3506" s="3" t="s">
        <v>14</v>
      </c>
      <c r="B3506" s="3" t="s">
        <v>192</v>
      </c>
      <c r="C3506" s="3">
        <v>3</v>
      </c>
      <c r="D3506" s="3">
        <v>10</v>
      </c>
      <c r="E3506" s="3">
        <v>2014</v>
      </c>
      <c r="F3506" s="3" t="s">
        <v>43</v>
      </c>
      <c r="G3506" s="3" t="s">
        <v>44</v>
      </c>
      <c r="H3506" s="3">
        <v>4</v>
      </c>
      <c r="I3506" s="3">
        <f t="shared" si="144"/>
        <v>4</v>
      </c>
      <c r="J3506" s="3">
        <v>1</v>
      </c>
      <c r="K3506" s="3">
        <v>5.5</v>
      </c>
      <c r="L3506" s="3">
        <v>6.8</v>
      </c>
      <c r="M3506" s="3">
        <v>6.6</v>
      </c>
      <c r="N3506" s="3">
        <v>8.3000000000000007</v>
      </c>
      <c r="U3506" s="10">
        <f t="shared" si="146"/>
        <v>6.8</v>
      </c>
      <c r="AF3506" s="10" t="str">
        <f t="shared" si="145"/>
        <v/>
      </c>
    </row>
    <row r="3507" spans="1:32">
      <c r="A3507" s="3" t="s">
        <v>14</v>
      </c>
      <c r="B3507" s="3" t="s">
        <v>192</v>
      </c>
      <c r="C3507" s="3">
        <v>3</v>
      </c>
      <c r="D3507" s="3">
        <v>10</v>
      </c>
      <c r="E3507" s="3">
        <v>2014</v>
      </c>
      <c r="F3507" s="3" t="s">
        <v>39</v>
      </c>
      <c r="G3507" s="3" t="s">
        <v>40</v>
      </c>
      <c r="H3507" s="3">
        <v>11</v>
      </c>
      <c r="I3507" s="3">
        <f t="shared" si="144"/>
        <v>22</v>
      </c>
      <c r="J3507" s="3">
        <f>0.5</f>
        <v>0.5</v>
      </c>
      <c r="K3507" s="3">
        <v>2.6</v>
      </c>
      <c r="L3507" s="3">
        <v>2.8</v>
      </c>
      <c r="M3507" s="3">
        <v>2.6</v>
      </c>
      <c r="N3507" s="3">
        <v>2.7</v>
      </c>
      <c r="O3507" s="3">
        <v>2.8</v>
      </c>
      <c r="P3507" s="3">
        <v>2.6</v>
      </c>
      <c r="Q3507" s="3">
        <v>3</v>
      </c>
      <c r="R3507" s="3">
        <v>2.8</v>
      </c>
      <c r="U3507" s="10">
        <f t="shared" si="146"/>
        <v>2.7375000000000003</v>
      </c>
      <c r="AF3507" s="10" t="str">
        <f t="shared" si="145"/>
        <v/>
      </c>
    </row>
    <row r="3508" spans="1:32">
      <c r="A3508" s="3" t="s">
        <v>14</v>
      </c>
      <c r="B3508" s="3" t="s">
        <v>192</v>
      </c>
      <c r="C3508" s="3">
        <v>3</v>
      </c>
      <c r="D3508" s="3">
        <v>10</v>
      </c>
      <c r="E3508" s="3">
        <v>2014</v>
      </c>
      <c r="F3508" s="3" t="s">
        <v>39</v>
      </c>
      <c r="G3508" s="3" t="s">
        <v>40</v>
      </c>
      <c r="H3508" s="3">
        <v>16</v>
      </c>
      <c r="I3508" s="3">
        <f t="shared" si="144"/>
        <v>32</v>
      </c>
      <c r="J3508" s="3">
        <f>0.5</f>
        <v>0.5</v>
      </c>
      <c r="K3508" s="3">
        <v>5.5</v>
      </c>
      <c r="L3508" s="3">
        <v>3.5</v>
      </c>
      <c r="M3508" s="3">
        <v>2.4</v>
      </c>
      <c r="N3508" s="3">
        <v>3</v>
      </c>
      <c r="O3508" s="3">
        <v>3.5</v>
      </c>
      <c r="P3508" s="3">
        <v>2.2999999999999998</v>
      </c>
      <c r="Q3508" s="3">
        <v>1.4</v>
      </c>
      <c r="R3508" s="3">
        <v>2.7</v>
      </c>
      <c r="U3508" s="10">
        <f t="shared" si="146"/>
        <v>3.0374999999999996</v>
      </c>
      <c r="AF3508" s="10" t="str">
        <f t="shared" si="145"/>
        <v/>
      </c>
    </row>
    <row r="3509" spans="1:32">
      <c r="A3509" s="3" t="s">
        <v>14</v>
      </c>
      <c r="B3509" s="3" t="s">
        <v>192</v>
      </c>
      <c r="C3509" s="3">
        <v>3</v>
      </c>
      <c r="D3509" s="3">
        <v>10</v>
      </c>
      <c r="E3509" s="3">
        <v>2014</v>
      </c>
      <c r="F3509" s="3" t="s">
        <v>39</v>
      </c>
      <c r="G3509" s="3" t="s">
        <v>40</v>
      </c>
      <c r="H3509" s="3">
        <v>58</v>
      </c>
      <c r="I3509" s="3">
        <f t="shared" si="144"/>
        <v>58</v>
      </c>
      <c r="J3509" s="3">
        <v>1</v>
      </c>
      <c r="K3509" s="3">
        <v>2.6</v>
      </c>
      <c r="L3509" s="3">
        <v>2.8</v>
      </c>
      <c r="M3509" s="3">
        <v>2.9</v>
      </c>
      <c r="N3509" s="3">
        <v>2.9</v>
      </c>
      <c r="O3509" s="3">
        <v>2.4</v>
      </c>
      <c r="P3509" s="3">
        <v>2.9</v>
      </c>
      <c r="Q3509" s="3">
        <v>3.3</v>
      </c>
      <c r="R3509" s="3">
        <v>2.7</v>
      </c>
      <c r="S3509" s="3">
        <v>2.7</v>
      </c>
      <c r="T3509" s="3">
        <v>2.8</v>
      </c>
      <c r="U3509" s="10">
        <f t="shared" si="146"/>
        <v>2.8</v>
      </c>
      <c r="AF3509" s="10" t="str">
        <f t="shared" si="145"/>
        <v/>
      </c>
    </row>
    <row r="3510" spans="1:32">
      <c r="A3510" s="3" t="s">
        <v>14</v>
      </c>
      <c r="B3510" s="3" t="s">
        <v>192</v>
      </c>
      <c r="C3510" s="3">
        <v>3</v>
      </c>
      <c r="D3510" s="3">
        <v>10</v>
      </c>
      <c r="E3510" s="3">
        <v>2014</v>
      </c>
      <c r="F3510" s="3" t="s">
        <v>39</v>
      </c>
      <c r="G3510" s="3" t="s">
        <v>40</v>
      </c>
      <c r="H3510" s="3">
        <v>181</v>
      </c>
      <c r="I3510" s="3">
        <f t="shared" si="144"/>
        <v>181</v>
      </c>
      <c r="J3510" s="3">
        <v>1</v>
      </c>
      <c r="K3510" s="3">
        <v>6.2</v>
      </c>
      <c r="L3510" s="3">
        <v>3</v>
      </c>
      <c r="M3510" s="3">
        <v>3</v>
      </c>
      <c r="N3510" s="3">
        <v>6.5</v>
      </c>
      <c r="O3510" s="3">
        <v>5.0999999999999996</v>
      </c>
      <c r="P3510" s="3">
        <v>3.5</v>
      </c>
      <c r="Q3510" s="3">
        <v>1.2</v>
      </c>
      <c r="R3510" s="3">
        <v>3.2</v>
      </c>
      <c r="S3510" s="3">
        <v>2</v>
      </c>
      <c r="T3510" s="3">
        <v>1.8</v>
      </c>
      <c r="U3510" s="10">
        <f t="shared" si="146"/>
        <v>3.5499999999999994</v>
      </c>
      <c r="AF3510" s="10" t="str">
        <f t="shared" si="145"/>
        <v/>
      </c>
    </row>
    <row r="3511" spans="1:32">
      <c r="A3511" s="3" t="s">
        <v>14</v>
      </c>
      <c r="B3511" s="3" t="s">
        <v>192</v>
      </c>
      <c r="C3511" s="3">
        <v>3</v>
      </c>
      <c r="D3511" s="3">
        <v>10</v>
      </c>
      <c r="E3511" s="3">
        <v>2014</v>
      </c>
      <c r="F3511" s="3" t="s">
        <v>27</v>
      </c>
      <c r="G3511" s="3" t="s">
        <v>27</v>
      </c>
      <c r="H3511" s="3">
        <v>1</v>
      </c>
      <c r="I3511" s="3">
        <f t="shared" si="144"/>
        <v>2</v>
      </c>
      <c r="J3511" s="3">
        <f>0.5</f>
        <v>0.5</v>
      </c>
      <c r="K3511" s="3">
        <v>1.1000000000000001</v>
      </c>
      <c r="U3511" s="10">
        <f t="shared" si="146"/>
        <v>1.1000000000000001</v>
      </c>
      <c r="AF3511" s="10" t="str">
        <f t="shared" si="145"/>
        <v/>
      </c>
    </row>
    <row r="3512" spans="1:32">
      <c r="A3512" s="3" t="s">
        <v>14</v>
      </c>
      <c r="B3512" s="3" t="s">
        <v>192</v>
      </c>
      <c r="C3512" s="3">
        <v>3</v>
      </c>
      <c r="D3512" s="3">
        <v>10</v>
      </c>
      <c r="E3512" s="3">
        <v>2014</v>
      </c>
      <c r="F3512" s="3" t="s">
        <v>27</v>
      </c>
      <c r="G3512" s="3" t="s">
        <v>27</v>
      </c>
      <c r="H3512" s="3">
        <v>61</v>
      </c>
      <c r="I3512" s="3">
        <f t="shared" si="144"/>
        <v>61</v>
      </c>
      <c r="J3512" s="3">
        <v>1</v>
      </c>
      <c r="K3512" s="3">
        <v>3.6</v>
      </c>
      <c r="L3512" s="3">
        <v>1.7</v>
      </c>
      <c r="M3512" s="3">
        <v>1.4</v>
      </c>
      <c r="N3512" s="3">
        <v>1.6</v>
      </c>
      <c r="O3512" s="3">
        <v>3.1</v>
      </c>
      <c r="P3512" s="3">
        <v>1.7</v>
      </c>
      <c r="Q3512" s="3">
        <v>1.5</v>
      </c>
      <c r="R3512" s="3">
        <v>3</v>
      </c>
      <c r="S3512" s="3">
        <v>2</v>
      </c>
      <c r="T3512" s="3">
        <v>1.5</v>
      </c>
      <c r="U3512" s="10">
        <f t="shared" si="146"/>
        <v>2.11</v>
      </c>
      <c r="AF3512" s="10" t="str">
        <f t="shared" si="145"/>
        <v/>
      </c>
    </row>
    <row r="3513" spans="1:32">
      <c r="A3513" s="3" t="s">
        <v>14</v>
      </c>
      <c r="B3513" s="3" t="s">
        <v>192</v>
      </c>
      <c r="C3513" s="3">
        <v>3</v>
      </c>
      <c r="D3513" s="3">
        <v>10</v>
      </c>
      <c r="E3513" s="3">
        <v>2014</v>
      </c>
      <c r="F3513" s="3" t="s">
        <v>37</v>
      </c>
      <c r="G3513" s="3" t="s">
        <v>37</v>
      </c>
      <c r="H3513" s="3">
        <v>11</v>
      </c>
      <c r="I3513" s="3">
        <f t="shared" ref="I3513:I3576" si="147">H3513/J3513</f>
        <v>22</v>
      </c>
      <c r="J3513" s="3">
        <f>0.5</f>
        <v>0.5</v>
      </c>
      <c r="K3513" s="3">
        <v>9</v>
      </c>
      <c r="L3513" s="3">
        <v>5.5</v>
      </c>
      <c r="M3513" s="3">
        <v>6</v>
      </c>
      <c r="N3513" s="3">
        <v>6.5</v>
      </c>
      <c r="O3513" s="3">
        <v>9.5</v>
      </c>
      <c r="P3513" s="3">
        <v>7.7</v>
      </c>
      <c r="Q3513" s="3">
        <v>5</v>
      </c>
      <c r="R3513" s="3">
        <v>6.2</v>
      </c>
      <c r="U3513" s="10">
        <f t="shared" si="146"/>
        <v>6.9250000000000007</v>
      </c>
      <c r="AF3513" s="10" t="str">
        <f t="shared" ref="AF3513:AF3576" si="148">IF(ISERROR(SUM(V3513:AE3513)/COUNT(V3513:AE3513)),"",SUM(V3513:AE3513)/COUNT(V3513:AE3513))</f>
        <v/>
      </c>
    </row>
    <row r="3514" spans="1:32">
      <c r="A3514" s="3" t="s">
        <v>14</v>
      </c>
      <c r="B3514" s="3" t="s">
        <v>192</v>
      </c>
      <c r="C3514" s="3">
        <v>3</v>
      </c>
      <c r="D3514" s="3">
        <v>10</v>
      </c>
      <c r="E3514" s="3">
        <v>2014</v>
      </c>
      <c r="F3514" s="3" t="s">
        <v>37</v>
      </c>
      <c r="G3514" s="3" t="s">
        <v>37</v>
      </c>
      <c r="H3514" s="3">
        <v>2</v>
      </c>
      <c r="I3514" s="3">
        <f t="shared" si="147"/>
        <v>2</v>
      </c>
      <c r="J3514" s="3">
        <v>1</v>
      </c>
      <c r="K3514" s="3">
        <v>4</v>
      </c>
      <c r="L3514" s="3">
        <v>6</v>
      </c>
      <c r="U3514" s="10">
        <f t="shared" si="146"/>
        <v>5</v>
      </c>
      <c r="AF3514" s="10" t="str">
        <f t="shared" si="148"/>
        <v/>
      </c>
    </row>
    <row r="3515" spans="1:32">
      <c r="A3515" s="3" t="s">
        <v>14</v>
      </c>
      <c r="B3515" s="3" t="s">
        <v>151</v>
      </c>
      <c r="C3515" s="3">
        <v>3</v>
      </c>
      <c r="D3515" s="3">
        <v>10</v>
      </c>
      <c r="E3515" s="3">
        <v>2014</v>
      </c>
      <c r="F3515" s="3" t="s">
        <v>31</v>
      </c>
      <c r="G3515" s="3" t="s">
        <v>31</v>
      </c>
      <c r="H3515" s="3">
        <v>7</v>
      </c>
      <c r="I3515" s="3">
        <f t="shared" si="147"/>
        <v>7</v>
      </c>
      <c r="J3515" s="3">
        <v>1</v>
      </c>
      <c r="K3515" s="3">
        <v>10.7</v>
      </c>
      <c r="L3515" s="3">
        <v>7.4</v>
      </c>
      <c r="M3515" s="3">
        <v>7.2</v>
      </c>
      <c r="N3515" s="3">
        <v>7.3</v>
      </c>
      <c r="O3515" s="3">
        <v>6.2</v>
      </c>
      <c r="P3515" s="3">
        <v>7.4</v>
      </c>
      <c r="Q3515" s="3">
        <v>6</v>
      </c>
      <c r="U3515" s="10">
        <f t="shared" si="146"/>
        <v>7.4571428571428573</v>
      </c>
      <c r="AF3515" s="10" t="str">
        <f t="shared" si="148"/>
        <v/>
      </c>
    </row>
    <row r="3516" spans="1:32">
      <c r="A3516" s="3" t="s">
        <v>14</v>
      </c>
      <c r="B3516" s="3" t="s">
        <v>151</v>
      </c>
      <c r="C3516" s="3">
        <v>3</v>
      </c>
      <c r="D3516" s="3">
        <v>10</v>
      </c>
      <c r="E3516" s="3">
        <v>2014</v>
      </c>
      <c r="F3516" s="3" t="s">
        <v>29</v>
      </c>
      <c r="G3516" s="3" t="s">
        <v>29</v>
      </c>
      <c r="H3516" s="3">
        <v>12</v>
      </c>
      <c r="I3516" s="3">
        <f t="shared" si="147"/>
        <v>12</v>
      </c>
      <c r="J3516" s="3">
        <v>1</v>
      </c>
      <c r="K3516" s="3">
        <v>12.5</v>
      </c>
      <c r="L3516" s="3">
        <v>8.5</v>
      </c>
      <c r="M3516" s="3">
        <v>8.3000000000000007</v>
      </c>
      <c r="N3516" s="3">
        <v>9.5</v>
      </c>
      <c r="O3516" s="3">
        <v>6</v>
      </c>
      <c r="P3516" s="3">
        <v>11.7</v>
      </c>
      <c r="U3516" s="10">
        <f t="shared" si="146"/>
        <v>9.4166666666666661</v>
      </c>
      <c r="AF3516" s="10" t="str">
        <f t="shared" si="148"/>
        <v/>
      </c>
    </row>
    <row r="3517" spans="1:32">
      <c r="A3517" s="3" t="s">
        <v>14</v>
      </c>
      <c r="B3517" s="3" t="s">
        <v>151</v>
      </c>
      <c r="C3517" s="3">
        <v>3</v>
      </c>
      <c r="D3517" s="3">
        <v>10</v>
      </c>
      <c r="E3517" s="3">
        <v>2014</v>
      </c>
      <c r="F3517" s="3" t="s">
        <v>33</v>
      </c>
      <c r="G3517" s="3" t="s">
        <v>33</v>
      </c>
      <c r="H3517" s="3">
        <v>1</v>
      </c>
      <c r="I3517" s="3">
        <f t="shared" si="147"/>
        <v>1</v>
      </c>
      <c r="J3517" s="3">
        <v>1</v>
      </c>
      <c r="U3517" s="10" t="str">
        <f t="shared" si="146"/>
        <v/>
      </c>
      <c r="AF3517" s="10" t="str">
        <f t="shared" si="148"/>
        <v/>
      </c>
    </row>
    <row r="3518" spans="1:32">
      <c r="A3518" s="3" t="s">
        <v>14</v>
      </c>
      <c r="B3518" s="3" t="s">
        <v>151</v>
      </c>
      <c r="C3518" s="3">
        <v>3</v>
      </c>
      <c r="D3518" s="3">
        <v>10</v>
      </c>
      <c r="E3518" s="3">
        <v>2014</v>
      </c>
      <c r="F3518" s="3" t="s">
        <v>153</v>
      </c>
      <c r="G3518" s="3" t="s">
        <v>153</v>
      </c>
      <c r="H3518" s="3">
        <v>3</v>
      </c>
      <c r="I3518" s="3">
        <f t="shared" si="147"/>
        <v>3</v>
      </c>
      <c r="J3518" s="3">
        <v>1</v>
      </c>
      <c r="K3518" s="3">
        <v>9</v>
      </c>
      <c r="L3518" s="3">
        <v>6.5</v>
      </c>
      <c r="U3518" s="10">
        <f t="shared" si="146"/>
        <v>7.75</v>
      </c>
      <c r="AF3518" s="10" t="str">
        <f t="shared" si="148"/>
        <v/>
      </c>
    </row>
    <row r="3519" spans="1:32">
      <c r="A3519" s="3" t="s">
        <v>14</v>
      </c>
      <c r="B3519" s="3" t="s">
        <v>151</v>
      </c>
      <c r="C3519" s="3">
        <v>3</v>
      </c>
      <c r="D3519" s="3">
        <v>10</v>
      </c>
      <c r="E3519" s="3">
        <v>2014</v>
      </c>
      <c r="F3519" s="3" t="s">
        <v>153</v>
      </c>
      <c r="G3519" s="3" t="s">
        <v>153</v>
      </c>
      <c r="H3519" s="3">
        <v>1</v>
      </c>
      <c r="I3519" s="3">
        <f t="shared" si="147"/>
        <v>1</v>
      </c>
      <c r="J3519" s="3">
        <v>1</v>
      </c>
      <c r="K3519" s="3">
        <v>5.3</v>
      </c>
      <c r="U3519" s="10">
        <f t="shared" si="146"/>
        <v>5.3</v>
      </c>
      <c r="AF3519" s="10" t="str">
        <f t="shared" si="148"/>
        <v/>
      </c>
    </row>
    <row r="3520" spans="1:32">
      <c r="A3520" s="3" t="s">
        <v>14</v>
      </c>
      <c r="B3520" s="3" t="s">
        <v>151</v>
      </c>
      <c r="C3520" s="3">
        <v>3</v>
      </c>
      <c r="D3520" s="3">
        <v>10</v>
      </c>
      <c r="E3520" s="3">
        <v>2014</v>
      </c>
      <c r="F3520" s="3" t="s">
        <v>96</v>
      </c>
      <c r="G3520" s="3" t="s">
        <v>96</v>
      </c>
      <c r="H3520" s="3">
        <v>12</v>
      </c>
      <c r="I3520" s="3">
        <f t="shared" si="147"/>
        <v>12</v>
      </c>
      <c r="J3520" s="3">
        <v>1</v>
      </c>
      <c r="K3520" s="3">
        <v>15.2</v>
      </c>
      <c r="L3520" s="3">
        <v>11</v>
      </c>
      <c r="M3520" s="3">
        <v>9.5</v>
      </c>
      <c r="N3520" s="3">
        <v>7.4</v>
      </c>
      <c r="O3520" s="3">
        <v>9.1</v>
      </c>
      <c r="P3520" s="3">
        <v>9.3000000000000007</v>
      </c>
      <c r="Q3520" s="3">
        <v>12.3</v>
      </c>
      <c r="R3520" s="3">
        <v>9</v>
      </c>
      <c r="S3520" s="3">
        <v>12.4</v>
      </c>
      <c r="T3520" s="3">
        <v>15.7</v>
      </c>
      <c r="U3520" s="10">
        <f t="shared" si="146"/>
        <v>11.09</v>
      </c>
      <c r="AF3520" s="10" t="str">
        <f t="shared" si="148"/>
        <v/>
      </c>
    </row>
    <row r="3521" spans="1:32">
      <c r="A3521" s="3" t="s">
        <v>14</v>
      </c>
      <c r="B3521" s="3" t="s">
        <v>151</v>
      </c>
      <c r="C3521" s="3">
        <v>3</v>
      </c>
      <c r="D3521" s="3">
        <v>10</v>
      </c>
      <c r="E3521" s="3">
        <v>2014</v>
      </c>
      <c r="F3521" s="3" t="s">
        <v>96</v>
      </c>
      <c r="G3521" s="3" t="s">
        <v>96</v>
      </c>
      <c r="H3521" s="3">
        <v>1</v>
      </c>
      <c r="I3521" s="3">
        <f t="shared" si="147"/>
        <v>1</v>
      </c>
      <c r="J3521" s="3">
        <v>1</v>
      </c>
      <c r="K3521" s="3">
        <v>11.5</v>
      </c>
      <c r="U3521" s="10">
        <f t="shared" si="146"/>
        <v>11.5</v>
      </c>
      <c r="AF3521" s="10" t="str">
        <f t="shared" si="148"/>
        <v/>
      </c>
    </row>
    <row r="3522" spans="1:32">
      <c r="A3522" s="3" t="s">
        <v>14</v>
      </c>
      <c r="B3522" s="3" t="s">
        <v>151</v>
      </c>
      <c r="C3522" s="3">
        <v>3</v>
      </c>
      <c r="D3522" s="3">
        <v>10</v>
      </c>
      <c r="E3522" s="3">
        <v>2014</v>
      </c>
      <c r="F3522" s="3" t="s">
        <v>118</v>
      </c>
      <c r="G3522" s="3" t="s">
        <v>436</v>
      </c>
      <c r="H3522" s="3">
        <v>5</v>
      </c>
      <c r="I3522" s="3">
        <f t="shared" si="147"/>
        <v>5</v>
      </c>
      <c r="J3522" s="3">
        <v>1</v>
      </c>
      <c r="K3522" s="3">
        <v>5.4</v>
      </c>
      <c r="L3522" s="3">
        <v>5.5</v>
      </c>
      <c r="M3522" s="3">
        <v>5.3</v>
      </c>
      <c r="N3522" s="3">
        <v>5.5</v>
      </c>
      <c r="U3522" s="10">
        <f t="shared" si="146"/>
        <v>5.4249999999999998</v>
      </c>
      <c r="AF3522" s="10" t="str">
        <f t="shared" si="148"/>
        <v/>
      </c>
    </row>
    <row r="3523" spans="1:32">
      <c r="A3523" s="3" t="s">
        <v>14</v>
      </c>
      <c r="B3523" s="3" t="s">
        <v>151</v>
      </c>
      <c r="C3523" s="3">
        <v>3</v>
      </c>
      <c r="D3523" s="3">
        <v>10</v>
      </c>
      <c r="E3523" s="3">
        <v>2014</v>
      </c>
      <c r="F3523" s="3" t="s">
        <v>16</v>
      </c>
      <c r="G3523" s="3" t="s">
        <v>16</v>
      </c>
      <c r="H3523" s="3">
        <v>2</v>
      </c>
      <c r="I3523" s="3">
        <f t="shared" si="147"/>
        <v>2</v>
      </c>
      <c r="J3523" s="3">
        <v>1</v>
      </c>
      <c r="K3523" s="3">
        <v>9.5</v>
      </c>
      <c r="L3523" s="3">
        <v>6.8</v>
      </c>
      <c r="U3523" s="10">
        <f t="shared" ref="U3523:U3586" si="149">IF(ISERROR(SUM(K3523:T3523)/COUNT(K3523:T3523)),"",SUM(K3523:T3523)/COUNT(K3523:T3523))</f>
        <v>8.15</v>
      </c>
      <c r="AF3523" s="10" t="str">
        <f t="shared" si="148"/>
        <v/>
      </c>
    </row>
    <row r="3524" spans="1:32">
      <c r="A3524" s="3" t="s">
        <v>14</v>
      </c>
      <c r="B3524" s="3" t="s">
        <v>151</v>
      </c>
      <c r="C3524" s="3">
        <v>3</v>
      </c>
      <c r="D3524" s="3">
        <v>10</v>
      </c>
      <c r="E3524" s="3">
        <v>2014</v>
      </c>
      <c r="F3524" s="3" t="s">
        <v>47</v>
      </c>
      <c r="G3524" s="3" t="s">
        <v>47</v>
      </c>
      <c r="H3524" s="11">
        <v>2</v>
      </c>
      <c r="I3524" s="3">
        <f t="shared" si="147"/>
        <v>2</v>
      </c>
      <c r="J3524" s="3">
        <v>1</v>
      </c>
      <c r="K3524" s="3">
        <v>4</v>
      </c>
      <c r="L3524" s="3">
        <v>3.8</v>
      </c>
      <c r="U3524" s="10">
        <f t="shared" si="149"/>
        <v>3.9</v>
      </c>
      <c r="AF3524" s="10" t="str">
        <f t="shared" si="148"/>
        <v/>
      </c>
    </row>
    <row r="3525" spans="1:32">
      <c r="A3525" s="3" t="s">
        <v>14</v>
      </c>
      <c r="B3525" s="3" t="s">
        <v>151</v>
      </c>
      <c r="C3525" s="3">
        <v>3</v>
      </c>
      <c r="D3525" s="3">
        <v>10</v>
      </c>
      <c r="E3525" s="3">
        <v>2014</v>
      </c>
      <c r="F3525" s="3" t="s">
        <v>47</v>
      </c>
      <c r="G3525" s="3" t="s">
        <v>47</v>
      </c>
      <c r="H3525" s="11">
        <v>4</v>
      </c>
      <c r="I3525" s="3">
        <f t="shared" si="147"/>
        <v>4</v>
      </c>
      <c r="J3525" s="3">
        <v>1</v>
      </c>
      <c r="K3525" s="3">
        <v>19.600000000000001</v>
      </c>
      <c r="L3525" s="3">
        <v>21.1</v>
      </c>
      <c r="M3525" s="3">
        <v>20.2</v>
      </c>
      <c r="N3525" s="3">
        <v>20.100000000000001</v>
      </c>
      <c r="U3525" s="10">
        <f t="shared" si="149"/>
        <v>20.25</v>
      </c>
      <c r="AF3525" s="10" t="str">
        <f t="shared" si="148"/>
        <v/>
      </c>
    </row>
    <row r="3526" spans="1:32">
      <c r="A3526" s="3" t="s">
        <v>14</v>
      </c>
      <c r="B3526" s="3" t="s">
        <v>151</v>
      </c>
      <c r="C3526" s="3">
        <v>3</v>
      </c>
      <c r="D3526" s="3">
        <v>10</v>
      </c>
      <c r="E3526" s="3">
        <v>2014</v>
      </c>
      <c r="F3526" s="3" t="s">
        <v>47</v>
      </c>
      <c r="G3526" s="3" t="s">
        <v>47</v>
      </c>
      <c r="H3526" s="3">
        <v>4</v>
      </c>
      <c r="I3526" s="3">
        <f t="shared" si="147"/>
        <v>4</v>
      </c>
      <c r="J3526" s="3">
        <v>1</v>
      </c>
      <c r="K3526" s="3">
        <v>16.3</v>
      </c>
      <c r="L3526" s="3">
        <v>17.7</v>
      </c>
      <c r="M3526" s="3">
        <v>14.3</v>
      </c>
      <c r="N3526" s="3">
        <v>14.8</v>
      </c>
      <c r="U3526" s="10">
        <f t="shared" si="149"/>
        <v>15.774999999999999</v>
      </c>
      <c r="AF3526" s="10" t="str">
        <f t="shared" si="148"/>
        <v/>
      </c>
    </row>
    <row r="3527" spans="1:32">
      <c r="A3527" s="3" t="s">
        <v>14</v>
      </c>
      <c r="B3527" s="3" t="s">
        <v>151</v>
      </c>
      <c r="C3527" s="3">
        <v>3</v>
      </c>
      <c r="D3527" s="3">
        <v>10</v>
      </c>
      <c r="E3527" s="3">
        <v>2014</v>
      </c>
      <c r="F3527" s="3" t="s">
        <v>47</v>
      </c>
      <c r="G3527" s="3" t="s">
        <v>47</v>
      </c>
      <c r="H3527" s="3">
        <v>20</v>
      </c>
      <c r="I3527" s="3">
        <f t="shared" si="147"/>
        <v>20</v>
      </c>
      <c r="J3527" s="3">
        <v>1</v>
      </c>
      <c r="K3527" s="3">
        <v>12.6</v>
      </c>
      <c r="L3527" s="3">
        <v>9.4</v>
      </c>
      <c r="M3527" s="3">
        <v>12</v>
      </c>
      <c r="N3527" s="3">
        <v>11.4</v>
      </c>
      <c r="O3527" s="3">
        <v>10.1</v>
      </c>
      <c r="P3527" s="3">
        <v>9.3000000000000007</v>
      </c>
      <c r="Q3527" s="3">
        <v>10</v>
      </c>
      <c r="R3527" s="3">
        <v>10.5</v>
      </c>
      <c r="S3527" s="3">
        <v>9.5</v>
      </c>
      <c r="T3527" s="3">
        <v>10.4</v>
      </c>
      <c r="U3527" s="10">
        <f t="shared" si="149"/>
        <v>10.52</v>
      </c>
      <c r="AF3527" s="10" t="str">
        <f t="shared" si="148"/>
        <v/>
      </c>
    </row>
    <row r="3528" spans="1:32">
      <c r="A3528" s="3" t="s">
        <v>14</v>
      </c>
      <c r="B3528" s="3" t="s">
        <v>151</v>
      </c>
      <c r="C3528" s="3">
        <v>3</v>
      </c>
      <c r="D3528" s="3">
        <v>10</v>
      </c>
      <c r="E3528" s="3">
        <v>2014</v>
      </c>
      <c r="F3528" s="3" t="s">
        <v>43</v>
      </c>
      <c r="G3528" s="3" t="s">
        <v>44</v>
      </c>
      <c r="H3528" s="3">
        <v>2</v>
      </c>
      <c r="I3528" s="3">
        <f t="shared" si="147"/>
        <v>2</v>
      </c>
      <c r="J3528" s="3">
        <v>1</v>
      </c>
      <c r="K3528" s="3">
        <v>5.4</v>
      </c>
      <c r="L3528" s="3">
        <v>6.8</v>
      </c>
      <c r="U3528" s="10">
        <f t="shared" si="149"/>
        <v>6.1</v>
      </c>
      <c r="AF3528" s="10" t="str">
        <f t="shared" si="148"/>
        <v/>
      </c>
    </row>
    <row r="3529" spans="1:32">
      <c r="A3529" s="3" t="s">
        <v>14</v>
      </c>
      <c r="B3529" s="3" t="s">
        <v>151</v>
      </c>
      <c r="C3529" s="3">
        <v>3</v>
      </c>
      <c r="D3529" s="3">
        <v>10</v>
      </c>
      <c r="E3529" s="3">
        <v>2014</v>
      </c>
      <c r="F3529" s="3" t="s">
        <v>43</v>
      </c>
      <c r="G3529" s="3" t="s">
        <v>44</v>
      </c>
      <c r="H3529" s="3">
        <v>20</v>
      </c>
      <c r="I3529" s="3">
        <f t="shared" si="147"/>
        <v>20</v>
      </c>
      <c r="J3529" s="3">
        <v>1</v>
      </c>
      <c r="K3529" s="3">
        <v>7.2</v>
      </c>
      <c r="L3529" s="3">
        <v>6.9</v>
      </c>
      <c r="M3529" s="3">
        <v>7</v>
      </c>
      <c r="N3529" s="3">
        <v>6.5</v>
      </c>
      <c r="O3529" s="3">
        <v>7.2</v>
      </c>
      <c r="P3529" s="3">
        <v>8.1999999999999993</v>
      </c>
      <c r="Q3529" s="3">
        <v>6.4</v>
      </c>
      <c r="R3529" s="3">
        <v>7.2</v>
      </c>
      <c r="S3529" s="3">
        <v>8.3000000000000007</v>
      </c>
      <c r="T3529" s="3">
        <v>7.9</v>
      </c>
      <c r="U3529" s="10">
        <f t="shared" si="149"/>
        <v>7.2800000000000011</v>
      </c>
      <c r="AF3529" s="10" t="str">
        <f t="shared" si="148"/>
        <v/>
      </c>
    </row>
    <row r="3530" spans="1:32">
      <c r="A3530" s="3" t="s">
        <v>14</v>
      </c>
      <c r="B3530" s="3" t="s">
        <v>151</v>
      </c>
      <c r="C3530" s="3">
        <v>3</v>
      </c>
      <c r="D3530" s="3">
        <v>10</v>
      </c>
      <c r="E3530" s="3">
        <v>2014</v>
      </c>
      <c r="F3530" s="3" t="s">
        <v>43</v>
      </c>
      <c r="G3530" s="3" t="s">
        <v>44</v>
      </c>
      <c r="H3530" s="3">
        <v>49</v>
      </c>
      <c r="I3530" s="3">
        <f t="shared" si="147"/>
        <v>49</v>
      </c>
      <c r="J3530" s="3">
        <v>1</v>
      </c>
      <c r="K3530" s="3">
        <v>5.8</v>
      </c>
      <c r="L3530" s="3">
        <v>3.8</v>
      </c>
      <c r="M3530" s="3">
        <v>5.0999999999999996</v>
      </c>
      <c r="N3530" s="3">
        <v>5.3</v>
      </c>
      <c r="O3530" s="3">
        <v>5.0999999999999996</v>
      </c>
      <c r="P3530" s="3">
        <v>3.8</v>
      </c>
      <c r="Q3530" s="3">
        <v>4.5999999999999996</v>
      </c>
      <c r="R3530" s="3">
        <v>5.2</v>
      </c>
      <c r="S3530" s="3">
        <v>4.7</v>
      </c>
      <c r="T3530" s="3">
        <v>5</v>
      </c>
      <c r="U3530" s="10">
        <f t="shared" si="149"/>
        <v>4.8400000000000007</v>
      </c>
      <c r="AF3530" s="10" t="str">
        <f t="shared" si="148"/>
        <v/>
      </c>
    </row>
    <row r="3531" spans="1:32">
      <c r="A3531" s="3" t="s">
        <v>14</v>
      </c>
      <c r="B3531" s="3" t="s">
        <v>151</v>
      </c>
      <c r="C3531" s="3">
        <v>3</v>
      </c>
      <c r="D3531" s="3">
        <v>10</v>
      </c>
      <c r="E3531" s="3">
        <v>2014</v>
      </c>
      <c r="F3531" s="3" t="s">
        <v>35</v>
      </c>
      <c r="G3531" s="3" t="s">
        <v>35</v>
      </c>
      <c r="H3531" s="3">
        <v>1</v>
      </c>
      <c r="I3531" s="3">
        <f t="shared" si="147"/>
        <v>1</v>
      </c>
      <c r="J3531" s="3">
        <v>1</v>
      </c>
      <c r="K3531" s="3">
        <v>9.8000000000000007</v>
      </c>
      <c r="U3531" s="10">
        <f t="shared" si="149"/>
        <v>9.8000000000000007</v>
      </c>
      <c r="AF3531" s="10" t="str">
        <f t="shared" si="148"/>
        <v/>
      </c>
    </row>
    <row r="3532" spans="1:32">
      <c r="A3532" s="3" t="s">
        <v>14</v>
      </c>
      <c r="B3532" s="3" t="s">
        <v>151</v>
      </c>
      <c r="C3532" s="3">
        <v>3</v>
      </c>
      <c r="D3532" s="3">
        <v>10</v>
      </c>
      <c r="E3532" s="3">
        <v>2014</v>
      </c>
      <c r="F3532" s="3" t="s">
        <v>22</v>
      </c>
      <c r="G3532" s="3" t="s">
        <v>22</v>
      </c>
      <c r="H3532" s="3">
        <v>1</v>
      </c>
      <c r="I3532" s="3">
        <f t="shared" si="147"/>
        <v>1</v>
      </c>
      <c r="J3532" s="3">
        <v>1</v>
      </c>
      <c r="K3532" s="3">
        <v>6.6</v>
      </c>
      <c r="U3532" s="10">
        <f t="shared" si="149"/>
        <v>6.6</v>
      </c>
      <c r="AF3532" s="10" t="str">
        <f t="shared" si="148"/>
        <v/>
      </c>
    </row>
    <row r="3533" spans="1:32">
      <c r="A3533" s="3" t="s">
        <v>14</v>
      </c>
      <c r="B3533" s="3" t="s">
        <v>151</v>
      </c>
      <c r="C3533" s="3">
        <v>3</v>
      </c>
      <c r="D3533" s="3">
        <v>10</v>
      </c>
      <c r="E3533" s="3">
        <v>2014</v>
      </c>
      <c r="F3533" s="3" t="s">
        <v>41</v>
      </c>
      <c r="G3533" s="3" t="s">
        <v>40</v>
      </c>
      <c r="H3533" s="3">
        <v>1</v>
      </c>
      <c r="I3533" s="3">
        <f t="shared" si="147"/>
        <v>1</v>
      </c>
      <c r="J3533" s="3">
        <v>1</v>
      </c>
      <c r="K3533" s="3">
        <v>3.1</v>
      </c>
      <c r="U3533" s="10">
        <f t="shared" si="149"/>
        <v>3.1</v>
      </c>
      <c r="AF3533" s="10" t="str">
        <f t="shared" si="148"/>
        <v/>
      </c>
    </row>
    <row r="3534" spans="1:32">
      <c r="A3534" s="3" t="s">
        <v>14</v>
      </c>
      <c r="B3534" s="3" t="s">
        <v>151</v>
      </c>
      <c r="C3534" s="3">
        <v>3</v>
      </c>
      <c r="D3534" s="3">
        <v>10</v>
      </c>
      <c r="E3534" s="3">
        <v>2014</v>
      </c>
      <c r="F3534" s="3" t="s">
        <v>41</v>
      </c>
      <c r="G3534" s="3" t="s">
        <v>40</v>
      </c>
      <c r="H3534" s="3">
        <v>1</v>
      </c>
      <c r="I3534" s="3">
        <f t="shared" si="147"/>
        <v>1</v>
      </c>
      <c r="J3534" s="3">
        <v>1</v>
      </c>
      <c r="K3534" s="3">
        <v>3.1</v>
      </c>
      <c r="U3534" s="10">
        <f t="shared" si="149"/>
        <v>3.1</v>
      </c>
      <c r="AF3534" s="10" t="str">
        <f t="shared" si="148"/>
        <v/>
      </c>
    </row>
    <row r="3535" spans="1:32">
      <c r="A3535" s="3" t="s">
        <v>14</v>
      </c>
      <c r="B3535" s="3" t="s">
        <v>227</v>
      </c>
      <c r="C3535" s="3">
        <v>3</v>
      </c>
      <c r="D3535" s="3">
        <v>10</v>
      </c>
      <c r="E3535" s="3">
        <v>2014</v>
      </c>
      <c r="F3535" s="3" t="s">
        <v>31</v>
      </c>
      <c r="G3535" s="3" t="s">
        <v>31</v>
      </c>
      <c r="H3535" s="3">
        <v>1</v>
      </c>
      <c r="I3535" s="3">
        <f t="shared" si="147"/>
        <v>1</v>
      </c>
      <c r="J3535" s="3">
        <v>1</v>
      </c>
      <c r="K3535" s="3">
        <v>8</v>
      </c>
      <c r="U3535" s="10">
        <f t="shared" si="149"/>
        <v>8</v>
      </c>
      <c r="AF3535" s="10" t="str">
        <f t="shared" si="148"/>
        <v/>
      </c>
    </row>
    <row r="3536" spans="1:32">
      <c r="A3536" s="3" t="s">
        <v>14</v>
      </c>
      <c r="B3536" s="3" t="s">
        <v>227</v>
      </c>
      <c r="C3536" s="3">
        <v>3</v>
      </c>
      <c r="D3536" s="3">
        <v>10</v>
      </c>
      <c r="E3536" s="3">
        <v>2014</v>
      </c>
      <c r="F3536" s="3" t="s">
        <v>196</v>
      </c>
      <c r="G3536" s="3" t="s">
        <v>196</v>
      </c>
      <c r="H3536" s="3">
        <v>1</v>
      </c>
      <c r="I3536" s="3">
        <f t="shared" si="147"/>
        <v>1</v>
      </c>
      <c r="J3536" s="3">
        <v>1</v>
      </c>
      <c r="K3536" s="3">
        <v>3.3</v>
      </c>
      <c r="U3536" s="10">
        <f t="shared" si="149"/>
        <v>3.3</v>
      </c>
      <c r="AF3536" s="10" t="str">
        <f t="shared" si="148"/>
        <v/>
      </c>
    </row>
    <row r="3537" spans="1:32">
      <c r="A3537" s="3" t="s">
        <v>14</v>
      </c>
      <c r="B3537" s="3" t="s">
        <v>227</v>
      </c>
      <c r="C3537" s="3">
        <v>3</v>
      </c>
      <c r="D3537" s="3">
        <v>10</v>
      </c>
      <c r="E3537" s="3">
        <v>2014</v>
      </c>
      <c r="F3537" s="3" t="s">
        <v>29</v>
      </c>
      <c r="G3537" s="3" t="s">
        <v>29</v>
      </c>
      <c r="H3537" s="3">
        <v>64</v>
      </c>
      <c r="I3537" s="3">
        <f t="shared" si="147"/>
        <v>85.333333333333329</v>
      </c>
      <c r="J3537" s="3">
        <v>0.75</v>
      </c>
      <c r="K3537" s="3">
        <v>3.2</v>
      </c>
      <c r="L3537" s="3">
        <v>2</v>
      </c>
      <c r="M3537" s="3">
        <v>2.1</v>
      </c>
      <c r="N3537" s="3">
        <v>7.4</v>
      </c>
      <c r="O3537" s="3">
        <v>7.9</v>
      </c>
      <c r="P3537" s="3">
        <v>4.3</v>
      </c>
      <c r="Q3537" s="3">
        <v>11</v>
      </c>
      <c r="R3537" s="3">
        <v>4.4000000000000004</v>
      </c>
      <c r="S3537" s="3">
        <v>9.1</v>
      </c>
      <c r="T3537" s="3">
        <v>12</v>
      </c>
      <c r="U3537" s="10">
        <f t="shared" si="149"/>
        <v>6.3400000000000007</v>
      </c>
      <c r="AF3537" s="10" t="str">
        <f t="shared" si="148"/>
        <v/>
      </c>
    </row>
    <row r="3538" spans="1:32">
      <c r="A3538" s="3" t="s">
        <v>14</v>
      </c>
      <c r="B3538" s="3" t="s">
        <v>227</v>
      </c>
      <c r="C3538" s="3">
        <v>3</v>
      </c>
      <c r="D3538" s="3">
        <v>10</v>
      </c>
      <c r="E3538" s="3">
        <v>2014</v>
      </c>
      <c r="F3538" s="3" t="s">
        <v>29</v>
      </c>
      <c r="G3538" s="3" t="s">
        <v>29</v>
      </c>
      <c r="H3538" s="3">
        <v>4</v>
      </c>
      <c r="I3538" s="3">
        <f t="shared" si="147"/>
        <v>4</v>
      </c>
      <c r="J3538" s="3">
        <v>1</v>
      </c>
      <c r="K3538" s="3">
        <v>11</v>
      </c>
      <c r="U3538" s="10">
        <f t="shared" si="149"/>
        <v>11</v>
      </c>
      <c r="V3538" s="3">
        <v>2.1</v>
      </c>
      <c r="W3538" s="3">
        <v>2.4</v>
      </c>
      <c r="X3538" s="3">
        <v>2.7</v>
      </c>
      <c r="AF3538" s="10">
        <f t="shared" si="148"/>
        <v>2.4</v>
      </c>
    </row>
    <row r="3539" spans="1:32">
      <c r="A3539" s="3" t="s">
        <v>14</v>
      </c>
      <c r="B3539" s="3" t="s">
        <v>227</v>
      </c>
      <c r="C3539" s="3">
        <v>3</v>
      </c>
      <c r="D3539" s="3">
        <v>10</v>
      </c>
      <c r="E3539" s="3">
        <v>2014</v>
      </c>
      <c r="F3539" s="3" t="s">
        <v>71</v>
      </c>
      <c r="G3539" s="3" t="s">
        <v>71</v>
      </c>
      <c r="H3539" s="3">
        <v>3</v>
      </c>
      <c r="I3539" s="3">
        <f t="shared" si="147"/>
        <v>4</v>
      </c>
      <c r="J3539" s="3">
        <v>0.75</v>
      </c>
      <c r="K3539" s="3">
        <v>2.4</v>
      </c>
      <c r="L3539" s="3">
        <v>3.2</v>
      </c>
      <c r="M3539" s="3">
        <v>2.2000000000000002</v>
      </c>
      <c r="U3539" s="10">
        <f t="shared" si="149"/>
        <v>2.6</v>
      </c>
      <c r="AF3539" s="10" t="str">
        <f t="shared" si="148"/>
        <v/>
      </c>
    </row>
    <row r="3540" spans="1:32">
      <c r="A3540" s="3" t="s">
        <v>14</v>
      </c>
      <c r="B3540" s="3" t="s">
        <v>227</v>
      </c>
      <c r="C3540" s="3">
        <v>3</v>
      </c>
      <c r="D3540" s="3">
        <v>10</v>
      </c>
      <c r="E3540" s="3">
        <v>2014</v>
      </c>
      <c r="F3540" s="3" t="s">
        <v>24</v>
      </c>
      <c r="G3540" s="3" t="s">
        <v>24</v>
      </c>
      <c r="H3540" s="3">
        <v>37</v>
      </c>
      <c r="I3540" s="3">
        <f t="shared" si="147"/>
        <v>49.333333333333336</v>
      </c>
      <c r="J3540" s="3">
        <v>0.75</v>
      </c>
      <c r="K3540" s="3">
        <v>3.7</v>
      </c>
      <c r="L3540" s="3">
        <v>3.6</v>
      </c>
      <c r="M3540" s="3">
        <v>3.5</v>
      </c>
      <c r="N3540" s="3">
        <v>1.7</v>
      </c>
      <c r="O3540" s="3">
        <v>1.6</v>
      </c>
      <c r="P3540" s="3">
        <v>2.5</v>
      </c>
      <c r="Q3540" s="3">
        <v>19</v>
      </c>
      <c r="R3540" s="3">
        <v>1.5</v>
      </c>
      <c r="S3540" s="3">
        <v>1.8</v>
      </c>
      <c r="T3540" s="3">
        <v>1.9</v>
      </c>
      <c r="U3540" s="10">
        <f t="shared" si="149"/>
        <v>4.08</v>
      </c>
      <c r="AF3540" s="10" t="str">
        <f t="shared" si="148"/>
        <v/>
      </c>
    </row>
    <row r="3541" spans="1:32">
      <c r="A3541" s="3" t="s">
        <v>14</v>
      </c>
      <c r="B3541" s="3" t="s">
        <v>227</v>
      </c>
      <c r="C3541" s="3">
        <v>3</v>
      </c>
      <c r="D3541" s="3">
        <v>10</v>
      </c>
      <c r="E3541" s="3">
        <v>2014</v>
      </c>
      <c r="F3541" s="3" t="s">
        <v>207</v>
      </c>
      <c r="G3541" s="3" t="s">
        <v>207</v>
      </c>
      <c r="H3541" s="3">
        <v>2</v>
      </c>
      <c r="I3541" s="3">
        <f t="shared" si="147"/>
        <v>2.6666666666666665</v>
      </c>
      <c r="J3541" s="3">
        <v>0.75</v>
      </c>
      <c r="K3541" s="3">
        <v>3.3</v>
      </c>
      <c r="L3541" s="3">
        <v>3.1</v>
      </c>
      <c r="U3541" s="10">
        <f t="shared" si="149"/>
        <v>3.2</v>
      </c>
      <c r="AF3541" s="10" t="str">
        <f t="shared" si="148"/>
        <v/>
      </c>
    </row>
    <row r="3542" spans="1:32">
      <c r="A3542" s="3" t="s">
        <v>14</v>
      </c>
      <c r="B3542" s="3" t="s">
        <v>227</v>
      </c>
      <c r="C3542" s="3">
        <v>3</v>
      </c>
      <c r="D3542" s="3">
        <v>10</v>
      </c>
      <c r="E3542" s="3">
        <v>2014</v>
      </c>
      <c r="F3542" s="3" t="s">
        <v>478</v>
      </c>
      <c r="G3542" s="3" t="s">
        <v>132</v>
      </c>
      <c r="H3542" s="3">
        <v>1</v>
      </c>
      <c r="I3542" s="3">
        <f t="shared" si="147"/>
        <v>1.3333333333333333</v>
      </c>
      <c r="J3542" s="3">
        <v>0.75</v>
      </c>
      <c r="K3542" s="3">
        <v>3.2</v>
      </c>
      <c r="U3542" s="10">
        <f t="shared" si="149"/>
        <v>3.2</v>
      </c>
      <c r="AF3542" s="10" t="str">
        <f t="shared" si="148"/>
        <v/>
      </c>
    </row>
    <row r="3543" spans="1:32">
      <c r="A3543" s="3" t="s">
        <v>14</v>
      </c>
      <c r="B3543" s="3" t="s">
        <v>227</v>
      </c>
      <c r="C3543" s="3">
        <v>3</v>
      </c>
      <c r="D3543" s="3">
        <v>10</v>
      </c>
      <c r="E3543" s="3">
        <v>2014</v>
      </c>
      <c r="F3543" s="3" t="s">
        <v>308</v>
      </c>
      <c r="G3543" s="3" t="s">
        <v>429</v>
      </c>
      <c r="H3543" s="3">
        <v>68</v>
      </c>
      <c r="I3543" s="3">
        <f t="shared" si="147"/>
        <v>90.666666666666671</v>
      </c>
      <c r="J3543" s="3">
        <v>0.75</v>
      </c>
      <c r="U3543" s="10" t="str">
        <f t="shared" si="149"/>
        <v/>
      </c>
      <c r="AF3543" s="10" t="str">
        <f t="shared" si="148"/>
        <v/>
      </c>
    </row>
    <row r="3544" spans="1:32">
      <c r="A3544" s="3" t="s">
        <v>14</v>
      </c>
      <c r="B3544" s="3" t="s">
        <v>227</v>
      </c>
      <c r="C3544" s="3">
        <v>3</v>
      </c>
      <c r="D3544" s="3">
        <v>10</v>
      </c>
      <c r="E3544" s="3">
        <v>2014</v>
      </c>
      <c r="F3544" s="3" t="s">
        <v>308</v>
      </c>
      <c r="G3544" s="3" t="s">
        <v>429</v>
      </c>
      <c r="H3544" s="3">
        <v>2</v>
      </c>
      <c r="I3544" s="3">
        <f t="shared" si="147"/>
        <v>2.6666666666666665</v>
      </c>
      <c r="J3544" s="3">
        <v>0.75</v>
      </c>
      <c r="K3544" s="3">
        <v>4.3</v>
      </c>
      <c r="U3544" s="10">
        <f t="shared" si="149"/>
        <v>4.3</v>
      </c>
      <c r="AF3544" s="10" t="str">
        <f t="shared" si="148"/>
        <v/>
      </c>
    </row>
    <row r="3545" spans="1:32">
      <c r="A3545" s="3" t="s">
        <v>14</v>
      </c>
      <c r="B3545" s="3" t="s">
        <v>227</v>
      </c>
      <c r="C3545" s="3">
        <v>3</v>
      </c>
      <c r="D3545" s="3">
        <v>10</v>
      </c>
      <c r="E3545" s="3">
        <v>2014</v>
      </c>
      <c r="F3545" s="3" t="s">
        <v>26</v>
      </c>
      <c r="G3545" s="3" t="s">
        <v>26</v>
      </c>
      <c r="H3545" s="3">
        <v>12</v>
      </c>
      <c r="I3545" s="3">
        <f t="shared" si="147"/>
        <v>16</v>
      </c>
      <c r="J3545" s="3">
        <v>0.75</v>
      </c>
      <c r="K3545" s="3">
        <v>4.8</v>
      </c>
      <c r="L3545" s="3">
        <v>3.3</v>
      </c>
      <c r="M3545" s="3">
        <v>4.4000000000000004</v>
      </c>
      <c r="N3545" s="3">
        <v>4.7</v>
      </c>
      <c r="O3545" s="3">
        <v>1.4</v>
      </c>
      <c r="P3545" s="3">
        <v>6</v>
      </c>
      <c r="Q3545" s="3">
        <v>5.0999999999999996</v>
      </c>
      <c r="R3545" s="3">
        <v>5.0999999999999996</v>
      </c>
      <c r="S3545" s="3">
        <v>5.2</v>
      </c>
      <c r="U3545" s="10">
        <f t="shared" si="149"/>
        <v>4.4444444444444446</v>
      </c>
      <c r="V3545" s="3">
        <v>1.1000000000000001</v>
      </c>
      <c r="AF3545" s="10">
        <f t="shared" si="148"/>
        <v>1.1000000000000001</v>
      </c>
    </row>
    <row r="3546" spans="1:32">
      <c r="A3546" s="3" t="s">
        <v>14</v>
      </c>
      <c r="B3546" s="3" t="s">
        <v>227</v>
      </c>
      <c r="C3546" s="3">
        <v>3</v>
      </c>
      <c r="D3546" s="3">
        <v>10</v>
      </c>
      <c r="E3546" s="3">
        <v>2014</v>
      </c>
      <c r="F3546" s="3" t="s">
        <v>48</v>
      </c>
      <c r="G3546" s="3" t="s">
        <v>48</v>
      </c>
      <c r="H3546" s="3">
        <v>4</v>
      </c>
      <c r="I3546" s="3">
        <f t="shared" si="147"/>
        <v>4</v>
      </c>
      <c r="J3546" s="3">
        <v>1</v>
      </c>
      <c r="K3546" s="3">
        <v>11</v>
      </c>
      <c r="L3546" s="3">
        <v>8</v>
      </c>
      <c r="M3546" s="3">
        <v>7.1</v>
      </c>
      <c r="N3546" s="3">
        <v>6.8</v>
      </c>
      <c r="U3546" s="10">
        <f t="shared" si="149"/>
        <v>8.2249999999999996</v>
      </c>
      <c r="AF3546" s="10" t="str">
        <f t="shared" si="148"/>
        <v/>
      </c>
    </row>
    <row r="3547" spans="1:32">
      <c r="A3547" s="3" t="s">
        <v>14</v>
      </c>
      <c r="B3547" s="3" t="s">
        <v>227</v>
      </c>
      <c r="C3547" s="3">
        <v>3</v>
      </c>
      <c r="D3547" s="3">
        <v>10</v>
      </c>
      <c r="E3547" s="3">
        <v>2014</v>
      </c>
      <c r="F3547" s="3" t="s">
        <v>33</v>
      </c>
      <c r="G3547" s="3" t="s">
        <v>33</v>
      </c>
      <c r="H3547" s="3">
        <v>1</v>
      </c>
      <c r="I3547" s="3">
        <f t="shared" si="147"/>
        <v>1</v>
      </c>
      <c r="J3547" s="3">
        <v>1</v>
      </c>
      <c r="K3547" s="3">
        <v>16</v>
      </c>
      <c r="U3547" s="10">
        <f t="shared" si="149"/>
        <v>16</v>
      </c>
      <c r="AF3547" s="10" t="str">
        <f t="shared" si="148"/>
        <v/>
      </c>
    </row>
    <row r="3548" spans="1:32">
      <c r="A3548" s="3" t="s">
        <v>14</v>
      </c>
      <c r="B3548" s="3" t="s">
        <v>227</v>
      </c>
      <c r="C3548" s="3">
        <v>3</v>
      </c>
      <c r="D3548" s="3">
        <v>10</v>
      </c>
      <c r="E3548" s="3">
        <v>2014</v>
      </c>
      <c r="F3548" s="3" t="s">
        <v>229</v>
      </c>
      <c r="G3548" s="3" t="s">
        <v>229</v>
      </c>
      <c r="H3548" s="3">
        <v>2</v>
      </c>
      <c r="I3548" s="3">
        <f t="shared" si="147"/>
        <v>2.6666666666666665</v>
      </c>
      <c r="J3548" s="3">
        <v>0.75</v>
      </c>
      <c r="K3548" s="3">
        <v>5.6</v>
      </c>
      <c r="L3548" s="3">
        <v>1.4</v>
      </c>
      <c r="U3548" s="10">
        <f t="shared" si="149"/>
        <v>3.5</v>
      </c>
      <c r="AF3548" s="10" t="str">
        <f t="shared" si="148"/>
        <v/>
      </c>
    </row>
    <row r="3549" spans="1:32">
      <c r="A3549" s="3" t="s">
        <v>14</v>
      </c>
      <c r="B3549" s="3" t="s">
        <v>227</v>
      </c>
      <c r="C3549" s="3">
        <v>3</v>
      </c>
      <c r="D3549" s="3">
        <v>10</v>
      </c>
      <c r="E3549" s="3">
        <v>2014</v>
      </c>
      <c r="F3549" s="3" t="s">
        <v>229</v>
      </c>
      <c r="G3549" s="3" t="s">
        <v>229</v>
      </c>
      <c r="H3549" s="3">
        <v>1</v>
      </c>
      <c r="I3549" s="3">
        <f t="shared" si="147"/>
        <v>1</v>
      </c>
      <c r="J3549" s="3">
        <v>1</v>
      </c>
      <c r="K3549" s="3">
        <v>7.5</v>
      </c>
      <c r="U3549" s="10">
        <f t="shared" si="149"/>
        <v>7.5</v>
      </c>
      <c r="AF3549" s="10" t="str">
        <f t="shared" si="148"/>
        <v/>
      </c>
    </row>
    <row r="3550" spans="1:32">
      <c r="A3550" s="3" t="s">
        <v>14</v>
      </c>
      <c r="B3550" s="3" t="s">
        <v>227</v>
      </c>
      <c r="C3550" s="3">
        <v>3</v>
      </c>
      <c r="D3550" s="3">
        <v>10</v>
      </c>
      <c r="E3550" s="3">
        <v>2014</v>
      </c>
      <c r="F3550" s="3" t="s">
        <v>96</v>
      </c>
      <c r="G3550" s="3" t="s">
        <v>96</v>
      </c>
      <c r="H3550" s="3">
        <v>17</v>
      </c>
      <c r="I3550" s="3">
        <f t="shared" si="147"/>
        <v>22.666666666666668</v>
      </c>
      <c r="J3550" s="3">
        <v>0.75</v>
      </c>
      <c r="K3550" s="3">
        <v>9.8000000000000007</v>
      </c>
      <c r="L3550" s="3">
        <v>5.8</v>
      </c>
      <c r="M3550" s="3">
        <v>6.3</v>
      </c>
      <c r="N3550" s="3">
        <v>9.1999999999999993</v>
      </c>
      <c r="O3550" s="3">
        <v>8.3000000000000007</v>
      </c>
      <c r="P3550" s="3">
        <v>6.4</v>
      </c>
      <c r="Q3550" s="3">
        <v>8.6999999999999993</v>
      </c>
      <c r="R3550" s="3">
        <v>8.3000000000000007</v>
      </c>
      <c r="S3550" s="3">
        <v>8.4</v>
      </c>
      <c r="U3550" s="10">
        <f t="shared" si="149"/>
        <v>7.9111111111111114</v>
      </c>
      <c r="V3550" s="3">
        <v>1.6</v>
      </c>
      <c r="AF3550" s="10">
        <f t="shared" si="148"/>
        <v>1.6</v>
      </c>
    </row>
    <row r="3551" spans="1:32">
      <c r="A3551" s="3" t="s">
        <v>14</v>
      </c>
      <c r="B3551" s="3" t="s">
        <v>227</v>
      </c>
      <c r="C3551" s="3">
        <v>3</v>
      </c>
      <c r="D3551" s="3">
        <v>10</v>
      </c>
      <c r="E3551" s="3">
        <v>2014</v>
      </c>
      <c r="F3551" s="3" t="s">
        <v>96</v>
      </c>
      <c r="G3551" s="3" t="s">
        <v>96</v>
      </c>
      <c r="H3551" s="3">
        <v>3</v>
      </c>
      <c r="I3551" s="3">
        <f t="shared" si="147"/>
        <v>3</v>
      </c>
      <c r="J3551" s="3">
        <v>1</v>
      </c>
      <c r="K3551" s="3">
        <v>9.6999999999999993</v>
      </c>
      <c r="L3551" s="3">
        <v>9.4</v>
      </c>
      <c r="U3551" s="10">
        <f t="shared" si="149"/>
        <v>9.5500000000000007</v>
      </c>
      <c r="V3551" s="3">
        <v>1.4</v>
      </c>
      <c r="AF3551" s="10">
        <f t="shared" si="148"/>
        <v>1.4</v>
      </c>
    </row>
    <row r="3552" spans="1:32">
      <c r="A3552" s="3" t="s">
        <v>14</v>
      </c>
      <c r="B3552" s="3" t="s">
        <v>227</v>
      </c>
      <c r="C3552" s="3">
        <v>3</v>
      </c>
      <c r="D3552" s="3">
        <v>10</v>
      </c>
      <c r="E3552" s="3">
        <v>2014</v>
      </c>
      <c r="F3552" s="3" t="s">
        <v>20</v>
      </c>
      <c r="G3552" s="3" t="s">
        <v>20</v>
      </c>
      <c r="H3552" s="3">
        <v>1</v>
      </c>
      <c r="I3552" s="3">
        <f t="shared" si="147"/>
        <v>1.3333333333333333</v>
      </c>
      <c r="J3552" s="3">
        <v>0.75</v>
      </c>
      <c r="K3552" s="3">
        <v>6.3</v>
      </c>
      <c r="U3552" s="10">
        <f t="shared" si="149"/>
        <v>6.3</v>
      </c>
      <c r="AF3552" s="10" t="str">
        <f t="shared" si="148"/>
        <v/>
      </c>
    </row>
    <row r="3553" spans="1:32">
      <c r="A3553" s="3" t="s">
        <v>14</v>
      </c>
      <c r="B3553" s="3" t="s">
        <v>227</v>
      </c>
      <c r="C3553" s="3">
        <v>3</v>
      </c>
      <c r="D3553" s="3">
        <v>10</v>
      </c>
      <c r="E3553" s="3">
        <v>2014</v>
      </c>
      <c r="F3553" s="3" t="s">
        <v>211</v>
      </c>
      <c r="G3553" s="3" t="s">
        <v>211</v>
      </c>
      <c r="H3553" s="3">
        <v>1</v>
      </c>
      <c r="I3553" s="3">
        <f t="shared" si="147"/>
        <v>1</v>
      </c>
      <c r="J3553" s="3">
        <v>1</v>
      </c>
      <c r="K3553" s="3">
        <v>14</v>
      </c>
      <c r="U3553" s="10">
        <f t="shared" si="149"/>
        <v>14</v>
      </c>
      <c r="AF3553" s="10" t="str">
        <f t="shared" si="148"/>
        <v/>
      </c>
    </row>
    <row r="3554" spans="1:32">
      <c r="A3554" s="3" t="s">
        <v>14</v>
      </c>
      <c r="B3554" s="3" t="s">
        <v>227</v>
      </c>
      <c r="C3554" s="3">
        <v>3</v>
      </c>
      <c r="D3554" s="3">
        <v>10</v>
      </c>
      <c r="E3554" s="3">
        <v>2014</v>
      </c>
      <c r="F3554" s="3" t="s">
        <v>212</v>
      </c>
      <c r="G3554" s="3" t="s">
        <v>212</v>
      </c>
      <c r="H3554" s="3">
        <v>1</v>
      </c>
      <c r="I3554" s="3">
        <f t="shared" si="147"/>
        <v>1.3333333333333333</v>
      </c>
      <c r="J3554" s="3">
        <v>0.75</v>
      </c>
      <c r="K3554" s="3">
        <v>4.3</v>
      </c>
      <c r="U3554" s="10">
        <f t="shared" si="149"/>
        <v>4.3</v>
      </c>
      <c r="AF3554" s="10" t="str">
        <f t="shared" si="148"/>
        <v/>
      </c>
    </row>
    <row r="3555" spans="1:32">
      <c r="A3555" s="3" t="s">
        <v>14</v>
      </c>
      <c r="B3555" s="3" t="s">
        <v>227</v>
      </c>
      <c r="C3555" s="3">
        <v>3</v>
      </c>
      <c r="D3555" s="3">
        <v>10</v>
      </c>
      <c r="E3555" s="3">
        <v>2014</v>
      </c>
      <c r="F3555" s="3" t="s">
        <v>224</v>
      </c>
      <c r="G3555" s="3" t="s">
        <v>224</v>
      </c>
      <c r="H3555" s="3">
        <v>7</v>
      </c>
      <c r="I3555" s="3">
        <f t="shared" si="147"/>
        <v>9.3333333333333339</v>
      </c>
      <c r="J3555" s="3">
        <v>0.75</v>
      </c>
      <c r="K3555" s="3">
        <v>3.6</v>
      </c>
      <c r="L3555" s="3">
        <v>2.7</v>
      </c>
      <c r="M3555" s="3">
        <v>2.6</v>
      </c>
      <c r="N3555" s="3">
        <v>4.0999999999999996</v>
      </c>
      <c r="O3555" s="3">
        <v>3.2</v>
      </c>
      <c r="P3555" s="3">
        <v>2.4</v>
      </c>
      <c r="Q3555" s="3">
        <v>3.8</v>
      </c>
      <c r="U3555" s="10">
        <f t="shared" si="149"/>
        <v>3.1999999999999997</v>
      </c>
      <c r="AF3555" s="10" t="str">
        <f t="shared" si="148"/>
        <v/>
      </c>
    </row>
    <row r="3556" spans="1:32">
      <c r="A3556" s="3" t="s">
        <v>14</v>
      </c>
      <c r="B3556" s="3" t="s">
        <v>227</v>
      </c>
      <c r="C3556" s="3">
        <v>3</v>
      </c>
      <c r="D3556" s="3">
        <v>10</v>
      </c>
      <c r="E3556" s="3">
        <v>2014</v>
      </c>
      <c r="F3556" s="3" t="s">
        <v>120</v>
      </c>
      <c r="G3556" s="3" t="s">
        <v>120</v>
      </c>
      <c r="H3556" s="3">
        <v>1</v>
      </c>
      <c r="I3556" s="3">
        <f t="shared" si="147"/>
        <v>1.3333333333333333</v>
      </c>
      <c r="J3556" s="3">
        <v>0.75</v>
      </c>
      <c r="K3556" s="3">
        <v>2.1</v>
      </c>
      <c r="U3556" s="10">
        <f t="shared" si="149"/>
        <v>2.1</v>
      </c>
      <c r="AF3556" s="10" t="str">
        <f t="shared" si="148"/>
        <v/>
      </c>
    </row>
    <row r="3557" spans="1:32">
      <c r="A3557" s="3" t="s">
        <v>14</v>
      </c>
      <c r="B3557" s="3" t="s">
        <v>227</v>
      </c>
      <c r="C3557" s="3">
        <v>3</v>
      </c>
      <c r="D3557" s="3">
        <v>10</v>
      </c>
      <c r="E3557" s="3">
        <v>2014</v>
      </c>
      <c r="F3557" s="3" t="s">
        <v>38</v>
      </c>
      <c r="G3557" s="3" t="s">
        <v>38</v>
      </c>
      <c r="H3557" s="3">
        <v>11</v>
      </c>
      <c r="I3557" s="3">
        <f t="shared" si="147"/>
        <v>14.666666666666666</v>
      </c>
      <c r="J3557" s="3">
        <v>0.75</v>
      </c>
      <c r="K3557" s="3">
        <v>6.6</v>
      </c>
      <c r="L3557" s="3">
        <v>4.7</v>
      </c>
      <c r="M3557" s="3">
        <v>8.1</v>
      </c>
      <c r="N3557" s="3">
        <v>13</v>
      </c>
      <c r="O3557" s="3">
        <v>7.2</v>
      </c>
      <c r="P3557" s="3">
        <v>4.7</v>
      </c>
      <c r="Q3557" s="3">
        <v>5.2</v>
      </c>
      <c r="R3557" s="3">
        <v>2.1</v>
      </c>
      <c r="S3557" s="3">
        <v>28</v>
      </c>
      <c r="U3557" s="10">
        <f t="shared" si="149"/>
        <v>8.844444444444445</v>
      </c>
      <c r="AF3557" s="10" t="str">
        <f t="shared" si="148"/>
        <v/>
      </c>
    </row>
    <row r="3558" spans="1:32">
      <c r="A3558" s="3" t="s">
        <v>14</v>
      </c>
      <c r="B3558" s="3" t="s">
        <v>227</v>
      </c>
      <c r="C3558" s="3">
        <v>3</v>
      </c>
      <c r="D3558" s="3">
        <v>10</v>
      </c>
      <c r="E3558" s="3">
        <v>2014</v>
      </c>
      <c r="F3558" s="3" t="s">
        <v>93</v>
      </c>
      <c r="G3558" s="3" t="s">
        <v>93</v>
      </c>
      <c r="H3558" s="3">
        <v>2</v>
      </c>
      <c r="I3558" s="3">
        <f t="shared" si="147"/>
        <v>2.6666666666666665</v>
      </c>
      <c r="J3558" s="3">
        <v>0.75</v>
      </c>
      <c r="K3558" s="3">
        <v>6.9</v>
      </c>
      <c r="L3558" s="3">
        <v>6.2</v>
      </c>
      <c r="U3558" s="10">
        <f t="shared" si="149"/>
        <v>6.5500000000000007</v>
      </c>
      <c r="AF3558" s="10" t="str">
        <f t="shared" si="148"/>
        <v/>
      </c>
    </row>
    <row r="3559" spans="1:32">
      <c r="A3559" s="3" t="s">
        <v>14</v>
      </c>
      <c r="B3559" s="3" t="s">
        <v>227</v>
      </c>
      <c r="C3559" s="3">
        <v>3</v>
      </c>
      <c r="D3559" s="3">
        <v>10</v>
      </c>
      <c r="E3559" s="3">
        <v>2014</v>
      </c>
      <c r="F3559" s="3" t="s">
        <v>47</v>
      </c>
      <c r="G3559" s="3" t="s">
        <v>47</v>
      </c>
      <c r="H3559" s="3">
        <v>6</v>
      </c>
      <c r="I3559" s="3">
        <f t="shared" si="147"/>
        <v>6</v>
      </c>
      <c r="J3559" s="3">
        <v>1</v>
      </c>
      <c r="K3559" s="3">
        <v>7.9</v>
      </c>
      <c r="L3559" s="3">
        <v>8.6</v>
      </c>
      <c r="M3559" s="3">
        <v>8.6999999999999993</v>
      </c>
      <c r="N3559" s="3">
        <v>8.4</v>
      </c>
      <c r="O3559" s="3">
        <v>8.1</v>
      </c>
      <c r="P3559" s="3">
        <v>7.7</v>
      </c>
      <c r="U3559" s="10">
        <f t="shared" si="149"/>
        <v>8.2333333333333343</v>
      </c>
      <c r="AF3559" s="10" t="str">
        <f t="shared" si="148"/>
        <v/>
      </c>
    </row>
    <row r="3560" spans="1:32">
      <c r="A3560" s="3" t="s">
        <v>14</v>
      </c>
      <c r="B3560" s="3" t="s">
        <v>227</v>
      </c>
      <c r="C3560" s="3">
        <v>3</v>
      </c>
      <c r="D3560" s="3">
        <v>10</v>
      </c>
      <c r="E3560" s="3">
        <v>2014</v>
      </c>
      <c r="F3560" s="3" t="s">
        <v>47</v>
      </c>
      <c r="G3560" s="3" t="s">
        <v>47</v>
      </c>
      <c r="H3560" s="3">
        <v>5</v>
      </c>
      <c r="I3560" s="3">
        <f t="shared" si="147"/>
        <v>5</v>
      </c>
      <c r="J3560" s="3">
        <v>1</v>
      </c>
      <c r="K3560" s="3">
        <v>13.7</v>
      </c>
      <c r="L3560" s="3">
        <v>11.2</v>
      </c>
      <c r="M3560" s="3">
        <v>12.2</v>
      </c>
      <c r="N3560" s="3">
        <v>12</v>
      </c>
      <c r="O3560" s="3">
        <v>11.5</v>
      </c>
      <c r="U3560" s="10">
        <f t="shared" si="149"/>
        <v>12.12</v>
      </c>
      <c r="AF3560" s="10" t="str">
        <f t="shared" si="148"/>
        <v/>
      </c>
    </row>
    <row r="3561" spans="1:32">
      <c r="A3561" s="3" t="s">
        <v>14</v>
      </c>
      <c r="B3561" s="3" t="s">
        <v>227</v>
      </c>
      <c r="C3561" s="3">
        <v>3</v>
      </c>
      <c r="D3561" s="3">
        <v>10</v>
      </c>
      <c r="E3561" s="3">
        <v>2014</v>
      </c>
      <c r="F3561" s="3" t="s">
        <v>47</v>
      </c>
      <c r="G3561" s="3" t="s">
        <v>47</v>
      </c>
      <c r="H3561" s="3">
        <v>4</v>
      </c>
      <c r="I3561" s="3">
        <f t="shared" si="147"/>
        <v>4</v>
      </c>
      <c r="J3561" s="3">
        <v>1</v>
      </c>
      <c r="K3561" s="3">
        <v>16.600000000000001</v>
      </c>
      <c r="L3561" s="3">
        <v>18.5</v>
      </c>
      <c r="M3561" s="3">
        <v>17.399999999999999</v>
      </c>
      <c r="N3561" s="3">
        <v>19.3</v>
      </c>
      <c r="U3561" s="10">
        <f t="shared" si="149"/>
        <v>17.95</v>
      </c>
      <c r="AF3561" s="10" t="str">
        <f t="shared" si="148"/>
        <v/>
      </c>
    </row>
    <row r="3562" spans="1:32">
      <c r="A3562" s="3" t="s">
        <v>14</v>
      </c>
      <c r="B3562" s="3" t="s">
        <v>227</v>
      </c>
      <c r="C3562" s="3">
        <v>3</v>
      </c>
      <c r="D3562" s="3">
        <v>10</v>
      </c>
      <c r="E3562" s="3">
        <v>2014</v>
      </c>
      <c r="F3562" s="3" t="s">
        <v>230</v>
      </c>
      <c r="G3562" s="3" t="s">
        <v>230</v>
      </c>
      <c r="H3562" s="3">
        <v>2</v>
      </c>
      <c r="I3562" s="3">
        <f t="shared" si="147"/>
        <v>2.6666666666666665</v>
      </c>
      <c r="J3562" s="3">
        <v>0.75</v>
      </c>
      <c r="K3562" s="3">
        <v>3.8</v>
      </c>
      <c r="L3562" s="3">
        <v>3.4</v>
      </c>
      <c r="U3562" s="10">
        <f t="shared" si="149"/>
        <v>3.5999999999999996</v>
      </c>
      <c r="AF3562" s="10" t="str">
        <f t="shared" si="148"/>
        <v/>
      </c>
    </row>
    <row r="3563" spans="1:32">
      <c r="A3563" s="3" t="s">
        <v>14</v>
      </c>
      <c r="B3563" s="3" t="s">
        <v>227</v>
      </c>
      <c r="C3563" s="3">
        <v>3</v>
      </c>
      <c r="D3563" s="3">
        <v>10</v>
      </c>
      <c r="E3563" s="3">
        <v>2014</v>
      </c>
      <c r="F3563" s="3" t="s">
        <v>200</v>
      </c>
      <c r="G3563" s="3" t="s">
        <v>200</v>
      </c>
      <c r="H3563" s="3">
        <v>4</v>
      </c>
      <c r="I3563" s="3">
        <f t="shared" si="147"/>
        <v>5.333333333333333</v>
      </c>
      <c r="J3563" s="3">
        <v>0.75</v>
      </c>
      <c r="K3563" s="3">
        <v>1.6</v>
      </c>
      <c r="L3563" s="3">
        <v>1.4</v>
      </c>
      <c r="M3563" s="3">
        <v>1.2</v>
      </c>
      <c r="N3563" s="3">
        <v>1.1000000000000001</v>
      </c>
      <c r="U3563" s="10">
        <f t="shared" si="149"/>
        <v>1.3250000000000002</v>
      </c>
      <c r="AF3563" s="10" t="str">
        <f t="shared" si="148"/>
        <v/>
      </c>
    </row>
    <row r="3564" spans="1:32">
      <c r="A3564" s="3" t="s">
        <v>14</v>
      </c>
      <c r="B3564" s="3" t="s">
        <v>227</v>
      </c>
      <c r="C3564" s="3">
        <v>3</v>
      </c>
      <c r="D3564" s="3">
        <v>10</v>
      </c>
      <c r="E3564" s="3">
        <v>2014</v>
      </c>
      <c r="F3564" s="3" t="s">
        <v>296</v>
      </c>
      <c r="G3564" s="3" t="s">
        <v>59</v>
      </c>
      <c r="H3564" s="3">
        <v>2</v>
      </c>
      <c r="I3564" s="3">
        <f t="shared" si="147"/>
        <v>2.6666666666666665</v>
      </c>
      <c r="J3564" s="3">
        <v>0.75</v>
      </c>
      <c r="K3564" s="3">
        <v>3.1</v>
      </c>
      <c r="L3564" s="3">
        <v>5.2</v>
      </c>
      <c r="U3564" s="10">
        <f t="shared" si="149"/>
        <v>4.1500000000000004</v>
      </c>
      <c r="AF3564" s="10" t="str">
        <f t="shared" si="148"/>
        <v/>
      </c>
    </row>
    <row r="3565" spans="1:32">
      <c r="A3565" s="3" t="s">
        <v>14</v>
      </c>
      <c r="B3565" s="3" t="s">
        <v>227</v>
      </c>
      <c r="C3565" s="3">
        <v>3</v>
      </c>
      <c r="D3565" s="3">
        <v>10</v>
      </c>
      <c r="E3565" s="3">
        <v>2014</v>
      </c>
      <c r="F3565" s="3" t="s">
        <v>43</v>
      </c>
      <c r="G3565" s="3" t="s">
        <v>44</v>
      </c>
      <c r="H3565" s="3">
        <v>92</v>
      </c>
      <c r="I3565" s="3">
        <f t="shared" si="147"/>
        <v>122.66666666666667</v>
      </c>
      <c r="J3565" s="3">
        <v>0.75</v>
      </c>
      <c r="K3565" s="3">
        <v>4.9000000000000004</v>
      </c>
      <c r="L3565" s="3">
        <v>4.5999999999999996</v>
      </c>
      <c r="M3565" s="3">
        <v>7.5</v>
      </c>
      <c r="N3565" s="3">
        <v>6.2</v>
      </c>
      <c r="O3565" s="3">
        <v>5.7</v>
      </c>
      <c r="P3565" s="3">
        <v>72</v>
      </c>
      <c r="Q3565" s="3">
        <v>4.5999999999999996</v>
      </c>
      <c r="R3565" s="3">
        <v>2.9</v>
      </c>
      <c r="S3565" s="3">
        <v>3.3</v>
      </c>
      <c r="T3565" s="3">
        <v>4.8</v>
      </c>
      <c r="U3565" s="10">
        <f t="shared" si="149"/>
        <v>11.65</v>
      </c>
      <c r="AF3565" s="10" t="str">
        <f t="shared" si="148"/>
        <v/>
      </c>
    </row>
    <row r="3566" spans="1:32">
      <c r="A3566" s="3" t="s">
        <v>14</v>
      </c>
      <c r="B3566" s="3" t="s">
        <v>227</v>
      </c>
      <c r="C3566" s="3">
        <v>3</v>
      </c>
      <c r="D3566" s="3">
        <v>10</v>
      </c>
      <c r="E3566" s="3">
        <v>2014</v>
      </c>
      <c r="F3566" s="3" t="s">
        <v>43</v>
      </c>
      <c r="G3566" s="3" t="s">
        <v>44</v>
      </c>
      <c r="H3566" s="3">
        <v>8</v>
      </c>
      <c r="I3566" s="3">
        <f t="shared" si="147"/>
        <v>8</v>
      </c>
      <c r="J3566" s="3">
        <v>1</v>
      </c>
      <c r="K3566" s="3">
        <v>7</v>
      </c>
      <c r="L3566" s="3">
        <v>6.8</v>
      </c>
      <c r="M3566" s="3">
        <v>7.2</v>
      </c>
      <c r="N3566" s="3">
        <v>5.7</v>
      </c>
      <c r="O3566" s="3">
        <v>7.5</v>
      </c>
      <c r="P3566" s="3">
        <v>7.7</v>
      </c>
      <c r="Q3566" s="3">
        <v>7.2</v>
      </c>
      <c r="R3566" s="3">
        <v>5.0999999999999996</v>
      </c>
      <c r="U3566" s="10">
        <f t="shared" si="149"/>
        <v>6.7750000000000012</v>
      </c>
      <c r="AF3566" s="10" t="str">
        <f t="shared" si="148"/>
        <v/>
      </c>
    </row>
    <row r="3567" spans="1:32">
      <c r="A3567" s="3" t="s">
        <v>14</v>
      </c>
      <c r="B3567" s="3" t="s">
        <v>227</v>
      </c>
      <c r="C3567" s="3">
        <v>3</v>
      </c>
      <c r="D3567" s="3">
        <v>10</v>
      </c>
      <c r="E3567" s="3">
        <v>2014</v>
      </c>
      <c r="F3567" s="3" t="s">
        <v>228</v>
      </c>
      <c r="G3567" s="3" t="s">
        <v>228</v>
      </c>
      <c r="H3567" s="3">
        <v>1</v>
      </c>
      <c r="I3567" s="3">
        <f t="shared" si="147"/>
        <v>1.3333333333333333</v>
      </c>
      <c r="J3567" s="3">
        <v>0.75</v>
      </c>
      <c r="K3567" s="3">
        <v>3.3</v>
      </c>
      <c r="U3567" s="10">
        <f t="shared" si="149"/>
        <v>3.3</v>
      </c>
      <c r="AF3567" s="10" t="str">
        <f t="shared" si="148"/>
        <v/>
      </c>
    </row>
    <row r="3568" spans="1:32">
      <c r="A3568" s="3" t="s">
        <v>14</v>
      </c>
      <c r="B3568" s="3" t="s">
        <v>227</v>
      </c>
      <c r="C3568" s="3">
        <v>3</v>
      </c>
      <c r="D3568" s="3">
        <v>10</v>
      </c>
      <c r="E3568" s="3">
        <v>2014</v>
      </c>
      <c r="F3568" s="3" t="s">
        <v>35</v>
      </c>
      <c r="G3568" s="3" t="s">
        <v>35</v>
      </c>
      <c r="H3568" s="3">
        <v>1</v>
      </c>
      <c r="I3568" s="3">
        <f t="shared" si="147"/>
        <v>1.3333333333333333</v>
      </c>
      <c r="J3568" s="3">
        <v>0.75</v>
      </c>
      <c r="K3568" s="3">
        <v>7.2</v>
      </c>
      <c r="U3568" s="10">
        <f t="shared" si="149"/>
        <v>7.2</v>
      </c>
      <c r="AF3568" s="10" t="str">
        <f t="shared" si="148"/>
        <v/>
      </c>
    </row>
    <row r="3569" spans="1:32">
      <c r="A3569" s="3" t="s">
        <v>14</v>
      </c>
      <c r="B3569" s="3" t="s">
        <v>227</v>
      </c>
      <c r="C3569" s="3">
        <v>3</v>
      </c>
      <c r="D3569" s="3">
        <v>10</v>
      </c>
      <c r="E3569" s="3">
        <v>2014</v>
      </c>
      <c r="F3569" s="3" t="s">
        <v>22</v>
      </c>
      <c r="G3569" s="3" t="s">
        <v>22</v>
      </c>
      <c r="H3569" s="3">
        <v>5</v>
      </c>
      <c r="I3569" s="3">
        <f t="shared" si="147"/>
        <v>6.666666666666667</v>
      </c>
      <c r="J3569" s="3">
        <v>0.75</v>
      </c>
      <c r="K3569" s="3">
        <v>3.9</v>
      </c>
      <c r="L3569" s="3">
        <v>1.6</v>
      </c>
      <c r="M3569" s="3">
        <v>2.1</v>
      </c>
      <c r="U3569" s="10">
        <f t="shared" si="149"/>
        <v>2.5333333333333332</v>
      </c>
      <c r="V3569" s="3">
        <v>0.9</v>
      </c>
      <c r="W3569" s="3">
        <v>1.3</v>
      </c>
      <c r="AF3569" s="10">
        <f t="shared" si="148"/>
        <v>1.1000000000000001</v>
      </c>
    </row>
    <row r="3570" spans="1:32">
      <c r="A3570" s="3" t="s">
        <v>14</v>
      </c>
      <c r="B3570" s="3" t="s">
        <v>227</v>
      </c>
      <c r="C3570" s="3">
        <v>3</v>
      </c>
      <c r="D3570" s="3">
        <v>10</v>
      </c>
      <c r="E3570" s="3">
        <v>2014</v>
      </c>
      <c r="F3570" s="3" t="s">
        <v>41</v>
      </c>
      <c r="G3570" s="3" t="s">
        <v>40</v>
      </c>
      <c r="H3570" s="3">
        <v>4</v>
      </c>
      <c r="I3570" s="3">
        <f t="shared" si="147"/>
        <v>5.333333333333333</v>
      </c>
      <c r="J3570" s="3">
        <v>0.75</v>
      </c>
      <c r="K3570" s="3">
        <v>3</v>
      </c>
      <c r="L3570" s="3">
        <v>2.9</v>
      </c>
      <c r="M3570" s="3">
        <v>3.2</v>
      </c>
      <c r="N3570" s="3">
        <v>3.1</v>
      </c>
      <c r="U3570" s="10">
        <f t="shared" si="149"/>
        <v>3.0500000000000003</v>
      </c>
      <c r="AF3570" s="10" t="str">
        <f t="shared" si="148"/>
        <v/>
      </c>
    </row>
    <row r="3571" spans="1:32">
      <c r="A3571" s="3" t="s">
        <v>14</v>
      </c>
      <c r="B3571" s="3" t="s">
        <v>227</v>
      </c>
      <c r="C3571" s="3">
        <v>3</v>
      </c>
      <c r="D3571" s="3">
        <v>10</v>
      </c>
      <c r="E3571" s="3">
        <v>2014</v>
      </c>
      <c r="F3571" s="3" t="s">
        <v>39</v>
      </c>
      <c r="G3571" s="3" t="s">
        <v>40</v>
      </c>
      <c r="H3571" s="3">
        <v>4</v>
      </c>
      <c r="I3571" s="3">
        <f t="shared" si="147"/>
        <v>5.333333333333333</v>
      </c>
      <c r="J3571" s="3">
        <v>0.75</v>
      </c>
      <c r="K3571" s="3">
        <v>2.2999999999999998</v>
      </c>
      <c r="L3571" s="3">
        <v>1</v>
      </c>
      <c r="M3571" s="3">
        <v>2.4</v>
      </c>
      <c r="N3571" s="3">
        <v>2.5</v>
      </c>
      <c r="U3571" s="10">
        <f t="shared" si="149"/>
        <v>2.0499999999999998</v>
      </c>
      <c r="AF3571" s="10" t="str">
        <f t="shared" si="148"/>
        <v/>
      </c>
    </row>
    <row r="3572" spans="1:32">
      <c r="A3572" s="3" t="s">
        <v>14</v>
      </c>
      <c r="B3572" s="3" t="s">
        <v>227</v>
      </c>
      <c r="C3572" s="3">
        <v>3</v>
      </c>
      <c r="D3572" s="3">
        <v>10</v>
      </c>
      <c r="E3572" s="3">
        <v>2014</v>
      </c>
      <c r="F3572" s="3" t="s">
        <v>23</v>
      </c>
      <c r="G3572" s="3" t="s">
        <v>23</v>
      </c>
      <c r="H3572" s="3">
        <v>12</v>
      </c>
      <c r="I3572" s="3">
        <f t="shared" si="147"/>
        <v>16</v>
      </c>
      <c r="J3572" s="3">
        <v>0.75</v>
      </c>
      <c r="K3572" s="3">
        <v>4.0999999999999996</v>
      </c>
      <c r="L3572" s="3">
        <v>5.3</v>
      </c>
      <c r="M3572" s="3">
        <v>5.2</v>
      </c>
      <c r="N3572" s="3">
        <v>1.6</v>
      </c>
      <c r="O3572" s="3">
        <v>2.7</v>
      </c>
      <c r="P3572" s="3">
        <v>3.4</v>
      </c>
      <c r="Q3572" s="3">
        <v>3.1</v>
      </c>
      <c r="R3572" s="3">
        <v>3.9</v>
      </c>
      <c r="S3572" s="3">
        <v>6.6</v>
      </c>
      <c r="U3572" s="10">
        <f t="shared" si="149"/>
        <v>3.9888888888888889</v>
      </c>
      <c r="V3572" s="3">
        <v>1.7</v>
      </c>
      <c r="AF3572" s="10">
        <f t="shared" si="148"/>
        <v>1.7</v>
      </c>
    </row>
    <row r="3573" spans="1:32">
      <c r="A3573" s="3" t="s">
        <v>14</v>
      </c>
      <c r="B3573" s="3" t="s">
        <v>227</v>
      </c>
      <c r="C3573" s="3">
        <v>3</v>
      </c>
      <c r="D3573" s="3">
        <v>10</v>
      </c>
      <c r="E3573" s="3">
        <v>2014</v>
      </c>
      <c r="F3573" s="3" t="s">
        <v>30</v>
      </c>
      <c r="G3573" s="3" t="s">
        <v>30</v>
      </c>
      <c r="H3573" s="3">
        <v>1</v>
      </c>
      <c r="I3573" s="3">
        <f t="shared" si="147"/>
        <v>1</v>
      </c>
      <c r="J3573" s="3">
        <v>1</v>
      </c>
      <c r="K3573" s="3">
        <v>15</v>
      </c>
      <c r="U3573" s="10">
        <f t="shared" si="149"/>
        <v>15</v>
      </c>
      <c r="AF3573" s="10" t="str">
        <f t="shared" si="148"/>
        <v/>
      </c>
    </row>
    <row r="3574" spans="1:32">
      <c r="A3574" s="3" t="s">
        <v>14</v>
      </c>
      <c r="B3574" s="3" t="s">
        <v>227</v>
      </c>
      <c r="C3574" s="3">
        <v>3</v>
      </c>
      <c r="D3574" s="3">
        <v>10</v>
      </c>
      <c r="E3574" s="3">
        <v>2014</v>
      </c>
      <c r="F3574" s="3" t="s">
        <v>134</v>
      </c>
      <c r="G3574" s="3" t="s">
        <v>299</v>
      </c>
      <c r="H3574" s="3">
        <v>1</v>
      </c>
      <c r="I3574" s="3">
        <f t="shared" si="147"/>
        <v>1</v>
      </c>
      <c r="J3574" s="3">
        <v>1</v>
      </c>
      <c r="K3574" s="3">
        <v>14</v>
      </c>
      <c r="U3574" s="10">
        <f t="shared" si="149"/>
        <v>14</v>
      </c>
      <c r="AF3574" s="10" t="str">
        <f t="shared" si="148"/>
        <v/>
      </c>
    </row>
    <row r="3575" spans="1:32">
      <c r="A3575" s="3" t="s">
        <v>14</v>
      </c>
      <c r="B3575" s="3" t="s">
        <v>227</v>
      </c>
      <c r="C3575" s="3">
        <v>3</v>
      </c>
      <c r="D3575" s="3">
        <v>10</v>
      </c>
      <c r="E3575" s="3">
        <v>2014</v>
      </c>
      <c r="F3575" s="3" t="s">
        <v>27</v>
      </c>
      <c r="G3575" s="3" t="s">
        <v>27</v>
      </c>
      <c r="H3575" s="3">
        <v>9</v>
      </c>
      <c r="I3575" s="3">
        <f t="shared" si="147"/>
        <v>12</v>
      </c>
      <c r="J3575" s="3">
        <v>0.75</v>
      </c>
      <c r="K3575" s="3">
        <v>4.2</v>
      </c>
      <c r="L3575" s="3">
        <v>4.3</v>
      </c>
      <c r="M3575" s="3">
        <v>3.5</v>
      </c>
      <c r="N3575" s="3">
        <v>4.2</v>
      </c>
      <c r="O3575" s="3">
        <v>3.6</v>
      </c>
      <c r="P3575" s="3">
        <v>4.0999999999999996</v>
      </c>
      <c r="Q3575" s="3">
        <v>4.4000000000000004</v>
      </c>
      <c r="R3575" s="3">
        <v>2.2999999999999998</v>
      </c>
      <c r="S3575" s="3">
        <v>4.2</v>
      </c>
      <c r="U3575" s="10">
        <f t="shared" si="149"/>
        <v>3.8666666666666663</v>
      </c>
      <c r="AF3575" s="10" t="str">
        <f t="shared" si="148"/>
        <v/>
      </c>
    </row>
    <row r="3576" spans="1:32">
      <c r="A3576" s="3" t="s">
        <v>14</v>
      </c>
      <c r="B3576" s="3" t="s">
        <v>195</v>
      </c>
      <c r="C3576" s="3">
        <v>3</v>
      </c>
      <c r="D3576" s="3">
        <v>10</v>
      </c>
      <c r="E3576" s="3">
        <v>2014</v>
      </c>
      <c r="F3576" s="3" t="s">
        <v>69</v>
      </c>
      <c r="G3576" s="3" t="s">
        <v>69</v>
      </c>
      <c r="H3576" s="3">
        <v>3</v>
      </c>
      <c r="I3576" s="3">
        <f t="shared" si="147"/>
        <v>3</v>
      </c>
      <c r="J3576" s="3">
        <v>1</v>
      </c>
      <c r="U3576" s="10" t="str">
        <f t="shared" si="149"/>
        <v/>
      </c>
      <c r="V3576" s="3">
        <v>0.5</v>
      </c>
      <c r="W3576" s="3">
        <v>0.4</v>
      </c>
      <c r="AF3576" s="10">
        <f t="shared" si="148"/>
        <v>0.45</v>
      </c>
    </row>
    <row r="3577" spans="1:32">
      <c r="A3577" s="3" t="s">
        <v>14</v>
      </c>
      <c r="B3577" s="3" t="s">
        <v>195</v>
      </c>
      <c r="C3577" s="3">
        <v>3</v>
      </c>
      <c r="D3577" s="3">
        <v>10</v>
      </c>
      <c r="E3577" s="3">
        <v>2014</v>
      </c>
      <c r="F3577" s="3" t="s">
        <v>28</v>
      </c>
      <c r="G3577" s="3" t="s">
        <v>28</v>
      </c>
      <c r="H3577" s="3">
        <v>1</v>
      </c>
      <c r="I3577" s="3">
        <f t="shared" ref="I3577:I3640" si="150">H3577/J3577</f>
        <v>1.3333333333333333</v>
      </c>
      <c r="J3577" s="3">
        <v>0.75</v>
      </c>
      <c r="U3577" s="10" t="str">
        <f t="shared" si="149"/>
        <v/>
      </c>
      <c r="AF3577" s="10" t="str">
        <f t="shared" ref="AF3577:AF3640" si="151">IF(ISERROR(SUM(V3577:AE3577)/COUNT(V3577:AE3577)),"",SUM(V3577:AE3577)/COUNT(V3577:AE3577))</f>
        <v/>
      </c>
    </row>
    <row r="3578" spans="1:32">
      <c r="A3578" s="3" t="s">
        <v>14</v>
      </c>
      <c r="B3578" s="3" t="s">
        <v>195</v>
      </c>
      <c r="C3578" s="3">
        <v>3</v>
      </c>
      <c r="D3578" s="3">
        <v>10</v>
      </c>
      <c r="E3578" s="3">
        <v>2014</v>
      </c>
      <c r="F3578" s="3" t="s">
        <v>87</v>
      </c>
      <c r="G3578" s="3" t="s">
        <v>428</v>
      </c>
      <c r="H3578" s="3">
        <v>1</v>
      </c>
      <c r="I3578" s="3">
        <f t="shared" si="150"/>
        <v>1</v>
      </c>
      <c r="J3578" s="3">
        <v>1</v>
      </c>
      <c r="K3578" s="3">
        <v>2.7</v>
      </c>
      <c r="U3578" s="10">
        <f t="shared" si="149"/>
        <v>2.7</v>
      </c>
      <c r="AF3578" s="10" t="str">
        <f t="shared" si="151"/>
        <v/>
      </c>
    </row>
    <row r="3579" spans="1:32">
      <c r="A3579" s="3" t="s">
        <v>14</v>
      </c>
      <c r="B3579" s="3" t="s">
        <v>195</v>
      </c>
      <c r="C3579" s="3">
        <v>3</v>
      </c>
      <c r="D3579" s="3">
        <v>10</v>
      </c>
      <c r="E3579" s="3">
        <v>2014</v>
      </c>
      <c r="F3579" s="3" t="s">
        <v>87</v>
      </c>
      <c r="G3579" s="3" t="s">
        <v>428</v>
      </c>
      <c r="H3579" s="3">
        <v>2</v>
      </c>
      <c r="I3579" s="3">
        <f t="shared" si="150"/>
        <v>2.6666666666666665</v>
      </c>
      <c r="J3579" s="3">
        <v>0.75</v>
      </c>
      <c r="K3579" s="3">
        <v>5</v>
      </c>
      <c r="L3579" s="3">
        <v>2.2999999999999998</v>
      </c>
      <c r="U3579" s="10">
        <f t="shared" si="149"/>
        <v>3.65</v>
      </c>
      <c r="AF3579" s="10" t="str">
        <f t="shared" si="151"/>
        <v/>
      </c>
    </row>
    <row r="3580" spans="1:32">
      <c r="A3580" s="3" t="s">
        <v>14</v>
      </c>
      <c r="B3580" s="3" t="s">
        <v>195</v>
      </c>
      <c r="C3580" s="3">
        <v>3</v>
      </c>
      <c r="D3580" s="3">
        <v>10</v>
      </c>
      <c r="E3580" s="3">
        <v>2014</v>
      </c>
      <c r="F3580" s="3" t="s">
        <v>308</v>
      </c>
      <c r="G3580" s="3" t="s">
        <v>429</v>
      </c>
      <c r="H3580" s="3">
        <v>1</v>
      </c>
      <c r="I3580" s="3">
        <f t="shared" si="150"/>
        <v>1.3333333333333333</v>
      </c>
      <c r="J3580" s="3">
        <v>0.75</v>
      </c>
      <c r="U3580" s="10" t="str">
        <f t="shared" si="149"/>
        <v/>
      </c>
      <c r="AF3580" s="10" t="str">
        <f t="shared" si="151"/>
        <v/>
      </c>
    </row>
    <row r="3581" spans="1:32">
      <c r="A3581" s="3" t="s">
        <v>14</v>
      </c>
      <c r="B3581" s="3" t="s">
        <v>195</v>
      </c>
      <c r="C3581" s="3">
        <v>3</v>
      </c>
      <c r="D3581" s="3">
        <v>10</v>
      </c>
      <c r="E3581" s="3">
        <v>2014</v>
      </c>
      <c r="F3581" s="3" t="s">
        <v>308</v>
      </c>
      <c r="G3581" s="3" t="s">
        <v>429</v>
      </c>
      <c r="H3581" s="3">
        <v>2</v>
      </c>
      <c r="I3581" s="3">
        <f t="shared" si="150"/>
        <v>2</v>
      </c>
      <c r="J3581" s="3">
        <v>1</v>
      </c>
      <c r="U3581" s="10" t="str">
        <f t="shared" si="149"/>
        <v/>
      </c>
      <c r="AF3581" s="10" t="str">
        <f t="shared" si="151"/>
        <v/>
      </c>
    </row>
    <row r="3582" spans="1:32">
      <c r="A3582" s="3" t="s">
        <v>14</v>
      </c>
      <c r="B3582" s="3" t="s">
        <v>195</v>
      </c>
      <c r="C3582" s="3">
        <v>3</v>
      </c>
      <c r="D3582" s="3">
        <v>10</v>
      </c>
      <c r="E3582" s="3">
        <v>2014</v>
      </c>
      <c r="F3582" s="3" t="s">
        <v>309</v>
      </c>
      <c r="G3582" s="3" t="s">
        <v>429</v>
      </c>
      <c r="H3582" s="3">
        <v>1</v>
      </c>
      <c r="I3582" s="3">
        <f t="shared" si="150"/>
        <v>1</v>
      </c>
      <c r="J3582" s="3">
        <v>1</v>
      </c>
      <c r="U3582" s="10" t="str">
        <f t="shared" si="149"/>
        <v/>
      </c>
      <c r="AF3582" s="10" t="str">
        <f t="shared" si="151"/>
        <v/>
      </c>
    </row>
    <row r="3583" spans="1:32">
      <c r="A3583" s="3" t="s">
        <v>14</v>
      </c>
      <c r="B3583" s="3" t="s">
        <v>195</v>
      </c>
      <c r="C3583" s="3">
        <v>3</v>
      </c>
      <c r="D3583" s="3">
        <v>10</v>
      </c>
      <c r="E3583" s="3">
        <v>2014</v>
      </c>
      <c r="F3583" s="3" t="s">
        <v>33</v>
      </c>
      <c r="G3583" s="3" t="s">
        <v>33</v>
      </c>
      <c r="H3583" s="3">
        <v>2</v>
      </c>
      <c r="I3583" s="3">
        <f t="shared" si="150"/>
        <v>2.6666666666666665</v>
      </c>
      <c r="J3583" s="3">
        <v>0.75</v>
      </c>
      <c r="K3583" s="3">
        <v>17.8</v>
      </c>
      <c r="L3583" s="3">
        <v>12.2</v>
      </c>
      <c r="U3583" s="10">
        <f t="shared" si="149"/>
        <v>15</v>
      </c>
      <c r="AF3583" s="10" t="str">
        <f t="shared" si="151"/>
        <v/>
      </c>
    </row>
    <row r="3584" spans="1:32">
      <c r="A3584" s="3" t="s">
        <v>14</v>
      </c>
      <c r="B3584" s="3" t="s">
        <v>195</v>
      </c>
      <c r="C3584" s="3">
        <v>3</v>
      </c>
      <c r="D3584" s="3">
        <v>10</v>
      </c>
      <c r="E3584" s="3">
        <v>2014</v>
      </c>
      <c r="F3584" s="3" t="s">
        <v>33</v>
      </c>
      <c r="G3584" s="3" t="s">
        <v>33</v>
      </c>
      <c r="H3584" s="3">
        <v>1</v>
      </c>
      <c r="I3584" s="3">
        <f t="shared" si="150"/>
        <v>1</v>
      </c>
      <c r="J3584" s="3">
        <v>1</v>
      </c>
      <c r="K3584" s="3">
        <v>3.5</v>
      </c>
      <c r="U3584" s="10">
        <f t="shared" si="149"/>
        <v>3.5</v>
      </c>
      <c r="AF3584" s="10" t="str">
        <f t="shared" si="151"/>
        <v/>
      </c>
    </row>
    <row r="3585" spans="1:32">
      <c r="A3585" s="3" t="s">
        <v>14</v>
      </c>
      <c r="B3585" s="3" t="s">
        <v>195</v>
      </c>
      <c r="C3585" s="3">
        <v>3</v>
      </c>
      <c r="D3585" s="3">
        <v>10</v>
      </c>
      <c r="E3585" s="3">
        <v>2014</v>
      </c>
      <c r="F3585" s="3" t="s">
        <v>76</v>
      </c>
      <c r="G3585" s="3" t="s">
        <v>76</v>
      </c>
      <c r="H3585" s="3">
        <v>3</v>
      </c>
      <c r="I3585" s="3">
        <f t="shared" si="150"/>
        <v>3</v>
      </c>
      <c r="J3585" s="3">
        <v>1</v>
      </c>
      <c r="K3585" s="3">
        <v>39</v>
      </c>
      <c r="L3585" s="3">
        <v>46</v>
      </c>
      <c r="M3585" s="3">
        <v>48</v>
      </c>
      <c r="U3585" s="10">
        <f t="shared" si="149"/>
        <v>44.333333333333336</v>
      </c>
      <c r="AF3585" s="10" t="str">
        <f t="shared" si="151"/>
        <v/>
      </c>
    </row>
    <row r="3586" spans="1:32">
      <c r="A3586" s="3" t="s">
        <v>14</v>
      </c>
      <c r="B3586" s="3" t="s">
        <v>195</v>
      </c>
      <c r="C3586" s="3">
        <v>3</v>
      </c>
      <c r="D3586" s="3">
        <v>10</v>
      </c>
      <c r="E3586" s="3">
        <v>2014</v>
      </c>
      <c r="F3586" s="3" t="s">
        <v>54</v>
      </c>
      <c r="G3586" s="3" t="s">
        <v>437</v>
      </c>
      <c r="H3586" s="3">
        <v>6</v>
      </c>
      <c r="I3586" s="3">
        <f t="shared" si="150"/>
        <v>8</v>
      </c>
      <c r="J3586" s="3">
        <v>0.75</v>
      </c>
      <c r="K3586" s="3">
        <v>4.5</v>
      </c>
      <c r="L3586" s="3">
        <v>5.5</v>
      </c>
      <c r="M3586" s="3">
        <v>4.3</v>
      </c>
      <c r="N3586" s="3">
        <v>4.2</v>
      </c>
      <c r="O3586" s="3">
        <v>4.3</v>
      </c>
      <c r="U3586" s="10">
        <f t="shared" si="149"/>
        <v>4.5600000000000005</v>
      </c>
      <c r="AF3586" s="10" t="str">
        <f t="shared" si="151"/>
        <v/>
      </c>
    </row>
    <row r="3587" spans="1:32">
      <c r="A3587" s="3" t="s">
        <v>14</v>
      </c>
      <c r="B3587" s="3" t="s">
        <v>195</v>
      </c>
      <c r="C3587" s="3">
        <v>3</v>
      </c>
      <c r="D3587" s="3">
        <v>10</v>
      </c>
      <c r="E3587" s="3">
        <v>2014</v>
      </c>
      <c r="F3587" s="3" t="s">
        <v>55</v>
      </c>
      <c r="G3587" s="3" t="s">
        <v>437</v>
      </c>
      <c r="H3587" s="3">
        <v>35</v>
      </c>
      <c r="I3587" s="3">
        <f t="shared" si="150"/>
        <v>46.666666666666664</v>
      </c>
      <c r="J3587" s="3">
        <v>0.75</v>
      </c>
      <c r="K3587" s="3">
        <v>5</v>
      </c>
      <c r="L3587" s="3">
        <v>5.5</v>
      </c>
      <c r="M3587" s="3">
        <v>3.8</v>
      </c>
      <c r="N3587" s="3">
        <v>5.3</v>
      </c>
      <c r="O3587" s="3">
        <v>4.5</v>
      </c>
      <c r="P3587" s="3">
        <v>4.8</v>
      </c>
      <c r="Q3587" s="3">
        <v>5.8</v>
      </c>
      <c r="R3587" s="3">
        <v>5.6</v>
      </c>
      <c r="S3587" s="3">
        <v>6.2</v>
      </c>
      <c r="T3587" s="3">
        <v>5.0999999999999996</v>
      </c>
      <c r="U3587" s="10">
        <f t="shared" ref="U3587:U3650" si="152">IF(ISERROR(SUM(K3587:T3587)/COUNT(K3587:T3587)),"",SUM(K3587:T3587)/COUNT(K3587:T3587))</f>
        <v>5.160000000000001</v>
      </c>
      <c r="AF3587" s="10" t="str">
        <f t="shared" si="151"/>
        <v/>
      </c>
    </row>
    <row r="3588" spans="1:32">
      <c r="A3588" s="3" t="s">
        <v>14</v>
      </c>
      <c r="B3588" s="3" t="s">
        <v>195</v>
      </c>
      <c r="C3588" s="3">
        <v>3</v>
      </c>
      <c r="D3588" s="3">
        <v>10</v>
      </c>
      <c r="E3588" s="3">
        <v>2014</v>
      </c>
      <c r="F3588" s="3" t="s">
        <v>183</v>
      </c>
      <c r="G3588" s="3" t="s">
        <v>439</v>
      </c>
      <c r="H3588" s="3">
        <v>2</v>
      </c>
      <c r="I3588" s="3">
        <f t="shared" si="150"/>
        <v>2.6666666666666665</v>
      </c>
      <c r="J3588" s="3">
        <v>0.75</v>
      </c>
      <c r="K3588" s="3">
        <v>9.6999999999999993</v>
      </c>
      <c r="U3588" s="10">
        <f t="shared" si="152"/>
        <v>9.6999999999999993</v>
      </c>
      <c r="AF3588" s="10" t="str">
        <f t="shared" si="151"/>
        <v/>
      </c>
    </row>
    <row r="3589" spans="1:32">
      <c r="A3589" s="3" t="s">
        <v>14</v>
      </c>
      <c r="B3589" s="3" t="s">
        <v>195</v>
      </c>
      <c r="C3589" s="3">
        <v>3</v>
      </c>
      <c r="D3589" s="3">
        <v>10</v>
      </c>
      <c r="E3589" s="3">
        <v>2014</v>
      </c>
      <c r="F3589" s="3" t="s">
        <v>15</v>
      </c>
      <c r="G3589" s="3" t="s">
        <v>15</v>
      </c>
      <c r="H3589" s="3">
        <v>2</v>
      </c>
      <c r="I3589" s="3">
        <f t="shared" si="150"/>
        <v>2.6666666666666665</v>
      </c>
      <c r="J3589" s="3">
        <v>0.75</v>
      </c>
      <c r="K3589" s="3">
        <v>3.5</v>
      </c>
      <c r="U3589" s="10">
        <f t="shared" si="152"/>
        <v>3.5</v>
      </c>
      <c r="AF3589" s="10" t="str">
        <f t="shared" si="151"/>
        <v/>
      </c>
    </row>
    <row r="3590" spans="1:32">
      <c r="A3590" s="3" t="s">
        <v>14</v>
      </c>
      <c r="B3590" s="3" t="s">
        <v>195</v>
      </c>
      <c r="C3590" s="3">
        <v>3</v>
      </c>
      <c r="D3590" s="3">
        <v>10</v>
      </c>
      <c r="E3590" s="3">
        <v>2014</v>
      </c>
      <c r="F3590" s="3" t="s">
        <v>15</v>
      </c>
      <c r="G3590" s="3" t="s">
        <v>15</v>
      </c>
      <c r="H3590" s="3">
        <v>4</v>
      </c>
      <c r="I3590" s="3">
        <f t="shared" si="150"/>
        <v>4</v>
      </c>
      <c r="J3590" s="3">
        <v>1</v>
      </c>
      <c r="K3590" s="3">
        <v>2.9</v>
      </c>
      <c r="L3590" s="3">
        <v>3.8</v>
      </c>
      <c r="M3590" s="3">
        <v>1.1000000000000001</v>
      </c>
      <c r="U3590" s="10">
        <f t="shared" si="152"/>
        <v>2.5999999999999996</v>
      </c>
      <c r="AF3590" s="10" t="str">
        <f t="shared" si="151"/>
        <v/>
      </c>
    </row>
    <row r="3591" spans="1:32">
      <c r="A3591" s="3" t="s">
        <v>14</v>
      </c>
      <c r="B3591" s="3" t="s">
        <v>195</v>
      </c>
      <c r="C3591" s="3">
        <v>3</v>
      </c>
      <c r="D3591" s="3">
        <v>10</v>
      </c>
      <c r="E3591" s="3">
        <v>2014</v>
      </c>
      <c r="F3591" s="3" t="s">
        <v>231</v>
      </c>
      <c r="G3591" s="3" t="s">
        <v>231</v>
      </c>
      <c r="H3591" s="3">
        <v>1</v>
      </c>
      <c r="I3591" s="3">
        <f t="shared" si="150"/>
        <v>1.3333333333333333</v>
      </c>
      <c r="J3591" s="3">
        <v>0.75</v>
      </c>
      <c r="K3591" s="3">
        <v>8.5</v>
      </c>
      <c r="U3591" s="10">
        <f t="shared" si="152"/>
        <v>8.5</v>
      </c>
      <c r="AF3591" s="10" t="str">
        <f t="shared" si="151"/>
        <v/>
      </c>
    </row>
    <row r="3592" spans="1:32">
      <c r="A3592" s="3" t="s">
        <v>14</v>
      </c>
      <c r="B3592" s="3" t="s">
        <v>195</v>
      </c>
      <c r="C3592" s="3">
        <v>3</v>
      </c>
      <c r="D3592" s="3">
        <v>10</v>
      </c>
      <c r="E3592" s="3">
        <v>2014</v>
      </c>
      <c r="F3592" s="3" t="s">
        <v>17</v>
      </c>
      <c r="G3592" s="3" t="s">
        <v>17</v>
      </c>
      <c r="H3592" s="3">
        <v>7</v>
      </c>
      <c r="I3592" s="3">
        <f t="shared" si="150"/>
        <v>9.3333333333333339</v>
      </c>
      <c r="J3592" s="3">
        <v>0.75</v>
      </c>
      <c r="K3592" s="3">
        <v>6</v>
      </c>
      <c r="L3592" s="3">
        <v>7.4</v>
      </c>
      <c r="M3592" s="3">
        <v>7.3</v>
      </c>
      <c r="N3592" s="3">
        <v>6</v>
      </c>
      <c r="U3592" s="10">
        <f t="shared" si="152"/>
        <v>6.6749999999999998</v>
      </c>
      <c r="AF3592" s="10" t="str">
        <f t="shared" si="151"/>
        <v/>
      </c>
    </row>
    <row r="3593" spans="1:32">
      <c r="A3593" s="3" t="s">
        <v>14</v>
      </c>
      <c r="B3593" s="3" t="s">
        <v>195</v>
      </c>
      <c r="C3593" s="3">
        <v>3</v>
      </c>
      <c r="D3593" s="3">
        <v>10</v>
      </c>
      <c r="E3593" s="3">
        <v>2014</v>
      </c>
      <c r="F3593" s="3" t="s">
        <v>17</v>
      </c>
      <c r="G3593" s="3" t="s">
        <v>17</v>
      </c>
      <c r="H3593" s="3">
        <v>1</v>
      </c>
      <c r="I3593" s="3">
        <f t="shared" si="150"/>
        <v>1</v>
      </c>
      <c r="J3593" s="3">
        <v>1</v>
      </c>
      <c r="K3593" s="3">
        <v>4.2</v>
      </c>
      <c r="U3593" s="10">
        <f t="shared" si="152"/>
        <v>4.2</v>
      </c>
      <c r="AF3593" s="10" t="str">
        <f t="shared" si="151"/>
        <v/>
      </c>
    </row>
    <row r="3594" spans="1:32">
      <c r="A3594" s="3" t="s">
        <v>14</v>
      </c>
      <c r="B3594" s="3" t="s">
        <v>195</v>
      </c>
      <c r="C3594" s="3">
        <v>3</v>
      </c>
      <c r="D3594" s="3">
        <v>10</v>
      </c>
      <c r="E3594" s="3">
        <v>2014</v>
      </c>
      <c r="F3594" s="3" t="s">
        <v>21</v>
      </c>
      <c r="G3594" s="3" t="s">
        <v>21</v>
      </c>
      <c r="H3594" s="3">
        <v>9</v>
      </c>
      <c r="I3594" s="3">
        <f t="shared" si="150"/>
        <v>12</v>
      </c>
      <c r="J3594" s="3">
        <v>0.75</v>
      </c>
      <c r="K3594" s="3">
        <v>8.5</v>
      </c>
      <c r="L3594" s="3">
        <v>7.6</v>
      </c>
      <c r="M3594" s="3">
        <v>6.9</v>
      </c>
      <c r="N3594" s="3">
        <v>8.5</v>
      </c>
      <c r="O3594" s="3">
        <v>8.1999999999999993</v>
      </c>
      <c r="U3594" s="10">
        <f t="shared" si="152"/>
        <v>7.94</v>
      </c>
      <c r="AF3594" s="10" t="str">
        <f t="shared" si="151"/>
        <v/>
      </c>
    </row>
    <row r="3595" spans="1:32">
      <c r="A3595" s="3" t="s">
        <v>14</v>
      </c>
      <c r="B3595" s="3" t="s">
        <v>195</v>
      </c>
      <c r="C3595" s="3">
        <v>3</v>
      </c>
      <c r="D3595" s="3">
        <v>10</v>
      </c>
      <c r="E3595" s="3">
        <v>2014</v>
      </c>
      <c r="F3595" s="3" t="s">
        <v>32</v>
      </c>
      <c r="G3595" s="3" t="s">
        <v>32</v>
      </c>
      <c r="H3595" s="3">
        <v>15</v>
      </c>
      <c r="I3595" s="3">
        <f t="shared" si="150"/>
        <v>20</v>
      </c>
      <c r="J3595" s="3">
        <v>0.75</v>
      </c>
      <c r="K3595" s="3">
        <v>4.5</v>
      </c>
      <c r="L3595" s="3">
        <v>9</v>
      </c>
      <c r="M3595" s="3">
        <v>7.6</v>
      </c>
      <c r="N3595" s="3">
        <v>7</v>
      </c>
      <c r="O3595" s="3">
        <v>8.3000000000000007</v>
      </c>
      <c r="P3595" s="3">
        <v>7.8</v>
      </c>
      <c r="Q3595" s="3">
        <v>7.6</v>
      </c>
      <c r="R3595" s="3">
        <v>7</v>
      </c>
      <c r="S3595" s="3">
        <v>4.5</v>
      </c>
      <c r="T3595" s="3">
        <v>5.6</v>
      </c>
      <c r="U3595" s="10">
        <f t="shared" si="152"/>
        <v>6.8900000000000006</v>
      </c>
      <c r="AF3595" s="10" t="str">
        <f t="shared" si="151"/>
        <v/>
      </c>
    </row>
    <row r="3596" spans="1:32">
      <c r="A3596" s="3" t="s">
        <v>14</v>
      </c>
      <c r="B3596" s="3" t="s">
        <v>195</v>
      </c>
      <c r="C3596" s="3">
        <v>3</v>
      </c>
      <c r="D3596" s="3">
        <v>10</v>
      </c>
      <c r="E3596" s="3">
        <v>2014</v>
      </c>
      <c r="F3596" s="3" t="s">
        <v>32</v>
      </c>
      <c r="G3596" s="3" t="s">
        <v>32</v>
      </c>
      <c r="H3596" s="3">
        <v>3</v>
      </c>
      <c r="I3596" s="3">
        <f t="shared" si="150"/>
        <v>3</v>
      </c>
      <c r="J3596" s="3">
        <v>1</v>
      </c>
      <c r="K3596" s="3">
        <v>6</v>
      </c>
      <c r="L3596" s="3">
        <v>3.5</v>
      </c>
      <c r="M3596" s="3">
        <v>4.7</v>
      </c>
      <c r="U3596" s="10">
        <f t="shared" si="152"/>
        <v>4.7333333333333334</v>
      </c>
      <c r="AF3596" s="10" t="str">
        <f t="shared" si="151"/>
        <v/>
      </c>
    </row>
    <row r="3597" spans="1:32">
      <c r="A3597" s="3" t="s">
        <v>14</v>
      </c>
      <c r="B3597" s="3" t="s">
        <v>195</v>
      </c>
      <c r="C3597" s="3">
        <v>3</v>
      </c>
      <c r="D3597" s="3">
        <v>10</v>
      </c>
      <c r="E3597" s="3">
        <v>2014</v>
      </c>
      <c r="F3597" s="3" t="s">
        <v>174</v>
      </c>
      <c r="G3597" s="3" t="s">
        <v>174</v>
      </c>
      <c r="H3597" s="3">
        <v>1</v>
      </c>
      <c r="I3597" s="3">
        <f t="shared" si="150"/>
        <v>1.3333333333333333</v>
      </c>
      <c r="J3597" s="3">
        <v>0.75</v>
      </c>
      <c r="K3597" s="3">
        <v>175</v>
      </c>
      <c r="U3597" s="10">
        <f t="shared" si="152"/>
        <v>175</v>
      </c>
      <c r="AF3597" s="10" t="str">
        <f t="shared" si="151"/>
        <v/>
      </c>
    </row>
    <row r="3598" spans="1:32">
      <c r="A3598" s="3" t="s">
        <v>14</v>
      </c>
      <c r="B3598" s="3" t="s">
        <v>195</v>
      </c>
      <c r="C3598" s="3">
        <v>3</v>
      </c>
      <c r="D3598" s="3">
        <v>10</v>
      </c>
      <c r="E3598" s="3">
        <v>2014</v>
      </c>
      <c r="F3598" s="3" t="s">
        <v>174</v>
      </c>
      <c r="G3598" s="3" t="s">
        <v>174</v>
      </c>
      <c r="H3598" s="3">
        <v>2</v>
      </c>
      <c r="I3598" s="3">
        <f t="shared" si="150"/>
        <v>2</v>
      </c>
      <c r="J3598" s="3">
        <v>1</v>
      </c>
      <c r="K3598" s="3">
        <v>56</v>
      </c>
      <c r="L3598" s="3">
        <v>70</v>
      </c>
      <c r="U3598" s="10">
        <f t="shared" si="152"/>
        <v>63</v>
      </c>
      <c r="AF3598" s="10" t="str">
        <f t="shared" si="151"/>
        <v/>
      </c>
    </row>
    <row r="3599" spans="1:32">
      <c r="A3599" s="3" t="s">
        <v>14</v>
      </c>
      <c r="B3599" s="3" t="s">
        <v>195</v>
      </c>
      <c r="C3599" s="3">
        <v>3</v>
      </c>
      <c r="D3599" s="3">
        <v>10</v>
      </c>
      <c r="E3599" s="3">
        <v>2014</v>
      </c>
      <c r="F3599" s="3" t="s">
        <v>38</v>
      </c>
      <c r="G3599" s="3" t="s">
        <v>38</v>
      </c>
      <c r="H3599" s="3">
        <v>1</v>
      </c>
      <c r="I3599" s="3">
        <f t="shared" si="150"/>
        <v>1.3333333333333333</v>
      </c>
      <c r="J3599" s="3">
        <v>0.75</v>
      </c>
      <c r="K3599" s="3">
        <v>9.9</v>
      </c>
      <c r="U3599" s="10">
        <f t="shared" si="152"/>
        <v>9.9</v>
      </c>
      <c r="AF3599" s="10" t="str">
        <f t="shared" si="151"/>
        <v/>
      </c>
    </row>
    <row r="3600" spans="1:32">
      <c r="A3600" s="3" t="s">
        <v>14</v>
      </c>
      <c r="B3600" s="3" t="s">
        <v>195</v>
      </c>
      <c r="C3600" s="3">
        <v>3</v>
      </c>
      <c r="D3600" s="3">
        <v>10</v>
      </c>
      <c r="E3600" s="3">
        <v>2014</v>
      </c>
      <c r="F3600" s="3" t="s">
        <v>38</v>
      </c>
      <c r="G3600" s="3" t="s">
        <v>38</v>
      </c>
      <c r="H3600" s="3">
        <v>3</v>
      </c>
      <c r="I3600" s="3">
        <f t="shared" si="150"/>
        <v>3</v>
      </c>
      <c r="J3600" s="3">
        <v>1</v>
      </c>
      <c r="K3600" s="3">
        <v>3.9</v>
      </c>
      <c r="U3600" s="10">
        <f t="shared" si="152"/>
        <v>3.9</v>
      </c>
      <c r="AF3600" s="10" t="str">
        <f t="shared" si="151"/>
        <v/>
      </c>
    </row>
    <row r="3601" spans="1:32">
      <c r="A3601" s="3" t="s">
        <v>14</v>
      </c>
      <c r="B3601" s="3" t="s">
        <v>195</v>
      </c>
      <c r="C3601" s="3">
        <v>3</v>
      </c>
      <c r="D3601" s="3">
        <v>10</v>
      </c>
      <c r="E3601" s="3">
        <v>2014</v>
      </c>
      <c r="F3601" s="3" t="s">
        <v>47</v>
      </c>
      <c r="G3601" s="3" t="s">
        <v>47</v>
      </c>
      <c r="H3601" s="3">
        <v>2</v>
      </c>
      <c r="I3601" s="3">
        <f t="shared" si="150"/>
        <v>2.6666666666666665</v>
      </c>
      <c r="J3601" s="3">
        <v>0.75</v>
      </c>
      <c r="K3601" s="3">
        <v>6.5</v>
      </c>
      <c r="L3601" s="3">
        <v>9.6</v>
      </c>
      <c r="U3601" s="10">
        <f t="shared" si="152"/>
        <v>8.0500000000000007</v>
      </c>
      <c r="AF3601" s="10" t="str">
        <f t="shared" si="151"/>
        <v/>
      </c>
    </row>
    <row r="3602" spans="1:32">
      <c r="A3602" s="3" t="s">
        <v>14</v>
      </c>
      <c r="B3602" s="3" t="s">
        <v>195</v>
      </c>
      <c r="C3602" s="3">
        <v>3</v>
      </c>
      <c r="D3602" s="3">
        <v>10</v>
      </c>
      <c r="E3602" s="3">
        <v>2014</v>
      </c>
      <c r="F3602" s="3" t="s">
        <v>47</v>
      </c>
      <c r="G3602" s="3" t="s">
        <v>47</v>
      </c>
      <c r="H3602" s="3">
        <v>9</v>
      </c>
      <c r="I3602" s="3">
        <f t="shared" si="150"/>
        <v>9</v>
      </c>
      <c r="J3602" s="3">
        <v>1</v>
      </c>
      <c r="K3602" s="3">
        <v>20</v>
      </c>
      <c r="L3602" s="3">
        <v>20</v>
      </c>
      <c r="M3602" s="3">
        <v>21</v>
      </c>
      <c r="N3602" s="3">
        <v>19</v>
      </c>
      <c r="O3602" s="3">
        <v>19</v>
      </c>
      <c r="P3602" s="3">
        <v>15</v>
      </c>
      <c r="Q3602" s="3">
        <v>17</v>
      </c>
      <c r="R3602" s="3">
        <v>13</v>
      </c>
      <c r="S3602" s="3">
        <v>16</v>
      </c>
      <c r="U3602" s="10">
        <f t="shared" si="152"/>
        <v>17.777777777777779</v>
      </c>
      <c r="AF3602" s="10" t="str">
        <f t="shared" si="151"/>
        <v/>
      </c>
    </row>
    <row r="3603" spans="1:32">
      <c r="A3603" s="3" t="s">
        <v>14</v>
      </c>
      <c r="B3603" s="3" t="s">
        <v>195</v>
      </c>
      <c r="C3603" s="3">
        <v>3</v>
      </c>
      <c r="D3603" s="3">
        <v>10</v>
      </c>
      <c r="E3603" s="3">
        <v>2014</v>
      </c>
      <c r="F3603" s="3" t="s">
        <v>47</v>
      </c>
      <c r="G3603" s="3" t="s">
        <v>47</v>
      </c>
      <c r="H3603" s="3">
        <v>10</v>
      </c>
      <c r="I3603" s="3">
        <f t="shared" si="150"/>
        <v>10</v>
      </c>
      <c r="J3603" s="3">
        <v>1</v>
      </c>
      <c r="K3603" s="3">
        <v>12</v>
      </c>
      <c r="L3603" s="3">
        <v>13</v>
      </c>
      <c r="M3603" s="3">
        <v>11</v>
      </c>
      <c r="N3603" s="3">
        <v>12</v>
      </c>
      <c r="O3603" s="3">
        <v>11</v>
      </c>
      <c r="P3603" s="3">
        <v>10</v>
      </c>
      <c r="Q3603" s="3">
        <v>11</v>
      </c>
      <c r="R3603" s="3">
        <v>10</v>
      </c>
      <c r="S3603" s="3">
        <v>11</v>
      </c>
      <c r="T3603" s="3">
        <v>10</v>
      </c>
      <c r="U3603" s="10">
        <f t="shared" si="152"/>
        <v>11.1</v>
      </c>
      <c r="AF3603" s="10" t="str">
        <f t="shared" si="151"/>
        <v/>
      </c>
    </row>
    <row r="3604" spans="1:32">
      <c r="A3604" s="3" t="s">
        <v>14</v>
      </c>
      <c r="B3604" s="3" t="s">
        <v>195</v>
      </c>
      <c r="C3604" s="3">
        <v>3</v>
      </c>
      <c r="D3604" s="3">
        <v>10</v>
      </c>
      <c r="E3604" s="3">
        <v>2014</v>
      </c>
      <c r="F3604" s="3" t="s">
        <v>47</v>
      </c>
      <c r="G3604" s="3" t="s">
        <v>47</v>
      </c>
      <c r="H3604" s="3">
        <v>4</v>
      </c>
      <c r="I3604" s="3">
        <f t="shared" si="150"/>
        <v>4</v>
      </c>
      <c r="J3604" s="3">
        <v>1</v>
      </c>
      <c r="K3604" s="3">
        <v>9</v>
      </c>
      <c r="L3604" s="3">
        <v>7</v>
      </c>
      <c r="M3604" s="3">
        <v>9</v>
      </c>
      <c r="N3604" s="3">
        <v>9</v>
      </c>
      <c r="U3604" s="10">
        <f t="shared" si="152"/>
        <v>8.5</v>
      </c>
      <c r="AF3604" s="10" t="str">
        <f t="shared" si="151"/>
        <v/>
      </c>
    </row>
    <row r="3605" spans="1:32">
      <c r="A3605" s="3" t="s">
        <v>14</v>
      </c>
      <c r="B3605" s="3" t="s">
        <v>195</v>
      </c>
      <c r="C3605" s="3">
        <v>3</v>
      </c>
      <c r="D3605" s="3">
        <v>10</v>
      </c>
      <c r="E3605" s="3">
        <v>2014</v>
      </c>
      <c r="F3605" s="3" t="s">
        <v>296</v>
      </c>
      <c r="G3605" s="3" t="s">
        <v>59</v>
      </c>
      <c r="H3605" s="3">
        <v>1</v>
      </c>
      <c r="I3605" s="3">
        <f t="shared" si="150"/>
        <v>1.3333333333333333</v>
      </c>
      <c r="J3605" s="3">
        <v>0.75</v>
      </c>
      <c r="K3605" s="3">
        <v>6.5</v>
      </c>
      <c r="U3605" s="10">
        <f t="shared" si="152"/>
        <v>6.5</v>
      </c>
      <c r="AF3605" s="10" t="str">
        <f t="shared" si="151"/>
        <v/>
      </c>
    </row>
    <row r="3606" spans="1:32">
      <c r="A3606" s="3" t="s">
        <v>14</v>
      </c>
      <c r="B3606" s="3" t="s">
        <v>195</v>
      </c>
      <c r="C3606" s="3">
        <v>3</v>
      </c>
      <c r="D3606" s="3">
        <v>10</v>
      </c>
      <c r="E3606" s="3">
        <v>2014</v>
      </c>
      <c r="F3606" s="3" t="s">
        <v>51</v>
      </c>
      <c r="G3606" s="3" t="s">
        <v>51</v>
      </c>
      <c r="H3606" s="3">
        <v>158</v>
      </c>
      <c r="I3606" s="3">
        <f t="shared" si="150"/>
        <v>210.66666666666666</v>
      </c>
      <c r="J3606" s="3">
        <v>0.75</v>
      </c>
      <c r="K3606" s="3">
        <v>3</v>
      </c>
      <c r="L3606" s="3">
        <v>2.2999999999999998</v>
      </c>
      <c r="M3606" s="3">
        <v>2.1</v>
      </c>
      <c r="N3606" s="3">
        <v>3.2</v>
      </c>
      <c r="O3606" s="3">
        <v>1.5</v>
      </c>
      <c r="P3606" s="3">
        <v>2.1</v>
      </c>
      <c r="Q3606" s="3">
        <v>2.8</v>
      </c>
      <c r="R3606" s="3">
        <v>2.2999999999999998</v>
      </c>
      <c r="S3606" s="3">
        <v>3.5</v>
      </c>
      <c r="T3606" s="3">
        <v>2.2000000000000002</v>
      </c>
      <c r="U3606" s="10">
        <f t="shared" si="152"/>
        <v>2.5</v>
      </c>
      <c r="AF3606" s="10" t="str">
        <f t="shared" si="151"/>
        <v/>
      </c>
    </row>
    <row r="3607" spans="1:32">
      <c r="A3607" s="3" t="s">
        <v>14</v>
      </c>
      <c r="B3607" s="3" t="s">
        <v>195</v>
      </c>
      <c r="C3607" s="3">
        <v>3</v>
      </c>
      <c r="D3607" s="3">
        <v>10</v>
      </c>
      <c r="E3607" s="3">
        <v>2014</v>
      </c>
      <c r="F3607" s="3" t="s">
        <v>51</v>
      </c>
      <c r="G3607" s="3" t="s">
        <v>51</v>
      </c>
      <c r="H3607" s="3">
        <v>53</v>
      </c>
      <c r="I3607" s="3">
        <f t="shared" si="150"/>
        <v>53</v>
      </c>
      <c r="J3607" s="3">
        <v>1</v>
      </c>
      <c r="K3607" s="3">
        <v>4.5</v>
      </c>
      <c r="L3607" s="3">
        <v>5.9</v>
      </c>
      <c r="M3607" s="3">
        <v>3.3</v>
      </c>
      <c r="N3607" s="3">
        <v>5.2</v>
      </c>
      <c r="O3607" s="3">
        <v>4.4000000000000004</v>
      </c>
      <c r="P3607" s="3">
        <v>4.5999999999999996</v>
      </c>
      <c r="Q3607" s="3">
        <v>5.7</v>
      </c>
      <c r="R3607" s="3">
        <v>3.4</v>
      </c>
      <c r="S3607" s="3">
        <v>4.8</v>
      </c>
      <c r="T3607" s="3">
        <v>3.7</v>
      </c>
      <c r="U3607" s="10">
        <f t="shared" si="152"/>
        <v>4.55</v>
      </c>
      <c r="AF3607" s="10" t="str">
        <f t="shared" si="151"/>
        <v/>
      </c>
    </row>
    <row r="3608" spans="1:32">
      <c r="A3608" s="3" t="s">
        <v>14</v>
      </c>
      <c r="B3608" s="3" t="s">
        <v>195</v>
      </c>
      <c r="C3608" s="3">
        <v>3</v>
      </c>
      <c r="D3608" s="3">
        <v>10</v>
      </c>
      <c r="E3608" s="3">
        <v>2014</v>
      </c>
      <c r="F3608" s="3" t="s">
        <v>43</v>
      </c>
      <c r="G3608" s="3" t="s">
        <v>44</v>
      </c>
      <c r="H3608" s="3">
        <v>167</v>
      </c>
      <c r="I3608" s="3">
        <f t="shared" si="150"/>
        <v>222.66666666666666</v>
      </c>
      <c r="J3608" s="3">
        <v>0.75</v>
      </c>
      <c r="K3608" s="3">
        <v>7.2</v>
      </c>
      <c r="L3608" s="3">
        <v>6.9</v>
      </c>
      <c r="M3608" s="3">
        <v>6.1</v>
      </c>
      <c r="N3608" s="3">
        <v>6.1</v>
      </c>
      <c r="O3608" s="3">
        <v>6.9</v>
      </c>
      <c r="P3608" s="3">
        <v>5.3</v>
      </c>
      <c r="Q3608" s="3">
        <v>4.8</v>
      </c>
      <c r="R3608" s="3">
        <v>6.1</v>
      </c>
      <c r="S3608" s="3">
        <v>7.5</v>
      </c>
      <c r="T3608" s="3">
        <v>5.2</v>
      </c>
      <c r="U3608" s="10">
        <f t="shared" si="152"/>
        <v>6.21</v>
      </c>
      <c r="AF3608" s="10" t="str">
        <f t="shared" si="151"/>
        <v/>
      </c>
    </row>
    <row r="3609" spans="1:32">
      <c r="A3609" s="3" t="s">
        <v>14</v>
      </c>
      <c r="B3609" s="3" t="s">
        <v>195</v>
      </c>
      <c r="C3609" s="3">
        <v>3</v>
      </c>
      <c r="D3609" s="3">
        <v>10</v>
      </c>
      <c r="E3609" s="3">
        <v>2014</v>
      </c>
      <c r="F3609" s="3" t="s">
        <v>43</v>
      </c>
      <c r="G3609" s="3" t="s">
        <v>44</v>
      </c>
      <c r="H3609" s="3">
        <v>24</v>
      </c>
      <c r="I3609" s="3">
        <f t="shared" si="150"/>
        <v>24</v>
      </c>
      <c r="J3609" s="3">
        <v>1</v>
      </c>
      <c r="K3609" s="3">
        <v>4.5</v>
      </c>
      <c r="L3609" s="3">
        <v>2.1</v>
      </c>
      <c r="M3609" s="3">
        <v>3.3</v>
      </c>
      <c r="N3609" s="3">
        <v>3</v>
      </c>
      <c r="O3609" s="3">
        <v>2</v>
      </c>
      <c r="P3609" s="3">
        <v>2.4</v>
      </c>
      <c r="Q3609" s="3">
        <v>2.2999999999999998</v>
      </c>
      <c r="R3609" s="3">
        <v>2.2999999999999998</v>
      </c>
      <c r="S3609" s="3">
        <v>1.5</v>
      </c>
      <c r="T3609" s="3">
        <v>7.9</v>
      </c>
      <c r="U3609" s="10">
        <f t="shared" si="152"/>
        <v>3.13</v>
      </c>
      <c r="AF3609" s="10" t="str">
        <f t="shared" si="151"/>
        <v/>
      </c>
    </row>
    <row r="3610" spans="1:32">
      <c r="A3610" s="3" t="s">
        <v>14</v>
      </c>
      <c r="B3610" s="3" t="s">
        <v>195</v>
      </c>
      <c r="C3610" s="3">
        <v>3</v>
      </c>
      <c r="D3610" s="3">
        <v>10</v>
      </c>
      <c r="E3610" s="3">
        <v>2014</v>
      </c>
      <c r="F3610" s="3" t="s">
        <v>117</v>
      </c>
      <c r="G3610" s="3" t="s">
        <v>117</v>
      </c>
      <c r="H3610" s="3">
        <v>1</v>
      </c>
      <c r="I3610" s="3">
        <f t="shared" si="150"/>
        <v>1.3333333333333333</v>
      </c>
      <c r="J3610" s="3">
        <v>0.75</v>
      </c>
      <c r="U3610" s="10" t="str">
        <f t="shared" si="152"/>
        <v/>
      </c>
      <c r="V3610" s="3">
        <v>0.9</v>
      </c>
      <c r="AF3610" s="10">
        <f t="shared" si="151"/>
        <v>0.9</v>
      </c>
    </row>
    <row r="3611" spans="1:32">
      <c r="A3611" s="3" t="s">
        <v>14</v>
      </c>
      <c r="B3611" s="3" t="s">
        <v>195</v>
      </c>
      <c r="C3611" s="3">
        <v>3</v>
      </c>
      <c r="D3611" s="3">
        <v>10</v>
      </c>
      <c r="E3611" s="3">
        <v>2014</v>
      </c>
      <c r="F3611" s="3" t="s">
        <v>232</v>
      </c>
      <c r="G3611" s="3" t="s">
        <v>232</v>
      </c>
      <c r="H3611" s="3">
        <v>1</v>
      </c>
      <c r="I3611" s="3">
        <f t="shared" si="150"/>
        <v>1</v>
      </c>
      <c r="J3611" s="3">
        <v>1</v>
      </c>
      <c r="K3611" s="3">
        <v>20</v>
      </c>
      <c r="U3611" s="10">
        <f t="shared" si="152"/>
        <v>20</v>
      </c>
      <c r="AF3611" s="10" t="str">
        <f t="shared" si="151"/>
        <v/>
      </c>
    </row>
    <row r="3612" spans="1:32">
      <c r="A3612" s="3" t="s">
        <v>14</v>
      </c>
      <c r="B3612" s="3" t="s">
        <v>195</v>
      </c>
      <c r="C3612" s="3">
        <v>3</v>
      </c>
      <c r="D3612" s="3">
        <v>10</v>
      </c>
      <c r="E3612" s="3">
        <v>2014</v>
      </c>
      <c r="F3612" s="3" t="s">
        <v>291</v>
      </c>
      <c r="G3612" s="3" t="s">
        <v>455</v>
      </c>
      <c r="H3612" s="3">
        <v>1</v>
      </c>
      <c r="I3612" s="3">
        <f t="shared" si="150"/>
        <v>1.3333333333333333</v>
      </c>
      <c r="J3612" s="3">
        <v>0.75</v>
      </c>
      <c r="K3612" s="3">
        <v>7</v>
      </c>
      <c r="U3612" s="10">
        <f t="shared" si="152"/>
        <v>7</v>
      </c>
      <c r="AF3612" s="10" t="str">
        <f t="shared" si="151"/>
        <v/>
      </c>
    </row>
    <row r="3613" spans="1:32">
      <c r="A3613" s="3" t="s">
        <v>14</v>
      </c>
      <c r="B3613" s="3" t="s">
        <v>195</v>
      </c>
      <c r="C3613" s="3">
        <v>3</v>
      </c>
      <c r="D3613" s="3">
        <v>10</v>
      </c>
      <c r="E3613" s="3">
        <v>2014</v>
      </c>
      <c r="F3613" s="3" t="s">
        <v>134</v>
      </c>
      <c r="G3613" s="3" t="s">
        <v>299</v>
      </c>
      <c r="H3613" s="3">
        <v>1</v>
      </c>
      <c r="I3613" s="3">
        <f t="shared" si="150"/>
        <v>1.3333333333333333</v>
      </c>
      <c r="J3613" s="3">
        <v>0.75</v>
      </c>
      <c r="K3613" s="3">
        <v>5</v>
      </c>
      <c r="U3613" s="10">
        <f t="shared" si="152"/>
        <v>5</v>
      </c>
      <c r="AF3613" s="10" t="str">
        <f t="shared" si="151"/>
        <v/>
      </c>
    </row>
    <row r="3614" spans="1:32">
      <c r="A3614" s="3" t="s">
        <v>14</v>
      </c>
      <c r="B3614" s="3" t="s">
        <v>195</v>
      </c>
      <c r="C3614" s="3">
        <v>3</v>
      </c>
      <c r="D3614" s="3">
        <v>10</v>
      </c>
      <c r="E3614" s="3">
        <v>2014</v>
      </c>
      <c r="F3614" s="3" t="s">
        <v>37</v>
      </c>
      <c r="G3614" s="3" t="s">
        <v>37</v>
      </c>
      <c r="H3614" s="3">
        <v>15</v>
      </c>
      <c r="I3614" s="3">
        <f t="shared" si="150"/>
        <v>20</v>
      </c>
      <c r="J3614" s="3">
        <v>0.75</v>
      </c>
      <c r="K3614" s="3">
        <v>10.3</v>
      </c>
      <c r="L3614" s="3">
        <v>10.9</v>
      </c>
      <c r="M3614" s="3">
        <v>6.5</v>
      </c>
      <c r="N3614" s="3">
        <v>11.1</v>
      </c>
      <c r="O3614" s="3">
        <v>10.9</v>
      </c>
      <c r="P3614" s="3">
        <v>8.5</v>
      </c>
      <c r="Q3614" s="3">
        <v>6.5</v>
      </c>
      <c r="R3614" s="3">
        <v>10.9</v>
      </c>
      <c r="U3614" s="10">
        <f t="shared" si="152"/>
        <v>9.4500000000000011</v>
      </c>
      <c r="AF3614" s="10" t="str">
        <f t="shared" si="151"/>
        <v/>
      </c>
    </row>
    <row r="3615" spans="1:32">
      <c r="A3615" s="3" t="s">
        <v>14</v>
      </c>
      <c r="B3615" s="3" t="s">
        <v>195</v>
      </c>
      <c r="C3615" s="3">
        <v>3</v>
      </c>
      <c r="D3615" s="3">
        <v>10</v>
      </c>
      <c r="E3615" s="3">
        <v>2014</v>
      </c>
      <c r="F3615" s="3" t="s">
        <v>37</v>
      </c>
      <c r="G3615" s="3" t="s">
        <v>37</v>
      </c>
      <c r="H3615" s="3">
        <v>1</v>
      </c>
      <c r="I3615" s="3">
        <f t="shared" si="150"/>
        <v>1</v>
      </c>
      <c r="J3615" s="3">
        <v>1</v>
      </c>
      <c r="U3615" s="10" t="str">
        <f t="shared" si="152"/>
        <v/>
      </c>
      <c r="AF3615" s="10" t="str">
        <f t="shared" si="151"/>
        <v/>
      </c>
    </row>
    <row r="3616" spans="1:32">
      <c r="A3616" s="3" t="s">
        <v>14</v>
      </c>
      <c r="B3616" s="3" t="s">
        <v>197</v>
      </c>
      <c r="C3616" s="3">
        <v>3</v>
      </c>
      <c r="D3616" s="3">
        <v>10</v>
      </c>
      <c r="E3616" s="3">
        <v>2014</v>
      </c>
      <c r="F3616" s="3" t="s">
        <v>29</v>
      </c>
      <c r="G3616" s="3" t="s">
        <v>29</v>
      </c>
      <c r="H3616" s="3">
        <v>22</v>
      </c>
      <c r="I3616" s="3">
        <f t="shared" si="150"/>
        <v>29.333333333333332</v>
      </c>
      <c r="J3616" s="3">
        <v>0.75</v>
      </c>
      <c r="K3616" s="3">
        <v>10.3</v>
      </c>
      <c r="L3616" s="3">
        <v>5</v>
      </c>
      <c r="M3616" s="3">
        <v>9.1</v>
      </c>
      <c r="N3616" s="3">
        <v>7.5</v>
      </c>
      <c r="O3616" s="3">
        <v>9.6999999999999993</v>
      </c>
      <c r="P3616" s="3">
        <v>4.9000000000000004</v>
      </c>
      <c r="Q3616" s="3">
        <v>5.5</v>
      </c>
      <c r="R3616" s="3">
        <v>8.6</v>
      </c>
      <c r="S3616" s="3">
        <v>5.3</v>
      </c>
      <c r="T3616" s="3">
        <v>9.5</v>
      </c>
      <c r="U3616" s="10">
        <f t="shared" si="152"/>
        <v>7.5399999999999991</v>
      </c>
      <c r="AF3616" s="10" t="str">
        <f t="shared" si="151"/>
        <v/>
      </c>
    </row>
    <row r="3617" spans="1:32">
      <c r="A3617" s="3" t="s">
        <v>14</v>
      </c>
      <c r="B3617" s="3" t="s">
        <v>197</v>
      </c>
      <c r="C3617" s="3">
        <v>3</v>
      </c>
      <c r="D3617" s="3">
        <v>10</v>
      </c>
      <c r="E3617" s="3">
        <v>2014</v>
      </c>
      <c r="F3617" s="3" t="s">
        <v>308</v>
      </c>
      <c r="G3617" s="3" t="s">
        <v>429</v>
      </c>
      <c r="H3617" s="3">
        <v>2</v>
      </c>
      <c r="I3617" s="3">
        <f t="shared" si="150"/>
        <v>2.6666666666666665</v>
      </c>
      <c r="J3617" s="3">
        <v>0.75</v>
      </c>
      <c r="U3617" s="10" t="str">
        <f t="shared" si="152"/>
        <v/>
      </c>
      <c r="AF3617" s="10" t="str">
        <f t="shared" si="151"/>
        <v/>
      </c>
    </row>
    <row r="3618" spans="1:32">
      <c r="A3618" s="3" t="s">
        <v>14</v>
      </c>
      <c r="B3618" s="3" t="s">
        <v>197</v>
      </c>
      <c r="C3618" s="3">
        <v>3</v>
      </c>
      <c r="D3618" s="3">
        <v>10</v>
      </c>
      <c r="E3618" s="3">
        <v>2014</v>
      </c>
      <c r="F3618" s="3" t="s">
        <v>33</v>
      </c>
      <c r="G3618" s="3" t="s">
        <v>33</v>
      </c>
      <c r="H3618" s="3">
        <v>1</v>
      </c>
      <c r="I3618" s="3">
        <f t="shared" si="150"/>
        <v>1</v>
      </c>
      <c r="J3618" s="3">
        <v>1</v>
      </c>
      <c r="K3618" s="3">
        <v>37</v>
      </c>
      <c r="U3618" s="10">
        <f t="shared" si="152"/>
        <v>37</v>
      </c>
      <c r="AF3618" s="10" t="str">
        <f t="shared" si="151"/>
        <v/>
      </c>
    </row>
    <row r="3619" spans="1:32">
      <c r="A3619" s="3" t="s">
        <v>14</v>
      </c>
      <c r="B3619" s="3" t="s">
        <v>197</v>
      </c>
      <c r="C3619" s="3">
        <v>3</v>
      </c>
      <c r="D3619" s="3">
        <v>10</v>
      </c>
      <c r="E3619" s="3">
        <v>2014</v>
      </c>
      <c r="F3619" s="3" t="s">
        <v>76</v>
      </c>
      <c r="G3619" s="3" t="s">
        <v>76</v>
      </c>
      <c r="H3619" s="3">
        <v>3</v>
      </c>
      <c r="I3619" s="3">
        <f t="shared" si="150"/>
        <v>3</v>
      </c>
      <c r="J3619" s="3">
        <v>1</v>
      </c>
      <c r="K3619" s="3">
        <v>52</v>
      </c>
      <c r="L3619" s="3">
        <v>56</v>
      </c>
      <c r="M3619" s="3">
        <v>49</v>
      </c>
      <c r="U3619" s="10">
        <f t="shared" si="152"/>
        <v>52.333333333333336</v>
      </c>
      <c r="AF3619" s="10" t="str">
        <f t="shared" si="151"/>
        <v/>
      </c>
    </row>
    <row r="3620" spans="1:32">
      <c r="A3620" s="3" t="s">
        <v>14</v>
      </c>
      <c r="B3620" s="3" t="s">
        <v>197</v>
      </c>
      <c r="C3620" s="3">
        <v>3</v>
      </c>
      <c r="D3620" s="3">
        <v>10</v>
      </c>
      <c r="E3620" s="3">
        <v>2014</v>
      </c>
      <c r="F3620" s="3" t="s">
        <v>96</v>
      </c>
      <c r="G3620" s="3" t="s">
        <v>96</v>
      </c>
      <c r="H3620" s="3">
        <v>2</v>
      </c>
      <c r="I3620" s="3">
        <f t="shared" si="150"/>
        <v>2.6666666666666665</v>
      </c>
      <c r="J3620" s="3">
        <v>0.75</v>
      </c>
      <c r="K3620" s="3">
        <v>14.6</v>
      </c>
      <c r="L3620" s="3">
        <v>9.6999999999999993</v>
      </c>
      <c r="U3620" s="10">
        <f t="shared" si="152"/>
        <v>12.149999999999999</v>
      </c>
      <c r="AF3620" s="10" t="str">
        <f t="shared" si="151"/>
        <v/>
      </c>
    </row>
    <row r="3621" spans="1:32">
      <c r="A3621" s="3" t="s">
        <v>14</v>
      </c>
      <c r="B3621" s="3" t="s">
        <v>197</v>
      </c>
      <c r="C3621" s="3">
        <v>3</v>
      </c>
      <c r="D3621" s="3">
        <v>10</v>
      </c>
      <c r="E3621" s="3">
        <v>2014</v>
      </c>
      <c r="F3621" s="3" t="s">
        <v>25</v>
      </c>
      <c r="G3621" s="3" t="s">
        <v>25</v>
      </c>
      <c r="H3621" s="3">
        <v>1</v>
      </c>
      <c r="I3621" s="3">
        <f t="shared" si="150"/>
        <v>1.3333333333333333</v>
      </c>
      <c r="J3621" s="3">
        <v>0.75</v>
      </c>
      <c r="K3621" s="3">
        <v>8.1999999999999993</v>
      </c>
      <c r="U3621" s="10">
        <f t="shared" si="152"/>
        <v>8.1999999999999993</v>
      </c>
      <c r="AF3621" s="10" t="str">
        <f t="shared" si="151"/>
        <v/>
      </c>
    </row>
    <row r="3622" spans="1:32">
      <c r="A3622" s="3" t="s">
        <v>14</v>
      </c>
      <c r="B3622" s="3" t="s">
        <v>197</v>
      </c>
      <c r="C3622" s="3">
        <v>3</v>
      </c>
      <c r="D3622" s="3">
        <v>10</v>
      </c>
      <c r="E3622" s="3">
        <v>2014</v>
      </c>
      <c r="F3622" s="3" t="s">
        <v>32</v>
      </c>
      <c r="G3622" s="3" t="s">
        <v>32</v>
      </c>
      <c r="H3622" s="3">
        <v>1</v>
      </c>
      <c r="I3622" s="3">
        <f t="shared" si="150"/>
        <v>1.3333333333333333</v>
      </c>
      <c r="J3622" s="3">
        <v>0.75</v>
      </c>
      <c r="K3622" s="3">
        <v>4.5999999999999996</v>
      </c>
      <c r="U3622" s="10">
        <f t="shared" si="152"/>
        <v>4.5999999999999996</v>
      </c>
      <c r="AF3622" s="10" t="str">
        <f t="shared" si="151"/>
        <v/>
      </c>
    </row>
    <row r="3623" spans="1:32">
      <c r="A3623" s="3" t="s">
        <v>14</v>
      </c>
      <c r="B3623" s="3" t="s">
        <v>197</v>
      </c>
      <c r="C3623" s="3">
        <v>3</v>
      </c>
      <c r="D3623" s="3">
        <v>10</v>
      </c>
      <c r="E3623" s="3">
        <v>2014</v>
      </c>
      <c r="F3623" s="3" t="s">
        <v>38</v>
      </c>
      <c r="G3623" s="3" t="s">
        <v>38</v>
      </c>
      <c r="H3623" s="3">
        <v>1</v>
      </c>
      <c r="I3623" s="3">
        <f t="shared" si="150"/>
        <v>1.3333333333333333</v>
      </c>
      <c r="J3623" s="3">
        <v>0.75</v>
      </c>
      <c r="K3623" s="3">
        <v>22</v>
      </c>
      <c r="U3623" s="10">
        <f t="shared" si="152"/>
        <v>22</v>
      </c>
      <c r="AF3623" s="10" t="str">
        <f t="shared" si="151"/>
        <v/>
      </c>
    </row>
    <row r="3624" spans="1:32">
      <c r="A3624" s="3" t="s">
        <v>14</v>
      </c>
      <c r="B3624" s="3" t="s">
        <v>197</v>
      </c>
      <c r="C3624" s="3">
        <v>3</v>
      </c>
      <c r="D3624" s="3">
        <v>10</v>
      </c>
      <c r="E3624" s="3">
        <v>2014</v>
      </c>
      <c r="F3624" s="3" t="s">
        <v>47</v>
      </c>
      <c r="G3624" s="3" t="s">
        <v>47</v>
      </c>
      <c r="H3624" s="11">
        <v>8</v>
      </c>
      <c r="I3624" s="3">
        <f t="shared" si="150"/>
        <v>8</v>
      </c>
      <c r="J3624" s="3">
        <v>1</v>
      </c>
      <c r="K3624" s="3">
        <v>15.5</v>
      </c>
      <c r="L3624" s="3">
        <v>15.8</v>
      </c>
      <c r="M3624" s="3">
        <v>16.7</v>
      </c>
      <c r="N3624" s="3">
        <v>18.899999999999999</v>
      </c>
      <c r="O3624" s="3">
        <v>16.5</v>
      </c>
      <c r="P3624" s="3">
        <v>16.899999999999999</v>
      </c>
      <c r="Q3624" s="3">
        <v>15.3</v>
      </c>
      <c r="R3624" s="3">
        <v>18</v>
      </c>
      <c r="U3624" s="10">
        <f t="shared" si="152"/>
        <v>16.700000000000003</v>
      </c>
      <c r="AF3624" s="10" t="str">
        <f t="shared" si="151"/>
        <v/>
      </c>
    </row>
    <row r="3625" spans="1:32">
      <c r="A3625" s="3" t="s">
        <v>14</v>
      </c>
      <c r="B3625" s="3" t="s">
        <v>197</v>
      </c>
      <c r="C3625" s="3">
        <v>3</v>
      </c>
      <c r="D3625" s="3">
        <v>10</v>
      </c>
      <c r="E3625" s="3">
        <v>2014</v>
      </c>
      <c r="F3625" s="3" t="s">
        <v>47</v>
      </c>
      <c r="G3625" s="3" t="s">
        <v>47</v>
      </c>
      <c r="H3625" s="11">
        <v>17</v>
      </c>
      <c r="I3625" s="3">
        <f t="shared" si="150"/>
        <v>17</v>
      </c>
      <c r="J3625" s="3">
        <v>1</v>
      </c>
      <c r="K3625" s="3">
        <v>13</v>
      </c>
      <c r="L3625" s="3">
        <v>11.2</v>
      </c>
      <c r="M3625" s="3">
        <v>12.5</v>
      </c>
      <c r="N3625" s="3">
        <v>11.7</v>
      </c>
      <c r="O3625" s="3">
        <v>12.6</v>
      </c>
      <c r="P3625" s="3">
        <v>12</v>
      </c>
      <c r="Q3625" s="3">
        <v>14.4</v>
      </c>
      <c r="R3625" s="3">
        <v>10.7</v>
      </c>
      <c r="S3625" s="3">
        <v>13</v>
      </c>
      <c r="T3625" s="3">
        <v>11</v>
      </c>
      <c r="U3625" s="10">
        <f t="shared" si="152"/>
        <v>12.21</v>
      </c>
      <c r="AF3625" s="10" t="str">
        <f t="shared" si="151"/>
        <v/>
      </c>
    </row>
    <row r="3626" spans="1:32">
      <c r="A3626" s="3" t="s">
        <v>14</v>
      </c>
      <c r="B3626" s="3" t="s">
        <v>197</v>
      </c>
      <c r="C3626" s="3">
        <v>3</v>
      </c>
      <c r="D3626" s="3">
        <v>10</v>
      </c>
      <c r="E3626" s="3">
        <v>2014</v>
      </c>
      <c r="F3626" s="3" t="s">
        <v>47</v>
      </c>
      <c r="G3626" s="3" t="s">
        <v>47</v>
      </c>
      <c r="H3626" s="11">
        <v>6</v>
      </c>
      <c r="I3626" s="3">
        <f t="shared" si="150"/>
        <v>6</v>
      </c>
      <c r="J3626" s="3">
        <v>1</v>
      </c>
      <c r="K3626" s="3">
        <v>9.3000000000000007</v>
      </c>
      <c r="L3626" s="3">
        <v>9</v>
      </c>
      <c r="M3626" s="3">
        <v>8.6999999999999993</v>
      </c>
      <c r="N3626" s="3">
        <v>8.6</v>
      </c>
      <c r="O3626" s="3">
        <v>9.4</v>
      </c>
      <c r="P3626" s="3">
        <v>9.1999999999999993</v>
      </c>
      <c r="U3626" s="10">
        <f t="shared" si="152"/>
        <v>9.0333333333333332</v>
      </c>
      <c r="AF3626" s="10" t="str">
        <f t="shared" si="151"/>
        <v/>
      </c>
    </row>
    <row r="3627" spans="1:32">
      <c r="A3627" s="3" t="s">
        <v>14</v>
      </c>
      <c r="B3627" s="3" t="s">
        <v>197</v>
      </c>
      <c r="C3627" s="3">
        <v>3</v>
      </c>
      <c r="D3627" s="3">
        <v>10</v>
      </c>
      <c r="E3627" s="3">
        <v>2014</v>
      </c>
      <c r="F3627" s="3" t="s">
        <v>296</v>
      </c>
      <c r="G3627" s="3" t="s">
        <v>59</v>
      </c>
      <c r="H3627" s="3">
        <v>1</v>
      </c>
      <c r="I3627" s="3">
        <f t="shared" si="150"/>
        <v>1.3333333333333333</v>
      </c>
      <c r="J3627" s="3">
        <v>0.75</v>
      </c>
      <c r="K3627" s="3">
        <v>4.5</v>
      </c>
      <c r="U3627" s="10">
        <f t="shared" si="152"/>
        <v>4.5</v>
      </c>
      <c r="AF3627" s="10" t="str">
        <f t="shared" si="151"/>
        <v/>
      </c>
    </row>
    <row r="3628" spans="1:32">
      <c r="A3628" s="3" t="s">
        <v>14</v>
      </c>
      <c r="B3628" s="3" t="s">
        <v>197</v>
      </c>
      <c r="C3628" s="3">
        <v>3</v>
      </c>
      <c r="D3628" s="3">
        <v>10</v>
      </c>
      <c r="E3628" s="3">
        <v>2014</v>
      </c>
      <c r="F3628" s="3" t="s">
        <v>43</v>
      </c>
      <c r="G3628" s="3" t="s">
        <v>44</v>
      </c>
      <c r="H3628" s="3">
        <v>251</v>
      </c>
      <c r="I3628" s="3">
        <f t="shared" si="150"/>
        <v>334.66666666666669</v>
      </c>
      <c r="J3628" s="3">
        <v>0.75</v>
      </c>
      <c r="K3628" s="3">
        <v>7</v>
      </c>
      <c r="L3628" s="3">
        <v>7.1</v>
      </c>
      <c r="M3628" s="3">
        <v>6.5</v>
      </c>
      <c r="N3628" s="3">
        <v>5.5</v>
      </c>
      <c r="O3628" s="3">
        <v>6.7</v>
      </c>
      <c r="P3628" s="3">
        <v>4.7</v>
      </c>
      <c r="Q3628" s="3">
        <v>6.2</v>
      </c>
      <c r="R3628" s="3">
        <v>5.6</v>
      </c>
      <c r="S3628" s="3">
        <v>5</v>
      </c>
      <c r="T3628" s="3">
        <v>6.5</v>
      </c>
      <c r="U3628" s="10">
        <f t="shared" si="152"/>
        <v>6.080000000000001</v>
      </c>
      <c r="AF3628" s="10" t="str">
        <f t="shared" si="151"/>
        <v/>
      </c>
    </row>
    <row r="3629" spans="1:32">
      <c r="A3629" s="3" t="s">
        <v>14</v>
      </c>
      <c r="B3629" s="3" t="s">
        <v>197</v>
      </c>
      <c r="C3629" s="3">
        <v>3</v>
      </c>
      <c r="D3629" s="3">
        <v>10</v>
      </c>
      <c r="E3629" s="3">
        <v>2014</v>
      </c>
      <c r="F3629" s="3" t="s">
        <v>117</v>
      </c>
      <c r="G3629" s="3" t="s">
        <v>117</v>
      </c>
      <c r="H3629" s="3">
        <v>3</v>
      </c>
      <c r="I3629" s="3">
        <f t="shared" si="150"/>
        <v>4</v>
      </c>
      <c r="J3629" s="3">
        <v>0.75</v>
      </c>
      <c r="K3629" s="3">
        <v>3.5</v>
      </c>
      <c r="L3629" s="3">
        <v>3.7</v>
      </c>
      <c r="M3629" s="3">
        <v>3.7</v>
      </c>
      <c r="U3629" s="10">
        <f t="shared" si="152"/>
        <v>3.6333333333333333</v>
      </c>
      <c r="AF3629" s="10" t="str">
        <f t="shared" si="151"/>
        <v/>
      </c>
    </row>
    <row r="3630" spans="1:32">
      <c r="A3630" s="3" t="s">
        <v>14</v>
      </c>
      <c r="B3630" s="3" t="s">
        <v>197</v>
      </c>
      <c r="C3630" s="3">
        <v>3</v>
      </c>
      <c r="D3630" s="3">
        <v>10</v>
      </c>
      <c r="E3630" s="3">
        <v>2014</v>
      </c>
      <c r="F3630" s="3" t="s">
        <v>22</v>
      </c>
      <c r="G3630" s="3" t="s">
        <v>22</v>
      </c>
      <c r="H3630" s="3">
        <v>1</v>
      </c>
      <c r="I3630" s="3">
        <f t="shared" si="150"/>
        <v>1.3333333333333333</v>
      </c>
      <c r="J3630" s="3">
        <v>0.75</v>
      </c>
      <c r="K3630" s="3">
        <v>6.8</v>
      </c>
      <c r="U3630" s="10">
        <f t="shared" si="152"/>
        <v>6.8</v>
      </c>
      <c r="AF3630" s="10" t="str">
        <f t="shared" si="151"/>
        <v/>
      </c>
    </row>
    <row r="3631" spans="1:32">
      <c r="A3631" s="3" t="s">
        <v>14</v>
      </c>
      <c r="B3631" s="3" t="s">
        <v>197</v>
      </c>
      <c r="C3631" s="3">
        <v>3</v>
      </c>
      <c r="D3631" s="3">
        <v>10</v>
      </c>
      <c r="E3631" s="3">
        <v>2014</v>
      </c>
      <c r="F3631" s="3" t="s">
        <v>23</v>
      </c>
      <c r="G3631" s="3" t="s">
        <v>23</v>
      </c>
      <c r="H3631" s="3">
        <v>2</v>
      </c>
      <c r="I3631" s="3">
        <f t="shared" si="150"/>
        <v>2.6666666666666665</v>
      </c>
      <c r="J3631" s="3">
        <v>0.75</v>
      </c>
      <c r="K3631" s="3">
        <v>7</v>
      </c>
      <c r="L3631" s="3">
        <v>2.2999999999999998</v>
      </c>
      <c r="U3631" s="10">
        <f t="shared" si="152"/>
        <v>4.6500000000000004</v>
      </c>
      <c r="AF3631" s="10" t="str">
        <f t="shared" si="151"/>
        <v/>
      </c>
    </row>
    <row r="3632" spans="1:32">
      <c r="A3632" s="3" t="s">
        <v>14</v>
      </c>
      <c r="B3632" s="3" t="s">
        <v>197</v>
      </c>
      <c r="C3632" s="3">
        <v>3</v>
      </c>
      <c r="D3632" s="3">
        <v>10</v>
      </c>
      <c r="E3632" s="3">
        <v>2014</v>
      </c>
      <c r="F3632" s="3" t="s">
        <v>30</v>
      </c>
      <c r="G3632" s="3" t="s">
        <v>30</v>
      </c>
      <c r="H3632" s="3">
        <v>14</v>
      </c>
      <c r="I3632" s="3">
        <f t="shared" si="150"/>
        <v>18.666666666666668</v>
      </c>
      <c r="J3632" s="3">
        <v>0.75</v>
      </c>
      <c r="K3632" s="3">
        <v>5.0999999999999996</v>
      </c>
      <c r="L3632" s="3">
        <v>4.0999999999999996</v>
      </c>
      <c r="M3632" s="3">
        <v>5.6</v>
      </c>
      <c r="N3632" s="3">
        <v>7</v>
      </c>
      <c r="O3632" s="3">
        <v>4.5</v>
      </c>
      <c r="P3632" s="3">
        <v>4.3</v>
      </c>
      <c r="Q3632" s="3">
        <v>5.7</v>
      </c>
      <c r="R3632" s="3">
        <v>5.6</v>
      </c>
      <c r="S3632" s="3">
        <v>5.5</v>
      </c>
      <c r="T3632" s="3">
        <v>5.9</v>
      </c>
      <c r="U3632" s="10">
        <f t="shared" si="152"/>
        <v>5.33</v>
      </c>
      <c r="AF3632" s="10" t="str">
        <f t="shared" si="151"/>
        <v/>
      </c>
    </row>
    <row r="3633" spans="1:32">
      <c r="A3633" s="3" t="s">
        <v>14</v>
      </c>
      <c r="B3633" s="3" t="s">
        <v>233</v>
      </c>
      <c r="C3633" s="3">
        <v>3</v>
      </c>
      <c r="D3633" s="3">
        <v>10</v>
      </c>
      <c r="E3633" s="3">
        <v>2014</v>
      </c>
      <c r="F3633" s="3" t="s">
        <v>177</v>
      </c>
      <c r="G3633" s="3" t="s">
        <v>177</v>
      </c>
      <c r="H3633" s="3">
        <v>1</v>
      </c>
      <c r="I3633" s="3">
        <f t="shared" si="150"/>
        <v>4</v>
      </c>
      <c r="J3633" s="3">
        <v>0.25</v>
      </c>
      <c r="U3633" s="10" t="str">
        <f t="shared" si="152"/>
        <v/>
      </c>
      <c r="AF3633" s="10" t="str">
        <f t="shared" si="151"/>
        <v/>
      </c>
    </row>
    <row r="3634" spans="1:32">
      <c r="A3634" s="3" t="s">
        <v>14</v>
      </c>
      <c r="B3634" s="3" t="s">
        <v>233</v>
      </c>
      <c r="C3634" s="3">
        <v>3</v>
      </c>
      <c r="D3634" s="3">
        <v>10</v>
      </c>
      <c r="E3634" s="3">
        <v>2014</v>
      </c>
      <c r="F3634" s="3" t="s">
        <v>29</v>
      </c>
      <c r="G3634" s="3" t="s">
        <v>29</v>
      </c>
      <c r="H3634" s="3">
        <v>17</v>
      </c>
      <c r="I3634" s="3">
        <f t="shared" si="150"/>
        <v>68</v>
      </c>
      <c r="J3634" s="3">
        <v>0.25</v>
      </c>
      <c r="K3634" s="3">
        <v>4.5</v>
      </c>
      <c r="L3634" s="3">
        <v>11.3</v>
      </c>
      <c r="M3634" s="3">
        <v>7.2</v>
      </c>
      <c r="N3634" s="3">
        <v>10.199999999999999</v>
      </c>
      <c r="O3634" s="3">
        <v>7.5</v>
      </c>
      <c r="P3634" s="3">
        <v>7.4</v>
      </c>
      <c r="Q3634" s="3">
        <v>6.2</v>
      </c>
      <c r="R3634" s="3">
        <v>6.1</v>
      </c>
      <c r="S3634" s="3">
        <v>7.8</v>
      </c>
      <c r="T3634" s="3">
        <v>6.1</v>
      </c>
      <c r="U3634" s="10">
        <f t="shared" si="152"/>
        <v>7.43</v>
      </c>
      <c r="AF3634" s="10" t="str">
        <f t="shared" si="151"/>
        <v/>
      </c>
    </row>
    <row r="3635" spans="1:32">
      <c r="A3635" s="3" t="s">
        <v>14</v>
      </c>
      <c r="B3635" s="3" t="s">
        <v>233</v>
      </c>
      <c r="C3635" s="3">
        <v>3</v>
      </c>
      <c r="D3635" s="3">
        <v>10</v>
      </c>
      <c r="E3635" s="3">
        <v>2014</v>
      </c>
      <c r="F3635" s="3" t="s">
        <v>29</v>
      </c>
      <c r="G3635" s="3" t="s">
        <v>29</v>
      </c>
      <c r="H3635" s="3">
        <v>18</v>
      </c>
      <c r="I3635" s="3">
        <f t="shared" si="150"/>
        <v>18</v>
      </c>
      <c r="J3635" s="3">
        <v>1</v>
      </c>
      <c r="K3635" s="3">
        <v>8.4</v>
      </c>
      <c r="L3635" s="3">
        <v>8.8000000000000007</v>
      </c>
      <c r="M3635" s="3">
        <v>10.9</v>
      </c>
      <c r="N3635" s="3">
        <v>10.7</v>
      </c>
      <c r="O3635" s="3">
        <v>10.199999999999999</v>
      </c>
      <c r="P3635" s="3">
        <v>12.4</v>
      </c>
      <c r="Q3635" s="3">
        <v>10.8</v>
      </c>
      <c r="R3635" s="3">
        <v>8.6999999999999993</v>
      </c>
      <c r="S3635" s="3">
        <v>7</v>
      </c>
      <c r="T3635" s="3">
        <v>11</v>
      </c>
      <c r="U3635" s="10">
        <f t="shared" si="152"/>
        <v>9.89</v>
      </c>
      <c r="AF3635" s="10" t="str">
        <f t="shared" si="151"/>
        <v/>
      </c>
    </row>
    <row r="3636" spans="1:32">
      <c r="A3636" s="3" t="s">
        <v>14</v>
      </c>
      <c r="B3636" s="3" t="s">
        <v>233</v>
      </c>
      <c r="C3636" s="3">
        <v>3</v>
      </c>
      <c r="D3636" s="3">
        <v>10</v>
      </c>
      <c r="E3636" s="3">
        <v>2014</v>
      </c>
      <c r="F3636" s="3" t="s">
        <v>24</v>
      </c>
      <c r="G3636" s="3" t="s">
        <v>24</v>
      </c>
      <c r="H3636" s="3">
        <v>2</v>
      </c>
      <c r="I3636" s="3">
        <f t="shared" si="150"/>
        <v>8</v>
      </c>
      <c r="J3636" s="3">
        <v>0.25</v>
      </c>
      <c r="K3636" s="3">
        <v>3.4</v>
      </c>
      <c r="L3636" s="3">
        <v>3.1</v>
      </c>
      <c r="U3636" s="10">
        <f t="shared" si="152"/>
        <v>3.25</v>
      </c>
      <c r="AF3636" s="10" t="str">
        <f t="shared" si="151"/>
        <v/>
      </c>
    </row>
    <row r="3637" spans="1:32">
      <c r="A3637" s="3" t="s">
        <v>14</v>
      </c>
      <c r="B3637" s="3" t="s">
        <v>233</v>
      </c>
      <c r="C3637" s="3">
        <v>3</v>
      </c>
      <c r="D3637" s="3">
        <v>10</v>
      </c>
      <c r="E3637" s="3">
        <v>2014</v>
      </c>
      <c r="F3637" s="3" t="s">
        <v>87</v>
      </c>
      <c r="G3637" s="3" t="s">
        <v>428</v>
      </c>
      <c r="H3637" s="3">
        <v>7</v>
      </c>
      <c r="I3637" s="3">
        <f t="shared" si="150"/>
        <v>28</v>
      </c>
      <c r="J3637" s="3">
        <v>0.25</v>
      </c>
      <c r="U3637" s="10" t="str">
        <f t="shared" si="152"/>
        <v/>
      </c>
      <c r="AF3637" s="10" t="str">
        <f t="shared" si="151"/>
        <v/>
      </c>
    </row>
    <row r="3638" spans="1:32">
      <c r="A3638" s="3" t="s">
        <v>14</v>
      </c>
      <c r="B3638" s="3" t="s">
        <v>233</v>
      </c>
      <c r="C3638" s="3">
        <v>3</v>
      </c>
      <c r="D3638" s="3">
        <v>10</v>
      </c>
      <c r="E3638" s="3">
        <v>2014</v>
      </c>
      <c r="F3638" s="3" t="s">
        <v>87</v>
      </c>
      <c r="G3638" s="3" t="s">
        <v>428</v>
      </c>
      <c r="H3638" s="3">
        <v>1</v>
      </c>
      <c r="I3638" s="3">
        <f t="shared" si="150"/>
        <v>1</v>
      </c>
      <c r="J3638" s="3">
        <v>1</v>
      </c>
      <c r="K3638" s="3">
        <v>5.5</v>
      </c>
      <c r="U3638" s="10">
        <f t="shared" si="152"/>
        <v>5.5</v>
      </c>
      <c r="AF3638" s="10" t="str">
        <f t="shared" si="151"/>
        <v/>
      </c>
    </row>
    <row r="3639" spans="1:32">
      <c r="A3639" s="3" t="s">
        <v>14</v>
      </c>
      <c r="B3639" s="3" t="s">
        <v>233</v>
      </c>
      <c r="C3639" s="3">
        <v>3</v>
      </c>
      <c r="D3639" s="3">
        <v>10</v>
      </c>
      <c r="E3639" s="3">
        <v>2014</v>
      </c>
      <c r="F3639" s="3" t="s">
        <v>478</v>
      </c>
      <c r="G3639" s="3" t="s">
        <v>132</v>
      </c>
      <c r="H3639" s="3">
        <v>1</v>
      </c>
      <c r="I3639" s="3">
        <f t="shared" si="150"/>
        <v>4</v>
      </c>
      <c r="J3639" s="3">
        <v>0.25</v>
      </c>
      <c r="K3639" s="3">
        <v>7.5</v>
      </c>
      <c r="L3639" s="3">
        <v>5</v>
      </c>
      <c r="M3639" s="3">
        <v>8.1999999999999993</v>
      </c>
      <c r="N3639" s="3">
        <v>4.3</v>
      </c>
      <c r="O3639" s="3">
        <v>2</v>
      </c>
      <c r="P3639" s="3">
        <v>7.2</v>
      </c>
      <c r="Q3639" s="3">
        <v>4.3</v>
      </c>
      <c r="U3639" s="10">
        <f t="shared" si="152"/>
        <v>5.5</v>
      </c>
      <c r="AF3639" s="10" t="str">
        <f t="shared" si="151"/>
        <v/>
      </c>
    </row>
    <row r="3640" spans="1:32">
      <c r="A3640" s="3" t="s">
        <v>14</v>
      </c>
      <c r="B3640" s="3" t="s">
        <v>233</v>
      </c>
      <c r="C3640" s="3">
        <v>3</v>
      </c>
      <c r="D3640" s="3">
        <v>10</v>
      </c>
      <c r="E3640" s="3">
        <v>2014</v>
      </c>
      <c r="F3640" s="3" t="s">
        <v>478</v>
      </c>
      <c r="G3640" s="3" t="s">
        <v>132</v>
      </c>
      <c r="H3640" s="3">
        <v>1</v>
      </c>
      <c r="I3640" s="3">
        <f t="shared" si="150"/>
        <v>1</v>
      </c>
      <c r="J3640" s="3">
        <v>1</v>
      </c>
      <c r="K3640" s="3">
        <v>1.7</v>
      </c>
      <c r="U3640" s="10">
        <f t="shared" si="152"/>
        <v>1.7</v>
      </c>
      <c r="AF3640" s="10" t="str">
        <f t="shared" si="151"/>
        <v/>
      </c>
    </row>
    <row r="3641" spans="1:32">
      <c r="A3641" s="3" t="s">
        <v>14</v>
      </c>
      <c r="B3641" s="3" t="s">
        <v>233</v>
      </c>
      <c r="C3641" s="3">
        <v>3</v>
      </c>
      <c r="D3641" s="3">
        <v>10</v>
      </c>
      <c r="E3641" s="3">
        <v>2014</v>
      </c>
      <c r="F3641" s="3" t="s">
        <v>308</v>
      </c>
      <c r="G3641" s="3" t="s">
        <v>429</v>
      </c>
      <c r="H3641" s="3">
        <v>2</v>
      </c>
      <c r="I3641" s="3">
        <f t="shared" ref="I3641:I3704" si="153">H3641/J3641</f>
        <v>8</v>
      </c>
      <c r="J3641" s="3">
        <v>0.25</v>
      </c>
      <c r="U3641" s="10" t="str">
        <f t="shared" si="152"/>
        <v/>
      </c>
      <c r="AF3641" s="10" t="str">
        <f t="shared" ref="AF3641:AF3704" si="154">IF(ISERROR(SUM(V3641:AE3641)/COUNT(V3641:AE3641)),"",SUM(V3641:AE3641)/COUNT(V3641:AE3641))</f>
        <v/>
      </c>
    </row>
    <row r="3642" spans="1:32">
      <c r="A3642" s="3" t="s">
        <v>14</v>
      </c>
      <c r="B3642" s="3" t="s">
        <v>233</v>
      </c>
      <c r="C3642" s="3">
        <v>3</v>
      </c>
      <c r="D3642" s="3">
        <v>10</v>
      </c>
      <c r="E3642" s="3">
        <v>2014</v>
      </c>
      <c r="F3642" s="3" t="s">
        <v>33</v>
      </c>
      <c r="G3642" s="3" t="s">
        <v>33</v>
      </c>
      <c r="H3642" s="3">
        <v>2</v>
      </c>
      <c r="I3642" s="3">
        <f t="shared" si="153"/>
        <v>2</v>
      </c>
      <c r="J3642" s="3">
        <v>1</v>
      </c>
      <c r="K3642" s="3">
        <v>23</v>
      </c>
      <c r="L3642" s="3">
        <v>28</v>
      </c>
      <c r="U3642" s="10">
        <f t="shared" si="152"/>
        <v>25.5</v>
      </c>
      <c r="AF3642" s="10" t="str">
        <f t="shared" si="154"/>
        <v/>
      </c>
    </row>
    <row r="3643" spans="1:32">
      <c r="A3643" s="3" t="s">
        <v>14</v>
      </c>
      <c r="B3643" s="3" t="s">
        <v>233</v>
      </c>
      <c r="C3643" s="3">
        <v>3</v>
      </c>
      <c r="D3643" s="3">
        <v>10</v>
      </c>
      <c r="E3643" s="3">
        <v>2014</v>
      </c>
      <c r="F3643" s="3" t="s">
        <v>76</v>
      </c>
      <c r="G3643" s="3" t="s">
        <v>76</v>
      </c>
      <c r="H3643" s="3">
        <v>3</v>
      </c>
      <c r="I3643" s="3">
        <f t="shared" si="153"/>
        <v>3</v>
      </c>
      <c r="J3643" s="3">
        <v>1</v>
      </c>
      <c r="K3643" s="3">
        <v>63</v>
      </c>
      <c r="L3643" s="3">
        <v>58</v>
      </c>
      <c r="M3643" s="3">
        <v>51</v>
      </c>
      <c r="U3643" s="10">
        <f t="shared" si="152"/>
        <v>57.333333333333336</v>
      </c>
      <c r="AF3643" s="10" t="str">
        <f t="shared" si="154"/>
        <v/>
      </c>
    </row>
    <row r="3644" spans="1:32">
      <c r="A3644" s="3" t="s">
        <v>14</v>
      </c>
      <c r="B3644" s="3" t="s">
        <v>233</v>
      </c>
      <c r="C3644" s="3">
        <v>3</v>
      </c>
      <c r="D3644" s="3">
        <v>10</v>
      </c>
      <c r="E3644" s="3">
        <v>2014</v>
      </c>
      <c r="F3644" s="3" t="s">
        <v>45</v>
      </c>
      <c r="G3644" s="3" t="s">
        <v>434</v>
      </c>
      <c r="H3644" s="3">
        <v>48</v>
      </c>
      <c r="I3644" s="3">
        <f t="shared" si="153"/>
        <v>192</v>
      </c>
      <c r="J3644" s="3">
        <v>0.25</v>
      </c>
      <c r="K3644" s="3">
        <v>5.4</v>
      </c>
      <c r="L3644" s="3">
        <v>5.4</v>
      </c>
      <c r="M3644" s="3">
        <v>5.9</v>
      </c>
      <c r="N3644" s="3">
        <v>4.5</v>
      </c>
      <c r="O3644" s="3">
        <v>5</v>
      </c>
      <c r="P3644" s="3">
        <v>5</v>
      </c>
      <c r="Q3644" s="3">
        <v>4.0999999999999996</v>
      </c>
      <c r="R3644" s="3">
        <v>4.8</v>
      </c>
      <c r="S3644" s="3">
        <v>4</v>
      </c>
      <c r="T3644" s="3">
        <v>3.6</v>
      </c>
      <c r="U3644" s="10">
        <f t="shared" si="152"/>
        <v>4.7700000000000005</v>
      </c>
      <c r="AF3644" s="10" t="str">
        <f t="shared" si="154"/>
        <v/>
      </c>
    </row>
    <row r="3645" spans="1:32">
      <c r="A3645" s="3" t="s">
        <v>14</v>
      </c>
      <c r="B3645" s="3" t="s">
        <v>233</v>
      </c>
      <c r="C3645" s="3">
        <v>3</v>
      </c>
      <c r="D3645" s="3">
        <v>10</v>
      </c>
      <c r="E3645" s="3">
        <v>2014</v>
      </c>
      <c r="F3645" s="3" t="s">
        <v>45</v>
      </c>
      <c r="G3645" s="3" t="s">
        <v>434</v>
      </c>
      <c r="H3645" s="3">
        <v>4</v>
      </c>
      <c r="I3645" s="3">
        <f t="shared" si="153"/>
        <v>4</v>
      </c>
      <c r="J3645" s="3">
        <v>1</v>
      </c>
      <c r="K3645" s="3">
        <v>6.2</v>
      </c>
      <c r="L3645" s="3">
        <v>4.2</v>
      </c>
      <c r="M3645" s="3">
        <v>4.5</v>
      </c>
      <c r="N3645" s="3">
        <v>4</v>
      </c>
      <c r="U3645" s="10">
        <f t="shared" si="152"/>
        <v>4.7249999999999996</v>
      </c>
      <c r="AF3645" s="10" t="str">
        <f t="shared" si="154"/>
        <v/>
      </c>
    </row>
    <row r="3646" spans="1:32">
      <c r="A3646" s="3" t="s">
        <v>14</v>
      </c>
      <c r="B3646" s="3" t="s">
        <v>233</v>
      </c>
      <c r="C3646" s="3">
        <v>3</v>
      </c>
      <c r="D3646" s="3">
        <v>10</v>
      </c>
      <c r="E3646" s="3">
        <v>2014</v>
      </c>
      <c r="F3646" s="3" t="s">
        <v>122</v>
      </c>
      <c r="G3646" s="3" t="s">
        <v>122</v>
      </c>
      <c r="H3646" s="3">
        <v>1</v>
      </c>
      <c r="I3646" s="3">
        <f t="shared" si="153"/>
        <v>4</v>
      </c>
      <c r="J3646" s="3">
        <v>0.25</v>
      </c>
      <c r="K3646" s="3">
        <v>12.1</v>
      </c>
      <c r="U3646" s="10">
        <f t="shared" si="152"/>
        <v>12.1</v>
      </c>
      <c r="AF3646" s="10" t="str">
        <f t="shared" si="154"/>
        <v/>
      </c>
    </row>
    <row r="3647" spans="1:32">
      <c r="A3647" s="3" t="s">
        <v>14</v>
      </c>
      <c r="B3647" s="3" t="s">
        <v>233</v>
      </c>
      <c r="C3647" s="3">
        <v>3</v>
      </c>
      <c r="D3647" s="3">
        <v>10</v>
      </c>
      <c r="E3647" s="3">
        <v>2014</v>
      </c>
      <c r="F3647" s="3" t="s">
        <v>122</v>
      </c>
      <c r="G3647" s="3" t="s">
        <v>122</v>
      </c>
      <c r="H3647" s="3">
        <v>1</v>
      </c>
      <c r="I3647" s="3">
        <f t="shared" si="153"/>
        <v>1</v>
      </c>
      <c r="J3647" s="3">
        <v>1</v>
      </c>
      <c r="U3647" s="10" t="str">
        <f t="shared" si="152"/>
        <v/>
      </c>
      <c r="AF3647" s="10" t="str">
        <f t="shared" si="154"/>
        <v/>
      </c>
    </row>
    <row r="3648" spans="1:32">
      <c r="A3648" s="3" t="s">
        <v>14</v>
      </c>
      <c r="B3648" s="3" t="s">
        <v>233</v>
      </c>
      <c r="C3648" s="3">
        <v>3</v>
      </c>
      <c r="D3648" s="3">
        <v>10</v>
      </c>
      <c r="E3648" s="3">
        <v>2014</v>
      </c>
      <c r="F3648" s="3" t="s">
        <v>183</v>
      </c>
      <c r="G3648" s="3" t="s">
        <v>439</v>
      </c>
      <c r="H3648" s="3">
        <v>1</v>
      </c>
      <c r="I3648" s="3">
        <f t="shared" si="153"/>
        <v>4</v>
      </c>
      <c r="J3648" s="3">
        <v>0.25</v>
      </c>
      <c r="K3648" s="3">
        <v>2.8</v>
      </c>
      <c r="U3648" s="10">
        <f t="shared" si="152"/>
        <v>2.8</v>
      </c>
      <c r="AF3648" s="10" t="str">
        <f t="shared" si="154"/>
        <v/>
      </c>
    </row>
    <row r="3649" spans="1:32">
      <c r="A3649" s="3" t="s">
        <v>14</v>
      </c>
      <c r="B3649" s="3" t="s">
        <v>233</v>
      </c>
      <c r="C3649" s="3">
        <v>3</v>
      </c>
      <c r="D3649" s="3">
        <v>10</v>
      </c>
      <c r="E3649" s="3">
        <v>2014</v>
      </c>
      <c r="F3649" s="3" t="s">
        <v>141</v>
      </c>
      <c r="G3649" s="3" t="s">
        <v>439</v>
      </c>
      <c r="H3649" s="3">
        <v>2</v>
      </c>
      <c r="I3649" s="3">
        <f t="shared" si="153"/>
        <v>8</v>
      </c>
      <c r="J3649" s="3">
        <v>0.25</v>
      </c>
      <c r="K3649" s="3">
        <v>4.8</v>
      </c>
      <c r="L3649" s="3">
        <v>4</v>
      </c>
      <c r="U3649" s="10">
        <f t="shared" si="152"/>
        <v>4.4000000000000004</v>
      </c>
      <c r="AF3649" s="10" t="str">
        <f t="shared" si="154"/>
        <v/>
      </c>
    </row>
    <row r="3650" spans="1:32">
      <c r="A3650" s="3" t="s">
        <v>14</v>
      </c>
      <c r="B3650" s="3" t="s">
        <v>233</v>
      </c>
      <c r="C3650" s="3">
        <v>3</v>
      </c>
      <c r="D3650" s="3">
        <v>10</v>
      </c>
      <c r="E3650" s="3">
        <v>2014</v>
      </c>
      <c r="F3650" s="3" t="s">
        <v>25</v>
      </c>
      <c r="G3650" s="3" t="s">
        <v>25</v>
      </c>
      <c r="H3650" s="3">
        <v>2</v>
      </c>
      <c r="I3650" s="3">
        <f t="shared" si="153"/>
        <v>8</v>
      </c>
      <c r="J3650" s="3">
        <v>0.25</v>
      </c>
      <c r="K3650" s="3">
        <v>9.8000000000000007</v>
      </c>
      <c r="L3650" s="3">
        <v>7.5</v>
      </c>
      <c r="U3650" s="10">
        <f t="shared" si="152"/>
        <v>8.65</v>
      </c>
      <c r="AF3650" s="10" t="str">
        <f t="shared" si="154"/>
        <v/>
      </c>
    </row>
    <row r="3651" spans="1:32">
      <c r="A3651" s="3" t="s">
        <v>14</v>
      </c>
      <c r="B3651" s="3" t="s">
        <v>233</v>
      </c>
      <c r="C3651" s="3">
        <v>3</v>
      </c>
      <c r="D3651" s="3">
        <v>10</v>
      </c>
      <c r="E3651" s="3">
        <v>2014</v>
      </c>
      <c r="F3651" s="3" t="s">
        <v>258</v>
      </c>
      <c r="G3651" s="3" t="s">
        <v>446</v>
      </c>
      <c r="H3651" s="3">
        <v>1</v>
      </c>
      <c r="I3651" s="3">
        <f t="shared" si="153"/>
        <v>4</v>
      </c>
      <c r="J3651" s="3">
        <v>0.25</v>
      </c>
      <c r="K3651" s="3">
        <v>4.9000000000000004</v>
      </c>
      <c r="U3651" s="10">
        <f t="shared" ref="U3651:U3714" si="155">IF(ISERROR(SUM(K3651:T3651)/COUNT(K3651:T3651)),"",SUM(K3651:T3651)/COUNT(K3651:T3651))</f>
        <v>4.9000000000000004</v>
      </c>
      <c r="AF3651" s="10" t="str">
        <f t="shared" si="154"/>
        <v/>
      </c>
    </row>
    <row r="3652" spans="1:32">
      <c r="A3652" s="3" t="s">
        <v>14</v>
      </c>
      <c r="B3652" s="3" t="s">
        <v>233</v>
      </c>
      <c r="C3652" s="3">
        <v>3</v>
      </c>
      <c r="D3652" s="3">
        <v>10</v>
      </c>
      <c r="E3652" s="3">
        <v>2014</v>
      </c>
      <c r="F3652" s="3" t="s">
        <v>21</v>
      </c>
      <c r="G3652" s="3" t="s">
        <v>21</v>
      </c>
      <c r="H3652" s="3">
        <v>2</v>
      </c>
      <c r="I3652" s="3">
        <f t="shared" si="153"/>
        <v>2</v>
      </c>
      <c r="J3652" s="3">
        <v>1</v>
      </c>
      <c r="K3652" s="3">
        <v>4.9000000000000004</v>
      </c>
      <c r="L3652" s="3">
        <v>3.6</v>
      </c>
      <c r="U3652" s="10">
        <f t="shared" si="155"/>
        <v>4.25</v>
      </c>
      <c r="AF3652" s="10" t="str">
        <f t="shared" si="154"/>
        <v/>
      </c>
    </row>
    <row r="3653" spans="1:32">
      <c r="A3653" s="3" t="s">
        <v>14</v>
      </c>
      <c r="B3653" s="3" t="s">
        <v>233</v>
      </c>
      <c r="C3653" s="3">
        <v>3</v>
      </c>
      <c r="D3653" s="3">
        <v>10</v>
      </c>
      <c r="E3653" s="3">
        <v>2014</v>
      </c>
      <c r="F3653" s="3" t="s">
        <v>174</v>
      </c>
      <c r="G3653" s="3" t="s">
        <v>174</v>
      </c>
      <c r="H3653" s="3">
        <v>2</v>
      </c>
      <c r="I3653" s="3">
        <f t="shared" si="153"/>
        <v>2</v>
      </c>
      <c r="J3653" s="3">
        <v>1</v>
      </c>
      <c r="K3653" s="3">
        <v>55</v>
      </c>
      <c r="L3653" s="3">
        <v>48</v>
      </c>
      <c r="U3653" s="10">
        <f t="shared" si="155"/>
        <v>51.5</v>
      </c>
      <c r="AF3653" s="10" t="str">
        <f t="shared" si="154"/>
        <v/>
      </c>
    </row>
    <row r="3654" spans="1:32">
      <c r="A3654" s="3" t="s">
        <v>14</v>
      </c>
      <c r="B3654" s="3" t="s">
        <v>233</v>
      </c>
      <c r="C3654" s="3">
        <v>3</v>
      </c>
      <c r="D3654" s="3">
        <v>10</v>
      </c>
      <c r="E3654" s="3">
        <v>2014</v>
      </c>
      <c r="F3654" s="3" t="s">
        <v>38</v>
      </c>
      <c r="G3654" s="3" t="s">
        <v>38</v>
      </c>
      <c r="H3654" s="3">
        <v>1</v>
      </c>
      <c r="I3654" s="3">
        <f t="shared" si="153"/>
        <v>4</v>
      </c>
      <c r="J3654" s="3">
        <v>0.25</v>
      </c>
      <c r="K3654" s="3">
        <v>10</v>
      </c>
      <c r="U3654" s="10">
        <f t="shared" si="155"/>
        <v>10</v>
      </c>
      <c r="AF3654" s="10" t="str">
        <f t="shared" si="154"/>
        <v/>
      </c>
    </row>
    <row r="3655" spans="1:32">
      <c r="A3655" s="3" t="s">
        <v>14</v>
      </c>
      <c r="B3655" s="3" t="s">
        <v>233</v>
      </c>
      <c r="C3655" s="3">
        <v>3</v>
      </c>
      <c r="D3655" s="3">
        <v>10</v>
      </c>
      <c r="E3655" s="3">
        <v>2014</v>
      </c>
      <c r="F3655" s="3" t="s">
        <v>47</v>
      </c>
      <c r="G3655" s="3" t="s">
        <v>47</v>
      </c>
      <c r="H3655" s="11">
        <v>5</v>
      </c>
      <c r="I3655" s="3">
        <f t="shared" si="153"/>
        <v>5</v>
      </c>
      <c r="J3655" s="3">
        <v>1</v>
      </c>
      <c r="K3655" s="3">
        <v>22.6</v>
      </c>
      <c r="L3655" s="3">
        <v>24.4</v>
      </c>
      <c r="M3655" s="3">
        <v>24.1</v>
      </c>
      <c r="N3655" s="3">
        <v>24</v>
      </c>
      <c r="O3655" s="3">
        <v>27.8</v>
      </c>
      <c r="U3655" s="10">
        <f t="shared" si="155"/>
        <v>24.58</v>
      </c>
      <c r="AF3655" s="10" t="str">
        <f t="shared" si="154"/>
        <v/>
      </c>
    </row>
    <row r="3656" spans="1:32">
      <c r="A3656" s="3" t="s">
        <v>14</v>
      </c>
      <c r="B3656" s="3" t="s">
        <v>233</v>
      </c>
      <c r="C3656" s="3">
        <v>3</v>
      </c>
      <c r="D3656" s="3">
        <v>10</v>
      </c>
      <c r="E3656" s="3">
        <v>2014</v>
      </c>
      <c r="F3656" s="3" t="s">
        <v>47</v>
      </c>
      <c r="G3656" s="3" t="s">
        <v>47</v>
      </c>
      <c r="H3656" s="11">
        <v>14</v>
      </c>
      <c r="I3656" s="3">
        <f t="shared" si="153"/>
        <v>14</v>
      </c>
      <c r="J3656" s="3">
        <v>1</v>
      </c>
      <c r="K3656" s="3">
        <v>22</v>
      </c>
      <c r="L3656" s="3">
        <v>13.8</v>
      </c>
      <c r="M3656" s="3">
        <v>17.399999999999999</v>
      </c>
      <c r="N3656" s="3">
        <v>16.100000000000001</v>
      </c>
      <c r="O3656" s="3">
        <v>17.8</v>
      </c>
      <c r="P3656" s="3">
        <v>16.2</v>
      </c>
      <c r="Q3656" s="3">
        <v>16.5</v>
      </c>
      <c r="R3656" s="3">
        <v>17.8</v>
      </c>
      <c r="S3656" s="3">
        <v>15.2</v>
      </c>
      <c r="T3656" s="3">
        <v>15.7</v>
      </c>
      <c r="U3656" s="10">
        <f t="shared" si="155"/>
        <v>16.849999999999998</v>
      </c>
      <c r="AF3656" s="10" t="str">
        <f t="shared" si="154"/>
        <v/>
      </c>
    </row>
    <row r="3657" spans="1:32">
      <c r="A3657" s="3" t="s">
        <v>14</v>
      </c>
      <c r="B3657" s="3" t="s">
        <v>233</v>
      </c>
      <c r="C3657" s="3">
        <v>3</v>
      </c>
      <c r="D3657" s="3">
        <v>10</v>
      </c>
      <c r="E3657" s="3">
        <v>2014</v>
      </c>
      <c r="F3657" s="3" t="s">
        <v>47</v>
      </c>
      <c r="G3657" s="3" t="s">
        <v>47</v>
      </c>
      <c r="H3657" s="11">
        <v>5</v>
      </c>
      <c r="I3657" s="3">
        <f t="shared" si="153"/>
        <v>5</v>
      </c>
      <c r="J3657" s="3">
        <v>1</v>
      </c>
      <c r="K3657" s="3">
        <v>12.6</v>
      </c>
      <c r="L3657" s="3">
        <v>11.9</v>
      </c>
      <c r="M3657" s="3">
        <v>10.7</v>
      </c>
      <c r="N3657" s="3">
        <v>11.4</v>
      </c>
      <c r="O3657" s="3">
        <v>9.6999999999999993</v>
      </c>
      <c r="U3657" s="10">
        <f t="shared" si="155"/>
        <v>11.26</v>
      </c>
      <c r="AF3657" s="10" t="str">
        <f t="shared" si="154"/>
        <v/>
      </c>
    </row>
    <row r="3658" spans="1:32">
      <c r="A3658" s="3" t="s">
        <v>14</v>
      </c>
      <c r="B3658" s="3" t="s">
        <v>233</v>
      </c>
      <c r="C3658" s="3">
        <v>3</v>
      </c>
      <c r="D3658" s="3">
        <v>10</v>
      </c>
      <c r="E3658" s="3">
        <v>2014</v>
      </c>
      <c r="F3658" s="3" t="s">
        <v>67</v>
      </c>
      <c r="G3658" s="3" t="s">
        <v>67</v>
      </c>
      <c r="H3658" s="3">
        <v>1</v>
      </c>
      <c r="I3658" s="3">
        <f t="shared" si="153"/>
        <v>1</v>
      </c>
      <c r="J3658" s="3">
        <v>1</v>
      </c>
      <c r="K3658" s="3">
        <v>10.4</v>
      </c>
      <c r="U3658" s="10">
        <f t="shared" si="155"/>
        <v>10.4</v>
      </c>
      <c r="AF3658" s="10" t="str">
        <f t="shared" si="154"/>
        <v/>
      </c>
    </row>
    <row r="3659" spans="1:32">
      <c r="A3659" s="3" t="s">
        <v>14</v>
      </c>
      <c r="B3659" s="3" t="s">
        <v>233</v>
      </c>
      <c r="C3659" s="3">
        <v>3</v>
      </c>
      <c r="D3659" s="3">
        <v>10</v>
      </c>
      <c r="E3659" s="3">
        <v>2014</v>
      </c>
      <c r="F3659" s="3" t="s">
        <v>51</v>
      </c>
      <c r="G3659" s="3" t="s">
        <v>51</v>
      </c>
      <c r="H3659" s="3">
        <v>192</v>
      </c>
      <c r="I3659" s="3">
        <f t="shared" si="153"/>
        <v>768</v>
      </c>
      <c r="J3659" s="3">
        <v>0.25</v>
      </c>
      <c r="K3659" s="3">
        <v>3</v>
      </c>
      <c r="L3659" s="3">
        <v>2.6</v>
      </c>
      <c r="M3659" s="3">
        <v>3.2</v>
      </c>
      <c r="N3659" s="3">
        <v>2.7</v>
      </c>
      <c r="O3659" s="3">
        <v>3</v>
      </c>
      <c r="P3659" s="3">
        <v>2.8</v>
      </c>
      <c r="Q3659" s="3">
        <v>2.9</v>
      </c>
      <c r="R3659" s="3">
        <v>2.7</v>
      </c>
      <c r="S3659" s="3">
        <v>2.4</v>
      </c>
      <c r="T3659" s="3">
        <v>3</v>
      </c>
      <c r="U3659" s="10">
        <f t="shared" si="155"/>
        <v>2.8299999999999996</v>
      </c>
      <c r="AF3659" s="10" t="str">
        <f t="shared" si="154"/>
        <v/>
      </c>
    </row>
    <row r="3660" spans="1:32">
      <c r="A3660" s="3" t="s">
        <v>14</v>
      </c>
      <c r="B3660" s="3" t="s">
        <v>233</v>
      </c>
      <c r="C3660" s="3">
        <v>3</v>
      </c>
      <c r="D3660" s="3">
        <v>10</v>
      </c>
      <c r="E3660" s="3">
        <v>2014</v>
      </c>
      <c r="F3660" s="3" t="s">
        <v>51</v>
      </c>
      <c r="G3660" s="3" t="s">
        <v>51</v>
      </c>
      <c r="H3660" s="3">
        <v>154</v>
      </c>
      <c r="I3660" s="3">
        <f t="shared" si="153"/>
        <v>154</v>
      </c>
      <c r="J3660" s="3">
        <v>1</v>
      </c>
      <c r="K3660" s="3">
        <v>3.6</v>
      </c>
      <c r="L3660" s="3">
        <v>3.5</v>
      </c>
      <c r="M3660" s="3">
        <v>4</v>
      </c>
      <c r="N3660" s="3">
        <v>3.4</v>
      </c>
      <c r="O3660" s="3">
        <v>3.2</v>
      </c>
      <c r="P3660" s="3">
        <v>3.7</v>
      </c>
      <c r="Q3660" s="3">
        <v>3.3</v>
      </c>
      <c r="R3660" s="3">
        <v>3.3</v>
      </c>
      <c r="S3660" s="3">
        <v>3.3</v>
      </c>
      <c r="T3660" s="3">
        <v>3.3</v>
      </c>
      <c r="U3660" s="10">
        <f t="shared" si="155"/>
        <v>3.46</v>
      </c>
      <c r="AF3660" s="10" t="str">
        <f t="shared" si="154"/>
        <v/>
      </c>
    </row>
    <row r="3661" spans="1:32">
      <c r="A3661" s="3" t="s">
        <v>14</v>
      </c>
      <c r="B3661" s="3" t="s">
        <v>233</v>
      </c>
      <c r="C3661" s="3">
        <v>3</v>
      </c>
      <c r="D3661" s="3">
        <v>10</v>
      </c>
      <c r="E3661" s="3">
        <v>2014</v>
      </c>
      <c r="F3661" s="3" t="s">
        <v>43</v>
      </c>
      <c r="G3661" s="3" t="s">
        <v>44</v>
      </c>
      <c r="H3661" s="3">
        <v>74</v>
      </c>
      <c r="I3661" s="3">
        <f t="shared" si="153"/>
        <v>296</v>
      </c>
      <c r="J3661" s="3">
        <v>0.25</v>
      </c>
      <c r="K3661" s="3">
        <v>7.4</v>
      </c>
      <c r="L3661" s="3">
        <v>7</v>
      </c>
      <c r="M3661" s="3">
        <v>5.5</v>
      </c>
      <c r="N3661" s="3">
        <v>3.7</v>
      </c>
      <c r="O3661" s="3">
        <v>7.5</v>
      </c>
      <c r="P3661" s="3">
        <v>5</v>
      </c>
      <c r="Q3661" s="3">
        <v>3.8</v>
      </c>
      <c r="R3661" s="3">
        <v>3.4</v>
      </c>
      <c r="S3661" s="3">
        <v>4.4000000000000004</v>
      </c>
      <c r="T3661" s="3">
        <v>5.9</v>
      </c>
      <c r="U3661" s="10">
        <f t="shared" si="155"/>
        <v>5.3599999999999985</v>
      </c>
      <c r="AF3661" s="10" t="str">
        <f t="shared" si="154"/>
        <v/>
      </c>
    </row>
    <row r="3662" spans="1:32">
      <c r="A3662" s="3" t="s">
        <v>14</v>
      </c>
      <c r="B3662" s="3" t="s">
        <v>233</v>
      </c>
      <c r="C3662" s="3">
        <v>3</v>
      </c>
      <c r="D3662" s="3">
        <v>10</v>
      </c>
      <c r="E3662" s="3">
        <v>2014</v>
      </c>
      <c r="F3662" s="3" t="s">
        <v>43</v>
      </c>
      <c r="G3662" s="3" t="s">
        <v>44</v>
      </c>
      <c r="H3662" s="3">
        <v>24</v>
      </c>
      <c r="I3662" s="3">
        <f t="shared" si="153"/>
        <v>24</v>
      </c>
      <c r="J3662" s="3">
        <v>1</v>
      </c>
      <c r="K3662" s="3">
        <v>7.9</v>
      </c>
      <c r="L3662" s="3">
        <v>7.5</v>
      </c>
      <c r="M3662" s="3">
        <v>8.3000000000000007</v>
      </c>
      <c r="N3662" s="3">
        <v>5.4</v>
      </c>
      <c r="O3662" s="3">
        <v>8.1999999999999993</v>
      </c>
      <c r="P3662" s="3">
        <v>6.8</v>
      </c>
      <c r="Q3662" s="3">
        <v>6</v>
      </c>
      <c r="R3662" s="3">
        <v>6.9</v>
      </c>
      <c r="S3662" s="3">
        <v>7.5</v>
      </c>
      <c r="T3662" s="3">
        <v>7.5</v>
      </c>
      <c r="U3662" s="10">
        <f t="shared" si="155"/>
        <v>7.2</v>
      </c>
      <c r="AF3662" s="10" t="str">
        <f t="shared" si="154"/>
        <v/>
      </c>
    </row>
    <row r="3663" spans="1:32">
      <c r="A3663" s="3" t="s">
        <v>14</v>
      </c>
      <c r="B3663" s="3" t="s">
        <v>233</v>
      </c>
      <c r="C3663" s="3">
        <v>3</v>
      </c>
      <c r="D3663" s="3">
        <v>10</v>
      </c>
      <c r="E3663" s="3">
        <v>2014</v>
      </c>
      <c r="F3663" s="3" t="s">
        <v>41</v>
      </c>
      <c r="G3663" s="3" t="s">
        <v>40</v>
      </c>
      <c r="H3663" s="3">
        <v>8</v>
      </c>
      <c r="I3663" s="3">
        <f t="shared" si="153"/>
        <v>32</v>
      </c>
      <c r="J3663" s="3">
        <v>0.25</v>
      </c>
      <c r="K3663" s="3">
        <v>3.4</v>
      </c>
      <c r="L3663" s="3">
        <v>3.2</v>
      </c>
      <c r="M3663" s="3">
        <v>3.3</v>
      </c>
      <c r="N3663" s="3">
        <v>3.2</v>
      </c>
      <c r="O3663" s="3">
        <v>3.6</v>
      </c>
      <c r="P3663" s="3">
        <v>3.5</v>
      </c>
      <c r="Q3663" s="3">
        <v>3.3</v>
      </c>
      <c r="R3663" s="3">
        <v>3.5</v>
      </c>
      <c r="U3663" s="10">
        <f t="shared" si="155"/>
        <v>3.375</v>
      </c>
      <c r="AF3663" s="10" t="str">
        <f t="shared" si="154"/>
        <v/>
      </c>
    </row>
    <row r="3664" spans="1:32">
      <c r="A3664" s="3" t="s">
        <v>14</v>
      </c>
      <c r="B3664" s="3" t="s">
        <v>233</v>
      </c>
      <c r="C3664" s="3">
        <v>3</v>
      </c>
      <c r="D3664" s="3">
        <v>10</v>
      </c>
      <c r="E3664" s="3">
        <v>2014</v>
      </c>
      <c r="F3664" s="3" t="s">
        <v>41</v>
      </c>
      <c r="G3664" s="3" t="s">
        <v>40</v>
      </c>
      <c r="H3664" s="3">
        <v>1</v>
      </c>
      <c r="I3664" s="3">
        <f t="shared" si="153"/>
        <v>1</v>
      </c>
      <c r="J3664" s="3">
        <v>1</v>
      </c>
      <c r="K3664" s="3">
        <v>3.4</v>
      </c>
      <c r="U3664" s="10">
        <f t="shared" si="155"/>
        <v>3.4</v>
      </c>
      <c r="AF3664" s="10" t="str">
        <f t="shared" si="154"/>
        <v/>
      </c>
    </row>
    <row r="3665" spans="1:32">
      <c r="A3665" s="3" t="s">
        <v>14</v>
      </c>
      <c r="B3665" s="3" t="s">
        <v>233</v>
      </c>
      <c r="C3665" s="3">
        <v>3</v>
      </c>
      <c r="D3665" s="3">
        <v>10</v>
      </c>
      <c r="E3665" s="3">
        <v>2014</v>
      </c>
      <c r="F3665" s="3" t="s">
        <v>39</v>
      </c>
      <c r="G3665" s="3" t="s">
        <v>40</v>
      </c>
      <c r="H3665" s="3">
        <v>6</v>
      </c>
      <c r="I3665" s="3">
        <f t="shared" si="153"/>
        <v>24</v>
      </c>
      <c r="J3665" s="3">
        <v>0.25</v>
      </c>
      <c r="K3665" s="3">
        <v>5.2</v>
      </c>
      <c r="L3665" s="3">
        <v>5.9</v>
      </c>
      <c r="M3665" s="3">
        <v>6.9</v>
      </c>
      <c r="N3665" s="3">
        <v>6.1</v>
      </c>
      <c r="O3665" s="3">
        <v>2.1</v>
      </c>
      <c r="U3665" s="10">
        <f t="shared" si="155"/>
        <v>5.24</v>
      </c>
      <c r="AF3665" s="10" t="str">
        <f t="shared" si="154"/>
        <v/>
      </c>
    </row>
    <row r="3666" spans="1:32">
      <c r="A3666" s="3" t="s">
        <v>14</v>
      </c>
      <c r="B3666" s="3" t="s">
        <v>233</v>
      </c>
      <c r="C3666" s="3">
        <v>3</v>
      </c>
      <c r="D3666" s="3">
        <v>10</v>
      </c>
      <c r="E3666" s="3">
        <v>2014</v>
      </c>
      <c r="F3666" s="3" t="s">
        <v>39</v>
      </c>
      <c r="G3666" s="3" t="s">
        <v>40</v>
      </c>
      <c r="H3666" s="3">
        <v>2</v>
      </c>
      <c r="I3666" s="3">
        <f t="shared" si="153"/>
        <v>2</v>
      </c>
      <c r="J3666" s="3">
        <v>1</v>
      </c>
      <c r="K3666" s="3">
        <v>5.6</v>
      </c>
      <c r="U3666" s="10">
        <f t="shared" si="155"/>
        <v>5.6</v>
      </c>
      <c r="AF3666" s="10" t="str">
        <f t="shared" si="154"/>
        <v/>
      </c>
    </row>
    <row r="3667" spans="1:32">
      <c r="A3667" s="3" t="s">
        <v>14</v>
      </c>
      <c r="B3667" s="3" t="s">
        <v>233</v>
      </c>
      <c r="C3667" s="3">
        <v>3</v>
      </c>
      <c r="D3667" s="3">
        <v>10</v>
      </c>
      <c r="E3667" s="3">
        <v>2014</v>
      </c>
      <c r="F3667" s="3" t="s">
        <v>134</v>
      </c>
      <c r="G3667" s="3" t="s">
        <v>299</v>
      </c>
      <c r="H3667" s="3">
        <v>1</v>
      </c>
      <c r="I3667" s="3">
        <f t="shared" si="153"/>
        <v>4</v>
      </c>
      <c r="J3667" s="3">
        <v>0.25</v>
      </c>
      <c r="K3667" s="3">
        <v>3.5</v>
      </c>
      <c r="U3667" s="10">
        <f t="shared" si="155"/>
        <v>3.5</v>
      </c>
      <c r="AF3667" s="10" t="str">
        <f t="shared" si="154"/>
        <v/>
      </c>
    </row>
    <row r="3668" spans="1:32">
      <c r="A3668" s="3" t="s">
        <v>14</v>
      </c>
      <c r="B3668" s="3" t="s">
        <v>233</v>
      </c>
      <c r="C3668" s="3">
        <v>3</v>
      </c>
      <c r="D3668" s="3">
        <v>10</v>
      </c>
      <c r="E3668" s="3">
        <v>2014</v>
      </c>
      <c r="F3668" s="3" t="s">
        <v>134</v>
      </c>
      <c r="G3668" s="3" t="s">
        <v>299</v>
      </c>
      <c r="H3668" s="3">
        <v>1</v>
      </c>
      <c r="I3668" s="3">
        <f t="shared" si="153"/>
        <v>1</v>
      </c>
      <c r="J3668" s="3">
        <v>1</v>
      </c>
      <c r="K3668" s="3">
        <v>5.3</v>
      </c>
      <c r="U3668" s="10">
        <f t="shared" si="155"/>
        <v>5.3</v>
      </c>
      <c r="AF3668" s="10" t="str">
        <f t="shared" si="154"/>
        <v/>
      </c>
    </row>
    <row r="3669" spans="1:32">
      <c r="A3669" s="3" t="s">
        <v>14</v>
      </c>
      <c r="B3669" s="3" t="s">
        <v>233</v>
      </c>
      <c r="C3669" s="3">
        <v>3</v>
      </c>
      <c r="D3669" s="3">
        <v>10</v>
      </c>
      <c r="E3669" s="3">
        <v>2014</v>
      </c>
      <c r="F3669" s="3" t="s">
        <v>27</v>
      </c>
      <c r="G3669" s="3" t="s">
        <v>27</v>
      </c>
      <c r="H3669" s="3">
        <v>5</v>
      </c>
      <c r="I3669" s="3">
        <f t="shared" si="153"/>
        <v>20</v>
      </c>
      <c r="J3669" s="3">
        <v>0.25</v>
      </c>
      <c r="K3669" s="3">
        <v>3.7</v>
      </c>
      <c r="L3669" s="3">
        <v>2.2000000000000002</v>
      </c>
      <c r="M3669" s="3">
        <v>1.4</v>
      </c>
      <c r="N3669" s="3">
        <v>3.6</v>
      </c>
      <c r="O3669" s="3">
        <v>1.5</v>
      </c>
      <c r="U3669" s="10">
        <f t="shared" si="155"/>
        <v>2.48</v>
      </c>
      <c r="AF3669" s="10" t="str">
        <f t="shared" si="154"/>
        <v/>
      </c>
    </row>
    <row r="3670" spans="1:32">
      <c r="A3670" s="3" t="s">
        <v>14</v>
      </c>
      <c r="B3670" s="3" t="s">
        <v>233</v>
      </c>
      <c r="C3670" s="3">
        <v>3</v>
      </c>
      <c r="D3670" s="3">
        <v>10</v>
      </c>
      <c r="E3670" s="3">
        <v>2014</v>
      </c>
      <c r="F3670" s="3" t="s">
        <v>37</v>
      </c>
      <c r="G3670" s="3" t="s">
        <v>37</v>
      </c>
      <c r="H3670" s="3">
        <v>1</v>
      </c>
      <c r="I3670" s="3">
        <f t="shared" si="153"/>
        <v>4</v>
      </c>
      <c r="J3670" s="3">
        <v>0.25</v>
      </c>
      <c r="K3670" s="3">
        <v>5.5</v>
      </c>
      <c r="U3670" s="10">
        <f t="shared" si="155"/>
        <v>5.5</v>
      </c>
      <c r="AF3670" s="10" t="str">
        <f t="shared" si="154"/>
        <v/>
      </c>
    </row>
    <row r="3671" spans="1:32">
      <c r="A3671" s="3" t="s">
        <v>14</v>
      </c>
      <c r="B3671" s="3" t="s">
        <v>234</v>
      </c>
      <c r="C3671" s="3">
        <v>3</v>
      </c>
      <c r="D3671" s="3">
        <v>10</v>
      </c>
      <c r="E3671" s="3">
        <v>2014</v>
      </c>
      <c r="F3671" s="3" t="s">
        <v>69</v>
      </c>
      <c r="G3671" s="3" t="s">
        <v>69</v>
      </c>
      <c r="H3671" s="3">
        <v>1</v>
      </c>
      <c r="I3671" s="3">
        <f t="shared" si="153"/>
        <v>2</v>
      </c>
      <c r="J3671" s="3">
        <v>0.5</v>
      </c>
      <c r="K3671" s="3">
        <v>0.6</v>
      </c>
      <c r="U3671" s="10">
        <f t="shared" si="155"/>
        <v>0.6</v>
      </c>
      <c r="AF3671" s="10" t="str">
        <f t="shared" si="154"/>
        <v/>
      </c>
    </row>
    <row r="3672" spans="1:32">
      <c r="A3672" s="3" t="s">
        <v>14</v>
      </c>
      <c r="B3672" s="3" t="s">
        <v>234</v>
      </c>
      <c r="C3672" s="3">
        <v>3</v>
      </c>
      <c r="D3672" s="3">
        <v>10</v>
      </c>
      <c r="E3672" s="3">
        <v>2014</v>
      </c>
      <c r="F3672" s="3" t="s">
        <v>69</v>
      </c>
      <c r="G3672" s="3" t="s">
        <v>69</v>
      </c>
      <c r="H3672" s="3">
        <v>2</v>
      </c>
      <c r="I3672" s="3">
        <f t="shared" si="153"/>
        <v>2</v>
      </c>
      <c r="J3672" s="3">
        <v>1</v>
      </c>
      <c r="U3672" s="10" t="str">
        <f t="shared" si="155"/>
        <v/>
      </c>
      <c r="AF3672" s="10" t="str">
        <f t="shared" si="154"/>
        <v/>
      </c>
    </row>
    <row r="3673" spans="1:32">
      <c r="A3673" s="3" t="s">
        <v>14</v>
      </c>
      <c r="B3673" s="3" t="s">
        <v>234</v>
      </c>
      <c r="C3673" s="3">
        <v>3</v>
      </c>
      <c r="D3673" s="3">
        <v>10</v>
      </c>
      <c r="E3673" s="3">
        <v>2014</v>
      </c>
      <c r="F3673" s="3" t="s">
        <v>196</v>
      </c>
      <c r="G3673" s="3" t="s">
        <v>196</v>
      </c>
      <c r="H3673" s="3">
        <v>7</v>
      </c>
      <c r="I3673" s="3">
        <f t="shared" si="153"/>
        <v>14</v>
      </c>
      <c r="J3673" s="3">
        <v>0.5</v>
      </c>
      <c r="K3673" s="3">
        <v>5.3</v>
      </c>
      <c r="L3673" s="3">
        <v>439</v>
      </c>
      <c r="M3673" s="3">
        <v>3.7</v>
      </c>
      <c r="N3673" s="3">
        <v>4.0999999999999996</v>
      </c>
      <c r="O3673" s="3">
        <v>3</v>
      </c>
      <c r="P3673" s="3">
        <v>3.5</v>
      </c>
      <c r="U3673" s="10">
        <f t="shared" si="155"/>
        <v>76.433333333333337</v>
      </c>
      <c r="AF3673" s="10" t="str">
        <f t="shared" si="154"/>
        <v/>
      </c>
    </row>
    <row r="3674" spans="1:32">
      <c r="A3674" s="3" t="s">
        <v>14</v>
      </c>
      <c r="B3674" s="3" t="s">
        <v>234</v>
      </c>
      <c r="C3674" s="3">
        <v>3</v>
      </c>
      <c r="D3674" s="3">
        <v>10</v>
      </c>
      <c r="E3674" s="3">
        <v>2014</v>
      </c>
      <c r="F3674" s="3" t="s">
        <v>29</v>
      </c>
      <c r="G3674" s="3" t="s">
        <v>29</v>
      </c>
      <c r="H3674" s="3">
        <v>2</v>
      </c>
      <c r="I3674" s="3">
        <f t="shared" si="153"/>
        <v>4</v>
      </c>
      <c r="J3674" s="3">
        <v>0.5</v>
      </c>
      <c r="K3674" s="3">
        <v>8</v>
      </c>
      <c r="L3674" s="3">
        <v>5.2</v>
      </c>
      <c r="U3674" s="10">
        <f t="shared" si="155"/>
        <v>6.6</v>
      </c>
      <c r="AF3674" s="10" t="str">
        <f t="shared" si="154"/>
        <v/>
      </c>
    </row>
    <row r="3675" spans="1:32">
      <c r="A3675" s="3" t="s">
        <v>14</v>
      </c>
      <c r="B3675" s="3" t="s">
        <v>234</v>
      </c>
      <c r="C3675" s="3">
        <v>3</v>
      </c>
      <c r="D3675" s="3">
        <v>10</v>
      </c>
      <c r="E3675" s="3">
        <v>2014</v>
      </c>
      <c r="F3675" s="3" t="s">
        <v>24</v>
      </c>
      <c r="G3675" s="3" t="s">
        <v>24</v>
      </c>
      <c r="H3675" s="3">
        <v>1</v>
      </c>
      <c r="I3675" s="3">
        <f t="shared" si="153"/>
        <v>2</v>
      </c>
      <c r="J3675" s="3">
        <v>0.5</v>
      </c>
      <c r="K3675" s="3">
        <v>2.2000000000000002</v>
      </c>
      <c r="U3675" s="10">
        <f t="shared" si="155"/>
        <v>2.2000000000000002</v>
      </c>
      <c r="AF3675" s="10" t="str">
        <f t="shared" si="154"/>
        <v/>
      </c>
    </row>
    <row r="3676" spans="1:32">
      <c r="A3676" s="3" t="s">
        <v>14</v>
      </c>
      <c r="B3676" s="3" t="s">
        <v>234</v>
      </c>
      <c r="C3676" s="3">
        <v>3</v>
      </c>
      <c r="D3676" s="3">
        <v>10</v>
      </c>
      <c r="E3676" s="3">
        <v>2014</v>
      </c>
      <c r="F3676" s="3" t="s">
        <v>87</v>
      </c>
      <c r="G3676" s="3" t="s">
        <v>428</v>
      </c>
      <c r="H3676" s="3">
        <v>44</v>
      </c>
      <c r="I3676" s="3">
        <f t="shared" si="153"/>
        <v>88</v>
      </c>
      <c r="J3676" s="3">
        <v>0.5</v>
      </c>
      <c r="K3676" s="3">
        <v>4.7</v>
      </c>
      <c r="L3676" s="3">
        <v>3.9</v>
      </c>
      <c r="M3676" s="3">
        <v>5</v>
      </c>
      <c r="N3676" s="3">
        <v>4.0999999999999996</v>
      </c>
      <c r="O3676" s="3">
        <v>4.5</v>
      </c>
      <c r="P3676" s="3">
        <v>5.6</v>
      </c>
      <c r="Q3676" s="3">
        <v>7.5</v>
      </c>
      <c r="R3676" s="3">
        <v>5.5</v>
      </c>
      <c r="S3676" s="3">
        <v>5.9</v>
      </c>
      <c r="T3676" s="3">
        <v>4.5</v>
      </c>
      <c r="U3676" s="10">
        <f t="shared" si="155"/>
        <v>5.1199999999999992</v>
      </c>
      <c r="AF3676" s="10" t="str">
        <f t="shared" si="154"/>
        <v/>
      </c>
    </row>
    <row r="3677" spans="1:32">
      <c r="A3677" s="3" t="s">
        <v>14</v>
      </c>
      <c r="B3677" s="3" t="s">
        <v>234</v>
      </c>
      <c r="C3677" s="3">
        <v>3</v>
      </c>
      <c r="D3677" s="3">
        <v>10</v>
      </c>
      <c r="E3677" s="3">
        <v>2014</v>
      </c>
      <c r="F3677" s="3" t="s">
        <v>87</v>
      </c>
      <c r="G3677" s="3" t="s">
        <v>428</v>
      </c>
      <c r="H3677" s="3">
        <v>23</v>
      </c>
      <c r="I3677" s="3">
        <f t="shared" si="153"/>
        <v>23</v>
      </c>
      <c r="J3677" s="3">
        <v>1</v>
      </c>
      <c r="K3677" s="3">
        <v>4.3</v>
      </c>
      <c r="L3677" s="3">
        <v>5.2</v>
      </c>
      <c r="M3677" s="3">
        <v>4.0999999999999996</v>
      </c>
      <c r="N3677" s="3">
        <v>3.1</v>
      </c>
      <c r="O3677" s="3">
        <v>4.0999999999999996</v>
      </c>
      <c r="P3677" s="3">
        <v>5</v>
      </c>
      <c r="Q3677" s="3">
        <v>4.5</v>
      </c>
      <c r="R3677" s="3">
        <v>2.7</v>
      </c>
      <c r="S3677" s="3">
        <v>3.2</v>
      </c>
      <c r="T3677" s="3">
        <v>2.6</v>
      </c>
      <c r="U3677" s="10">
        <f t="shared" si="155"/>
        <v>3.8800000000000003</v>
      </c>
      <c r="AF3677" s="10" t="str">
        <f t="shared" si="154"/>
        <v/>
      </c>
    </row>
    <row r="3678" spans="1:32">
      <c r="A3678" s="3" t="s">
        <v>14</v>
      </c>
      <c r="B3678" s="3" t="s">
        <v>234</v>
      </c>
      <c r="C3678" s="3">
        <v>3</v>
      </c>
      <c r="D3678" s="3">
        <v>10</v>
      </c>
      <c r="E3678" s="3">
        <v>2014</v>
      </c>
      <c r="F3678" s="3" t="s">
        <v>308</v>
      </c>
      <c r="G3678" s="3" t="s">
        <v>429</v>
      </c>
      <c r="H3678" s="3">
        <v>8</v>
      </c>
      <c r="I3678" s="3">
        <f t="shared" si="153"/>
        <v>16</v>
      </c>
      <c r="J3678" s="3">
        <v>0.5</v>
      </c>
      <c r="U3678" s="10" t="str">
        <f t="shared" si="155"/>
        <v/>
      </c>
      <c r="AF3678" s="10" t="str">
        <f t="shared" si="154"/>
        <v/>
      </c>
    </row>
    <row r="3679" spans="1:32">
      <c r="A3679" s="3" t="s">
        <v>14</v>
      </c>
      <c r="B3679" s="3" t="s">
        <v>234</v>
      </c>
      <c r="C3679" s="3">
        <v>3</v>
      </c>
      <c r="D3679" s="3">
        <v>10</v>
      </c>
      <c r="E3679" s="3">
        <v>2014</v>
      </c>
      <c r="F3679" s="3" t="s">
        <v>308</v>
      </c>
      <c r="G3679" s="3" t="s">
        <v>429</v>
      </c>
      <c r="H3679" s="3">
        <v>3</v>
      </c>
      <c r="I3679" s="3">
        <f t="shared" si="153"/>
        <v>3</v>
      </c>
      <c r="J3679" s="3">
        <v>1</v>
      </c>
      <c r="U3679" s="10" t="str">
        <f t="shared" si="155"/>
        <v/>
      </c>
      <c r="AF3679" s="10" t="str">
        <f t="shared" si="154"/>
        <v/>
      </c>
    </row>
    <row r="3680" spans="1:32">
      <c r="A3680" s="3" t="s">
        <v>14</v>
      </c>
      <c r="B3680" s="3" t="s">
        <v>234</v>
      </c>
      <c r="C3680" s="3">
        <v>3</v>
      </c>
      <c r="D3680" s="3">
        <v>10</v>
      </c>
      <c r="E3680" s="3">
        <v>2014</v>
      </c>
      <c r="F3680" s="3" t="s">
        <v>48</v>
      </c>
      <c r="G3680" s="3" t="s">
        <v>48</v>
      </c>
      <c r="H3680" s="3">
        <v>14</v>
      </c>
      <c r="I3680" s="3">
        <f t="shared" si="153"/>
        <v>28</v>
      </c>
      <c r="J3680" s="3">
        <v>0.5</v>
      </c>
      <c r="K3680" s="3">
        <v>5.2</v>
      </c>
      <c r="L3680" s="3">
        <v>4.2</v>
      </c>
      <c r="M3680" s="3">
        <v>5.4</v>
      </c>
      <c r="N3680" s="3">
        <v>5.4</v>
      </c>
      <c r="O3680" s="3">
        <v>5.0999999999999996</v>
      </c>
      <c r="P3680" s="3">
        <v>4.9000000000000004</v>
      </c>
      <c r="Q3680" s="3">
        <v>4.4000000000000004</v>
      </c>
      <c r="R3680" s="3">
        <v>3.5</v>
      </c>
      <c r="S3680" s="3">
        <v>3.8</v>
      </c>
      <c r="T3680" s="3">
        <v>3.6</v>
      </c>
      <c r="U3680" s="10">
        <f t="shared" si="155"/>
        <v>4.55</v>
      </c>
      <c r="AF3680" s="10" t="str">
        <f t="shared" si="154"/>
        <v/>
      </c>
    </row>
    <row r="3681" spans="1:32">
      <c r="A3681" s="3" t="s">
        <v>14</v>
      </c>
      <c r="B3681" s="3" t="s">
        <v>234</v>
      </c>
      <c r="C3681" s="3">
        <v>3</v>
      </c>
      <c r="D3681" s="3">
        <v>10</v>
      </c>
      <c r="E3681" s="3">
        <v>2014</v>
      </c>
      <c r="F3681" s="3" t="s">
        <v>48</v>
      </c>
      <c r="G3681" s="3" t="s">
        <v>48</v>
      </c>
      <c r="H3681" s="3">
        <v>7</v>
      </c>
      <c r="I3681" s="3">
        <f t="shared" si="153"/>
        <v>7</v>
      </c>
      <c r="J3681" s="3">
        <v>1</v>
      </c>
      <c r="K3681" s="3">
        <v>13</v>
      </c>
      <c r="L3681" s="3">
        <v>12</v>
      </c>
      <c r="M3681" s="3">
        <v>11</v>
      </c>
      <c r="N3681" s="3">
        <v>10</v>
      </c>
      <c r="O3681" s="3">
        <v>9</v>
      </c>
      <c r="P3681" s="3">
        <v>7</v>
      </c>
      <c r="Q3681" s="3">
        <v>9</v>
      </c>
      <c r="U3681" s="10">
        <f t="shared" si="155"/>
        <v>10.142857142857142</v>
      </c>
      <c r="AF3681" s="10" t="str">
        <f t="shared" si="154"/>
        <v/>
      </c>
    </row>
    <row r="3682" spans="1:32">
      <c r="A3682" s="3" t="s">
        <v>14</v>
      </c>
      <c r="B3682" s="3" t="s">
        <v>234</v>
      </c>
      <c r="C3682" s="3">
        <v>3</v>
      </c>
      <c r="D3682" s="3">
        <v>10</v>
      </c>
      <c r="E3682" s="3">
        <v>2014</v>
      </c>
      <c r="F3682" s="3" t="s">
        <v>33</v>
      </c>
      <c r="G3682" s="3" t="s">
        <v>33</v>
      </c>
      <c r="H3682" s="3">
        <v>8</v>
      </c>
      <c r="I3682" s="3">
        <f t="shared" si="153"/>
        <v>16</v>
      </c>
      <c r="J3682" s="3">
        <v>0.5</v>
      </c>
      <c r="K3682" s="3">
        <v>12.2</v>
      </c>
      <c r="L3682" s="3">
        <v>8.8000000000000007</v>
      </c>
      <c r="M3682" s="3">
        <v>11.5</v>
      </c>
      <c r="N3682" s="3">
        <v>9</v>
      </c>
      <c r="O3682" s="3">
        <v>11.2</v>
      </c>
      <c r="P3682" s="3">
        <v>16</v>
      </c>
      <c r="Q3682" s="3">
        <v>12.3</v>
      </c>
      <c r="R3682" s="3">
        <v>9.4</v>
      </c>
      <c r="U3682" s="10">
        <f t="shared" si="155"/>
        <v>11.3</v>
      </c>
      <c r="AF3682" s="10" t="str">
        <f t="shared" si="154"/>
        <v/>
      </c>
    </row>
    <row r="3683" spans="1:32">
      <c r="A3683" s="3" t="s">
        <v>14</v>
      </c>
      <c r="B3683" s="3" t="s">
        <v>234</v>
      </c>
      <c r="C3683" s="3">
        <v>3</v>
      </c>
      <c r="D3683" s="3">
        <v>10</v>
      </c>
      <c r="E3683" s="3">
        <v>2014</v>
      </c>
      <c r="F3683" s="3" t="s">
        <v>33</v>
      </c>
      <c r="G3683" s="3" t="s">
        <v>33</v>
      </c>
      <c r="H3683" s="3">
        <v>7</v>
      </c>
      <c r="I3683" s="3">
        <f t="shared" si="153"/>
        <v>7</v>
      </c>
      <c r="J3683" s="3">
        <v>1</v>
      </c>
      <c r="K3683" s="3">
        <v>25</v>
      </c>
      <c r="L3683" s="3">
        <v>20</v>
      </c>
      <c r="M3683" s="3">
        <v>19</v>
      </c>
      <c r="N3683" s="3">
        <v>27</v>
      </c>
      <c r="O3683" s="3">
        <v>21</v>
      </c>
      <c r="P3683" s="3">
        <v>24</v>
      </c>
      <c r="Q3683" s="3">
        <v>16</v>
      </c>
      <c r="U3683" s="10">
        <f t="shared" si="155"/>
        <v>21.714285714285715</v>
      </c>
      <c r="AF3683" s="10" t="str">
        <f t="shared" si="154"/>
        <v/>
      </c>
    </row>
    <row r="3684" spans="1:32">
      <c r="A3684" s="3" t="s">
        <v>14</v>
      </c>
      <c r="B3684" s="3" t="s">
        <v>234</v>
      </c>
      <c r="C3684" s="3">
        <v>3</v>
      </c>
      <c r="D3684" s="3">
        <v>10</v>
      </c>
      <c r="E3684" s="3">
        <v>2014</v>
      </c>
      <c r="F3684" s="3" t="s">
        <v>173</v>
      </c>
      <c r="G3684" s="3" t="s">
        <v>173</v>
      </c>
      <c r="H3684" s="3">
        <v>1</v>
      </c>
      <c r="I3684" s="3">
        <f t="shared" si="153"/>
        <v>1</v>
      </c>
      <c r="J3684" s="3">
        <v>1</v>
      </c>
      <c r="K3684" s="3">
        <v>65</v>
      </c>
      <c r="U3684" s="10">
        <f t="shared" si="155"/>
        <v>65</v>
      </c>
      <c r="AF3684" s="10" t="str">
        <f t="shared" si="154"/>
        <v/>
      </c>
    </row>
    <row r="3685" spans="1:32">
      <c r="A3685" s="3" t="s">
        <v>14</v>
      </c>
      <c r="B3685" s="3" t="s">
        <v>234</v>
      </c>
      <c r="C3685" s="3">
        <v>3</v>
      </c>
      <c r="D3685" s="3">
        <v>10</v>
      </c>
      <c r="E3685" s="3">
        <v>2014</v>
      </c>
      <c r="F3685" s="3" t="s">
        <v>45</v>
      </c>
      <c r="G3685" s="3" t="s">
        <v>434</v>
      </c>
      <c r="H3685" s="3">
        <v>1</v>
      </c>
      <c r="I3685" s="3">
        <f t="shared" si="153"/>
        <v>1</v>
      </c>
      <c r="J3685" s="3">
        <v>1</v>
      </c>
      <c r="K3685" s="3">
        <v>3.9</v>
      </c>
      <c r="U3685" s="10">
        <f t="shared" si="155"/>
        <v>3.9</v>
      </c>
      <c r="AF3685" s="10" t="str">
        <f t="shared" si="154"/>
        <v/>
      </c>
    </row>
    <row r="3686" spans="1:32">
      <c r="A3686" s="3" t="s">
        <v>14</v>
      </c>
      <c r="B3686" s="3" t="s">
        <v>234</v>
      </c>
      <c r="C3686" s="3">
        <v>3</v>
      </c>
      <c r="D3686" s="3">
        <v>10</v>
      </c>
      <c r="E3686" s="3">
        <v>2014</v>
      </c>
      <c r="F3686" s="3" t="s">
        <v>45</v>
      </c>
      <c r="G3686" s="3" t="s">
        <v>434</v>
      </c>
      <c r="H3686" s="3">
        <v>11</v>
      </c>
      <c r="I3686" s="3">
        <f t="shared" si="153"/>
        <v>22</v>
      </c>
      <c r="J3686" s="3">
        <v>0.5</v>
      </c>
      <c r="K3686" s="3">
        <v>5</v>
      </c>
      <c r="L3686" s="3">
        <v>4.5</v>
      </c>
      <c r="M3686" s="3">
        <v>4.5</v>
      </c>
      <c r="N3686" s="3">
        <v>4.5999999999999996</v>
      </c>
      <c r="O3686" s="3">
        <v>3.8</v>
      </c>
      <c r="P3686" s="3">
        <v>5.2</v>
      </c>
      <c r="Q3686" s="3">
        <v>4</v>
      </c>
      <c r="R3686" s="3">
        <v>5.0999999999999996</v>
      </c>
      <c r="S3686" s="3">
        <v>4.5</v>
      </c>
      <c r="T3686" s="3">
        <v>4.3</v>
      </c>
      <c r="U3686" s="10">
        <f t="shared" si="155"/>
        <v>4.55</v>
      </c>
      <c r="AF3686" s="10" t="str">
        <f t="shared" si="154"/>
        <v/>
      </c>
    </row>
    <row r="3687" spans="1:32">
      <c r="A3687" s="3" t="s">
        <v>14</v>
      </c>
      <c r="B3687" s="3" t="s">
        <v>234</v>
      </c>
      <c r="C3687" s="3">
        <v>3</v>
      </c>
      <c r="D3687" s="3">
        <v>10</v>
      </c>
      <c r="E3687" s="3">
        <v>2014</v>
      </c>
      <c r="F3687" s="3" t="s">
        <v>96</v>
      </c>
      <c r="G3687" s="3" t="s">
        <v>96</v>
      </c>
      <c r="H3687" s="3">
        <v>1</v>
      </c>
      <c r="I3687" s="3">
        <f t="shared" si="153"/>
        <v>2</v>
      </c>
      <c r="J3687" s="3">
        <v>0.5</v>
      </c>
      <c r="K3687" s="3">
        <v>8.5</v>
      </c>
      <c r="U3687" s="10">
        <f t="shared" si="155"/>
        <v>8.5</v>
      </c>
      <c r="AF3687" s="10" t="str">
        <f t="shared" si="154"/>
        <v/>
      </c>
    </row>
    <row r="3688" spans="1:32">
      <c r="A3688" s="3" t="s">
        <v>14</v>
      </c>
      <c r="B3688" s="3" t="s">
        <v>234</v>
      </c>
      <c r="C3688" s="3">
        <v>3</v>
      </c>
      <c r="D3688" s="3">
        <v>10</v>
      </c>
      <c r="E3688" s="3">
        <v>2014</v>
      </c>
      <c r="F3688" s="3" t="s">
        <v>50</v>
      </c>
      <c r="G3688" s="3" t="s">
        <v>50</v>
      </c>
      <c r="H3688" s="3">
        <v>2</v>
      </c>
      <c r="I3688" s="3">
        <f t="shared" si="153"/>
        <v>4</v>
      </c>
      <c r="J3688" s="3">
        <v>0.5</v>
      </c>
      <c r="K3688" s="3">
        <v>4.8</v>
      </c>
      <c r="L3688" s="3">
        <v>4.9000000000000004</v>
      </c>
      <c r="U3688" s="10">
        <f t="shared" si="155"/>
        <v>4.8499999999999996</v>
      </c>
      <c r="AF3688" s="10" t="str">
        <f t="shared" si="154"/>
        <v/>
      </c>
    </row>
    <row r="3689" spans="1:32">
      <c r="A3689" s="3" t="s">
        <v>14</v>
      </c>
      <c r="B3689" s="3" t="s">
        <v>234</v>
      </c>
      <c r="C3689" s="3">
        <v>3</v>
      </c>
      <c r="D3689" s="3">
        <v>10</v>
      </c>
      <c r="E3689" s="3">
        <v>2014</v>
      </c>
      <c r="F3689" s="3" t="s">
        <v>50</v>
      </c>
      <c r="G3689" s="3" t="s">
        <v>50</v>
      </c>
      <c r="H3689" s="3">
        <v>1</v>
      </c>
      <c r="I3689" s="3">
        <f t="shared" si="153"/>
        <v>1</v>
      </c>
      <c r="J3689" s="3">
        <v>1</v>
      </c>
      <c r="K3689" s="3">
        <v>3</v>
      </c>
      <c r="U3689" s="10">
        <f t="shared" si="155"/>
        <v>3</v>
      </c>
      <c r="AF3689" s="10" t="str">
        <f t="shared" si="154"/>
        <v/>
      </c>
    </row>
    <row r="3690" spans="1:32">
      <c r="A3690" s="3" t="s">
        <v>14</v>
      </c>
      <c r="B3690" s="3" t="s">
        <v>234</v>
      </c>
      <c r="C3690" s="3">
        <v>3</v>
      </c>
      <c r="D3690" s="3">
        <v>10</v>
      </c>
      <c r="E3690" s="3">
        <v>2014</v>
      </c>
      <c r="F3690" s="3" t="s">
        <v>54</v>
      </c>
      <c r="G3690" s="3" t="s">
        <v>437</v>
      </c>
      <c r="H3690" s="3">
        <v>1</v>
      </c>
      <c r="I3690" s="3">
        <f t="shared" si="153"/>
        <v>2</v>
      </c>
      <c r="J3690" s="3">
        <v>0.5</v>
      </c>
      <c r="K3690" s="3">
        <v>2.9</v>
      </c>
      <c r="U3690" s="10">
        <f t="shared" si="155"/>
        <v>2.9</v>
      </c>
      <c r="AF3690" s="10" t="str">
        <f t="shared" si="154"/>
        <v/>
      </c>
    </row>
    <row r="3691" spans="1:32">
      <c r="A3691" s="3" t="s">
        <v>14</v>
      </c>
      <c r="B3691" s="3" t="s">
        <v>234</v>
      </c>
      <c r="C3691" s="3">
        <v>3</v>
      </c>
      <c r="D3691" s="3">
        <v>10</v>
      </c>
      <c r="E3691" s="3">
        <v>2014</v>
      </c>
      <c r="F3691" s="3" t="s">
        <v>81</v>
      </c>
      <c r="G3691" s="3" t="s">
        <v>81</v>
      </c>
      <c r="H3691" s="3">
        <v>5</v>
      </c>
      <c r="I3691" s="3">
        <f t="shared" si="153"/>
        <v>5</v>
      </c>
      <c r="J3691" s="3">
        <v>1</v>
      </c>
      <c r="U3691" s="10" t="str">
        <f t="shared" si="155"/>
        <v/>
      </c>
      <c r="AF3691" s="10" t="str">
        <f t="shared" si="154"/>
        <v/>
      </c>
    </row>
    <row r="3692" spans="1:32">
      <c r="A3692" s="3" t="s">
        <v>14</v>
      </c>
      <c r="B3692" s="3" t="s">
        <v>234</v>
      </c>
      <c r="C3692" s="3">
        <v>3</v>
      </c>
      <c r="D3692" s="3">
        <v>10</v>
      </c>
      <c r="E3692" s="3">
        <v>2014</v>
      </c>
      <c r="F3692" s="3" t="s">
        <v>235</v>
      </c>
      <c r="G3692" s="3" t="s">
        <v>235</v>
      </c>
      <c r="H3692" s="3">
        <v>1</v>
      </c>
      <c r="I3692" s="3">
        <f t="shared" si="153"/>
        <v>1</v>
      </c>
      <c r="J3692" s="3">
        <v>1</v>
      </c>
      <c r="K3692" s="3">
        <v>19</v>
      </c>
      <c r="U3692" s="10">
        <f t="shared" si="155"/>
        <v>19</v>
      </c>
      <c r="AF3692" s="10" t="str">
        <f t="shared" si="154"/>
        <v/>
      </c>
    </row>
    <row r="3693" spans="1:32">
      <c r="A3693" s="3" t="s">
        <v>14</v>
      </c>
      <c r="B3693" s="3" t="s">
        <v>234</v>
      </c>
      <c r="C3693" s="3">
        <v>3</v>
      </c>
      <c r="D3693" s="3">
        <v>10</v>
      </c>
      <c r="E3693" s="3">
        <v>2014</v>
      </c>
      <c r="F3693" s="3" t="s">
        <v>183</v>
      </c>
      <c r="G3693" s="3" t="s">
        <v>439</v>
      </c>
      <c r="H3693" s="3">
        <v>5</v>
      </c>
      <c r="I3693" s="3">
        <f t="shared" si="153"/>
        <v>10</v>
      </c>
      <c r="J3693" s="3">
        <v>0.5</v>
      </c>
      <c r="K3693" s="3">
        <v>7.5</v>
      </c>
      <c r="L3693" s="3">
        <v>3.7</v>
      </c>
      <c r="M3693" s="3">
        <v>3</v>
      </c>
      <c r="U3693" s="10">
        <f t="shared" si="155"/>
        <v>4.7333333333333334</v>
      </c>
      <c r="AF3693" s="10" t="str">
        <f t="shared" si="154"/>
        <v/>
      </c>
    </row>
    <row r="3694" spans="1:32">
      <c r="A3694" s="3" t="s">
        <v>14</v>
      </c>
      <c r="B3694" s="3" t="s">
        <v>234</v>
      </c>
      <c r="C3694" s="3">
        <v>3</v>
      </c>
      <c r="D3694" s="3">
        <v>10</v>
      </c>
      <c r="E3694" s="3">
        <v>2014</v>
      </c>
      <c r="F3694" s="3" t="s">
        <v>183</v>
      </c>
      <c r="G3694" s="3" t="s">
        <v>439</v>
      </c>
      <c r="H3694" s="3">
        <v>1</v>
      </c>
      <c r="I3694" s="3">
        <f t="shared" si="153"/>
        <v>1</v>
      </c>
      <c r="J3694" s="3">
        <v>1</v>
      </c>
      <c r="K3694" s="3">
        <v>3.6</v>
      </c>
      <c r="U3694" s="10">
        <f t="shared" si="155"/>
        <v>3.6</v>
      </c>
      <c r="AF3694" s="10" t="str">
        <f t="shared" si="154"/>
        <v/>
      </c>
    </row>
    <row r="3695" spans="1:32">
      <c r="A3695" s="3" t="s">
        <v>14</v>
      </c>
      <c r="B3695" s="3" t="s">
        <v>234</v>
      </c>
      <c r="C3695" s="3">
        <v>3</v>
      </c>
      <c r="D3695" s="3">
        <v>10</v>
      </c>
      <c r="E3695" s="3">
        <v>2014</v>
      </c>
      <c r="F3695" s="3" t="s">
        <v>25</v>
      </c>
      <c r="G3695" s="3" t="s">
        <v>25</v>
      </c>
      <c r="H3695" s="3">
        <v>2</v>
      </c>
      <c r="I3695" s="3">
        <f t="shared" si="153"/>
        <v>4</v>
      </c>
      <c r="J3695" s="3">
        <v>0.5</v>
      </c>
      <c r="K3695" s="3">
        <v>8.6</v>
      </c>
      <c r="L3695" s="3">
        <v>10.5</v>
      </c>
      <c r="U3695" s="10">
        <f t="shared" si="155"/>
        <v>9.5500000000000007</v>
      </c>
      <c r="AF3695" s="10" t="str">
        <f t="shared" si="154"/>
        <v/>
      </c>
    </row>
    <row r="3696" spans="1:32">
      <c r="A3696" s="3" t="s">
        <v>14</v>
      </c>
      <c r="B3696" s="3" t="s">
        <v>234</v>
      </c>
      <c r="C3696" s="3">
        <v>3</v>
      </c>
      <c r="D3696" s="3">
        <v>10</v>
      </c>
      <c r="E3696" s="3">
        <v>2014</v>
      </c>
      <c r="F3696" s="3" t="s">
        <v>25</v>
      </c>
      <c r="G3696" s="3" t="s">
        <v>25</v>
      </c>
      <c r="H3696" s="3">
        <v>1</v>
      </c>
      <c r="I3696" s="3">
        <f t="shared" si="153"/>
        <v>1</v>
      </c>
      <c r="J3696" s="3">
        <v>1</v>
      </c>
      <c r="U3696" s="10" t="str">
        <f t="shared" si="155"/>
        <v/>
      </c>
      <c r="AF3696" s="10" t="str">
        <f t="shared" si="154"/>
        <v/>
      </c>
    </row>
    <row r="3697" spans="1:32">
      <c r="A3697" s="3" t="s">
        <v>14</v>
      </c>
      <c r="B3697" s="3" t="s">
        <v>234</v>
      </c>
      <c r="C3697" s="3">
        <v>3</v>
      </c>
      <c r="D3697" s="3">
        <v>10</v>
      </c>
      <c r="E3697" s="3">
        <v>2014</v>
      </c>
      <c r="F3697" s="3" t="s">
        <v>16</v>
      </c>
      <c r="G3697" s="3" t="s">
        <v>16</v>
      </c>
      <c r="H3697" s="3">
        <v>1</v>
      </c>
      <c r="I3697" s="3">
        <f t="shared" si="153"/>
        <v>2</v>
      </c>
      <c r="J3697" s="3">
        <v>0.5</v>
      </c>
      <c r="K3697" s="3">
        <v>3.1</v>
      </c>
      <c r="U3697" s="10">
        <f t="shared" si="155"/>
        <v>3.1</v>
      </c>
      <c r="AF3697" s="10" t="str">
        <f t="shared" si="154"/>
        <v/>
      </c>
    </row>
    <row r="3698" spans="1:32">
      <c r="A3698" s="3" t="s">
        <v>14</v>
      </c>
      <c r="B3698" s="3" t="s">
        <v>234</v>
      </c>
      <c r="C3698" s="3">
        <v>3</v>
      </c>
      <c r="D3698" s="3">
        <v>10</v>
      </c>
      <c r="E3698" s="3">
        <v>2014</v>
      </c>
      <c r="F3698" s="3" t="s">
        <v>16</v>
      </c>
      <c r="G3698" s="3" t="s">
        <v>16</v>
      </c>
      <c r="H3698" s="3">
        <v>2</v>
      </c>
      <c r="I3698" s="3">
        <f t="shared" si="153"/>
        <v>2</v>
      </c>
      <c r="J3698" s="3">
        <v>1</v>
      </c>
      <c r="U3698" s="10" t="str">
        <f t="shared" si="155"/>
        <v/>
      </c>
      <c r="AF3698" s="10" t="str">
        <f t="shared" si="154"/>
        <v/>
      </c>
    </row>
    <row r="3699" spans="1:32">
      <c r="A3699" s="3" t="s">
        <v>14</v>
      </c>
      <c r="B3699" s="3" t="s">
        <v>234</v>
      </c>
      <c r="C3699" s="3">
        <v>3</v>
      </c>
      <c r="D3699" s="3">
        <v>10</v>
      </c>
      <c r="E3699" s="3">
        <v>2014</v>
      </c>
      <c r="F3699" s="3" t="s">
        <v>21</v>
      </c>
      <c r="G3699" s="3" t="s">
        <v>21</v>
      </c>
      <c r="H3699" s="3">
        <v>4</v>
      </c>
      <c r="I3699" s="3">
        <f t="shared" si="153"/>
        <v>8</v>
      </c>
      <c r="J3699" s="3">
        <v>0.5</v>
      </c>
      <c r="K3699" s="3">
        <v>1.7</v>
      </c>
      <c r="L3699" s="3">
        <v>3.8</v>
      </c>
      <c r="M3699" s="3">
        <v>4.2</v>
      </c>
      <c r="N3699" s="3">
        <v>2.7</v>
      </c>
      <c r="U3699" s="10">
        <f t="shared" si="155"/>
        <v>3.0999999999999996</v>
      </c>
      <c r="AF3699" s="10" t="str">
        <f t="shared" si="154"/>
        <v/>
      </c>
    </row>
    <row r="3700" spans="1:32">
      <c r="A3700" s="3" t="s">
        <v>14</v>
      </c>
      <c r="B3700" s="3" t="s">
        <v>234</v>
      </c>
      <c r="C3700" s="3">
        <v>3</v>
      </c>
      <c r="D3700" s="3">
        <v>10</v>
      </c>
      <c r="E3700" s="3">
        <v>2014</v>
      </c>
      <c r="F3700" s="3" t="s">
        <v>174</v>
      </c>
      <c r="G3700" s="3" t="s">
        <v>174</v>
      </c>
      <c r="H3700" s="3">
        <v>2</v>
      </c>
      <c r="I3700" s="3">
        <f t="shared" si="153"/>
        <v>2</v>
      </c>
      <c r="J3700" s="3">
        <v>1</v>
      </c>
      <c r="K3700" s="3">
        <v>67</v>
      </c>
      <c r="L3700" s="3">
        <v>60</v>
      </c>
      <c r="U3700" s="10">
        <f t="shared" si="155"/>
        <v>63.5</v>
      </c>
      <c r="AF3700" s="10" t="str">
        <f t="shared" si="154"/>
        <v/>
      </c>
    </row>
    <row r="3701" spans="1:32">
      <c r="A3701" s="3" t="s">
        <v>14</v>
      </c>
      <c r="B3701" s="3" t="s">
        <v>234</v>
      </c>
      <c r="C3701" s="3">
        <v>3</v>
      </c>
      <c r="D3701" s="3">
        <v>10</v>
      </c>
      <c r="E3701" s="3">
        <v>2014</v>
      </c>
      <c r="F3701" s="3" t="s">
        <v>38</v>
      </c>
      <c r="G3701" s="3" t="s">
        <v>38</v>
      </c>
      <c r="H3701" s="3">
        <v>1</v>
      </c>
      <c r="I3701" s="3">
        <f t="shared" si="153"/>
        <v>2</v>
      </c>
      <c r="J3701" s="3">
        <v>0.5</v>
      </c>
      <c r="K3701" s="3">
        <v>24</v>
      </c>
      <c r="U3701" s="10">
        <f t="shared" si="155"/>
        <v>24</v>
      </c>
      <c r="AF3701" s="10" t="str">
        <f t="shared" si="154"/>
        <v/>
      </c>
    </row>
    <row r="3702" spans="1:32">
      <c r="A3702" s="3" t="s">
        <v>14</v>
      </c>
      <c r="B3702" s="3" t="s">
        <v>234</v>
      </c>
      <c r="C3702" s="3">
        <v>3</v>
      </c>
      <c r="D3702" s="3">
        <v>10</v>
      </c>
      <c r="E3702" s="3">
        <v>2014</v>
      </c>
      <c r="F3702" s="3" t="s">
        <v>58</v>
      </c>
      <c r="G3702" s="3" t="s">
        <v>449</v>
      </c>
      <c r="H3702" s="3">
        <v>1</v>
      </c>
      <c r="I3702" s="3">
        <f t="shared" si="153"/>
        <v>2</v>
      </c>
      <c r="J3702" s="3">
        <v>0.5</v>
      </c>
      <c r="K3702" s="3">
        <v>4.0999999999999996</v>
      </c>
      <c r="U3702" s="10">
        <f t="shared" si="155"/>
        <v>4.0999999999999996</v>
      </c>
      <c r="AF3702" s="10" t="str">
        <f t="shared" si="154"/>
        <v/>
      </c>
    </row>
    <row r="3703" spans="1:32">
      <c r="A3703" s="3" t="s">
        <v>14</v>
      </c>
      <c r="B3703" s="3" t="s">
        <v>234</v>
      </c>
      <c r="C3703" s="3">
        <v>3</v>
      </c>
      <c r="D3703" s="3">
        <v>10</v>
      </c>
      <c r="E3703" s="3">
        <v>2014</v>
      </c>
      <c r="F3703" s="3" t="s">
        <v>58</v>
      </c>
      <c r="G3703" s="3" t="s">
        <v>449</v>
      </c>
      <c r="H3703" s="3">
        <v>2</v>
      </c>
      <c r="I3703" s="3">
        <f t="shared" si="153"/>
        <v>2</v>
      </c>
      <c r="J3703" s="3">
        <v>1</v>
      </c>
      <c r="K3703" s="3">
        <v>3.3</v>
      </c>
      <c r="U3703" s="10">
        <f t="shared" si="155"/>
        <v>3.3</v>
      </c>
      <c r="AF3703" s="10" t="str">
        <f t="shared" si="154"/>
        <v/>
      </c>
    </row>
    <row r="3704" spans="1:32">
      <c r="A3704" s="3" t="s">
        <v>14</v>
      </c>
      <c r="B3704" s="3" t="s">
        <v>234</v>
      </c>
      <c r="C3704" s="3">
        <v>3</v>
      </c>
      <c r="D3704" s="3">
        <v>10</v>
      </c>
      <c r="E3704" s="3">
        <v>2014</v>
      </c>
      <c r="F3704" s="3" t="s">
        <v>47</v>
      </c>
      <c r="G3704" s="3" t="s">
        <v>47</v>
      </c>
      <c r="H3704" s="11">
        <v>1</v>
      </c>
      <c r="I3704" s="3">
        <f t="shared" si="153"/>
        <v>1</v>
      </c>
      <c r="J3704" s="3">
        <v>1</v>
      </c>
      <c r="K3704" s="3">
        <v>25.3</v>
      </c>
      <c r="U3704" s="10">
        <f t="shared" si="155"/>
        <v>25.3</v>
      </c>
      <c r="AF3704" s="10" t="str">
        <f t="shared" si="154"/>
        <v/>
      </c>
    </row>
    <row r="3705" spans="1:32">
      <c r="A3705" s="3" t="s">
        <v>14</v>
      </c>
      <c r="B3705" s="3" t="s">
        <v>234</v>
      </c>
      <c r="C3705" s="3">
        <v>3</v>
      </c>
      <c r="D3705" s="3">
        <v>10</v>
      </c>
      <c r="E3705" s="3">
        <v>2014</v>
      </c>
      <c r="F3705" s="3" t="s">
        <v>47</v>
      </c>
      <c r="G3705" s="3" t="s">
        <v>47</v>
      </c>
      <c r="H3705" s="11">
        <v>6</v>
      </c>
      <c r="I3705" s="3">
        <f t="shared" ref="I3705:I3768" si="156">H3705/J3705</f>
        <v>6</v>
      </c>
      <c r="J3705" s="3">
        <v>1</v>
      </c>
      <c r="K3705" s="3">
        <v>16</v>
      </c>
      <c r="L3705" s="3">
        <v>16.3</v>
      </c>
      <c r="M3705" s="3">
        <v>15.6</v>
      </c>
      <c r="N3705" s="3">
        <v>15.6</v>
      </c>
      <c r="O3705" s="3">
        <v>17.399999999999999</v>
      </c>
      <c r="P3705" s="3">
        <v>17</v>
      </c>
      <c r="U3705" s="10">
        <f t="shared" si="155"/>
        <v>16.316666666666666</v>
      </c>
      <c r="AF3705" s="10" t="str">
        <f t="shared" ref="AF3705:AF3768" si="157">IF(ISERROR(SUM(V3705:AE3705)/COUNT(V3705:AE3705)),"",SUM(V3705:AE3705)/COUNT(V3705:AE3705))</f>
        <v/>
      </c>
    </row>
    <row r="3706" spans="1:32">
      <c r="A3706" s="3" t="s">
        <v>14</v>
      </c>
      <c r="B3706" s="3" t="s">
        <v>234</v>
      </c>
      <c r="C3706" s="3">
        <v>3</v>
      </c>
      <c r="D3706" s="3">
        <v>10</v>
      </c>
      <c r="E3706" s="3">
        <v>2014</v>
      </c>
      <c r="F3706" s="3" t="s">
        <v>47</v>
      </c>
      <c r="G3706" s="3" t="s">
        <v>47</v>
      </c>
      <c r="H3706" s="11">
        <v>4</v>
      </c>
      <c r="I3706" s="3">
        <f t="shared" si="156"/>
        <v>4</v>
      </c>
      <c r="J3706" s="3">
        <v>1</v>
      </c>
      <c r="K3706" s="3">
        <v>14.3</v>
      </c>
      <c r="L3706" s="3">
        <v>14.1</v>
      </c>
      <c r="M3706" s="3">
        <v>14.1</v>
      </c>
      <c r="N3706" s="3">
        <v>13</v>
      </c>
      <c r="U3706" s="10">
        <f t="shared" si="155"/>
        <v>13.875</v>
      </c>
      <c r="AF3706" s="10" t="str">
        <f t="shared" si="157"/>
        <v/>
      </c>
    </row>
    <row r="3707" spans="1:32">
      <c r="A3707" s="3" t="s">
        <v>14</v>
      </c>
      <c r="B3707" s="3" t="s">
        <v>234</v>
      </c>
      <c r="C3707" s="3">
        <v>3</v>
      </c>
      <c r="D3707" s="3">
        <v>10</v>
      </c>
      <c r="E3707" s="3">
        <v>2014</v>
      </c>
      <c r="F3707" s="3" t="s">
        <v>51</v>
      </c>
      <c r="G3707" s="3" t="s">
        <v>51</v>
      </c>
      <c r="H3707" s="3">
        <v>151</v>
      </c>
      <c r="I3707" s="3">
        <f t="shared" si="156"/>
        <v>302</v>
      </c>
      <c r="J3707" s="3">
        <v>0.5</v>
      </c>
      <c r="K3707" s="3">
        <v>3.4</v>
      </c>
      <c r="L3707" s="3">
        <v>3.5</v>
      </c>
      <c r="M3707" s="3">
        <v>2.8</v>
      </c>
      <c r="N3707" s="3">
        <v>3.1</v>
      </c>
      <c r="O3707" s="3">
        <v>2.9</v>
      </c>
      <c r="P3707" s="3">
        <v>3.4</v>
      </c>
      <c r="Q3707" s="3">
        <v>2.7</v>
      </c>
      <c r="R3707" s="3">
        <v>2.8</v>
      </c>
      <c r="S3707" s="3">
        <v>2.5</v>
      </c>
      <c r="T3707" s="3">
        <v>2.5</v>
      </c>
      <c r="U3707" s="10">
        <f t="shared" si="155"/>
        <v>2.96</v>
      </c>
      <c r="AF3707" s="10" t="str">
        <f t="shared" si="157"/>
        <v/>
      </c>
    </row>
    <row r="3708" spans="1:32">
      <c r="A3708" s="3" t="s">
        <v>14</v>
      </c>
      <c r="B3708" s="3" t="s">
        <v>234</v>
      </c>
      <c r="C3708" s="3">
        <v>3</v>
      </c>
      <c r="D3708" s="3">
        <v>10</v>
      </c>
      <c r="E3708" s="3">
        <v>2014</v>
      </c>
      <c r="F3708" s="3" t="s">
        <v>51</v>
      </c>
      <c r="G3708" s="3" t="s">
        <v>51</v>
      </c>
      <c r="H3708" s="3">
        <v>59</v>
      </c>
      <c r="I3708" s="3">
        <f t="shared" si="156"/>
        <v>59</v>
      </c>
      <c r="J3708" s="3">
        <v>1</v>
      </c>
      <c r="K3708" s="3">
        <v>4.7</v>
      </c>
      <c r="L3708" s="3">
        <v>3.8</v>
      </c>
      <c r="M3708" s="3">
        <v>4.5999999999999996</v>
      </c>
      <c r="N3708" s="3">
        <v>4</v>
      </c>
      <c r="O3708" s="3">
        <v>4.2</v>
      </c>
      <c r="P3708" s="3">
        <v>3.6</v>
      </c>
      <c r="Q3708" s="3">
        <v>3.7</v>
      </c>
      <c r="R3708" s="3">
        <v>3.7</v>
      </c>
      <c r="S3708" s="3">
        <v>5</v>
      </c>
      <c r="T3708" s="3">
        <v>3.8</v>
      </c>
      <c r="U3708" s="10">
        <f t="shared" si="155"/>
        <v>4.1100000000000003</v>
      </c>
      <c r="AF3708" s="10" t="str">
        <f t="shared" si="157"/>
        <v/>
      </c>
    </row>
    <row r="3709" spans="1:32">
      <c r="A3709" s="3" t="s">
        <v>14</v>
      </c>
      <c r="B3709" s="3" t="s">
        <v>234</v>
      </c>
      <c r="C3709" s="3">
        <v>3</v>
      </c>
      <c r="D3709" s="3">
        <v>10</v>
      </c>
      <c r="E3709" s="3">
        <v>2014</v>
      </c>
      <c r="F3709" s="3" t="s">
        <v>43</v>
      </c>
      <c r="G3709" s="3" t="s">
        <v>44</v>
      </c>
      <c r="H3709" s="3">
        <v>1</v>
      </c>
      <c r="I3709" s="3">
        <f t="shared" si="156"/>
        <v>1</v>
      </c>
      <c r="J3709" s="3">
        <v>1</v>
      </c>
      <c r="K3709" s="3">
        <v>5.2</v>
      </c>
      <c r="U3709" s="10">
        <f t="shared" si="155"/>
        <v>5.2</v>
      </c>
      <c r="AF3709" s="10" t="str">
        <f t="shared" si="157"/>
        <v/>
      </c>
    </row>
    <row r="3710" spans="1:32">
      <c r="A3710" s="3" t="s">
        <v>14</v>
      </c>
      <c r="B3710" s="3" t="s">
        <v>234</v>
      </c>
      <c r="C3710" s="3">
        <v>3</v>
      </c>
      <c r="D3710" s="3">
        <v>10</v>
      </c>
      <c r="E3710" s="3">
        <v>2014</v>
      </c>
      <c r="F3710" s="3" t="s">
        <v>43</v>
      </c>
      <c r="G3710" s="3" t="s">
        <v>44</v>
      </c>
      <c r="H3710" s="3">
        <v>49</v>
      </c>
      <c r="I3710" s="3">
        <f t="shared" si="156"/>
        <v>98</v>
      </c>
      <c r="J3710" s="3">
        <v>0.5</v>
      </c>
      <c r="K3710" s="3">
        <v>6</v>
      </c>
      <c r="L3710" s="3">
        <v>4.2</v>
      </c>
      <c r="M3710" s="3">
        <v>5.9</v>
      </c>
      <c r="N3710" s="3">
        <v>4.5999999999999996</v>
      </c>
      <c r="O3710" s="3">
        <v>4.5999999999999996</v>
      </c>
      <c r="P3710" s="3">
        <v>3.6</v>
      </c>
      <c r="Q3710" s="3">
        <v>6</v>
      </c>
      <c r="R3710" s="3">
        <v>4.4000000000000004</v>
      </c>
      <c r="S3710" s="3">
        <v>6</v>
      </c>
      <c r="T3710" s="3">
        <v>6.7</v>
      </c>
      <c r="U3710" s="10">
        <f t="shared" si="155"/>
        <v>5.2000000000000011</v>
      </c>
      <c r="AF3710" s="10" t="str">
        <f t="shared" si="157"/>
        <v/>
      </c>
    </row>
    <row r="3711" spans="1:32">
      <c r="A3711" s="3" t="s">
        <v>14</v>
      </c>
      <c r="B3711" s="3" t="s">
        <v>234</v>
      </c>
      <c r="C3711" s="3">
        <v>3</v>
      </c>
      <c r="D3711" s="3">
        <v>10</v>
      </c>
      <c r="E3711" s="3">
        <v>2014</v>
      </c>
      <c r="F3711" s="3" t="s">
        <v>41</v>
      </c>
      <c r="G3711" s="3" t="s">
        <v>40</v>
      </c>
      <c r="H3711" s="3">
        <v>2</v>
      </c>
      <c r="I3711" s="3">
        <f t="shared" si="156"/>
        <v>4</v>
      </c>
      <c r="J3711" s="3">
        <v>0.5</v>
      </c>
      <c r="K3711" s="3">
        <v>3</v>
      </c>
      <c r="L3711" s="3">
        <v>3.1</v>
      </c>
      <c r="U3711" s="10">
        <f t="shared" si="155"/>
        <v>3.05</v>
      </c>
      <c r="AF3711" s="10" t="str">
        <f t="shared" si="157"/>
        <v/>
      </c>
    </row>
    <row r="3712" spans="1:32">
      <c r="A3712" s="3" t="s">
        <v>14</v>
      </c>
      <c r="B3712" s="3" t="s">
        <v>234</v>
      </c>
      <c r="C3712" s="3">
        <v>3</v>
      </c>
      <c r="D3712" s="3">
        <v>10</v>
      </c>
      <c r="E3712" s="3">
        <v>2014</v>
      </c>
      <c r="F3712" s="3" t="s">
        <v>41</v>
      </c>
      <c r="G3712" s="3" t="s">
        <v>40</v>
      </c>
      <c r="H3712" s="3">
        <v>1</v>
      </c>
      <c r="I3712" s="3">
        <f t="shared" si="156"/>
        <v>1</v>
      </c>
      <c r="J3712" s="3">
        <v>1</v>
      </c>
      <c r="K3712" s="3">
        <v>1.8</v>
      </c>
      <c r="U3712" s="10">
        <f t="shared" si="155"/>
        <v>1.8</v>
      </c>
      <c r="AF3712" s="10" t="str">
        <f t="shared" si="157"/>
        <v/>
      </c>
    </row>
    <row r="3713" spans="1:32">
      <c r="A3713" s="3" t="s">
        <v>14</v>
      </c>
      <c r="B3713" s="3" t="s">
        <v>234</v>
      </c>
      <c r="C3713" s="3">
        <v>3</v>
      </c>
      <c r="D3713" s="3">
        <v>10</v>
      </c>
      <c r="E3713" s="3">
        <v>2014</v>
      </c>
      <c r="F3713" s="3" t="s">
        <v>39</v>
      </c>
      <c r="G3713" s="3" t="s">
        <v>40</v>
      </c>
      <c r="H3713" s="3">
        <v>11</v>
      </c>
      <c r="I3713" s="3">
        <f t="shared" si="156"/>
        <v>11</v>
      </c>
      <c r="J3713" s="3">
        <v>1</v>
      </c>
      <c r="K3713" s="3">
        <v>1.8</v>
      </c>
      <c r="L3713" s="3">
        <v>3.9</v>
      </c>
      <c r="M3713" s="3">
        <v>3.2</v>
      </c>
      <c r="N3713" s="3">
        <v>2.5</v>
      </c>
      <c r="O3713" s="3">
        <v>3.2</v>
      </c>
      <c r="P3713" s="3">
        <v>2.5</v>
      </c>
      <c r="Q3713" s="3">
        <v>2.4</v>
      </c>
      <c r="R3713" s="3">
        <v>2.6</v>
      </c>
      <c r="S3713" s="3">
        <v>1.7</v>
      </c>
      <c r="U3713" s="10">
        <f t="shared" si="155"/>
        <v>2.6444444444444444</v>
      </c>
      <c r="AF3713" s="10" t="str">
        <f t="shared" si="157"/>
        <v/>
      </c>
    </row>
    <row r="3714" spans="1:32">
      <c r="A3714" s="3" t="s">
        <v>14</v>
      </c>
      <c r="B3714" s="3" t="s">
        <v>234</v>
      </c>
      <c r="C3714" s="3">
        <v>3</v>
      </c>
      <c r="D3714" s="3">
        <v>10</v>
      </c>
      <c r="E3714" s="3">
        <v>2014</v>
      </c>
      <c r="F3714" s="3" t="s">
        <v>39</v>
      </c>
      <c r="G3714" s="3" t="s">
        <v>40</v>
      </c>
      <c r="H3714" s="3">
        <v>28</v>
      </c>
      <c r="I3714" s="3">
        <f t="shared" si="156"/>
        <v>56</v>
      </c>
      <c r="J3714" s="3">
        <v>0.5</v>
      </c>
      <c r="K3714" s="3">
        <v>5</v>
      </c>
      <c r="L3714" s="3">
        <v>4.4000000000000004</v>
      </c>
      <c r="M3714" s="3">
        <v>5.8</v>
      </c>
      <c r="N3714" s="3">
        <v>3.1</v>
      </c>
      <c r="O3714" s="3">
        <v>7.2</v>
      </c>
      <c r="P3714" s="3">
        <v>5.2</v>
      </c>
      <c r="Q3714" s="3">
        <v>5.0999999999999996</v>
      </c>
      <c r="R3714" s="3">
        <v>2.5</v>
      </c>
      <c r="S3714" s="3">
        <v>5.0999999999999996</v>
      </c>
      <c r="T3714" s="3">
        <v>3.2</v>
      </c>
      <c r="U3714" s="10">
        <f t="shared" si="155"/>
        <v>4.66</v>
      </c>
      <c r="AF3714" s="10" t="str">
        <f t="shared" si="157"/>
        <v/>
      </c>
    </row>
    <row r="3715" spans="1:32">
      <c r="A3715" s="3" t="s">
        <v>14</v>
      </c>
      <c r="B3715" s="3" t="s">
        <v>234</v>
      </c>
      <c r="C3715" s="3">
        <v>3</v>
      </c>
      <c r="D3715" s="3">
        <v>10</v>
      </c>
      <c r="E3715" s="3">
        <v>2014</v>
      </c>
      <c r="F3715" s="3" t="s">
        <v>134</v>
      </c>
      <c r="G3715" s="3" t="s">
        <v>299</v>
      </c>
      <c r="H3715" s="3">
        <v>4</v>
      </c>
      <c r="I3715" s="3">
        <f t="shared" si="156"/>
        <v>8</v>
      </c>
      <c r="J3715" s="3">
        <v>0.5</v>
      </c>
      <c r="K3715" s="3">
        <v>7</v>
      </c>
      <c r="L3715" s="3">
        <v>5.5</v>
      </c>
      <c r="M3715" s="3">
        <v>5</v>
      </c>
      <c r="N3715" s="3">
        <v>5.7</v>
      </c>
      <c r="U3715" s="10">
        <f t="shared" ref="U3715:U3778" si="158">IF(ISERROR(SUM(K3715:T3715)/COUNT(K3715:T3715)),"",SUM(K3715:T3715)/COUNT(K3715:T3715))</f>
        <v>5.8</v>
      </c>
      <c r="AF3715" s="10" t="str">
        <f t="shared" si="157"/>
        <v/>
      </c>
    </row>
    <row r="3716" spans="1:32">
      <c r="A3716" s="3" t="s">
        <v>14</v>
      </c>
      <c r="B3716" s="3" t="s">
        <v>234</v>
      </c>
      <c r="C3716" s="3">
        <v>3</v>
      </c>
      <c r="D3716" s="3">
        <v>10</v>
      </c>
      <c r="E3716" s="3">
        <v>2014</v>
      </c>
      <c r="F3716" s="3" t="s">
        <v>27</v>
      </c>
      <c r="G3716" s="3" t="s">
        <v>27</v>
      </c>
      <c r="H3716" s="3">
        <v>18</v>
      </c>
      <c r="I3716" s="3">
        <f t="shared" si="156"/>
        <v>36</v>
      </c>
      <c r="J3716" s="3">
        <v>0.5</v>
      </c>
      <c r="K3716" s="3">
        <v>1.6</v>
      </c>
      <c r="L3716" s="3">
        <v>1.5</v>
      </c>
      <c r="M3716" s="3">
        <v>1.4</v>
      </c>
      <c r="N3716" s="3">
        <v>1.4</v>
      </c>
      <c r="O3716" s="3">
        <v>1.5</v>
      </c>
      <c r="P3716" s="3">
        <v>1.5</v>
      </c>
      <c r="Q3716" s="3">
        <v>1.3</v>
      </c>
      <c r="R3716" s="3">
        <v>1.7</v>
      </c>
      <c r="S3716" s="3">
        <v>1.4</v>
      </c>
      <c r="T3716" s="3">
        <v>1.5</v>
      </c>
      <c r="U3716" s="10">
        <f t="shared" si="158"/>
        <v>1.48</v>
      </c>
      <c r="AF3716" s="10" t="str">
        <f t="shared" si="157"/>
        <v/>
      </c>
    </row>
    <row r="3717" spans="1:32">
      <c r="A3717" s="3" t="s">
        <v>14</v>
      </c>
      <c r="B3717" s="3" t="s">
        <v>234</v>
      </c>
      <c r="C3717" s="3">
        <v>3</v>
      </c>
      <c r="D3717" s="3">
        <v>10</v>
      </c>
      <c r="E3717" s="3">
        <v>2014</v>
      </c>
      <c r="F3717" s="3" t="s">
        <v>27</v>
      </c>
      <c r="G3717" s="3" t="s">
        <v>27</v>
      </c>
      <c r="H3717" s="3">
        <v>6</v>
      </c>
      <c r="I3717" s="3">
        <f t="shared" si="156"/>
        <v>6</v>
      </c>
      <c r="J3717" s="3">
        <v>1</v>
      </c>
      <c r="K3717" s="3">
        <v>1.7</v>
      </c>
      <c r="L3717" s="3">
        <v>1.7</v>
      </c>
      <c r="M3717" s="3">
        <v>1.5</v>
      </c>
      <c r="N3717" s="3">
        <v>1.4</v>
      </c>
      <c r="O3717" s="3">
        <v>1.2</v>
      </c>
      <c r="P3717" s="3">
        <v>1.7</v>
      </c>
      <c r="U3717" s="10">
        <f t="shared" si="158"/>
        <v>1.5333333333333334</v>
      </c>
      <c r="AF3717" s="10" t="str">
        <f t="shared" si="157"/>
        <v/>
      </c>
    </row>
    <row r="3718" spans="1:32">
      <c r="A3718" s="3" t="s">
        <v>14</v>
      </c>
      <c r="B3718" s="3" t="s">
        <v>361</v>
      </c>
      <c r="C3718" s="3">
        <v>3</v>
      </c>
      <c r="D3718" s="3">
        <v>10</v>
      </c>
      <c r="E3718" s="3">
        <v>2014</v>
      </c>
      <c r="F3718" s="3" t="s">
        <v>29</v>
      </c>
      <c r="G3718" s="3" t="s">
        <v>29</v>
      </c>
      <c r="H3718" s="3">
        <v>18</v>
      </c>
      <c r="I3718" s="3">
        <f t="shared" si="156"/>
        <v>72</v>
      </c>
      <c r="J3718" s="3">
        <v>0.25</v>
      </c>
      <c r="K3718" s="3">
        <v>16.600000000000001</v>
      </c>
      <c r="L3718" s="3">
        <v>10.3</v>
      </c>
      <c r="M3718" s="3">
        <v>9.6</v>
      </c>
      <c r="N3718" s="3">
        <v>10.1</v>
      </c>
      <c r="O3718" s="3">
        <v>3.1</v>
      </c>
      <c r="U3718" s="10">
        <f t="shared" si="158"/>
        <v>9.9400000000000013</v>
      </c>
      <c r="AF3718" s="10" t="str">
        <f t="shared" si="157"/>
        <v/>
      </c>
    </row>
    <row r="3719" spans="1:32">
      <c r="A3719" s="3" t="s">
        <v>14</v>
      </c>
      <c r="B3719" s="3" t="s">
        <v>361</v>
      </c>
      <c r="C3719" s="3">
        <v>3</v>
      </c>
      <c r="D3719" s="3">
        <v>10</v>
      </c>
      <c r="E3719" s="3">
        <v>2014</v>
      </c>
      <c r="F3719" s="3" t="s">
        <v>29</v>
      </c>
      <c r="G3719" s="3" t="s">
        <v>29</v>
      </c>
      <c r="H3719" s="3">
        <v>7</v>
      </c>
      <c r="I3719" s="3">
        <f t="shared" si="156"/>
        <v>7</v>
      </c>
      <c r="J3719" s="3">
        <v>1</v>
      </c>
      <c r="K3719" s="3">
        <v>12.7</v>
      </c>
      <c r="L3719" s="3">
        <v>8.4</v>
      </c>
      <c r="M3719" s="3">
        <v>4.9000000000000004</v>
      </c>
      <c r="N3719" s="3">
        <v>11.8</v>
      </c>
      <c r="O3719" s="3">
        <v>14.8</v>
      </c>
      <c r="P3719" s="3">
        <v>13.8</v>
      </c>
      <c r="Q3719" s="3">
        <v>14.9</v>
      </c>
      <c r="U3719" s="10">
        <f t="shared" si="158"/>
        <v>11.614285714285714</v>
      </c>
      <c r="AF3719" s="10" t="str">
        <f t="shared" si="157"/>
        <v/>
      </c>
    </row>
    <row r="3720" spans="1:32">
      <c r="A3720" s="3" t="s">
        <v>14</v>
      </c>
      <c r="B3720" s="3" t="s">
        <v>361</v>
      </c>
      <c r="C3720" s="3">
        <v>3</v>
      </c>
      <c r="D3720" s="3">
        <v>10</v>
      </c>
      <c r="E3720" s="3">
        <v>2014</v>
      </c>
      <c r="F3720" s="3" t="s">
        <v>68</v>
      </c>
      <c r="G3720" s="3" t="s">
        <v>68</v>
      </c>
      <c r="H3720" s="3">
        <v>3</v>
      </c>
      <c r="I3720" s="3">
        <f t="shared" si="156"/>
        <v>12</v>
      </c>
      <c r="J3720" s="3">
        <v>0.25</v>
      </c>
      <c r="K3720" s="3">
        <v>4.5999999999999996</v>
      </c>
      <c r="L3720" s="3">
        <v>3</v>
      </c>
      <c r="U3720" s="10">
        <f t="shared" si="158"/>
        <v>3.8</v>
      </c>
      <c r="AF3720" s="10" t="str">
        <f t="shared" si="157"/>
        <v/>
      </c>
    </row>
    <row r="3721" spans="1:32">
      <c r="A3721" s="3" t="s">
        <v>14</v>
      </c>
      <c r="B3721" s="3" t="s">
        <v>361</v>
      </c>
      <c r="C3721" s="3">
        <v>3</v>
      </c>
      <c r="D3721" s="3">
        <v>10</v>
      </c>
      <c r="E3721" s="3">
        <v>2014</v>
      </c>
      <c r="F3721" s="3" t="s">
        <v>308</v>
      </c>
      <c r="G3721" s="3" t="s">
        <v>429</v>
      </c>
      <c r="H3721" s="3">
        <v>1</v>
      </c>
      <c r="I3721" s="3">
        <f t="shared" si="156"/>
        <v>4</v>
      </c>
      <c r="J3721" s="3">
        <v>0.25</v>
      </c>
      <c r="K3721" s="3">
        <v>7.1</v>
      </c>
      <c r="U3721" s="10">
        <f t="shared" si="158"/>
        <v>7.1</v>
      </c>
      <c r="AF3721" s="10" t="str">
        <f t="shared" si="157"/>
        <v/>
      </c>
    </row>
    <row r="3722" spans="1:32">
      <c r="A3722" s="3" t="s">
        <v>14</v>
      </c>
      <c r="B3722" s="3" t="s">
        <v>361</v>
      </c>
      <c r="C3722" s="3">
        <v>3</v>
      </c>
      <c r="D3722" s="3">
        <v>10</v>
      </c>
      <c r="E3722" s="3">
        <v>2014</v>
      </c>
      <c r="F3722" s="3" t="s">
        <v>308</v>
      </c>
      <c r="G3722" s="3" t="s">
        <v>429</v>
      </c>
      <c r="H3722" s="3">
        <v>1</v>
      </c>
      <c r="I3722" s="3">
        <f t="shared" si="156"/>
        <v>1</v>
      </c>
      <c r="J3722" s="3">
        <v>1</v>
      </c>
      <c r="U3722" s="10" t="str">
        <f t="shared" si="158"/>
        <v/>
      </c>
      <c r="AF3722" s="10" t="str">
        <f t="shared" si="157"/>
        <v/>
      </c>
    </row>
    <row r="3723" spans="1:32">
      <c r="A3723" s="3" t="s">
        <v>14</v>
      </c>
      <c r="B3723" s="3" t="s">
        <v>361</v>
      </c>
      <c r="C3723" s="3">
        <v>3</v>
      </c>
      <c r="D3723" s="3">
        <v>10</v>
      </c>
      <c r="E3723" s="3">
        <v>2014</v>
      </c>
      <c r="F3723" s="3" t="s">
        <v>48</v>
      </c>
      <c r="G3723" s="3" t="s">
        <v>48</v>
      </c>
      <c r="H3723" s="3">
        <v>2</v>
      </c>
      <c r="I3723" s="3">
        <f t="shared" si="156"/>
        <v>8</v>
      </c>
      <c r="J3723" s="3">
        <v>0.25</v>
      </c>
      <c r="K3723" s="3">
        <v>2.9</v>
      </c>
      <c r="L3723" s="3">
        <v>2.9</v>
      </c>
      <c r="U3723" s="10">
        <f t="shared" si="158"/>
        <v>2.9</v>
      </c>
      <c r="AF3723" s="10" t="str">
        <f t="shared" si="157"/>
        <v/>
      </c>
    </row>
    <row r="3724" spans="1:32">
      <c r="A3724" s="3" t="s">
        <v>14</v>
      </c>
      <c r="B3724" s="3" t="s">
        <v>361</v>
      </c>
      <c r="C3724" s="3">
        <v>3</v>
      </c>
      <c r="D3724" s="3">
        <v>10</v>
      </c>
      <c r="E3724" s="3">
        <v>2014</v>
      </c>
      <c r="F3724" s="3" t="s">
        <v>48</v>
      </c>
      <c r="G3724" s="3" t="s">
        <v>48</v>
      </c>
      <c r="H3724" s="3">
        <v>1</v>
      </c>
      <c r="I3724" s="3">
        <f t="shared" si="156"/>
        <v>1</v>
      </c>
      <c r="J3724" s="3">
        <v>1</v>
      </c>
      <c r="K3724" s="3">
        <v>7.6</v>
      </c>
      <c r="U3724" s="10">
        <f t="shared" si="158"/>
        <v>7.6</v>
      </c>
      <c r="AF3724" s="10" t="str">
        <f t="shared" si="157"/>
        <v/>
      </c>
    </row>
    <row r="3725" spans="1:32">
      <c r="A3725" s="3" t="s">
        <v>14</v>
      </c>
      <c r="B3725" s="3" t="s">
        <v>361</v>
      </c>
      <c r="C3725" s="3">
        <v>3</v>
      </c>
      <c r="D3725" s="3">
        <v>10</v>
      </c>
      <c r="E3725" s="3">
        <v>2014</v>
      </c>
      <c r="F3725" s="3" t="s">
        <v>173</v>
      </c>
      <c r="G3725" s="3" t="s">
        <v>173</v>
      </c>
      <c r="H3725" s="3">
        <v>1</v>
      </c>
      <c r="I3725" s="3">
        <f t="shared" si="156"/>
        <v>1</v>
      </c>
      <c r="J3725" s="3">
        <v>1</v>
      </c>
      <c r="K3725" s="3">
        <v>6.5</v>
      </c>
      <c r="U3725" s="10">
        <f t="shared" si="158"/>
        <v>6.5</v>
      </c>
      <c r="AF3725" s="10" t="str">
        <f t="shared" si="157"/>
        <v/>
      </c>
    </row>
    <row r="3726" spans="1:32">
      <c r="A3726" s="3" t="s">
        <v>14</v>
      </c>
      <c r="B3726" s="3" t="s">
        <v>361</v>
      </c>
      <c r="C3726" s="3">
        <v>3</v>
      </c>
      <c r="D3726" s="3">
        <v>10</v>
      </c>
      <c r="E3726" s="3">
        <v>2014</v>
      </c>
      <c r="F3726" s="3" t="s">
        <v>45</v>
      </c>
      <c r="G3726" s="3" t="s">
        <v>434</v>
      </c>
      <c r="H3726" s="3">
        <v>13</v>
      </c>
      <c r="I3726" s="3">
        <f t="shared" si="156"/>
        <v>52</v>
      </c>
      <c r="J3726" s="3">
        <v>0.25</v>
      </c>
      <c r="K3726" s="3">
        <v>6</v>
      </c>
      <c r="L3726" s="3">
        <v>5.6</v>
      </c>
      <c r="M3726" s="3">
        <v>4.5</v>
      </c>
      <c r="N3726" s="3">
        <v>6.1</v>
      </c>
      <c r="O3726" s="3">
        <v>4.7</v>
      </c>
      <c r="P3726" s="3">
        <v>4.5999999999999996</v>
      </c>
      <c r="Q3726" s="3">
        <v>4.7</v>
      </c>
      <c r="R3726" s="3">
        <v>4.2</v>
      </c>
      <c r="S3726" s="3">
        <v>5.5</v>
      </c>
      <c r="T3726" s="3">
        <v>5.6</v>
      </c>
      <c r="U3726" s="10">
        <f t="shared" si="158"/>
        <v>5.15</v>
      </c>
      <c r="AF3726" s="10" t="str">
        <f t="shared" si="157"/>
        <v/>
      </c>
    </row>
    <row r="3727" spans="1:32">
      <c r="A3727" s="3" t="s">
        <v>14</v>
      </c>
      <c r="B3727" s="3" t="s">
        <v>361</v>
      </c>
      <c r="C3727" s="3">
        <v>3</v>
      </c>
      <c r="D3727" s="3">
        <v>10</v>
      </c>
      <c r="E3727" s="3">
        <v>2014</v>
      </c>
      <c r="F3727" s="3" t="s">
        <v>49</v>
      </c>
      <c r="G3727" s="3" t="s">
        <v>49</v>
      </c>
      <c r="H3727" s="3">
        <v>2</v>
      </c>
      <c r="I3727" s="3">
        <f t="shared" si="156"/>
        <v>8</v>
      </c>
      <c r="J3727" s="3">
        <v>0.25</v>
      </c>
      <c r="K3727" s="3">
        <v>3.5</v>
      </c>
      <c r="L3727" s="3">
        <v>4.3</v>
      </c>
      <c r="U3727" s="10">
        <f t="shared" si="158"/>
        <v>3.9</v>
      </c>
      <c r="AF3727" s="10" t="str">
        <f t="shared" si="157"/>
        <v/>
      </c>
    </row>
    <row r="3728" spans="1:32">
      <c r="A3728" s="3" t="s">
        <v>14</v>
      </c>
      <c r="B3728" s="3" t="s">
        <v>361</v>
      </c>
      <c r="C3728" s="3">
        <v>3</v>
      </c>
      <c r="D3728" s="3">
        <v>10</v>
      </c>
      <c r="E3728" s="3">
        <v>2014</v>
      </c>
      <c r="F3728" s="3" t="s">
        <v>49</v>
      </c>
      <c r="G3728" s="3" t="s">
        <v>49</v>
      </c>
      <c r="H3728" s="3">
        <v>1</v>
      </c>
      <c r="I3728" s="3">
        <f t="shared" si="156"/>
        <v>1</v>
      </c>
      <c r="J3728" s="3">
        <v>1</v>
      </c>
      <c r="K3728" s="3">
        <v>2.5</v>
      </c>
      <c r="L3728" s="3">
        <v>2.2000000000000002</v>
      </c>
      <c r="U3728" s="10">
        <f t="shared" si="158"/>
        <v>2.35</v>
      </c>
      <c r="AF3728" s="10" t="str">
        <f t="shared" si="157"/>
        <v/>
      </c>
    </row>
    <row r="3729" spans="1:32">
      <c r="A3729" s="3" t="s">
        <v>14</v>
      </c>
      <c r="B3729" s="3" t="s">
        <v>361</v>
      </c>
      <c r="C3729" s="3">
        <v>3</v>
      </c>
      <c r="D3729" s="3">
        <v>10</v>
      </c>
      <c r="E3729" s="3">
        <v>2014</v>
      </c>
      <c r="F3729" s="3" t="s">
        <v>18</v>
      </c>
      <c r="G3729" s="3" t="s">
        <v>18</v>
      </c>
      <c r="H3729" s="3">
        <v>1</v>
      </c>
      <c r="I3729" s="3">
        <f t="shared" si="156"/>
        <v>4</v>
      </c>
      <c r="J3729" s="3">
        <v>0.25</v>
      </c>
      <c r="K3729" s="3">
        <v>2.1</v>
      </c>
      <c r="U3729" s="10">
        <f t="shared" si="158"/>
        <v>2.1</v>
      </c>
      <c r="AF3729" s="10" t="str">
        <f t="shared" si="157"/>
        <v/>
      </c>
    </row>
    <row r="3730" spans="1:32">
      <c r="A3730" s="3" t="s">
        <v>14</v>
      </c>
      <c r="B3730" s="3" t="s">
        <v>361</v>
      </c>
      <c r="C3730" s="3">
        <v>3</v>
      </c>
      <c r="D3730" s="3">
        <v>10</v>
      </c>
      <c r="E3730" s="3">
        <v>2014</v>
      </c>
      <c r="F3730" s="3" t="s">
        <v>38</v>
      </c>
      <c r="G3730" s="3" t="s">
        <v>38</v>
      </c>
      <c r="H3730" s="3">
        <v>2</v>
      </c>
      <c r="I3730" s="3">
        <f t="shared" si="156"/>
        <v>2</v>
      </c>
      <c r="J3730" s="3">
        <v>1</v>
      </c>
      <c r="K3730" s="3">
        <v>8.1999999999999993</v>
      </c>
      <c r="L3730" s="3">
        <v>6.6</v>
      </c>
      <c r="U3730" s="10">
        <f t="shared" si="158"/>
        <v>7.3999999999999995</v>
      </c>
      <c r="AF3730" s="10" t="str">
        <f t="shared" si="157"/>
        <v/>
      </c>
    </row>
    <row r="3731" spans="1:32">
      <c r="A3731" s="3" t="s">
        <v>14</v>
      </c>
      <c r="B3731" s="3" t="s">
        <v>361</v>
      </c>
      <c r="C3731" s="3">
        <v>3</v>
      </c>
      <c r="D3731" s="3">
        <v>10</v>
      </c>
      <c r="E3731" s="3">
        <v>2014</v>
      </c>
      <c r="F3731" s="3" t="s">
        <v>47</v>
      </c>
      <c r="G3731" s="3" t="s">
        <v>47</v>
      </c>
      <c r="H3731" s="11">
        <v>3</v>
      </c>
      <c r="I3731" s="3">
        <f t="shared" si="156"/>
        <v>3</v>
      </c>
      <c r="J3731" s="3">
        <v>1</v>
      </c>
      <c r="K3731" s="3">
        <v>21.4</v>
      </c>
      <c r="L3731" s="3">
        <v>20.6</v>
      </c>
      <c r="M3731" s="3">
        <v>22.3</v>
      </c>
      <c r="U3731" s="10">
        <f t="shared" si="158"/>
        <v>21.433333333333334</v>
      </c>
      <c r="AF3731" s="10" t="str">
        <f t="shared" si="157"/>
        <v/>
      </c>
    </row>
    <row r="3732" spans="1:32">
      <c r="A3732" s="3" t="s">
        <v>14</v>
      </c>
      <c r="B3732" s="3" t="s">
        <v>361</v>
      </c>
      <c r="C3732" s="3">
        <v>3</v>
      </c>
      <c r="D3732" s="3">
        <v>10</v>
      </c>
      <c r="E3732" s="3">
        <v>2014</v>
      </c>
      <c r="F3732" s="3" t="s">
        <v>47</v>
      </c>
      <c r="G3732" s="3" t="s">
        <v>47</v>
      </c>
      <c r="H3732" s="11">
        <v>7</v>
      </c>
      <c r="I3732" s="3">
        <f t="shared" si="156"/>
        <v>7</v>
      </c>
      <c r="J3732" s="3">
        <v>1</v>
      </c>
      <c r="K3732" s="3">
        <v>14.9</v>
      </c>
      <c r="L3732" s="3">
        <v>15</v>
      </c>
      <c r="M3732" s="3">
        <v>15</v>
      </c>
      <c r="N3732" s="3">
        <v>13.4</v>
      </c>
      <c r="O3732" s="3">
        <v>12.5</v>
      </c>
      <c r="P3732" s="3">
        <v>16.7</v>
      </c>
      <c r="Q3732" s="3">
        <v>13.4</v>
      </c>
      <c r="U3732" s="10">
        <f t="shared" si="158"/>
        <v>14.414285714285715</v>
      </c>
      <c r="AF3732" s="10" t="str">
        <f t="shared" si="157"/>
        <v/>
      </c>
    </row>
    <row r="3733" spans="1:32">
      <c r="A3733" s="3" t="s">
        <v>14</v>
      </c>
      <c r="B3733" s="3" t="s">
        <v>361</v>
      </c>
      <c r="C3733" s="3">
        <v>3</v>
      </c>
      <c r="D3733" s="3">
        <v>10</v>
      </c>
      <c r="E3733" s="3">
        <v>2014</v>
      </c>
      <c r="F3733" s="3" t="s">
        <v>47</v>
      </c>
      <c r="G3733" s="3" t="s">
        <v>47</v>
      </c>
      <c r="H3733" s="11">
        <v>7</v>
      </c>
      <c r="I3733" s="3">
        <f t="shared" si="156"/>
        <v>7</v>
      </c>
      <c r="J3733" s="3">
        <v>1</v>
      </c>
      <c r="K3733" s="3">
        <v>10.6</v>
      </c>
      <c r="L3733" s="3">
        <v>11.2</v>
      </c>
      <c r="M3733" s="3">
        <v>9.8000000000000007</v>
      </c>
      <c r="N3733" s="3">
        <v>11.2</v>
      </c>
      <c r="O3733" s="3">
        <v>10.8</v>
      </c>
      <c r="P3733" s="3">
        <v>9.9</v>
      </c>
      <c r="Q3733" s="3">
        <v>10.4</v>
      </c>
      <c r="U3733" s="10">
        <f t="shared" si="158"/>
        <v>10.557142857142855</v>
      </c>
      <c r="AF3733" s="10" t="str">
        <f t="shared" si="157"/>
        <v/>
      </c>
    </row>
    <row r="3734" spans="1:32">
      <c r="A3734" s="3" t="s">
        <v>14</v>
      </c>
      <c r="B3734" s="3" t="s">
        <v>361</v>
      </c>
      <c r="C3734" s="3">
        <v>3</v>
      </c>
      <c r="D3734" s="3">
        <v>10</v>
      </c>
      <c r="E3734" s="3">
        <v>2014</v>
      </c>
      <c r="F3734" s="3" t="s">
        <v>51</v>
      </c>
      <c r="G3734" s="3" t="s">
        <v>51</v>
      </c>
      <c r="H3734" s="3">
        <v>220</v>
      </c>
      <c r="I3734" s="3">
        <f t="shared" si="156"/>
        <v>880</v>
      </c>
      <c r="J3734" s="3">
        <v>0.25</v>
      </c>
      <c r="K3734" s="3">
        <v>2.9</v>
      </c>
      <c r="L3734" s="3">
        <v>2.7</v>
      </c>
      <c r="M3734" s="3">
        <v>2.8</v>
      </c>
      <c r="N3734" s="3">
        <v>2.7</v>
      </c>
      <c r="O3734" s="3">
        <v>2.8</v>
      </c>
      <c r="P3734" s="3">
        <v>2.5</v>
      </c>
      <c r="Q3734" s="3">
        <v>2.4</v>
      </c>
      <c r="R3734" s="3">
        <v>2.4</v>
      </c>
      <c r="S3734" s="3">
        <v>3</v>
      </c>
      <c r="T3734" s="3">
        <v>2.4</v>
      </c>
      <c r="U3734" s="10">
        <f t="shared" si="158"/>
        <v>2.6599999999999993</v>
      </c>
      <c r="AF3734" s="10" t="str">
        <f t="shared" si="157"/>
        <v/>
      </c>
    </row>
    <row r="3735" spans="1:32">
      <c r="A3735" s="3" t="s">
        <v>14</v>
      </c>
      <c r="B3735" s="3" t="s">
        <v>361</v>
      </c>
      <c r="C3735" s="3">
        <v>3</v>
      </c>
      <c r="D3735" s="3">
        <v>10</v>
      </c>
      <c r="E3735" s="3">
        <v>2014</v>
      </c>
      <c r="F3735" s="3" t="s">
        <v>51</v>
      </c>
      <c r="G3735" s="3" t="s">
        <v>51</v>
      </c>
      <c r="H3735" s="3">
        <v>65</v>
      </c>
      <c r="I3735" s="3">
        <f t="shared" si="156"/>
        <v>65</v>
      </c>
      <c r="J3735" s="3">
        <v>1</v>
      </c>
      <c r="K3735" s="3">
        <v>4</v>
      </c>
      <c r="L3735" s="3">
        <v>4.0999999999999996</v>
      </c>
      <c r="M3735" s="3">
        <v>4.2</v>
      </c>
      <c r="N3735" s="3">
        <v>4.5</v>
      </c>
      <c r="O3735" s="3">
        <v>3.9</v>
      </c>
      <c r="P3735" s="3">
        <v>4.2</v>
      </c>
      <c r="Q3735" s="3">
        <v>4</v>
      </c>
      <c r="R3735" s="3">
        <v>4.2</v>
      </c>
      <c r="S3735" s="3">
        <v>4.5999999999999996</v>
      </c>
      <c r="T3735" s="3">
        <v>4.2</v>
      </c>
      <c r="U3735" s="10">
        <f t="shared" si="158"/>
        <v>4.1900000000000004</v>
      </c>
      <c r="AF3735" s="10" t="str">
        <f t="shared" si="157"/>
        <v/>
      </c>
    </row>
    <row r="3736" spans="1:32">
      <c r="A3736" s="3" t="s">
        <v>14</v>
      </c>
      <c r="B3736" s="3" t="s">
        <v>361</v>
      </c>
      <c r="C3736" s="3">
        <v>3</v>
      </c>
      <c r="D3736" s="3">
        <v>10</v>
      </c>
      <c r="E3736" s="3">
        <v>2014</v>
      </c>
      <c r="F3736" s="3" t="s">
        <v>43</v>
      </c>
      <c r="G3736" s="3" t="s">
        <v>44</v>
      </c>
      <c r="H3736" s="3">
        <v>4</v>
      </c>
      <c r="I3736" s="3">
        <f t="shared" si="156"/>
        <v>4</v>
      </c>
      <c r="J3736" s="3">
        <v>1</v>
      </c>
      <c r="K3736" s="3">
        <v>7.9</v>
      </c>
      <c r="L3736" s="3">
        <v>7</v>
      </c>
      <c r="M3736" s="3">
        <v>5.9</v>
      </c>
      <c r="N3736" s="3">
        <v>4</v>
      </c>
      <c r="U3736" s="10">
        <f t="shared" si="158"/>
        <v>6.2</v>
      </c>
      <c r="AF3736" s="10" t="str">
        <f t="shared" si="157"/>
        <v/>
      </c>
    </row>
    <row r="3737" spans="1:32">
      <c r="A3737" s="3" t="s">
        <v>14</v>
      </c>
      <c r="B3737" s="3" t="s">
        <v>361</v>
      </c>
      <c r="C3737" s="3">
        <v>3</v>
      </c>
      <c r="D3737" s="3">
        <v>10</v>
      </c>
      <c r="E3737" s="3">
        <v>2014</v>
      </c>
      <c r="F3737" s="3" t="s">
        <v>43</v>
      </c>
      <c r="G3737" s="3" t="s">
        <v>44</v>
      </c>
      <c r="H3737" s="3">
        <v>90</v>
      </c>
      <c r="I3737" s="3">
        <f t="shared" si="156"/>
        <v>360</v>
      </c>
      <c r="J3737" s="3">
        <v>0.25</v>
      </c>
      <c r="K3737" s="3">
        <v>5.7</v>
      </c>
      <c r="L3737" s="3">
        <v>7.3</v>
      </c>
      <c r="M3737" s="3">
        <v>4.7</v>
      </c>
      <c r="N3737" s="3">
        <v>4.2</v>
      </c>
      <c r="O3737" s="3">
        <v>7.3</v>
      </c>
      <c r="P3737" s="3">
        <v>6</v>
      </c>
      <c r="Q3737" s="3">
        <v>6.5</v>
      </c>
      <c r="R3737" s="3">
        <v>5.5</v>
      </c>
      <c r="S3737" s="3">
        <v>3.9</v>
      </c>
      <c r="T3737" s="3">
        <v>76</v>
      </c>
      <c r="U3737" s="10">
        <f t="shared" si="158"/>
        <v>12.709999999999999</v>
      </c>
      <c r="AF3737" s="10" t="str">
        <f t="shared" si="157"/>
        <v/>
      </c>
    </row>
    <row r="3738" spans="1:32">
      <c r="A3738" s="3" t="s">
        <v>14</v>
      </c>
      <c r="B3738" s="3" t="s">
        <v>361</v>
      </c>
      <c r="C3738" s="3">
        <v>3</v>
      </c>
      <c r="D3738" s="3">
        <v>10</v>
      </c>
      <c r="E3738" s="3">
        <v>2014</v>
      </c>
      <c r="F3738" s="3" t="s">
        <v>41</v>
      </c>
      <c r="G3738" s="3" t="s">
        <v>40</v>
      </c>
      <c r="H3738" s="3">
        <v>29</v>
      </c>
      <c r="I3738" s="3">
        <f t="shared" si="156"/>
        <v>116</v>
      </c>
      <c r="J3738" s="3">
        <v>0.25</v>
      </c>
      <c r="K3738" s="3">
        <v>3.1</v>
      </c>
      <c r="L3738" s="3">
        <v>3.6</v>
      </c>
      <c r="M3738" s="3">
        <v>3.6</v>
      </c>
      <c r="N3738" s="3">
        <v>3.5</v>
      </c>
      <c r="O3738" s="3">
        <v>3.2</v>
      </c>
      <c r="P3738" s="3">
        <v>3</v>
      </c>
      <c r="Q3738" s="3">
        <v>3.4</v>
      </c>
      <c r="R3738" s="3">
        <v>2.9</v>
      </c>
      <c r="S3738" s="3">
        <v>3.2</v>
      </c>
      <c r="T3738" s="3">
        <v>3.1</v>
      </c>
      <c r="U3738" s="10">
        <f t="shared" si="158"/>
        <v>3.2599999999999993</v>
      </c>
      <c r="AF3738" s="10" t="str">
        <f t="shared" si="157"/>
        <v/>
      </c>
    </row>
    <row r="3739" spans="1:32">
      <c r="A3739" s="3" t="s">
        <v>14</v>
      </c>
      <c r="B3739" s="3" t="s">
        <v>361</v>
      </c>
      <c r="C3739" s="3">
        <v>3</v>
      </c>
      <c r="D3739" s="3">
        <v>10</v>
      </c>
      <c r="E3739" s="3">
        <v>2014</v>
      </c>
      <c r="F3739" s="3" t="s">
        <v>41</v>
      </c>
      <c r="G3739" s="3" t="s">
        <v>40</v>
      </c>
      <c r="H3739" s="3">
        <v>3</v>
      </c>
      <c r="I3739" s="3">
        <f t="shared" si="156"/>
        <v>3</v>
      </c>
      <c r="J3739" s="3">
        <v>1</v>
      </c>
      <c r="K3739" s="3">
        <v>3.4</v>
      </c>
      <c r="L3739" s="3">
        <v>3.3</v>
      </c>
      <c r="M3739" s="3">
        <v>3.2</v>
      </c>
      <c r="U3739" s="10">
        <f t="shared" si="158"/>
        <v>3.2999999999999994</v>
      </c>
      <c r="AF3739" s="10" t="str">
        <f t="shared" si="157"/>
        <v/>
      </c>
    </row>
    <row r="3740" spans="1:32">
      <c r="A3740" s="3" t="s">
        <v>14</v>
      </c>
      <c r="B3740" s="3" t="s">
        <v>361</v>
      </c>
      <c r="C3740" s="3">
        <v>3</v>
      </c>
      <c r="D3740" s="3">
        <v>10</v>
      </c>
      <c r="E3740" s="3">
        <v>2014</v>
      </c>
      <c r="F3740" s="3" t="s">
        <v>39</v>
      </c>
      <c r="G3740" s="3" t="s">
        <v>40</v>
      </c>
      <c r="H3740" s="3">
        <v>4</v>
      </c>
      <c r="I3740" s="3">
        <f t="shared" si="156"/>
        <v>16</v>
      </c>
      <c r="J3740" s="3">
        <v>0.25</v>
      </c>
      <c r="K3740" s="3">
        <v>4.9000000000000004</v>
      </c>
      <c r="L3740" s="3">
        <v>6.7</v>
      </c>
      <c r="M3740" s="3">
        <v>6.5</v>
      </c>
      <c r="N3740" s="3">
        <v>5.2</v>
      </c>
      <c r="U3740" s="10">
        <f t="shared" si="158"/>
        <v>5.8250000000000002</v>
      </c>
      <c r="AF3740" s="10" t="str">
        <f t="shared" si="157"/>
        <v/>
      </c>
    </row>
    <row r="3741" spans="1:32">
      <c r="A3741" s="3" t="s">
        <v>14</v>
      </c>
      <c r="B3741" s="3" t="s">
        <v>361</v>
      </c>
      <c r="C3741" s="3">
        <v>3</v>
      </c>
      <c r="D3741" s="3">
        <v>10</v>
      </c>
      <c r="E3741" s="3">
        <v>2014</v>
      </c>
      <c r="F3741" s="3" t="s">
        <v>39</v>
      </c>
      <c r="G3741" s="3" t="s">
        <v>40</v>
      </c>
      <c r="H3741" s="3">
        <v>2</v>
      </c>
      <c r="I3741" s="3">
        <f t="shared" si="156"/>
        <v>2</v>
      </c>
      <c r="J3741" s="3">
        <v>1</v>
      </c>
      <c r="K3741" s="3">
        <v>2.7</v>
      </c>
      <c r="L3741" s="3">
        <v>6</v>
      </c>
      <c r="U3741" s="10">
        <f t="shared" si="158"/>
        <v>4.3499999999999996</v>
      </c>
      <c r="AF3741" s="10" t="str">
        <f t="shared" si="157"/>
        <v/>
      </c>
    </row>
    <row r="3742" spans="1:32">
      <c r="A3742" s="3" t="s">
        <v>14</v>
      </c>
      <c r="B3742" s="3" t="s">
        <v>236</v>
      </c>
      <c r="C3742" s="3">
        <v>3</v>
      </c>
      <c r="D3742" s="3">
        <v>10</v>
      </c>
      <c r="E3742" s="3">
        <v>2014</v>
      </c>
      <c r="F3742" s="3" t="s">
        <v>177</v>
      </c>
      <c r="G3742" s="3" t="s">
        <v>177</v>
      </c>
      <c r="H3742" s="3">
        <v>1</v>
      </c>
      <c r="I3742" s="3">
        <f t="shared" si="156"/>
        <v>1.3333333333333333</v>
      </c>
      <c r="J3742" s="3">
        <v>0.75</v>
      </c>
      <c r="K3742" s="3">
        <v>1</v>
      </c>
      <c r="U3742" s="10">
        <f t="shared" si="158"/>
        <v>1</v>
      </c>
      <c r="AF3742" s="10" t="str">
        <f t="shared" si="157"/>
        <v/>
      </c>
    </row>
    <row r="3743" spans="1:32">
      <c r="A3743" s="3" t="s">
        <v>14</v>
      </c>
      <c r="B3743" s="3" t="s">
        <v>236</v>
      </c>
      <c r="C3743" s="3">
        <v>3</v>
      </c>
      <c r="D3743" s="3">
        <v>10</v>
      </c>
      <c r="E3743" s="3">
        <v>2014</v>
      </c>
      <c r="F3743" s="3" t="s">
        <v>29</v>
      </c>
      <c r="G3743" s="3" t="s">
        <v>29</v>
      </c>
      <c r="H3743" s="3">
        <v>8</v>
      </c>
      <c r="I3743" s="3">
        <f t="shared" si="156"/>
        <v>10.666666666666666</v>
      </c>
      <c r="J3743" s="3">
        <v>0.75</v>
      </c>
      <c r="K3743" s="3">
        <v>4.9000000000000004</v>
      </c>
      <c r="L3743" s="3">
        <v>3</v>
      </c>
      <c r="M3743" s="3">
        <v>5</v>
      </c>
      <c r="N3743" s="3">
        <v>6</v>
      </c>
      <c r="O3743" s="3">
        <v>4.5</v>
      </c>
      <c r="U3743" s="10">
        <f t="shared" si="158"/>
        <v>4.68</v>
      </c>
      <c r="AF3743" s="10" t="str">
        <f t="shared" si="157"/>
        <v/>
      </c>
    </row>
    <row r="3744" spans="1:32">
      <c r="A3744" s="3" t="s">
        <v>14</v>
      </c>
      <c r="B3744" s="3" t="s">
        <v>236</v>
      </c>
      <c r="C3744" s="3">
        <v>3</v>
      </c>
      <c r="D3744" s="3">
        <v>10</v>
      </c>
      <c r="E3744" s="3">
        <v>2014</v>
      </c>
      <c r="F3744" s="3" t="s">
        <v>24</v>
      </c>
      <c r="G3744" s="3" t="s">
        <v>24</v>
      </c>
      <c r="H3744" s="3">
        <v>1</v>
      </c>
      <c r="I3744" s="3">
        <f t="shared" si="156"/>
        <v>1.3333333333333333</v>
      </c>
      <c r="J3744" s="3">
        <v>0.75</v>
      </c>
      <c r="K3744" s="3">
        <v>3.4</v>
      </c>
      <c r="U3744" s="10">
        <f t="shared" si="158"/>
        <v>3.4</v>
      </c>
      <c r="AF3744" s="10" t="str">
        <f t="shared" si="157"/>
        <v/>
      </c>
    </row>
    <row r="3745" spans="1:32">
      <c r="A3745" s="3" t="s">
        <v>14</v>
      </c>
      <c r="B3745" s="3" t="s">
        <v>236</v>
      </c>
      <c r="C3745" s="3">
        <v>3</v>
      </c>
      <c r="D3745" s="3">
        <v>10</v>
      </c>
      <c r="E3745" s="3">
        <v>2014</v>
      </c>
      <c r="F3745" s="3" t="s">
        <v>87</v>
      </c>
      <c r="G3745" s="3" t="s">
        <v>428</v>
      </c>
      <c r="H3745" s="3">
        <v>8</v>
      </c>
      <c r="I3745" s="3">
        <f t="shared" si="156"/>
        <v>10.666666666666666</v>
      </c>
      <c r="J3745" s="3">
        <v>0.75</v>
      </c>
      <c r="K3745" s="3">
        <v>7.3</v>
      </c>
      <c r="L3745" s="3">
        <v>9.1</v>
      </c>
      <c r="M3745" s="3">
        <v>9.5</v>
      </c>
      <c r="N3745" s="3">
        <v>7</v>
      </c>
      <c r="O3745" s="3">
        <v>9.5</v>
      </c>
      <c r="P3745" s="3">
        <v>7</v>
      </c>
      <c r="Q3745" s="3">
        <v>6.5</v>
      </c>
      <c r="R3745" s="3">
        <v>2</v>
      </c>
      <c r="U3745" s="10">
        <f t="shared" si="158"/>
        <v>7.2374999999999998</v>
      </c>
      <c r="AF3745" s="10" t="str">
        <f t="shared" si="157"/>
        <v/>
      </c>
    </row>
    <row r="3746" spans="1:32">
      <c r="A3746" s="3" t="s">
        <v>14</v>
      </c>
      <c r="B3746" s="3" t="s">
        <v>236</v>
      </c>
      <c r="C3746" s="3">
        <v>3</v>
      </c>
      <c r="D3746" s="3">
        <v>10</v>
      </c>
      <c r="E3746" s="3">
        <v>2014</v>
      </c>
      <c r="F3746" s="3" t="s">
        <v>87</v>
      </c>
      <c r="G3746" s="3" t="s">
        <v>428</v>
      </c>
      <c r="H3746" s="3">
        <v>2</v>
      </c>
      <c r="I3746" s="3">
        <f t="shared" si="156"/>
        <v>2</v>
      </c>
      <c r="J3746" s="3">
        <v>1</v>
      </c>
      <c r="K3746" s="3">
        <v>6.8</v>
      </c>
      <c r="L3746" s="3">
        <v>5.5</v>
      </c>
      <c r="U3746" s="10">
        <f t="shared" si="158"/>
        <v>6.15</v>
      </c>
      <c r="AF3746" s="10" t="str">
        <f t="shared" si="157"/>
        <v/>
      </c>
    </row>
    <row r="3747" spans="1:32">
      <c r="A3747" s="3" t="s">
        <v>14</v>
      </c>
      <c r="B3747" s="3" t="s">
        <v>236</v>
      </c>
      <c r="C3747" s="3">
        <v>3</v>
      </c>
      <c r="D3747" s="3">
        <v>10</v>
      </c>
      <c r="E3747" s="3">
        <v>2014</v>
      </c>
      <c r="F3747" s="3" t="s">
        <v>89</v>
      </c>
      <c r="G3747" s="3" t="s">
        <v>428</v>
      </c>
      <c r="H3747" s="3">
        <v>1</v>
      </c>
      <c r="I3747" s="3">
        <f t="shared" si="156"/>
        <v>1</v>
      </c>
      <c r="J3747" s="3">
        <v>1</v>
      </c>
      <c r="K3747" s="3">
        <v>7.5</v>
      </c>
      <c r="U3747" s="10">
        <f t="shared" si="158"/>
        <v>7.5</v>
      </c>
      <c r="AF3747" s="10" t="str">
        <f t="shared" si="157"/>
        <v/>
      </c>
    </row>
    <row r="3748" spans="1:32">
      <c r="A3748" s="3" t="s">
        <v>14</v>
      </c>
      <c r="B3748" s="3" t="s">
        <v>236</v>
      </c>
      <c r="C3748" s="3">
        <v>3</v>
      </c>
      <c r="D3748" s="3">
        <v>10</v>
      </c>
      <c r="E3748" s="3">
        <v>2014</v>
      </c>
      <c r="F3748" s="3" t="s">
        <v>308</v>
      </c>
      <c r="G3748" s="3" t="s">
        <v>429</v>
      </c>
      <c r="H3748" s="3">
        <v>6</v>
      </c>
      <c r="I3748" s="3">
        <f t="shared" si="156"/>
        <v>8</v>
      </c>
      <c r="J3748" s="3">
        <v>0.75</v>
      </c>
      <c r="U3748" s="10" t="str">
        <f t="shared" si="158"/>
        <v/>
      </c>
      <c r="AF3748" s="10" t="str">
        <f t="shared" si="157"/>
        <v/>
      </c>
    </row>
    <row r="3749" spans="1:32">
      <c r="A3749" s="3" t="s">
        <v>14</v>
      </c>
      <c r="B3749" s="3" t="s">
        <v>236</v>
      </c>
      <c r="C3749" s="3">
        <v>3</v>
      </c>
      <c r="D3749" s="3">
        <v>10</v>
      </c>
      <c r="E3749" s="3">
        <v>2014</v>
      </c>
      <c r="F3749" s="3" t="s">
        <v>33</v>
      </c>
      <c r="G3749" s="3" t="s">
        <v>33</v>
      </c>
      <c r="H3749" s="3">
        <v>20</v>
      </c>
      <c r="I3749" s="3">
        <f t="shared" si="156"/>
        <v>26.666666666666668</v>
      </c>
      <c r="J3749" s="3">
        <v>0.75</v>
      </c>
      <c r="K3749" s="3">
        <v>9</v>
      </c>
      <c r="L3749" s="3">
        <v>10</v>
      </c>
      <c r="M3749" s="3">
        <v>8.8000000000000007</v>
      </c>
      <c r="N3749" s="3">
        <v>19</v>
      </c>
      <c r="O3749" s="3">
        <v>6</v>
      </c>
      <c r="P3749" s="3">
        <v>14</v>
      </c>
      <c r="Q3749" s="3">
        <v>11.5</v>
      </c>
      <c r="R3749" s="3">
        <v>15</v>
      </c>
      <c r="S3749" s="3">
        <v>16</v>
      </c>
      <c r="T3749" s="3">
        <v>11.5</v>
      </c>
      <c r="U3749" s="10">
        <f t="shared" si="158"/>
        <v>12.08</v>
      </c>
      <c r="AF3749" s="10" t="str">
        <f t="shared" si="157"/>
        <v/>
      </c>
    </row>
    <row r="3750" spans="1:32">
      <c r="A3750" s="3" t="s">
        <v>14</v>
      </c>
      <c r="B3750" s="3" t="s">
        <v>236</v>
      </c>
      <c r="C3750" s="3">
        <v>3</v>
      </c>
      <c r="D3750" s="3">
        <v>10</v>
      </c>
      <c r="E3750" s="3">
        <v>2014</v>
      </c>
      <c r="F3750" s="3" t="s">
        <v>33</v>
      </c>
      <c r="G3750" s="3" t="s">
        <v>33</v>
      </c>
      <c r="H3750" s="3">
        <v>10</v>
      </c>
      <c r="I3750" s="3">
        <f t="shared" si="156"/>
        <v>10</v>
      </c>
      <c r="J3750" s="3">
        <v>1</v>
      </c>
      <c r="K3750" s="3">
        <v>36</v>
      </c>
      <c r="L3750" s="3">
        <v>40</v>
      </c>
      <c r="M3750" s="3">
        <v>34</v>
      </c>
      <c r="N3750" s="3">
        <v>32</v>
      </c>
      <c r="O3750" s="3">
        <v>32</v>
      </c>
      <c r="P3750" s="3">
        <v>28</v>
      </c>
      <c r="Q3750" s="3">
        <v>30</v>
      </c>
      <c r="R3750" s="3">
        <v>24</v>
      </c>
      <c r="S3750" s="3">
        <v>22</v>
      </c>
      <c r="T3750" s="3">
        <v>22</v>
      </c>
      <c r="U3750" s="10">
        <f t="shared" si="158"/>
        <v>30</v>
      </c>
      <c r="AF3750" s="10" t="str">
        <f t="shared" si="157"/>
        <v/>
      </c>
    </row>
    <row r="3751" spans="1:32">
      <c r="A3751" s="3" t="s">
        <v>14</v>
      </c>
      <c r="B3751" s="3" t="s">
        <v>236</v>
      </c>
      <c r="C3751" s="3">
        <v>3</v>
      </c>
      <c r="D3751" s="3">
        <v>10</v>
      </c>
      <c r="E3751" s="3">
        <v>2014</v>
      </c>
      <c r="F3751" s="3" t="s">
        <v>33</v>
      </c>
      <c r="G3751" s="3" t="s">
        <v>33</v>
      </c>
      <c r="H3751" s="3">
        <v>8</v>
      </c>
      <c r="I3751" s="3">
        <f t="shared" si="156"/>
        <v>8</v>
      </c>
      <c r="J3751" s="3">
        <v>1</v>
      </c>
      <c r="K3751" s="3">
        <v>9.5</v>
      </c>
      <c r="L3751" s="3">
        <v>14</v>
      </c>
      <c r="M3751" s="3">
        <v>15</v>
      </c>
      <c r="N3751" s="3">
        <v>18</v>
      </c>
      <c r="O3751" s="3">
        <v>17</v>
      </c>
      <c r="P3751" s="3">
        <v>17</v>
      </c>
      <c r="Q3751" s="3">
        <v>18</v>
      </c>
      <c r="R3751" s="3">
        <v>17</v>
      </c>
      <c r="U3751" s="10">
        <f t="shared" si="158"/>
        <v>15.6875</v>
      </c>
      <c r="AF3751" s="10" t="str">
        <f t="shared" si="157"/>
        <v/>
      </c>
    </row>
    <row r="3752" spans="1:32">
      <c r="A3752" s="3" t="s">
        <v>14</v>
      </c>
      <c r="B3752" s="3" t="s">
        <v>236</v>
      </c>
      <c r="C3752" s="3">
        <v>3</v>
      </c>
      <c r="D3752" s="3">
        <v>10</v>
      </c>
      <c r="E3752" s="3">
        <v>2014</v>
      </c>
      <c r="F3752" s="3" t="s">
        <v>76</v>
      </c>
      <c r="G3752" s="3" t="s">
        <v>76</v>
      </c>
      <c r="H3752" s="3">
        <v>5</v>
      </c>
      <c r="I3752" s="3">
        <f t="shared" si="156"/>
        <v>5</v>
      </c>
      <c r="J3752" s="3">
        <v>1</v>
      </c>
      <c r="K3752" s="3">
        <v>27</v>
      </c>
      <c r="L3752" s="3">
        <v>24</v>
      </c>
      <c r="M3752" s="3">
        <v>26</v>
      </c>
      <c r="N3752" s="3">
        <v>30</v>
      </c>
      <c r="O3752" s="3">
        <v>31</v>
      </c>
      <c r="U3752" s="10">
        <f t="shared" si="158"/>
        <v>27.6</v>
      </c>
      <c r="AF3752" s="10" t="str">
        <f t="shared" si="157"/>
        <v/>
      </c>
    </row>
    <row r="3753" spans="1:32">
      <c r="A3753" s="3" t="s">
        <v>14</v>
      </c>
      <c r="B3753" s="3" t="s">
        <v>236</v>
      </c>
      <c r="C3753" s="3">
        <v>3</v>
      </c>
      <c r="D3753" s="3">
        <v>10</v>
      </c>
      <c r="E3753" s="3">
        <v>2014</v>
      </c>
      <c r="F3753" s="3" t="s">
        <v>45</v>
      </c>
      <c r="G3753" s="3" t="s">
        <v>434</v>
      </c>
      <c r="H3753" s="3">
        <v>1</v>
      </c>
      <c r="I3753" s="3">
        <f t="shared" si="156"/>
        <v>1.3333333333333333</v>
      </c>
      <c r="J3753" s="3">
        <v>0.75</v>
      </c>
      <c r="K3753" s="3">
        <v>4.5</v>
      </c>
      <c r="U3753" s="10">
        <f t="shared" si="158"/>
        <v>4.5</v>
      </c>
      <c r="AF3753" s="10" t="str">
        <f t="shared" si="157"/>
        <v/>
      </c>
    </row>
    <row r="3754" spans="1:32">
      <c r="A3754" s="3" t="s">
        <v>14</v>
      </c>
      <c r="B3754" s="3" t="s">
        <v>236</v>
      </c>
      <c r="C3754" s="3">
        <v>3</v>
      </c>
      <c r="D3754" s="3">
        <v>10</v>
      </c>
      <c r="E3754" s="3">
        <v>2014</v>
      </c>
      <c r="F3754" s="3" t="s">
        <v>54</v>
      </c>
      <c r="G3754" s="3" t="s">
        <v>437</v>
      </c>
      <c r="H3754" s="3">
        <v>8</v>
      </c>
      <c r="I3754" s="3">
        <f t="shared" si="156"/>
        <v>10.666666666666666</v>
      </c>
      <c r="J3754" s="3">
        <v>0.75</v>
      </c>
      <c r="K3754" s="3">
        <v>4</v>
      </c>
      <c r="L3754" s="3">
        <v>4.2</v>
      </c>
      <c r="M3754" s="3">
        <v>3.9</v>
      </c>
      <c r="N3754" s="3">
        <v>2.5</v>
      </c>
      <c r="O3754" s="3">
        <v>3.5</v>
      </c>
      <c r="P3754" s="3">
        <v>3</v>
      </c>
      <c r="Q3754" s="3">
        <v>3.5</v>
      </c>
      <c r="R3754" s="3">
        <v>4</v>
      </c>
      <c r="U3754" s="10">
        <f t="shared" si="158"/>
        <v>3.5750000000000002</v>
      </c>
      <c r="AF3754" s="10" t="str">
        <f t="shared" si="157"/>
        <v/>
      </c>
    </row>
    <row r="3755" spans="1:32">
      <c r="A3755" s="3" t="s">
        <v>14</v>
      </c>
      <c r="B3755" s="3" t="s">
        <v>236</v>
      </c>
      <c r="C3755" s="3">
        <v>3</v>
      </c>
      <c r="D3755" s="3">
        <v>10</v>
      </c>
      <c r="E3755" s="3">
        <v>2014</v>
      </c>
      <c r="F3755" s="3" t="s">
        <v>55</v>
      </c>
      <c r="G3755" s="3" t="s">
        <v>437</v>
      </c>
      <c r="H3755" s="3">
        <v>13</v>
      </c>
      <c r="I3755" s="3">
        <f t="shared" si="156"/>
        <v>17.333333333333332</v>
      </c>
      <c r="J3755" s="3">
        <v>0.75</v>
      </c>
      <c r="K3755" s="3">
        <v>4</v>
      </c>
      <c r="L3755" s="3">
        <v>4</v>
      </c>
      <c r="M3755" s="3">
        <v>4.3</v>
      </c>
      <c r="N3755" s="3">
        <v>4</v>
      </c>
      <c r="O3755" s="3">
        <v>5</v>
      </c>
      <c r="P3755" s="3">
        <v>4.0999999999999996</v>
      </c>
      <c r="Q3755" s="3">
        <v>5.2</v>
      </c>
      <c r="R3755" s="3">
        <v>3.5</v>
      </c>
      <c r="S3755" s="3">
        <v>4.5</v>
      </c>
      <c r="T3755" s="3">
        <v>4.5999999999999996</v>
      </c>
      <c r="U3755" s="10">
        <f t="shared" si="158"/>
        <v>4.3199999999999994</v>
      </c>
      <c r="AF3755" s="10" t="str">
        <f t="shared" si="157"/>
        <v/>
      </c>
    </row>
    <row r="3756" spans="1:32">
      <c r="A3756" s="3" t="s">
        <v>14</v>
      </c>
      <c r="B3756" s="3" t="s">
        <v>236</v>
      </c>
      <c r="C3756" s="3">
        <v>3</v>
      </c>
      <c r="D3756" s="3">
        <v>10</v>
      </c>
      <c r="E3756" s="3">
        <v>2014</v>
      </c>
      <c r="F3756" s="3" t="s">
        <v>183</v>
      </c>
      <c r="G3756" s="3" t="s">
        <v>439</v>
      </c>
      <c r="H3756" s="3">
        <v>1</v>
      </c>
      <c r="I3756" s="3">
        <f t="shared" si="156"/>
        <v>1.3333333333333333</v>
      </c>
      <c r="J3756" s="3">
        <v>0.75</v>
      </c>
      <c r="K3756" s="3">
        <v>7</v>
      </c>
      <c r="U3756" s="10">
        <f t="shared" si="158"/>
        <v>7</v>
      </c>
      <c r="AF3756" s="10" t="str">
        <f t="shared" si="157"/>
        <v/>
      </c>
    </row>
    <row r="3757" spans="1:32">
      <c r="A3757" s="3" t="s">
        <v>14</v>
      </c>
      <c r="B3757" s="3" t="s">
        <v>236</v>
      </c>
      <c r="C3757" s="3">
        <v>3</v>
      </c>
      <c r="D3757" s="3">
        <v>10</v>
      </c>
      <c r="E3757" s="3">
        <v>2014</v>
      </c>
      <c r="F3757" s="3" t="s">
        <v>25</v>
      </c>
      <c r="G3757" s="3" t="s">
        <v>25</v>
      </c>
      <c r="H3757" s="3">
        <v>2</v>
      </c>
      <c r="I3757" s="3">
        <f t="shared" si="156"/>
        <v>2.6666666666666665</v>
      </c>
      <c r="J3757" s="3">
        <v>0.75</v>
      </c>
      <c r="K3757" s="3">
        <v>12.7</v>
      </c>
      <c r="U3757" s="10">
        <f t="shared" si="158"/>
        <v>12.7</v>
      </c>
      <c r="AF3757" s="10" t="str">
        <f t="shared" si="157"/>
        <v/>
      </c>
    </row>
    <row r="3758" spans="1:32">
      <c r="A3758" s="3" t="s">
        <v>14</v>
      </c>
      <c r="B3758" s="3" t="s">
        <v>236</v>
      </c>
      <c r="C3758" s="3">
        <v>3</v>
      </c>
      <c r="D3758" s="3">
        <v>10</v>
      </c>
      <c r="E3758" s="3">
        <v>2014</v>
      </c>
      <c r="F3758" s="3" t="s">
        <v>21</v>
      </c>
      <c r="G3758" s="3" t="s">
        <v>21</v>
      </c>
      <c r="H3758" s="3">
        <v>10</v>
      </c>
      <c r="I3758" s="3">
        <f t="shared" si="156"/>
        <v>13.333333333333334</v>
      </c>
      <c r="J3758" s="3">
        <v>0.75</v>
      </c>
      <c r="K3758" s="3">
        <v>7.6</v>
      </c>
      <c r="L3758" s="3">
        <v>8.6</v>
      </c>
      <c r="M3758" s="3">
        <v>5.9</v>
      </c>
      <c r="N3758" s="3">
        <v>7.2</v>
      </c>
      <c r="O3758" s="3">
        <v>8.3000000000000007</v>
      </c>
      <c r="U3758" s="10">
        <f t="shared" si="158"/>
        <v>7.5200000000000005</v>
      </c>
      <c r="AF3758" s="10" t="str">
        <f t="shared" si="157"/>
        <v/>
      </c>
    </row>
    <row r="3759" spans="1:32">
      <c r="A3759" s="3" t="s">
        <v>14</v>
      </c>
      <c r="B3759" s="3" t="s">
        <v>236</v>
      </c>
      <c r="C3759" s="3">
        <v>3</v>
      </c>
      <c r="D3759" s="3">
        <v>10</v>
      </c>
      <c r="E3759" s="3">
        <v>2014</v>
      </c>
      <c r="F3759" s="3" t="s">
        <v>32</v>
      </c>
      <c r="G3759" s="3" t="s">
        <v>32</v>
      </c>
      <c r="H3759" s="3">
        <v>11</v>
      </c>
      <c r="I3759" s="3">
        <f t="shared" si="156"/>
        <v>14.666666666666666</v>
      </c>
      <c r="J3759" s="3">
        <v>0.75</v>
      </c>
      <c r="K3759" s="3">
        <v>5.5</v>
      </c>
      <c r="L3759" s="3">
        <v>5.3</v>
      </c>
      <c r="M3759" s="3">
        <v>3.6</v>
      </c>
      <c r="N3759" s="3">
        <v>6</v>
      </c>
      <c r="O3759" s="3">
        <v>4</v>
      </c>
      <c r="P3759" s="3">
        <v>5.5</v>
      </c>
      <c r="Q3759" s="3">
        <v>5.6</v>
      </c>
      <c r="R3759" s="3">
        <v>5.5</v>
      </c>
      <c r="S3759" s="3">
        <v>5.5</v>
      </c>
      <c r="T3759" s="3">
        <v>6.2</v>
      </c>
      <c r="U3759" s="10">
        <f t="shared" si="158"/>
        <v>5.2700000000000005</v>
      </c>
      <c r="AF3759" s="10" t="str">
        <f t="shared" si="157"/>
        <v/>
      </c>
    </row>
    <row r="3760" spans="1:32">
      <c r="A3760" s="3" t="s">
        <v>14</v>
      </c>
      <c r="B3760" s="3" t="s">
        <v>236</v>
      </c>
      <c r="C3760" s="3">
        <v>3</v>
      </c>
      <c r="D3760" s="3">
        <v>10</v>
      </c>
      <c r="E3760" s="3">
        <v>2014</v>
      </c>
      <c r="F3760" s="3" t="s">
        <v>38</v>
      </c>
      <c r="G3760" s="3" t="s">
        <v>38</v>
      </c>
      <c r="H3760" s="3">
        <v>6</v>
      </c>
      <c r="I3760" s="3">
        <f t="shared" si="156"/>
        <v>8</v>
      </c>
      <c r="J3760" s="3">
        <v>0.75</v>
      </c>
      <c r="K3760" s="3">
        <v>28</v>
      </c>
      <c r="L3760" s="3">
        <v>22</v>
      </c>
      <c r="M3760" s="3">
        <v>44</v>
      </c>
      <c r="U3760" s="10">
        <f t="shared" si="158"/>
        <v>31.333333333333332</v>
      </c>
      <c r="AF3760" s="10" t="str">
        <f t="shared" si="157"/>
        <v/>
      </c>
    </row>
    <row r="3761" spans="1:32">
      <c r="A3761" s="3" t="s">
        <v>14</v>
      </c>
      <c r="B3761" s="3" t="s">
        <v>236</v>
      </c>
      <c r="C3761" s="3">
        <v>3</v>
      </c>
      <c r="D3761" s="3">
        <v>10</v>
      </c>
      <c r="E3761" s="3">
        <v>2014</v>
      </c>
      <c r="F3761" s="3" t="s">
        <v>47</v>
      </c>
      <c r="G3761" s="3" t="s">
        <v>47</v>
      </c>
      <c r="H3761" s="11">
        <v>3</v>
      </c>
      <c r="I3761" s="3">
        <f t="shared" si="156"/>
        <v>3</v>
      </c>
      <c r="J3761" s="3">
        <v>1</v>
      </c>
      <c r="K3761" s="3">
        <v>35</v>
      </c>
      <c r="L3761" s="3">
        <v>22</v>
      </c>
      <c r="M3761" s="3">
        <v>18</v>
      </c>
      <c r="U3761" s="10">
        <f t="shared" si="158"/>
        <v>25</v>
      </c>
      <c r="AF3761" s="10" t="str">
        <f t="shared" si="157"/>
        <v/>
      </c>
    </row>
    <row r="3762" spans="1:32">
      <c r="A3762" s="3" t="s">
        <v>14</v>
      </c>
      <c r="B3762" s="3" t="s">
        <v>236</v>
      </c>
      <c r="C3762" s="3">
        <v>3</v>
      </c>
      <c r="D3762" s="3">
        <v>10</v>
      </c>
      <c r="E3762" s="3">
        <v>2014</v>
      </c>
      <c r="F3762" s="3" t="s">
        <v>47</v>
      </c>
      <c r="G3762" s="3" t="s">
        <v>47</v>
      </c>
      <c r="H3762" s="11">
        <v>5</v>
      </c>
      <c r="I3762" s="3">
        <f t="shared" si="156"/>
        <v>5</v>
      </c>
      <c r="J3762" s="3">
        <v>1</v>
      </c>
      <c r="K3762" s="3">
        <v>17</v>
      </c>
      <c r="L3762" s="3">
        <v>14</v>
      </c>
      <c r="M3762" s="3">
        <v>13</v>
      </c>
      <c r="N3762" s="3">
        <v>11</v>
      </c>
      <c r="O3762" s="3">
        <v>11</v>
      </c>
      <c r="U3762" s="10">
        <f t="shared" si="158"/>
        <v>13.2</v>
      </c>
      <c r="AF3762" s="10" t="str">
        <f t="shared" si="157"/>
        <v/>
      </c>
    </row>
    <row r="3763" spans="1:32">
      <c r="A3763" s="3" t="s">
        <v>14</v>
      </c>
      <c r="B3763" s="3" t="s">
        <v>236</v>
      </c>
      <c r="C3763" s="3">
        <v>3</v>
      </c>
      <c r="D3763" s="3">
        <v>10</v>
      </c>
      <c r="E3763" s="3">
        <v>2014</v>
      </c>
      <c r="F3763" s="3" t="s">
        <v>47</v>
      </c>
      <c r="G3763" s="3" t="s">
        <v>47</v>
      </c>
      <c r="H3763" s="11">
        <v>4</v>
      </c>
      <c r="I3763" s="3">
        <f t="shared" si="156"/>
        <v>4</v>
      </c>
      <c r="J3763" s="3">
        <v>1</v>
      </c>
      <c r="K3763" s="3">
        <v>9.9</v>
      </c>
      <c r="L3763" s="3">
        <v>8.9</v>
      </c>
      <c r="M3763" s="3">
        <v>8.1999999999999993</v>
      </c>
      <c r="N3763" s="3">
        <v>9.3000000000000007</v>
      </c>
      <c r="U3763" s="10">
        <f t="shared" si="158"/>
        <v>9.0749999999999993</v>
      </c>
      <c r="AF3763" s="10" t="str">
        <f t="shared" si="157"/>
        <v/>
      </c>
    </row>
    <row r="3764" spans="1:32">
      <c r="A3764" s="3" t="s">
        <v>14</v>
      </c>
      <c r="B3764" s="3" t="s">
        <v>236</v>
      </c>
      <c r="C3764" s="3">
        <v>3</v>
      </c>
      <c r="D3764" s="3">
        <v>10</v>
      </c>
      <c r="E3764" s="3">
        <v>2014</v>
      </c>
      <c r="F3764" s="3" t="s">
        <v>51</v>
      </c>
      <c r="G3764" s="3" t="s">
        <v>51</v>
      </c>
      <c r="H3764" s="3">
        <v>583</v>
      </c>
      <c r="I3764" s="3">
        <f t="shared" si="156"/>
        <v>777.33333333333337</v>
      </c>
      <c r="J3764" s="3">
        <v>0.75</v>
      </c>
      <c r="U3764" s="10" t="str">
        <f t="shared" si="158"/>
        <v/>
      </c>
      <c r="AF3764" s="10" t="str">
        <f t="shared" si="157"/>
        <v/>
      </c>
    </row>
    <row r="3765" spans="1:32">
      <c r="A3765" s="3" t="s">
        <v>14</v>
      </c>
      <c r="B3765" s="3" t="s">
        <v>236</v>
      </c>
      <c r="C3765" s="3">
        <v>3</v>
      </c>
      <c r="D3765" s="3">
        <v>10</v>
      </c>
      <c r="E3765" s="3">
        <v>2014</v>
      </c>
      <c r="F3765" s="3" t="s">
        <v>51</v>
      </c>
      <c r="G3765" s="3" t="s">
        <v>51</v>
      </c>
      <c r="H3765" s="3">
        <v>42</v>
      </c>
      <c r="I3765" s="3">
        <f t="shared" si="156"/>
        <v>42</v>
      </c>
      <c r="J3765" s="3">
        <v>1</v>
      </c>
      <c r="K3765" s="3">
        <v>4</v>
      </c>
      <c r="L3765" s="3">
        <v>5</v>
      </c>
      <c r="M3765" s="3">
        <v>4.8</v>
      </c>
      <c r="N3765" s="3">
        <v>4.3</v>
      </c>
      <c r="O3765" s="3">
        <v>3.8</v>
      </c>
      <c r="P3765" s="3">
        <v>3.6</v>
      </c>
      <c r="Q3765" s="3">
        <v>5.2</v>
      </c>
      <c r="R3765" s="3">
        <v>3.6</v>
      </c>
      <c r="S3765" s="3">
        <v>3.6</v>
      </c>
      <c r="T3765" s="3">
        <v>4.0999999999999996</v>
      </c>
      <c r="U3765" s="10">
        <f t="shared" si="158"/>
        <v>4.2000000000000011</v>
      </c>
      <c r="AF3765" s="10" t="str">
        <f t="shared" si="157"/>
        <v/>
      </c>
    </row>
    <row r="3766" spans="1:32">
      <c r="A3766" s="3" t="s">
        <v>14</v>
      </c>
      <c r="B3766" s="3" t="s">
        <v>236</v>
      </c>
      <c r="C3766" s="3">
        <v>3</v>
      </c>
      <c r="D3766" s="3">
        <v>10</v>
      </c>
      <c r="E3766" s="3">
        <v>2014</v>
      </c>
      <c r="F3766" s="3" t="s">
        <v>43</v>
      </c>
      <c r="G3766" s="3" t="s">
        <v>44</v>
      </c>
      <c r="H3766" s="3">
        <v>171</v>
      </c>
      <c r="I3766" s="3">
        <f t="shared" si="156"/>
        <v>228</v>
      </c>
      <c r="J3766" s="3">
        <v>0.75</v>
      </c>
      <c r="K3766" s="3">
        <v>4.2</v>
      </c>
      <c r="L3766" s="3">
        <v>4.5999999999999996</v>
      </c>
      <c r="M3766" s="3">
        <v>3.6</v>
      </c>
      <c r="N3766" s="3">
        <v>6</v>
      </c>
      <c r="O3766" s="3">
        <v>7.3</v>
      </c>
      <c r="P3766" s="3">
        <v>4.3</v>
      </c>
      <c r="Q3766" s="3">
        <v>5.3</v>
      </c>
      <c r="R3766" s="3">
        <v>6.5</v>
      </c>
      <c r="S3766" s="3">
        <v>5</v>
      </c>
      <c r="T3766" s="3">
        <v>7</v>
      </c>
      <c r="U3766" s="10">
        <f t="shared" si="158"/>
        <v>5.38</v>
      </c>
      <c r="AF3766" s="10" t="str">
        <f t="shared" si="157"/>
        <v/>
      </c>
    </row>
    <row r="3767" spans="1:32">
      <c r="A3767" s="3" t="s">
        <v>14</v>
      </c>
      <c r="B3767" s="3" t="s">
        <v>236</v>
      </c>
      <c r="C3767" s="3">
        <v>3</v>
      </c>
      <c r="D3767" s="3">
        <v>10</v>
      </c>
      <c r="E3767" s="3">
        <v>2014</v>
      </c>
      <c r="F3767" s="3" t="s">
        <v>280</v>
      </c>
      <c r="G3767" s="3" t="s">
        <v>261</v>
      </c>
      <c r="H3767" s="3">
        <v>1</v>
      </c>
      <c r="I3767" s="3">
        <f t="shared" si="156"/>
        <v>1.3333333333333333</v>
      </c>
      <c r="J3767" s="3">
        <v>0.75</v>
      </c>
      <c r="K3767" s="3">
        <v>3.5</v>
      </c>
      <c r="U3767" s="10">
        <f t="shared" si="158"/>
        <v>3.5</v>
      </c>
      <c r="AF3767" s="10" t="str">
        <f t="shared" si="157"/>
        <v/>
      </c>
    </row>
    <row r="3768" spans="1:32">
      <c r="A3768" s="3" t="s">
        <v>14</v>
      </c>
      <c r="B3768" s="3" t="s">
        <v>236</v>
      </c>
      <c r="C3768" s="3">
        <v>3</v>
      </c>
      <c r="D3768" s="3">
        <v>10</v>
      </c>
      <c r="E3768" s="3">
        <v>2014</v>
      </c>
      <c r="F3768" s="3" t="s">
        <v>41</v>
      </c>
      <c r="G3768" s="3" t="s">
        <v>40</v>
      </c>
      <c r="H3768" s="3">
        <v>5</v>
      </c>
      <c r="I3768" s="3">
        <f t="shared" si="156"/>
        <v>6.666666666666667</v>
      </c>
      <c r="J3768" s="3">
        <v>0.75</v>
      </c>
      <c r="K3768" s="3">
        <v>3.1</v>
      </c>
      <c r="L3768" s="3">
        <v>3.2</v>
      </c>
      <c r="M3768" s="3">
        <v>3.2</v>
      </c>
      <c r="N3768" s="3">
        <v>3.4</v>
      </c>
      <c r="O3768" s="3">
        <v>2.9</v>
      </c>
      <c r="U3768" s="10">
        <f t="shared" si="158"/>
        <v>3.16</v>
      </c>
      <c r="AF3768" s="10" t="str">
        <f t="shared" si="157"/>
        <v/>
      </c>
    </row>
    <row r="3769" spans="1:32">
      <c r="A3769" s="3" t="s">
        <v>14</v>
      </c>
      <c r="B3769" s="3" t="s">
        <v>236</v>
      </c>
      <c r="C3769" s="3">
        <v>3</v>
      </c>
      <c r="D3769" s="3">
        <v>10</v>
      </c>
      <c r="E3769" s="3">
        <v>2014</v>
      </c>
      <c r="F3769" s="3" t="s">
        <v>39</v>
      </c>
      <c r="G3769" s="3" t="s">
        <v>40</v>
      </c>
      <c r="H3769" s="3">
        <v>2</v>
      </c>
      <c r="I3769" s="3">
        <f t="shared" ref="I3769:I3832" si="159">H3769/J3769</f>
        <v>2.6666666666666665</v>
      </c>
      <c r="J3769" s="3">
        <v>0.75</v>
      </c>
      <c r="K3769" s="3">
        <v>5.7</v>
      </c>
      <c r="L3769" s="3">
        <v>3.5</v>
      </c>
      <c r="U3769" s="10">
        <f t="shared" si="158"/>
        <v>4.5999999999999996</v>
      </c>
      <c r="AF3769" s="10" t="str">
        <f t="shared" ref="AF3769:AF3832" si="160">IF(ISERROR(SUM(V3769:AE3769)/COUNT(V3769:AE3769)),"",SUM(V3769:AE3769)/COUNT(V3769:AE3769))</f>
        <v/>
      </c>
    </row>
    <row r="3770" spans="1:32">
      <c r="A3770" s="3" t="s">
        <v>14</v>
      </c>
      <c r="B3770" s="3" t="s">
        <v>236</v>
      </c>
      <c r="C3770" s="3">
        <v>3</v>
      </c>
      <c r="D3770" s="3">
        <v>10</v>
      </c>
      <c r="E3770" s="3">
        <v>2014</v>
      </c>
      <c r="F3770" s="3" t="s">
        <v>30</v>
      </c>
      <c r="G3770" s="3" t="s">
        <v>30</v>
      </c>
      <c r="H3770" s="3">
        <v>1</v>
      </c>
      <c r="I3770" s="3">
        <f t="shared" si="159"/>
        <v>1.3333333333333333</v>
      </c>
      <c r="J3770" s="3">
        <v>0.75</v>
      </c>
      <c r="K3770" s="3">
        <v>6.7</v>
      </c>
      <c r="U3770" s="10">
        <f t="shared" si="158"/>
        <v>6.7</v>
      </c>
      <c r="AF3770" s="10" t="str">
        <f t="shared" si="160"/>
        <v/>
      </c>
    </row>
    <row r="3771" spans="1:32">
      <c r="A3771" s="3" t="s">
        <v>14</v>
      </c>
      <c r="B3771" s="3" t="s">
        <v>236</v>
      </c>
      <c r="C3771" s="3">
        <v>3</v>
      </c>
      <c r="D3771" s="3">
        <v>10</v>
      </c>
      <c r="E3771" s="3">
        <v>2014</v>
      </c>
      <c r="F3771" s="3" t="s">
        <v>134</v>
      </c>
      <c r="G3771" s="3" t="s">
        <v>299</v>
      </c>
      <c r="H3771" s="3">
        <v>2</v>
      </c>
      <c r="I3771" s="3">
        <f t="shared" si="159"/>
        <v>2.6666666666666665</v>
      </c>
      <c r="J3771" s="3">
        <v>0.75</v>
      </c>
      <c r="K3771" s="3">
        <v>8</v>
      </c>
      <c r="L3771" s="3">
        <v>7</v>
      </c>
      <c r="U3771" s="10">
        <f t="shared" si="158"/>
        <v>7.5</v>
      </c>
      <c r="AF3771" s="10" t="str">
        <f t="shared" si="160"/>
        <v/>
      </c>
    </row>
    <row r="3772" spans="1:32">
      <c r="A3772" s="3" t="s">
        <v>14</v>
      </c>
      <c r="B3772" s="3" t="s">
        <v>236</v>
      </c>
      <c r="C3772" s="3">
        <v>3</v>
      </c>
      <c r="D3772" s="3">
        <v>10</v>
      </c>
      <c r="E3772" s="3">
        <v>2014</v>
      </c>
      <c r="F3772" s="3" t="s">
        <v>27</v>
      </c>
      <c r="G3772" s="3" t="s">
        <v>27</v>
      </c>
      <c r="H3772" s="3">
        <v>1</v>
      </c>
      <c r="I3772" s="3">
        <f t="shared" si="159"/>
        <v>1.3333333333333333</v>
      </c>
      <c r="J3772" s="3">
        <v>0.75</v>
      </c>
      <c r="K3772" s="3">
        <v>3.9</v>
      </c>
      <c r="U3772" s="10">
        <f t="shared" si="158"/>
        <v>3.9</v>
      </c>
      <c r="AF3772" s="10" t="str">
        <f t="shared" si="160"/>
        <v/>
      </c>
    </row>
    <row r="3773" spans="1:32">
      <c r="A3773" s="3" t="s">
        <v>14</v>
      </c>
      <c r="B3773" s="3" t="s">
        <v>236</v>
      </c>
      <c r="C3773" s="3">
        <v>3</v>
      </c>
      <c r="D3773" s="3">
        <v>10</v>
      </c>
      <c r="E3773" s="3">
        <v>2014</v>
      </c>
      <c r="F3773" s="3" t="s">
        <v>37</v>
      </c>
      <c r="G3773" s="3" t="s">
        <v>37</v>
      </c>
      <c r="H3773" s="3">
        <v>14</v>
      </c>
      <c r="I3773" s="3">
        <f t="shared" si="159"/>
        <v>18.666666666666668</v>
      </c>
      <c r="J3773" s="3">
        <v>0.75</v>
      </c>
      <c r="K3773" s="3">
        <v>7.5</v>
      </c>
      <c r="L3773" s="3">
        <v>7.7</v>
      </c>
      <c r="M3773" s="3">
        <v>9.5</v>
      </c>
      <c r="N3773" s="3">
        <v>8.1999999999999993</v>
      </c>
      <c r="O3773" s="3">
        <v>13</v>
      </c>
      <c r="P3773" s="3">
        <v>11</v>
      </c>
      <c r="Q3773" s="3">
        <v>8</v>
      </c>
      <c r="R3773" s="3">
        <v>7</v>
      </c>
      <c r="S3773" s="3">
        <v>11</v>
      </c>
      <c r="T3773" s="3">
        <v>9</v>
      </c>
      <c r="U3773" s="10">
        <f t="shared" si="158"/>
        <v>9.1900000000000013</v>
      </c>
      <c r="AF3773" s="10" t="str">
        <f t="shared" si="160"/>
        <v/>
      </c>
    </row>
    <row r="3774" spans="1:32">
      <c r="A3774" s="3" t="s">
        <v>14</v>
      </c>
      <c r="B3774" s="3" t="s">
        <v>198</v>
      </c>
      <c r="C3774" s="3">
        <v>3</v>
      </c>
      <c r="D3774" s="3">
        <v>10</v>
      </c>
      <c r="E3774" s="3">
        <v>2014</v>
      </c>
      <c r="F3774" s="3" t="s">
        <v>218</v>
      </c>
      <c r="G3774" s="3" t="s">
        <v>218</v>
      </c>
      <c r="H3774" s="3">
        <v>1</v>
      </c>
      <c r="I3774" s="3">
        <f t="shared" si="159"/>
        <v>1</v>
      </c>
      <c r="J3774" s="3">
        <v>1</v>
      </c>
      <c r="K3774" s="3">
        <v>1.6</v>
      </c>
      <c r="U3774" s="10">
        <f t="shared" si="158"/>
        <v>1.6</v>
      </c>
      <c r="AF3774" s="10" t="str">
        <f t="shared" si="160"/>
        <v/>
      </c>
    </row>
    <row r="3775" spans="1:32">
      <c r="A3775" s="3" t="s">
        <v>14</v>
      </c>
      <c r="B3775" s="3" t="s">
        <v>198</v>
      </c>
      <c r="C3775" s="3">
        <v>3</v>
      </c>
      <c r="D3775" s="3">
        <v>10</v>
      </c>
      <c r="E3775" s="3">
        <v>2014</v>
      </c>
      <c r="F3775" s="3" t="s">
        <v>69</v>
      </c>
      <c r="G3775" s="3" t="s">
        <v>69</v>
      </c>
      <c r="H3775" s="3">
        <v>1</v>
      </c>
      <c r="I3775" s="3">
        <f t="shared" si="159"/>
        <v>4</v>
      </c>
      <c r="J3775" s="3">
        <v>0.25</v>
      </c>
      <c r="U3775" s="10" t="str">
        <f t="shared" si="158"/>
        <v/>
      </c>
      <c r="V3775" s="3">
        <v>0.6</v>
      </c>
      <c r="AF3775" s="10">
        <f t="shared" si="160"/>
        <v>0.6</v>
      </c>
    </row>
    <row r="3776" spans="1:32">
      <c r="A3776" s="3" t="s">
        <v>14</v>
      </c>
      <c r="B3776" s="3" t="s">
        <v>198</v>
      </c>
      <c r="C3776" s="3">
        <v>3</v>
      </c>
      <c r="D3776" s="3">
        <v>10</v>
      </c>
      <c r="E3776" s="3">
        <v>2014</v>
      </c>
      <c r="F3776" s="3" t="s">
        <v>29</v>
      </c>
      <c r="G3776" s="3" t="s">
        <v>29</v>
      </c>
      <c r="H3776" s="3">
        <v>7</v>
      </c>
      <c r="I3776" s="3">
        <f t="shared" si="159"/>
        <v>28</v>
      </c>
      <c r="J3776" s="3">
        <v>0.25</v>
      </c>
      <c r="K3776" s="3">
        <v>9.5</v>
      </c>
      <c r="L3776" s="3">
        <v>6.2</v>
      </c>
      <c r="M3776" s="3">
        <v>5.8</v>
      </c>
      <c r="N3776" s="3">
        <v>5.3</v>
      </c>
      <c r="O3776" s="3">
        <v>5.3</v>
      </c>
      <c r="U3776" s="10">
        <f t="shared" si="158"/>
        <v>6.42</v>
      </c>
      <c r="AF3776" s="10" t="str">
        <f t="shared" si="160"/>
        <v/>
      </c>
    </row>
    <row r="3777" spans="1:32">
      <c r="A3777" s="3" t="s">
        <v>14</v>
      </c>
      <c r="B3777" s="3" t="s">
        <v>198</v>
      </c>
      <c r="C3777" s="3">
        <v>3</v>
      </c>
      <c r="D3777" s="3">
        <v>10</v>
      </c>
      <c r="E3777" s="3">
        <v>2014</v>
      </c>
      <c r="F3777" s="3" t="s">
        <v>29</v>
      </c>
      <c r="G3777" s="3" t="s">
        <v>29</v>
      </c>
      <c r="H3777" s="3">
        <v>6</v>
      </c>
      <c r="I3777" s="3">
        <f t="shared" si="159"/>
        <v>6</v>
      </c>
      <c r="J3777" s="3">
        <v>1</v>
      </c>
      <c r="K3777" s="3">
        <v>10.7</v>
      </c>
      <c r="L3777" s="3">
        <v>9.5</v>
      </c>
      <c r="M3777" s="3">
        <v>10.5</v>
      </c>
      <c r="N3777" s="3">
        <v>7.3</v>
      </c>
      <c r="O3777" s="3">
        <v>3.5</v>
      </c>
      <c r="P3777" s="3">
        <v>2.1</v>
      </c>
      <c r="U3777" s="10">
        <f t="shared" si="158"/>
        <v>7.2666666666666666</v>
      </c>
      <c r="AF3777" s="10" t="str">
        <f t="shared" si="160"/>
        <v/>
      </c>
    </row>
    <row r="3778" spans="1:32">
      <c r="A3778" s="3" t="s">
        <v>14</v>
      </c>
      <c r="B3778" s="3" t="s">
        <v>198</v>
      </c>
      <c r="C3778" s="3">
        <v>3</v>
      </c>
      <c r="D3778" s="3">
        <v>10</v>
      </c>
      <c r="E3778" s="3">
        <v>2014</v>
      </c>
      <c r="F3778" s="3" t="s">
        <v>68</v>
      </c>
      <c r="G3778" s="3" t="s">
        <v>68</v>
      </c>
      <c r="H3778" s="3">
        <v>1</v>
      </c>
      <c r="I3778" s="3">
        <f t="shared" si="159"/>
        <v>1</v>
      </c>
      <c r="J3778" s="3">
        <v>1</v>
      </c>
      <c r="K3778" s="3">
        <v>3.6</v>
      </c>
      <c r="U3778" s="10">
        <f t="shared" si="158"/>
        <v>3.6</v>
      </c>
      <c r="AF3778" s="10" t="str">
        <f t="shared" si="160"/>
        <v/>
      </c>
    </row>
    <row r="3779" spans="1:32">
      <c r="A3779" s="3" t="s">
        <v>14</v>
      </c>
      <c r="B3779" s="3" t="s">
        <v>198</v>
      </c>
      <c r="C3779" s="3">
        <v>3</v>
      </c>
      <c r="D3779" s="3">
        <v>10</v>
      </c>
      <c r="E3779" s="3">
        <v>2014</v>
      </c>
      <c r="F3779" s="3" t="s">
        <v>87</v>
      </c>
      <c r="G3779" s="3" t="s">
        <v>428</v>
      </c>
      <c r="H3779" s="3">
        <v>1</v>
      </c>
      <c r="I3779" s="3">
        <f t="shared" si="159"/>
        <v>4</v>
      </c>
      <c r="J3779" s="3">
        <v>0.25</v>
      </c>
      <c r="K3779" s="3">
        <v>1.6</v>
      </c>
      <c r="U3779" s="10">
        <f t="shared" ref="U3779:U3842" si="161">IF(ISERROR(SUM(K3779:T3779)/COUNT(K3779:T3779)),"",SUM(K3779:T3779)/COUNT(K3779:T3779))</f>
        <v>1.6</v>
      </c>
      <c r="AF3779" s="10" t="str">
        <f t="shared" si="160"/>
        <v/>
      </c>
    </row>
    <row r="3780" spans="1:32">
      <c r="A3780" s="3" t="s">
        <v>14</v>
      </c>
      <c r="B3780" s="3" t="s">
        <v>198</v>
      </c>
      <c r="C3780" s="3">
        <v>3</v>
      </c>
      <c r="D3780" s="3">
        <v>10</v>
      </c>
      <c r="E3780" s="3">
        <v>2014</v>
      </c>
      <c r="F3780" s="3" t="s">
        <v>87</v>
      </c>
      <c r="G3780" s="3" t="s">
        <v>428</v>
      </c>
      <c r="H3780" s="3">
        <v>1</v>
      </c>
      <c r="I3780" s="3">
        <f t="shared" si="159"/>
        <v>1</v>
      </c>
      <c r="J3780" s="3">
        <v>1</v>
      </c>
      <c r="K3780" s="3">
        <v>1.7</v>
      </c>
      <c r="U3780" s="10">
        <f t="shared" si="161"/>
        <v>1.7</v>
      </c>
      <c r="AF3780" s="10" t="str">
        <f t="shared" si="160"/>
        <v/>
      </c>
    </row>
    <row r="3781" spans="1:32">
      <c r="A3781" s="3" t="s">
        <v>14</v>
      </c>
      <c r="B3781" s="3" t="s">
        <v>198</v>
      </c>
      <c r="C3781" s="3">
        <v>3</v>
      </c>
      <c r="D3781" s="3">
        <v>10</v>
      </c>
      <c r="E3781" s="3">
        <v>2014</v>
      </c>
      <c r="F3781" s="3" t="s">
        <v>478</v>
      </c>
      <c r="G3781" s="3" t="s">
        <v>132</v>
      </c>
      <c r="H3781" s="3">
        <v>2</v>
      </c>
      <c r="I3781" s="3">
        <f t="shared" si="159"/>
        <v>2</v>
      </c>
      <c r="J3781" s="3">
        <v>1</v>
      </c>
      <c r="K3781" s="3">
        <v>8</v>
      </c>
      <c r="L3781" s="3">
        <v>4.5</v>
      </c>
      <c r="U3781" s="10">
        <f t="shared" si="161"/>
        <v>6.25</v>
      </c>
      <c r="AF3781" s="10" t="str">
        <f t="shared" si="160"/>
        <v/>
      </c>
    </row>
    <row r="3782" spans="1:32">
      <c r="A3782" s="3" t="s">
        <v>14</v>
      </c>
      <c r="B3782" s="3" t="s">
        <v>198</v>
      </c>
      <c r="C3782" s="3">
        <v>3</v>
      </c>
      <c r="D3782" s="3">
        <v>10</v>
      </c>
      <c r="E3782" s="3">
        <v>2014</v>
      </c>
      <c r="F3782" s="3" t="s">
        <v>308</v>
      </c>
      <c r="G3782" s="3" t="s">
        <v>429</v>
      </c>
      <c r="H3782" s="3">
        <v>4</v>
      </c>
      <c r="I3782" s="3">
        <f t="shared" si="159"/>
        <v>16</v>
      </c>
      <c r="J3782" s="3">
        <v>0.25</v>
      </c>
      <c r="U3782" s="10" t="str">
        <f t="shared" si="161"/>
        <v/>
      </c>
      <c r="AF3782" s="10" t="str">
        <f t="shared" si="160"/>
        <v/>
      </c>
    </row>
    <row r="3783" spans="1:32">
      <c r="A3783" s="3" t="s">
        <v>14</v>
      </c>
      <c r="B3783" s="3" t="s">
        <v>198</v>
      </c>
      <c r="C3783" s="3">
        <v>3</v>
      </c>
      <c r="D3783" s="3">
        <v>10</v>
      </c>
      <c r="E3783" s="3">
        <v>2014</v>
      </c>
      <c r="F3783" s="3" t="s">
        <v>308</v>
      </c>
      <c r="G3783" s="3" t="s">
        <v>429</v>
      </c>
      <c r="H3783" s="3">
        <v>1</v>
      </c>
      <c r="I3783" s="3">
        <f t="shared" si="159"/>
        <v>1</v>
      </c>
      <c r="J3783" s="3">
        <v>1</v>
      </c>
      <c r="U3783" s="10" t="str">
        <f t="shared" si="161"/>
        <v/>
      </c>
      <c r="AF3783" s="10" t="str">
        <f t="shared" si="160"/>
        <v/>
      </c>
    </row>
    <row r="3784" spans="1:32">
      <c r="A3784" s="3" t="s">
        <v>14</v>
      </c>
      <c r="B3784" s="3" t="s">
        <v>198</v>
      </c>
      <c r="C3784" s="3">
        <v>3</v>
      </c>
      <c r="D3784" s="3">
        <v>10</v>
      </c>
      <c r="E3784" s="3">
        <v>2014</v>
      </c>
      <c r="F3784" s="3" t="s">
        <v>48</v>
      </c>
      <c r="G3784" s="3" t="s">
        <v>48</v>
      </c>
      <c r="H3784" s="3">
        <v>1</v>
      </c>
      <c r="I3784" s="3">
        <f t="shared" si="159"/>
        <v>4</v>
      </c>
      <c r="J3784" s="3">
        <v>0.25</v>
      </c>
      <c r="K3784" s="3">
        <v>4.2</v>
      </c>
      <c r="U3784" s="10">
        <f t="shared" si="161"/>
        <v>4.2</v>
      </c>
      <c r="AF3784" s="10" t="str">
        <f t="shared" si="160"/>
        <v/>
      </c>
    </row>
    <row r="3785" spans="1:32">
      <c r="A3785" s="3" t="s">
        <v>14</v>
      </c>
      <c r="B3785" s="3" t="s">
        <v>198</v>
      </c>
      <c r="C3785" s="3">
        <v>3</v>
      </c>
      <c r="D3785" s="3">
        <v>10</v>
      </c>
      <c r="E3785" s="3">
        <v>2014</v>
      </c>
      <c r="F3785" s="3" t="s">
        <v>48</v>
      </c>
      <c r="G3785" s="3" t="s">
        <v>48</v>
      </c>
      <c r="H3785" s="3">
        <v>3</v>
      </c>
      <c r="I3785" s="3">
        <f t="shared" si="159"/>
        <v>3</v>
      </c>
      <c r="J3785" s="3">
        <v>1</v>
      </c>
      <c r="K3785" s="3">
        <v>0.9</v>
      </c>
      <c r="L3785" s="3">
        <v>0.9</v>
      </c>
      <c r="M3785" s="3">
        <v>10</v>
      </c>
      <c r="U3785" s="10">
        <f t="shared" si="161"/>
        <v>3.9333333333333336</v>
      </c>
      <c r="AF3785" s="10" t="str">
        <f t="shared" si="160"/>
        <v/>
      </c>
    </row>
    <row r="3786" spans="1:32">
      <c r="A3786" s="3" t="s">
        <v>14</v>
      </c>
      <c r="B3786" s="3" t="s">
        <v>198</v>
      </c>
      <c r="C3786" s="3">
        <v>3</v>
      </c>
      <c r="D3786" s="3">
        <v>10</v>
      </c>
      <c r="E3786" s="3">
        <v>2014</v>
      </c>
      <c r="F3786" s="3" t="s">
        <v>33</v>
      </c>
      <c r="G3786" s="3" t="s">
        <v>33</v>
      </c>
      <c r="H3786" s="3">
        <v>2</v>
      </c>
      <c r="I3786" s="3">
        <f t="shared" si="159"/>
        <v>2</v>
      </c>
      <c r="J3786" s="3">
        <v>1</v>
      </c>
      <c r="K3786" s="3">
        <v>56</v>
      </c>
      <c r="L3786" s="3">
        <v>27</v>
      </c>
      <c r="U3786" s="10">
        <f t="shared" si="161"/>
        <v>41.5</v>
      </c>
      <c r="AF3786" s="10" t="str">
        <f t="shared" si="160"/>
        <v/>
      </c>
    </row>
    <row r="3787" spans="1:32">
      <c r="A3787" s="3" t="s">
        <v>14</v>
      </c>
      <c r="B3787" s="3" t="s">
        <v>198</v>
      </c>
      <c r="C3787" s="3">
        <v>3</v>
      </c>
      <c r="D3787" s="3">
        <v>10</v>
      </c>
      <c r="E3787" s="3">
        <v>2014</v>
      </c>
      <c r="F3787" s="3" t="s">
        <v>76</v>
      </c>
      <c r="G3787" s="3" t="s">
        <v>76</v>
      </c>
      <c r="H3787" s="3">
        <v>1</v>
      </c>
      <c r="I3787" s="3">
        <f t="shared" si="159"/>
        <v>1</v>
      </c>
      <c r="J3787" s="3">
        <v>1</v>
      </c>
      <c r="K3787" s="3">
        <v>60</v>
      </c>
      <c r="U3787" s="10">
        <f t="shared" si="161"/>
        <v>60</v>
      </c>
      <c r="AF3787" s="10" t="str">
        <f t="shared" si="160"/>
        <v/>
      </c>
    </row>
    <row r="3788" spans="1:32">
      <c r="A3788" s="3" t="s">
        <v>14</v>
      </c>
      <c r="B3788" s="3" t="s">
        <v>198</v>
      </c>
      <c r="C3788" s="3">
        <v>3</v>
      </c>
      <c r="D3788" s="3">
        <v>10</v>
      </c>
      <c r="E3788" s="3">
        <v>2014</v>
      </c>
      <c r="F3788" s="3" t="s">
        <v>45</v>
      </c>
      <c r="G3788" s="3" t="s">
        <v>434</v>
      </c>
      <c r="H3788" s="3">
        <v>14</v>
      </c>
      <c r="I3788" s="3">
        <f t="shared" si="159"/>
        <v>56</v>
      </c>
      <c r="J3788" s="3">
        <v>0.25</v>
      </c>
      <c r="K3788" s="3">
        <v>5.6</v>
      </c>
      <c r="L3788" s="3">
        <v>4</v>
      </c>
      <c r="M3788" s="3">
        <v>4</v>
      </c>
      <c r="N3788" s="3">
        <v>4.0999999999999996</v>
      </c>
      <c r="O3788" s="3">
        <v>4.5999999999999996</v>
      </c>
      <c r="P3788" s="3">
        <v>3.5</v>
      </c>
      <c r="Q3788" s="3">
        <v>3.9</v>
      </c>
      <c r="R3788" s="3">
        <v>4.5</v>
      </c>
      <c r="S3788" s="3">
        <v>4.5</v>
      </c>
      <c r="T3788" s="3">
        <v>4.5</v>
      </c>
      <c r="U3788" s="10">
        <f t="shared" si="161"/>
        <v>4.3199999999999994</v>
      </c>
      <c r="AF3788" s="10" t="str">
        <f t="shared" si="160"/>
        <v/>
      </c>
    </row>
    <row r="3789" spans="1:32">
      <c r="A3789" s="3" t="s">
        <v>14</v>
      </c>
      <c r="B3789" s="3" t="s">
        <v>198</v>
      </c>
      <c r="C3789" s="3">
        <v>3</v>
      </c>
      <c r="D3789" s="3">
        <v>10</v>
      </c>
      <c r="E3789" s="3">
        <v>2014</v>
      </c>
      <c r="F3789" s="3" t="s">
        <v>45</v>
      </c>
      <c r="G3789" s="3" t="s">
        <v>434</v>
      </c>
      <c r="H3789" s="3">
        <v>1</v>
      </c>
      <c r="I3789" s="3">
        <f t="shared" si="159"/>
        <v>1</v>
      </c>
      <c r="J3789" s="3">
        <v>1</v>
      </c>
      <c r="K3789" s="3">
        <v>4</v>
      </c>
      <c r="U3789" s="10">
        <f t="shared" si="161"/>
        <v>4</v>
      </c>
      <c r="AF3789" s="10" t="str">
        <f t="shared" si="160"/>
        <v/>
      </c>
    </row>
    <row r="3790" spans="1:32">
      <c r="A3790" s="3" t="s">
        <v>14</v>
      </c>
      <c r="B3790" s="3" t="s">
        <v>198</v>
      </c>
      <c r="C3790" s="3">
        <v>3</v>
      </c>
      <c r="D3790" s="3">
        <v>10</v>
      </c>
      <c r="E3790" s="3">
        <v>2014</v>
      </c>
      <c r="F3790" s="3" t="s">
        <v>50</v>
      </c>
      <c r="G3790" s="3" t="s">
        <v>50</v>
      </c>
      <c r="H3790" s="3">
        <v>2</v>
      </c>
      <c r="I3790" s="3">
        <f t="shared" si="159"/>
        <v>8</v>
      </c>
      <c r="J3790" s="3">
        <v>0.25</v>
      </c>
      <c r="K3790" s="3">
        <v>3.8</v>
      </c>
      <c r="L3790" s="3">
        <v>3.2</v>
      </c>
      <c r="U3790" s="10">
        <f t="shared" si="161"/>
        <v>3.5</v>
      </c>
      <c r="AF3790" s="10" t="str">
        <f t="shared" si="160"/>
        <v/>
      </c>
    </row>
    <row r="3791" spans="1:32">
      <c r="A3791" s="3" t="s">
        <v>14</v>
      </c>
      <c r="B3791" s="3" t="s">
        <v>198</v>
      </c>
      <c r="C3791" s="3">
        <v>3</v>
      </c>
      <c r="D3791" s="3">
        <v>10</v>
      </c>
      <c r="E3791" s="3">
        <v>2014</v>
      </c>
      <c r="F3791" s="3" t="s">
        <v>54</v>
      </c>
      <c r="G3791" s="3" t="s">
        <v>437</v>
      </c>
      <c r="H3791" s="3">
        <v>3</v>
      </c>
      <c r="I3791" s="3">
        <f t="shared" si="159"/>
        <v>12</v>
      </c>
      <c r="J3791" s="3">
        <v>0.25</v>
      </c>
      <c r="K3791" s="3">
        <v>3.5</v>
      </c>
      <c r="L3791" s="3">
        <v>3</v>
      </c>
      <c r="M3791" s="3">
        <v>1.9</v>
      </c>
      <c r="U3791" s="10">
        <f t="shared" si="161"/>
        <v>2.8000000000000003</v>
      </c>
      <c r="AF3791" s="10" t="str">
        <f t="shared" si="160"/>
        <v/>
      </c>
    </row>
    <row r="3792" spans="1:32">
      <c r="A3792" s="3" t="s">
        <v>14</v>
      </c>
      <c r="B3792" s="3" t="s">
        <v>198</v>
      </c>
      <c r="C3792" s="3">
        <v>3</v>
      </c>
      <c r="D3792" s="3">
        <v>10</v>
      </c>
      <c r="E3792" s="3">
        <v>2014</v>
      </c>
      <c r="F3792" s="3" t="s">
        <v>55</v>
      </c>
      <c r="G3792" s="3" t="s">
        <v>437</v>
      </c>
      <c r="H3792" s="3">
        <v>2</v>
      </c>
      <c r="I3792" s="3">
        <f t="shared" si="159"/>
        <v>8</v>
      </c>
      <c r="J3792" s="3">
        <v>0.25</v>
      </c>
      <c r="K3792" s="3">
        <v>5</v>
      </c>
      <c r="L3792" s="3">
        <v>4.2</v>
      </c>
      <c r="U3792" s="10">
        <f t="shared" si="161"/>
        <v>4.5999999999999996</v>
      </c>
      <c r="AF3792" s="10" t="str">
        <f t="shared" si="160"/>
        <v/>
      </c>
    </row>
    <row r="3793" spans="1:32">
      <c r="A3793" s="3" t="s">
        <v>14</v>
      </c>
      <c r="B3793" s="3" t="s">
        <v>198</v>
      </c>
      <c r="C3793" s="3">
        <v>3</v>
      </c>
      <c r="D3793" s="3">
        <v>10</v>
      </c>
      <c r="E3793" s="3">
        <v>2014</v>
      </c>
      <c r="F3793" s="3" t="s">
        <v>81</v>
      </c>
      <c r="G3793" s="3" t="s">
        <v>81</v>
      </c>
      <c r="H3793" s="3">
        <v>1</v>
      </c>
      <c r="I3793" s="3">
        <f t="shared" si="159"/>
        <v>4</v>
      </c>
      <c r="J3793" s="3">
        <v>0.25</v>
      </c>
      <c r="U3793" s="10" t="str">
        <f t="shared" si="161"/>
        <v/>
      </c>
      <c r="V3793" s="3">
        <v>0.8</v>
      </c>
      <c r="AF3793" s="10">
        <f t="shared" si="160"/>
        <v>0.8</v>
      </c>
    </row>
    <row r="3794" spans="1:32">
      <c r="A3794" s="3" t="s">
        <v>14</v>
      </c>
      <c r="B3794" s="3" t="s">
        <v>198</v>
      </c>
      <c r="C3794" s="3">
        <v>3</v>
      </c>
      <c r="D3794" s="3">
        <v>10</v>
      </c>
      <c r="E3794" s="3">
        <v>2014</v>
      </c>
      <c r="F3794" s="3" t="s">
        <v>81</v>
      </c>
      <c r="G3794" s="3" t="s">
        <v>81</v>
      </c>
      <c r="H3794" s="3">
        <v>1</v>
      </c>
      <c r="I3794" s="3">
        <f t="shared" si="159"/>
        <v>1</v>
      </c>
      <c r="J3794" s="3">
        <v>1</v>
      </c>
      <c r="U3794" s="10" t="str">
        <f t="shared" si="161"/>
        <v/>
      </c>
      <c r="V3794" s="3">
        <v>0.6</v>
      </c>
      <c r="AF3794" s="10">
        <f t="shared" si="160"/>
        <v>0.6</v>
      </c>
    </row>
    <row r="3795" spans="1:32">
      <c r="A3795" s="3" t="s">
        <v>14</v>
      </c>
      <c r="B3795" s="3" t="s">
        <v>198</v>
      </c>
      <c r="C3795" s="3">
        <v>3</v>
      </c>
      <c r="D3795" s="3">
        <v>10</v>
      </c>
      <c r="E3795" s="3">
        <v>2014</v>
      </c>
      <c r="F3795" s="3" t="s">
        <v>49</v>
      </c>
      <c r="G3795" s="3" t="s">
        <v>49</v>
      </c>
      <c r="H3795" s="3">
        <v>1</v>
      </c>
      <c r="I3795" s="3">
        <f t="shared" si="159"/>
        <v>4</v>
      </c>
      <c r="J3795" s="3">
        <v>0.25</v>
      </c>
      <c r="K3795" s="3">
        <v>3.5</v>
      </c>
      <c r="U3795" s="10">
        <f t="shared" si="161"/>
        <v>3.5</v>
      </c>
      <c r="AF3795" s="10" t="str">
        <f t="shared" si="160"/>
        <v/>
      </c>
    </row>
    <row r="3796" spans="1:32">
      <c r="A3796" s="3" t="s">
        <v>14</v>
      </c>
      <c r="B3796" s="3" t="s">
        <v>198</v>
      </c>
      <c r="C3796" s="3">
        <v>3</v>
      </c>
      <c r="D3796" s="3">
        <v>10</v>
      </c>
      <c r="E3796" s="3">
        <v>2014</v>
      </c>
      <c r="F3796" s="3" t="s">
        <v>21</v>
      </c>
      <c r="G3796" s="3" t="s">
        <v>21</v>
      </c>
      <c r="H3796" s="3">
        <v>2</v>
      </c>
      <c r="I3796" s="3">
        <f t="shared" si="159"/>
        <v>8</v>
      </c>
      <c r="J3796" s="3">
        <v>0.25</v>
      </c>
      <c r="K3796" s="3">
        <v>6</v>
      </c>
      <c r="L3796" s="3">
        <v>4.2</v>
      </c>
      <c r="U3796" s="10">
        <f t="shared" si="161"/>
        <v>5.0999999999999996</v>
      </c>
      <c r="AF3796" s="10" t="str">
        <f t="shared" si="160"/>
        <v/>
      </c>
    </row>
    <row r="3797" spans="1:32">
      <c r="A3797" s="3" t="s">
        <v>14</v>
      </c>
      <c r="B3797" s="3" t="s">
        <v>198</v>
      </c>
      <c r="C3797" s="3">
        <v>3</v>
      </c>
      <c r="D3797" s="3">
        <v>10</v>
      </c>
      <c r="E3797" s="3">
        <v>2014</v>
      </c>
      <c r="F3797" s="3" t="s">
        <v>174</v>
      </c>
      <c r="G3797" s="3" t="s">
        <v>174</v>
      </c>
      <c r="H3797" s="3">
        <v>2</v>
      </c>
      <c r="I3797" s="3">
        <f t="shared" si="159"/>
        <v>2</v>
      </c>
      <c r="J3797" s="3">
        <v>1</v>
      </c>
      <c r="K3797" s="3">
        <v>64</v>
      </c>
      <c r="L3797" s="3">
        <v>59</v>
      </c>
      <c r="U3797" s="10">
        <f t="shared" si="161"/>
        <v>61.5</v>
      </c>
      <c r="AF3797" s="10" t="str">
        <f t="shared" si="160"/>
        <v/>
      </c>
    </row>
    <row r="3798" spans="1:32">
      <c r="A3798" s="3" t="s">
        <v>14</v>
      </c>
      <c r="B3798" s="3" t="s">
        <v>198</v>
      </c>
      <c r="C3798" s="3">
        <v>3</v>
      </c>
      <c r="D3798" s="3">
        <v>10</v>
      </c>
      <c r="E3798" s="3">
        <v>2014</v>
      </c>
      <c r="F3798" s="3" t="s">
        <v>38</v>
      </c>
      <c r="G3798" s="3" t="s">
        <v>38</v>
      </c>
      <c r="H3798" s="3">
        <v>4</v>
      </c>
      <c r="I3798" s="3">
        <f t="shared" si="159"/>
        <v>4</v>
      </c>
      <c r="J3798" s="3">
        <v>1</v>
      </c>
      <c r="K3798" s="3">
        <v>82</v>
      </c>
      <c r="L3798" s="3">
        <v>43</v>
      </c>
      <c r="M3798" s="3">
        <v>61</v>
      </c>
      <c r="N3798" s="3">
        <v>52</v>
      </c>
      <c r="U3798" s="10">
        <f t="shared" si="161"/>
        <v>59.5</v>
      </c>
      <c r="AF3798" s="10" t="str">
        <f t="shared" si="160"/>
        <v/>
      </c>
    </row>
    <row r="3799" spans="1:32">
      <c r="A3799" s="3" t="s">
        <v>14</v>
      </c>
      <c r="B3799" s="3" t="s">
        <v>198</v>
      </c>
      <c r="C3799" s="3">
        <v>3</v>
      </c>
      <c r="D3799" s="3">
        <v>10</v>
      </c>
      <c r="E3799" s="3">
        <v>2014</v>
      </c>
      <c r="F3799" s="3" t="s">
        <v>47</v>
      </c>
      <c r="G3799" s="3" t="s">
        <v>47</v>
      </c>
      <c r="H3799" s="11">
        <v>10</v>
      </c>
      <c r="I3799" s="3">
        <f t="shared" si="159"/>
        <v>10</v>
      </c>
      <c r="J3799" s="3">
        <v>1</v>
      </c>
      <c r="K3799" s="3">
        <v>15.4</v>
      </c>
      <c r="L3799" s="3">
        <v>16.5</v>
      </c>
      <c r="M3799" s="3">
        <v>16.3</v>
      </c>
      <c r="N3799" s="3">
        <v>15</v>
      </c>
      <c r="O3799" s="3">
        <v>16.399999999999999</v>
      </c>
      <c r="P3799" s="3">
        <v>16.100000000000001</v>
      </c>
      <c r="Q3799" s="3">
        <v>16.600000000000001</v>
      </c>
      <c r="R3799" s="3">
        <v>15.3</v>
      </c>
      <c r="S3799" s="3">
        <v>18.5</v>
      </c>
      <c r="T3799" s="3">
        <v>18.2</v>
      </c>
      <c r="U3799" s="10">
        <f t="shared" si="161"/>
        <v>16.429999999999996</v>
      </c>
      <c r="AF3799" s="10" t="str">
        <f t="shared" si="160"/>
        <v/>
      </c>
    </row>
    <row r="3800" spans="1:32">
      <c r="A3800" s="3" t="s">
        <v>14</v>
      </c>
      <c r="B3800" s="3" t="s">
        <v>198</v>
      </c>
      <c r="C3800" s="3">
        <v>3</v>
      </c>
      <c r="D3800" s="3">
        <v>10</v>
      </c>
      <c r="E3800" s="3">
        <v>2014</v>
      </c>
      <c r="F3800" s="3" t="s">
        <v>47</v>
      </c>
      <c r="G3800" s="3" t="s">
        <v>47</v>
      </c>
      <c r="H3800" s="11">
        <v>5</v>
      </c>
      <c r="I3800" s="3">
        <f t="shared" si="159"/>
        <v>5</v>
      </c>
      <c r="J3800" s="3">
        <v>1</v>
      </c>
      <c r="K3800" s="3">
        <v>12.3</v>
      </c>
      <c r="L3800" s="3">
        <v>11.3</v>
      </c>
      <c r="M3800" s="3">
        <v>14.4</v>
      </c>
      <c r="N3800" s="3">
        <v>13.6</v>
      </c>
      <c r="O3800" s="3">
        <v>14.9</v>
      </c>
      <c r="U3800" s="10">
        <f t="shared" si="161"/>
        <v>13.3</v>
      </c>
      <c r="AF3800" s="10" t="str">
        <f t="shared" si="160"/>
        <v/>
      </c>
    </row>
    <row r="3801" spans="1:32">
      <c r="A3801" s="3" t="s">
        <v>14</v>
      </c>
      <c r="B3801" s="3" t="s">
        <v>198</v>
      </c>
      <c r="C3801" s="3">
        <v>3</v>
      </c>
      <c r="D3801" s="3">
        <v>10</v>
      </c>
      <c r="E3801" s="3">
        <v>2014</v>
      </c>
      <c r="F3801" s="3" t="s">
        <v>47</v>
      </c>
      <c r="G3801" s="3" t="s">
        <v>47</v>
      </c>
      <c r="H3801" s="11">
        <v>4</v>
      </c>
      <c r="I3801" s="3">
        <f t="shared" si="159"/>
        <v>4</v>
      </c>
      <c r="J3801" s="3">
        <v>1</v>
      </c>
      <c r="K3801" s="3">
        <v>10.6</v>
      </c>
      <c r="L3801" s="3">
        <v>11.3</v>
      </c>
      <c r="M3801" s="3">
        <v>10.199999999999999</v>
      </c>
      <c r="N3801" s="3">
        <v>9.6999999999999993</v>
      </c>
      <c r="U3801" s="10">
        <f t="shared" si="161"/>
        <v>10.45</v>
      </c>
      <c r="AF3801" s="10" t="str">
        <f t="shared" si="160"/>
        <v/>
      </c>
    </row>
    <row r="3802" spans="1:32">
      <c r="A3802" s="3" t="s">
        <v>14</v>
      </c>
      <c r="B3802" s="3" t="s">
        <v>198</v>
      </c>
      <c r="C3802" s="3">
        <v>3</v>
      </c>
      <c r="D3802" s="3">
        <v>10</v>
      </c>
      <c r="E3802" s="3">
        <v>2014</v>
      </c>
      <c r="F3802" s="3" t="s">
        <v>51</v>
      </c>
      <c r="G3802" s="3" t="s">
        <v>51</v>
      </c>
      <c r="H3802" s="3">
        <v>272</v>
      </c>
      <c r="I3802" s="3">
        <f t="shared" si="159"/>
        <v>1088</v>
      </c>
      <c r="J3802" s="3">
        <v>0.25</v>
      </c>
      <c r="K3802" s="3">
        <v>2.7</v>
      </c>
      <c r="L3802" s="3">
        <v>3.1</v>
      </c>
      <c r="M3802" s="3">
        <v>2.6</v>
      </c>
      <c r="N3802" s="3">
        <v>2.7</v>
      </c>
      <c r="O3802" s="3">
        <v>2.7</v>
      </c>
      <c r="P3802" s="3">
        <v>2.8</v>
      </c>
      <c r="Q3802" s="3">
        <v>2.6</v>
      </c>
      <c r="R3802" s="3">
        <v>2.8</v>
      </c>
      <c r="S3802" s="3">
        <v>2.2999999999999998</v>
      </c>
      <c r="T3802" s="3">
        <v>3.1</v>
      </c>
      <c r="U3802" s="10">
        <f t="shared" si="161"/>
        <v>2.7400000000000007</v>
      </c>
      <c r="AF3802" s="10" t="str">
        <f t="shared" si="160"/>
        <v/>
      </c>
    </row>
    <row r="3803" spans="1:32">
      <c r="A3803" s="3" t="s">
        <v>14</v>
      </c>
      <c r="B3803" s="3" t="s">
        <v>198</v>
      </c>
      <c r="C3803" s="3">
        <v>3</v>
      </c>
      <c r="D3803" s="3">
        <v>10</v>
      </c>
      <c r="E3803" s="3">
        <v>2014</v>
      </c>
      <c r="F3803" s="3" t="s">
        <v>43</v>
      </c>
      <c r="G3803" s="3" t="s">
        <v>44</v>
      </c>
      <c r="H3803" s="3">
        <v>51</v>
      </c>
      <c r="I3803" s="3">
        <f t="shared" si="159"/>
        <v>204</v>
      </c>
      <c r="J3803" s="3">
        <v>0.25</v>
      </c>
      <c r="K3803" s="3">
        <v>7.5</v>
      </c>
      <c r="L3803" s="3">
        <v>3.9</v>
      </c>
      <c r="M3803" s="3">
        <v>6.1</v>
      </c>
      <c r="N3803" s="3">
        <v>6</v>
      </c>
      <c r="O3803" s="3">
        <v>6.6</v>
      </c>
      <c r="P3803" s="3">
        <v>5</v>
      </c>
      <c r="Q3803" s="3">
        <v>5.0999999999999996</v>
      </c>
      <c r="R3803" s="3">
        <v>4.7</v>
      </c>
      <c r="S3803" s="3">
        <v>5.7</v>
      </c>
      <c r="T3803" s="3">
        <v>7.6</v>
      </c>
      <c r="U3803" s="10">
        <f t="shared" si="161"/>
        <v>5.8200000000000012</v>
      </c>
      <c r="AF3803" s="10" t="str">
        <f t="shared" si="160"/>
        <v/>
      </c>
    </row>
    <row r="3804" spans="1:32">
      <c r="A3804" s="3" t="s">
        <v>14</v>
      </c>
      <c r="B3804" s="3" t="s">
        <v>198</v>
      </c>
      <c r="C3804" s="3">
        <v>3</v>
      </c>
      <c r="D3804" s="3">
        <v>10</v>
      </c>
      <c r="E3804" s="3">
        <v>2014</v>
      </c>
      <c r="F3804" s="3" t="s">
        <v>43</v>
      </c>
      <c r="G3804" s="3" t="s">
        <v>44</v>
      </c>
      <c r="H3804" s="3">
        <v>12</v>
      </c>
      <c r="I3804" s="3">
        <f t="shared" si="159"/>
        <v>12</v>
      </c>
      <c r="J3804" s="3">
        <v>1</v>
      </c>
      <c r="K3804" s="3">
        <v>6.4</v>
      </c>
      <c r="L3804" s="3">
        <v>7.5</v>
      </c>
      <c r="M3804" s="3">
        <v>7</v>
      </c>
      <c r="N3804" s="3">
        <v>7</v>
      </c>
      <c r="O3804" s="3">
        <v>6.9</v>
      </c>
      <c r="P3804" s="3">
        <v>7.6</v>
      </c>
      <c r="Q3804" s="3">
        <v>8</v>
      </c>
      <c r="R3804" s="3">
        <v>3</v>
      </c>
      <c r="S3804" s="3">
        <v>6.9</v>
      </c>
      <c r="T3804" s="3">
        <v>7.2</v>
      </c>
      <c r="U3804" s="10">
        <f t="shared" si="161"/>
        <v>6.75</v>
      </c>
      <c r="AF3804" s="10" t="str">
        <f t="shared" si="160"/>
        <v/>
      </c>
    </row>
    <row r="3805" spans="1:32">
      <c r="A3805" s="3" t="s">
        <v>14</v>
      </c>
      <c r="B3805" s="3" t="s">
        <v>198</v>
      </c>
      <c r="C3805" s="3">
        <v>3</v>
      </c>
      <c r="D3805" s="3">
        <v>10</v>
      </c>
      <c r="E3805" s="3">
        <v>2014</v>
      </c>
      <c r="F3805" s="3" t="s">
        <v>41</v>
      </c>
      <c r="G3805" s="3" t="s">
        <v>40</v>
      </c>
      <c r="H3805" s="3">
        <v>2</v>
      </c>
      <c r="I3805" s="3">
        <f t="shared" si="159"/>
        <v>8</v>
      </c>
      <c r="J3805" s="3">
        <v>0.25</v>
      </c>
      <c r="K3805" s="3">
        <v>3.4</v>
      </c>
      <c r="L3805" s="3">
        <v>3.3</v>
      </c>
      <c r="U3805" s="10">
        <f t="shared" si="161"/>
        <v>3.3499999999999996</v>
      </c>
      <c r="AF3805" s="10" t="str">
        <f t="shared" si="160"/>
        <v/>
      </c>
    </row>
    <row r="3806" spans="1:32">
      <c r="A3806" s="3" t="s">
        <v>14</v>
      </c>
      <c r="B3806" s="3" t="s">
        <v>198</v>
      </c>
      <c r="C3806" s="3">
        <v>3</v>
      </c>
      <c r="D3806" s="3">
        <v>10</v>
      </c>
      <c r="E3806" s="3">
        <v>2014</v>
      </c>
      <c r="F3806" s="3" t="s">
        <v>41</v>
      </c>
      <c r="G3806" s="3" t="s">
        <v>40</v>
      </c>
      <c r="H3806" s="3">
        <v>3</v>
      </c>
      <c r="I3806" s="3">
        <f t="shared" si="159"/>
        <v>3</v>
      </c>
      <c r="J3806" s="3">
        <v>1</v>
      </c>
      <c r="K3806" s="3">
        <v>3</v>
      </c>
      <c r="L3806" s="3">
        <v>3.2</v>
      </c>
      <c r="M3806" s="3">
        <v>3.1</v>
      </c>
      <c r="U3806" s="10">
        <f t="shared" si="161"/>
        <v>3.1</v>
      </c>
      <c r="AF3806" s="10" t="str">
        <f t="shared" si="160"/>
        <v/>
      </c>
    </row>
    <row r="3807" spans="1:32">
      <c r="A3807" s="3" t="s">
        <v>14</v>
      </c>
      <c r="B3807" s="3" t="s">
        <v>198</v>
      </c>
      <c r="C3807" s="3">
        <v>3</v>
      </c>
      <c r="D3807" s="3">
        <v>10</v>
      </c>
      <c r="E3807" s="3">
        <v>2014</v>
      </c>
      <c r="F3807" s="3" t="s">
        <v>39</v>
      </c>
      <c r="G3807" s="3" t="s">
        <v>40</v>
      </c>
      <c r="H3807" s="3">
        <v>7</v>
      </c>
      <c r="I3807" s="3">
        <f t="shared" si="159"/>
        <v>28</v>
      </c>
      <c r="J3807" s="3">
        <v>0.25</v>
      </c>
      <c r="K3807" s="3">
        <v>6.7</v>
      </c>
      <c r="L3807" s="3">
        <v>3.2</v>
      </c>
      <c r="M3807" s="3">
        <v>5.5</v>
      </c>
      <c r="N3807" s="3">
        <v>2.5</v>
      </c>
      <c r="O3807" s="3">
        <v>2.5</v>
      </c>
      <c r="P3807" s="3">
        <v>1.3</v>
      </c>
      <c r="U3807" s="10">
        <f t="shared" si="161"/>
        <v>3.6166666666666667</v>
      </c>
      <c r="AF3807" s="10" t="str">
        <f t="shared" si="160"/>
        <v/>
      </c>
    </row>
    <row r="3808" spans="1:32">
      <c r="A3808" s="3" t="s">
        <v>14</v>
      </c>
      <c r="B3808" s="3" t="s">
        <v>198</v>
      </c>
      <c r="C3808" s="3">
        <v>3</v>
      </c>
      <c r="D3808" s="3">
        <v>10</v>
      </c>
      <c r="E3808" s="3">
        <v>2014</v>
      </c>
      <c r="F3808" s="3" t="s">
        <v>39</v>
      </c>
      <c r="G3808" s="3" t="s">
        <v>40</v>
      </c>
      <c r="H3808" s="3">
        <v>3</v>
      </c>
      <c r="I3808" s="3">
        <f t="shared" si="159"/>
        <v>3</v>
      </c>
      <c r="J3808" s="3">
        <v>1</v>
      </c>
      <c r="K3808" s="3">
        <v>6.5</v>
      </c>
      <c r="L3808" s="3">
        <v>1.7</v>
      </c>
      <c r="U3808" s="10">
        <f t="shared" si="161"/>
        <v>4.0999999999999996</v>
      </c>
      <c r="AF3808" s="10" t="str">
        <f t="shared" si="160"/>
        <v/>
      </c>
    </row>
    <row r="3809" spans="1:32">
      <c r="A3809" s="3" t="s">
        <v>14</v>
      </c>
      <c r="B3809" s="3" t="s">
        <v>198</v>
      </c>
      <c r="C3809" s="3">
        <v>3</v>
      </c>
      <c r="D3809" s="3">
        <v>10</v>
      </c>
      <c r="E3809" s="3">
        <v>2014</v>
      </c>
      <c r="F3809" s="3" t="s">
        <v>30</v>
      </c>
      <c r="G3809" s="3" t="s">
        <v>30</v>
      </c>
      <c r="H3809" s="3">
        <v>1</v>
      </c>
      <c r="I3809" s="3">
        <f t="shared" si="159"/>
        <v>1</v>
      </c>
      <c r="J3809" s="3">
        <v>1</v>
      </c>
      <c r="K3809" s="3">
        <v>11.2</v>
      </c>
      <c r="U3809" s="10">
        <f t="shared" si="161"/>
        <v>11.2</v>
      </c>
      <c r="AF3809" s="10" t="str">
        <f t="shared" si="160"/>
        <v/>
      </c>
    </row>
    <row r="3810" spans="1:32">
      <c r="A3810" s="3" t="s">
        <v>14</v>
      </c>
      <c r="B3810" s="3" t="s">
        <v>198</v>
      </c>
      <c r="C3810" s="3">
        <v>3</v>
      </c>
      <c r="D3810" s="3">
        <v>10</v>
      </c>
      <c r="E3810" s="3">
        <v>2014</v>
      </c>
      <c r="F3810" s="3" t="s">
        <v>134</v>
      </c>
      <c r="G3810" s="3" t="s">
        <v>299</v>
      </c>
      <c r="H3810" s="3">
        <v>1</v>
      </c>
      <c r="I3810" s="3">
        <f t="shared" si="159"/>
        <v>4</v>
      </c>
      <c r="J3810" s="3">
        <v>0.25</v>
      </c>
      <c r="K3810" s="3">
        <v>5.7</v>
      </c>
      <c r="U3810" s="10">
        <f t="shared" si="161"/>
        <v>5.7</v>
      </c>
      <c r="AF3810" s="10" t="str">
        <f t="shared" si="160"/>
        <v/>
      </c>
    </row>
    <row r="3811" spans="1:32">
      <c r="A3811" s="3" t="s">
        <v>14</v>
      </c>
      <c r="B3811" s="3" t="s">
        <v>198</v>
      </c>
      <c r="C3811" s="3">
        <v>3</v>
      </c>
      <c r="D3811" s="3">
        <v>10</v>
      </c>
      <c r="E3811" s="3">
        <v>2014</v>
      </c>
      <c r="F3811" s="3" t="s">
        <v>27</v>
      </c>
      <c r="G3811" s="3" t="s">
        <v>27</v>
      </c>
      <c r="H3811" s="3">
        <v>3</v>
      </c>
      <c r="I3811" s="3">
        <f t="shared" si="159"/>
        <v>12</v>
      </c>
      <c r="J3811" s="3">
        <v>0.25</v>
      </c>
      <c r="K3811" s="3">
        <v>1.3</v>
      </c>
      <c r="L3811" s="3">
        <v>1.4</v>
      </c>
      <c r="M3811" s="3">
        <v>1.4</v>
      </c>
      <c r="U3811" s="10">
        <f t="shared" si="161"/>
        <v>1.3666666666666665</v>
      </c>
      <c r="AF3811" s="10" t="str">
        <f t="shared" si="160"/>
        <v/>
      </c>
    </row>
    <row r="3812" spans="1:32">
      <c r="A3812" s="3" t="s">
        <v>14</v>
      </c>
      <c r="B3812" s="3" t="s">
        <v>198</v>
      </c>
      <c r="C3812" s="3">
        <v>3</v>
      </c>
      <c r="D3812" s="3">
        <v>10</v>
      </c>
      <c r="E3812" s="3">
        <v>2014</v>
      </c>
      <c r="F3812" s="3" t="s">
        <v>27</v>
      </c>
      <c r="G3812" s="3" t="s">
        <v>27</v>
      </c>
      <c r="H3812" s="3">
        <v>1</v>
      </c>
      <c r="I3812" s="3">
        <f t="shared" si="159"/>
        <v>1</v>
      </c>
      <c r="J3812" s="3">
        <v>1</v>
      </c>
      <c r="K3812" s="3">
        <v>1.2</v>
      </c>
      <c r="U3812" s="10">
        <f t="shared" si="161"/>
        <v>1.2</v>
      </c>
      <c r="AF3812" s="10" t="str">
        <f t="shared" si="160"/>
        <v/>
      </c>
    </row>
    <row r="3813" spans="1:32">
      <c r="A3813" s="3" t="s">
        <v>14</v>
      </c>
      <c r="B3813" s="3" t="s">
        <v>237</v>
      </c>
      <c r="C3813" s="3">
        <v>3</v>
      </c>
      <c r="D3813" s="3">
        <v>10</v>
      </c>
      <c r="E3813" s="3">
        <v>2014</v>
      </c>
      <c r="F3813" s="3" t="s">
        <v>177</v>
      </c>
      <c r="G3813" s="3" t="s">
        <v>177</v>
      </c>
      <c r="H3813" s="3">
        <v>1</v>
      </c>
      <c r="I3813" s="3">
        <f t="shared" si="159"/>
        <v>1</v>
      </c>
      <c r="J3813" s="3">
        <v>1</v>
      </c>
      <c r="K3813" s="3">
        <v>0.5</v>
      </c>
      <c r="U3813" s="10">
        <f t="shared" si="161"/>
        <v>0.5</v>
      </c>
      <c r="AF3813" s="10" t="str">
        <f t="shared" si="160"/>
        <v/>
      </c>
    </row>
    <row r="3814" spans="1:32">
      <c r="A3814" s="3" t="s">
        <v>14</v>
      </c>
      <c r="B3814" s="3" t="s">
        <v>237</v>
      </c>
      <c r="C3814" s="3">
        <v>3</v>
      </c>
      <c r="D3814" s="3">
        <v>10</v>
      </c>
      <c r="E3814" s="3">
        <v>2014</v>
      </c>
      <c r="F3814" s="3" t="s">
        <v>196</v>
      </c>
      <c r="G3814" s="3" t="s">
        <v>196</v>
      </c>
      <c r="H3814" s="3">
        <v>4</v>
      </c>
      <c r="I3814" s="3">
        <f t="shared" si="159"/>
        <v>5.333333333333333</v>
      </c>
      <c r="J3814" s="3">
        <v>0.75</v>
      </c>
      <c r="K3814" s="3">
        <v>6.2</v>
      </c>
      <c r="L3814" s="3">
        <v>6.5</v>
      </c>
      <c r="M3814" s="3">
        <v>4.2</v>
      </c>
      <c r="N3814" s="3">
        <v>4.2</v>
      </c>
      <c r="U3814" s="10">
        <f t="shared" si="161"/>
        <v>5.2749999999999995</v>
      </c>
      <c r="AF3814" s="10" t="str">
        <f t="shared" si="160"/>
        <v/>
      </c>
    </row>
    <row r="3815" spans="1:32">
      <c r="A3815" s="3" t="s">
        <v>14</v>
      </c>
      <c r="B3815" s="3" t="s">
        <v>237</v>
      </c>
      <c r="C3815" s="3">
        <v>3</v>
      </c>
      <c r="D3815" s="3">
        <v>10</v>
      </c>
      <c r="E3815" s="3">
        <v>2014</v>
      </c>
      <c r="F3815" s="3" t="s">
        <v>28</v>
      </c>
      <c r="G3815" s="3" t="s">
        <v>28</v>
      </c>
      <c r="H3815" s="3">
        <v>2</v>
      </c>
      <c r="I3815" s="3">
        <f t="shared" si="159"/>
        <v>2.6666666666666665</v>
      </c>
      <c r="J3815" s="3">
        <v>0.75</v>
      </c>
      <c r="U3815" s="10" t="str">
        <f t="shared" si="161"/>
        <v/>
      </c>
      <c r="AF3815" s="10" t="str">
        <f t="shared" si="160"/>
        <v/>
      </c>
    </row>
    <row r="3816" spans="1:32">
      <c r="A3816" s="3" t="s">
        <v>14</v>
      </c>
      <c r="B3816" s="3" t="s">
        <v>237</v>
      </c>
      <c r="C3816" s="3">
        <v>3</v>
      </c>
      <c r="D3816" s="3">
        <v>10</v>
      </c>
      <c r="E3816" s="3">
        <v>2014</v>
      </c>
      <c r="F3816" s="3" t="s">
        <v>28</v>
      </c>
      <c r="G3816" s="3" t="s">
        <v>28</v>
      </c>
      <c r="H3816" s="3">
        <v>3</v>
      </c>
      <c r="I3816" s="3">
        <f t="shared" si="159"/>
        <v>3</v>
      </c>
      <c r="J3816" s="3">
        <v>1</v>
      </c>
      <c r="U3816" s="10" t="str">
        <f t="shared" si="161"/>
        <v/>
      </c>
      <c r="AF3816" s="10" t="str">
        <f t="shared" si="160"/>
        <v/>
      </c>
    </row>
    <row r="3817" spans="1:32">
      <c r="A3817" s="3" t="s">
        <v>14</v>
      </c>
      <c r="B3817" s="3" t="s">
        <v>237</v>
      </c>
      <c r="C3817" s="3">
        <v>3</v>
      </c>
      <c r="D3817" s="3">
        <v>10</v>
      </c>
      <c r="E3817" s="3">
        <v>2014</v>
      </c>
      <c r="F3817" s="3" t="s">
        <v>87</v>
      </c>
      <c r="G3817" s="3" t="s">
        <v>428</v>
      </c>
      <c r="H3817" s="3">
        <v>2</v>
      </c>
      <c r="I3817" s="3">
        <f t="shared" si="159"/>
        <v>2.6666666666666665</v>
      </c>
      <c r="J3817" s="3">
        <v>0.75</v>
      </c>
      <c r="K3817" s="3">
        <v>6</v>
      </c>
      <c r="L3817" s="3">
        <v>2.5</v>
      </c>
      <c r="U3817" s="10">
        <f t="shared" si="161"/>
        <v>4.25</v>
      </c>
      <c r="AF3817" s="10" t="str">
        <f t="shared" si="160"/>
        <v/>
      </c>
    </row>
    <row r="3818" spans="1:32">
      <c r="A3818" s="3" t="s">
        <v>14</v>
      </c>
      <c r="B3818" s="3" t="s">
        <v>237</v>
      </c>
      <c r="C3818" s="3">
        <v>3</v>
      </c>
      <c r="D3818" s="3">
        <v>10</v>
      </c>
      <c r="E3818" s="3">
        <v>2014</v>
      </c>
      <c r="F3818" s="3" t="s">
        <v>87</v>
      </c>
      <c r="G3818" s="3" t="s">
        <v>428</v>
      </c>
      <c r="H3818" s="3">
        <v>1</v>
      </c>
      <c r="I3818" s="3">
        <f t="shared" si="159"/>
        <v>1</v>
      </c>
      <c r="J3818" s="3">
        <v>1</v>
      </c>
      <c r="U3818" s="10" t="str">
        <f t="shared" si="161"/>
        <v/>
      </c>
      <c r="AF3818" s="10" t="str">
        <f t="shared" si="160"/>
        <v/>
      </c>
    </row>
    <row r="3819" spans="1:32">
      <c r="A3819" s="3" t="s">
        <v>14</v>
      </c>
      <c r="B3819" s="3" t="s">
        <v>237</v>
      </c>
      <c r="C3819" s="3">
        <v>3</v>
      </c>
      <c r="D3819" s="3">
        <v>10</v>
      </c>
      <c r="E3819" s="3">
        <v>2014</v>
      </c>
      <c r="F3819" s="3" t="s">
        <v>308</v>
      </c>
      <c r="G3819" s="3" t="s">
        <v>429</v>
      </c>
      <c r="H3819" s="3">
        <v>1</v>
      </c>
      <c r="I3819" s="3">
        <f t="shared" si="159"/>
        <v>1.3333333333333333</v>
      </c>
      <c r="J3819" s="3">
        <v>0.75</v>
      </c>
      <c r="U3819" s="10" t="str">
        <f t="shared" si="161"/>
        <v/>
      </c>
      <c r="AF3819" s="10" t="str">
        <f t="shared" si="160"/>
        <v/>
      </c>
    </row>
    <row r="3820" spans="1:32">
      <c r="A3820" s="3" t="s">
        <v>14</v>
      </c>
      <c r="B3820" s="3" t="s">
        <v>237</v>
      </c>
      <c r="C3820" s="3">
        <v>3</v>
      </c>
      <c r="D3820" s="3">
        <v>10</v>
      </c>
      <c r="E3820" s="3">
        <v>2014</v>
      </c>
      <c r="F3820" s="3" t="s">
        <v>33</v>
      </c>
      <c r="G3820" s="3" t="s">
        <v>33</v>
      </c>
      <c r="H3820" s="3">
        <v>4</v>
      </c>
      <c r="I3820" s="3">
        <f t="shared" si="159"/>
        <v>5.333333333333333</v>
      </c>
      <c r="J3820" s="3">
        <v>0.75</v>
      </c>
      <c r="K3820" s="3">
        <v>10.199999999999999</v>
      </c>
      <c r="L3820" s="3">
        <v>12</v>
      </c>
      <c r="M3820" s="3">
        <v>14</v>
      </c>
      <c r="U3820" s="10">
        <f t="shared" si="161"/>
        <v>12.066666666666668</v>
      </c>
      <c r="AF3820" s="10" t="str">
        <f t="shared" si="160"/>
        <v/>
      </c>
    </row>
    <row r="3821" spans="1:32">
      <c r="A3821" s="3" t="s">
        <v>14</v>
      </c>
      <c r="B3821" s="3" t="s">
        <v>237</v>
      </c>
      <c r="C3821" s="3">
        <v>3</v>
      </c>
      <c r="D3821" s="3">
        <v>10</v>
      </c>
      <c r="E3821" s="3">
        <v>2014</v>
      </c>
      <c r="F3821" s="3" t="s">
        <v>33</v>
      </c>
      <c r="G3821" s="3" t="s">
        <v>33</v>
      </c>
      <c r="H3821" s="3">
        <v>6</v>
      </c>
      <c r="I3821" s="3">
        <f t="shared" si="159"/>
        <v>6</v>
      </c>
      <c r="J3821" s="3">
        <v>1</v>
      </c>
      <c r="K3821" s="3">
        <v>19</v>
      </c>
      <c r="L3821" s="3">
        <v>16</v>
      </c>
      <c r="M3821" s="3">
        <v>30</v>
      </c>
      <c r="N3821" s="3">
        <v>33</v>
      </c>
      <c r="O3821" s="3">
        <v>35</v>
      </c>
      <c r="P3821" s="3">
        <v>41</v>
      </c>
      <c r="U3821" s="10">
        <f t="shared" si="161"/>
        <v>29</v>
      </c>
      <c r="AF3821" s="10" t="str">
        <f t="shared" si="160"/>
        <v/>
      </c>
    </row>
    <row r="3822" spans="1:32">
      <c r="A3822" s="3" t="s">
        <v>14</v>
      </c>
      <c r="B3822" s="3" t="s">
        <v>237</v>
      </c>
      <c r="C3822" s="3">
        <v>3</v>
      </c>
      <c r="D3822" s="3">
        <v>10</v>
      </c>
      <c r="E3822" s="3">
        <v>2014</v>
      </c>
      <c r="F3822" s="3" t="s">
        <v>76</v>
      </c>
      <c r="G3822" s="3" t="s">
        <v>76</v>
      </c>
      <c r="H3822" s="3">
        <v>4</v>
      </c>
      <c r="I3822" s="3">
        <f t="shared" si="159"/>
        <v>4</v>
      </c>
      <c r="J3822" s="3">
        <v>1</v>
      </c>
      <c r="K3822" s="3">
        <v>57</v>
      </c>
      <c r="L3822" s="3">
        <v>41</v>
      </c>
      <c r="M3822" s="3">
        <v>61</v>
      </c>
      <c r="N3822" s="3">
        <v>48</v>
      </c>
      <c r="U3822" s="10">
        <f t="shared" si="161"/>
        <v>51.75</v>
      </c>
      <c r="AF3822" s="10" t="str">
        <f t="shared" si="160"/>
        <v/>
      </c>
    </row>
    <row r="3823" spans="1:32">
      <c r="A3823" s="3" t="s">
        <v>14</v>
      </c>
      <c r="B3823" s="3" t="s">
        <v>237</v>
      </c>
      <c r="C3823" s="3">
        <v>3</v>
      </c>
      <c r="D3823" s="3">
        <v>10</v>
      </c>
      <c r="E3823" s="3">
        <v>2014</v>
      </c>
      <c r="F3823" s="3" t="s">
        <v>45</v>
      </c>
      <c r="G3823" s="3" t="s">
        <v>434</v>
      </c>
      <c r="H3823" s="3">
        <v>16</v>
      </c>
      <c r="I3823" s="3">
        <f t="shared" si="159"/>
        <v>21.333333333333332</v>
      </c>
      <c r="J3823" s="3">
        <v>0.75</v>
      </c>
      <c r="K3823" s="3">
        <v>4.7</v>
      </c>
      <c r="L3823" s="3">
        <v>5</v>
      </c>
      <c r="M3823" s="3">
        <v>4.0999999999999996</v>
      </c>
      <c r="N3823" s="3">
        <v>5.4</v>
      </c>
      <c r="O3823" s="3">
        <v>4.3</v>
      </c>
      <c r="P3823" s="3">
        <v>4.5999999999999996</v>
      </c>
      <c r="Q3823" s="3">
        <v>5.2</v>
      </c>
      <c r="R3823" s="3">
        <v>4.4000000000000004</v>
      </c>
      <c r="S3823" s="3">
        <v>5</v>
      </c>
      <c r="T3823" s="3">
        <v>4.5</v>
      </c>
      <c r="U3823" s="10">
        <f t="shared" si="161"/>
        <v>4.7200000000000006</v>
      </c>
      <c r="AF3823" s="10" t="str">
        <f t="shared" si="160"/>
        <v/>
      </c>
    </row>
    <row r="3824" spans="1:32">
      <c r="A3824" s="3" t="s">
        <v>14</v>
      </c>
      <c r="B3824" s="3" t="s">
        <v>237</v>
      </c>
      <c r="C3824" s="3">
        <v>3</v>
      </c>
      <c r="D3824" s="3">
        <v>10</v>
      </c>
      <c r="E3824" s="3">
        <v>2014</v>
      </c>
      <c r="F3824" s="3" t="s">
        <v>45</v>
      </c>
      <c r="G3824" s="3" t="s">
        <v>434</v>
      </c>
      <c r="H3824" s="3">
        <v>3</v>
      </c>
      <c r="I3824" s="3">
        <f t="shared" si="159"/>
        <v>3</v>
      </c>
      <c r="J3824" s="3">
        <v>1</v>
      </c>
      <c r="K3824" s="3">
        <v>4.2</v>
      </c>
      <c r="L3824" s="3">
        <v>3.9</v>
      </c>
      <c r="M3824" s="3">
        <v>4</v>
      </c>
      <c r="U3824" s="10">
        <f t="shared" si="161"/>
        <v>4.0333333333333332</v>
      </c>
      <c r="AF3824" s="10" t="str">
        <f t="shared" si="160"/>
        <v/>
      </c>
    </row>
    <row r="3825" spans="1:32">
      <c r="A3825" s="3" t="s">
        <v>14</v>
      </c>
      <c r="B3825" s="3" t="s">
        <v>237</v>
      </c>
      <c r="C3825" s="3">
        <v>3</v>
      </c>
      <c r="D3825" s="3">
        <v>10</v>
      </c>
      <c r="E3825" s="3">
        <v>2014</v>
      </c>
      <c r="F3825" s="3" t="s">
        <v>50</v>
      </c>
      <c r="G3825" s="3" t="s">
        <v>50</v>
      </c>
      <c r="H3825" s="3">
        <v>1</v>
      </c>
      <c r="I3825" s="3">
        <f t="shared" si="159"/>
        <v>1.3333333333333333</v>
      </c>
      <c r="J3825" s="3">
        <v>0.75</v>
      </c>
      <c r="K3825" s="3">
        <v>3.8</v>
      </c>
      <c r="U3825" s="10">
        <f t="shared" si="161"/>
        <v>3.8</v>
      </c>
      <c r="AF3825" s="10" t="str">
        <f t="shared" si="160"/>
        <v/>
      </c>
    </row>
    <row r="3826" spans="1:32">
      <c r="A3826" s="3" t="s">
        <v>14</v>
      </c>
      <c r="B3826" s="3" t="s">
        <v>237</v>
      </c>
      <c r="C3826" s="3">
        <v>3</v>
      </c>
      <c r="D3826" s="3">
        <v>10</v>
      </c>
      <c r="E3826" s="3">
        <v>2014</v>
      </c>
      <c r="F3826" s="3" t="s">
        <v>203</v>
      </c>
      <c r="G3826" s="3" t="s">
        <v>203</v>
      </c>
      <c r="H3826" s="3">
        <v>1</v>
      </c>
      <c r="I3826" s="3">
        <f t="shared" si="159"/>
        <v>1</v>
      </c>
      <c r="J3826" s="3">
        <v>1</v>
      </c>
      <c r="K3826" s="3">
        <v>46</v>
      </c>
      <c r="U3826" s="10">
        <f t="shared" si="161"/>
        <v>46</v>
      </c>
      <c r="AF3826" s="10" t="str">
        <f t="shared" si="160"/>
        <v/>
      </c>
    </row>
    <row r="3827" spans="1:32">
      <c r="A3827" s="3" t="s">
        <v>14</v>
      </c>
      <c r="B3827" s="3" t="s">
        <v>237</v>
      </c>
      <c r="C3827" s="3">
        <v>3</v>
      </c>
      <c r="D3827" s="3">
        <v>10</v>
      </c>
      <c r="E3827" s="3">
        <v>2014</v>
      </c>
      <c r="F3827" s="3" t="s">
        <v>54</v>
      </c>
      <c r="G3827" s="3" t="s">
        <v>437</v>
      </c>
      <c r="H3827" s="3">
        <v>1</v>
      </c>
      <c r="I3827" s="3">
        <f t="shared" si="159"/>
        <v>1</v>
      </c>
      <c r="J3827" s="3">
        <v>1</v>
      </c>
      <c r="K3827" s="3">
        <v>1.3</v>
      </c>
      <c r="U3827" s="10">
        <f t="shared" si="161"/>
        <v>1.3</v>
      </c>
      <c r="AF3827" s="10" t="str">
        <f t="shared" si="160"/>
        <v/>
      </c>
    </row>
    <row r="3828" spans="1:32">
      <c r="A3828" s="3" t="s">
        <v>14</v>
      </c>
      <c r="B3828" s="3" t="s">
        <v>237</v>
      </c>
      <c r="C3828" s="3">
        <v>3</v>
      </c>
      <c r="D3828" s="3">
        <v>10</v>
      </c>
      <c r="E3828" s="3">
        <v>2014</v>
      </c>
      <c r="F3828" s="3" t="s">
        <v>54</v>
      </c>
      <c r="G3828" s="3" t="s">
        <v>437</v>
      </c>
      <c r="H3828" s="3">
        <v>3</v>
      </c>
      <c r="I3828" s="3">
        <f t="shared" si="159"/>
        <v>4</v>
      </c>
      <c r="J3828" s="3">
        <v>0.75</v>
      </c>
      <c r="K3828" s="3">
        <v>4.2</v>
      </c>
      <c r="L3828" s="3">
        <v>3.5</v>
      </c>
      <c r="M3828" s="3">
        <v>2.7</v>
      </c>
      <c r="U3828" s="10">
        <f t="shared" si="161"/>
        <v>3.4666666666666668</v>
      </c>
      <c r="AF3828" s="10" t="str">
        <f t="shared" si="160"/>
        <v/>
      </c>
    </row>
    <row r="3829" spans="1:32">
      <c r="A3829" s="3" t="s">
        <v>14</v>
      </c>
      <c r="B3829" s="3" t="s">
        <v>237</v>
      </c>
      <c r="C3829" s="3">
        <v>3</v>
      </c>
      <c r="D3829" s="3">
        <v>10</v>
      </c>
      <c r="E3829" s="3">
        <v>2014</v>
      </c>
      <c r="F3829" s="3" t="s">
        <v>55</v>
      </c>
      <c r="G3829" s="3" t="s">
        <v>437</v>
      </c>
      <c r="H3829" s="3">
        <v>14</v>
      </c>
      <c r="I3829" s="3">
        <f t="shared" si="159"/>
        <v>18.666666666666668</v>
      </c>
      <c r="J3829" s="3">
        <v>0.75</v>
      </c>
      <c r="K3829" s="3">
        <v>4.7</v>
      </c>
      <c r="L3829" s="3">
        <v>3.8</v>
      </c>
      <c r="M3829" s="3">
        <v>4.5999999999999996</v>
      </c>
      <c r="N3829" s="3">
        <v>4.2</v>
      </c>
      <c r="O3829" s="3">
        <v>5</v>
      </c>
      <c r="P3829" s="3">
        <v>5</v>
      </c>
      <c r="Q3829" s="3">
        <v>4.5</v>
      </c>
      <c r="R3829" s="3">
        <v>3.6</v>
      </c>
      <c r="S3829" s="3">
        <v>4.0999999999999996</v>
      </c>
      <c r="T3829" s="3">
        <v>4</v>
      </c>
      <c r="U3829" s="10">
        <f t="shared" si="161"/>
        <v>4.3499999999999996</v>
      </c>
      <c r="AF3829" s="10" t="str">
        <f t="shared" si="160"/>
        <v/>
      </c>
    </row>
    <row r="3830" spans="1:32">
      <c r="A3830" s="3" t="s">
        <v>14</v>
      </c>
      <c r="B3830" s="3" t="s">
        <v>237</v>
      </c>
      <c r="C3830" s="3">
        <v>3</v>
      </c>
      <c r="D3830" s="3">
        <v>10</v>
      </c>
      <c r="E3830" s="3">
        <v>2014</v>
      </c>
      <c r="F3830" s="3" t="s">
        <v>183</v>
      </c>
      <c r="G3830" s="3" t="s">
        <v>439</v>
      </c>
      <c r="H3830" s="3">
        <v>2</v>
      </c>
      <c r="I3830" s="3">
        <f t="shared" si="159"/>
        <v>2.6666666666666665</v>
      </c>
      <c r="J3830" s="3">
        <v>0.75</v>
      </c>
      <c r="K3830" s="3">
        <v>11</v>
      </c>
      <c r="L3830" s="3">
        <v>6.5</v>
      </c>
      <c r="U3830" s="10">
        <f t="shared" si="161"/>
        <v>8.75</v>
      </c>
      <c r="AF3830" s="10" t="str">
        <f t="shared" si="160"/>
        <v/>
      </c>
    </row>
    <row r="3831" spans="1:32">
      <c r="A3831" s="3" t="s">
        <v>14</v>
      </c>
      <c r="B3831" s="3" t="s">
        <v>237</v>
      </c>
      <c r="C3831" s="3">
        <v>3</v>
      </c>
      <c r="D3831" s="3">
        <v>10</v>
      </c>
      <c r="E3831" s="3">
        <v>2014</v>
      </c>
      <c r="F3831" s="3" t="s">
        <v>183</v>
      </c>
      <c r="G3831" s="3" t="s">
        <v>439</v>
      </c>
      <c r="H3831" s="3">
        <v>2</v>
      </c>
      <c r="I3831" s="3">
        <f t="shared" si="159"/>
        <v>2</v>
      </c>
      <c r="J3831" s="3">
        <v>1</v>
      </c>
      <c r="K3831" s="3">
        <v>5.0999999999999996</v>
      </c>
      <c r="L3831" s="3">
        <v>11</v>
      </c>
      <c r="U3831" s="10">
        <f t="shared" si="161"/>
        <v>8.0500000000000007</v>
      </c>
      <c r="AF3831" s="10" t="str">
        <f t="shared" si="160"/>
        <v/>
      </c>
    </row>
    <row r="3832" spans="1:32">
      <c r="A3832" s="3" t="s">
        <v>14</v>
      </c>
      <c r="B3832" s="3" t="s">
        <v>237</v>
      </c>
      <c r="C3832" s="3">
        <v>3</v>
      </c>
      <c r="D3832" s="3">
        <v>10</v>
      </c>
      <c r="E3832" s="3">
        <v>2014</v>
      </c>
      <c r="F3832" s="3" t="s">
        <v>25</v>
      </c>
      <c r="G3832" s="3" t="s">
        <v>25</v>
      </c>
      <c r="H3832" s="3">
        <v>5</v>
      </c>
      <c r="I3832" s="3">
        <f t="shared" si="159"/>
        <v>6.666666666666667</v>
      </c>
      <c r="J3832" s="3">
        <v>0.75</v>
      </c>
      <c r="K3832" s="3">
        <v>11.5</v>
      </c>
      <c r="L3832" s="3">
        <v>11.7</v>
      </c>
      <c r="M3832" s="3">
        <v>9.5</v>
      </c>
      <c r="U3832" s="10">
        <f t="shared" si="161"/>
        <v>10.9</v>
      </c>
      <c r="AF3832" s="10" t="str">
        <f t="shared" si="160"/>
        <v/>
      </c>
    </row>
    <row r="3833" spans="1:32">
      <c r="A3833" s="3" t="s">
        <v>14</v>
      </c>
      <c r="B3833" s="3" t="s">
        <v>237</v>
      </c>
      <c r="C3833" s="3">
        <v>3</v>
      </c>
      <c r="D3833" s="3">
        <v>10</v>
      </c>
      <c r="E3833" s="3">
        <v>2014</v>
      </c>
      <c r="F3833" s="3" t="s">
        <v>188</v>
      </c>
      <c r="G3833" s="3" t="s">
        <v>188</v>
      </c>
      <c r="H3833" s="3">
        <v>1</v>
      </c>
      <c r="I3833" s="3">
        <f t="shared" ref="I3833:I3896" si="162">H3833/J3833</f>
        <v>1.3333333333333333</v>
      </c>
      <c r="J3833" s="3">
        <v>0.75</v>
      </c>
      <c r="K3833" s="3">
        <v>6.5</v>
      </c>
      <c r="U3833" s="10">
        <f t="shared" si="161"/>
        <v>6.5</v>
      </c>
      <c r="AF3833" s="10" t="str">
        <f t="shared" ref="AF3833:AF3896" si="163">IF(ISERROR(SUM(V3833:AE3833)/COUNT(V3833:AE3833)),"",SUM(V3833:AE3833)/COUNT(V3833:AE3833))</f>
        <v/>
      </c>
    </row>
    <row r="3834" spans="1:32">
      <c r="A3834" s="3" t="s">
        <v>14</v>
      </c>
      <c r="B3834" s="3" t="s">
        <v>237</v>
      </c>
      <c r="C3834" s="3">
        <v>3</v>
      </c>
      <c r="D3834" s="3">
        <v>10</v>
      </c>
      <c r="E3834" s="3">
        <v>2014</v>
      </c>
      <c r="F3834" s="3" t="s">
        <v>49</v>
      </c>
      <c r="G3834" s="3" t="s">
        <v>49</v>
      </c>
      <c r="H3834" s="3">
        <v>1</v>
      </c>
      <c r="I3834" s="3">
        <f t="shared" si="162"/>
        <v>1.3333333333333333</v>
      </c>
      <c r="J3834" s="3">
        <v>0.75</v>
      </c>
      <c r="K3834" s="3">
        <v>7.2</v>
      </c>
      <c r="L3834" s="3">
        <v>5.5</v>
      </c>
      <c r="M3834" s="3">
        <v>5</v>
      </c>
      <c r="U3834" s="10">
        <f t="shared" si="161"/>
        <v>5.8999999999999995</v>
      </c>
      <c r="AF3834" s="10" t="str">
        <f t="shared" si="163"/>
        <v/>
      </c>
    </row>
    <row r="3835" spans="1:32">
      <c r="A3835" s="3" t="s">
        <v>14</v>
      </c>
      <c r="B3835" s="3" t="s">
        <v>237</v>
      </c>
      <c r="C3835" s="3">
        <v>3</v>
      </c>
      <c r="D3835" s="3">
        <v>10</v>
      </c>
      <c r="E3835" s="3">
        <v>2014</v>
      </c>
      <c r="F3835" s="3" t="s">
        <v>18</v>
      </c>
      <c r="G3835" s="3" t="s">
        <v>18</v>
      </c>
      <c r="H3835" s="3">
        <v>5</v>
      </c>
      <c r="I3835" s="3">
        <f t="shared" si="162"/>
        <v>5</v>
      </c>
      <c r="J3835" s="3">
        <v>1</v>
      </c>
      <c r="U3835" s="10" t="str">
        <f t="shared" si="161"/>
        <v/>
      </c>
      <c r="AF3835" s="10" t="str">
        <f t="shared" si="163"/>
        <v/>
      </c>
    </row>
    <row r="3836" spans="1:32">
      <c r="A3836" s="3" t="s">
        <v>14</v>
      </c>
      <c r="B3836" s="3" t="s">
        <v>237</v>
      </c>
      <c r="C3836" s="3">
        <v>3</v>
      </c>
      <c r="D3836" s="3">
        <v>10</v>
      </c>
      <c r="E3836" s="3">
        <v>2014</v>
      </c>
      <c r="F3836" s="3" t="s">
        <v>16</v>
      </c>
      <c r="G3836" s="3" t="s">
        <v>16</v>
      </c>
      <c r="H3836" s="3">
        <v>1</v>
      </c>
      <c r="I3836" s="3">
        <f t="shared" si="162"/>
        <v>1.3333333333333333</v>
      </c>
      <c r="J3836" s="3">
        <v>0.75</v>
      </c>
      <c r="K3836" s="3">
        <v>2.2000000000000002</v>
      </c>
      <c r="U3836" s="10">
        <f t="shared" si="161"/>
        <v>2.2000000000000002</v>
      </c>
      <c r="AF3836" s="10" t="str">
        <f t="shared" si="163"/>
        <v/>
      </c>
    </row>
    <row r="3837" spans="1:32">
      <c r="A3837" s="3" t="s">
        <v>14</v>
      </c>
      <c r="B3837" s="3" t="s">
        <v>237</v>
      </c>
      <c r="C3837" s="3">
        <v>3</v>
      </c>
      <c r="D3837" s="3">
        <v>10</v>
      </c>
      <c r="E3837" s="3">
        <v>2014</v>
      </c>
      <c r="F3837" s="3" t="s">
        <v>16</v>
      </c>
      <c r="G3837" s="3" t="s">
        <v>16</v>
      </c>
      <c r="H3837" s="3">
        <v>1</v>
      </c>
      <c r="I3837" s="3">
        <f t="shared" si="162"/>
        <v>1</v>
      </c>
      <c r="J3837" s="3">
        <v>1</v>
      </c>
      <c r="U3837" s="10" t="str">
        <f t="shared" si="161"/>
        <v/>
      </c>
      <c r="AF3837" s="10" t="str">
        <f t="shared" si="163"/>
        <v/>
      </c>
    </row>
    <row r="3838" spans="1:32">
      <c r="A3838" s="3" t="s">
        <v>14</v>
      </c>
      <c r="B3838" s="3" t="s">
        <v>237</v>
      </c>
      <c r="C3838" s="3">
        <v>3</v>
      </c>
      <c r="D3838" s="3">
        <v>10</v>
      </c>
      <c r="E3838" s="3">
        <v>2014</v>
      </c>
      <c r="F3838" s="3" t="s">
        <v>21</v>
      </c>
      <c r="G3838" s="3" t="s">
        <v>21</v>
      </c>
      <c r="H3838" s="3">
        <v>12</v>
      </c>
      <c r="I3838" s="3">
        <f t="shared" si="162"/>
        <v>16</v>
      </c>
      <c r="J3838" s="3">
        <v>0.75</v>
      </c>
      <c r="K3838" s="3">
        <v>7.8</v>
      </c>
      <c r="L3838" s="3">
        <v>8.6999999999999993</v>
      </c>
      <c r="M3838" s="3">
        <v>7.2</v>
      </c>
      <c r="N3838" s="3">
        <v>7.5</v>
      </c>
      <c r="O3838" s="3">
        <v>6.7</v>
      </c>
      <c r="P3838" s="3">
        <v>8.1</v>
      </c>
      <c r="Q3838" s="3">
        <v>8.5</v>
      </c>
      <c r="U3838" s="10">
        <f t="shared" si="161"/>
        <v>7.7857142857142856</v>
      </c>
      <c r="AF3838" s="10" t="str">
        <f t="shared" si="163"/>
        <v/>
      </c>
    </row>
    <row r="3839" spans="1:32">
      <c r="A3839" s="3" t="s">
        <v>14</v>
      </c>
      <c r="B3839" s="3" t="s">
        <v>237</v>
      </c>
      <c r="C3839" s="3">
        <v>3</v>
      </c>
      <c r="D3839" s="3">
        <v>10</v>
      </c>
      <c r="E3839" s="3">
        <v>2014</v>
      </c>
      <c r="F3839" s="3" t="s">
        <v>21</v>
      </c>
      <c r="G3839" s="3" t="s">
        <v>21</v>
      </c>
      <c r="H3839" s="3">
        <v>2</v>
      </c>
      <c r="I3839" s="3">
        <f t="shared" si="162"/>
        <v>2</v>
      </c>
      <c r="J3839" s="3">
        <v>1</v>
      </c>
      <c r="U3839" s="10" t="str">
        <f t="shared" si="161"/>
        <v/>
      </c>
      <c r="AF3839" s="10" t="str">
        <f t="shared" si="163"/>
        <v/>
      </c>
    </row>
    <row r="3840" spans="1:32">
      <c r="A3840" s="3" t="s">
        <v>14</v>
      </c>
      <c r="B3840" s="3" t="s">
        <v>237</v>
      </c>
      <c r="C3840" s="3">
        <v>3</v>
      </c>
      <c r="D3840" s="3">
        <v>10</v>
      </c>
      <c r="E3840" s="3">
        <v>2014</v>
      </c>
      <c r="F3840" s="3" t="s">
        <v>32</v>
      </c>
      <c r="G3840" s="3" t="s">
        <v>32</v>
      </c>
      <c r="H3840" s="3">
        <v>1</v>
      </c>
      <c r="I3840" s="3">
        <f t="shared" si="162"/>
        <v>1.3333333333333333</v>
      </c>
      <c r="J3840" s="3">
        <v>0.75</v>
      </c>
      <c r="K3840" s="3">
        <v>5.7</v>
      </c>
      <c r="U3840" s="10">
        <f t="shared" si="161"/>
        <v>5.7</v>
      </c>
      <c r="AF3840" s="10" t="str">
        <f t="shared" si="163"/>
        <v/>
      </c>
    </row>
    <row r="3841" spans="1:32">
      <c r="A3841" s="3" t="s">
        <v>14</v>
      </c>
      <c r="B3841" s="3" t="s">
        <v>237</v>
      </c>
      <c r="C3841" s="3">
        <v>3</v>
      </c>
      <c r="D3841" s="3">
        <v>10</v>
      </c>
      <c r="E3841" s="3">
        <v>2014</v>
      </c>
      <c r="F3841" s="3" t="s">
        <v>289</v>
      </c>
      <c r="G3841" s="3" t="s">
        <v>448</v>
      </c>
      <c r="H3841" s="3">
        <v>14</v>
      </c>
      <c r="I3841" s="3">
        <f t="shared" si="162"/>
        <v>14</v>
      </c>
      <c r="J3841" s="3">
        <v>1</v>
      </c>
      <c r="K3841" s="3">
        <v>11</v>
      </c>
      <c r="L3841" s="3">
        <v>12</v>
      </c>
      <c r="M3841" s="3">
        <v>11</v>
      </c>
      <c r="N3841" s="3">
        <v>8</v>
      </c>
      <c r="O3841" s="3">
        <v>11.5</v>
      </c>
      <c r="P3841" s="3">
        <v>10</v>
      </c>
      <c r="Q3841" s="3">
        <v>10</v>
      </c>
      <c r="R3841" s="3">
        <v>10</v>
      </c>
      <c r="S3841" s="3">
        <v>9</v>
      </c>
      <c r="T3841" s="3">
        <v>10</v>
      </c>
      <c r="U3841" s="10">
        <f t="shared" si="161"/>
        <v>10.25</v>
      </c>
      <c r="AF3841" s="10" t="str">
        <f t="shared" si="163"/>
        <v/>
      </c>
    </row>
    <row r="3842" spans="1:32">
      <c r="A3842" s="3" t="s">
        <v>14</v>
      </c>
      <c r="B3842" s="3" t="s">
        <v>237</v>
      </c>
      <c r="C3842" s="3">
        <v>3</v>
      </c>
      <c r="D3842" s="3">
        <v>10</v>
      </c>
      <c r="E3842" s="3">
        <v>2014</v>
      </c>
      <c r="F3842" s="3" t="s">
        <v>290</v>
      </c>
      <c r="G3842" s="3" t="s">
        <v>448</v>
      </c>
      <c r="H3842" s="3">
        <v>1</v>
      </c>
      <c r="I3842" s="3">
        <f t="shared" si="162"/>
        <v>1.3333333333333333</v>
      </c>
      <c r="J3842" s="3">
        <v>0.75</v>
      </c>
      <c r="K3842" s="3">
        <v>5.5</v>
      </c>
      <c r="U3842" s="10">
        <f t="shared" si="161"/>
        <v>5.5</v>
      </c>
      <c r="AF3842" s="10" t="str">
        <f t="shared" si="163"/>
        <v/>
      </c>
    </row>
    <row r="3843" spans="1:32">
      <c r="A3843" s="3" t="s">
        <v>14</v>
      </c>
      <c r="B3843" s="3" t="s">
        <v>237</v>
      </c>
      <c r="C3843" s="3">
        <v>3</v>
      </c>
      <c r="D3843" s="3">
        <v>10</v>
      </c>
      <c r="E3843" s="3">
        <v>2014</v>
      </c>
      <c r="F3843" s="3" t="s">
        <v>34</v>
      </c>
      <c r="G3843" s="3" t="s">
        <v>34</v>
      </c>
      <c r="H3843" s="3">
        <v>1</v>
      </c>
      <c r="I3843" s="3">
        <f t="shared" si="162"/>
        <v>1.3333333333333333</v>
      </c>
      <c r="J3843" s="3">
        <v>0.75</v>
      </c>
      <c r="K3843" s="3">
        <v>6.7</v>
      </c>
      <c r="U3843" s="10">
        <f t="shared" ref="U3843:U3906" si="164">IF(ISERROR(SUM(K3843:T3843)/COUNT(K3843:T3843)),"",SUM(K3843:T3843)/COUNT(K3843:T3843))</f>
        <v>6.7</v>
      </c>
      <c r="AF3843" s="10" t="str">
        <f t="shared" si="163"/>
        <v/>
      </c>
    </row>
    <row r="3844" spans="1:32">
      <c r="A3844" s="3" t="s">
        <v>14</v>
      </c>
      <c r="B3844" s="3" t="s">
        <v>237</v>
      </c>
      <c r="C3844" s="3">
        <v>3</v>
      </c>
      <c r="D3844" s="3">
        <v>10</v>
      </c>
      <c r="E3844" s="3">
        <v>2014</v>
      </c>
      <c r="F3844" s="3" t="s">
        <v>174</v>
      </c>
      <c r="G3844" s="3" t="s">
        <v>174</v>
      </c>
      <c r="H3844" s="3">
        <v>4</v>
      </c>
      <c r="I3844" s="3">
        <f t="shared" si="162"/>
        <v>4</v>
      </c>
      <c r="J3844" s="3">
        <v>1</v>
      </c>
      <c r="K3844" s="3">
        <v>64</v>
      </c>
      <c r="L3844" s="3">
        <v>65</v>
      </c>
      <c r="M3844" s="3">
        <v>65</v>
      </c>
      <c r="N3844" s="3">
        <v>46</v>
      </c>
      <c r="U3844" s="10">
        <f t="shared" si="164"/>
        <v>60</v>
      </c>
      <c r="AF3844" s="10" t="str">
        <f t="shared" si="163"/>
        <v/>
      </c>
    </row>
    <row r="3845" spans="1:32">
      <c r="A3845" s="3" t="s">
        <v>14</v>
      </c>
      <c r="B3845" s="3" t="s">
        <v>237</v>
      </c>
      <c r="C3845" s="3">
        <v>3</v>
      </c>
      <c r="D3845" s="3">
        <v>10</v>
      </c>
      <c r="E3845" s="3">
        <v>2014</v>
      </c>
      <c r="F3845" s="3" t="s">
        <v>38</v>
      </c>
      <c r="G3845" s="3" t="s">
        <v>38</v>
      </c>
      <c r="H3845" s="3">
        <v>3</v>
      </c>
      <c r="I3845" s="3">
        <f t="shared" si="162"/>
        <v>3</v>
      </c>
      <c r="J3845" s="3">
        <v>1</v>
      </c>
      <c r="K3845" s="3">
        <v>84</v>
      </c>
      <c r="L3845" s="3">
        <v>32</v>
      </c>
      <c r="M3845" s="3">
        <v>43</v>
      </c>
      <c r="U3845" s="10">
        <f t="shared" si="164"/>
        <v>53</v>
      </c>
      <c r="AF3845" s="10" t="str">
        <f t="shared" si="163"/>
        <v/>
      </c>
    </row>
    <row r="3846" spans="1:32">
      <c r="A3846" s="3" t="s">
        <v>14</v>
      </c>
      <c r="B3846" s="3" t="s">
        <v>237</v>
      </c>
      <c r="C3846" s="3">
        <v>3</v>
      </c>
      <c r="D3846" s="3">
        <v>10</v>
      </c>
      <c r="E3846" s="3">
        <v>2014</v>
      </c>
      <c r="F3846" s="3" t="s">
        <v>58</v>
      </c>
      <c r="G3846" s="3" t="s">
        <v>449</v>
      </c>
      <c r="H3846" s="3">
        <v>1</v>
      </c>
      <c r="I3846" s="3">
        <f t="shared" si="162"/>
        <v>1.3333333333333333</v>
      </c>
      <c r="J3846" s="3">
        <v>0.75</v>
      </c>
      <c r="K3846" s="3">
        <v>4.8</v>
      </c>
      <c r="U3846" s="10">
        <f t="shared" si="164"/>
        <v>4.8</v>
      </c>
      <c r="AF3846" s="10" t="str">
        <f t="shared" si="163"/>
        <v/>
      </c>
    </row>
    <row r="3847" spans="1:32">
      <c r="A3847" s="3" t="s">
        <v>14</v>
      </c>
      <c r="B3847" s="3" t="s">
        <v>237</v>
      </c>
      <c r="C3847" s="3">
        <v>3</v>
      </c>
      <c r="D3847" s="3">
        <v>10</v>
      </c>
      <c r="E3847" s="3">
        <v>2014</v>
      </c>
      <c r="F3847" s="3" t="s">
        <v>58</v>
      </c>
      <c r="G3847" s="3" t="s">
        <v>449</v>
      </c>
      <c r="H3847" s="3">
        <v>3</v>
      </c>
      <c r="I3847" s="3">
        <f t="shared" si="162"/>
        <v>3</v>
      </c>
      <c r="J3847" s="3">
        <v>1</v>
      </c>
      <c r="K3847" s="3">
        <v>3.3</v>
      </c>
      <c r="L3847" s="3">
        <v>3.5</v>
      </c>
      <c r="M3847" s="3">
        <v>1.6</v>
      </c>
      <c r="U3847" s="10">
        <f t="shared" si="164"/>
        <v>2.8000000000000003</v>
      </c>
      <c r="AF3847" s="10" t="str">
        <f t="shared" si="163"/>
        <v/>
      </c>
    </row>
    <row r="3848" spans="1:32">
      <c r="A3848" s="3" t="s">
        <v>14</v>
      </c>
      <c r="B3848" s="3" t="s">
        <v>237</v>
      </c>
      <c r="C3848" s="3">
        <v>3</v>
      </c>
      <c r="D3848" s="3">
        <v>10</v>
      </c>
      <c r="E3848" s="3">
        <v>2014</v>
      </c>
      <c r="F3848" s="3" t="s">
        <v>47</v>
      </c>
      <c r="G3848" s="3" t="s">
        <v>47</v>
      </c>
      <c r="H3848" s="11">
        <v>3</v>
      </c>
      <c r="I3848" s="3">
        <f t="shared" si="162"/>
        <v>3</v>
      </c>
      <c r="J3848" s="3">
        <v>1</v>
      </c>
      <c r="K3848" s="3">
        <v>23.4</v>
      </c>
      <c r="L3848" s="3">
        <v>19.5</v>
      </c>
      <c r="M3848" s="3">
        <v>18.2</v>
      </c>
      <c r="U3848" s="10">
        <f t="shared" si="164"/>
        <v>20.366666666666664</v>
      </c>
      <c r="AF3848" s="10" t="str">
        <f t="shared" si="163"/>
        <v/>
      </c>
    </row>
    <row r="3849" spans="1:32">
      <c r="A3849" s="3" t="s">
        <v>14</v>
      </c>
      <c r="B3849" s="3" t="s">
        <v>237</v>
      </c>
      <c r="C3849" s="3">
        <v>3</v>
      </c>
      <c r="D3849" s="3">
        <v>10</v>
      </c>
      <c r="E3849" s="3">
        <v>2014</v>
      </c>
      <c r="F3849" s="3" t="s">
        <v>47</v>
      </c>
      <c r="G3849" s="3" t="s">
        <v>47</v>
      </c>
      <c r="H3849" s="11">
        <v>8</v>
      </c>
      <c r="I3849" s="3">
        <f t="shared" si="162"/>
        <v>8</v>
      </c>
      <c r="J3849" s="3">
        <v>1</v>
      </c>
      <c r="K3849" s="3">
        <v>17.2</v>
      </c>
      <c r="L3849" s="3">
        <v>16.7</v>
      </c>
      <c r="M3849" s="3">
        <v>15.4</v>
      </c>
      <c r="N3849" s="3">
        <v>16.600000000000001</v>
      </c>
      <c r="O3849" s="3">
        <v>14.3</v>
      </c>
      <c r="P3849" s="3">
        <v>15.1</v>
      </c>
      <c r="Q3849" s="3">
        <v>14.5</v>
      </c>
      <c r="R3849" s="3">
        <v>14.2</v>
      </c>
      <c r="U3849" s="10">
        <f t="shared" si="164"/>
        <v>15.5</v>
      </c>
      <c r="AF3849" s="10" t="str">
        <f t="shared" si="163"/>
        <v/>
      </c>
    </row>
    <row r="3850" spans="1:32">
      <c r="A3850" s="3" t="s">
        <v>14</v>
      </c>
      <c r="B3850" s="3" t="s">
        <v>237</v>
      </c>
      <c r="C3850" s="3">
        <v>3</v>
      </c>
      <c r="D3850" s="3">
        <v>10</v>
      </c>
      <c r="E3850" s="3">
        <v>2014</v>
      </c>
      <c r="F3850" s="3" t="s">
        <v>47</v>
      </c>
      <c r="G3850" s="3" t="s">
        <v>47</v>
      </c>
      <c r="H3850" s="11">
        <v>22</v>
      </c>
      <c r="I3850" s="3">
        <f t="shared" si="162"/>
        <v>22</v>
      </c>
      <c r="J3850" s="3">
        <v>1</v>
      </c>
      <c r="K3850" s="3">
        <v>12.9</v>
      </c>
      <c r="L3850" s="3">
        <v>13.2</v>
      </c>
      <c r="M3850" s="3">
        <v>12.4</v>
      </c>
      <c r="N3850" s="3">
        <v>11.9</v>
      </c>
      <c r="O3850" s="3">
        <v>13.1</v>
      </c>
      <c r="P3850" s="3">
        <v>11.9</v>
      </c>
      <c r="Q3850" s="3">
        <v>9.8000000000000007</v>
      </c>
      <c r="R3850" s="3">
        <v>9.5</v>
      </c>
      <c r="S3850" s="3">
        <v>10.7</v>
      </c>
      <c r="T3850" s="3">
        <v>10</v>
      </c>
      <c r="U3850" s="10">
        <f t="shared" si="164"/>
        <v>11.540000000000001</v>
      </c>
      <c r="AF3850" s="10" t="str">
        <f t="shared" si="163"/>
        <v/>
      </c>
    </row>
    <row r="3851" spans="1:32">
      <c r="A3851" s="3" t="s">
        <v>14</v>
      </c>
      <c r="B3851" s="3" t="s">
        <v>237</v>
      </c>
      <c r="C3851" s="3">
        <v>3</v>
      </c>
      <c r="D3851" s="3">
        <v>10</v>
      </c>
      <c r="E3851" s="3">
        <v>2014</v>
      </c>
      <c r="F3851" s="3" t="s">
        <v>206</v>
      </c>
      <c r="G3851" s="3" t="s">
        <v>206</v>
      </c>
      <c r="H3851" s="3">
        <v>2</v>
      </c>
      <c r="I3851" s="3">
        <f t="shared" si="162"/>
        <v>2</v>
      </c>
      <c r="J3851" s="3">
        <v>1</v>
      </c>
      <c r="K3851" s="3">
        <v>3.3</v>
      </c>
      <c r="U3851" s="10">
        <f t="shared" si="164"/>
        <v>3.3</v>
      </c>
      <c r="AF3851" s="10" t="str">
        <f t="shared" si="163"/>
        <v/>
      </c>
    </row>
    <row r="3852" spans="1:32">
      <c r="A3852" s="3" t="s">
        <v>14</v>
      </c>
      <c r="B3852" s="3" t="s">
        <v>237</v>
      </c>
      <c r="C3852" s="3">
        <v>3</v>
      </c>
      <c r="D3852" s="3">
        <v>10</v>
      </c>
      <c r="E3852" s="3">
        <v>2014</v>
      </c>
      <c r="F3852" s="3" t="s">
        <v>296</v>
      </c>
      <c r="G3852" s="3" t="s">
        <v>59</v>
      </c>
      <c r="H3852" s="3">
        <v>1</v>
      </c>
      <c r="I3852" s="3">
        <f t="shared" si="162"/>
        <v>1</v>
      </c>
      <c r="J3852" s="3">
        <v>1</v>
      </c>
      <c r="K3852" s="3">
        <v>4.2</v>
      </c>
      <c r="U3852" s="10">
        <f t="shared" si="164"/>
        <v>4.2</v>
      </c>
      <c r="AF3852" s="10" t="str">
        <f t="shared" si="163"/>
        <v/>
      </c>
    </row>
    <row r="3853" spans="1:32">
      <c r="A3853" s="3" t="s">
        <v>14</v>
      </c>
      <c r="B3853" s="3" t="s">
        <v>237</v>
      </c>
      <c r="C3853" s="3">
        <v>3</v>
      </c>
      <c r="D3853" s="3">
        <v>10</v>
      </c>
      <c r="E3853" s="3">
        <v>2014</v>
      </c>
      <c r="F3853" s="3" t="s">
        <v>51</v>
      </c>
      <c r="G3853" s="3" t="s">
        <v>51</v>
      </c>
      <c r="H3853" s="3">
        <v>238</v>
      </c>
      <c r="I3853" s="3">
        <f t="shared" si="162"/>
        <v>317.33333333333331</v>
      </c>
      <c r="J3853" s="3">
        <v>0.75</v>
      </c>
      <c r="K3853" s="3">
        <v>2.6</v>
      </c>
      <c r="L3853" s="3">
        <v>2.5</v>
      </c>
      <c r="M3853" s="3">
        <v>2.2999999999999998</v>
      </c>
      <c r="N3853" s="3">
        <v>2.9</v>
      </c>
      <c r="O3853" s="3">
        <v>2.5</v>
      </c>
      <c r="P3853" s="3">
        <v>2.5</v>
      </c>
      <c r="Q3853" s="3">
        <v>2.6</v>
      </c>
      <c r="R3853" s="3">
        <v>2.4</v>
      </c>
      <c r="S3853" s="3">
        <v>2.2000000000000002</v>
      </c>
      <c r="T3853" s="3">
        <v>2</v>
      </c>
      <c r="U3853" s="10">
        <f t="shared" si="164"/>
        <v>2.4499999999999997</v>
      </c>
      <c r="AF3853" s="10" t="str">
        <f t="shared" si="163"/>
        <v/>
      </c>
    </row>
    <row r="3854" spans="1:32">
      <c r="A3854" s="3" t="s">
        <v>14</v>
      </c>
      <c r="B3854" s="3" t="s">
        <v>237</v>
      </c>
      <c r="C3854" s="3">
        <v>3</v>
      </c>
      <c r="D3854" s="3">
        <v>10</v>
      </c>
      <c r="E3854" s="3">
        <v>2014</v>
      </c>
      <c r="F3854" s="3" t="s">
        <v>51</v>
      </c>
      <c r="G3854" s="3" t="s">
        <v>51</v>
      </c>
      <c r="H3854" s="3">
        <v>68</v>
      </c>
      <c r="I3854" s="3">
        <f t="shared" si="162"/>
        <v>68</v>
      </c>
      <c r="J3854" s="3">
        <v>1</v>
      </c>
      <c r="K3854" s="3">
        <v>4.9000000000000004</v>
      </c>
      <c r="L3854" s="3">
        <v>4.5999999999999996</v>
      </c>
      <c r="M3854" s="3">
        <v>4.5</v>
      </c>
      <c r="N3854" s="3">
        <v>4</v>
      </c>
      <c r="O3854" s="3">
        <v>4.5999999999999996</v>
      </c>
      <c r="P3854" s="3">
        <v>4.0999999999999996</v>
      </c>
      <c r="Q3854" s="3">
        <v>4.0999999999999996</v>
      </c>
      <c r="R3854" s="3">
        <v>4</v>
      </c>
      <c r="S3854" s="3">
        <v>4</v>
      </c>
      <c r="T3854" s="3">
        <v>3.8</v>
      </c>
      <c r="U3854" s="10">
        <f t="shared" si="164"/>
        <v>4.26</v>
      </c>
      <c r="AF3854" s="10" t="str">
        <f t="shared" si="163"/>
        <v/>
      </c>
    </row>
    <row r="3855" spans="1:32">
      <c r="A3855" s="3" t="s">
        <v>14</v>
      </c>
      <c r="B3855" s="3" t="s">
        <v>237</v>
      </c>
      <c r="C3855" s="3">
        <v>3</v>
      </c>
      <c r="D3855" s="3">
        <v>10</v>
      </c>
      <c r="E3855" s="3">
        <v>2014</v>
      </c>
      <c r="F3855" s="3" t="s">
        <v>43</v>
      </c>
      <c r="G3855" s="3" t="s">
        <v>44</v>
      </c>
      <c r="H3855" s="3">
        <v>147</v>
      </c>
      <c r="I3855" s="3">
        <f t="shared" si="162"/>
        <v>196</v>
      </c>
      <c r="J3855" s="3">
        <v>0.75</v>
      </c>
      <c r="K3855" s="3">
        <v>7.2</v>
      </c>
      <c r="L3855" s="3">
        <v>8</v>
      </c>
      <c r="M3855" s="3">
        <v>6.5</v>
      </c>
      <c r="N3855" s="3">
        <v>6.5</v>
      </c>
      <c r="O3855" s="3">
        <v>4</v>
      </c>
      <c r="P3855" s="3">
        <v>5.5</v>
      </c>
      <c r="Q3855" s="3">
        <v>7.5</v>
      </c>
      <c r="R3855" s="3">
        <v>4.5999999999999996</v>
      </c>
      <c r="S3855" s="3">
        <v>6.6</v>
      </c>
      <c r="T3855" s="3">
        <v>3.8</v>
      </c>
      <c r="U3855" s="10">
        <f t="shared" si="164"/>
        <v>6.0200000000000005</v>
      </c>
      <c r="AF3855" s="10" t="str">
        <f t="shared" si="163"/>
        <v/>
      </c>
    </row>
    <row r="3856" spans="1:32">
      <c r="A3856" s="3" t="s">
        <v>14</v>
      </c>
      <c r="B3856" s="3" t="s">
        <v>237</v>
      </c>
      <c r="C3856" s="3">
        <v>3</v>
      </c>
      <c r="D3856" s="3">
        <v>10</v>
      </c>
      <c r="E3856" s="3">
        <v>2014</v>
      </c>
      <c r="F3856" s="3" t="s">
        <v>43</v>
      </c>
      <c r="G3856" s="3" t="s">
        <v>44</v>
      </c>
      <c r="H3856" s="3">
        <v>7</v>
      </c>
      <c r="I3856" s="3">
        <f t="shared" si="162"/>
        <v>7</v>
      </c>
      <c r="J3856" s="3">
        <v>1</v>
      </c>
      <c r="K3856" s="3">
        <v>6</v>
      </c>
      <c r="L3856" s="3">
        <v>2.1</v>
      </c>
      <c r="M3856" s="3">
        <v>2.5</v>
      </c>
      <c r="N3856" s="3">
        <v>1.9</v>
      </c>
      <c r="O3856" s="3">
        <v>3</v>
      </c>
      <c r="P3856" s="3">
        <v>2</v>
      </c>
      <c r="Q3856" s="3">
        <v>1.2</v>
      </c>
      <c r="U3856" s="10">
        <f t="shared" si="164"/>
        <v>2.6714285714285713</v>
      </c>
      <c r="AF3856" s="10" t="str">
        <f t="shared" si="163"/>
        <v/>
      </c>
    </row>
    <row r="3857" spans="1:32">
      <c r="A3857" s="3" t="s">
        <v>14</v>
      </c>
      <c r="B3857" s="3" t="s">
        <v>237</v>
      </c>
      <c r="C3857" s="3">
        <v>3</v>
      </c>
      <c r="D3857" s="3">
        <v>10</v>
      </c>
      <c r="E3857" s="3">
        <v>2014</v>
      </c>
      <c r="F3857" s="3" t="s">
        <v>41</v>
      </c>
      <c r="G3857" s="3" t="s">
        <v>40</v>
      </c>
      <c r="H3857" s="3">
        <v>1</v>
      </c>
      <c r="I3857" s="3">
        <f t="shared" si="162"/>
        <v>1</v>
      </c>
      <c r="J3857" s="3">
        <v>1</v>
      </c>
      <c r="K3857" s="3">
        <v>3</v>
      </c>
      <c r="U3857" s="10">
        <f t="shared" si="164"/>
        <v>3</v>
      </c>
      <c r="AF3857" s="10" t="str">
        <f t="shared" si="163"/>
        <v/>
      </c>
    </row>
    <row r="3858" spans="1:32">
      <c r="A3858" s="3" t="s">
        <v>14</v>
      </c>
      <c r="B3858" s="3" t="s">
        <v>237</v>
      </c>
      <c r="C3858" s="3">
        <v>3</v>
      </c>
      <c r="D3858" s="3">
        <v>10</v>
      </c>
      <c r="E3858" s="3">
        <v>2014</v>
      </c>
      <c r="F3858" s="3" t="s">
        <v>39</v>
      </c>
      <c r="G3858" s="3" t="s">
        <v>40</v>
      </c>
      <c r="H3858" s="3">
        <v>2</v>
      </c>
      <c r="I3858" s="3">
        <f t="shared" si="162"/>
        <v>2.6666666666666665</v>
      </c>
      <c r="J3858" s="3">
        <v>0.75</v>
      </c>
      <c r="K3858" s="3">
        <v>5</v>
      </c>
      <c r="U3858" s="10">
        <f t="shared" si="164"/>
        <v>5</v>
      </c>
      <c r="AF3858" s="10" t="str">
        <f t="shared" si="163"/>
        <v/>
      </c>
    </row>
    <row r="3859" spans="1:32">
      <c r="A3859" s="3" t="s">
        <v>14</v>
      </c>
      <c r="B3859" s="3" t="s">
        <v>237</v>
      </c>
      <c r="C3859" s="3">
        <v>3</v>
      </c>
      <c r="D3859" s="3">
        <v>10</v>
      </c>
      <c r="E3859" s="3">
        <v>2014</v>
      </c>
      <c r="F3859" s="3" t="s">
        <v>30</v>
      </c>
      <c r="G3859" s="3" t="s">
        <v>30</v>
      </c>
      <c r="H3859" s="3">
        <v>6</v>
      </c>
      <c r="I3859" s="3">
        <f t="shared" si="162"/>
        <v>8</v>
      </c>
      <c r="J3859" s="3">
        <v>0.75</v>
      </c>
      <c r="K3859" s="3">
        <v>16.5</v>
      </c>
      <c r="L3859" s="3">
        <v>12</v>
      </c>
      <c r="M3859" s="3">
        <v>5.3</v>
      </c>
      <c r="N3859" s="3">
        <v>6.1</v>
      </c>
      <c r="O3859" s="3">
        <v>6.1</v>
      </c>
      <c r="U3859" s="10">
        <f t="shared" si="164"/>
        <v>9.1999999999999993</v>
      </c>
      <c r="AF3859" s="10" t="str">
        <f t="shared" si="163"/>
        <v/>
      </c>
    </row>
    <row r="3860" spans="1:32">
      <c r="A3860" s="3" t="s">
        <v>14</v>
      </c>
      <c r="B3860" s="3" t="s">
        <v>237</v>
      </c>
      <c r="C3860" s="3">
        <v>3</v>
      </c>
      <c r="D3860" s="3">
        <v>10</v>
      </c>
      <c r="E3860" s="3">
        <v>2014</v>
      </c>
      <c r="F3860" s="3" t="s">
        <v>27</v>
      </c>
      <c r="G3860" s="3" t="s">
        <v>27</v>
      </c>
      <c r="H3860" s="3">
        <v>1</v>
      </c>
      <c r="I3860" s="3">
        <f t="shared" si="162"/>
        <v>1.3333333333333333</v>
      </c>
      <c r="J3860" s="3">
        <v>0.75</v>
      </c>
      <c r="K3860" s="3">
        <v>4.3</v>
      </c>
      <c r="U3860" s="10">
        <f t="shared" si="164"/>
        <v>4.3</v>
      </c>
      <c r="AF3860" s="10" t="str">
        <f t="shared" si="163"/>
        <v/>
      </c>
    </row>
    <row r="3861" spans="1:32">
      <c r="A3861" s="3" t="s">
        <v>14</v>
      </c>
      <c r="B3861" s="3" t="s">
        <v>237</v>
      </c>
      <c r="C3861" s="3">
        <v>3</v>
      </c>
      <c r="D3861" s="3">
        <v>10</v>
      </c>
      <c r="E3861" s="3">
        <v>2014</v>
      </c>
      <c r="F3861" s="3" t="s">
        <v>27</v>
      </c>
      <c r="G3861" s="3" t="s">
        <v>27</v>
      </c>
      <c r="H3861" s="3">
        <v>2</v>
      </c>
      <c r="I3861" s="3">
        <f t="shared" si="162"/>
        <v>2</v>
      </c>
      <c r="J3861" s="3">
        <v>1</v>
      </c>
      <c r="U3861" s="10" t="str">
        <f t="shared" si="164"/>
        <v/>
      </c>
      <c r="AF3861" s="10" t="str">
        <f t="shared" si="163"/>
        <v/>
      </c>
    </row>
    <row r="3862" spans="1:32">
      <c r="A3862" s="3" t="s">
        <v>14</v>
      </c>
      <c r="B3862" s="3" t="s">
        <v>238</v>
      </c>
      <c r="C3862" s="3">
        <v>3</v>
      </c>
      <c r="D3862" s="3">
        <v>10</v>
      </c>
      <c r="E3862" s="3">
        <v>2014</v>
      </c>
      <c r="F3862" s="3" t="s">
        <v>139</v>
      </c>
      <c r="G3862" s="3" t="s">
        <v>139</v>
      </c>
      <c r="H3862" s="3">
        <v>5</v>
      </c>
      <c r="I3862" s="3">
        <f t="shared" si="162"/>
        <v>5</v>
      </c>
      <c r="J3862" s="3">
        <v>1</v>
      </c>
      <c r="K3862" s="3">
        <v>0.8</v>
      </c>
      <c r="L3862" s="3">
        <v>0.9</v>
      </c>
      <c r="M3862" s="3">
        <v>0.5</v>
      </c>
      <c r="N3862" s="3">
        <v>0.7</v>
      </c>
      <c r="O3862" s="3">
        <v>0.5</v>
      </c>
      <c r="U3862" s="10">
        <f t="shared" si="164"/>
        <v>0.68</v>
      </c>
      <c r="AF3862" s="10" t="str">
        <f t="shared" si="163"/>
        <v/>
      </c>
    </row>
    <row r="3863" spans="1:32">
      <c r="A3863" s="3" t="s">
        <v>14</v>
      </c>
      <c r="B3863" s="3" t="s">
        <v>238</v>
      </c>
      <c r="C3863" s="3">
        <v>3</v>
      </c>
      <c r="D3863" s="3">
        <v>10</v>
      </c>
      <c r="E3863" s="3">
        <v>2014</v>
      </c>
      <c r="F3863" s="3" t="s">
        <v>29</v>
      </c>
      <c r="G3863" s="3" t="s">
        <v>29</v>
      </c>
      <c r="H3863" s="3">
        <v>1</v>
      </c>
      <c r="I3863" s="3">
        <f t="shared" si="162"/>
        <v>1</v>
      </c>
      <c r="J3863" s="3">
        <v>1</v>
      </c>
      <c r="K3863" s="3">
        <v>3.1</v>
      </c>
      <c r="U3863" s="10">
        <f t="shared" si="164"/>
        <v>3.1</v>
      </c>
      <c r="AF3863" s="10" t="str">
        <f t="shared" si="163"/>
        <v/>
      </c>
    </row>
    <row r="3864" spans="1:32">
      <c r="A3864" s="3" t="s">
        <v>14</v>
      </c>
      <c r="B3864" s="3" t="s">
        <v>238</v>
      </c>
      <c r="C3864" s="3">
        <v>3</v>
      </c>
      <c r="D3864" s="3">
        <v>10</v>
      </c>
      <c r="E3864" s="3">
        <v>2014</v>
      </c>
      <c r="F3864" s="3" t="s">
        <v>28</v>
      </c>
      <c r="G3864" s="3" t="s">
        <v>28</v>
      </c>
      <c r="H3864" s="3">
        <v>2</v>
      </c>
      <c r="I3864" s="3">
        <f t="shared" si="162"/>
        <v>2</v>
      </c>
      <c r="J3864" s="3">
        <v>1</v>
      </c>
      <c r="U3864" s="10" t="str">
        <f t="shared" si="164"/>
        <v/>
      </c>
      <c r="V3864" s="3">
        <v>0.8</v>
      </c>
      <c r="W3864" s="3">
        <v>1.1000000000000001</v>
      </c>
      <c r="AF3864" s="10">
        <f t="shared" si="163"/>
        <v>0.95000000000000007</v>
      </c>
    </row>
    <row r="3865" spans="1:32">
      <c r="A3865" s="3" t="s">
        <v>14</v>
      </c>
      <c r="B3865" s="3" t="s">
        <v>238</v>
      </c>
      <c r="C3865" s="3">
        <v>3</v>
      </c>
      <c r="D3865" s="3">
        <v>10</v>
      </c>
      <c r="E3865" s="3">
        <v>2014</v>
      </c>
      <c r="F3865" s="3" t="s">
        <v>87</v>
      </c>
      <c r="G3865" s="3" t="s">
        <v>428</v>
      </c>
      <c r="H3865" s="3">
        <v>1</v>
      </c>
      <c r="I3865" s="3">
        <f t="shared" si="162"/>
        <v>1</v>
      </c>
      <c r="J3865" s="3">
        <v>1</v>
      </c>
      <c r="K3865" s="3">
        <v>4.5999999999999996</v>
      </c>
      <c r="U3865" s="10">
        <f t="shared" si="164"/>
        <v>4.5999999999999996</v>
      </c>
      <c r="AF3865" s="10" t="str">
        <f t="shared" si="163"/>
        <v/>
      </c>
    </row>
    <row r="3866" spans="1:32">
      <c r="A3866" s="3" t="s">
        <v>14</v>
      </c>
      <c r="B3866" s="3" t="s">
        <v>238</v>
      </c>
      <c r="C3866" s="3">
        <v>3</v>
      </c>
      <c r="D3866" s="3">
        <v>10</v>
      </c>
      <c r="E3866" s="3">
        <v>2014</v>
      </c>
      <c r="F3866" s="3" t="s">
        <v>87</v>
      </c>
      <c r="G3866" s="3" t="s">
        <v>428</v>
      </c>
      <c r="H3866" s="3">
        <v>1</v>
      </c>
      <c r="I3866" s="3">
        <f t="shared" si="162"/>
        <v>1</v>
      </c>
      <c r="J3866" s="3">
        <v>1</v>
      </c>
      <c r="K3866" s="3">
        <v>3.3</v>
      </c>
      <c r="L3866" s="3">
        <v>2.7</v>
      </c>
      <c r="M3866" s="3">
        <v>2.9</v>
      </c>
      <c r="N3866" s="3">
        <v>1.7</v>
      </c>
      <c r="O3866" s="3">
        <v>1.3</v>
      </c>
      <c r="U3866" s="10">
        <f t="shared" si="164"/>
        <v>2.38</v>
      </c>
      <c r="V3866" s="3">
        <v>0.2</v>
      </c>
      <c r="W3866" s="3">
        <v>0.4</v>
      </c>
      <c r="AF3866" s="10">
        <f t="shared" si="163"/>
        <v>0.30000000000000004</v>
      </c>
    </row>
    <row r="3867" spans="1:32">
      <c r="A3867" s="3" t="s">
        <v>14</v>
      </c>
      <c r="B3867" s="3" t="s">
        <v>238</v>
      </c>
      <c r="C3867" s="3">
        <v>3</v>
      </c>
      <c r="D3867" s="3">
        <v>10</v>
      </c>
      <c r="E3867" s="3">
        <v>2014</v>
      </c>
      <c r="F3867" s="3" t="s">
        <v>308</v>
      </c>
      <c r="G3867" s="3" t="s">
        <v>429</v>
      </c>
      <c r="H3867" s="3">
        <v>1</v>
      </c>
      <c r="I3867" s="3">
        <f t="shared" si="162"/>
        <v>1</v>
      </c>
      <c r="J3867" s="3">
        <v>1</v>
      </c>
      <c r="U3867" s="10" t="str">
        <f t="shared" si="164"/>
        <v/>
      </c>
      <c r="AF3867" s="10" t="str">
        <f t="shared" si="163"/>
        <v/>
      </c>
    </row>
    <row r="3868" spans="1:32">
      <c r="A3868" s="3" t="s">
        <v>14</v>
      </c>
      <c r="B3868" s="3" t="s">
        <v>238</v>
      </c>
      <c r="C3868" s="3">
        <v>3</v>
      </c>
      <c r="D3868" s="3">
        <v>10</v>
      </c>
      <c r="E3868" s="3">
        <v>2014</v>
      </c>
      <c r="F3868" s="3" t="s">
        <v>33</v>
      </c>
      <c r="G3868" s="3" t="s">
        <v>33</v>
      </c>
      <c r="H3868" s="3">
        <v>31</v>
      </c>
      <c r="I3868" s="3">
        <f t="shared" si="162"/>
        <v>31</v>
      </c>
      <c r="J3868" s="3">
        <v>1</v>
      </c>
      <c r="K3868" s="3">
        <v>38</v>
      </c>
      <c r="L3868" s="3">
        <v>45</v>
      </c>
      <c r="M3868" s="3">
        <v>20</v>
      </c>
      <c r="N3868" s="3">
        <v>25</v>
      </c>
      <c r="O3868" s="3">
        <v>34</v>
      </c>
      <c r="P3868" s="3">
        <v>30</v>
      </c>
      <c r="Q3868" s="3">
        <v>19</v>
      </c>
      <c r="R3868" s="3">
        <v>28</v>
      </c>
      <c r="S3868" s="3">
        <v>30</v>
      </c>
      <c r="T3868" s="3">
        <v>21</v>
      </c>
      <c r="U3868" s="10">
        <f t="shared" si="164"/>
        <v>29</v>
      </c>
      <c r="AF3868" s="10" t="str">
        <f t="shared" si="163"/>
        <v/>
      </c>
    </row>
    <row r="3869" spans="1:32">
      <c r="A3869" s="3" t="s">
        <v>14</v>
      </c>
      <c r="B3869" s="3" t="s">
        <v>238</v>
      </c>
      <c r="C3869" s="3">
        <v>3</v>
      </c>
      <c r="D3869" s="3">
        <v>10</v>
      </c>
      <c r="E3869" s="3">
        <v>2014</v>
      </c>
      <c r="F3869" s="3" t="s">
        <v>45</v>
      </c>
      <c r="G3869" s="3" t="s">
        <v>434</v>
      </c>
      <c r="H3869" s="3">
        <v>1</v>
      </c>
      <c r="I3869" s="3">
        <f t="shared" si="162"/>
        <v>1</v>
      </c>
      <c r="J3869" s="3">
        <v>1</v>
      </c>
      <c r="K3869" s="3">
        <v>3.7</v>
      </c>
      <c r="U3869" s="10">
        <f t="shared" si="164"/>
        <v>3.7</v>
      </c>
      <c r="AF3869" s="10" t="str">
        <f t="shared" si="163"/>
        <v/>
      </c>
    </row>
    <row r="3870" spans="1:32">
      <c r="A3870" s="3" t="s">
        <v>14</v>
      </c>
      <c r="B3870" s="3" t="s">
        <v>238</v>
      </c>
      <c r="C3870" s="3">
        <v>3</v>
      </c>
      <c r="D3870" s="3">
        <v>10</v>
      </c>
      <c r="E3870" s="3">
        <v>2014</v>
      </c>
      <c r="F3870" s="3" t="s">
        <v>203</v>
      </c>
      <c r="G3870" s="3" t="s">
        <v>203</v>
      </c>
      <c r="H3870" s="3">
        <v>8</v>
      </c>
      <c r="I3870" s="3">
        <f t="shared" si="162"/>
        <v>8</v>
      </c>
      <c r="J3870" s="3">
        <v>1</v>
      </c>
      <c r="K3870" s="3">
        <v>54</v>
      </c>
      <c r="L3870" s="3">
        <v>57</v>
      </c>
      <c r="M3870" s="3">
        <v>57</v>
      </c>
      <c r="N3870" s="3">
        <v>59</v>
      </c>
      <c r="O3870" s="3">
        <v>63</v>
      </c>
      <c r="P3870" s="3">
        <v>49</v>
      </c>
      <c r="Q3870" s="3">
        <v>47</v>
      </c>
      <c r="R3870" s="3">
        <v>62</v>
      </c>
      <c r="U3870" s="10">
        <f t="shared" si="164"/>
        <v>56</v>
      </c>
      <c r="AF3870" s="10" t="str">
        <f t="shared" si="163"/>
        <v/>
      </c>
    </row>
    <row r="3871" spans="1:32">
      <c r="A3871" s="3" t="s">
        <v>14</v>
      </c>
      <c r="B3871" s="3" t="s">
        <v>238</v>
      </c>
      <c r="C3871" s="3">
        <v>3</v>
      </c>
      <c r="D3871" s="3">
        <v>10</v>
      </c>
      <c r="E3871" s="3">
        <v>2014</v>
      </c>
      <c r="F3871" s="3" t="s">
        <v>54</v>
      </c>
      <c r="G3871" s="3" t="s">
        <v>437</v>
      </c>
      <c r="H3871" s="3">
        <v>1</v>
      </c>
      <c r="I3871" s="3">
        <f t="shared" si="162"/>
        <v>1</v>
      </c>
      <c r="J3871" s="3">
        <v>1</v>
      </c>
      <c r="K3871" s="3">
        <v>1.3</v>
      </c>
      <c r="U3871" s="10">
        <f t="shared" si="164"/>
        <v>1.3</v>
      </c>
      <c r="AF3871" s="10" t="str">
        <f t="shared" si="163"/>
        <v/>
      </c>
    </row>
    <row r="3872" spans="1:32">
      <c r="A3872" s="3" t="s">
        <v>14</v>
      </c>
      <c r="B3872" s="3" t="s">
        <v>238</v>
      </c>
      <c r="C3872" s="3">
        <v>3</v>
      </c>
      <c r="D3872" s="3">
        <v>10</v>
      </c>
      <c r="E3872" s="3">
        <v>2014</v>
      </c>
      <c r="F3872" s="3" t="s">
        <v>287</v>
      </c>
      <c r="G3872" s="3" t="s">
        <v>440</v>
      </c>
      <c r="H3872" s="3">
        <v>8</v>
      </c>
      <c r="I3872" s="3">
        <f t="shared" si="162"/>
        <v>8</v>
      </c>
      <c r="J3872" s="3">
        <v>1</v>
      </c>
      <c r="K3872" s="3">
        <v>10</v>
      </c>
      <c r="L3872" s="3">
        <v>2.8</v>
      </c>
      <c r="U3872" s="10">
        <f t="shared" si="164"/>
        <v>6.4</v>
      </c>
      <c r="AF3872" s="10" t="str">
        <f t="shared" si="163"/>
        <v/>
      </c>
    </row>
    <row r="3873" spans="1:32">
      <c r="A3873" s="3" t="s">
        <v>14</v>
      </c>
      <c r="B3873" s="3" t="s">
        <v>238</v>
      </c>
      <c r="C3873" s="3">
        <v>3</v>
      </c>
      <c r="D3873" s="3">
        <v>10</v>
      </c>
      <c r="E3873" s="3">
        <v>2014</v>
      </c>
      <c r="F3873" s="3" t="s">
        <v>193</v>
      </c>
      <c r="G3873" s="3" t="s">
        <v>193</v>
      </c>
      <c r="H3873" s="3">
        <v>1</v>
      </c>
      <c r="I3873" s="3">
        <f t="shared" si="162"/>
        <v>1</v>
      </c>
      <c r="J3873" s="3">
        <v>1</v>
      </c>
      <c r="K3873" s="3">
        <v>1.1000000000000001</v>
      </c>
      <c r="U3873" s="10">
        <f t="shared" si="164"/>
        <v>1.1000000000000001</v>
      </c>
      <c r="AF3873" s="10" t="str">
        <f t="shared" si="163"/>
        <v/>
      </c>
    </row>
    <row r="3874" spans="1:32">
      <c r="A3874" s="3" t="s">
        <v>14</v>
      </c>
      <c r="B3874" s="3" t="s">
        <v>238</v>
      </c>
      <c r="C3874" s="3">
        <v>3</v>
      </c>
      <c r="D3874" s="3">
        <v>10</v>
      </c>
      <c r="E3874" s="3">
        <v>2014</v>
      </c>
      <c r="F3874" s="3" t="s">
        <v>18</v>
      </c>
      <c r="G3874" s="3" t="s">
        <v>18</v>
      </c>
      <c r="H3874" s="3">
        <v>1</v>
      </c>
      <c r="I3874" s="3">
        <f t="shared" si="162"/>
        <v>1</v>
      </c>
      <c r="J3874" s="3">
        <v>1</v>
      </c>
      <c r="K3874" s="3">
        <v>2</v>
      </c>
      <c r="U3874" s="10">
        <f t="shared" si="164"/>
        <v>2</v>
      </c>
      <c r="AF3874" s="10" t="str">
        <f t="shared" si="163"/>
        <v/>
      </c>
    </row>
    <row r="3875" spans="1:32">
      <c r="A3875" s="3" t="s">
        <v>14</v>
      </c>
      <c r="B3875" s="3" t="s">
        <v>238</v>
      </c>
      <c r="C3875" s="3">
        <v>3</v>
      </c>
      <c r="D3875" s="3">
        <v>10</v>
      </c>
      <c r="E3875" s="3">
        <v>2014</v>
      </c>
      <c r="F3875" s="3" t="s">
        <v>21</v>
      </c>
      <c r="G3875" s="3" t="s">
        <v>21</v>
      </c>
      <c r="H3875" s="3">
        <v>1</v>
      </c>
      <c r="I3875" s="3">
        <f t="shared" si="162"/>
        <v>1</v>
      </c>
      <c r="J3875" s="3">
        <v>1</v>
      </c>
      <c r="K3875" s="3">
        <v>3.2</v>
      </c>
      <c r="U3875" s="10">
        <f t="shared" si="164"/>
        <v>3.2</v>
      </c>
      <c r="AF3875" s="10" t="str">
        <f t="shared" si="163"/>
        <v/>
      </c>
    </row>
    <row r="3876" spans="1:32">
      <c r="A3876" s="3" t="s">
        <v>14</v>
      </c>
      <c r="B3876" s="3" t="s">
        <v>238</v>
      </c>
      <c r="C3876" s="3">
        <v>3</v>
      </c>
      <c r="D3876" s="3">
        <v>10</v>
      </c>
      <c r="E3876" s="3">
        <v>2014</v>
      </c>
      <c r="F3876" s="3" t="s">
        <v>47</v>
      </c>
      <c r="G3876" s="3" t="s">
        <v>47</v>
      </c>
      <c r="H3876" s="11">
        <v>8</v>
      </c>
      <c r="I3876" s="3">
        <f t="shared" si="162"/>
        <v>8</v>
      </c>
      <c r="J3876" s="3">
        <v>1</v>
      </c>
      <c r="K3876" s="3">
        <v>18</v>
      </c>
      <c r="L3876" s="3">
        <v>22</v>
      </c>
      <c r="M3876" s="3">
        <v>29</v>
      </c>
      <c r="N3876" s="3">
        <v>24</v>
      </c>
      <c r="O3876" s="3">
        <v>18</v>
      </c>
      <c r="P3876" s="3">
        <v>19</v>
      </c>
      <c r="Q3876" s="3">
        <v>19</v>
      </c>
      <c r="R3876" s="3">
        <v>19</v>
      </c>
      <c r="U3876" s="10">
        <f t="shared" si="164"/>
        <v>21</v>
      </c>
      <c r="AF3876" s="10" t="str">
        <f t="shared" si="163"/>
        <v/>
      </c>
    </row>
    <row r="3877" spans="1:32">
      <c r="A3877" s="3" t="s">
        <v>14</v>
      </c>
      <c r="B3877" s="3" t="s">
        <v>238</v>
      </c>
      <c r="C3877" s="3">
        <v>3</v>
      </c>
      <c r="D3877" s="3">
        <v>10</v>
      </c>
      <c r="E3877" s="3">
        <v>2014</v>
      </c>
      <c r="F3877" s="3" t="s">
        <v>47</v>
      </c>
      <c r="G3877" s="3" t="s">
        <v>47</v>
      </c>
      <c r="H3877" s="11">
        <v>4</v>
      </c>
      <c r="I3877" s="3">
        <f t="shared" si="162"/>
        <v>4</v>
      </c>
      <c r="J3877" s="3">
        <v>1</v>
      </c>
      <c r="K3877" s="3">
        <v>13</v>
      </c>
      <c r="L3877" s="3">
        <v>16</v>
      </c>
      <c r="M3877" s="3">
        <v>13</v>
      </c>
      <c r="N3877" s="3">
        <v>12</v>
      </c>
      <c r="U3877" s="10">
        <f t="shared" si="164"/>
        <v>13.5</v>
      </c>
      <c r="AF3877" s="10" t="str">
        <f t="shared" si="163"/>
        <v/>
      </c>
    </row>
    <row r="3878" spans="1:32">
      <c r="A3878" s="3" t="s">
        <v>14</v>
      </c>
      <c r="B3878" s="3" t="s">
        <v>238</v>
      </c>
      <c r="C3878" s="3">
        <v>3</v>
      </c>
      <c r="D3878" s="3">
        <v>10</v>
      </c>
      <c r="E3878" s="3">
        <v>2014</v>
      </c>
      <c r="F3878" s="3" t="s">
        <v>67</v>
      </c>
      <c r="G3878" s="3" t="s">
        <v>67</v>
      </c>
      <c r="H3878" s="3">
        <v>2</v>
      </c>
      <c r="I3878" s="3">
        <f t="shared" si="162"/>
        <v>2</v>
      </c>
      <c r="J3878" s="3">
        <v>1</v>
      </c>
      <c r="K3878" s="3">
        <v>11</v>
      </c>
      <c r="L3878" s="3">
        <v>8.3000000000000007</v>
      </c>
      <c r="U3878" s="10">
        <f t="shared" si="164"/>
        <v>9.65</v>
      </c>
      <c r="AF3878" s="10" t="str">
        <f t="shared" si="163"/>
        <v/>
      </c>
    </row>
    <row r="3879" spans="1:32">
      <c r="A3879" s="3" t="s">
        <v>14</v>
      </c>
      <c r="B3879" s="3" t="s">
        <v>238</v>
      </c>
      <c r="C3879" s="3">
        <v>3</v>
      </c>
      <c r="D3879" s="3">
        <v>10</v>
      </c>
      <c r="E3879" s="3">
        <v>2014</v>
      </c>
      <c r="F3879" s="3" t="s">
        <v>51</v>
      </c>
      <c r="G3879" s="3" t="s">
        <v>51</v>
      </c>
      <c r="H3879" s="3">
        <v>31</v>
      </c>
      <c r="I3879" s="3">
        <f t="shared" si="162"/>
        <v>31</v>
      </c>
      <c r="J3879" s="3">
        <v>1</v>
      </c>
      <c r="K3879" s="3">
        <v>3.8</v>
      </c>
      <c r="L3879" s="3">
        <v>3.8</v>
      </c>
      <c r="M3879" s="3">
        <v>3.6</v>
      </c>
      <c r="N3879" s="3">
        <v>3.8</v>
      </c>
      <c r="O3879" s="3">
        <v>3.1</v>
      </c>
      <c r="P3879" s="3">
        <v>2.9</v>
      </c>
      <c r="Q3879" s="3">
        <v>3.2</v>
      </c>
      <c r="R3879" s="3">
        <v>3.5</v>
      </c>
      <c r="S3879" s="3">
        <v>3.1</v>
      </c>
      <c r="T3879" s="3">
        <v>3.2</v>
      </c>
      <c r="U3879" s="10">
        <f t="shared" si="164"/>
        <v>3.4</v>
      </c>
      <c r="AF3879" s="10" t="str">
        <f t="shared" si="163"/>
        <v/>
      </c>
    </row>
    <row r="3880" spans="1:32">
      <c r="A3880" s="3" t="s">
        <v>14</v>
      </c>
      <c r="B3880" s="3" t="s">
        <v>238</v>
      </c>
      <c r="C3880" s="3">
        <v>3</v>
      </c>
      <c r="D3880" s="3">
        <v>10</v>
      </c>
      <c r="E3880" s="3">
        <v>2014</v>
      </c>
      <c r="F3880" s="3" t="s">
        <v>39</v>
      </c>
      <c r="G3880" s="3" t="s">
        <v>40</v>
      </c>
      <c r="H3880" s="3">
        <v>2</v>
      </c>
      <c r="I3880" s="3">
        <f t="shared" si="162"/>
        <v>2</v>
      </c>
      <c r="J3880" s="3">
        <v>1</v>
      </c>
      <c r="K3880" s="3">
        <v>3.6</v>
      </c>
      <c r="L3880" s="3">
        <v>2.7</v>
      </c>
      <c r="U3880" s="10">
        <f t="shared" si="164"/>
        <v>3.1500000000000004</v>
      </c>
      <c r="AF3880" s="10" t="str">
        <f t="shared" si="163"/>
        <v/>
      </c>
    </row>
    <row r="3881" spans="1:32">
      <c r="A3881" s="3" t="s">
        <v>14</v>
      </c>
      <c r="B3881" s="3" t="s">
        <v>238</v>
      </c>
      <c r="C3881" s="3">
        <v>3</v>
      </c>
      <c r="D3881" s="3">
        <v>10</v>
      </c>
      <c r="E3881" s="3">
        <v>2014</v>
      </c>
      <c r="F3881" s="3" t="s">
        <v>39</v>
      </c>
      <c r="G3881" s="3" t="s">
        <v>40</v>
      </c>
      <c r="H3881" s="3">
        <v>8</v>
      </c>
      <c r="I3881" s="3">
        <f t="shared" si="162"/>
        <v>8</v>
      </c>
      <c r="J3881" s="3">
        <v>1</v>
      </c>
      <c r="K3881" s="3">
        <v>4.2</v>
      </c>
      <c r="L3881" s="3">
        <v>4.5999999999999996</v>
      </c>
      <c r="M3881" s="3">
        <v>1.6</v>
      </c>
      <c r="N3881" s="3">
        <v>1.5</v>
      </c>
      <c r="O3881" s="3">
        <v>1.5</v>
      </c>
      <c r="P3881" s="3">
        <v>1.3</v>
      </c>
      <c r="U3881" s="10">
        <f t="shared" si="164"/>
        <v>2.4500000000000002</v>
      </c>
      <c r="V3881" s="3">
        <v>0.2</v>
      </c>
      <c r="W3881" s="3">
        <v>0.2</v>
      </c>
      <c r="AF3881" s="10">
        <f t="shared" si="163"/>
        <v>0.2</v>
      </c>
    </row>
    <row r="3882" spans="1:32">
      <c r="A3882" s="3" t="s">
        <v>14</v>
      </c>
      <c r="B3882" s="3" t="s">
        <v>239</v>
      </c>
      <c r="C3882" s="3">
        <v>3</v>
      </c>
      <c r="D3882" s="3">
        <v>10</v>
      </c>
      <c r="E3882" s="3">
        <v>2014</v>
      </c>
      <c r="F3882" s="3" t="s">
        <v>31</v>
      </c>
      <c r="G3882" s="3" t="s">
        <v>31</v>
      </c>
      <c r="H3882" s="3">
        <v>3</v>
      </c>
      <c r="I3882" s="3">
        <f t="shared" si="162"/>
        <v>4</v>
      </c>
      <c r="J3882" s="3">
        <v>0.75</v>
      </c>
      <c r="K3882" s="3">
        <v>7.6</v>
      </c>
      <c r="L3882" s="3">
        <v>7.1</v>
      </c>
      <c r="M3882" s="3">
        <v>8.9</v>
      </c>
      <c r="U3882" s="10">
        <f t="shared" si="164"/>
        <v>7.8666666666666671</v>
      </c>
      <c r="AF3882" s="10" t="str">
        <f t="shared" si="163"/>
        <v/>
      </c>
    </row>
    <row r="3883" spans="1:32">
      <c r="A3883" s="3" t="s">
        <v>14</v>
      </c>
      <c r="B3883" s="3" t="s">
        <v>239</v>
      </c>
      <c r="C3883" s="3">
        <v>3</v>
      </c>
      <c r="D3883" s="3">
        <v>10</v>
      </c>
      <c r="E3883" s="3">
        <v>2014</v>
      </c>
      <c r="F3883" s="3" t="s">
        <v>31</v>
      </c>
      <c r="G3883" s="3" t="s">
        <v>31</v>
      </c>
      <c r="H3883" s="3">
        <v>1</v>
      </c>
      <c r="I3883" s="3">
        <f t="shared" si="162"/>
        <v>1</v>
      </c>
      <c r="J3883" s="3">
        <v>1</v>
      </c>
      <c r="K3883" s="3">
        <v>13.5</v>
      </c>
      <c r="U3883" s="10">
        <f t="shared" si="164"/>
        <v>13.5</v>
      </c>
      <c r="AF3883" s="10" t="str">
        <f t="shared" si="163"/>
        <v/>
      </c>
    </row>
    <row r="3884" spans="1:32">
      <c r="A3884" s="3" t="s">
        <v>14</v>
      </c>
      <c r="B3884" s="3" t="s">
        <v>239</v>
      </c>
      <c r="C3884" s="3">
        <v>3</v>
      </c>
      <c r="D3884" s="3">
        <v>10</v>
      </c>
      <c r="E3884" s="3">
        <v>2014</v>
      </c>
      <c r="F3884" s="3" t="s">
        <v>29</v>
      </c>
      <c r="G3884" s="3" t="s">
        <v>29</v>
      </c>
      <c r="H3884" s="3">
        <v>2</v>
      </c>
      <c r="I3884" s="3">
        <f t="shared" si="162"/>
        <v>2.6666666666666665</v>
      </c>
      <c r="J3884" s="3">
        <v>0.75</v>
      </c>
      <c r="K3884" s="3">
        <v>8.6999999999999993</v>
      </c>
      <c r="L3884" s="3">
        <v>7.6</v>
      </c>
      <c r="U3884" s="10">
        <f t="shared" si="164"/>
        <v>8.1499999999999986</v>
      </c>
      <c r="AF3884" s="10" t="str">
        <f t="shared" si="163"/>
        <v/>
      </c>
    </row>
    <row r="3885" spans="1:32">
      <c r="A3885" s="3" t="s">
        <v>14</v>
      </c>
      <c r="B3885" s="3" t="s">
        <v>239</v>
      </c>
      <c r="C3885" s="3">
        <v>3</v>
      </c>
      <c r="D3885" s="3">
        <v>10</v>
      </c>
      <c r="E3885" s="3">
        <v>2014</v>
      </c>
      <c r="F3885" s="3" t="s">
        <v>86</v>
      </c>
      <c r="G3885" s="3" t="s">
        <v>86</v>
      </c>
      <c r="H3885" s="3">
        <v>34</v>
      </c>
      <c r="I3885" s="3">
        <f t="shared" si="162"/>
        <v>45.333333333333336</v>
      </c>
      <c r="J3885" s="3">
        <v>0.75</v>
      </c>
      <c r="K3885" s="3">
        <v>5.7</v>
      </c>
      <c r="L3885" s="3">
        <v>5.3</v>
      </c>
      <c r="M3885" s="3">
        <v>5.2</v>
      </c>
      <c r="N3885" s="3">
        <v>6</v>
      </c>
      <c r="O3885" s="3">
        <v>4.4000000000000004</v>
      </c>
      <c r="P3885" s="3">
        <v>3.3</v>
      </c>
      <c r="Q3885" s="3">
        <v>5.2</v>
      </c>
      <c r="R3885" s="3">
        <v>4.4000000000000004</v>
      </c>
      <c r="S3885" s="3">
        <v>8.1</v>
      </c>
      <c r="T3885" s="3">
        <v>4.5</v>
      </c>
      <c r="U3885" s="10">
        <f t="shared" si="164"/>
        <v>5.21</v>
      </c>
      <c r="AF3885" s="10" t="str">
        <f t="shared" si="163"/>
        <v/>
      </c>
    </row>
    <row r="3886" spans="1:32">
      <c r="A3886" s="3" t="s">
        <v>14</v>
      </c>
      <c r="B3886" s="3" t="s">
        <v>239</v>
      </c>
      <c r="C3886" s="3">
        <v>3</v>
      </c>
      <c r="D3886" s="3">
        <v>10</v>
      </c>
      <c r="E3886" s="3">
        <v>2014</v>
      </c>
      <c r="F3886" s="3" t="s">
        <v>68</v>
      </c>
      <c r="G3886" s="3" t="s">
        <v>68</v>
      </c>
      <c r="H3886" s="3">
        <v>1</v>
      </c>
      <c r="I3886" s="3">
        <f t="shared" si="162"/>
        <v>1.3333333333333333</v>
      </c>
      <c r="J3886" s="3">
        <v>0.75</v>
      </c>
      <c r="U3886" s="10" t="str">
        <f t="shared" si="164"/>
        <v/>
      </c>
      <c r="V3886" s="3">
        <v>0.9</v>
      </c>
      <c r="AF3886" s="10">
        <f t="shared" si="163"/>
        <v>0.9</v>
      </c>
    </row>
    <row r="3887" spans="1:32">
      <c r="A3887" s="3" t="s">
        <v>14</v>
      </c>
      <c r="B3887" s="3" t="s">
        <v>239</v>
      </c>
      <c r="C3887" s="3">
        <v>3</v>
      </c>
      <c r="D3887" s="3">
        <v>10</v>
      </c>
      <c r="E3887" s="3">
        <v>2014</v>
      </c>
      <c r="F3887" s="3" t="s">
        <v>284</v>
      </c>
      <c r="G3887" s="3" t="s">
        <v>284</v>
      </c>
      <c r="H3887" s="3">
        <v>1</v>
      </c>
      <c r="I3887" s="3">
        <f t="shared" si="162"/>
        <v>1</v>
      </c>
      <c r="J3887" s="3">
        <v>1</v>
      </c>
      <c r="K3887" s="3">
        <v>43</v>
      </c>
      <c r="U3887" s="10">
        <f t="shared" si="164"/>
        <v>43</v>
      </c>
      <c r="AF3887" s="10" t="str">
        <f t="shared" si="163"/>
        <v/>
      </c>
    </row>
    <row r="3888" spans="1:32">
      <c r="A3888" s="3" t="s">
        <v>14</v>
      </c>
      <c r="B3888" s="3" t="s">
        <v>239</v>
      </c>
      <c r="C3888" s="3">
        <v>3</v>
      </c>
      <c r="D3888" s="3">
        <v>10</v>
      </c>
      <c r="E3888" s="3">
        <v>2014</v>
      </c>
      <c r="F3888" s="3" t="s">
        <v>24</v>
      </c>
      <c r="G3888" s="3" t="s">
        <v>24</v>
      </c>
      <c r="H3888" s="3">
        <v>1</v>
      </c>
      <c r="I3888" s="3">
        <f t="shared" si="162"/>
        <v>1.3333333333333333</v>
      </c>
      <c r="J3888" s="3">
        <v>0.75</v>
      </c>
      <c r="K3888" s="3">
        <v>2.6</v>
      </c>
      <c r="U3888" s="10">
        <f t="shared" si="164"/>
        <v>2.6</v>
      </c>
      <c r="AF3888" s="10" t="str">
        <f t="shared" si="163"/>
        <v/>
      </c>
    </row>
    <row r="3889" spans="1:32">
      <c r="A3889" s="3" t="s">
        <v>14</v>
      </c>
      <c r="B3889" s="3" t="s">
        <v>239</v>
      </c>
      <c r="C3889" s="3">
        <v>3</v>
      </c>
      <c r="D3889" s="3">
        <v>10</v>
      </c>
      <c r="E3889" s="3">
        <v>2014</v>
      </c>
      <c r="F3889" s="3" t="s">
        <v>87</v>
      </c>
      <c r="G3889" s="3" t="s">
        <v>428</v>
      </c>
      <c r="H3889" s="3">
        <v>10</v>
      </c>
      <c r="I3889" s="3">
        <f t="shared" si="162"/>
        <v>13.333333333333334</v>
      </c>
      <c r="J3889" s="3">
        <v>0.75</v>
      </c>
      <c r="U3889" s="10" t="str">
        <f t="shared" si="164"/>
        <v/>
      </c>
      <c r="V3889" s="3">
        <v>0.7</v>
      </c>
      <c r="W3889" s="3">
        <v>0.75</v>
      </c>
      <c r="X3889" s="3">
        <v>0.7</v>
      </c>
      <c r="Y3889" s="3">
        <v>0.55000000000000004</v>
      </c>
      <c r="Z3889" s="3">
        <v>0.6</v>
      </c>
      <c r="AA3889" s="3">
        <v>0.7</v>
      </c>
      <c r="AB3889" s="3">
        <v>0.6</v>
      </c>
      <c r="AC3889" s="3">
        <v>0.6</v>
      </c>
      <c r="AD3889" s="3">
        <v>0.5</v>
      </c>
      <c r="AE3889" s="3">
        <v>0.4</v>
      </c>
      <c r="AF3889" s="10">
        <f t="shared" si="163"/>
        <v>0.61</v>
      </c>
    </row>
    <row r="3890" spans="1:32">
      <c r="A3890" s="3" t="s">
        <v>14</v>
      </c>
      <c r="B3890" s="3" t="s">
        <v>239</v>
      </c>
      <c r="C3890" s="3">
        <v>3</v>
      </c>
      <c r="D3890" s="3">
        <v>10</v>
      </c>
      <c r="E3890" s="3">
        <v>2014</v>
      </c>
      <c r="F3890" s="3" t="s">
        <v>478</v>
      </c>
      <c r="G3890" s="3" t="s">
        <v>132</v>
      </c>
      <c r="H3890" s="3">
        <v>1</v>
      </c>
      <c r="I3890" s="3">
        <f t="shared" si="162"/>
        <v>1.3333333333333333</v>
      </c>
      <c r="J3890" s="3">
        <v>0.75</v>
      </c>
      <c r="U3890" s="10" t="str">
        <f t="shared" si="164"/>
        <v/>
      </c>
      <c r="V3890" s="3">
        <v>0.9</v>
      </c>
      <c r="AF3890" s="10">
        <f t="shared" si="163"/>
        <v>0.9</v>
      </c>
    </row>
    <row r="3891" spans="1:32">
      <c r="A3891" s="3" t="s">
        <v>14</v>
      </c>
      <c r="B3891" s="3" t="s">
        <v>239</v>
      </c>
      <c r="C3891" s="3">
        <v>3</v>
      </c>
      <c r="D3891" s="3">
        <v>10</v>
      </c>
      <c r="E3891" s="3">
        <v>2014</v>
      </c>
      <c r="F3891" s="3" t="s">
        <v>308</v>
      </c>
      <c r="G3891" s="3" t="s">
        <v>429</v>
      </c>
      <c r="H3891" s="3">
        <v>6</v>
      </c>
      <c r="I3891" s="3">
        <f t="shared" si="162"/>
        <v>8</v>
      </c>
      <c r="J3891" s="3">
        <v>0.75</v>
      </c>
      <c r="U3891" s="10" t="str">
        <f t="shared" si="164"/>
        <v/>
      </c>
      <c r="AF3891" s="10" t="str">
        <f t="shared" si="163"/>
        <v/>
      </c>
    </row>
    <row r="3892" spans="1:32">
      <c r="A3892" s="3" t="s">
        <v>14</v>
      </c>
      <c r="B3892" s="3" t="s">
        <v>239</v>
      </c>
      <c r="C3892" s="3">
        <v>3</v>
      </c>
      <c r="D3892" s="3">
        <v>10</v>
      </c>
      <c r="E3892" s="3">
        <v>2014</v>
      </c>
      <c r="F3892" s="3" t="s">
        <v>33</v>
      </c>
      <c r="G3892" s="3" t="s">
        <v>33</v>
      </c>
      <c r="H3892" s="3">
        <v>8</v>
      </c>
      <c r="I3892" s="3">
        <f t="shared" si="162"/>
        <v>10.666666666666666</v>
      </c>
      <c r="J3892" s="3">
        <v>0.75</v>
      </c>
      <c r="K3892" s="3">
        <v>6.9</v>
      </c>
      <c r="L3892" s="3">
        <v>8.4</v>
      </c>
      <c r="M3892" s="3">
        <v>3.5</v>
      </c>
      <c r="N3892" s="3">
        <v>6.5</v>
      </c>
      <c r="O3892" s="3">
        <v>9.9</v>
      </c>
      <c r="P3892" s="3">
        <v>10.6</v>
      </c>
      <c r="Q3892" s="3">
        <v>10.8</v>
      </c>
      <c r="R3892" s="3">
        <v>11.5</v>
      </c>
      <c r="U3892" s="10">
        <f t="shared" si="164"/>
        <v>8.5125000000000011</v>
      </c>
      <c r="AF3892" s="10" t="str">
        <f t="shared" si="163"/>
        <v/>
      </c>
    </row>
    <row r="3893" spans="1:32">
      <c r="A3893" s="3" t="s">
        <v>14</v>
      </c>
      <c r="B3893" s="3" t="s">
        <v>239</v>
      </c>
      <c r="C3893" s="3">
        <v>3</v>
      </c>
      <c r="D3893" s="3">
        <v>10</v>
      </c>
      <c r="E3893" s="3">
        <v>2014</v>
      </c>
      <c r="F3893" s="3" t="s">
        <v>33</v>
      </c>
      <c r="G3893" s="3" t="s">
        <v>33</v>
      </c>
      <c r="H3893" s="3">
        <v>9</v>
      </c>
      <c r="I3893" s="3">
        <f t="shared" si="162"/>
        <v>9</v>
      </c>
      <c r="J3893" s="3">
        <v>1</v>
      </c>
      <c r="K3893" s="3">
        <v>35</v>
      </c>
      <c r="L3893" s="3">
        <v>28</v>
      </c>
      <c r="M3893" s="3">
        <v>32</v>
      </c>
      <c r="N3893" s="3">
        <v>37</v>
      </c>
      <c r="O3893" s="3">
        <v>35</v>
      </c>
      <c r="P3893" s="3">
        <v>25</v>
      </c>
      <c r="Q3893" s="3">
        <v>19</v>
      </c>
      <c r="R3893" s="3">
        <v>25</v>
      </c>
      <c r="S3893" s="3">
        <v>29</v>
      </c>
      <c r="U3893" s="10">
        <f t="shared" si="164"/>
        <v>29.444444444444443</v>
      </c>
      <c r="AF3893" s="10" t="str">
        <f t="shared" si="163"/>
        <v/>
      </c>
    </row>
    <row r="3894" spans="1:32">
      <c r="A3894" s="3" t="s">
        <v>14</v>
      </c>
      <c r="B3894" s="3" t="s">
        <v>239</v>
      </c>
      <c r="C3894" s="3">
        <v>3</v>
      </c>
      <c r="D3894" s="3">
        <v>10</v>
      </c>
      <c r="E3894" s="3">
        <v>2014</v>
      </c>
      <c r="F3894" s="3" t="s">
        <v>173</v>
      </c>
      <c r="G3894" s="3" t="s">
        <v>173</v>
      </c>
      <c r="H3894" s="3">
        <v>1</v>
      </c>
      <c r="I3894" s="3">
        <f t="shared" si="162"/>
        <v>1</v>
      </c>
      <c r="J3894" s="3">
        <v>1</v>
      </c>
      <c r="K3894" s="3">
        <v>35</v>
      </c>
      <c r="U3894" s="10">
        <f t="shared" si="164"/>
        <v>35</v>
      </c>
      <c r="AF3894" s="10" t="str">
        <f t="shared" si="163"/>
        <v/>
      </c>
    </row>
    <row r="3895" spans="1:32">
      <c r="A3895" s="3" t="s">
        <v>14</v>
      </c>
      <c r="B3895" s="3" t="s">
        <v>239</v>
      </c>
      <c r="C3895" s="3">
        <v>3</v>
      </c>
      <c r="D3895" s="3">
        <v>10</v>
      </c>
      <c r="E3895" s="3">
        <v>2014</v>
      </c>
      <c r="F3895" s="3" t="s">
        <v>45</v>
      </c>
      <c r="G3895" s="3" t="s">
        <v>434</v>
      </c>
      <c r="H3895" s="3">
        <v>3</v>
      </c>
      <c r="I3895" s="3">
        <f t="shared" si="162"/>
        <v>4</v>
      </c>
      <c r="J3895" s="3">
        <v>0.75</v>
      </c>
      <c r="K3895" s="3">
        <v>4.0999999999999996</v>
      </c>
      <c r="L3895" s="3">
        <v>3.9</v>
      </c>
      <c r="M3895" s="3">
        <v>4.0999999999999996</v>
      </c>
      <c r="U3895" s="10">
        <f t="shared" si="164"/>
        <v>4.0333333333333332</v>
      </c>
      <c r="AF3895" s="10" t="str">
        <f t="shared" si="163"/>
        <v/>
      </c>
    </row>
    <row r="3896" spans="1:32">
      <c r="A3896" s="3" t="s">
        <v>14</v>
      </c>
      <c r="B3896" s="3" t="s">
        <v>239</v>
      </c>
      <c r="C3896" s="3">
        <v>3</v>
      </c>
      <c r="D3896" s="3">
        <v>10</v>
      </c>
      <c r="E3896" s="3">
        <v>2014</v>
      </c>
      <c r="F3896" s="3" t="s">
        <v>96</v>
      </c>
      <c r="G3896" s="3" t="s">
        <v>96</v>
      </c>
      <c r="H3896" s="3">
        <v>1</v>
      </c>
      <c r="I3896" s="3">
        <f t="shared" si="162"/>
        <v>1.3333333333333333</v>
      </c>
      <c r="J3896" s="3">
        <v>0.75</v>
      </c>
      <c r="K3896" s="3">
        <v>7.9</v>
      </c>
      <c r="U3896" s="10">
        <f t="shared" si="164"/>
        <v>7.9</v>
      </c>
      <c r="AF3896" s="10" t="str">
        <f t="shared" si="163"/>
        <v/>
      </c>
    </row>
    <row r="3897" spans="1:32">
      <c r="A3897" s="3" t="s">
        <v>14</v>
      </c>
      <c r="B3897" s="3" t="s">
        <v>239</v>
      </c>
      <c r="C3897" s="3">
        <v>3</v>
      </c>
      <c r="D3897" s="3">
        <v>10</v>
      </c>
      <c r="E3897" s="3">
        <v>2014</v>
      </c>
      <c r="F3897" s="3" t="s">
        <v>54</v>
      </c>
      <c r="G3897" s="3" t="s">
        <v>437</v>
      </c>
      <c r="H3897" s="3">
        <v>1</v>
      </c>
      <c r="I3897" s="3">
        <f t="shared" ref="I3897:I3960" si="165">H3897/J3897</f>
        <v>1.3333333333333333</v>
      </c>
      <c r="J3897" s="3">
        <v>0.75</v>
      </c>
      <c r="K3897" s="3">
        <v>3.6</v>
      </c>
      <c r="U3897" s="10">
        <f t="shared" si="164"/>
        <v>3.6</v>
      </c>
      <c r="AF3897" s="10" t="str">
        <f t="shared" ref="AF3897:AF3960" si="166">IF(ISERROR(SUM(V3897:AE3897)/COUNT(V3897:AE3897)),"",SUM(V3897:AE3897)/COUNT(V3897:AE3897))</f>
        <v/>
      </c>
    </row>
    <row r="3898" spans="1:32">
      <c r="A3898" s="3" t="s">
        <v>14</v>
      </c>
      <c r="B3898" s="3" t="s">
        <v>239</v>
      </c>
      <c r="C3898" s="3">
        <v>3</v>
      </c>
      <c r="D3898" s="3">
        <v>10</v>
      </c>
      <c r="E3898" s="3">
        <v>2014</v>
      </c>
      <c r="F3898" s="3" t="s">
        <v>25</v>
      </c>
      <c r="G3898" s="3" t="s">
        <v>25</v>
      </c>
      <c r="H3898" s="3">
        <v>6</v>
      </c>
      <c r="I3898" s="3">
        <f t="shared" si="165"/>
        <v>8</v>
      </c>
      <c r="J3898" s="3">
        <v>0.75</v>
      </c>
      <c r="K3898" s="3">
        <v>9.1999999999999993</v>
      </c>
      <c r="L3898" s="3">
        <v>10</v>
      </c>
      <c r="M3898" s="3">
        <v>9.5</v>
      </c>
      <c r="N3898" s="3">
        <v>9.1999999999999993</v>
      </c>
      <c r="O3898" s="3">
        <v>10.1</v>
      </c>
      <c r="U3898" s="10">
        <f t="shared" si="164"/>
        <v>9.6</v>
      </c>
      <c r="AF3898" s="10" t="str">
        <f t="shared" si="166"/>
        <v/>
      </c>
    </row>
    <row r="3899" spans="1:32">
      <c r="A3899" s="3" t="s">
        <v>14</v>
      </c>
      <c r="B3899" s="3" t="s">
        <v>239</v>
      </c>
      <c r="C3899" s="3">
        <v>3</v>
      </c>
      <c r="D3899" s="3">
        <v>10</v>
      </c>
      <c r="E3899" s="3">
        <v>2014</v>
      </c>
      <c r="F3899" s="3" t="s">
        <v>15</v>
      </c>
      <c r="G3899" s="3" t="s">
        <v>15</v>
      </c>
      <c r="H3899" s="3">
        <v>1</v>
      </c>
      <c r="I3899" s="3">
        <f t="shared" si="165"/>
        <v>1.3333333333333333</v>
      </c>
      <c r="J3899" s="3">
        <v>0.75</v>
      </c>
      <c r="K3899" s="3">
        <v>4.5</v>
      </c>
      <c r="U3899" s="10">
        <f t="shared" si="164"/>
        <v>4.5</v>
      </c>
      <c r="AF3899" s="10" t="str">
        <f t="shared" si="166"/>
        <v/>
      </c>
    </row>
    <row r="3900" spans="1:32">
      <c r="A3900" s="3" t="s">
        <v>14</v>
      </c>
      <c r="B3900" s="3" t="s">
        <v>239</v>
      </c>
      <c r="C3900" s="3">
        <v>3</v>
      </c>
      <c r="D3900" s="3">
        <v>10</v>
      </c>
      <c r="E3900" s="3">
        <v>2014</v>
      </c>
      <c r="F3900" s="3" t="s">
        <v>21</v>
      </c>
      <c r="G3900" s="3" t="s">
        <v>21</v>
      </c>
      <c r="H3900" s="3">
        <v>1</v>
      </c>
      <c r="I3900" s="3">
        <f t="shared" si="165"/>
        <v>1.3333333333333333</v>
      </c>
      <c r="J3900" s="3">
        <v>0.75</v>
      </c>
      <c r="K3900" s="3">
        <v>6.4</v>
      </c>
      <c r="U3900" s="10">
        <f t="shared" si="164"/>
        <v>6.4</v>
      </c>
      <c r="AF3900" s="10" t="str">
        <f t="shared" si="166"/>
        <v/>
      </c>
    </row>
    <row r="3901" spans="1:32">
      <c r="A3901" s="3" t="s">
        <v>14</v>
      </c>
      <c r="B3901" s="3" t="s">
        <v>239</v>
      </c>
      <c r="C3901" s="3">
        <v>3</v>
      </c>
      <c r="D3901" s="3">
        <v>10</v>
      </c>
      <c r="E3901" s="3">
        <v>2014</v>
      </c>
      <c r="F3901" s="3" t="s">
        <v>256</v>
      </c>
      <c r="G3901" s="3" t="s">
        <v>256</v>
      </c>
      <c r="H3901" s="3">
        <v>17</v>
      </c>
      <c r="I3901" s="3">
        <f t="shared" si="165"/>
        <v>22.666666666666668</v>
      </c>
      <c r="J3901" s="3">
        <v>0.75</v>
      </c>
      <c r="K3901" s="3">
        <v>4.0999999999999996</v>
      </c>
      <c r="L3901" s="3">
        <v>3.2</v>
      </c>
      <c r="M3901" s="3">
        <v>3.7</v>
      </c>
      <c r="N3901" s="3">
        <v>4</v>
      </c>
      <c r="O3901" s="3">
        <v>2.9</v>
      </c>
      <c r="P3901" s="3">
        <v>3</v>
      </c>
      <c r="Q3901" s="3">
        <v>4</v>
      </c>
      <c r="R3901" s="3">
        <v>3.9</v>
      </c>
      <c r="S3901" s="3">
        <v>4.0999999999999996</v>
      </c>
      <c r="T3901" s="3">
        <v>4.3</v>
      </c>
      <c r="U3901" s="10">
        <f t="shared" si="164"/>
        <v>3.7199999999999998</v>
      </c>
      <c r="AF3901" s="10" t="str">
        <f t="shared" si="166"/>
        <v/>
      </c>
    </row>
    <row r="3902" spans="1:32">
      <c r="A3902" s="3" t="s">
        <v>14</v>
      </c>
      <c r="B3902" s="3" t="s">
        <v>239</v>
      </c>
      <c r="C3902" s="3">
        <v>3</v>
      </c>
      <c r="D3902" s="3">
        <v>10</v>
      </c>
      <c r="E3902" s="3">
        <v>2014</v>
      </c>
      <c r="F3902" s="3" t="s">
        <v>32</v>
      </c>
      <c r="G3902" s="3" t="s">
        <v>32</v>
      </c>
      <c r="H3902" s="3">
        <v>24</v>
      </c>
      <c r="I3902" s="3">
        <f t="shared" si="165"/>
        <v>32</v>
      </c>
      <c r="J3902" s="3">
        <v>0.75</v>
      </c>
      <c r="K3902" s="3">
        <v>5.2</v>
      </c>
      <c r="L3902" s="3">
        <v>6.2</v>
      </c>
      <c r="M3902" s="3">
        <v>5.2</v>
      </c>
      <c r="N3902" s="3">
        <v>5.9</v>
      </c>
      <c r="O3902" s="3">
        <v>7.5</v>
      </c>
      <c r="P3902" s="3">
        <v>4.5999999999999996</v>
      </c>
      <c r="Q3902" s="3">
        <v>4.7</v>
      </c>
      <c r="R3902" s="3">
        <v>4.7</v>
      </c>
      <c r="S3902" s="3">
        <v>6.2</v>
      </c>
      <c r="T3902" s="3">
        <v>5.0999999999999996</v>
      </c>
      <c r="U3902" s="10">
        <f t="shared" si="164"/>
        <v>5.5300000000000011</v>
      </c>
      <c r="AF3902" s="10" t="str">
        <f t="shared" si="166"/>
        <v/>
      </c>
    </row>
    <row r="3903" spans="1:32">
      <c r="A3903" s="3" t="s">
        <v>14</v>
      </c>
      <c r="B3903" s="3" t="s">
        <v>239</v>
      </c>
      <c r="C3903" s="3">
        <v>3</v>
      </c>
      <c r="D3903" s="3">
        <v>10</v>
      </c>
      <c r="E3903" s="3">
        <v>2014</v>
      </c>
      <c r="F3903" s="3" t="s">
        <v>32</v>
      </c>
      <c r="G3903" s="3" t="s">
        <v>32</v>
      </c>
      <c r="H3903" s="3">
        <v>1</v>
      </c>
      <c r="I3903" s="3">
        <f t="shared" si="165"/>
        <v>1</v>
      </c>
      <c r="J3903" s="3">
        <v>1</v>
      </c>
      <c r="K3903" s="3">
        <v>6.2</v>
      </c>
      <c r="U3903" s="10">
        <f t="shared" si="164"/>
        <v>6.2</v>
      </c>
      <c r="AF3903" s="10" t="str">
        <f t="shared" si="166"/>
        <v/>
      </c>
    </row>
    <row r="3904" spans="1:32">
      <c r="A3904" s="3" t="s">
        <v>14</v>
      </c>
      <c r="B3904" s="3" t="s">
        <v>239</v>
      </c>
      <c r="C3904" s="3">
        <v>3</v>
      </c>
      <c r="D3904" s="3">
        <v>10</v>
      </c>
      <c r="E3904" s="3">
        <v>2014</v>
      </c>
      <c r="F3904" s="3" t="s">
        <v>290</v>
      </c>
      <c r="G3904" s="3" t="s">
        <v>448</v>
      </c>
      <c r="H3904" s="3">
        <v>5</v>
      </c>
      <c r="I3904" s="3">
        <f t="shared" si="165"/>
        <v>5</v>
      </c>
      <c r="J3904" s="3">
        <v>1</v>
      </c>
      <c r="K3904" s="3">
        <v>9.8000000000000007</v>
      </c>
      <c r="L3904" s="3">
        <v>7.5</v>
      </c>
      <c r="M3904" s="3">
        <v>7.7</v>
      </c>
      <c r="N3904" s="3">
        <v>8.3000000000000007</v>
      </c>
      <c r="O3904" s="3">
        <v>8.6999999999999993</v>
      </c>
      <c r="U3904" s="10">
        <f t="shared" si="164"/>
        <v>8.4</v>
      </c>
      <c r="AF3904" s="10" t="str">
        <f t="shared" si="166"/>
        <v/>
      </c>
    </row>
    <row r="3905" spans="1:32">
      <c r="A3905" s="3" t="s">
        <v>14</v>
      </c>
      <c r="B3905" s="3" t="s">
        <v>239</v>
      </c>
      <c r="C3905" s="3">
        <v>3</v>
      </c>
      <c r="D3905" s="3">
        <v>10</v>
      </c>
      <c r="E3905" s="3">
        <v>2014</v>
      </c>
      <c r="F3905" s="3" t="s">
        <v>34</v>
      </c>
      <c r="G3905" s="3" t="s">
        <v>34</v>
      </c>
      <c r="H3905" s="3">
        <v>1</v>
      </c>
      <c r="I3905" s="3">
        <f t="shared" si="165"/>
        <v>1.3333333333333333</v>
      </c>
      <c r="J3905" s="3">
        <v>0.75</v>
      </c>
      <c r="K3905" s="3">
        <v>9.6999999999999993</v>
      </c>
      <c r="U3905" s="10">
        <f t="shared" si="164"/>
        <v>9.6999999999999993</v>
      </c>
      <c r="AF3905" s="10" t="str">
        <f t="shared" si="166"/>
        <v/>
      </c>
    </row>
    <row r="3906" spans="1:32">
      <c r="A3906" s="3" t="s">
        <v>14</v>
      </c>
      <c r="B3906" s="3" t="s">
        <v>239</v>
      </c>
      <c r="C3906" s="3">
        <v>3</v>
      </c>
      <c r="D3906" s="3">
        <v>10</v>
      </c>
      <c r="E3906" s="3">
        <v>2014</v>
      </c>
      <c r="F3906" s="3" t="s">
        <v>174</v>
      </c>
      <c r="G3906" s="3" t="s">
        <v>174</v>
      </c>
      <c r="H3906" s="3">
        <v>2</v>
      </c>
      <c r="I3906" s="3">
        <f t="shared" si="165"/>
        <v>2</v>
      </c>
      <c r="J3906" s="3">
        <v>1</v>
      </c>
      <c r="K3906" s="3">
        <v>58</v>
      </c>
      <c r="L3906" s="3">
        <v>52</v>
      </c>
      <c r="U3906" s="10">
        <f t="shared" si="164"/>
        <v>55</v>
      </c>
      <c r="AF3906" s="10" t="str">
        <f t="shared" si="166"/>
        <v/>
      </c>
    </row>
    <row r="3907" spans="1:32">
      <c r="A3907" s="3" t="s">
        <v>14</v>
      </c>
      <c r="B3907" s="3" t="s">
        <v>239</v>
      </c>
      <c r="C3907" s="3">
        <v>3</v>
      </c>
      <c r="D3907" s="3">
        <v>10</v>
      </c>
      <c r="E3907" s="3">
        <v>2014</v>
      </c>
      <c r="F3907" s="3" t="s">
        <v>38</v>
      </c>
      <c r="G3907" s="3" t="s">
        <v>38</v>
      </c>
      <c r="H3907" s="3">
        <v>8</v>
      </c>
      <c r="I3907" s="3">
        <f t="shared" si="165"/>
        <v>10.666666666666666</v>
      </c>
      <c r="J3907" s="3">
        <v>0.75</v>
      </c>
      <c r="K3907" s="3">
        <v>13.5</v>
      </c>
      <c r="L3907" s="3">
        <v>9</v>
      </c>
      <c r="M3907" s="3">
        <v>13</v>
      </c>
      <c r="N3907" s="3">
        <v>7</v>
      </c>
      <c r="U3907" s="10">
        <f t="shared" ref="U3907:U3970" si="167">IF(ISERROR(SUM(K3907:T3907)/COUNT(K3907:T3907)),"",SUM(K3907:T3907)/COUNT(K3907:T3907))</f>
        <v>10.625</v>
      </c>
      <c r="AF3907" s="10" t="str">
        <f t="shared" si="166"/>
        <v/>
      </c>
    </row>
    <row r="3908" spans="1:32">
      <c r="A3908" s="3" t="s">
        <v>14</v>
      </c>
      <c r="B3908" s="3" t="s">
        <v>239</v>
      </c>
      <c r="C3908" s="3">
        <v>3</v>
      </c>
      <c r="D3908" s="3">
        <v>10</v>
      </c>
      <c r="E3908" s="3">
        <v>2014</v>
      </c>
      <c r="F3908" s="3" t="s">
        <v>38</v>
      </c>
      <c r="G3908" s="3" t="s">
        <v>38</v>
      </c>
      <c r="H3908" s="3">
        <v>1</v>
      </c>
      <c r="I3908" s="3">
        <f t="shared" si="165"/>
        <v>1</v>
      </c>
      <c r="J3908" s="3">
        <v>1</v>
      </c>
      <c r="K3908" s="3">
        <v>22</v>
      </c>
      <c r="U3908" s="10">
        <f t="shared" si="167"/>
        <v>22</v>
      </c>
      <c r="V3908" s="3">
        <v>0.7</v>
      </c>
      <c r="AF3908" s="10">
        <f t="shared" si="166"/>
        <v>0.7</v>
      </c>
    </row>
    <row r="3909" spans="1:32">
      <c r="A3909" s="3" t="s">
        <v>14</v>
      </c>
      <c r="B3909" s="3" t="s">
        <v>239</v>
      </c>
      <c r="C3909" s="3">
        <v>3</v>
      </c>
      <c r="D3909" s="3">
        <v>10</v>
      </c>
      <c r="E3909" s="3">
        <v>2014</v>
      </c>
      <c r="F3909" s="3" t="s">
        <v>47</v>
      </c>
      <c r="G3909" s="3" t="s">
        <v>47</v>
      </c>
      <c r="H3909" s="11">
        <v>2</v>
      </c>
      <c r="I3909" s="3">
        <f t="shared" si="165"/>
        <v>2</v>
      </c>
      <c r="J3909" s="3">
        <v>1</v>
      </c>
      <c r="K3909" s="3">
        <v>20.5</v>
      </c>
      <c r="L3909" s="3">
        <v>18.399999999999999</v>
      </c>
      <c r="U3909" s="10">
        <f t="shared" si="167"/>
        <v>19.45</v>
      </c>
      <c r="AF3909" s="10" t="str">
        <f t="shared" si="166"/>
        <v/>
      </c>
    </row>
    <row r="3910" spans="1:32">
      <c r="A3910" s="3" t="s">
        <v>14</v>
      </c>
      <c r="B3910" s="3" t="s">
        <v>239</v>
      </c>
      <c r="C3910" s="3">
        <v>3</v>
      </c>
      <c r="D3910" s="3">
        <v>10</v>
      </c>
      <c r="E3910" s="3">
        <v>2014</v>
      </c>
      <c r="F3910" s="3" t="s">
        <v>47</v>
      </c>
      <c r="G3910" s="3" t="s">
        <v>47</v>
      </c>
      <c r="H3910" s="11">
        <v>6</v>
      </c>
      <c r="I3910" s="3">
        <f t="shared" si="165"/>
        <v>6</v>
      </c>
      <c r="J3910" s="3">
        <v>1</v>
      </c>
      <c r="K3910" s="3">
        <v>15.3</v>
      </c>
      <c r="L3910" s="3">
        <v>16.899999999999999</v>
      </c>
      <c r="M3910" s="3">
        <v>14.7</v>
      </c>
      <c r="N3910" s="3">
        <v>14.5</v>
      </c>
      <c r="O3910" s="3">
        <v>13.5</v>
      </c>
      <c r="P3910" s="3">
        <v>13.9</v>
      </c>
      <c r="U3910" s="10">
        <f t="shared" si="167"/>
        <v>14.800000000000002</v>
      </c>
      <c r="AF3910" s="10" t="str">
        <f t="shared" si="166"/>
        <v/>
      </c>
    </row>
    <row r="3911" spans="1:32">
      <c r="A3911" s="3" t="s">
        <v>14</v>
      </c>
      <c r="B3911" s="3" t="s">
        <v>239</v>
      </c>
      <c r="C3911" s="3">
        <v>3</v>
      </c>
      <c r="D3911" s="3">
        <v>10</v>
      </c>
      <c r="E3911" s="3">
        <v>2014</v>
      </c>
      <c r="F3911" s="3" t="s">
        <v>47</v>
      </c>
      <c r="G3911" s="3" t="s">
        <v>47</v>
      </c>
      <c r="H3911" s="11">
        <v>12</v>
      </c>
      <c r="I3911" s="3">
        <f t="shared" si="165"/>
        <v>12</v>
      </c>
      <c r="J3911" s="3">
        <v>1</v>
      </c>
      <c r="K3911" s="3">
        <v>12.9</v>
      </c>
      <c r="L3911" s="3">
        <v>12</v>
      </c>
      <c r="M3911" s="3">
        <v>9.6</v>
      </c>
      <c r="N3911" s="3">
        <v>11.1</v>
      </c>
      <c r="O3911" s="3">
        <v>10.8</v>
      </c>
      <c r="P3911" s="3">
        <v>9.1999999999999993</v>
      </c>
      <c r="Q3911" s="3">
        <v>9.8000000000000007</v>
      </c>
      <c r="R3911" s="3">
        <v>8.3000000000000007</v>
      </c>
      <c r="S3911" s="3">
        <v>9.1</v>
      </c>
      <c r="T3911" s="3">
        <v>7.4</v>
      </c>
      <c r="U3911" s="10">
        <f t="shared" si="167"/>
        <v>10.02</v>
      </c>
      <c r="AF3911" s="10" t="str">
        <f t="shared" si="166"/>
        <v/>
      </c>
    </row>
    <row r="3912" spans="1:32">
      <c r="A3912" s="3" t="s">
        <v>14</v>
      </c>
      <c r="B3912" s="3" t="s">
        <v>239</v>
      </c>
      <c r="C3912" s="3">
        <v>3</v>
      </c>
      <c r="D3912" s="3">
        <v>10</v>
      </c>
      <c r="E3912" s="3">
        <v>2014</v>
      </c>
      <c r="F3912" s="3" t="s">
        <v>240</v>
      </c>
      <c r="G3912" s="3" t="s">
        <v>240</v>
      </c>
      <c r="H3912" s="3">
        <v>4</v>
      </c>
      <c r="I3912" s="3">
        <f t="shared" si="165"/>
        <v>5.333333333333333</v>
      </c>
      <c r="J3912" s="3">
        <v>0.75</v>
      </c>
      <c r="K3912" s="3">
        <v>7.1</v>
      </c>
      <c r="L3912" s="3">
        <v>5</v>
      </c>
      <c r="M3912" s="3">
        <v>6.7</v>
      </c>
      <c r="N3912" s="3">
        <v>5.2</v>
      </c>
      <c r="U3912" s="10">
        <f t="shared" si="167"/>
        <v>6</v>
      </c>
      <c r="AF3912" s="10" t="str">
        <f t="shared" si="166"/>
        <v/>
      </c>
    </row>
    <row r="3913" spans="1:32">
      <c r="A3913" s="3" t="s">
        <v>14</v>
      </c>
      <c r="B3913" s="3" t="s">
        <v>239</v>
      </c>
      <c r="C3913" s="3">
        <v>3</v>
      </c>
      <c r="D3913" s="3">
        <v>10</v>
      </c>
      <c r="E3913" s="3">
        <v>2014</v>
      </c>
      <c r="F3913" s="3" t="s">
        <v>296</v>
      </c>
      <c r="G3913" s="3" t="s">
        <v>59</v>
      </c>
      <c r="H3913" s="3">
        <v>1</v>
      </c>
      <c r="I3913" s="3">
        <f t="shared" si="165"/>
        <v>1.3333333333333333</v>
      </c>
      <c r="J3913" s="3">
        <v>0.75</v>
      </c>
      <c r="K3913" s="3">
        <v>4.2</v>
      </c>
      <c r="U3913" s="10">
        <f t="shared" si="167"/>
        <v>4.2</v>
      </c>
      <c r="AF3913" s="10" t="str">
        <f t="shared" si="166"/>
        <v/>
      </c>
    </row>
    <row r="3914" spans="1:32">
      <c r="A3914" s="3" t="s">
        <v>14</v>
      </c>
      <c r="B3914" s="3" t="s">
        <v>239</v>
      </c>
      <c r="C3914" s="3">
        <v>3</v>
      </c>
      <c r="D3914" s="3">
        <v>10</v>
      </c>
      <c r="E3914" s="3">
        <v>2014</v>
      </c>
      <c r="F3914" s="3" t="s">
        <v>67</v>
      </c>
      <c r="G3914" s="3" t="s">
        <v>67</v>
      </c>
      <c r="H3914" s="3">
        <v>1</v>
      </c>
      <c r="I3914" s="3">
        <f t="shared" si="165"/>
        <v>1</v>
      </c>
      <c r="J3914" s="3">
        <v>1</v>
      </c>
      <c r="K3914" s="3">
        <v>12.9</v>
      </c>
      <c r="U3914" s="10">
        <f t="shared" si="167"/>
        <v>12.9</v>
      </c>
      <c r="AF3914" s="10" t="str">
        <f t="shared" si="166"/>
        <v/>
      </c>
    </row>
    <row r="3915" spans="1:32">
      <c r="A3915" s="3" t="s">
        <v>14</v>
      </c>
      <c r="B3915" s="3" t="s">
        <v>239</v>
      </c>
      <c r="C3915" s="3">
        <v>3</v>
      </c>
      <c r="D3915" s="3">
        <v>10</v>
      </c>
      <c r="E3915" s="3">
        <v>2014</v>
      </c>
      <c r="F3915" s="3" t="s">
        <v>51</v>
      </c>
      <c r="G3915" s="3" t="s">
        <v>51</v>
      </c>
      <c r="H3915" s="3">
        <v>173</v>
      </c>
      <c r="I3915" s="3">
        <f t="shared" si="165"/>
        <v>230.66666666666666</v>
      </c>
      <c r="J3915" s="3">
        <v>0.75</v>
      </c>
      <c r="K3915" s="3">
        <v>1.6</v>
      </c>
      <c r="L3915" s="3">
        <v>2.5</v>
      </c>
      <c r="M3915" s="3">
        <v>2</v>
      </c>
      <c r="N3915" s="3">
        <v>1.8</v>
      </c>
      <c r="O3915" s="3">
        <v>1.8</v>
      </c>
      <c r="P3915" s="3">
        <v>1.6</v>
      </c>
      <c r="Q3915" s="3">
        <v>2.4</v>
      </c>
      <c r="R3915" s="3">
        <v>1.7</v>
      </c>
      <c r="S3915" s="3">
        <v>1.7</v>
      </c>
      <c r="T3915" s="3">
        <v>1.6</v>
      </c>
      <c r="U3915" s="10">
        <f t="shared" si="167"/>
        <v>1.8699999999999999</v>
      </c>
      <c r="AF3915" s="10" t="str">
        <f t="shared" si="166"/>
        <v/>
      </c>
    </row>
    <row r="3916" spans="1:32">
      <c r="A3916" s="3" t="s">
        <v>14</v>
      </c>
      <c r="B3916" s="3" t="s">
        <v>239</v>
      </c>
      <c r="C3916" s="3">
        <v>3</v>
      </c>
      <c r="D3916" s="3">
        <v>10</v>
      </c>
      <c r="E3916" s="3">
        <v>2014</v>
      </c>
      <c r="F3916" s="3" t="s">
        <v>51</v>
      </c>
      <c r="G3916" s="3" t="s">
        <v>51</v>
      </c>
      <c r="H3916" s="3">
        <v>83</v>
      </c>
      <c r="I3916" s="3">
        <f t="shared" si="165"/>
        <v>83</v>
      </c>
      <c r="J3916" s="3">
        <v>1</v>
      </c>
      <c r="K3916" s="3">
        <v>4.5</v>
      </c>
      <c r="L3916" s="3">
        <v>3.7</v>
      </c>
      <c r="M3916" s="3">
        <v>4.0999999999999996</v>
      </c>
      <c r="N3916" s="3">
        <v>3.3</v>
      </c>
      <c r="O3916" s="3">
        <v>4.0999999999999996</v>
      </c>
      <c r="P3916" s="3">
        <v>3.7</v>
      </c>
      <c r="Q3916" s="3">
        <v>3.9</v>
      </c>
      <c r="R3916" s="3">
        <v>3.7</v>
      </c>
      <c r="S3916" s="3">
        <v>3.5</v>
      </c>
      <c r="T3916" s="3">
        <v>3.8</v>
      </c>
      <c r="U3916" s="10">
        <f t="shared" si="167"/>
        <v>3.8299999999999992</v>
      </c>
      <c r="AF3916" s="10" t="str">
        <f t="shared" si="166"/>
        <v/>
      </c>
    </row>
    <row r="3917" spans="1:32">
      <c r="A3917" s="3" t="s">
        <v>14</v>
      </c>
      <c r="B3917" s="3" t="s">
        <v>239</v>
      </c>
      <c r="C3917" s="3">
        <v>3</v>
      </c>
      <c r="D3917" s="3">
        <v>10</v>
      </c>
      <c r="E3917" s="3">
        <v>2014</v>
      </c>
      <c r="F3917" s="3" t="s">
        <v>43</v>
      </c>
      <c r="G3917" s="3" t="s">
        <v>44</v>
      </c>
      <c r="H3917" s="3">
        <v>41</v>
      </c>
      <c r="I3917" s="3">
        <f t="shared" si="165"/>
        <v>54.666666666666664</v>
      </c>
      <c r="J3917" s="3">
        <v>0.75</v>
      </c>
      <c r="K3917" s="3">
        <v>7.4</v>
      </c>
      <c r="L3917" s="3">
        <v>7.3</v>
      </c>
      <c r="M3917" s="3">
        <v>6.8</v>
      </c>
      <c r="N3917" s="3">
        <v>7.5</v>
      </c>
      <c r="O3917" s="3">
        <v>6.8</v>
      </c>
      <c r="P3917" s="3">
        <v>7.5</v>
      </c>
      <c r="Q3917" s="3">
        <v>7.1</v>
      </c>
      <c r="R3917" s="3">
        <v>6.7</v>
      </c>
      <c r="S3917" s="3">
        <v>6.7</v>
      </c>
      <c r="T3917" s="3">
        <v>7</v>
      </c>
      <c r="U3917" s="10">
        <f t="shared" si="167"/>
        <v>7.080000000000001</v>
      </c>
      <c r="AF3917" s="10" t="str">
        <f t="shared" si="166"/>
        <v/>
      </c>
    </row>
    <row r="3918" spans="1:32">
      <c r="A3918" s="3" t="s">
        <v>14</v>
      </c>
      <c r="B3918" s="3" t="s">
        <v>239</v>
      </c>
      <c r="C3918" s="3">
        <v>3</v>
      </c>
      <c r="D3918" s="3">
        <v>10</v>
      </c>
      <c r="E3918" s="3">
        <v>2014</v>
      </c>
      <c r="F3918" s="3" t="s">
        <v>43</v>
      </c>
      <c r="G3918" s="3" t="s">
        <v>44</v>
      </c>
      <c r="H3918" s="3">
        <v>88</v>
      </c>
      <c r="I3918" s="3">
        <f t="shared" si="165"/>
        <v>117.33333333333333</v>
      </c>
      <c r="J3918" s="3">
        <v>0.75</v>
      </c>
      <c r="K3918" s="3">
        <v>4.7</v>
      </c>
      <c r="L3918" s="3">
        <v>4.2</v>
      </c>
      <c r="M3918" s="3">
        <v>3.3</v>
      </c>
      <c r="N3918" s="3">
        <v>4.7</v>
      </c>
      <c r="O3918" s="3">
        <v>3.4</v>
      </c>
      <c r="P3918" s="3">
        <v>4.4000000000000004</v>
      </c>
      <c r="Q3918" s="3">
        <v>5.2</v>
      </c>
      <c r="R3918" s="3">
        <v>3.9</v>
      </c>
      <c r="S3918" s="3">
        <v>4</v>
      </c>
      <c r="T3918" s="3">
        <v>3.2</v>
      </c>
      <c r="U3918" s="10">
        <f t="shared" si="167"/>
        <v>4.0999999999999996</v>
      </c>
      <c r="AF3918" s="10" t="str">
        <f t="shared" si="166"/>
        <v/>
      </c>
    </row>
    <row r="3919" spans="1:32">
      <c r="A3919" s="3" t="s">
        <v>14</v>
      </c>
      <c r="B3919" s="3" t="s">
        <v>239</v>
      </c>
      <c r="C3919" s="3">
        <v>3</v>
      </c>
      <c r="D3919" s="3">
        <v>10</v>
      </c>
      <c r="E3919" s="3">
        <v>2014</v>
      </c>
      <c r="F3919" s="3" t="s">
        <v>41</v>
      </c>
      <c r="G3919" s="3" t="s">
        <v>40</v>
      </c>
      <c r="H3919" s="3">
        <v>5</v>
      </c>
      <c r="I3919" s="3">
        <f t="shared" si="165"/>
        <v>6.666666666666667</v>
      </c>
      <c r="J3919" s="3">
        <v>0.75</v>
      </c>
      <c r="K3919" s="3">
        <v>3</v>
      </c>
      <c r="L3919" s="3">
        <v>3.2</v>
      </c>
      <c r="M3919" s="3">
        <v>3</v>
      </c>
      <c r="N3919" s="3">
        <v>3.2</v>
      </c>
      <c r="O3919" s="3">
        <v>3.5</v>
      </c>
      <c r="U3919" s="10">
        <f t="shared" si="167"/>
        <v>3.1799999999999997</v>
      </c>
      <c r="AF3919" s="10" t="str">
        <f t="shared" si="166"/>
        <v/>
      </c>
    </row>
    <row r="3920" spans="1:32">
      <c r="A3920" s="3" t="s">
        <v>14</v>
      </c>
      <c r="B3920" s="3" t="s">
        <v>239</v>
      </c>
      <c r="C3920" s="3">
        <v>3</v>
      </c>
      <c r="D3920" s="3">
        <v>10</v>
      </c>
      <c r="E3920" s="3">
        <v>2014</v>
      </c>
      <c r="F3920" s="3" t="s">
        <v>39</v>
      </c>
      <c r="G3920" s="3" t="s">
        <v>40</v>
      </c>
      <c r="H3920" s="3">
        <v>2</v>
      </c>
      <c r="I3920" s="3">
        <f t="shared" si="165"/>
        <v>2.6666666666666665</v>
      </c>
      <c r="J3920" s="3">
        <v>0.75</v>
      </c>
      <c r="K3920" s="3">
        <v>6.7</v>
      </c>
      <c r="L3920" s="3">
        <v>5.2</v>
      </c>
      <c r="U3920" s="10">
        <f t="shared" si="167"/>
        <v>5.95</v>
      </c>
      <c r="AF3920" s="10" t="str">
        <f t="shared" si="166"/>
        <v/>
      </c>
    </row>
    <row r="3921" spans="1:32">
      <c r="A3921" s="3" t="s">
        <v>14</v>
      </c>
      <c r="B3921" s="3" t="s">
        <v>239</v>
      </c>
      <c r="C3921" s="3">
        <v>3</v>
      </c>
      <c r="D3921" s="3">
        <v>10</v>
      </c>
      <c r="E3921" s="3">
        <v>2014</v>
      </c>
      <c r="F3921" s="3" t="s">
        <v>292</v>
      </c>
      <c r="G3921" s="3" t="s">
        <v>142</v>
      </c>
      <c r="H3921" s="3">
        <v>3</v>
      </c>
      <c r="I3921" s="3">
        <f t="shared" si="165"/>
        <v>4</v>
      </c>
      <c r="J3921" s="3">
        <v>0.75</v>
      </c>
      <c r="K3921" s="3">
        <v>4</v>
      </c>
      <c r="L3921" s="3">
        <v>3</v>
      </c>
      <c r="M3921" s="3">
        <v>3.1</v>
      </c>
      <c r="U3921" s="10">
        <f t="shared" si="167"/>
        <v>3.3666666666666667</v>
      </c>
      <c r="AF3921" s="10" t="str">
        <f t="shared" si="166"/>
        <v/>
      </c>
    </row>
    <row r="3922" spans="1:32">
      <c r="A3922" s="3" t="s">
        <v>14</v>
      </c>
      <c r="B3922" s="3" t="s">
        <v>239</v>
      </c>
      <c r="C3922" s="3">
        <v>3</v>
      </c>
      <c r="D3922" s="3">
        <v>10</v>
      </c>
      <c r="E3922" s="3">
        <v>2014</v>
      </c>
      <c r="F3922" s="3" t="s">
        <v>37</v>
      </c>
      <c r="G3922" s="3" t="s">
        <v>37</v>
      </c>
      <c r="H3922" s="3">
        <v>3</v>
      </c>
      <c r="I3922" s="3">
        <f t="shared" si="165"/>
        <v>4</v>
      </c>
      <c r="J3922" s="3">
        <v>0.75</v>
      </c>
      <c r="K3922" s="3">
        <v>11</v>
      </c>
      <c r="L3922" s="3">
        <v>6.5</v>
      </c>
      <c r="M3922" s="3">
        <v>12</v>
      </c>
      <c r="U3922" s="10">
        <f t="shared" si="167"/>
        <v>9.8333333333333339</v>
      </c>
      <c r="AF3922" s="10" t="str">
        <f t="shared" si="166"/>
        <v/>
      </c>
    </row>
    <row r="3923" spans="1:32">
      <c r="A3923" s="3" t="s">
        <v>14</v>
      </c>
      <c r="B3923" s="3" t="s">
        <v>241</v>
      </c>
      <c r="C3923" s="3">
        <v>3</v>
      </c>
      <c r="D3923" s="3">
        <v>10</v>
      </c>
      <c r="E3923" s="3">
        <v>2014</v>
      </c>
      <c r="F3923" s="3" t="s">
        <v>31</v>
      </c>
      <c r="G3923" s="3" t="s">
        <v>31</v>
      </c>
      <c r="H3923" s="3">
        <v>2</v>
      </c>
      <c r="I3923" s="3">
        <f t="shared" si="165"/>
        <v>4</v>
      </c>
      <c r="J3923" s="3">
        <v>0.5</v>
      </c>
      <c r="K3923" s="3">
        <v>7.8</v>
      </c>
      <c r="U3923" s="10">
        <f t="shared" si="167"/>
        <v>7.8</v>
      </c>
      <c r="V3923" s="3">
        <v>2.2000000000000002</v>
      </c>
      <c r="AF3923" s="10">
        <f t="shared" si="166"/>
        <v>2.2000000000000002</v>
      </c>
    </row>
    <row r="3924" spans="1:32">
      <c r="A3924" s="3" t="s">
        <v>14</v>
      </c>
      <c r="B3924" s="3" t="s">
        <v>241</v>
      </c>
      <c r="C3924" s="3">
        <v>3</v>
      </c>
      <c r="D3924" s="3">
        <v>10</v>
      </c>
      <c r="E3924" s="3">
        <v>2014</v>
      </c>
      <c r="F3924" s="3" t="s">
        <v>31</v>
      </c>
      <c r="G3924" s="3" t="s">
        <v>31</v>
      </c>
      <c r="H3924" s="3">
        <v>1</v>
      </c>
      <c r="I3924" s="3">
        <f t="shared" si="165"/>
        <v>1</v>
      </c>
      <c r="J3924" s="3">
        <v>1</v>
      </c>
      <c r="K3924" s="3">
        <v>7.8</v>
      </c>
      <c r="U3924" s="10">
        <f t="shared" si="167"/>
        <v>7.8</v>
      </c>
      <c r="AF3924" s="10" t="str">
        <f t="shared" si="166"/>
        <v/>
      </c>
    </row>
    <row r="3925" spans="1:32">
      <c r="A3925" s="3" t="s">
        <v>14</v>
      </c>
      <c r="B3925" s="3" t="s">
        <v>241</v>
      </c>
      <c r="C3925" s="3">
        <v>3</v>
      </c>
      <c r="D3925" s="3">
        <v>10</v>
      </c>
      <c r="E3925" s="3">
        <v>2014</v>
      </c>
      <c r="F3925" s="3" t="s">
        <v>29</v>
      </c>
      <c r="G3925" s="3" t="s">
        <v>29</v>
      </c>
      <c r="H3925" s="3">
        <v>5</v>
      </c>
      <c r="I3925" s="3">
        <f t="shared" si="165"/>
        <v>10</v>
      </c>
      <c r="J3925" s="3">
        <v>0.5</v>
      </c>
      <c r="K3925" s="3">
        <v>2.2999999999999998</v>
      </c>
      <c r="L3925" s="3">
        <v>6.1</v>
      </c>
      <c r="U3925" s="10">
        <f t="shared" si="167"/>
        <v>4.1999999999999993</v>
      </c>
      <c r="V3925" s="3">
        <v>0.7</v>
      </c>
      <c r="W3925" s="3">
        <v>1.2</v>
      </c>
      <c r="X3925" s="3">
        <v>0.6</v>
      </c>
      <c r="AF3925" s="10">
        <f t="shared" si="166"/>
        <v>0.83333333333333337</v>
      </c>
    </row>
    <row r="3926" spans="1:32">
      <c r="A3926" s="3" t="s">
        <v>14</v>
      </c>
      <c r="B3926" s="3" t="s">
        <v>241</v>
      </c>
      <c r="C3926" s="3">
        <v>3</v>
      </c>
      <c r="D3926" s="3">
        <v>10</v>
      </c>
      <c r="E3926" s="3">
        <v>2014</v>
      </c>
      <c r="F3926" s="3" t="s">
        <v>70</v>
      </c>
      <c r="G3926" s="3" t="s">
        <v>70</v>
      </c>
      <c r="H3926" s="3">
        <v>4</v>
      </c>
      <c r="I3926" s="3">
        <f t="shared" si="165"/>
        <v>4</v>
      </c>
      <c r="J3926" s="3">
        <v>1</v>
      </c>
      <c r="K3926" s="3">
        <v>18</v>
      </c>
      <c r="L3926" s="3">
        <v>17</v>
      </c>
      <c r="M3926" s="3">
        <v>18</v>
      </c>
      <c r="N3926" s="3">
        <v>16</v>
      </c>
      <c r="U3926" s="10">
        <f t="shared" si="167"/>
        <v>17.25</v>
      </c>
      <c r="AF3926" s="10" t="str">
        <f t="shared" si="166"/>
        <v/>
      </c>
    </row>
    <row r="3927" spans="1:32">
      <c r="A3927" s="3" t="s">
        <v>14</v>
      </c>
      <c r="B3927" s="3" t="s">
        <v>241</v>
      </c>
      <c r="C3927" s="3">
        <v>3</v>
      </c>
      <c r="D3927" s="3">
        <v>10</v>
      </c>
      <c r="E3927" s="3">
        <v>2014</v>
      </c>
      <c r="F3927" s="3" t="s">
        <v>24</v>
      </c>
      <c r="G3927" s="3" t="s">
        <v>24</v>
      </c>
      <c r="H3927" s="3">
        <v>1</v>
      </c>
      <c r="I3927" s="3">
        <f t="shared" si="165"/>
        <v>2</v>
      </c>
      <c r="J3927" s="3">
        <v>0.5</v>
      </c>
      <c r="U3927" s="10" t="str">
        <f t="shared" si="167"/>
        <v/>
      </c>
      <c r="AF3927" s="10" t="str">
        <f t="shared" si="166"/>
        <v/>
      </c>
    </row>
    <row r="3928" spans="1:32">
      <c r="A3928" s="3" t="s">
        <v>14</v>
      </c>
      <c r="B3928" s="3" t="s">
        <v>241</v>
      </c>
      <c r="C3928" s="3">
        <v>3</v>
      </c>
      <c r="D3928" s="3">
        <v>10</v>
      </c>
      <c r="E3928" s="3">
        <v>2014</v>
      </c>
      <c r="F3928" s="3" t="s">
        <v>308</v>
      </c>
      <c r="G3928" s="3" t="s">
        <v>429</v>
      </c>
      <c r="H3928" s="3">
        <v>2</v>
      </c>
      <c r="I3928" s="3">
        <f t="shared" si="165"/>
        <v>2</v>
      </c>
      <c r="J3928" s="3">
        <v>1</v>
      </c>
      <c r="U3928" s="10" t="str">
        <f t="shared" si="167"/>
        <v/>
      </c>
      <c r="AF3928" s="10" t="str">
        <f t="shared" si="166"/>
        <v/>
      </c>
    </row>
    <row r="3929" spans="1:32">
      <c r="A3929" s="3" t="s">
        <v>14</v>
      </c>
      <c r="B3929" s="3" t="s">
        <v>241</v>
      </c>
      <c r="C3929" s="3">
        <v>3</v>
      </c>
      <c r="D3929" s="3">
        <v>10</v>
      </c>
      <c r="E3929" s="3">
        <v>2014</v>
      </c>
      <c r="F3929" s="3" t="s">
        <v>173</v>
      </c>
      <c r="G3929" s="3" t="s">
        <v>173</v>
      </c>
      <c r="H3929" s="3">
        <v>7</v>
      </c>
      <c r="I3929" s="3">
        <f t="shared" si="165"/>
        <v>7</v>
      </c>
      <c r="J3929" s="3">
        <v>1</v>
      </c>
      <c r="K3929" s="3">
        <v>95</v>
      </c>
      <c r="L3929" s="3">
        <v>87</v>
      </c>
      <c r="M3929" s="3">
        <v>36</v>
      </c>
      <c r="N3929" s="3">
        <v>26</v>
      </c>
      <c r="O3929" s="3">
        <v>34</v>
      </c>
      <c r="P3929" s="3">
        <v>30</v>
      </c>
      <c r="Q3929" s="3">
        <v>20</v>
      </c>
      <c r="U3929" s="10">
        <f t="shared" si="167"/>
        <v>46.857142857142854</v>
      </c>
      <c r="AF3929" s="10" t="str">
        <f t="shared" si="166"/>
        <v/>
      </c>
    </row>
    <row r="3930" spans="1:32">
      <c r="A3930" s="3" t="s">
        <v>14</v>
      </c>
      <c r="B3930" s="3" t="s">
        <v>241</v>
      </c>
      <c r="C3930" s="3">
        <v>3</v>
      </c>
      <c r="D3930" s="3">
        <v>10</v>
      </c>
      <c r="E3930" s="3">
        <v>2014</v>
      </c>
      <c r="F3930" s="3" t="s">
        <v>45</v>
      </c>
      <c r="G3930" s="3" t="s">
        <v>434</v>
      </c>
      <c r="H3930" s="3">
        <v>2</v>
      </c>
      <c r="I3930" s="3">
        <f t="shared" si="165"/>
        <v>4</v>
      </c>
      <c r="J3930" s="3">
        <v>0.5</v>
      </c>
      <c r="K3930" s="3">
        <v>5.6</v>
      </c>
      <c r="L3930" s="3">
        <v>4.7</v>
      </c>
      <c r="U3930" s="10">
        <f t="shared" si="167"/>
        <v>5.15</v>
      </c>
      <c r="AF3930" s="10" t="str">
        <f t="shared" si="166"/>
        <v/>
      </c>
    </row>
    <row r="3931" spans="1:32">
      <c r="A3931" s="3" t="s">
        <v>14</v>
      </c>
      <c r="B3931" s="3" t="s">
        <v>241</v>
      </c>
      <c r="C3931" s="3">
        <v>3</v>
      </c>
      <c r="D3931" s="3">
        <v>10</v>
      </c>
      <c r="E3931" s="3">
        <v>2014</v>
      </c>
      <c r="F3931" s="3" t="s">
        <v>50</v>
      </c>
      <c r="G3931" s="3" t="s">
        <v>50</v>
      </c>
      <c r="H3931" s="3">
        <v>1</v>
      </c>
      <c r="I3931" s="3">
        <f t="shared" si="165"/>
        <v>2</v>
      </c>
      <c r="J3931" s="3">
        <v>0.5</v>
      </c>
      <c r="K3931" s="3">
        <v>3.2</v>
      </c>
      <c r="U3931" s="10">
        <f t="shared" si="167"/>
        <v>3.2</v>
      </c>
      <c r="AF3931" s="10" t="str">
        <f t="shared" si="166"/>
        <v/>
      </c>
    </row>
    <row r="3932" spans="1:32">
      <c r="A3932" s="3" t="s">
        <v>14</v>
      </c>
      <c r="B3932" s="3" t="s">
        <v>241</v>
      </c>
      <c r="C3932" s="3">
        <v>3</v>
      </c>
      <c r="D3932" s="3">
        <v>10</v>
      </c>
      <c r="E3932" s="3">
        <v>2014</v>
      </c>
      <c r="F3932" s="3" t="s">
        <v>118</v>
      </c>
      <c r="G3932" s="3" t="s">
        <v>436</v>
      </c>
      <c r="H3932" s="3">
        <v>1</v>
      </c>
      <c r="I3932" s="3">
        <f t="shared" si="165"/>
        <v>2</v>
      </c>
      <c r="J3932" s="3">
        <v>0.5</v>
      </c>
      <c r="K3932" s="3">
        <v>4.9000000000000004</v>
      </c>
      <c r="U3932" s="10">
        <f t="shared" si="167"/>
        <v>4.9000000000000004</v>
      </c>
      <c r="AF3932" s="10" t="str">
        <f t="shared" si="166"/>
        <v/>
      </c>
    </row>
    <row r="3933" spans="1:32">
      <c r="A3933" s="3" t="s">
        <v>14</v>
      </c>
      <c r="B3933" s="3" t="s">
        <v>241</v>
      </c>
      <c r="C3933" s="3">
        <v>3</v>
      </c>
      <c r="D3933" s="3">
        <v>10</v>
      </c>
      <c r="E3933" s="3">
        <v>2014</v>
      </c>
      <c r="F3933" s="3" t="s">
        <v>54</v>
      </c>
      <c r="G3933" s="3" t="s">
        <v>437</v>
      </c>
      <c r="H3933" s="3">
        <v>2</v>
      </c>
      <c r="I3933" s="3">
        <f t="shared" si="165"/>
        <v>4</v>
      </c>
      <c r="J3933" s="3">
        <v>0.5</v>
      </c>
      <c r="K3933" s="3">
        <v>2.7</v>
      </c>
      <c r="L3933" s="3">
        <v>3.8</v>
      </c>
      <c r="U3933" s="10">
        <f t="shared" si="167"/>
        <v>3.25</v>
      </c>
      <c r="AF3933" s="10" t="str">
        <f t="shared" si="166"/>
        <v/>
      </c>
    </row>
    <row r="3934" spans="1:32">
      <c r="A3934" s="3" t="s">
        <v>14</v>
      </c>
      <c r="B3934" s="3" t="s">
        <v>241</v>
      </c>
      <c r="C3934" s="3">
        <v>3</v>
      </c>
      <c r="D3934" s="3">
        <v>10</v>
      </c>
      <c r="E3934" s="3">
        <v>2014</v>
      </c>
      <c r="F3934" s="3" t="s">
        <v>55</v>
      </c>
      <c r="G3934" s="3" t="s">
        <v>437</v>
      </c>
      <c r="H3934" s="3">
        <v>23</v>
      </c>
      <c r="I3934" s="3">
        <f t="shared" si="165"/>
        <v>46</v>
      </c>
      <c r="J3934" s="3">
        <v>0.5</v>
      </c>
      <c r="K3934" s="3">
        <v>4.9000000000000004</v>
      </c>
      <c r="L3934" s="3">
        <v>5.2</v>
      </c>
      <c r="M3934" s="3">
        <v>5.0999999999999996</v>
      </c>
      <c r="N3934" s="3">
        <v>4</v>
      </c>
      <c r="O3934" s="3">
        <v>4.8</v>
      </c>
      <c r="P3934" s="3">
        <v>4.2</v>
      </c>
      <c r="Q3934" s="3">
        <v>4.3</v>
      </c>
      <c r="R3934" s="3">
        <v>4.4000000000000004</v>
      </c>
      <c r="S3934" s="3">
        <v>3.4</v>
      </c>
      <c r="T3934" s="3">
        <v>4.3</v>
      </c>
      <c r="U3934" s="10">
        <f t="shared" si="167"/>
        <v>4.4599999999999991</v>
      </c>
      <c r="AF3934" s="10" t="str">
        <f t="shared" si="166"/>
        <v/>
      </c>
    </row>
    <row r="3935" spans="1:32">
      <c r="A3935" s="3" t="s">
        <v>14</v>
      </c>
      <c r="B3935" s="3" t="s">
        <v>241</v>
      </c>
      <c r="C3935" s="3">
        <v>3</v>
      </c>
      <c r="D3935" s="3">
        <v>10</v>
      </c>
      <c r="E3935" s="3">
        <v>2014</v>
      </c>
      <c r="F3935" s="3" t="s">
        <v>15</v>
      </c>
      <c r="G3935" s="3" t="s">
        <v>15</v>
      </c>
      <c r="H3935" s="3">
        <v>1</v>
      </c>
      <c r="I3935" s="3">
        <f t="shared" si="165"/>
        <v>2</v>
      </c>
      <c r="J3935" s="3">
        <v>0.5</v>
      </c>
      <c r="U3935" s="10" t="str">
        <f t="shared" si="167"/>
        <v/>
      </c>
      <c r="V3935" s="3">
        <v>1.6</v>
      </c>
      <c r="AF3935" s="10">
        <f t="shared" si="166"/>
        <v>1.6</v>
      </c>
    </row>
    <row r="3936" spans="1:32">
      <c r="A3936" s="3" t="s">
        <v>14</v>
      </c>
      <c r="B3936" s="3" t="s">
        <v>241</v>
      </c>
      <c r="C3936" s="3">
        <v>3</v>
      </c>
      <c r="D3936" s="3">
        <v>10</v>
      </c>
      <c r="E3936" s="3">
        <v>2014</v>
      </c>
      <c r="F3936" s="3" t="s">
        <v>15</v>
      </c>
      <c r="G3936" s="3" t="s">
        <v>15</v>
      </c>
      <c r="H3936" s="3">
        <v>1</v>
      </c>
      <c r="I3936" s="3">
        <f t="shared" si="165"/>
        <v>1</v>
      </c>
      <c r="J3936" s="3">
        <v>1</v>
      </c>
      <c r="K3936" s="3">
        <v>5.4</v>
      </c>
      <c r="U3936" s="10">
        <f t="shared" si="167"/>
        <v>5.4</v>
      </c>
      <c r="AF3936" s="10" t="str">
        <f t="shared" si="166"/>
        <v/>
      </c>
    </row>
    <row r="3937" spans="1:32">
      <c r="A3937" s="3" t="s">
        <v>14</v>
      </c>
      <c r="B3937" s="3" t="s">
        <v>241</v>
      </c>
      <c r="C3937" s="3">
        <v>3</v>
      </c>
      <c r="D3937" s="3">
        <v>10</v>
      </c>
      <c r="E3937" s="3">
        <v>2014</v>
      </c>
      <c r="F3937" s="3" t="s">
        <v>20</v>
      </c>
      <c r="G3937" s="3" t="s">
        <v>20</v>
      </c>
      <c r="H3937" s="3">
        <v>3</v>
      </c>
      <c r="I3937" s="3">
        <f t="shared" si="165"/>
        <v>6</v>
      </c>
      <c r="J3937" s="3">
        <v>0.5</v>
      </c>
      <c r="U3937" s="10" t="str">
        <f t="shared" si="167"/>
        <v/>
      </c>
      <c r="V3937" s="3">
        <v>1.4</v>
      </c>
      <c r="W3937" s="3">
        <v>1.3</v>
      </c>
      <c r="X3937" s="3">
        <v>1.4</v>
      </c>
      <c r="AF3937" s="10">
        <f t="shared" si="166"/>
        <v>1.3666666666666665</v>
      </c>
    </row>
    <row r="3938" spans="1:32">
      <c r="A3938" s="3" t="s">
        <v>14</v>
      </c>
      <c r="B3938" s="3" t="s">
        <v>241</v>
      </c>
      <c r="C3938" s="3">
        <v>3</v>
      </c>
      <c r="D3938" s="3">
        <v>10</v>
      </c>
      <c r="E3938" s="3">
        <v>2014</v>
      </c>
      <c r="F3938" s="3" t="s">
        <v>21</v>
      </c>
      <c r="G3938" s="3" t="s">
        <v>21</v>
      </c>
      <c r="H3938" s="3">
        <v>8</v>
      </c>
      <c r="I3938" s="3">
        <f t="shared" si="165"/>
        <v>16</v>
      </c>
      <c r="J3938" s="3">
        <v>0.5</v>
      </c>
      <c r="K3938" s="3">
        <v>7.1</v>
      </c>
      <c r="L3938" s="3">
        <v>6.8</v>
      </c>
      <c r="M3938" s="3">
        <v>7.3</v>
      </c>
      <c r="U3938" s="10">
        <f t="shared" si="167"/>
        <v>7.0666666666666664</v>
      </c>
      <c r="V3938" s="3">
        <v>2.7</v>
      </c>
      <c r="W3938" s="3">
        <v>2.4</v>
      </c>
      <c r="X3938" s="3">
        <v>1.3</v>
      </c>
      <c r="Y3938" s="3">
        <v>2.2000000000000002</v>
      </c>
      <c r="Z3938" s="3">
        <v>2.1</v>
      </c>
      <c r="AF3938" s="10">
        <f t="shared" si="166"/>
        <v>2.1399999999999997</v>
      </c>
    </row>
    <row r="3939" spans="1:32">
      <c r="A3939" s="3" t="s">
        <v>14</v>
      </c>
      <c r="B3939" s="3" t="s">
        <v>241</v>
      </c>
      <c r="C3939" s="3">
        <v>3</v>
      </c>
      <c r="D3939" s="3">
        <v>10</v>
      </c>
      <c r="E3939" s="3">
        <v>2014</v>
      </c>
      <c r="F3939" s="3" t="s">
        <v>554</v>
      </c>
      <c r="G3939" s="3" t="s">
        <v>546</v>
      </c>
      <c r="H3939" s="3">
        <v>2</v>
      </c>
      <c r="I3939" s="3">
        <f t="shared" si="165"/>
        <v>4</v>
      </c>
      <c r="J3939" s="3">
        <v>0.5</v>
      </c>
      <c r="K3939" s="3">
        <v>5.8</v>
      </c>
      <c r="L3939" s="3">
        <v>3.2</v>
      </c>
      <c r="U3939" s="10">
        <f t="shared" si="167"/>
        <v>4.5</v>
      </c>
      <c r="AF3939" s="10" t="str">
        <f t="shared" si="166"/>
        <v/>
      </c>
    </row>
    <row r="3940" spans="1:32">
      <c r="A3940" s="3" t="s">
        <v>14</v>
      </c>
      <c r="B3940" s="3" t="s">
        <v>241</v>
      </c>
      <c r="C3940" s="3">
        <v>3</v>
      </c>
      <c r="D3940" s="3">
        <v>10</v>
      </c>
      <c r="E3940" s="3">
        <v>2014</v>
      </c>
      <c r="F3940" s="3" t="s">
        <v>32</v>
      </c>
      <c r="G3940" s="3" t="s">
        <v>32</v>
      </c>
      <c r="H3940" s="3">
        <v>2</v>
      </c>
      <c r="I3940" s="3">
        <f t="shared" si="165"/>
        <v>4</v>
      </c>
      <c r="J3940" s="3">
        <v>0.5</v>
      </c>
      <c r="K3940" s="3">
        <v>6.4</v>
      </c>
      <c r="L3940" s="3">
        <v>2.9</v>
      </c>
      <c r="U3940" s="10">
        <f t="shared" si="167"/>
        <v>4.6500000000000004</v>
      </c>
      <c r="AF3940" s="10" t="str">
        <f t="shared" si="166"/>
        <v/>
      </c>
    </row>
    <row r="3941" spans="1:32">
      <c r="A3941" s="3" t="s">
        <v>14</v>
      </c>
      <c r="B3941" s="3" t="s">
        <v>241</v>
      </c>
      <c r="C3941" s="3">
        <v>3</v>
      </c>
      <c r="D3941" s="3">
        <v>10</v>
      </c>
      <c r="E3941" s="3">
        <v>2014</v>
      </c>
      <c r="F3941" s="3" t="s">
        <v>32</v>
      </c>
      <c r="G3941" s="3" t="s">
        <v>32</v>
      </c>
      <c r="H3941" s="3">
        <v>1</v>
      </c>
      <c r="I3941" s="3">
        <f t="shared" si="165"/>
        <v>1</v>
      </c>
      <c r="J3941" s="3">
        <v>1</v>
      </c>
      <c r="K3941" s="3">
        <v>5.2</v>
      </c>
      <c r="U3941" s="10">
        <f t="shared" si="167"/>
        <v>5.2</v>
      </c>
      <c r="AF3941" s="10" t="str">
        <f t="shared" si="166"/>
        <v/>
      </c>
    </row>
    <row r="3942" spans="1:32">
      <c r="A3942" s="3" t="s">
        <v>14</v>
      </c>
      <c r="B3942" s="3" t="s">
        <v>241</v>
      </c>
      <c r="C3942" s="3">
        <v>3</v>
      </c>
      <c r="D3942" s="3">
        <v>10</v>
      </c>
      <c r="E3942" s="3">
        <v>2014</v>
      </c>
      <c r="F3942" s="3" t="s">
        <v>174</v>
      </c>
      <c r="G3942" s="3" t="s">
        <v>174</v>
      </c>
      <c r="H3942" s="3">
        <v>1</v>
      </c>
      <c r="I3942" s="3">
        <f t="shared" si="165"/>
        <v>1</v>
      </c>
      <c r="J3942" s="3">
        <v>1</v>
      </c>
      <c r="K3942" s="3">
        <v>75</v>
      </c>
      <c r="U3942" s="10">
        <f t="shared" si="167"/>
        <v>75</v>
      </c>
      <c r="AF3942" s="10" t="str">
        <f t="shared" si="166"/>
        <v/>
      </c>
    </row>
    <row r="3943" spans="1:32">
      <c r="A3943" s="3" t="s">
        <v>14</v>
      </c>
      <c r="B3943" s="3" t="s">
        <v>241</v>
      </c>
      <c r="C3943" s="3">
        <v>3</v>
      </c>
      <c r="D3943" s="3">
        <v>10</v>
      </c>
      <c r="E3943" s="3">
        <v>2014</v>
      </c>
      <c r="F3943" s="3" t="s">
        <v>38</v>
      </c>
      <c r="G3943" s="3" t="s">
        <v>38</v>
      </c>
      <c r="H3943" s="3">
        <v>7</v>
      </c>
      <c r="I3943" s="3">
        <f t="shared" si="165"/>
        <v>14</v>
      </c>
      <c r="J3943" s="3">
        <v>0.5</v>
      </c>
      <c r="K3943" s="3">
        <v>93</v>
      </c>
      <c r="L3943" s="3">
        <v>13</v>
      </c>
      <c r="M3943" s="3">
        <v>11</v>
      </c>
      <c r="N3943" s="3">
        <v>16</v>
      </c>
      <c r="O3943" s="3">
        <v>11</v>
      </c>
      <c r="P3943" s="3">
        <v>5.8</v>
      </c>
      <c r="U3943" s="10">
        <f t="shared" si="167"/>
        <v>24.966666666666669</v>
      </c>
      <c r="AF3943" s="10" t="str">
        <f t="shared" si="166"/>
        <v/>
      </c>
    </row>
    <row r="3944" spans="1:32">
      <c r="A3944" s="3" t="s">
        <v>14</v>
      </c>
      <c r="B3944" s="3" t="s">
        <v>241</v>
      </c>
      <c r="C3944" s="3">
        <v>3</v>
      </c>
      <c r="D3944" s="3">
        <v>10</v>
      </c>
      <c r="E3944" s="3">
        <v>2014</v>
      </c>
      <c r="F3944" s="3" t="s">
        <v>38</v>
      </c>
      <c r="G3944" s="3" t="s">
        <v>38</v>
      </c>
      <c r="H3944" s="3">
        <v>1</v>
      </c>
      <c r="I3944" s="3">
        <f t="shared" si="165"/>
        <v>1</v>
      </c>
      <c r="J3944" s="3">
        <v>1</v>
      </c>
      <c r="K3944" s="3">
        <v>3</v>
      </c>
      <c r="U3944" s="10">
        <f t="shared" si="167"/>
        <v>3</v>
      </c>
      <c r="AF3944" s="10" t="str">
        <f t="shared" si="166"/>
        <v/>
      </c>
    </row>
    <row r="3945" spans="1:32">
      <c r="A3945" s="3" t="s">
        <v>14</v>
      </c>
      <c r="B3945" s="3" t="s">
        <v>241</v>
      </c>
      <c r="C3945" s="3">
        <v>3</v>
      </c>
      <c r="D3945" s="3">
        <v>10</v>
      </c>
      <c r="E3945" s="3">
        <v>2014</v>
      </c>
      <c r="F3945" s="3" t="s">
        <v>160</v>
      </c>
      <c r="G3945" s="3" t="s">
        <v>449</v>
      </c>
      <c r="H3945" s="3">
        <v>1</v>
      </c>
      <c r="I3945" s="3">
        <f t="shared" si="165"/>
        <v>2</v>
      </c>
      <c r="J3945" s="3">
        <v>0.5</v>
      </c>
      <c r="K3945" s="3">
        <v>3.1</v>
      </c>
      <c r="U3945" s="10">
        <f t="shared" si="167"/>
        <v>3.1</v>
      </c>
      <c r="AF3945" s="10" t="str">
        <f t="shared" si="166"/>
        <v/>
      </c>
    </row>
    <row r="3946" spans="1:32">
      <c r="A3946" s="3" t="s">
        <v>14</v>
      </c>
      <c r="B3946" s="3" t="s">
        <v>241</v>
      </c>
      <c r="C3946" s="3">
        <v>3</v>
      </c>
      <c r="D3946" s="3">
        <v>10</v>
      </c>
      <c r="E3946" s="3">
        <v>2014</v>
      </c>
      <c r="F3946" s="3" t="s">
        <v>58</v>
      </c>
      <c r="G3946" s="3" t="s">
        <v>449</v>
      </c>
      <c r="H3946" s="3">
        <v>3</v>
      </c>
      <c r="I3946" s="3">
        <f t="shared" si="165"/>
        <v>3</v>
      </c>
      <c r="J3946" s="3">
        <v>1</v>
      </c>
      <c r="K3946" s="3">
        <v>4.4000000000000004</v>
      </c>
      <c r="L3946" s="3">
        <v>3</v>
      </c>
      <c r="M3946" s="3">
        <v>2.2000000000000002</v>
      </c>
      <c r="U3946" s="10">
        <f t="shared" si="167"/>
        <v>3.2000000000000006</v>
      </c>
      <c r="AF3946" s="10" t="str">
        <f t="shared" si="166"/>
        <v/>
      </c>
    </row>
    <row r="3947" spans="1:32">
      <c r="A3947" s="3" t="s">
        <v>14</v>
      </c>
      <c r="B3947" s="3" t="s">
        <v>241</v>
      </c>
      <c r="C3947" s="3">
        <v>3</v>
      </c>
      <c r="D3947" s="3">
        <v>10</v>
      </c>
      <c r="E3947" s="3">
        <v>2014</v>
      </c>
      <c r="F3947" s="3" t="s">
        <v>58</v>
      </c>
      <c r="G3947" s="3" t="s">
        <v>449</v>
      </c>
      <c r="H3947" s="3">
        <v>3</v>
      </c>
      <c r="I3947" s="3">
        <f t="shared" si="165"/>
        <v>6</v>
      </c>
      <c r="J3947" s="3">
        <v>0.5</v>
      </c>
      <c r="K3947" s="3">
        <v>4.5</v>
      </c>
      <c r="L3947" s="3">
        <v>4.4000000000000004</v>
      </c>
      <c r="M3947" s="3">
        <v>3</v>
      </c>
      <c r="U3947" s="10">
        <f t="shared" si="167"/>
        <v>3.9666666666666668</v>
      </c>
      <c r="AF3947" s="10" t="str">
        <f t="shared" si="166"/>
        <v/>
      </c>
    </row>
    <row r="3948" spans="1:32">
      <c r="A3948" s="3" t="s">
        <v>14</v>
      </c>
      <c r="B3948" s="3" t="s">
        <v>241</v>
      </c>
      <c r="C3948" s="3">
        <v>3</v>
      </c>
      <c r="D3948" s="3">
        <v>10</v>
      </c>
      <c r="E3948" s="3">
        <v>2014</v>
      </c>
      <c r="F3948" s="3" t="s">
        <v>47</v>
      </c>
      <c r="G3948" s="3" t="s">
        <v>47</v>
      </c>
      <c r="H3948" s="11">
        <v>6</v>
      </c>
      <c r="I3948" s="3">
        <f t="shared" si="165"/>
        <v>6</v>
      </c>
      <c r="J3948" s="3">
        <v>1</v>
      </c>
      <c r="K3948" s="3">
        <v>19.3</v>
      </c>
      <c r="L3948" s="3">
        <v>23.1</v>
      </c>
      <c r="M3948" s="3">
        <v>22</v>
      </c>
      <c r="N3948" s="3">
        <v>25.2</v>
      </c>
      <c r="O3948" s="3">
        <v>29.7</v>
      </c>
      <c r="P3948" s="3">
        <v>28.9</v>
      </c>
      <c r="U3948" s="10">
        <f t="shared" si="167"/>
        <v>24.700000000000003</v>
      </c>
      <c r="AF3948" s="10" t="str">
        <f t="shared" si="166"/>
        <v/>
      </c>
    </row>
    <row r="3949" spans="1:32">
      <c r="A3949" s="3" t="s">
        <v>14</v>
      </c>
      <c r="B3949" s="3" t="s">
        <v>241</v>
      </c>
      <c r="C3949" s="3">
        <v>3</v>
      </c>
      <c r="D3949" s="3">
        <v>10</v>
      </c>
      <c r="E3949" s="3">
        <v>2014</v>
      </c>
      <c r="F3949" s="3" t="s">
        <v>47</v>
      </c>
      <c r="G3949" s="3" t="s">
        <v>47</v>
      </c>
      <c r="H3949" s="3">
        <v>15</v>
      </c>
      <c r="I3949" s="3">
        <f t="shared" si="165"/>
        <v>15</v>
      </c>
      <c r="J3949" s="3">
        <v>1</v>
      </c>
      <c r="K3949" s="3">
        <v>16</v>
      </c>
      <c r="L3949" s="3">
        <v>12.7</v>
      </c>
      <c r="M3949" s="3">
        <v>13.7</v>
      </c>
      <c r="N3949" s="3">
        <v>13.3</v>
      </c>
      <c r="O3949" s="3">
        <v>11.3</v>
      </c>
      <c r="P3949" s="3">
        <v>11.8</v>
      </c>
      <c r="Q3949" s="3">
        <v>12.4</v>
      </c>
      <c r="R3949" s="3">
        <v>11.9</v>
      </c>
      <c r="S3949" s="3">
        <v>15</v>
      </c>
      <c r="T3949" s="3">
        <v>10</v>
      </c>
      <c r="U3949" s="10">
        <f t="shared" si="167"/>
        <v>12.810000000000002</v>
      </c>
      <c r="AF3949" s="10" t="str">
        <f t="shared" si="166"/>
        <v/>
      </c>
    </row>
    <row r="3950" spans="1:32">
      <c r="A3950" s="3" t="s">
        <v>14</v>
      </c>
      <c r="B3950" s="3" t="s">
        <v>241</v>
      </c>
      <c r="C3950" s="3">
        <v>3</v>
      </c>
      <c r="D3950" s="3">
        <v>10</v>
      </c>
      <c r="E3950" s="3">
        <v>2014</v>
      </c>
      <c r="F3950" s="3" t="s">
        <v>47</v>
      </c>
      <c r="G3950" s="3" t="s">
        <v>47</v>
      </c>
      <c r="H3950" s="3">
        <v>8</v>
      </c>
      <c r="I3950" s="3">
        <f t="shared" si="165"/>
        <v>8</v>
      </c>
      <c r="J3950" s="3">
        <v>1</v>
      </c>
      <c r="K3950" s="3">
        <v>8.4</v>
      </c>
      <c r="L3950" s="3">
        <v>8.9</v>
      </c>
      <c r="M3950" s="3">
        <v>8.6</v>
      </c>
      <c r="N3950" s="3">
        <v>7.5</v>
      </c>
      <c r="O3950" s="3">
        <v>8.3000000000000007</v>
      </c>
      <c r="P3950" s="3">
        <v>7.4</v>
      </c>
      <c r="Q3950" s="3">
        <v>9.1</v>
      </c>
      <c r="R3950" s="3">
        <v>9.1</v>
      </c>
      <c r="U3950" s="10">
        <f t="shared" si="167"/>
        <v>8.4124999999999996</v>
      </c>
      <c r="AF3950" s="10" t="str">
        <f t="shared" si="166"/>
        <v/>
      </c>
    </row>
    <row r="3951" spans="1:32">
      <c r="A3951" s="3" t="s">
        <v>14</v>
      </c>
      <c r="B3951" s="3" t="s">
        <v>241</v>
      </c>
      <c r="C3951" s="3">
        <v>3</v>
      </c>
      <c r="D3951" s="3">
        <v>10</v>
      </c>
      <c r="E3951" s="3">
        <v>2014</v>
      </c>
      <c r="F3951" s="3" t="s">
        <v>296</v>
      </c>
      <c r="G3951" s="3" t="s">
        <v>59</v>
      </c>
      <c r="H3951" s="3">
        <v>1</v>
      </c>
      <c r="I3951" s="3">
        <f t="shared" si="165"/>
        <v>2</v>
      </c>
      <c r="J3951" s="3">
        <v>0.5</v>
      </c>
      <c r="K3951" s="3">
        <v>7.1</v>
      </c>
      <c r="U3951" s="10">
        <f t="shared" si="167"/>
        <v>7.1</v>
      </c>
      <c r="AF3951" s="10" t="str">
        <f t="shared" si="166"/>
        <v/>
      </c>
    </row>
    <row r="3952" spans="1:32">
      <c r="A3952" s="3" t="s">
        <v>14</v>
      </c>
      <c r="B3952" s="3" t="s">
        <v>241</v>
      </c>
      <c r="C3952" s="3">
        <v>3</v>
      </c>
      <c r="D3952" s="3">
        <v>10</v>
      </c>
      <c r="E3952" s="3">
        <v>2014</v>
      </c>
      <c r="F3952" s="3" t="s">
        <v>67</v>
      </c>
      <c r="G3952" s="3" t="s">
        <v>67</v>
      </c>
      <c r="H3952" s="3">
        <v>6</v>
      </c>
      <c r="I3952" s="3">
        <f t="shared" si="165"/>
        <v>6</v>
      </c>
      <c r="J3952" s="3">
        <v>1</v>
      </c>
      <c r="U3952" s="10" t="str">
        <f t="shared" si="167"/>
        <v/>
      </c>
      <c r="AF3952" s="10" t="str">
        <f t="shared" si="166"/>
        <v/>
      </c>
    </row>
    <row r="3953" spans="1:32">
      <c r="A3953" s="3" t="s">
        <v>14</v>
      </c>
      <c r="B3953" s="3" t="s">
        <v>241</v>
      </c>
      <c r="C3953" s="3">
        <v>3</v>
      </c>
      <c r="D3953" s="3">
        <v>10</v>
      </c>
      <c r="E3953" s="3">
        <v>2014</v>
      </c>
      <c r="F3953" s="3" t="s">
        <v>51</v>
      </c>
      <c r="G3953" s="3" t="s">
        <v>51</v>
      </c>
      <c r="H3953" s="3">
        <v>150</v>
      </c>
      <c r="I3953" s="3">
        <f t="shared" si="165"/>
        <v>300</v>
      </c>
      <c r="J3953" s="3">
        <v>0.5</v>
      </c>
      <c r="K3953" s="3">
        <v>2.5</v>
      </c>
      <c r="L3953" s="3">
        <v>1.7</v>
      </c>
      <c r="M3953" s="3">
        <v>2</v>
      </c>
      <c r="N3953" s="3">
        <v>2.2999999999999998</v>
      </c>
      <c r="O3953" s="3">
        <v>2.2000000000000002</v>
      </c>
      <c r="P3953" s="3">
        <v>1.7</v>
      </c>
      <c r="Q3953" s="3">
        <v>2.5</v>
      </c>
      <c r="R3953" s="3">
        <v>1.8</v>
      </c>
      <c r="S3953" s="3">
        <v>2.1</v>
      </c>
      <c r="T3953" s="3">
        <v>1.9</v>
      </c>
      <c r="U3953" s="10">
        <f t="shared" si="167"/>
        <v>2.0699999999999998</v>
      </c>
      <c r="AF3953" s="10" t="str">
        <f t="shared" si="166"/>
        <v/>
      </c>
    </row>
    <row r="3954" spans="1:32">
      <c r="A3954" s="3" t="s">
        <v>14</v>
      </c>
      <c r="B3954" s="3" t="s">
        <v>241</v>
      </c>
      <c r="C3954" s="3">
        <v>3</v>
      </c>
      <c r="D3954" s="3">
        <v>10</v>
      </c>
      <c r="E3954" s="3">
        <v>2014</v>
      </c>
      <c r="F3954" s="3" t="s">
        <v>51</v>
      </c>
      <c r="G3954" s="3" t="s">
        <v>51</v>
      </c>
      <c r="H3954" s="3">
        <v>294</v>
      </c>
      <c r="I3954" s="3">
        <f t="shared" si="165"/>
        <v>294</v>
      </c>
      <c r="J3954" s="3">
        <v>1</v>
      </c>
      <c r="U3954" s="10" t="str">
        <f t="shared" si="167"/>
        <v/>
      </c>
      <c r="AF3954" s="10" t="str">
        <f t="shared" si="166"/>
        <v/>
      </c>
    </row>
    <row r="3955" spans="1:32">
      <c r="A3955" s="3" t="s">
        <v>14</v>
      </c>
      <c r="B3955" s="3" t="s">
        <v>241</v>
      </c>
      <c r="C3955" s="3">
        <v>3</v>
      </c>
      <c r="D3955" s="3">
        <v>10</v>
      </c>
      <c r="E3955" s="3">
        <v>2014</v>
      </c>
      <c r="F3955" s="3" t="s">
        <v>43</v>
      </c>
      <c r="G3955" s="3" t="s">
        <v>44</v>
      </c>
      <c r="H3955" s="3">
        <v>84</v>
      </c>
      <c r="I3955" s="3">
        <f t="shared" si="165"/>
        <v>168</v>
      </c>
      <c r="J3955" s="3">
        <v>0.5</v>
      </c>
      <c r="K3955" s="3">
        <v>6.3</v>
      </c>
      <c r="L3955" s="3">
        <v>5.7</v>
      </c>
      <c r="M3955" s="3">
        <v>3.8</v>
      </c>
      <c r="N3955" s="3">
        <v>6.3</v>
      </c>
      <c r="O3955" s="3">
        <v>3.2</v>
      </c>
      <c r="P3955" s="3">
        <v>6.7</v>
      </c>
      <c r="Q3955" s="3">
        <v>3.9</v>
      </c>
      <c r="R3955" s="3">
        <v>6.9</v>
      </c>
      <c r="S3955" s="3">
        <v>4.2</v>
      </c>
      <c r="T3955" s="3">
        <v>6.3</v>
      </c>
      <c r="U3955" s="10">
        <f t="shared" si="167"/>
        <v>5.33</v>
      </c>
      <c r="AF3955" s="10" t="str">
        <f t="shared" si="166"/>
        <v/>
      </c>
    </row>
    <row r="3956" spans="1:32">
      <c r="A3956" s="3" t="s">
        <v>14</v>
      </c>
      <c r="B3956" s="3" t="s">
        <v>241</v>
      </c>
      <c r="C3956" s="3">
        <v>3</v>
      </c>
      <c r="D3956" s="3">
        <v>10</v>
      </c>
      <c r="E3956" s="3">
        <v>2014</v>
      </c>
      <c r="F3956" s="3" t="s">
        <v>43</v>
      </c>
      <c r="G3956" s="3" t="s">
        <v>44</v>
      </c>
      <c r="H3956" s="3">
        <v>11</v>
      </c>
      <c r="I3956" s="3">
        <f t="shared" si="165"/>
        <v>11</v>
      </c>
      <c r="J3956" s="3">
        <v>1</v>
      </c>
      <c r="K3956" s="3">
        <v>7.1</v>
      </c>
      <c r="L3956" s="3">
        <v>6.3</v>
      </c>
      <c r="M3956" s="3">
        <v>7.1</v>
      </c>
      <c r="N3956" s="3">
        <v>7.3</v>
      </c>
      <c r="O3956" s="3">
        <v>7.4</v>
      </c>
      <c r="P3956" s="3">
        <v>7.5</v>
      </c>
      <c r="Q3956" s="3">
        <v>2.6</v>
      </c>
      <c r="R3956" s="3">
        <v>6.6</v>
      </c>
      <c r="S3956" s="3">
        <v>7.6</v>
      </c>
      <c r="T3956" s="3">
        <v>6.5</v>
      </c>
      <c r="U3956" s="10">
        <f t="shared" si="167"/>
        <v>6.6</v>
      </c>
      <c r="AF3956" s="10" t="str">
        <f t="shared" si="166"/>
        <v/>
      </c>
    </row>
    <row r="3957" spans="1:32">
      <c r="A3957" s="3" t="s">
        <v>14</v>
      </c>
      <c r="B3957" s="3" t="s">
        <v>241</v>
      </c>
      <c r="C3957" s="3">
        <v>3</v>
      </c>
      <c r="D3957" s="3">
        <v>10</v>
      </c>
      <c r="E3957" s="3">
        <v>2014</v>
      </c>
      <c r="F3957" s="3" t="s">
        <v>22</v>
      </c>
      <c r="G3957" s="3" t="s">
        <v>22</v>
      </c>
      <c r="H3957" s="3">
        <v>1</v>
      </c>
      <c r="I3957" s="3">
        <f t="shared" si="165"/>
        <v>2</v>
      </c>
      <c r="J3957" s="3">
        <v>0.5</v>
      </c>
      <c r="K3957" s="3">
        <v>8</v>
      </c>
      <c r="U3957" s="10">
        <f t="shared" si="167"/>
        <v>8</v>
      </c>
      <c r="AF3957" s="10" t="str">
        <f t="shared" si="166"/>
        <v/>
      </c>
    </row>
    <row r="3958" spans="1:32">
      <c r="A3958" s="3" t="s">
        <v>14</v>
      </c>
      <c r="B3958" s="3" t="s">
        <v>241</v>
      </c>
      <c r="C3958" s="3">
        <v>3</v>
      </c>
      <c r="D3958" s="3">
        <v>10</v>
      </c>
      <c r="E3958" s="3">
        <v>2014</v>
      </c>
      <c r="F3958" s="3" t="s">
        <v>41</v>
      </c>
      <c r="G3958" s="3" t="s">
        <v>40</v>
      </c>
      <c r="H3958" s="3">
        <v>10</v>
      </c>
      <c r="I3958" s="3">
        <f t="shared" si="165"/>
        <v>20</v>
      </c>
      <c r="J3958" s="3">
        <v>0.5</v>
      </c>
      <c r="K3958" s="3">
        <v>3.1</v>
      </c>
      <c r="L3958" s="3">
        <v>3</v>
      </c>
      <c r="M3958" s="3">
        <v>3.3</v>
      </c>
      <c r="N3958" s="3">
        <v>3.7</v>
      </c>
      <c r="O3958" s="3">
        <v>3.2</v>
      </c>
      <c r="P3958" s="3">
        <v>3.22</v>
      </c>
      <c r="Q3958" s="3">
        <v>3.5</v>
      </c>
      <c r="R3958" s="3">
        <v>3.3</v>
      </c>
      <c r="S3958" s="3">
        <v>3.3</v>
      </c>
      <c r="U3958" s="10">
        <f t="shared" si="167"/>
        <v>3.2911111111111109</v>
      </c>
      <c r="AF3958" s="10" t="str">
        <f t="shared" si="166"/>
        <v/>
      </c>
    </row>
    <row r="3959" spans="1:32">
      <c r="A3959" s="3" t="s">
        <v>14</v>
      </c>
      <c r="B3959" s="3" t="s">
        <v>241</v>
      </c>
      <c r="C3959" s="3">
        <v>3</v>
      </c>
      <c r="D3959" s="3">
        <v>10</v>
      </c>
      <c r="E3959" s="3">
        <v>2014</v>
      </c>
      <c r="F3959" s="3" t="s">
        <v>41</v>
      </c>
      <c r="G3959" s="3" t="s">
        <v>40</v>
      </c>
      <c r="H3959" s="3">
        <v>1</v>
      </c>
      <c r="I3959" s="3">
        <f t="shared" si="165"/>
        <v>1</v>
      </c>
      <c r="J3959" s="3">
        <v>1</v>
      </c>
      <c r="K3959" s="3">
        <v>2.9</v>
      </c>
      <c r="U3959" s="10">
        <f t="shared" si="167"/>
        <v>2.9</v>
      </c>
      <c r="AF3959" s="10" t="str">
        <f t="shared" si="166"/>
        <v/>
      </c>
    </row>
    <row r="3960" spans="1:32">
      <c r="A3960" s="3" t="s">
        <v>14</v>
      </c>
      <c r="B3960" s="3" t="s">
        <v>241</v>
      </c>
      <c r="C3960" s="3">
        <v>3</v>
      </c>
      <c r="D3960" s="3">
        <v>10</v>
      </c>
      <c r="E3960" s="3">
        <v>2014</v>
      </c>
      <c r="F3960" s="3" t="s">
        <v>39</v>
      </c>
      <c r="G3960" s="3" t="s">
        <v>40</v>
      </c>
      <c r="H3960" s="3">
        <v>11</v>
      </c>
      <c r="I3960" s="3">
        <f t="shared" si="165"/>
        <v>22</v>
      </c>
      <c r="J3960" s="3">
        <v>0.5</v>
      </c>
      <c r="K3960" s="3">
        <v>6.2</v>
      </c>
      <c r="L3960" s="3">
        <v>7.1</v>
      </c>
      <c r="M3960" s="3">
        <v>5.5</v>
      </c>
      <c r="N3960" s="3">
        <v>6.3</v>
      </c>
      <c r="O3960" s="3">
        <v>5.7</v>
      </c>
      <c r="P3960" s="3">
        <v>6.7</v>
      </c>
      <c r="Q3960" s="3">
        <v>5.7</v>
      </c>
      <c r="U3960" s="10">
        <f t="shared" si="167"/>
        <v>6.1714285714285717</v>
      </c>
      <c r="AF3960" s="10" t="str">
        <f t="shared" si="166"/>
        <v/>
      </c>
    </row>
    <row r="3961" spans="1:32">
      <c r="A3961" s="3" t="s">
        <v>14</v>
      </c>
      <c r="B3961" s="3" t="s">
        <v>241</v>
      </c>
      <c r="C3961" s="3">
        <v>3</v>
      </c>
      <c r="D3961" s="3">
        <v>10</v>
      </c>
      <c r="E3961" s="3">
        <v>2014</v>
      </c>
      <c r="F3961" s="3" t="s">
        <v>39</v>
      </c>
      <c r="G3961" s="3" t="s">
        <v>40</v>
      </c>
      <c r="H3961" s="3">
        <v>3</v>
      </c>
      <c r="I3961" s="3">
        <f t="shared" ref="I3961:I3994" si="168">H3961/J3961</f>
        <v>3</v>
      </c>
      <c r="J3961" s="3">
        <v>1</v>
      </c>
      <c r="K3961" s="3">
        <v>5.8</v>
      </c>
      <c r="L3961" s="3">
        <v>5.2</v>
      </c>
      <c r="M3961" s="3">
        <v>3.1</v>
      </c>
      <c r="U3961" s="10">
        <f t="shared" si="167"/>
        <v>4.7</v>
      </c>
      <c r="AF3961" s="10" t="str">
        <f t="shared" ref="AF3961:AF4024" si="169">IF(ISERROR(SUM(V3961:AE3961)/COUNT(V3961:AE3961)),"",SUM(V3961:AE3961)/COUNT(V3961:AE3961))</f>
        <v/>
      </c>
    </row>
    <row r="3962" spans="1:32">
      <c r="A3962" s="3" t="s">
        <v>14</v>
      </c>
      <c r="B3962" s="3" t="s">
        <v>241</v>
      </c>
      <c r="C3962" s="3">
        <v>3</v>
      </c>
      <c r="D3962" s="3">
        <v>10</v>
      </c>
      <c r="E3962" s="3">
        <v>2014</v>
      </c>
      <c r="F3962" s="3" t="s">
        <v>23</v>
      </c>
      <c r="G3962" s="3" t="s">
        <v>23</v>
      </c>
      <c r="H3962" s="3">
        <v>3</v>
      </c>
      <c r="I3962" s="3">
        <f t="shared" si="168"/>
        <v>6</v>
      </c>
      <c r="J3962" s="3">
        <v>0.5</v>
      </c>
      <c r="K3962" s="3">
        <v>2.9</v>
      </c>
      <c r="U3962" s="10">
        <f t="shared" si="167"/>
        <v>2.9</v>
      </c>
      <c r="V3962" s="3">
        <v>2.6</v>
      </c>
      <c r="W3962" s="3">
        <v>2.2999999999999998</v>
      </c>
      <c r="AF3962" s="10">
        <f t="shared" si="169"/>
        <v>2.4500000000000002</v>
      </c>
    </row>
    <row r="3963" spans="1:32">
      <c r="A3963" s="3" t="s">
        <v>14</v>
      </c>
      <c r="B3963" s="3" t="s">
        <v>241</v>
      </c>
      <c r="C3963" s="3">
        <v>3</v>
      </c>
      <c r="D3963" s="3">
        <v>10</v>
      </c>
      <c r="E3963" s="3">
        <v>2014</v>
      </c>
      <c r="F3963" s="3" t="s">
        <v>30</v>
      </c>
      <c r="G3963" s="3" t="s">
        <v>30</v>
      </c>
      <c r="H3963" s="3">
        <v>16</v>
      </c>
      <c r="I3963" s="3">
        <f t="shared" si="168"/>
        <v>32</v>
      </c>
      <c r="J3963" s="3">
        <v>0.5</v>
      </c>
      <c r="K3963" s="3">
        <v>7.9</v>
      </c>
      <c r="L3963" s="3">
        <v>5.8</v>
      </c>
      <c r="M3963" s="3">
        <v>7.1</v>
      </c>
      <c r="N3963" s="3">
        <v>3.9</v>
      </c>
      <c r="O3963" s="3">
        <v>4.7</v>
      </c>
      <c r="P3963" s="3">
        <v>5.8</v>
      </c>
      <c r="Q3963" s="3">
        <v>4.3</v>
      </c>
      <c r="R3963" s="3">
        <v>5.0999999999999996</v>
      </c>
      <c r="S3963" s="3">
        <v>6.6</v>
      </c>
      <c r="T3963" s="3">
        <v>4.2</v>
      </c>
      <c r="U3963" s="10">
        <f t="shared" si="167"/>
        <v>5.54</v>
      </c>
      <c r="AF3963" s="10" t="str">
        <f t="shared" si="169"/>
        <v/>
      </c>
    </row>
    <row r="3964" spans="1:32">
      <c r="A3964" s="3" t="s">
        <v>14</v>
      </c>
      <c r="B3964" s="3" t="s">
        <v>241</v>
      </c>
      <c r="C3964" s="3">
        <v>3</v>
      </c>
      <c r="D3964" s="3">
        <v>10</v>
      </c>
      <c r="E3964" s="3">
        <v>2014</v>
      </c>
      <c r="F3964" s="3" t="s">
        <v>30</v>
      </c>
      <c r="G3964" s="3" t="s">
        <v>30</v>
      </c>
      <c r="H3964" s="3">
        <v>2</v>
      </c>
      <c r="I3964" s="3">
        <f t="shared" si="168"/>
        <v>2</v>
      </c>
      <c r="J3964" s="3">
        <v>1</v>
      </c>
      <c r="K3964" s="3">
        <v>6.9</v>
      </c>
      <c r="L3964" s="3">
        <v>3.8</v>
      </c>
      <c r="U3964" s="10">
        <f t="shared" si="167"/>
        <v>5.35</v>
      </c>
      <c r="AF3964" s="10" t="str">
        <f t="shared" si="169"/>
        <v/>
      </c>
    </row>
    <row r="3965" spans="1:32">
      <c r="A3965" s="3" t="s">
        <v>14</v>
      </c>
      <c r="B3965" s="3" t="s">
        <v>241</v>
      </c>
      <c r="C3965" s="3">
        <v>3</v>
      </c>
      <c r="D3965" s="3">
        <v>10</v>
      </c>
      <c r="E3965" s="3">
        <v>2014</v>
      </c>
      <c r="F3965" s="3" t="s">
        <v>134</v>
      </c>
      <c r="G3965" s="3" t="s">
        <v>299</v>
      </c>
      <c r="H3965" s="3">
        <v>1</v>
      </c>
      <c r="I3965" s="3">
        <f t="shared" si="168"/>
        <v>2</v>
      </c>
      <c r="J3965" s="3">
        <v>0.5</v>
      </c>
      <c r="U3965" s="10" t="str">
        <f t="shared" si="167"/>
        <v/>
      </c>
      <c r="AF3965" s="10" t="str">
        <f t="shared" si="169"/>
        <v/>
      </c>
    </row>
    <row r="3966" spans="1:32">
      <c r="A3966" s="3" t="s">
        <v>14</v>
      </c>
      <c r="B3966" s="3" t="s">
        <v>241</v>
      </c>
      <c r="C3966" s="3">
        <v>3</v>
      </c>
      <c r="D3966" s="3">
        <v>10</v>
      </c>
      <c r="E3966" s="3">
        <v>2014</v>
      </c>
      <c r="F3966" s="3" t="s">
        <v>27</v>
      </c>
      <c r="G3966" s="3" t="s">
        <v>27</v>
      </c>
      <c r="H3966" s="3">
        <v>1</v>
      </c>
      <c r="I3966" s="3">
        <f t="shared" si="168"/>
        <v>2</v>
      </c>
      <c r="J3966" s="3">
        <v>0.5</v>
      </c>
      <c r="K3966" s="3">
        <v>0.9</v>
      </c>
      <c r="U3966" s="10">
        <f t="shared" si="167"/>
        <v>0.9</v>
      </c>
      <c r="AF3966" s="10" t="str">
        <f t="shared" si="169"/>
        <v/>
      </c>
    </row>
    <row r="3967" spans="1:32">
      <c r="A3967" s="3" t="s">
        <v>14</v>
      </c>
      <c r="B3967" s="3" t="s">
        <v>241</v>
      </c>
      <c r="C3967" s="3">
        <v>3</v>
      </c>
      <c r="D3967" s="3">
        <v>10</v>
      </c>
      <c r="E3967" s="3">
        <v>2014</v>
      </c>
      <c r="F3967" s="3" t="s">
        <v>37</v>
      </c>
      <c r="G3967" s="3" t="s">
        <v>37</v>
      </c>
      <c r="H3967" s="3">
        <v>31</v>
      </c>
      <c r="I3967" s="3">
        <f t="shared" si="168"/>
        <v>62</v>
      </c>
      <c r="J3967" s="3">
        <v>0.5</v>
      </c>
      <c r="U3967" s="10" t="str">
        <f t="shared" si="167"/>
        <v/>
      </c>
      <c r="AF3967" s="10" t="str">
        <f t="shared" si="169"/>
        <v/>
      </c>
    </row>
    <row r="3968" spans="1:32">
      <c r="A3968" s="3" t="s">
        <v>14</v>
      </c>
      <c r="B3968" s="3" t="s">
        <v>241</v>
      </c>
      <c r="C3968" s="3">
        <v>3</v>
      </c>
      <c r="D3968" s="3">
        <v>10</v>
      </c>
      <c r="E3968" s="3">
        <v>2014</v>
      </c>
      <c r="F3968" s="3" t="s">
        <v>37</v>
      </c>
      <c r="G3968" s="3" t="s">
        <v>37</v>
      </c>
      <c r="H3968" s="3">
        <v>6</v>
      </c>
      <c r="I3968" s="3">
        <f t="shared" si="168"/>
        <v>6</v>
      </c>
      <c r="J3968" s="3">
        <v>1</v>
      </c>
      <c r="U3968" s="10" t="str">
        <f t="shared" si="167"/>
        <v/>
      </c>
      <c r="AF3968" s="10" t="str">
        <f t="shared" si="169"/>
        <v/>
      </c>
    </row>
    <row r="3969" spans="1:32">
      <c r="A3969" s="3" t="s">
        <v>14</v>
      </c>
      <c r="B3969" s="3" t="s">
        <v>242</v>
      </c>
      <c r="C3969" s="3">
        <v>3</v>
      </c>
      <c r="D3969" s="3">
        <v>10</v>
      </c>
      <c r="E3969" s="3">
        <v>2014</v>
      </c>
      <c r="F3969" s="3" t="s">
        <v>140</v>
      </c>
      <c r="G3969" s="3" t="s">
        <v>140</v>
      </c>
      <c r="H3969" s="3">
        <v>1</v>
      </c>
      <c r="I3969" s="3">
        <f t="shared" si="168"/>
        <v>1</v>
      </c>
      <c r="J3969" s="3">
        <v>1</v>
      </c>
      <c r="K3969" s="3">
        <v>4.5999999999999996</v>
      </c>
      <c r="U3969" s="10">
        <f t="shared" si="167"/>
        <v>4.5999999999999996</v>
      </c>
      <c r="AF3969" s="10" t="str">
        <f t="shared" si="169"/>
        <v/>
      </c>
    </row>
    <row r="3970" spans="1:32">
      <c r="A3970" s="3" t="s">
        <v>14</v>
      </c>
      <c r="B3970" s="3" t="s">
        <v>242</v>
      </c>
      <c r="C3970" s="3">
        <v>3</v>
      </c>
      <c r="D3970" s="3">
        <v>10</v>
      </c>
      <c r="E3970" s="3">
        <v>2014</v>
      </c>
      <c r="F3970" s="3" t="s">
        <v>31</v>
      </c>
      <c r="G3970" s="3" t="s">
        <v>31</v>
      </c>
      <c r="H3970" s="3">
        <v>1</v>
      </c>
      <c r="I3970" s="3">
        <f t="shared" si="168"/>
        <v>1</v>
      </c>
      <c r="J3970" s="3">
        <v>1</v>
      </c>
      <c r="K3970" s="3">
        <v>9.8000000000000007</v>
      </c>
      <c r="U3970" s="10">
        <f t="shared" si="167"/>
        <v>9.8000000000000007</v>
      </c>
      <c r="AF3970" s="10" t="str">
        <f t="shared" si="169"/>
        <v/>
      </c>
    </row>
    <row r="3971" spans="1:32">
      <c r="A3971" s="3" t="s">
        <v>14</v>
      </c>
      <c r="B3971" s="3" t="s">
        <v>242</v>
      </c>
      <c r="C3971" s="3">
        <v>3</v>
      </c>
      <c r="D3971" s="3">
        <v>10</v>
      </c>
      <c r="E3971" s="3">
        <v>2014</v>
      </c>
      <c r="F3971" s="3" t="s">
        <v>29</v>
      </c>
      <c r="G3971" s="3" t="s">
        <v>29</v>
      </c>
      <c r="H3971" s="3">
        <v>3</v>
      </c>
      <c r="I3971" s="3">
        <f t="shared" si="168"/>
        <v>3</v>
      </c>
      <c r="J3971" s="3">
        <v>1</v>
      </c>
      <c r="K3971" s="3">
        <v>4.5999999999999996</v>
      </c>
      <c r="L3971" s="3">
        <v>5.4</v>
      </c>
      <c r="M3971" s="3">
        <v>5</v>
      </c>
      <c r="U3971" s="10">
        <f t="shared" ref="U3971:U4034" si="170">IF(ISERROR(SUM(K3971:T3971)/COUNT(K3971:T3971)),"",SUM(K3971:T3971)/COUNT(K3971:T3971))</f>
        <v>5</v>
      </c>
      <c r="AF3971" s="10" t="str">
        <f t="shared" si="169"/>
        <v/>
      </c>
    </row>
    <row r="3972" spans="1:32">
      <c r="A3972" s="3" t="s">
        <v>14</v>
      </c>
      <c r="B3972" s="3" t="s">
        <v>242</v>
      </c>
      <c r="C3972" s="3">
        <v>3</v>
      </c>
      <c r="D3972" s="3">
        <v>10</v>
      </c>
      <c r="E3972" s="3">
        <v>2014</v>
      </c>
      <c r="F3972" s="3" t="s">
        <v>70</v>
      </c>
      <c r="G3972" s="3" t="s">
        <v>70</v>
      </c>
      <c r="H3972" s="3">
        <v>2</v>
      </c>
      <c r="I3972" s="3">
        <f t="shared" si="168"/>
        <v>2</v>
      </c>
      <c r="J3972" s="3">
        <v>1</v>
      </c>
      <c r="K3972" s="3">
        <v>17.5</v>
      </c>
      <c r="L3972" s="3">
        <v>13.5</v>
      </c>
      <c r="U3972" s="10">
        <f t="shared" si="170"/>
        <v>15.5</v>
      </c>
      <c r="AF3972" s="10" t="str">
        <f t="shared" si="169"/>
        <v/>
      </c>
    </row>
    <row r="3973" spans="1:32">
      <c r="A3973" s="3" t="s">
        <v>14</v>
      </c>
      <c r="B3973" s="3" t="s">
        <v>242</v>
      </c>
      <c r="C3973" s="3">
        <v>3</v>
      </c>
      <c r="D3973" s="3">
        <v>10</v>
      </c>
      <c r="E3973" s="3">
        <v>2014</v>
      </c>
      <c r="F3973" s="3" t="s">
        <v>87</v>
      </c>
      <c r="G3973" s="3" t="s">
        <v>428</v>
      </c>
      <c r="H3973" s="3">
        <v>2</v>
      </c>
      <c r="I3973" s="3">
        <f t="shared" si="168"/>
        <v>2</v>
      </c>
      <c r="J3973" s="3">
        <v>1</v>
      </c>
      <c r="K3973" s="3">
        <v>7.9</v>
      </c>
      <c r="L3973" s="3">
        <v>7.8</v>
      </c>
      <c r="U3973" s="10">
        <f t="shared" si="170"/>
        <v>7.85</v>
      </c>
      <c r="AF3973" s="10" t="str">
        <f t="shared" si="169"/>
        <v/>
      </c>
    </row>
    <row r="3974" spans="1:32">
      <c r="A3974" s="3" t="s">
        <v>14</v>
      </c>
      <c r="B3974" s="3" t="s">
        <v>242</v>
      </c>
      <c r="C3974" s="3">
        <v>3</v>
      </c>
      <c r="D3974" s="3">
        <v>10</v>
      </c>
      <c r="E3974" s="3">
        <v>2014</v>
      </c>
      <c r="F3974" s="3" t="s">
        <v>308</v>
      </c>
      <c r="G3974" s="3" t="s">
        <v>429</v>
      </c>
      <c r="H3974" s="3">
        <v>1</v>
      </c>
      <c r="I3974" s="3">
        <f t="shared" si="168"/>
        <v>1</v>
      </c>
      <c r="J3974" s="3">
        <v>1</v>
      </c>
      <c r="U3974" s="10" t="str">
        <f t="shared" si="170"/>
        <v/>
      </c>
      <c r="AF3974" s="10" t="str">
        <f t="shared" si="169"/>
        <v/>
      </c>
    </row>
    <row r="3975" spans="1:32">
      <c r="A3975" s="3" t="s">
        <v>14</v>
      </c>
      <c r="B3975" s="3" t="s">
        <v>242</v>
      </c>
      <c r="C3975" s="3">
        <v>3</v>
      </c>
      <c r="D3975" s="3">
        <v>10</v>
      </c>
      <c r="E3975" s="3">
        <v>2014</v>
      </c>
      <c r="F3975" s="3" t="s">
        <v>33</v>
      </c>
      <c r="G3975" s="3" t="s">
        <v>33</v>
      </c>
      <c r="H3975" s="3">
        <v>9</v>
      </c>
      <c r="I3975" s="3">
        <f t="shared" si="168"/>
        <v>9</v>
      </c>
      <c r="J3975" s="3">
        <v>1</v>
      </c>
      <c r="K3975" s="3">
        <v>8</v>
      </c>
      <c r="L3975" s="3">
        <v>16.3</v>
      </c>
      <c r="M3975" s="3">
        <v>18.5</v>
      </c>
      <c r="N3975" s="3">
        <v>16.3</v>
      </c>
      <c r="O3975" s="3">
        <v>17.2</v>
      </c>
      <c r="P3975" s="3">
        <v>55</v>
      </c>
      <c r="Q3975" s="3">
        <v>33</v>
      </c>
      <c r="R3975" s="3">
        <v>25</v>
      </c>
      <c r="S3975" s="3">
        <v>32</v>
      </c>
      <c r="U3975" s="10">
        <f t="shared" si="170"/>
        <v>24.588888888888889</v>
      </c>
      <c r="AF3975" s="10" t="str">
        <f t="shared" si="169"/>
        <v/>
      </c>
    </row>
    <row r="3976" spans="1:32">
      <c r="A3976" s="3" t="s">
        <v>14</v>
      </c>
      <c r="B3976" s="3" t="s">
        <v>242</v>
      </c>
      <c r="C3976" s="3">
        <v>3</v>
      </c>
      <c r="D3976" s="3">
        <v>10</v>
      </c>
      <c r="E3976" s="3">
        <v>2014</v>
      </c>
      <c r="F3976" s="3" t="s">
        <v>76</v>
      </c>
      <c r="G3976" s="3" t="s">
        <v>76</v>
      </c>
      <c r="H3976" s="3">
        <v>4</v>
      </c>
      <c r="I3976" s="3">
        <f t="shared" si="168"/>
        <v>4</v>
      </c>
      <c r="J3976" s="3">
        <v>1</v>
      </c>
      <c r="K3976" s="3">
        <v>53</v>
      </c>
      <c r="L3976" s="3">
        <v>52</v>
      </c>
      <c r="M3976" s="3">
        <v>58</v>
      </c>
      <c r="N3976" s="3">
        <v>52</v>
      </c>
      <c r="U3976" s="10">
        <f t="shared" si="170"/>
        <v>53.75</v>
      </c>
      <c r="AF3976" s="10" t="str">
        <f t="shared" si="169"/>
        <v/>
      </c>
    </row>
    <row r="3977" spans="1:32">
      <c r="A3977" s="3" t="s">
        <v>14</v>
      </c>
      <c r="B3977" s="3" t="s">
        <v>242</v>
      </c>
      <c r="C3977" s="3">
        <v>3</v>
      </c>
      <c r="D3977" s="3">
        <v>10</v>
      </c>
      <c r="E3977" s="3">
        <v>2014</v>
      </c>
      <c r="F3977" s="3" t="s">
        <v>76</v>
      </c>
      <c r="G3977" s="3" t="s">
        <v>76</v>
      </c>
      <c r="H3977" s="3">
        <v>3</v>
      </c>
      <c r="I3977" s="3">
        <f t="shared" si="168"/>
        <v>3</v>
      </c>
      <c r="J3977" s="3">
        <v>1</v>
      </c>
      <c r="K3977" s="3">
        <v>35</v>
      </c>
      <c r="L3977" s="3">
        <v>33</v>
      </c>
      <c r="M3977" s="3">
        <v>34</v>
      </c>
      <c r="U3977" s="10">
        <f t="shared" si="170"/>
        <v>34</v>
      </c>
      <c r="AF3977" s="10" t="str">
        <f t="shared" si="169"/>
        <v/>
      </c>
    </row>
    <row r="3978" spans="1:32">
      <c r="A3978" s="3" t="s">
        <v>14</v>
      </c>
      <c r="B3978" s="3" t="s">
        <v>242</v>
      </c>
      <c r="C3978" s="3">
        <v>3</v>
      </c>
      <c r="D3978" s="3">
        <v>10</v>
      </c>
      <c r="E3978" s="3">
        <v>2014</v>
      </c>
      <c r="F3978" s="3" t="s">
        <v>45</v>
      </c>
      <c r="G3978" s="3" t="s">
        <v>434</v>
      </c>
      <c r="H3978" s="3">
        <v>5</v>
      </c>
      <c r="I3978" s="3">
        <f t="shared" si="168"/>
        <v>5</v>
      </c>
      <c r="J3978" s="3">
        <v>1</v>
      </c>
      <c r="K3978" s="3">
        <v>6.3</v>
      </c>
      <c r="L3978" s="3">
        <v>5.3</v>
      </c>
      <c r="M3978" s="3">
        <v>5.2</v>
      </c>
      <c r="N3978" s="3">
        <v>5.2</v>
      </c>
      <c r="O3978" s="3">
        <v>5.3</v>
      </c>
      <c r="U3978" s="10">
        <f t="shared" si="170"/>
        <v>5.46</v>
      </c>
      <c r="AF3978" s="10" t="str">
        <f t="shared" si="169"/>
        <v/>
      </c>
    </row>
    <row r="3979" spans="1:32">
      <c r="A3979" s="3" t="s">
        <v>14</v>
      </c>
      <c r="B3979" s="3" t="s">
        <v>242</v>
      </c>
      <c r="C3979" s="3">
        <v>3</v>
      </c>
      <c r="D3979" s="3">
        <v>10</v>
      </c>
      <c r="E3979" s="3">
        <v>2014</v>
      </c>
      <c r="F3979" s="3" t="s">
        <v>54</v>
      </c>
      <c r="G3979" s="3" t="s">
        <v>437</v>
      </c>
      <c r="H3979" s="3">
        <v>15</v>
      </c>
      <c r="I3979" s="3">
        <f t="shared" si="168"/>
        <v>15</v>
      </c>
      <c r="J3979" s="3">
        <v>1</v>
      </c>
      <c r="K3979" s="3">
        <v>3</v>
      </c>
      <c r="L3979" s="3">
        <v>3.3</v>
      </c>
      <c r="M3979" s="3">
        <v>4.3</v>
      </c>
      <c r="N3979" s="3">
        <v>4</v>
      </c>
      <c r="O3979" s="3">
        <v>4.2</v>
      </c>
      <c r="P3979" s="3">
        <v>4.3</v>
      </c>
      <c r="Q3979" s="3">
        <v>4</v>
      </c>
      <c r="R3979" s="3">
        <v>4</v>
      </c>
      <c r="S3979" s="3">
        <v>4.3</v>
      </c>
      <c r="T3979" s="3">
        <v>3.4</v>
      </c>
      <c r="U3979" s="10">
        <f t="shared" si="170"/>
        <v>3.88</v>
      </c>
      <c r="AF3979" s="10" t="str">
        <f t="shared" si="169"/>
        <v/>
      </c>
    </row>
    <row r="3980" spans="1:32">
      <c r="A3980" s="3" t="s">
        <v>14</v>
      </c>
      <c r="B3980" s="3" t="s">
        <v>242</v>
      </c>
      <c r="C3980" s="3">
        <v>3</v>
      </c>
      <c r="D3980" s="3">
        <v>10</v>
      </c>
      <c r="E3980" s="3">
        <v>2014</v>
      </c>
      <c r="F3980" s="3" t="s">
        <v>55</v>
      </c>
      <c r="G3980" s="3" t="s">
        <v>437</v>
      </c>
      <c r="H3980" s="3">
        <v>43</v>
      </c>
      <c r="I3980" s="3">
        <f t="shared" si="168"/>
        <v>43</v>
      </c>
      <c r="J3980" s="3">
        <v>1</v>
      </c>
      <c r="K3980" s="3">
        <v>40</v>
      </c>
      <c r="L3980" s="3">
        <v>40</v>
      </c>
      <c r="M3980" s="3">
        <v>43</v>
      </c>
      <c r="N3980" s="3">
        <v>43</v>
      </c>
      <c r="O3980" s="3">
        <v>49</v>
      </c>
      <c r="P3980" s="3">
        <v>3.3</v>
      </c>
      <c r="Q3980" s="3">
        <v>5.5</v>
      </c>
      <c r="R3980" s="3">
        <v>3.9</v>
      </c>
      <c r="S3980" s="3">
        <v>4.3</v>
      </c>
      <c r="T3980" s="3">
        <v>4.5</v>
      </c>
      <c r="U3980" s="10">
        <f t="shared" si="170"/>
        <v>23.650000000000002</v>
      </c>
      <c r="AF3980" s="10" t="str">
        <f t="shared" si="169"/>
        <v/>
      </c>
    </row>
    <row r="3981" spans="1:32">
      <c r="A3981" s="3" t="s">
        <v>14</v>
      </c>
      <c r="B3981" s="3" t="s">
        <v>242</v>
      </c>
      <c r="C3981" s="3">
        <v>3</v>
      </c>
      <c r="D3981" s="3">
        <v>10</v>
      </c>
      <c r="E3981" s="3">
        <v>2014</v>
      </c>
      <c r="F3981" s="3" t="s">
        <v>21</v>
      </c>
      <c r="G3981" s="3" t="s">
        <v>21</v>
      </c>
      <c r="H3981" s="3">
        <v>18</v>
      </c>
      <c r="I3981" s="3">
        <f t="shared" si="168"/>
        <v>18</v>
      </c>
      <c r="J3981" s="3">
        <v>1</v>
      </c>
      <c r="K3981" s="3">
        <v>8.1999999999999993</v>
      </c>
      <c r="L3981" s="3">
        <v>8.8000000000000007</v>
      </c>
      <c r="M3981" s="3">
        <v>7.3</v>
      </c>
      <c r="N3981" s="3">
        <v>6.6</v>
      </c>
      <c r="O3981" s="3">
        <v>6</v>
      </c>
      <c r="P3981" s="3">
        <v>8.5</v>
      </c>
      <c r="Q3981" s="3">
        <v>8.6999999999999993</v>
      </c>
      <c r="R3981" s="3">
        <v>9</v>
      </c>
      <c r="S3981" s="3">
        <v>8.8000000000000007</v>
      </c>
      <c r="T3981" s="3">
        <v>6.4</v>
      </c>
      <c r="U3981" s="10">
        <f t="shared" si="170"/>
        <v>7.83</v>
      </c>
      <c r="AF3981" s="10" t="str">
        <f t="shared" si="169"/>
        <v/>
      </c>
    </row>
    <row r="3982" spans="1:32">
      <c r="A3982" s="3" t="s">
        <v>14</v>
      </c>
      <c r="B3982" s="3" t="s">
        <v>242</v>
      </c>
      <c r="C3982" s="3">
        <v>3</v>
      </c>
      <c r="D3982" s="3">
        <v>10</v>
      </c>
      <c r="E3982" s="3">
        <v>2014</v>
      </c>
      <c r="F3982" s="3" t="s">
        <v>243</v>
      </c>
      <c r="G3982" s="3" t="s">
        <v>243</v>
      </c>
      <c r="H3982" s="3">
        <v>1</v>
      </c>
      <c r="I3982" s="3">
        <f t="shared" si="168"/>
        <v>1</v>
      </c>
      <c r="J3982" s="3">
        <v>1</v>
      </c>
      <c r="K3982" s="3">
        <v>36</v>
      </c>
      <c r="U3982" s="10">
        <f t="shared" si="170"/>
        <v>36</v>
      </c>
      <c r="AF3982" s="10" t="str">
        <f t="shared" si="169"/>
        <v/>
      </c>
    </row>
    <row r="3983" spans="1:32">
      <c r="A3983" s="3" t="s">
        <v>14</v>
      </c>
      <c r="B3983" s="3" t="s">
        <v>242</v>
      </c>
      <c r="C3983" s="3">
        <v>3</v>
      </c>
      <c r="D3983" s="3">
        <v>10</v>
      </c>
      <c r="E3983" s="3">
        <v>2014</v>
      </c>
      <c r="F3983" s="3" t="s">
        <v>32</v>
      </c>
      <c r="G3983" s="3" t="s">
        <v>32</v>
      </c>
      <c r="H3983" s="3">
        <v>2</v>
      </c>
      <c r="I3983" s="3">
        <f t="shared" si="168"/>
        <v>2</v>
      </c>
      <c r="J3983" s="3">
        <v>1</v>
      </c>
      <c r="K3983" s="3">
        <v>6.7</v>
      </c>
      <c r="L3983" s="3">
        <v>6.2</v>
      </c>
      <c r="U3983" s="10">
        <f t="shared" si="170"/>
        <v>6.45</v>
      </c>
      <c r="AF3983" s="10" t="str">
        <f t="shared" si="169"/>
        <v/>
      </c>
    </row>
    <row r="3984" spans="1:32">
      <c r="A3984" s="3" t="s">
        <v>14</v>
      </c>
      <c r="B3984" s="3" t="s">
        <v>242</v>
      </c>
      <c r="C3984" s="3">
        <v>3</v>
      </c>
      <c r="D3984" s="3">
        <v>10</v>
      </c>
      <c r="E3984" s="3">
        <v>2014</v>
      </c>
      <c r="F3984" s="3" t="s">
        <v>38</v>
      </c>
      <c r="G3984" s="3" t="s">
        <v>38</v>
      </c>
      <c r="H3984" s="3">
        <v>1</v>
      </c>
      <c r="I3984" s="3">
        <f t="shared" si="168"/>
        <v>1</v>
      </c>
      <c r="J3984" s="3">
        <v>1</v>
      </c>
      <c r="K3984" s="3">
        <v>68</v>
      </c>
      <c r="U3984" s="10">
        <f t="shared" si="170"/>
        <v>68</v>
      </c>
      <c r="AF3984" s="10" t="str">
        <f t="shared" si="169"/>
        <v/>
      </c>
    </row>
    <row r="3985" spans="1:32">
      <c r="A3985" s="3" t="s">
        <v>14</v>
      </c>
      <c r="B3985" s="3" t="s">
        <v>242</v>
      </c>
      <c r="C3985" s="3">
        <v>3</v>
      </c>
      <c r="D3985" s="3">
        <v>10</v>
      </c>
      <c r="E3985" s="3">
        <v>2014</v>
      </c>
      <c r="F3985" s="3" t="s">
        <v>47</v>
      </c>
      <c r="G3985" s="3" t="s">
        <v>47</v>
      </c>
      <c r="H3985" s="3">
        <v>8</v>
      </c>
      <c r="I3985" s="3">
        <f t="shared" si="168"/>
        <v>8</v>
      </c>
      <c r="J3985" s="3">
        <v>1</v>
      </c>
      <c r="K3985" s="3">
        <v>25.8</v>
      </c>
      <c r="L3985" s="3">
        <v>20.399999999999999</v>
      </c>
      <c r="M3985" s="3">
        <v>23.2</v>
      </c>
      <c r="N3985" s="3">
        <v>22.7</v>
      </c>
      <c r="O3985" s="3">
        <v>30.2</v>
      </c>
      <c r="P3985" s="3">
        <v>21.4</v>
      </c>
      <c r="Q3985" s="3">
        <v>27.9</v>
      </c>
      <c r="R3985" s="3">
        <v>21.8</v>
      </c>
      <c r="U3985" s="10">
        <f t="shared" si="170"/>
        <v>24.175000000000004</v>
      </c>
      <c r="AF3985" s="10" t="str">
        <f t="shared" si="169"/>
        <v/>
      </c>
    </row>
    <row r="3986" spans="1:32">
      <c r="A3986" s="3" t="s">
        <v>14</v>
      </c>
      <c r="B3986" s="3" t="s">
        <v>242</v>
      </c>
      <c r="C3986" s="3">
        <v>3</v>
      </c>
      <c r="D3986" s="3">
        <v>10</v>
      </c>
      <c r="E3986" s="3">
        <v>2014</v>
      </c>
      <c r="F3986" s="3" t="s">
        <v>47</v>
      </c>
      <c r="G3986" s="3" t="s">
        <v>47</v>
      </c>
      <c r="H3986" s="3">
        <v>6</v>
      </c>
      <c r="I3986" s="3">
        <f t="shared" si="168"/>
        <v>6</v>
      </c>
      <c r="J3986" s="3">
        <v>1</v>
      </c>
      <c r="K3986" s="3">
        <v>17.7</v>
      </c>
      <c r="L3986" s="3">
        <v>18.5</v>
      </c>
      <c r="M3986" s="3">
        <v>18.5</v>
      </c>
      <c r="N3986" s="3">
        <v>19.8</v>
      </c>
      <c r="O3986" s="3">
        <v>16.3</v>
      </c>
      <c r="P3986" s="3">
        <v>17.600000000000001</v>
      </c>
      <c r="U3986" s="10">
        <f t="shared" si="170"/>
        <v>18.066666666666666</v>
      </c>
      <c r="AF3986" s="10" t="str">
        <f t="shared" si="169"/>
        <v/>
      </c>
    </row>
    <row r="3987" spans="1:32">
      <c r="A3987" s="3" t="s">
        <v>14</v>
      </c>
      <c r="B3987" s="3" t="s">
        <v>242</v>
      </c>
      <c r="C3987" s="3">
        <v>3</v>
      </c>
      <c r="D3987" s="3">
        <v>10</v>
      </c>
      <c r="E3987" s="3">
        <v>2014</v>
      </c>
      <c r="F3987" s="3" t="s">
        <v>47</v>
      </c>
      <c r="G3987" s="3" t="s">
        <v>47</v>
      </c>
      <c r="H3987" s="3">
        <v>9</v>
      </c>
      <c r="I3987" s="3">
        <f t="shared" si="168"/>
        <v>9</v>
      </c>
      <c r="J3987" s="3">
        <v>1</v>
      </c>
      <c r="K3987" s="3">
        <v>14.1</v>
      </c>
      <c r="L3987" s="3">
        <v>13</v>
      </c>
      <c r="M3987" s="3">
        <v>13.8</v>
      </c>
      <c r="N3987" s="3">
        <v>15.5</v>
      </c>
      <c r="O3987" s="3">
        <v>15</v>
      </c>
      <c r="P3987" s="3">
        <v>11.7</v>
      </c>
      <c r="Q3987" s="3">
        <v>11.1</v>
      </c>
      <c r="R3987" s="3">
        <v>11.7</v>
      </c>
      <c r="S3987" s="3">
        <v>10.199999999999999</v>
      </c>
      <c r="U3987" s="10">
        <f t="shared" si="170"/>
        <v>12.9</v>
      </c>
      <c r="AF3987" s="10" t="str">
        <f t="shared" si="169"/>
        <v/>
      </c>
    </row>
    <row r="3988" spans="1:32">
      <c r="A3988" s="3" t="s">
        <v>14</v>
      </c>
      <c r="B3988" s="3" t="s">
        <v>242</v>
      </c>
      <c r="C3988" s="3">
        <v>3</v>
      </c>
      <c r="D3988" s="3">
        <v>10</v>
      </c>
      <c r="E3988" s="3">
        <v>2014</v>
      </c>
      <c r="F3988" s="3" t="s">
        <v>67</v>
      </c>
      <c r="G3988" s="3" t="s">
        <v>67</v>
      </c>
      <c r="H3988" s="3">
        <v>1</v>
      </c>
      <c r="I3988" s="3">
        <f t="shared" si="168"/>
        <v>1</v>
      </c>
      <c r="J3988" s="3">
        <v>1</v>
      </c>
      <c r="U3988" s="10" t="str">
        <f t="shared" si="170"/>
        <v/>
      </c>
      <c r="AF3988" s="10" t="str">
        <f t="shared" si="169"/>
        <v/>
      </c>
    </row>
    <row r="3989" spans="1:32">
      <c r="A3989" s="3" t="s">
        <v>14</v>
      </c>
      <c r="B3989" s="3" t="s">
        <v>242</v>
      </c>
      <c r="C3989" s="3">
        <v>3</v>
      </c>
      <c r="D3989" s="3">
        <v>10</v>
      </c>
      <c r="E3989" s="3">
        <v>2014</v>
      </c>
      <c r="F3989" s="3" t="s">
        <v>51</v>
      </c>
      <c r="G3989" s="3" t="s">
        <v>51</v>
      </c>
      <c r="H3989" s="3">
        <v>257</v>
      </c>
      <c r="I3989" s="3">
        <f t="shared" si="168"/>
        <v>257</v>
      </c>
      <c r="J3989" s="3">
        <v>1</v>
      </c>
      <c r="U3989" s="10" t="str">
        <f t="shared" si="170"/>
        <v/>
      </c>
      <c r="AF3989" s="10" t="str">
        <f t="shared" si="169"/>
        <v/>
      </c>
    </row>
    <row r="3990" spans="1:32">
      <c r="A3990" s="3" t="s">
        <v>14</v>
      </c>
      <c r="B3990" s="3" t="s">
        <v>242</v>
      </c>
      <c r="C3990" s="3">
        <v>3</v>
      </c>
      <c r="D3990" s="3">
        <v>10</v>
      </c>
      <c r="E3990" s="3">
        <v>2014</v>
      </c>
      <c r="F3990" s="3" t="s">
        <v>100</v>
      </c>
      <c r="G3990" s="3" t="s">
        <v>100</v>
      </c>
      <c r="H3990" s="3">
        <v>1</v>
      </c>
      <c r="I3990" s="3">
        <f t="shared" si="168"/>
        <v>1</v>
      </c>
      <c r="J3990" s="3">
        <v>1</v>
      </c>
      <c r="K3990" s="3">
        <v>9.5</v>
      </c>
      <c r="U3990" s="10">
        <f t="shared" si="170"/>
        <v>9.5</v>
      </c>
      <c r="AF3990" s="10" t="str">
        <f t="shared" si="169"/>
        <v/>
      </c>
    </row>
    <row r="3991" spans="1:32">
      <c r="A3991" s="3" t="s">
        <v>14</v>
      </c>
      <c r="B3991" s="3" t="s">
        <v>242</v>
      </c>
      <c r="C3991" s="3">
        <v>3</v>
      </c>
      <c r="D3991" s="3">
        <v>10</v>
      </c>
      <c r="E3991" s="3">
        <v>2014</v>
      </c>
      <c r="F3991" s="3" t="s">
        <v>43</v>
      </c>
      <c r="G3991" s="3" t="s">
        <v>44</v>
      </c>
      <c r="H3991" s="3">
        <v>75</v>
      </c>
      <c r="I3991" s="3">
        <f t="shared" si="168"/>
        <v>75</v>
      </c>
      <c r="J3991" s="3">
        <v>1</v>
      </c>
      <c r="K3991" s="3">
        <v>6.7</v>
      </c>
      <c r="L3991" s="3">
        <v>4.4000000000000004</v>
      </c>
      <c r="M3991" s="3">
        <v>4.9000000000000004</v>
      </c>
      <c r="N3991" s="3">
        <v>7</v>
      </c>
      <c r="O3991" s="3">
        <v>4</v>
      </c>
      <c r="P3991" s="3">
        <v>6.2</v>
      </c>
      <c r="Q3991" s="3">
        <v>7.7</v>
      </c>
      <c r="R3991" s="3">
        <v>4.4000000000000004</v>
      </c>
      <c r="S3991" s="3">
        <v>8</v>
      </c>
      <c r="T3991" s="3">
        <v>6.4</v>
      </c>
      <c r="U3991" s="10">
        <f t="shared" si="170"/>
        <v>5.9700000000000006</v>
      </c>
      <c r="AF3991" s="10" t="str">
        <f t="shared" si="169"/>
        <v/>
      </c>
    </row>
    <row r="3992" spans="1:32">
      <c r="A3992" s="3" t="s">
        <v>14</v>
      </c>
      <c r="B3992" s="3" t="s">
        <v>242</v>
      </c>
      <c r="C3992" s="3">
        <v>3</v>
      </c>
      <c r="D3992" s="3">
        <v>10</v>
      </c>
      <c r="E3992" s="3">
        <v>2014</v>
      </c>
      <c r="F3992" s="3" t="s">
        <v>39</v>
      </c>
      <c r="G3992" s="3" t="s">
        <v>40</v>
      </c>
      <c r="H3992" s="3">
        <v>6</v>
      </c>
      <c r="I3992" s="3">
        <f t="shared" si="168"/>
        <v>6</v>
      </c>
      <c r="J3992" s="3">
        <v>1</v>
      </c>
      <c r="K3992" s="3">
        <v>3.2</v>
      </c>
      <c r="L3992" s="3">
        <v>3.3</v>
      </c>
      <c r="M3992" s="3">
        <v>3.3</v>
      </c>
      <c r="N3992" s="3">
        <v>3.4</v>
      </c>
      <c r="O3992" s="3">
        <v>3.5</v>
      </c>
      <c r="P3992" s="3">
        <v>3.3</v>
      </c>
      <c r="U3992" s="10">
        <f t="shared" si="170"/>
        <v>3.3333333333333339</v>
      </c>
      <c r="AF3992" s="10" t="str">
        <f t="shared" si="169"/>
        <v/>
      </c>
    </row>
    <row r="3993" spans="1:32">
      <c r="A3993" s="3" t="s">
        <v>14</v>
      </c>
      <c r="B3993" s="3" t="s">
        <v>242</v>
      </c>
      <c r="C3993" s="3">
        <v>3</v>
      </c>
      <c r="D3993" s="3">
        <v>10</v>
      </c>
      <c r="E3993" s="3">
        <v>2014</v>
      </c>
      <c r="F3993" s="3" t="s">
        <v>30</v>
      </c>
      <c r="G3993" s="3" t="s">
        <v>30</v>
      </c>
      <c r="H3993" s="3">
        <v>20</v>
      </c>
      <c r="I3993" s="3">
        <f t="shared" si="168"/>
        <v>20</v>
      </c>
      <c r="J3993" s="3">
        <v>1</v>
      </c>
      <c r="K3993" s="3">
        <v>9.1</v>
      </c>
      <c r="L3993" s="3">
        <v>5</v>
      </c>
      <c r="M3993" s="3">
        <v>5.9</v>
      </c>
      <c r="N3993" s="3">
        <v>5.9</v>
      </c>
      <c r="O3993" s="3">
        <v>4.4000000000000004</v>
      </c>
      <c r="P3993" s="3">
        <v>7.8</v>
      </c>
      <c r="Q3993" s="3">
        <v>5.3</v>
      </c>
      <c r="U3993" s="10">
        <f t="shared" si="170"/>
        <v>6.1999999999999984</v>
      </c>
      <c r="AF3993" s="10" t="str">
        <f t="shared" si="169"/>
        <v/>
      </c>
    </row>
    <row r="3994" spans="1:32">
      <c r="A3994" s="3" t="s">
        <v>14</v>
      </c>
      <c r="B3994" s="3" t="s">
        <v>242</v>
      </c>
      <c r="C3994" s="3">
        <v>3</v>
      </c>
      <c r="D3994" s="3">
        <v>10</v>
      </c>
      <c r="E3994" s="3">
        <v>2014</v>
      </c>
      <c r="F3994" s="3" t="s">
        <v>37</v>
      </c>
      <c r="G3994" s="3" t="s">
        <v>37</v>
      </c>
      <c r="H3994" s="3">
        <v>8</v>
      </c>
      <c r="I3994" s="3">
        <f t="shared" si="168"/>
        <v>8</v>
      </c>
      <c r="J3994" s="3">
        <v>1</v>
      </c>
      <c r="U3994" s="10" t="str">
        <f t="shared" si="170"/>
        <v/>
      </c>
      <c r="AF3994" s="10" t="str">
        <f t="shared" si="169"/>
        <v/>
      </c>
    </row>
    <row r="3995" spans="1:32">
      <c r="A3995" s="3" t="s">
        <v>14</v>
      </c>
      <c r="B3995" s="3" t="s">
        <v>199</v>
      </c>
      <c r="C3995" s="3">
        <v>4</v>
      </c>
      <c r="D3995" s="3">
        <v>12</v>
      </c>
      <c r="E3995" s="3">
        <v>2014</v>
      </c>
      <c r="F3995" s="3" t="s">
        <v>31</v>
      </c>
      <c r="G3995" s="3" t="s">
        <v>31</v>
      </c>
      <c r="H3995" s="3">
        <v>2</v>
      </c>
      <c r="I3995" s="3">
        <f t="shared" ref="I3995:I4058" si="171">H3995*(1/J3995)</f>
        <v>4</v>
      </c>
      <c r="J3995" s="3">
        <v>0.5</v>
      </c>
      <c r="K3995" s="3">
        <v>8.6999999999999993</v>
      </c>
      <c r="L3995" s="3">
        <v>9.1999999999999993</v>
      </c>
      <c r="U3995" s="10">
        <f t="shared" si="170"/>
        <v>8.9499999999999993</v>
      </c>
      <c r="AF3995" s="10" t="str">
        <f t="shared" si="169"/>
        <v/>
      </c>
    </row>
    <row r="3996" spans="1:32">
      <c r="A3996" s="3" t="s">
        <v>14</v>
      </c>
      <c r="B3996" s="3" t="s">
        <v>199</v>
      </c>
      <c r="C3996" s="3">
        <v>4</v>
      </c>
      <c r="D3996" s="3">
        <v>12</v>
      </c>
      <c r="E3996" s="3">
        <v>2014</v>
      </c>
      <c r="F3996" s="3" t="s">
        <v>31</v>
      </c>
      <c r="G3996" s="3" t="s">
        <v>31</v>
      </c>
      <c r="H3996" s="3">
        <v>7</v>
      </c>
      <c r="I3996" s="3">
        <f t="shared" si="171"/>
        <v>7</v>
      </c>
      <c r="J3996" s="3">
        <v>1</v>
      </c>
      <c r="K3996" s="3">
        <v>12</v>
      </c>
      <c r="L3996" s="3">
        <v>11</v>
      </c>
      <c r="M3996" s="3">
        <v>10</v>
      </c>
      <c r="N3996" s="3">
        <v>11</v>
      </c>
      <c r="O3996" s="3">
        <v>10</v>
      </c>
      <c r="P3996" s="3">
        <v>9.8000000000000007</v>
      </c>
      <c r="U3996" s="10">
        <f t="shared" si="170"/>
        <v>10.633333333333333</v>
      </c>
      <c r="AF3996" s="10" t="str">
        <f t="shared" si="169"/>
        <v/>
      </c>
    </row>
    <row r="3997" spans="1:32">
      <c r="A3997" s="3" t="s">
        <v>14</v>
      </c>
      <c r="B3997" s="3" t="s">
        <v>199</v>
      </c>
      <c r="C3997" s="3">
        <v>4</v>
      </c>
      <c r="D3997" s="3">
        <v>12</v>
      </c>
      <c r="E3997" s="3">
        <v>2014</v>
      </c>
      <c r="F3997" s="3" t="s">
        <v>244</v>
      </c>
      <c r="G3997" s="3" t="s">
        <v>244</v>
      </c>
      <c r="H3997" s="3">
        <v>1</v>
      </c>
      <c r="I3997" s="3">
        <f t="shared" si="171"/>
        <v>2</v>
      </c>
      <c r="J3997" s="3">
        <v>0.5</v>
      </c>
      <c r="K3997" s="3">
        <v>3.6</v>
      </c>
      <c r="U3997" s="10">
        <f t="shared" si="170"/>
        <v>3.6</v>
      </c>
      <c r="AF3997" s="10" t="str">
        <f t="shared" si="169"/>
        <v/>
      </c>
    </row>
    <row r="3998" spans="1:32">
      <c r="A3998" s="3" t="s">
        <v>14</v>
      </c>
      <c r="B3998" s="3" t="s">
        <v>199</v>
      </c>
      <c r="C3998" s="3">
        <v>4</v>
      </c>
      <c r="D3998" s="3">
        <v>12</v>
      </c>
      <c r="E3998" s="3">
        <v>2014</v>
      </c>
      <c r="F3998" s="3" t="s">
        <v>29</v>
      </c>
      <c r="G3998" s="3" t="s">
        <v>29</v>
      </c>
      <c r="H3998" s="3">
        <v>4</v>
      </c>
      <c r="I3998" s="3">
        <f t="shared" si="171"/>
        <v>8</v>
      </c>
      <c r="J3998" s="3">
        <v>0.5</v>
      </c>
      <c r="K3998" s="3">
        <v>7</v>
      </c>
      <c r="L3998" s="3">
        <v>5.0999999999999996</v>
      </c>
      <c r="M3998" s="3">
        <v>3.2</v>
      </c>
      <c r="U3998" s="10">
        <f t="shared" si="170"/>
        <v>5.1000000000000005</v>
      </c>
      <c r="AF3998" s="10" t="str">
        <f t="shared" si="169"/>
        <v/>
      </c>
    </row>
    <row r="3999" spans="1:32">
      <c r="A3999" s="3" t="s">
        <v>14</v>
      </c>
      <c r="B3999" s="3" t="s">
        <v>199</v>
      </c>
      <c r="C3999" s="3">
        <v>4</v>
      </c>
      <c r="D3999" s="3">
        <v>12</v>
      </c>
      <c r="E3999" s="3">
        <v>2014</v>
      </c>
      <c r="F3999" s="3" t="s">
        <v>24</v>
      </c>
      <c r="G3999" s="3" t="s">
        <v>24</v>
      </c>
      <c r="H3999" s="3">
        <v>2</v>
      </c>
      <c r="I3999" s="3">
        <f t="shared" si="171"/>
        <v>4</v>
      </c>
      <c r="J3999" s="3">
        <v>0.5</v>
      </c>
      <c r="K3999" s="3">
        <v>2.6</v>
      </c>
      <c r="L3999" s="3">
        <v>2.8</v>
      </c>
      <c r="U3999" s="10">
        <f t="shared" si="170"/>
        <v>2.7</v>
      </c>
      <c r="AF3999" s="10" t="str">
        <f t="shared" si="169"/>
        <v/>
      </c>
    </row>
    <row r="4000" spans="1:32">
      <c r="A4000" s="3" t="s">
        <v>14</v>
      </c>
      <c r="B4000" s="3" t="s">
        <v>199</v>
      </c>
      <c r="C4000" s="3">
        <v>4</v>
      </c>
      <c r="D4000" s="3">
        <v>12</v>
      </c>
      <c r="E4000" s="3">
        <v>2014</v>
      </c>
      <c r="F4000" s="3" t="s">
        <v>87</v>
      </c>
      <c r="G4000" s="3" t="s">
        <v>428</v>
      </c>
      <c r="H4000" s="3">
        <v>57</v>
      </c>
      <c r="I4000" s="3">
        <f t="shared" si="171"/>
        <v>114</v>
      </c>
      <c r="J4000" s="3">
        <v>0.5</v>
      </c>
      <c r="K4000" s="3">
        <v>8.8000000000000007</v>
      </c>
      <c r="L4000" s="3">
        <v>9</v>
      </c>
      <c r="M4000" s="3">
        <v>10</v>
      </c>
      <c r="N4000" s="3">
        <v>9.1999999999999993</v>
      </c>
      <c r="O4000" s="3">
        <v>7.4</v>
      </c>
      <c r="P4000" s="3">
        <v>9.6999999999999993</v>
      </c>
      <c r="Q4000" s="3">
        <v>8.6</v>
      </c>
      <c r="R4000" s="3">
        <v>8.1</v>
      </c>
      <c r="S4000" s="3">
        <v>10</v>
      </c>
      <c r="T4000" s="3">
        <v>9.1</v>
      </c>
      <c r="U4000" s="10">
        <f t="shared" si="170"/>
        <v>8.9899999999999984</v>
      </c>
      <c r="AF4000" s="10" t="str">
        <f t="shared" si="169"/>
        <v/>
      </c>
    </row>
    <row r="4001" spans="1:32">
      <c r="A4001" s="3" t="s">
        <v>14</v>
      </c>
      <c r="B4001" s="3" t="s">
        <v>199</v>
      </c>
      <c r="C4001" s="3">
        <v>4</v>
      </c>
      <c r="D4001" s="3">
        <v>12</v>
      </c>
      <c r="E4001" s="3">
        <v>2014</v>
      </c>
      <c r="F4001" s="3" t="s">
        <v>87</v>
      </c>
      <c r="G4001" s="3" t="s">
        <v>428</v>
      </c>
      <c r="H4001" s="3">
        <v>1</v>
      </c>
      <c r="I4001" s="3">
        <f t="shared" si="171"/>
        <v>1</v>
      </c>
      <c r="J4001" s="3">
        <v>1</v>
      </c>
      <c r="K4001" s="3">
        <v>4.5999999999999996</v>
      </c>
      <c r="U4001" s="10">
        <f t="shared" si="170"/>
        <v>4.5999999999999996</v>
      </c>
      <c r="AF4001" s="10" t="str">
        <f t="shared" si="169"/>
        <v/>
      </c>
    </row>
    <row r="4002" spans="1:32">
      <c r="A4002" s="3" t="s">
        <v>14</v>
      </c>
      <c r="B4002" s="3" t="s">
        <v>199</v>
      </c>
      <c r="C4002" s="3">
        <v>4</v>
      </c>
      <c r="D4002" s="3">
        <v>12</v>
      </c>
      <c r="E4002" s="3">
        <v>2014</v>
      </c>
      <c r="F4002" s="3" t="s">
        <v>478</v>
      </c>
      <c r="G4002" s="3" t="s">
        <v>132</v>
      </c>
      <c r="H4002" s="3">
        <v>1</v>
      </c>
      <c r="I4002" s="3">
        <f t="shared" si="171"/>
        <v>2</v>
      </c>
      <c r="J4002" s="3">
        <v>0.5</v>
      </c>
      <c r="K4002" s="3">
        <v>8.4</v>
      </c>
      <c r="U4002" s="10">
        <f t="shared" si="170"/>
        <v>8.4</v>
      </c>
      <c r="AF4002" s="10" t="str">
        <f t="shared" si="169"/>
        <v/>
      </c>
    </row>
    <row r="4003" spans="1:32">
      <c r="A4003" s="3" t="s">
        <v>14</v>
      </c>
      <c r="B4003" s="3" t="s">
        <v>199</v>
      </c>
      <c r="C4003" s="3">
        <v>4</v>
      </c>
      <c r="D4003" s="3">
        <v>12</v>
      </c>
      <c r="E4003" s="3">
        <v>2014</v>
      </c>
      <c r="F4003" s="3" t="s">
        <v>308</v>
      </c>
      <c r="G4003" s="3" t="s">
        <v>429</v>
      </c>
      <c r="H4003" s="3">
        <v>16</v>
      </c>
      <c r="I4003" s="3">
        <f t="shared" si="171"/>
        <v>32</v>
      </c>
      <c r="J4003" s="3">
        <v>0.5</v>
      </c>
      <c r="U4003" s="10" t="str">
        <f t="shared" si="170"/>
        <v/>
      </c>
      <c r="AF4003" s="10" t="str">
        <f t="shared" si="169"/>
        <v/>
      </c>
    </row>
    <row r="4004" spans="1:32">
      <c r="A4004" s="3" t="s">
        <v>14</v>
      </c>
      <c r="B4004" s="3" t="s">
        <v>199</v>
      </c>
      <c r="C4004" s="3">
        <v>4</v>
      </c>
      <c r="D4004" s="3">
        <v>12</v>
      </c>
      <c r="E4004" s="3">
        <v>2014</v>
      </c>
      <c r="F4004" s="3" t="s">
        <v>309</v>
      </c>
      <c r="G4004" s="3" t="s">
        <v>429</v>
      </c>
      <c r="H4004" s="3">
        <v>1</v>
      </c>
      <c r="I4004" s="3">
        <f t="shared" si="171"/>
        <v>2</v>
      </c>
      <c r="J4004" s="3">
        <v>0.5</v>
      </c>
      <c r="K4004" s="3">
        <v>3</v>
      </c>
      <c r="U4004" s="10">
        <f t="shared" si="170"/>
        <v>3</v>
      </c>
      <c r="AF4004" s="10" t="str">
        <f t="shared" si="169"/>
        <v/>
      </c>
    </row>
    <row r="4005" spans="1:32">
      <c r="A4005" s="3" t="s">
        <v>14</v>
      </c>
      <c r="B4005" s="3" t="s">
        <v>199</v>
      </c>
      <c r="C4005" s="3">
        <v>4</v>
      </c>
      <c r="D4005" s="3">
        <v>12</v>
      </c>
      <c r="E4005" s="3">
        <v>2014</v>
      </c>
      <c r="F4005" s="3" t="s">
        <v>33</v>
      </c>
      <c r="G4005" s="3" t="s">
        <v>33</v>
      </c>
      <c r="H4005" s="3">
        <v>5</v>
      </c>
      <c r="I4005" s="3">
        <f t="shared" si="171"/>
        <v>10</v>
      </c>
      <c r="J4005" s="3">
        <v>0.5</v>
      </c>
      <c r="K4005" s="3">
        <v>11</v>
      </c>
      <c r="L4005" s="3">
        <v>12</v>
      </c>
      <c r="M4005" s="3">
        <v>7.9</v>
      </c>
      <c r="N4005" s="3">
        <v>13</v>
      </c>
      <c r="O4005" s="3">
        <v>14</v>
      </c>
      <c r="U4005" s="10">
        <f t="shared" si="170"/>
        <v>11.58</v>
      </c>
      <c r="AF4005" s="10" t="str">
        <f t="shared" si="169"/>
        <v/>
      </c>
    </row>
    <row r="4006" spans="1:32">
      <c r="A4006" s="3" t="s">
        <v>14</v>
      </c>
      <c r="B4006" s="3" t="s">
        <v>199</v>
      </c>
      <c r="C4006" s="3">
        <v>4</v>
      </c>
      <c r="D4006" s="3">
        <v>12</v>
      </c>
      <c r="E4006" s="3">
        <v>2014</v>
      </c>
      <c r="F4006" s="3" t="s">
        <v>33</v>
      </c>
      <c r="G4006" s="3" t="s">
        <v>33</v>
      </c>
      <c r="H4006" s="3">
        <v>4</v>
      </c>
      <c r="I4006" s="3">
        <f t="shared" si="171"/>
        <v>4</v>
      </c>
      <c r="J4006" s="3">
        <v>1</v>
      </c>
      <c r="K4006" s="3">
        <v>30</v>
      </c>
      <c r="L4006" s="3">
        <v>21</v>
      </c>
      <c r="M4006" s="3">
        <v>15</v>
      </c>
      <c r="N4006" s="3">
        <v>15</v>
      </c>
      <c r="U4006" s="10">
        <f t="shared" si="170"/>
        <v>20.25</v>
      </c>
      <c r="AF4006" s="10" t="str">
        <f t="shared" si="169"/>
        <v/>
      </c>
    </row>
    <row r="4007" spans="1:32">
      <c r="A4007" s="3" t="s">
        <v>14</v>
      </c>
      <c r="B4007" s="3" t="s">
        <v>199</v>
      </c>
      <c r="C4007" s="3">
        <v>4</v>
      </c>
      <c r="D4007" s="3">
        <v>12</v>
      </c>
      <c r="E4007" s="3">
        <v>2014</v>
      </c>
      <c r="F4007" s="3" t="s">
        <v>173</v>
      </c>
      <c r="G4007" s="3" t="s">
        <v>173</v>
      </c>
      <c r="H4007" s="3">
        <v>1</v>
      </c>
      <c r="I4007" s="3">
        <f t="shared" si="171"/>
        <v>1</v>
      </c>
      <c r="J4007" s="3">
        <v>1</v>
      </c>
      <c r="K4007" s="3">
        <v>42</v>
      </c>
      <c r="U4007" s="10">
        <f t="shared" si="170"/>
        <v>42</v>
      </c>
      <c r="AF4007" s="10" t="str">
        <f t="shared" si="169"/>
        <v/>
      </c>
    </row>
    <row r="4008" spans="1:32">
      <c r="A4008" s="3" t="s">
        <v>14</v>
      </c>
      <c r="B4008" s="3" t="s">
        <v>199</v>
      </c>
      <c r="C4008" s="3">
        <v>4</v>
      </c>
      <c r="D4008" s="3">
        <v>12</v>
      </c>
      <c r="E4008" s="3">
        <v>2014</v>
      </c>
      <c r="F4008" s="3" t="s">
        <v>45</v>
      </c>
      <c r="G4008" s="3" t="s">
        <v>434</v>
      </c>
      <c r="H4008" s="3">
        <v>10</v>
      </c>
      <c r="I4008" s="3">
        <f t="shared" si="171"/>
        <v>20</v>
      </c>
      <c r="J4008" s="3">
        <v>0.5</v>
      </c>
      <c r="K4008" s="3">
        <v>4.7</v>
      </c>
      <c r="L4008" s="3">
        <v>7.4</v>
      </c>
      <c r="M4008" s="3">
        <v>4.8</v>
      </c>
      <c r="N4008" s="3">
        <v>5.7</v>
      </c>
      <c r="O4008" s="3">
        <v>5.0999999999999996</v>
      </c>
      <c r="P4008" s="3">
        <v>6.4</v>
      </c>
      <c r="Q4008" s="3">
        <v>7.1</v>
      </c>
      <c r="R4008" s="3">
        <v>5.7</v>
      </c>
      <c r="S4008" s="3">
        <v>4.5</v>
      </c>
      <c r="T4008" s="3">
        <v>4.8</v>
      </c>
      <c r="U4008" s="10">
        <f t="shared" si="170"/>
        <v>5.62</v>
      </c>
      <c r="AF4008" s="10" t="str">
        <f t="shared" si="169"/>
        <v/>
      </c>
    </row>
    <row r="4009" spans="1:32">
      <c r="A4009" s="3" t="s">
        <v>14</v>
      </c>
      <c r="B4009" s="3" t="s">
        <v>199</v>
      </c>
      <c r="C4009" s="3">
        <v>4</v>
      </c>
      <c r="D4009" s="3">
        <v>12</v>
      </c>
      <c r="E4009" s="3">
        <v>2014</v>
      </c>
      <c r="F4009" s="3" t="s">
        <v>50</v>
      </c>
      <c r="G4009" s="3" t="s">
        <v>50</v>
      </c>
      <c r="H4009" s="3">
        <v>24</v>
      </c>
      <c r="I4009" s="3">
        <f t="shared" si="171"/>
        <v>48</v>
      </c>
      <c r="J4009" s="3">
        <v>0.5</v>
      </c>
      <c r="K4009" s="3">
        <v>4</v>
      </c>
      <c r="L4009" s="3">
        <v>4.2</v>
      </c>
      <c r="M4009" s="3">
        <v>4.0999999999999996</v>
      </c>
      <c r="N4009" s="3">
        <v>4.3</v>
      </c>
      <c r="O4009" s="3">
        <v>3.9</v>
      </c>
      <c r="P4009" s="3">
        <v>3.6</v>
      </c>
      <c r="Q4009" s="3">
        <v>4.0999999999999996</v>
      </c>
      <c r="R4009" s="3">
        <v>4.0999999999999996</v>
      </c>
      <c r="S4009" s="3">
        <v>4.8</v>
      </c>
      <c r="T4009" s="3">
        <v>4.5</v>
      </c>
      <c r="U4009" s="10">
        <f t="shared" si="170"/>
        <v>4.1599999999999993</v>
      </c>
      <c r="AF4009" s="10" t="str">
        <f t="shared" si="169"/>
        <v/>
      </c>
    </row>
    <row r="4010" spans="1:32">
      <c r="A4010" s="3" t="s">
        <v>14</v>
      </c>
      <c r="B4010" s="3" t="s">
        <v>199</v>
      </c>
      <c r="C4010" s="3">
        <v>4</v>
      </c>
      <c r="D4010" s="3">
        <v>12</v>
      </c>
      <c r="E4010" s="3">
        <v>2014</v>
      </c>
      <c r="F4010" s="3" t="s">
        <v>118</v>
      </c>
      <c r="G4010" s="3" t="s">
        <v>436</v>
      </c>
      <c r="H4010" s="3">
        <v>1</v>
      </c>
      <c r="I4010" s="3">
        <f t="shared" si="171"/>
        <v>2</v>
      </c>
      <c r="J4010" s="3">
        <v>0.5</v>
      </c>
      <c r="K4010" s="3">
        <v>4.4000000000000004</v>
      </c>
      <c r="U4010" s="10">
        <f t="shared" si="170"/>
        <v>4.4000000000000004</v>
      </c>
      <c r="AF4010" s="10" t="str">
        <f t="shared" si="169"/>
        <v/>
      </c>
    </row>
    <row r="4011" spans="1:32">
      <c r="A4011" s="3" t="s">
        <v>14</v>
      </c>
      <c r="B4011" s="3" t="s">
        <v>199</v>
      </c>
      <c r="C4011" s="3">
        <v>4</v>
      </c>
      <c r="D4011" s="3">
        <v>12</v>
      </c>
      <c r="E4011" s="3">
        <v>2014</v>
      </c>
      <c r="F4011" s="3" t="s">
        <v>54</v>
      </c>
      <c r="G4011" s="3" t="s">
        <v>437</v>
      </c>
      <c r="H4011" s="3">
        <v>44</v>
      </c>
      <c r="I4011" s="3">
        <f t="shared" si="171"/>
        <v>88</v>
      </c>
      <c r="J4011" s="3">
        <v>0.5</v>
      </c>
      <c r="K4011" s="3">
        <v>4.4000000000000004</v>
      </c>
      <c r="L4011" s="3">
        <v>3.7</v>
      </c>
      <c r="M4011" s="3">
        <v>4.5999999999999996</v>
      </c>
      <c r="N4011" s="3">
        <v>4.2</v>
      </c>
      <c r="O4011" s="3">
        <v>4.5999999999999996</v>
      </c>
      <c r="P4011" s="3">
        <v>3.9</v>
      </c>
      <c r="Q4011" s="3">
        <v>4.8</v>
      </c>
      <c r="R4011" s="3">
        <v>4.2</v>
      </c>
      <c r="S4011" s="3">
        <v>4.7</v>
      </c>
      <c r="T4011" s="3">
        <v>4</v>
      </c>
      <c r="U4011" s="10">
        <f t="shared" si="170"/>
        <v>4.3100000000000005</v>
      </c>
      <c r="AF4011" s="10" t="str">
        <f t="shared" si="169"/>
        <v/>
      </c>
    </row>
    <row r="4012" spans="1:32">
      <c r="A4012" s="3" t="s">
        <v>14</v>
      </c>
      <c r="B4012" s="3" t="s">
        <v>199</v>
      </c>
      <c r="C4012" s="3">
        <v>4</v>
      </c>
      <c r="D4012" s="3">
        <v>12</v>
      </c>
      <c r="E4012" s="3">
        <v>2014</v>
      </c>
      <c r="F4012" s="3" t="s">
        <v>25</v>
      </c>
      <c r="G4012" s="3" t="s">
        <v>25</v>
      </c>
      <c r="H4012" s="3">
        <v>5</v>
      </c>
      <c r="I4012" s="3">
        <f t="shared" si="171"/>
        <v>10</v>
      </c>
      <c r="J4012" s="3">
        <v>0.5</v>
      </c>
      <c r="K4012" s="3">
        <v>10</v>
      </c>
      <c r="L4012" s="3">
        <v>8.6999999999999993</v>
      </c>
      <c r="M4012" s="3">
        <v>6.9</v>
      </c>
      <c r="N4012" s="3">
        <v>8.1</v>
      </c>
      <c r="U4012" s="10">
        <f t="shared" si="170"/>
        <v>8.4250000000000007</v>
      </c>
      <c r="AF4012" s="10" t="str">
        <f t="shared" si="169"/>
        <v/>
      </c>
    </row>
    <row r="4013" spans="1:32">
      <c r="A4013" s="3" t="s">
        <v>14</v>
      </c>
      <c r="B4013" s="3" t="s">
        <v>199</v>
      </c>
      <c r="C4013" s="3">
        <v>4</v>
      </c>
      <c r="D4013" s="3">
        <v>12</v>
      </c>
      <c r="E4013" s="3">
        <v>2014</v>
      </c>
      <c r="F4013" s="3" t="s">
        <v>245</v>
      </c>
      <c r="G4013" s="3" t="s">
        <v>245</v>
      </c>
      <c r="H4013" s="3">
        <v>7</v>
      </c>
      <c r="I4013" s="3">
        <f t="shared" si="171"/>
        <v>14</v>
      </c>
      <c r="J4013" s="3">
        <v>0.5</v>
      </c>
      <c r="K4013" s="3">
        <v>6.3</v>
      </c>
      <c r="L4013" s="3">
        <v>7</v>
      </c>
      <c r="M4013" s="3">
        <v>4.8</v>
      </c>
      <c r="N4013" s="3">
        <v>5.7</v>
      </c>
      <c r="O4013" s="3">
        <v>3</v>
      </c>
      <c r="U4013" s="10">
        <f t="shared" si="170"/>
        <v>5.36</v>
      </c>
      <c r="V4013" s="3">
        <v>0.9</v>
      </c>
      <c r="AF4013" s="10">
        <f t="shared" si="169"/>
        <v>0.9</v>
      </c>
    </row>
    <row r="4014" spans="1:32">
      <c r="A4014" s="3" t="s">
        <v>14</v>
      </c>
      <c r="B4014" s="3" t="s">
        <v>199</v>
      </c>
      <c r="C4014" s="3">
        <v>4</v>
      </c>
      <c r="D4014" s="3">
        <v>12</v>
      </c>
      <c r="E4014" s="3">
        <v>2014</v>
      </c>
      <c r="F4014" s="3" t="s">
        <v>245</v>
      </c>
      <c r="G4014" s="3" t="s">
        <v>245</v>
      </c>
      <c r="H4014" s="3">
        <v>1</v>
      </c>
      <c r="I4014" s="3">
        <f t="shared" si="171"/>
        <v>1</v>
      </c>
      <c r="J4014" s="3">
        <v>1</v>
      </c>
      <c r="K4014" s="3">
        <v>14</v>
      </c>
      <c r="U4014" s="10">
        <f t="shared" si="170"/>
        <v>14</v>
      </c>
      <c r="AF4014" s="10" t="str">
        <f t="shared" si="169"/>
        <v/>
      </c>
    </row>
    <row r="4015" spans="1:32">
      <c r="A4015" s="3" t="s">
        <v>14</v>
      </c>
      <c r="B4015" s="3" t="s">
        <v>199</v>
      </c>
      <c r="C4015" s="3">
        <v>4</v>
      </c>
      <c r="D4015" s="3">
        <v>12</v>
      </c>
      <c r="E4015" s="3">
        <v>2014</v>
      </c>
      <c r="F4015" s="3" t="s">
        <v>49</v>
      </c>
      <c r="G4015" s="3" t="s">
        <v>49</v>
      </c>
      <c r="H4015" s="3">
        <v>46</v>
      </c>
      <c r="I4015" s="3">
        <f t="shared" si="171"/>
        <v>92</v>
      </c>
      <c r="J4015" s="3">
        <v>0.5</v>
      </c>
      <c r="K4015" s="3">
        <v>5.7</v>
      </c>
      <c r="L4015" s="3">
        <v>5</v>
      </c>
      <c r="M4015" s="3">
        <v>7.5</v>
      </c>
      <c r="N4015" s="3">
        <v>6.2</v>
      </c>
      <c r="O4015" s="3">
        <v>9.1</v>
      </c>
      <c r="P4015" s="3">
        <v>7.6</v>
      </c>
      <c r="Q4015" s="3">
        <v>6.1</v>
      </c>
      <c r="R4015" s="3">
        <v>7.1</v>
      </c>
      <c r="S4015" s="3">
        <v>5.6</v>
      </c>
      <c r="T4015" s="3">
        <v>6.9</v>
      </c>
      <c r="U4015" s="10">
        <f t="shared" si="170"/>
        <v>6.6800000000000015</v>
      </c>
      <c r="AF4015" s="10" t="str">
        <f t="shared" si="169"/>
        <v/>
      </c>
    </row>
    <row r="4016" spans="1:32">
      <c r="A4016" s="3" t="s">
        <v>14</v>
      </c>
      <c r="B4016" s="3" t="s">
        <v>199</v>
      </c>
      <c r="C4016" s="3">
        <v>4</v>
      </c>
      <c r="D4016" s="3">
        <v>12</v>
      </c>
      <c r="E4016" s="3">
        <v>2014</v>
      </c>
      <c r="F4016" s="3" t="s">
        <v>16</v>
      </c>
      <c r="G4016" s="3" t="s">
        <v>16</v>
      </c>
      <c r="H4016" s="3">
        <v>1</v>
      </c>
      <c r="I4016" s="3">
        <f t="shared" si="171"/>
        <v>2</v>
      </c>
      <c r="J4016" s="3">
        <v>0.5</v>
      </c>
      <c r="K4016" s="3">
        <v>4.5</v>
      </c>
      <c r="U4016" s="10">
        <f t="shared" si="170"/>
        <v>4.5</v>
      </c>
      <c r="AF4016" s="10" t="str">
        <f t="shared" si="169"/>
        <v/>
      </c>
    </row>
    <row r="4017" spans="1:33">
      <c r="A4017" s="3" t="s">
        <v>14</v>
      </c>
      <c r="B4017" s="3" t="s">
        <v>199</v>
      </c>
      <c r="C4017" s="3">
        <v>4</v>
      </c>
      <c r="D4017" s="3">
        <v>12</v>
      </c>
      <c r="E4017" s="3">
        <v>2014</v>
      </c>
      <c r="F4017" s="3" t="s">
        <v>20</v>
      </c>
      <c r="G4017" s="3" t="s">
        <v>20</v>
      </c>
      <c r="H4017" s="3">
        <v>5.5</v>
      </c>
      <c r="I4017" s="3">
        <f t="shared" si="171"/>
        <v>11</v>
      </c>
      <c r="J4017" s="3">
        <v>0.5</v>
      </c>
      <c r="K4017" s="3">
        <v>3.9</v>
      </c>
      <c r="L4017" s="3">
        <v>5.2</v>
      </c>
      <c r="M4017" s="3">
        <v>5.0999999999999996</v>
      </c>
      <c r="U4017" s="10">
        <f t="shared" si="170"/>
        <v>4.7333333333333334</v>
      </c>
      <c r="V4017" s="3">
        <v>1.7</v>
      </c>
      <c r="AF4017" s="10">
        <f t="shared" si="169"/>
        <v>1.7</v>
      </c>
    </row>
    <row r="4018" spans="1:33">
      <c r="A4018" s="3" t="s">
        <v>14</v>
      </c>
      <c r="B4018" s="3" t="s">
        <v>199</v>
      </c>
      <c r="C4018" s="3">
        <v>4</v>
      </c>
      <c r="D4018" s="3">
        <v>12</v>
      </c>
      <c r="E4018" s="3">
        <v>2014</v>
      </c>
      <c r="F4018" s="3" t="s">
        <v>21</v>
      </c>
      <c r="G4018" s="3" t="s">
        <v>21</v>
      </c>
      <c r="H4018" s="3">
        <v>4</v>
      </c>
      <c r="I4018" s="3">
        <f t="shared" si="171"/>
        <v>8</v>
      </c>
      <c r="J4018" s="3">
        <v>0.5</v>
      </c>
      <c r="K4018" s="3">
        <v>5</v>
      </c>
      <c r="L4018" s="3">
        <v>6.6</v>
      </c>
      <c r="M4018" s="3">
        <v>7.3</v>
      </c>
      <c r="N4018" s="3">
        <v>6.6</v>
      </c>
      <c r="U4018" s="10">
        <f t="shared" si="170"/>
        <v>6.375</v>
      </c>
      <c r="AF4018" s="10" t="str">
        <f t="shared" si="169"/>
        <v/>
      </c>
    </row>
    <row r="4019" spans="1:33">
      <c r="A4019" s="3" t="s">
        <v>14</v>
      </c>
      <c r="B4019" s="3" t="s">
        <v>199</v>
      </c>
      <c r="C4019" s="3">
        <v>4</v>
      </c>
      <c r="D4019" s="3">
        <v>12</v>
      </c>
      <c r="E4019" s="3">
        <v>2014</v>
      </c>
      <c r="F4019" s="3" t="s">
        <v>174</v>
      </c>
      <c r="G4019" s="3" t="s">
        <v>174</v>
      </c>
      <c r="H4019" s="3">
        <v>2</v>
      </c>
      <c r="I4019" s="3">
        <f t="shared" si="171"/>
        <v>2</v>
      </c>
      <c r="J4019" s="3">
        <v>1</v>
      </c>
      <c r="K4019" s="3">
        <v>64</v>
      </c>
      <c r="L4019" s="3">
        <v>50</v>
      </c>
      <c r="U4019" s="10">
        <f t="shared" si="170"/>
        <v>57</v>
      </c>
      <c r="AF4019" s="10" t="str">
        <f t="shared" si="169"/>
        <v/>
      </c>
    </row>
    <row r="4020" spans="1:33">
      <c r="A4020" s="3" t="s">
        <v>14</v>
      </c>
      <c r="B4020" s="3" t="s">
        <v>199</v>
      </c>
      <c r="C4020" s="3">
        <v>4</v>
      </c>
      <c r="D4020" s="3">
        <v>12</v>
      </c>
      <c r="E4020" s="3">
        <v>2014</v>
      </c>
      <c r="F4020" s="3" t="s">
        <v>38</v>
      </c>
      <c r="G4020" s="3" t="s">
        <v>38</v>
      </c>
      <c r="H4020" s="3">
        <v>15</v>
      </c>
      <c r="I4020" s="3">
        <f t="shared" si="171"/>
        <v>30</v>
      </c>
      <c r="J4020" s="3">
        <v>0.5</v>
      </c>
      <c r="K4020" s="3">
        <v>12</v>
      </c>
      <c r="L4020" s="3">
        <v>9.1999999999999993</v>
      </c>
      <c r="M4020" s="3">
        <v>18</v>
      </c>
      <c r="N4020" s="3">
        <v>15</v>
      </c>
      <c r="O4020" s="3">
        <v>23</v>
      </c>
      <c r="P4020" s="3">
        <v>9.1999999999999993</v>
      </c>
      <c r="Q4020" s="3">
        <v>25</v>
      </c>
      <c r="R4020" s="3">
        <v>13</v>
      </c>
      <c r="S4020" s="3">
        <v>16</v>
      </c>
      <c r="T4020" s="3">
        <v>14</v>
      </c>
      <c r="U4020" s="10">
        <f t="shared" si="170"/>
        <v>15.440000000000001</v>
      </c>
      <c r="AF4020" s="10" t="str">
        <f t="shared" si="169"/>
        <v/>
      </c>
    </row>
    <row r="4021" spans="1:33">
      <c r="A4021" s="3" t="s">
        <v>14</v>
      </c>
      <c r="B4021" s="3" t="s">
        <v>199</v>
      </c>
      <c r="C4021" s="3">
        <v>4</v>
      </c>
      <c r="D4021" s="3">
        <v>12</v>
      </c>
      <c r="E4021" s="3">
        <v>2014</v>
      </c>
      <c r="F4021" s="3" t="s">
        <v>38</v>
      </c>
      <c r="G4021" s="3" t="s">
        <v>38</v>
      </c>
      <c r="H4021" s="3">
        <v>6</v>
      </c>
      <c r="I4021" s="3">
        <f t="shared" si="171"/>
        <v>6</v>
      </c>
      <c r="J4021" s="3">
        <v>1</v>
      </c>
      <c r="K4021" s="3">
        <v>37</v>
      </c>
      <c r="L4021" s="3">
        <v>42</v>
      </c>
      <c r="M4021" s="3">
        <v>17</v>
      </c>
      <c r="N4021" s="3">
        <v>11</v>
      </c>
      <c r="O4021" s="3">
        <v>32</v>
      </c>
      <c r="P4021" s="3">
        <v>88</v>
      </c>
      <c r="U4021" s="10">
        <f t="shared" si="170"/>
        <v>37.833333333333336</v>
      </c>
      <c r="AF4021" s="10" t="str">
        <f t="shared" si="169"/>
        <v/>
      </c>
    </row>
    <row r="4022" spans="1:33">
      <c r="A4022" s="3" t="s">
        <v>14</v>
      </c>
      <c r="B4022" s="3" t="s">
        <v>199</v>
      </c>
      <c r="C4022" s="3">
        <v>4</v>
      </c>
      <c r="D4022" s="3">
        <v>12</v>
      </c>
      <c r="E4022" s="3">
        <v>2014</v>
      </c>
      <c r="F4022" s="3" t="s">
        <v>47</v>
      </c>
      <c r="G4022" s="3" t="s">
        <v>47</v>
      </c>
      <c r="H4022" s="3">
        <v>4</v>
      </c>
      <c r="I4022" s="3">
        <f t="shared" si="171"/>
        <v>4</v>
      </c>
      <c r="J4022" s="3">
        <v>1</v>
      </c>
      <c r="K4022" s="3">
        <v>17</v>
      </c>
      <c r="L4022" s="3">
        <v>16</v>
      </c>
      <c r="M4022" s="3">
        <v>16</v>
      </c>
      <c r="N4022" s="3">
        <v>15</v>
      </c>
      <c r="U4022" s="10">
        <f t="shared" si="170"/>
        <v>16</v>
      </c>
      <c r="AF4022" s="10" t="str">
        <f t="shared" si="169"/>
        <v/>
      </c>
      <c r="AG4022" s="3" t="s">
        <v>79</v>
      </c>
    </row>
    <row r="4023" spans="1:33">
      <c r="A4023" s="3" t="s">
        <v>14</v>
      </c>
      <c r="B4023" s="3" t="s">
        <v>199</v>
      </c>
      <c r="C4023" s="3">
        <v>4</v>
      </c>
      <c r="D4023" s="3">
        <v>12</v>
      </c>
      <c r="E4023" s="3">
        <v>2014</v>
      </c>
      <c r="F4023" s="3" t="s">
        <v>47</v>
      </c>
      <c r="G4023" s="3" t="s">
        <v>47</v>
      </c>
      <c r="H4023" s="3">
        <v>6</v>
      </c>
      <c r="I4023" s="3">
        <f t="shared" si="171"/>
        <v>6</v>
      </c>
      <c r="J4023" s="3">
        <v>1</v>
      </c>
      <c r="K4023" s="3">
        <v>14</v>
      </c>
      <c r="L4023" s="3">
        <v>13</v>
      </c>
      <c r="M4023" s="3">
        <v>12</v>
      </c>
      <c r="N4023" s="3">
        <v>11</v>
      </c>
      <c r="O4023" s="3">
        <v>12</v>
      </c>
      <c r="P4023" s="3">
        <v>12</v>
      </c>
      <c r="U4023" s="10">
        <f t="shared" si="170"/>
        <v>12.333333333333334</v>
      </c>
      <c r="AF4023" s="10" t="str">
        <f t="shared" si="169"/>
        <v/>
      </c>
      <c r="AG4023" s="3" t="s">
        <v>78</v>
      </c>
    </row>
    <row r="4024" spans="1:33">
      <c r="A4024" s="3" t="s">
        <v>14</v>
      </c>
      <c r="B4024" s="3" t="s">
        <v>199</v>
      </c>
      <c r="C4024" s="3">
        <v>4</v>
      </c>
      <c r="D4024" s="3">
        <v>12</v>
      </c>
      <c r="E4024" s="3">
        <v>2014</v>
      </c>
      <c r="F4024" s="3" t="s">
        <v>47</v>
      </c>
      <c r="G4024" s="3" t="s">
        <v>47</v>
      </c>
      <c r="H4024" s="3">
        <v>5</v>
      </c>
      <c r="I4024" s="3">
        <f t="shared" si="171"/>
        <v>5</v>
      </c>
      <c r="J4024" s="3">
        <v>1</v>
      </c>
      <c r="K4024" s="3">
        <v>7.6</v>
      </c>
      <c r="L4024" s="3">
        <v>9.9</v>
      </c>
      <c r="M4024" s="3">
        <v>8.4</v>
      </c>
      <c r="N4024" s="3">
        <v>7.8</v>
      </c>
      <c r="O4024" s="3">
        <v>8.3000000000000007</v>
      </c>
      <c r="U4024" s="10">
        <f t="shared" si="170"/>
        <v>8.4</v>
      </c>
      <c r="AF4024" s="10" t="str">
        <f t="shared" si="169"/>
        <v/>
      </c>
      <c r="AG4024" s="3" t="s">
        <v>77</v>
      </c>
    </row>
    <row r="4025" spans="1:33">
      <c r="A4025" s="3" t="s">
        <v>14</v>
      </c>
      <c r="B4025" s="3" t="s">
        <v>199</v>
      </c>
      <c r="C4025" s="3">
        <v>4</v>
      </c>
      <c r="D4025" s="3">
        <v>12</v>
      </c>
      <c r="E4025" s="3">
        <v>2014</v>
      </c>
      <c r="F4025" s="3" t="s">
        <v>246</v>
      </c>
      <c r="G4025" s="3" t="s">
        <v>246</v>
      </c>
      <c r="H4025" s="3">
        <v>1</v>
      </c>
      <c r="I4025" s="3">
        <f t="shared" si="171"/>
        <v>1</v>
      </c>
      <c r="J4025" s="3">
        <v>1</v>
      </c>
      <c r="K4025" s="3">
        <v>17</v>
      </c>
      <c r="U4025" s="10">
        <f t="shared" si="170"/>
        <v>17</v>
      </c>
      <c r="AF4025" s="10" t="str">
        <f t="shared" ref="AF4025:AF4088" si="172">IF(ISERROR(SUM(V4025:AE4025)/COUNT(V4025:AE4025)),"",SUM(V4025:AE4025)/COUNT(V4025:AE4025))</f>
        <v/>
      </c>
    </row>
    <row r="4026" spans="1:33">
      <c r="A4026" s="3" t="s">
        <v>14</v>
      </c>
      <c r="B4026" s="3" t="s">
        <v>199</v>
      </c>
      <c r="C4026" s="3">
        <v>4</v>
      </c>
      <c r="D4026" s="3">
        <v>12</v>
      </c>
      <c r="E4026" s="3">
        <v>2014</v>
      </c>
      <c r="F4026" s="3" t="s">
        <v>296</v>
      </c>
      <c r="G4026" s="3" t="s">
        <v>59</v>
      </c>
      <c r="H4026" s="3">
        <v>2</v>
      </c>
      <c r="I4026" s="3">
        <f t="shared" si="171"/>
        <v>4</v>
      </c>
      <c r="J4026" s="3">
        <v>0.5</v>
      </c>
      <c r="K4026" s="3">
        <v>6.9</v>
      </c>
      <c r="L4026" s="3">
        <v>5.6</v>
      </c>
      <c r="U4026" s="10">
        <f t="shared" si="170"/>
        <v>6.25</v>
      </c>
      <c r="AF4026" s="10" t="str">
        <f t="shared" si="172"/>
        <v/>
      </c>
    </row>
    <row r="4027" spans="1:33">
      <c r="A4027" s="3" t="s">
        <v>14</v>
      </c>
      <c r="B4027" s="3" t="s">
        <v>199</v>
      </c>
      <c r="C4027" s="3">
        <v>4</v>
      </c>
      <c r="D4027" s="3">
        <v>12</v>
      </c>
      <c r="E4027" s="3">
        <v>2014</v>
      </c>
      <c r="F4027" s="3" t="s">
        <v>51</v>
      </c>
      <c r="G4027" s="3" t="s">
        <v>51</v>
      </c>
      <c r="H4027" s="3">
        <v>2</v>
      </c>
      <c r="I4027" s="3">
        <f t="shared" si="171"/>
        <v>4</v>
      </c>
      <c r="J4027" s="3">
        <v>0.5</v>
      </c>
      <c r="U4027" s="10" t="str">
        <f t="shared" si="170"/>
        <v/>
      </c>
      <c r="AF4027" s="10" t="str">
        <f t="shared" si="172"/>
        <v/>
      </c>
    </row>
    <row r="4028" spans="1:33">
      <c r="A4028" s="3" t="s">
        <v>14</v>
      </c>
      <c r="B4028" s="3" t="s">
        <v>199</v>
      </c>
      <c r="C4028" s="3">
        <v>4</v>
      </c>
      <c r="D4028" s="3">
        <v>12</v>
      </c>
      <c r="E4028" s="3">
        <v>2014</v>
      </c>
      <c r="F4028" s="3" t="s">
        <v>51</v>
      </c>
      <c r="G4028" s="3" t="s">
        <v>51</v>
      </c>
      <c r="H4028" s="3">
        <v>11</v>
      </c>
      <c r="I4028" s="3">
        <f t="shared" si="171"/>
        <v>11</v>
      </c>
      <c r="J4028" s="3">
        <v>1</v>
      </c>
      <c r="U4028" s="10" t="str">
        <f t="shared" si="170"/>
        <v/>
      </c>
      <c r="AF4028" s="10" t="str">
        <f t="shared" si="172"/>
        <v/>
      </c>
    </row>
    <row r="4029" spans="1:33">
      <c r="A4029" s="3" t="s">
        <v>14</v>
      </c>
      <c r="B4029" s="3" t="s">
        <v>199</v>
      </c>
      <c r="C4029" s="3">
        <v>4</v>
      </c>
      <c r="D4029" s="3">
        <v>12</v>
      </c>
      <c r="E4029" s="3">
        <v>2014</v>
      </c>
      <c r="F4029" s="3" t="s">
        <v>43</v>
      </c>
      <c r="G4029" s="3" t="s">
        <v>44</v>
      </c>
      <c r="H4029" s="3">
        <v>17</v>
      </c>
      <c r="I4029" s="3">
        <f t="shared" si="171"/>
        <v>34</v>
      </c>
      <c r="J4029" s="3">
        <v>0.5</v>
      </c>
      <c r="K4029" s="3">
        <v>6.7</v>
      </c>
      <c r="L4029" s="3">
        <v>5</v>
      </c>
      <c r="M4029" s="3">
        <v>3.9</v>
      </c>
      <c r="N4029" s="3">
        <v>5.6</v>
      </c>
      <c r="O4029" s="3">
        <v>5.5</v>
      </c>
      <c r="P4029" s="3">
        <v>7.2</v>
      </c>
      <c r="Q4029" s="3">
        <v>2.9</v>
      </c>
      <c r="R4029" s="3">
        <v>6</v>
      </c>
      <c r="S4029" s="3">
        <v>5.7</v>
      </c>
      <c r="T4029" s="3">
        <v>4.5</v>
      </c>
      <c r="U4029" s="10">
        <f t="shared" si="170"/>
        <v>5.3</v>
      </c>
      <c r="AF4029" s="10" t="str">
        <f t="shared" si="172"/>
        <v/>
      </c>
    </row>
    <row r="4030" spans="1:33">
      <c r="A4030" s="3" t="s">
        <v>14</v>
      </c>
      <c r="B4030" s="3" t="s">
        <v>199</v>
      </c>
      <c r="C4030" s="3">
        <v>4</v>
      </c>
      <c r="D4030" s="3">
        <v>12</v>
      </c>
      <c r="E4030" s="3">
        <v>2014</v>
      </c>
      <c r="F4030" s="3" t="s">
        <v>41</v>
      </c>
      <c r="G4030" s="3" t="s">
        <v>40</v>
      </c>
      <c r="H4030" s="3">
        <v>1</v>
      </c>
      <c r="I4030" s="3">
        <f t="shared" si="171"/>
        <v>2</v>
      </c>
      <c r="J4030" s="3">
        <v>0.5</v>
      </c>
      <c r="K4030" s="3">
        <v>3</v>
      </c>
      <c r="U4030" s="10">
        <f t="shared" si="170"/>
        <v>3</v>
      </c>
      <c r="AF4030" s="10" t="str">
        <f t="shared" si="172"/>
        <v/>
      </c>
    </row>
    <row r="4031" spans="1:33">
      <c r="A4031" s="3" t="s">
        <v>14</v>
      </c>
      <c r="B4031" s="3" t="s">
        <v>199</v>
      </c>
      <c r="C4031" s="3">
        <v>4</v>
      </c>
      <c r="D4031" s="3">
        <v>12</v>
      </c>
      <c r="E4031" s="3">
        <v>2014</v>
      </c>
      <c r="F4031" s="3" t="s">
        <v>23</v>
      </c>
      <c r="G4031" s="3" t="s">
        <v>23</v>
      </c>
      <c r="H4031" s="3">
        <v>64</v>
      </c>
      <c r="I4031" s="3">
        <f t="shared" si="171"/>
        <v>128</v>
      </c>
      <c r="J4031" s="3">
        <v>0.5</v>
      </c>
      <c r="K4031" s="3">
        <v>8.1999999999999993</v>
      </c>
      <c r="L4031" s="3">
        <v>6.9</v>
      </c>
      <c r="M4031" s="3">
        <v>9</v>
      </c>
      <c r="N4031" s="3">
        <v>7.5</v>
      </c>
      <c r="O4031" s="3">
        <v>5.9</v>
      </c>
      <c r="P4031" s="3">
        <v>5.8</v>
      </c>
      <c r="Q4031" s="3">
        <v>9.8000000000000007</v>
      </c>
      <c r="R4031" s="3">
        <v>4.9000000000000004</v>
      </c>
      <c r="S4031" s="3">
        <v>6.2</v>
      </c>
      <c r="T4031" s="3">
        <v>7.4</v>
      </c>
      <c r="U4031" s="10">
        <f t="shared" si="170"/>
        <v>7.1599999999999993</v>
      </c>
      <c r="AF4031" s="10" t="str">
        <f t="shared" si="172"/>
        <v/>
      </c>
    </row>
    <row r="4032" spans="1:33">
      <c r="A4032" s="3" t="s">
        <v>14</v>
      </c>
      <c r="B4032" s="3" t="s">
        <v>199</v>
      </c>
      <c r="C4032" s="3">
        <v>4</v>
      </c>
      <c r="D4032" s="3">
        <v>12</v>
      </c>
      <c r="E4032" s="3">
        <v>2014</v>
      </c>
      <c r="F4032" s="3" t="s">
        <v>23</v>
      </c>
      <c r="G4032" s="3" t="s">
        <v>23</v>
      </c>
      <c r="H4032" s="3">
        <v>1</v>
      </c>
      <c r="I4032" s="3">
        <f t="shared" si="171"/>
        <v>1</v>
      </c>
      <c r="J4032" s="3">
        <v>1</v>
      </c>
      <c r="K4032" s="3">
        <v>8.9</v>
      </c>
      <c r="U4032" s="10">
        <f t="shared" si="170"/>
        <v>8.9</v>
      </c>
      <c r="AF4032" s="10" t="str">
        <f t="shared" si="172"/>
        <v/>
      </c>
    </row>
    <row r="4033" spans="1:32">
      <c r="A4033" s="3" t="s">
        <v>14</v>
      </c>
      <c r="B4033" s="3" t="s">
        <v>199</v>
      </c>
      <c r="C4033" s="3">
        <v>4</v>
      </c>
      <c r="D4033" s="3">
        <v>12</v>
      </c>
      <c r="E4033" s="3">
        <v>2014</v>
      </c>
      <c r="F4033" s="3" t="s">
        <v>30</v>
      </c>
      <c r="G4033" s="3" t="s">
        <v>30</v>
      </c>
      <c r="H4033" s="3">
        <v>6</v>
      </c>
      <c r="I4033" s="3">
        <f t="shared" si="171"/>
        <v>12</v>
      </c>
      <c r="J4033" s="3">
        <v>0.5</v>
      </c>
      <c r="K4033" s="3">
        <v>5.2</v>
      </c>
      <c r="L4033" s="3">
        <v>5.9</v>
      </c>
      <c r="M4033" s="3">
        <v>6.2</v>
      </c>
      <c r="N4033" s="3">
        <v>5.7</v>
      </c>
      <c r="O4033" s="3">
        <v>4.2</v>
      </c>
      <c r="P4033" s="3">
        <v>5.4</v>
      </c>
      <c r="U4033" s="10">
        <f t="shared" si="170"/>
        <v>5.4333333333333336</v>
      </c>
      <c r="AF4033" s="10" t="str">
        <f t="shared" si="172"/>
        <v/>
      </c>
    </row>
    <row r="4034" spans="1:32">
      <c r="A4034" s="3" t="s">
        <v>14</v>
      </c>
      <c r="B4034" s="3" t="s">
        <v>199</v>
      </c>
      <c r="C4034" s="3">
        <v>4</v>
      </c>
      <c r="D4034" s="3">
        <v>12</v>
      </c>
      <c r="E4034" s="3">
        <v>2014</v>
      </c>
      <c r="F4034" s="3" t="s">
        <v>30</v>
      </c>
      <c r="G4034" s="3" t="s">
        <v>30</v>
      </c>
      <c r="H4034" s="3">
        <v>1</v>
      </c>
      <c r="I4034" s="3">
        <f t="shared" si="171"/>
        <v>1</v>
      </c>
      <c r="J4034" s="3">
        <v>1</v>
      </c>
      <c r="K4034" s="3">
        <v>15</v>
      </c>
      <c r="U4034" s="10">
        <f t="shared" si="170"/>
        <v>15</v>
      </c>
      <c r="AF4034" s="10" t="str">
        <f t="shared" si="172"/>
        <v/>
      </c>
    </row>
    <row r="4035" spans="1:32">
      <c r="A4035" s="3" t="s">
        <v>14</v>
      </c>
      <c r="B4035" s="3" t="s">
        <v>199</v>
      </c>
      <c r="C4035" s="3">
        <v>4</v>
      </c>
      <c r="D4035" s="3">
        <v>12</v>
      </c>
      <c r="E4035" s="3">
        <v>2014</v>
      </c>
      <c r="F4035" s="3" t="s">
        <v>165</v>
      </c>
      <c r="G4035" s="3" t="s">
        <v>165</v>
      </c>
      <c r="H4035" s="3">
        <v>1</v>
      </c>
      <c r="I4035" s="3">
        <f t="shared" si="171"/>
        <v>1</v>
      </c>
      <c r="J4035" s="3">
        <v>1</v>
      </c>
      <c r="K4035" s="3">
        <v>28</v>
      </c>
      <c r="U4035" s="10">
        <f t="shared" ref="U4035:U4098" si="173">IF(ISERROR(SUM(K4035:T4035)/COUNT(K4035:T4035)),"",SUM(K4035:T4035)/COUNT(K4035:T4035))</f>
        <v>28</v>
      </c>
      <c r="AF4035" s="10" t="str">
        <f t="shared" si="172"/>
        <v/>
      </c>
    </row>
    <row r="4036" spans="1:32">
      <c r="A4036" s="3" t="s">
        <v>14</v>
      </c>
      <c r="B4036" s="3" t="s">
        <v>199</v>
      </c>
      <c r="C4036" s="3">
        <v>4</v>
      </c>
      <c r="D4036" s="3">
        <v>12</v>
      </c>
      <c r="E4036" s="3">
        <v>2014</v>
      </c>
      <c r="F4036" s="3" t="s">
        <v>37</v>
      </c>
      <c r="G4036" s="3" t="s">
        <v>37</v>
      </c>
      <c r="H4036" s="3">
        <v>7</v>
      </c>
      <c r="I4036" s="3">
        <f t="shared" si="171"/>
        <v>14</v>
      </c>
      <c r="J4036" s="3">
        <v>0.5</v>
      </c>
      <c r="K4036" s="3">
        <v>10</v>
      </c>
      <c r="L4036" s="3">
        <v>8.1999999999999993</v>
      </c>
      <c r="M4036" s="3">
        <v>9</v>
      </c>
      <c r="U4036" s="10">
        <f t="shared" si="173"/>
        <v>9.0666666666666664</v>
      </c>
      <c r="AF4036" s="10" t="str">
        <f t="shared" si="172"/>
        <v/>
      </c>
    </row>
    <row r="4037" spans="1:32">
      <c r="A4037" s="3" t="s">
        <v>14</v>
      </c>
      <c r="B4037" s="3" t="s">
        <v>201</v>
      </c>
      <c r="C4037" s="3">
        <v>4</v>
      </c>
      <c r="D4037" s="3">
        <v>12</v>
      </c>
      <c r="E4037" s="3">
        <v>2014</v>
      </c>
      <c r="F4037" s="3" t="s">
        <v>177</v>
      </c>
      <c r="G4037" s="3" t="s">
        <v>177</v>
      </c>
      <c r="H4037" s="3">
        <v>3</v>
      </c>
      <c r="I4037" s="3">
        <f t="shared" si="171"/>
        <v>3</v>
      </c>
      <c r="J4037" s="3">
        <v>1</v>
      </c>
      <c r="K4037" s="3">
        <v>0.9</v>
      </c>
      <c r="L4037" s="3">
        <v>1</v>
      </c>
      <c r="M4037" s="3">
        <v>1.1000000000000001</v>
      </c>
      <c r="U4037" s="10">
        <f t="shared" si="173"/>
        <v>1</v>
      </c>
      <c r="AF4037" s="10" t="str">
        <f t="shared" si="172"/>
        <v/>
      </c>
    </row>
    <row r="4038" spans="1:32">
      <c r="A4038" s="3" t="s">
        <v>14</v>
      </c>
      <c r="B4038" s="3" t="s">
        <v>201</v>
      </c>
      <c r="C4038" s="3">
        <v>4</v>
      </c>
      <c r="D4038" s="3">
        <v>12</v>
      </c>
      <c r="E4038" s="3">
        <v>2014</v>
      </c>
      <c r="F4038" s="3" t="s">
        <v>177</v>
      </c>
      <c r="G4038" s="3" t="s">
        <v>177</v>
      </c>
      <c r="H4038" s="3">
        <v>1</v>
      </c>
      <c r="I4038" s="3">
        <f t="shared" si="171"/>
        <v>2</v>
      </c>
      <c r="J4038" s="3">
        <v>0.5</v>
      </c>
      <c r="K4038" s="3">
        <v>0.9</v>
      </c>
      <c r="U4038" s="10">
        <f t="shared" si="173"/>
        <v>0.9</v>
      </c>
      <c r="AF4038" s="10" t="str">
        <f t="shared" si="172"/>
        <v/>
      </c>
    </row>
    <row r="4039" spans="1:32">
      <c r="A4039" s="3" t="s">
        <v>14</v>
      </c>
      <c r="B4039" s="3" t="s">
        <v>201</v>
      </c>
      <c r="C4039" s="3">
        <v>4</v>
      </c>
      <c r="D4039" s="3">
        <v>12</v>
      </c>
      <c r="E4039" s="3">
        <v>2014</v>
      </c>
      <c r="F4039" s="3" t="s">
        <v>218</v>
      </c>
      <c r="G4039" s="3" t="s">
        <v>218</v>
      </c>
      <c r="H4039" s="3">
        <v>4</v>
      </c>
      <c r="I4039" s="3">
        <f t="shared" si="171"/>
        <v>8</v>
      </c>
      <c r="J4039" s="3">
        <v>0.5</v>
      </c>
      <c r="K4039" s="3">
        <v>4.5</v>
      </c>
      <c r="L4039" s="3">
        <v>4.5999999999999996</v>
      </c>
      <c r="M4039" s="3">
        <v>5.4</v>
      </c>
      <c r="N4039" s="3">
        <v>5.2</v>
      </c>
      <c r="U4039" s="10">
        <f t="shared" si="173"/>
        <v>4.9249999999999998</v>
      </c>
      <c r="AF4039" s="10" t="str">
        <f t="shared" si="172"/>
        <v/>
      </c>
    </row>
    <row r="4040" spans="1:32">
      <c r="A4040" s="3" t="s">
        <v>14</v>
      </c>
      <c r="B4040" s="3" t="s">
        <v>201</v>
      </c>
      <c r="C4040" s="3">
        <v>4</v>
      </c>
      <c r="D4040" s="3">
        <v>12</v>
      </c>
      <c r="E4040" s="3">
        <v>2014</v>
      </c>
      <c r="F4040" s="3" t="s">
        <v>31</v>
      </c>
      <c r="G4040" s="3" t="s">
        <v>31</v>
      </c>
      <c r="H4040" s="3">
        <v>2</v>
      </c>
      <c r="I4040" s="3">
        <f t="shared" si="171"/>
        <v>2</v>
      </c>
      <c r="J4040" s="3">
        <v>1</v>
      </c>
      <c r="K4040" s="3">
        <v>12</v>
      </c>
      <c r="U4040" s="10">
        <f t="shared" si="173"/>
        <v>12</v>
      </c>
      <c r="AF4040" s="10" t="str">
        <f t="shared" si="172"/>
        <v/>
      </c>
    </row>
    <row r="4041" spans="1:32">
      <c r="A4041" s="3" t="s">
        <v>14</v>
      </c>
      <c r="B4041" s="3" t="s">
        <v>201</v>
      </c>
      <c r="C4041" s="3">
        <v>4</v>
      </c>
      <c r="D4041" s="3">
        <v>12</v>
      </c>
      <c r="E4041" s="3">
        <v>2014</v>
      </c>
      <c r="F4041" s="3" t="s">
        <v>244</v>
      </c>
      <c r="G4041" s="3" t="s">
        <v>244</v>
      </c>
      <c r="H4041" s="3">
        <v>4</v>
      </c>
      <c r="I4041" s="3">
        <f t="shared" si="171"/>
        <v>8</v>
      </c>
      <c r="J4041" s="3">
        <v>0.5</v>
      </c>
      <c r="K4041" s="3">
        <v>4.7</v>
      </c>
      <c r="L4041" s="3">
        <v>3.5</v>
      </c>
      <c r="M4041" s="3">
        <v>3.9</v>
      </c>
      <c r="N4041" s="3">
        <v>2.4</v>
      </c>
      <c r="U4041" s="10">
        <f t="shared" si="173"/>
        <v>3.625</v>
      </c>
      <c r="AF4041" s="10" t="str">
        <f t="shared" si="172"/>
        <v/>
      </c>
    </row>
    <row r="4042" spans="1:32">
      <c r="A4042" s="3" t="s">
        <v>14</v>
      </c>
      <c r="B4042" s="3" t="s">
        <v>201</v>
      </c>
      <c r="C4042" s="3">
        <v>4</v>
      </c>
      <c r="D4042" s="3">
        <v>12</v>
      </c>
      <c r="E4042" s="3">
        <v>2014</v>
      </c>
      <c r="F4042" s="3" t="s">
        <v>247</v>
      </c>
      <c r="G4042" s="3" t="s">
        <v>247</v>
      </c>
      <c r="H4042" s="3">
        <v>1</v>
      </c>
      <c r="I4042" s="3">
        <f t="shared" si="171"/>
        <v>2</v>
      </c>
      <c r="J4042" s="3">
        <v>0.5</v>
      </c>
      <c r="K4042" s="3">
        <v>3.1</v>
      </c>
      <c r="U4042" s="10">
        <f t="shared" si="173"/>
        <v>3.1</v>
      </c>
      <c r="AF4042" s="10" t="str">
        <f t="shared" si="172"/>
        <v/>
      </c>
    </row>
    <row r="4043" spans="1:32">
      <c r="A4043" s="3" t="s">
        <v>14</v>
      </c>
      <c r="B4043" s="3" t="s">
        <v>201</v>
      </c>
      <c r="C4043" s="3">
        <v>4</v>
      </c>
      <c r="D4043" s="3">
        <v>12</v>
      </c>
      <c r="E4043" s="3">
        <v>2014</v>
      </c>
      <c r="F4043" s="3" t="s">
        <v>29</v>
      </c>
      <c r="G4043" s="3" t="s">
        <v>29</v>
      </c>
      <c r="H4043" s="3">
        <v>2</v>
      </c>
      <c r="I4043" s="3">
        <f t="shared" si="171"/>
        <v>4</v>
      </c>
      <c r="J4043" s="3">
        <v>0.5</v>
      </c>
      <c r="K4043" s="3">
        <v>13</v>
      </c>
      <c r="U4043" s="10">
        <f t="shared" si="173"/>
        <v>13</v>
      </c>
      <c r="AF4043" s="10" t="str">
        <f t="shared" si="172"/>
        <v/>
      </c>
    </row>
    <row r="4044" spans="1:32">
      <c r="A4044" s="3" t="s">
        <v>14</v>
      </c>
      <c r="B4044" s="3" t="s">
        <v>201</v>
      </c>
      <c r="C4044" s="3">
        <v>4</v>
      </c>
      <c r="D4044" s="3">
        <v>12</v>
      </c>
      <c r="E4044" s="3">
        <v>2014</v>
      </c>
      <c r="F4044" s="3" t="s">
        <v>217</v>
      </c>
      <c r="G4044" s="3" t="s">
        <v>217</v>
      </c>
      <c r="H4044" s="3">
        <v>4</v>
      </c>
      <c r="I4044" s="3">
        <f t="shared" si="171"/>
        <v>8</v>
      </c>
      <c r="J4044" s="3">
        <v>0.5</v>
      </c>
      <c r="K4044" s="3">
        <v>4.2</v>
      </c>
      <c r="L4044" s="3">
        <v>4.5</v>
      </c>
      <c r="M4044" s="3">
        <v>5.3</v>
      </c>
      <c r="N4044" s="3">
        <v>3.9</v>
      </c>
      <c r="U4044" s="10">
        <f t="shared" si="173"/>
        <v>4.4749999999999996</v>
      </c>
      <c r="AF4044" s="10" t="str">
        <f t="shared" si="172"/>
        <v/>
      </c>
    </row>
    <row r="4045" spans="1:32">
      <c r="A4045" s="3" t="s">
        <v>14</v>
      </c>
      <c r="B4045" s="3" t="s">
        <v>201</v>
      </c>
      <c r="C4045" s="3">
        <v>4</v>
      </c>
      <c r="D4045" s="3">
        <v>12</v>
      </c>
      <c r="E4045" s="3">
        <v>2014</v>
      </c>
      <c r="F4045" s="3" t="s">
        <v>24</v>
      </c>
      <c r="G4045" s="3" t="s">
        <v>24</v>
      </c>
      <c r="H4045" s="3">
        <v>2</v>
      </c>
      <c r="I4045" s="3">
        <f t="shared" si="171"/>
        <v>4</v>
      </c>
      <c r="J4045" s="3">
        <v>0.5</v>
      </c>
      <c r="K4045" s="3">
        <v>3.4</v>
      </c>
      <c r="L4045" s="3">
        <v>2.2999999999999998</v>
      </c>
      <c r="U4045" s="10">
        <f t="shared" si="173"/>
        <v>2.8499999999999996</v>
      </c>
      <c r="AF4045" s="10" t="str">
        <f t="shared" si="172"/>
        <v/>
      </c>
    </row>
    <row r="4046" spans="1:32">
      <c r="A4046" s="3" t="s">
        <v>14</v>
      </c>
      <c r="B4046" s="3" t="s">
        <v>201</v>
      </c>
      <c r="C4046" s="3">
        <v>4</v>
      </c>
      <c r="D4046" s="3">
        <v>12</v>
      </c>
      <c r="E4046" s="3">
        <v>2014</v>
      </c>
      <c r="F4046" s="3" t="s">
        <v>87</v>
      </c>
      <c r="G4046" s="3" t="s">
        <v>428</v>
      </c>
      <c r="H4046" s="3">
        <v>27</v>
      </c>
      <c r="I4046" s="3">
        <f t="shared" si="171"/>
        <v>54</v>
      </c>
      <c r="J4046" s="3">
        <v>0.5</v>
      </c>
      <c r="K4046" s="3">
        <v>10.3</v>
      </c>
      <c r="L4046" s="3">
        <v>8.6</v>
      </c>
      <c r="M4046" s="3">
        <v>10.199999999999999</v>
      </c>
      <c r="N4046" s="3">
        <v>10.3</v>
      </c>
      <c r="O4046" s="3">
        <v>9.8000000000000007</v>
      </c>
      <c r="P4046" s="3">
        <v>8.8000000000000007</v>
      </c>
      <c r="Q4046" s="3">
        <v>8.5</v>
      </c>
      <c r="R4046" s="3">
        <v>10.5</v>
      </c>
      <c r="S4046" s="3">
        <v>9.1</v>
      </c>
      <c r="T4046" s="3">
        <v>9.6</v>
      </c>
      <c r="U4046" s="10">
        <f t="shared" si="173"/>
        <v>9.5699999999999985</v>
      </c>
      <c r="AF4046" s="10" t="str">
        <f t="shared" si="172"/>
        <v/>
      </c>
    </row>
    <row r="4047" spans="1:32">
      <c r="A4047" s="3" t="s">
        <v>14</v>
      </c>
      <c r="B4047" s="3" t="s">
        <v>201</v>
      </c>
      <c r="C4047" s="3">
        <v>4</v>
      </c>
      <c r="D4047" s="3">
        <v>12</v>
      </c>
      <c r="E4047" s="3">
        <v>2014</v>
      </c>
      <c r="F4047" s="3" t="s">
        <v>478</v>
      </c>
      <c r="G4047" s="3" t="s">
        <v>132</v>
      </c>
      <c r="H4047" s="3">
        <v>9</v>
      </c>
      <c r="I4047" s="3">
        <f t="shared" si="171"/>
        <v>18</v>
      </c>
      <c r="J4047" s="3">
        <v>0.5</v>
      </c>
      <c r="K4047" s="3">
        <v>10.4</v>
      </c>
      <c r="L4047" s="3">
        <v>8.6</v>
      </c>
      <c r="M4047" s="3">
        <v>7.8</v>
      </c>
      <c r="N4047" s="3">
        <v>11</v>
      </c>
      <c r="O4047" s="3">
        <v>9.1</v>
      </c>
      <c r="P4047" s="3">
        <v>9.1999999999999993</v>
      </c>
      <c r="Q4047" s="3">
        <v>4.8</v>
      </c>
      <c r="R4047" s="3">
        <v>5.3</v>
      </c>
      <c r="U4047" s="10">
        <f t="shared" si="173"/>
        <v>8.2749999999999986</v>
      </c>
      <c r="AF4047" s="10" t="str">
        <f t="shared" si="172"/>
        <v/>
      </c>
    </row>
    <row r="4048" spans="1:32">
      <c r="A4048" s="3" t="s">
        <v>14</v>
      </c>
      <c r="B4048" s="3" t="s">
        <v>201</v>
      </c>
      <c r="C4048" s="3">
        <v>4</v>
      </c>
      <c r="D4048" s="3">
        <v>12</v>
      </c>
      <c r="E4048" s="3">
        <v>2014</v>
      </c>
      <c r="F4048" s="3" t="s">
        <v>478</v>
      </c>
      <c r="G4048" s="3" t="s">
        <v>132</v>
      </c>
      <c r="H4048" s="3">
        <v>1</v>
      </c>
      <c r="I4048" s="3">
        <f t="shared" si="171"/>
        <v>1</v>
      </c>
      <c r="J4048" s="3">
        <v>1</v>
      </c>
      <c r="K4048" s="3">
        <v>7.1</v>
      </c>
      <c r="U4048" s="10">
        <f t="shared" si="173"/>
        <v>7.1</v>
      </c>
      <c r="AF4048" s="10" t="str">
        <f t="shared" si="172"/>
        <v/>
      </c>
    </row>
    <row r="4049" spans="1:32">
      <c r="A4049" s="3" t="s">
        <v>14</v>
      </c>
      <c r="B4049" s="3" t="s">
        <v>201</v>
      </c>
      <c r="C4049" s="3">
        <v>4</v>
      </c>
      <c r="D4049" s="3">
        <v>12</v>
      </c>
      <c r="E4049" s="3">
        <v>2014</v>
      </c>
      <c r="F4049" s="3" t="s">
        <v>308</v>
      </c>
      <c r="G4049" s="3" t="s">
        <v>429</v>
      </c>
      <c r="H4049" s="3">
        <v>11</v>
      </c>
      <c r="I4049" s="3">
        <f t="shared" si="171"/>
        <v>11</v>
      </c>
      <c r="J4049" s="3">
        <v>1</v>
      </c>
      <c r="U4049" s="10" t="str">
        <f t="shared" si="173"/>
        <v/>
      </c>
      <c r="AF4049" s="10" t="str">
        <f t="shared" si="172"/>
        <v/>
      </c>
    </row>
    <row r="4050" spans="1:32">
      <c r="A4050" s="3" t="s">
        <v>14</v>
      </c>
      <c r="B4050" s="3" t="s">
        <v>201</v>
      </c>
      <c r="C4050" s="3">
        <v>4</v>
      </c>
      <c r="D4050" s="3">
        <v>12</v>
      </c>
      <c r="E4050" s="3">
        <v>2014</v>
      </c>
      <c r="F4050" s="3" t="s">
        <v>308</v>
      </c>
      <c r="G4050" s="3" t="s">
        <v>429</v>
      </c>
      <c r="H4050" s="3">
        <v>72</v>
      </c>
      <c r="I4050" s="3">
        <f t="shared" si="171"/>
        <v>144</v>
      </c>
      <c r="J4050" s="3">
        <v>0.5</v>
      </c>
      <c r="U4050" s="10" t="str">
        <f t="shared" si="173"/>
        <v/>
      </c>
      <c r="AF4050" s="10" t="str">
        <f t="shared" si="172"/>
        <v/>
      </c>
    </row>
    <row r="4051" spans="1:32">
      <c r="A4051" s="3" t="s">
        <v>14</v>
      </c>
      <c r="B4051" s="3" t="s">
        <v>201</v>
      </c>
      <c r="C4051" s="3">
        <v>4</v>
      </c>
      <c r="D4051" s="3">
        <v>12</v>
      </c>
      <c r="E4051" s="3">
        <v>2014</v>
      </c>
      <c r="F4051" s="3" t="s">
        <v>48</v>
      </c>
      <c r="G4051" s="3" t="s">
        <v>48</v>
      </c>
      <c r="H4051" s="3">
        <v>1</v>
      </c>
      <c r="I4051" s="3">
        <f t="shared" si="171"/>
        <v>1</v>
      </c>
      <c r="J4051" s="3">
        <v>1</v>
      </c>
      <c r="K4051" s="3">
        <v>7</v>
      </c>
      <c r="U4051" s="10">
        <f t="shared" si="173"/>
        <v>7</v>
      </c>
      <c r="AF4051" s="10" t="str">
        <f t="shared" si="172"/>
        <v/>
      </c>
    </row>
    <row r="4052" spans="1:32">
      <c r="A4052" s="3" t="s">
        <v>14</v>
      </c>
      <c r="B4052" s="3" t="s">
        <v>201</v>
      </c>
      <c r="C4052" s="3">
        <v>4</v>
      </c>
      <c r="D4052" s="3">
        <v>12</v>
      </c>
      <c r="E4052" s="3">
        <v>2014</v>
      </c>
      <c r="F4052" s="3" t="s">
        <v>33</v>
      </c>
      <c r="G4052" s="3" t="s">
        <v>33</v>
      </c>
      <c r="H4052" s="3">
        <v>1</v>
      </c>
      <c r="I4052" s="3">
        <f t="shared" si="171"/>
        <v>2</v>
      </c>
      <c r="J4052" s="3">
        <v>0.5</v>
      </c>
      <c r="K4052" s="3">
        <v>7.5</v>
      </c>
      <c r="U4052" s="10">
        <f t="shared" si="173"/>
        <v>7.5</v>
      </c>
      <c r="AF4052" s="10" t="str">
        <f t="shared" si="172"/>
        <v/>
      </c>
    </row>
    <row r="4053" spans="1:32">
      <c r="A4053" s="3" t="s">
        <v>14</v>
      </c>
      <c r="B4053" s="3" t="s">
        <v>201</v>
      </c>
      <c r="C4053" s="3">
        <v>4</v>
      </c>
      <c r="D4053" s="3">
        <v>12</v>
      </c>
      <c r="E4053" s="3">
        <v>2014</v>
      </c>
      <c r="F4053" s="3" t="s">
        <v>33</v>
      </c>
      <c r="G4053" s="3" t="s">
        <v>33</v>
      </c>
      <c r="H4053" s="3">
        <v>1</v>
      </c>
      <c r="I4053" s="3">
        <f t="shared" si="171"/>
        <v>1</v>
      </c>
      <c r="J4053" s="3">
        <v>1</v>
      </c>
      <c r="K4053" s="3">
        <v>23</v>
      </c>
      <c r="U4053" s="10">
        <f t="shared" si="173"/>
        <v>23</v>
      </c>
      <c r="AF4053" s="10" t="str">
        <f t="shared" si="172"/>
        <v/>
      </c>
    </row>
    <row r="4054" spans="1:32">
      <c r="A4054" s="3" t="s">
        <v>14</v>
      </c>
      <c r="B4054" s="3" t="s">
        <v>201</v>
      </c>
      <c r="C4054" s="3">
        <v>4</v>
      </c>
      <c r="D4054" s="3">
        <v>12</v>
      </c>
      <c r="E4054" s="3">
        <v>2014</v>
      </c>
      <c r="F4054" s="3" t="s">
        <v>250</v>
      </c>
      <c r="G4054" s="3" t="s">
        <v>250</v>
      </c>
      <c r="H4054" s="3">
        <v>1</v>
      </c>
      <c r="I4054" s="3">
        <f t="shared" si="171"/>
        <v>2</v>
      </c>
      <c r="J4054" s="3">
        <v>0.5</v>
      </c>
      <c r="K4054" s="3">
        <v>7.4</v>
      </c>
      <c r="U4054" s="10">
        <f t="shared" si="173"/>
        <v>7.4</v>
      </c>
      <c r="AF4054" s="10" t="str">
        <f t="shared" si="172"/>
        <v/>
      </c>
    </row>
    <row r="4055" spans="1:32">
      <c r="A4055" s="3" t="s">
        <v>14</v>
      </c>
      <c r="B4055" s="3" t="s">
        <v>201</v>
      </c>
      <c r="C4055" s="3">
        <v>4</v>
      </c>
      <c r="D4055" s="3">
        <v>12</v>
      </c>
      <c r="E4055" s="3">
        <v>2014</v>
      </c>
      <c r="F4055" s="3" t="s">
        <v>249</v>
      </c>
      <c r="G4055" s="3" t="s">
        <v>316</v>
      </c>
      <c r="H4055" s="3">
        <v>4</v>
      </c>
      <c r="I4055" s="3">
        <f t="shared" si="171"/>
        <v>8</v>
      </c>
      <c r="J4055" s="3">
        <v>0.5</v>
      </c>
      <c r="K4055" s="3">
        <v>4.4000000000000004</v>
      </c>
      <c r="L4055" s="3">
        <v>2.5</v>
      </c>
      <c r="M4055" s="3">
        <v>2.5</v>
      </c>
      <c r="N4055" s="3">
        <v>3.3</v>
      </c>
      <c r="U4055" s="10">
        <f t="shared" si="173"/>
        <v>3.1749999999999998</v>
      </c>
      <c r="AF4055" s="10" t="str">
        <f t="shared" si="172"/>
        <v/>
      </c>
    </row>
    <row r="4056" spans="1:32">
      <c r="A4056" s="3" t="s">
        <v>14</v>
      </c>
      <c r="B4056" s="3" t="s">
        <v>201</v>
      </c>
      <c r="C4056" s="3">
        <v>4</v>
      </c>
      <c r="D4056" s="3">
        <v>12</v>
      </c>
      <c r="E4056" s="3">
        <v>2014</v>
      </c>
      <c r="F4056" s="3" t="s">
        <v>45</v>
      </c>
      <c r="G4056" s="3" t="s">
        <v>434</v>
      </c>
      <c r="H4056" s="3">
        <v>6</v>
      </c>
      <c r="I4056" s="3">
        <f t="shared" si="171"/>
        <v>12</v>
      </c>
      <c r="J4056" s="3">
        <v>0.5</v>
      </c>
      <c r="K4056" s="3">
        <v>5.6</v>
      </c>
      <c r="L4056" s="3">
        <v>5.0999999999999996</v>
      </c>
      <c r="M4056" s="3">
        <v>6.9</v>
      </c>
      <c r="N4056" s="3">
        <v>6.1</v>
      </c>
      <c r="O4056" s="3">
        <v>5.7</v>
      </c>
      <c r="P4056" s="3">
        <v>5.3</v>
      </c>
      <c r="U4056" s="10">
        <f t="shared" si="173"/>
        <v>5.7833333333333341</v>
      </c>
      <c r="AF4056" s="10" t="str">
        <f t="shared" si="172"/>
        <v/>
      </c>
    </row>
    <row r="4057" spans="1:32">
      <c r="A4057" s="3" t="s">
        <v>14</v>
      </c>
      <c r="B4057" s="3" t="s">
        <v>201</v>
      </c>
      <c r="C4057" s="3">
        <v>4</v>
      </c>
      <c r="D4057" s="3">
        <v>12</v>
      </c>
      <c r="E4057" s="3">
        <v>2014</v>
      </c>
      <c r="F4057" s="3" t="s">
        <v>50</v>
      </c>
      <c r="G4057" s="3" t="s">
        <v>50</v>
      </c>
      <c r="H4057" s="3">
        <v>8</v>
      </c>
      <c r="I4057" s="3">
        <f t="shared" si="171"/>
        <v>16</v>
      </c>
      <c r="J4057" s="3">
        <v>0.5</v>
      </c>
      <c r="U4057" s="10" t="str">
        <f t="shared" si="173"/>
        <v/>
      </c>
      <c r="AF4057" s="10" t="str">
        <f t="shared" si="172"/>
        <v/>
      </c>
    </row>
    <row r="4058" spans="1:32">
      <c r="A4058" s="3" t="s">
        <v>14</v>
      </c>
      <c r="B4058" s="3" t="s">
        <v>201</v>
      </c>
      <c r="C4058" s="3">
        <v>4</v>
      </c>
      <c r="D4058" s="3">
        <v>12</v>
      </c>
      <c r="E4058" s="3">
        <v>2014</v>
      </c>
      <c r="F4058" s="3" t="s">
        <v>116</v>
      </c>
      <c r="G4058" s="3" t="s">
        <v>116</v>
      </c>
      <c r="H4058" s="3">
        <v>4</v>
      </c>
      <c r="I4058" s="3">
        <f t="shared" si="171"/>
        <v>8</v>
      </c>
      <c r="J4058" s="3">
        <v>0.5</v>
      </c>
      <c r="K4058" s="3">
        <v>7.3</v>
      </c>
      <c r="L4058" s="3">
        <v>5.6</v>
      </c>
      <c r="M4058" s="3">
        <v>3.8</v>
      </c>
      <c r="N4058" s="3">
        <v>2.7</v>
      </c>
      <c r="U4058" s="10">
        <f t="shared" si="173"/>
        <v>4.8499999999999996</v>
      </c>
      <c r="AF4058" s="10" t="str">
        <f t="shared" si="172"/>
        <v/>
      </c>
    </row>
    <row r="4059" spans="1:32">
      <c r="A4059" s="3" t="s">
        <v>14</v>
      </c>
      <c r="B4059" s="3" t="s">
        <v>201</v>
      </c>
      <c r="C4059" s="3">
        <v>4</v>
      </c>
      <c r="D4059" s="3">
        <v>12</v>
      </c>
      <c r="E4059" s="3">
        <v>2014</v>
      </c>
      <c r="F4059" s="3" t="s">
        <v>116</v>
      </c>
      <c r="G4059" s="3" t="s">
        <v>116</v>
      </c>
      <c r="H4059" s="3">
        <v>3</v>
      </c>
      <c r="I4059" s="3">
        <f t="shared" ref="I4059:I4122" si="174">H4059*(1/J4059)</f>
        <v>3</v>
      </c>
      <c r="J4059" s="3">
        <v>1</v>
      </c>
      <c r="K4059" s="3">
        <v>16</v>
      </c>
      <c r="U4059" s="10">
        <f t="shared" si="173"/>
        <v>16</v>
      </c>
      <c r="V4059" s="3">
        <v>4</v>
      </c>
      <c r="AF4059" s="10">
        <f t="shared" si="172"/>
        <v>4</v>
      </c>
    </row>
    <row r="4060" spans="1:32">
      <c r="A4060" s="3" t="s">
        <v>14</v>
      </c>
      <c r="B4060" s="3" t="s">
        <v>201</v>
      </c>
      <c r="C4060" s="3">
        <v>4</v>
      </c>
      <c r="D4060" s="3">
        <v>12</v>
      </c>
      <c r="E4060" s="3">
        <v>2014</v>
      </c>
      <c r="F4060" s="3" t="s">
        <v>54</v>
      </c>
      <c r="G4060" s="3" t="s">
        <v>437</v>
      </c>
      <c r="H4060" s="3">
        <v>43</v>
      </c>
      <c r="I4060" s="3">
        <f t="shared" si="174"/>
        <v>86</v>
      </c>
      <c r="J4060" s="3">
        <v>0.5</v>
      </c>
      <c r="U4060" s="10" t="str">
        <f t="shared" si="173"/>
        <v/>
      </c>
      <c r="V4060" s="3">
        <v>0.7</v>
      </c>
      <c r="W4060" s="3">
        <v>0.6</v>
      </c>
      <c r="X4060" s="3">
        <v>0.6</v>
      </c>
      <c r="Y4060" s="3">
        <v>0.6</v>
      </c>
      <c r="Z4060" s="3">
        <v>0.6</v>
      </c>
      <c r="AA4060" s="3">
        <v>0.4</v>
      </c>
      <c r="AB4060" s="3">
        <v>0.5</v>
      </c>
      <c r="AC4060" s="3">
        <v>0.5</v>
      </c>
      <c r="AD4060" s="3">
        <v>0.7</v>
      </c>
      <c r="AF4060" s="10">
        <f t="shared" si="172"/>
        <v>0.57777777777777783</v>
      </c>
    </row>
    <row r="4061" spans="1:32">
      <c r="A4061" s="3" t="s">
        <v>14</v>
      </c>
      <c r="B4061" s="3" t="s">
        <v>201</v>
      </c>
      <c r="C4061" s="3">
        <v>4</v>
      </c>
      <c r="D4061" s="3">
        <v>12</v>
      </c>
      <c r="E4061" s="3">
        <v>2014</v>
      </c>
      <c r="F4061" s="3" t="s">
        <v>304</v>
      </c>
      <c r="G4061" s="3" t="s">
        <v>442</v>
      </c>
      <c r="H4061" s="3">
        <v>1</v>
      </c>
      <c r="I4061" s="3">
        <f t="shared" si="174"/>
        <v>2</v>
      </c>
      <c r="J4061" s="3">
        <v>0.5</v>
      </c>
      <c r="U4061" s="10" t="str">
        <f t="shared" si="173"/>
        <v/>
      </c>
      <c r="AF4061" s="10" t="str">
        <f t="shared" si="172"/>
        <v/>
      </c>
    </row>
    <row r="4062" spans="1:32">
      <c r="A4062" s="3" t="s">
        <v>14</v>
      </c>
      <c r="B4062" s="3" t="s">
        <v>201</v>
      </c>
      <c r="C4062" s="3">
        <v>4</v>
      </c>
      <c r="D4062" s="3">
        <v>12</v>
      </c>
      <c r="E4062" s="3">
        <v>2014</v>
      </c>
      <c r="F4062" s="3" t="s">
        <v>25</v>
      </c>
      <c r="G4062" s="3" t="s">
        <v>25</v>
      </c>
      <c r="H4062" s="3">
        <v>4</v>
      </c>
      <c r="I4062" s="3">
        <f t="shared" si="174"/>
        <v>8</v>
      </c>
      <c r="J4062" s="3">
        <v>0.5</v>
      </c>
      <c r="K4062" s="3">
        <v>7.3</v>
      </c>
      <c r="L4062" s="3">
        <v>9.9</v>
      </c>
      <c r="M4062" s="3">
        <v>8.3000000000000007</v>
      </c>
      <c r="N4062" s="3">
        <v>8.1999999999999993</v>
      </c>
      <c r="U4062" s="10">
        <f t="shared" si="173"/>
        <v>8.4250000000000007</v>
      </c>
      <c r="AF4062" s="10" t="str">
        <f t="shared" si="172"/>
        <v/>
      </c>
    </row>
    <row r="4063" spans="1:32">
      <c r="A4063" s="3" t="s">
        <v>14</v>
      </c>
      <c r="B4063" s="3" t="s">
        <v>201</v>
      </c>
      <c r="C4063" s="3">
        <v>4</v>
      </c>
      <c r="D4063" s="3">
        <v>12</v>
      </c>
      <c r="E4063" s="3">
        <v>2014</v>
      </c>
      <c r="F4063" s="3" t="s">
        <v>25</v>
      </c>
      <c r="G4063" s="3" t="s">
        <v>25</v>
      </c>
      <c r="H4063" s="3">
        <v>1</v>
      </c>
      <c r="I4063" s="3">
        <f t="shared" si="174"/>
        <v>1</v>
      </c>
      <c r="J4063" s="3">
        <v>1</v>
      </c>
      <c r="K4063" s="3">
        <v>6.3</v>
      </c>
      <c r="U4063" s="10">
        <f t="shared" si="173"/>
        <v>6.3</v>
      </c>
      <c r="AF4063" s="10" t="str">
        <f t="shared" si="172"/>
        <v/>
      </c>
    </row>
    <row r="4064" spans="1:32">
      <c r="A4064" s="3" t="s">
        <v>14</v>
      </c>
      <c r="B4064" s="3" t="s">
        <v>201</v>
      </c>
      <c r="C4064" s="3">
        <v>4</v>
      </c>
      <c r="D4064" s="3">
        <v>12</v>
      </c>
      <c r="E4064" s="3">
        <v>2014</v>
      </c>
      <c r="F4064" s="3" t="s">
        <v>152</v>
      </c>
      <c r="G4064" s="3" t="s">
        <v>152</v>
      </c>
      <c r="H4064" s="3">
        <v>1</v>
      </c>
      <c r="I4064" s="3">
        <f t="shared" si="174"/>
        <v>2</v>
      </c>
      <c r="J4064" s="3">
        <v>0.5</v>
      </c>
      <c r="K4064" s="3">
        <v>2.8</v>
      </c>
      <c r="U4064" s="10">
        <f t="shared" si="173"/>
        <v>2.8</v>
      </c>
      <c r="AF4064" s="10" t="str">
        <f t="shared" si="172"/>
        <v/>
      </c>
    </row>
    <row r="4065" spans="1:32">
      <c r="A4065" s="3" t="s">
        <v>14</v>
      </c>
      <c r="B4065" s="3" t="s">
        <v>201</v>
      </c>
      <c r="C4065" s="3">
        <v>4</v>
      </c>
      <c r="D4065" s="3">
        <v>12</v>
      </c>
      <c r="E4065" s="3">
        <v>2014</v>
      </c>
      <c r="F4065" s="3" t="s">
        <v>245</v>
      </c>
      <c r="G4065" s="3" t="s">
        <v>245</v>
      </c>
      <c r="H4065" s="3">
        <v>9</v>
      </c>
      <c r="I4065" s="3">
        <f t="shared" si="174"/>
        <v>18</v>
      </c>
      <c r="J4065" s="3">
        <v>0.5</v>
      </c>
      <c r="K4065" s="3">
        <v>5</v>
      </c>
      <c r="L4065" s="3">
        <v>4.4000000000000004</v>
      </c>
      <c r="M4065" s="3">
        <v>4.9000000000000004</v>
      </c>
      <c r="N4065" s="3">
        <v>6</v>
      </c>
      <c r="O4065" s="3">
        <v>5.7</v>
      </c>
      <c r="P4065" s="3">
        <v>5.6</v>
      </c>
      <c r="Q4065" s="3">
        <v>3.4</v>
      </c>
      <c r="R4065" s="3">
        <v>5</v>
      </c>
      <c r="U4065" s="10">
        <f t="shared" si="173"/>
        <v>5</v>
      </c>
      <c r="AF4065" s="10" t="str">
        <f t="shared" si="172"/>
        <v/>
      </c>
    </row>
    <row r="4066" spans="1:32">
      <c r="A4066" s="3" t="s">
        <v>14</v>
      </c>
      <c r="B4066" s="3" t="s">
        <v>201</v>
      </c>
      <c r="C4066" s="3">
        <v>4</v>
      </c>
      <c r="D4066" s="3">
        <v>12</v>
      </c>
      <c r="E4066" s="3">
        <v>2014</v>
      </c>
      <c r="F4066" s="3" t="s">
        <v>18</v>
      </c>
      <c r="G4066" s="3" t="s">
        <v>18</v>
      </c>
      <c r="H4066" s="3">
        <v>20</v>
      </c>
      <c r="I4066" s="3">
        <f t="shared" si="174"/>
        <v>40</v>
      </c>
      <c r="J4066" s="3">
        <v>0.5</v>
      </c>
      <c r="K4066" s="3">
        <v>6</v>
      </c>
      <c r="L4066" s="3">
        <v>6</v>
      </c>
      <c r="M4066" s="3">
        <v>6.9</v>
      </c>
      <c r="N4066" s="3">
        <v>5.3</v>
      </c>
      <c r="O4066" s="3">
        <v>6.1</v>
      </c>
      <c r="P4066" s="3">
        <v>5.8</v>
      </c>
      <c r="Q4066" s="3">
        <v>5.7</v>
      </c>
      <c r="R4066" s="3">
        <v>5.9</v>
      </c>
      <c r="S4066" s="3">
        <v>4.5999999999999996</v>
      </c>
      <c r="T4066" s="3">
        <v>5.6</v>
      </c>
      <c r="U4066" s="10">
        <f t="shared" si="173"/>
        <v>5.79</v>
      </c>
      <c r="AF4066" s="10" t="str">
        <f t="shared" si="172"/>
        <v/>
      </c>
    </row>
    <row r="4067" spans="1:32">
      <c r="A4067" s="3" t="s">
        <v>14</v>
      </c>
      <c r="B4067" s="3" t="s">
        <v>201</v>
      </c>
      <c r="C4067" s="3">
        <v>4</v>
      </c>
      <c r="D4067" s="3">
        <v>12</v>
      </c>
      <c r="E4067" s="3">
        <v>2014</v>
      </c>
      <c r="F4067" s="3" t="s">
        <v>21</v>
      </c>
      <c r="G4067" s="3" t="s">
        <v>21</v>
      </c>
      <c r="H4067" s="3">
        <v>2</v>
      </c>
      <c r="I4067" s="3">
        <f t="shared" si="174"/>
        <v>4</v>
      </c>
      <c r="J4067" s="3">
        <v>0.5</v>
      </c>
      <c r="K4067" s="3">
        <v>7</v>
      </c>
      <c r="L4067" s="3">
        <v>5.9</v>
      </c>
      <c r="U4067" s="10">
        <f t="shared" si="173"/>
        <v>6.45</v>
      </c>
      <c r="AF4067" s="10" t="str">
        <f t="shared" si="172"/>
        <v/>
      </c>
    </row>
    <row r="4068" spans="1:32">
      <c r="A4068" s="3" t="s">
        <v>14</v>
      </c>
      <c r="B4068" s="3" t="s">
        <v>201</v>
      </c>
      <c r="C4068" s="3">
        <v>4</v>
      </c>
      <c r="D4068" s="3">
        <v>12</v>
      </c>
      <c r="E4068" s="3">
        <v>2014</v>
      </c>
      <c r="F4068" s="3" t="s">
        <v>32</v>
      </c>
      <c r="G4068" s="3" t="s">
        <v>32</v>
      </c>
      <c r="H4068" s="3">
        <v>2</v>
      </c>
      <c r="I4068" s="3">
        <f t="shared" si="174"/>
        <v>4</v>
      </c>
      <c r="J4068" s="3">
        <v>0.5</v>
      </c>
      <c r="K4068" s="3">
        <v>3.9</v>
      </c>
      <c r="L4068" s="3">
        <v>4.2</v>
      </c>
      <c r="U4068" s="10">
        <f t="shared" si="173"/>
        <v>4.05</v>
      </c>
      <c r="AF4068" s="10" t="str">
        <f t="shared" si="172"/>
        <v/>
      </c>
    </row>
    <row r="4069" spans="1:32">
      <c r="A4069" s="3" t="s">
        <v>14</v>
      </c>
      <c r="B4069" s="3" t="s">
        <v>201</v>
      </c>
      <c r="C4069" s="3">
        <v>4</v>
      </c>
      <c r="D4069" s="3">
        <v>12</v>
      </c>
      <c r="E4069" s="3">
        <v>2014</v>
      </c>
      <c r="F4069" s="3" t="s">
        <v>174</v>
      </c>
      <c r="G4069" s="3" t="s">
        <v>174</v>
      </c>
      <c r="H4069" s="3">
        <v>2</v>
      </c>
      <c r="I4069" s="3">
        <f t="shared" si="174"/>
        <v>2</v>
      </c>
      <c r="J4069" s="3">
        <v>1</v>
      </c>
      <c r="K4069" s="3">
        <v>62</v>
      </c>
      <c r="L4069" s="3">
        <v>77</v>
      </c>
      <c r="U4069" s="10">
        <f t="shared" si="173"/>
        <v>69.5</v>
      </c>
      <c r="AF4069" s="10" t="str">
        <f t="shared" si="172"/>
        <v/>
      </c>
    </row>
    <row r="4070" spans="1:32">
      <c r="A4070" s="3" t="s">
        <v>14</v>
      </c>
      <c r="B4070" s="3" t="s">
        <v>201</v>
      </c>
      <c r="C4070" s="3">
        <v>4</v>
      </c>
      <c r="D4070" s="3">
        <v>12</v>
      </c>
      <c r="E4070" s="3">
        <v>2014</v>
      </c>
      <c r="F4070" s="3" t="s">
        <v>38</v>
      </c>
      <c r="G4070" s="3" t="s">
        <v>38</v>
      </c>
      <c r="H4070" s="3">
        <v>6</v>
      </c>
      <c r="I4070" s="3">
        <f t="shared" si="174"/>
        <v>12</v>
      </c>
      <c r="J4070" s="3">
        <v>0.5</v>
      </c>
      <c r="K4070" s="3">
        <v>8.1</v>
      </c>
      <c r="L4070" s="3">
        <v>6.4</v>
      </c>
      <c r="M4070" s="3">
        <v>11.9</v>
      </c>
      <c r="N4070" s="3">
        <v>5.0999999999999996</v>
      </c>
      <c r="O4070" s="3">
        <v>22</v>
      </c>
      <c r="P4070" s="3">
        <v>14</v>
      </c>
      <c r="U4070" s="10">
        <f t="shared" si="173"/>
        <v>11.25</v>
      </c>
      <c r="AF4070" s="10" t="str">
        <f t="shared" si="172"/>
        <v/>
      </c>
    </row>
    <row r="4071" spans="1:32">
      <c r="A4071" s="3" t="s">
        <v>14</v>
      </c>
      <c r="B4071" s="3" t="s">
        <v>201</v>
      </c>
      <c r="C4071" s="3">
        <v>4</v>
      </c>
      <c r="D4071" s="3">
        <v>12</v>
      </c>
      <c r="E4071" s="3">
        <v>2014</v>
      </c>
      <c r="F4071" s="3" t="s">
        <v>38</v>
      </c>
      <c r="G4071" s="3" t="s">
        <v>38</v>
      </c>
      <c r="H4071" s="3">
        <v>4</v>
      </c>
      <c r="I4071" s="3">
        <f t="shared" si="174"/>
        <v>4</v>
      </c>
      <c r="J4071" s="3">
        <v>1</v>
      </c>
      <c r="K4071" s="3">
        <v>59</v>
      </c>
      <c r="L4071" s="3">
        <v>33</v>
      </c>
      <c r="M4071" s="3">
        <v>75</v>
      </c>
      <c r="N4071" s="3">
        <v>14</v>
      </c>
      <c r="U4071" s="10">
        <f t="shared" si="173"/>
        <v>45.25</v>
      </c>
      <c r="AF4071" s="10" t="str">
        <f t="shared" si="172"/>
        <v/>
      </c>
    </row>
    <row r="4072" spans="1:32">
      <c r="A4072" s="3" t="s">
        <v>14</v>
      </c>
      <c r="B4072" s="3" t="s">
        <v>201</v>
      </c>
      <c r="C4072" s="3">
        <v>4</v>
      </c>
      <c r="D4072" s="3">
        <v>12</v>
      </c>
      <c r="E4072" s="3">
        <v>2014</v>
      </c>
      <c r="F4072" s="3" t="s">
        <v>47</v>
      </c>
      <c r="G4072" s="3" t="s">
        <v>47</v>
      </c>
      <c r="H4072" s="3">
        <v>6</v>
      </c>
      <c r="I4072" s="3">
        <f t="shared" si="174"/>
        <v>6</v>
      </c>
      <c r="J4072" s="3">
        <v>1</v>
      </c>
      <c r="K4072" s="3">
        <v>13.6</v>
      </c>
      <c r="L4072" s="3">
        <v>13.7</v>
      </c>
      <c r="M4072" s="3">
        <v>14.5</v>
      </c>
      <c r="N4072" s="3">
        <v>12.8</v>
      </c>
      <c r="O4072" s="3">
        <v>14.2</v>
      </c>
      <c r="P4072" s="3">
        <v>12.8</v>
      </c>
      <c r="U4072" s="10">
        <f t="shared" si="173"/>
        <v>13.6</v>
      </c>
      <c r="AF4072" s="10" t="str">
        <f t="shared" si="172"/>
        <v/>
      </c>
    </row>
    <row r="4073" spans="1:32">
      <c r="A4073" s="3" t="s">
        <v>14</v>
      </c>
      <c r="B4073" s="3" t="s">
        <v>201</v>
      </c>
      <c r="C4073" s="3">
        <v>4</v>
      </c>
      <c r="D4073" s="3">
        <v>12</v>
      </c>
      <c r="E4073" s="3">
        <v>2014</v>
      </c>
      <c r="F4073" s="3" t="s">
        <v>47</v>
      </c>
      <c r="G4073" s="3" t="s">
        <v>47</v>
      </c>
      <c r="H4073" s="3">
        <v>10</v>
      </c>
      <c r="I4073" s="3">
        <f t="shared" si="174"/>
        <v>10</v>
      </c>
      <c r="J4073" s="3">
        <v>1</v>
      </c>
      <c r="K4073" s="3">
        <v>12.2</v>
      </c>
      <c r="L4073" s="3">
        <v>11.5</v>
      </c>
      <c r="M4073" s="3">
        <v>11.9</v>
      </c>
      <c r="N4073" s="3">
        <v>11.4</v>
      </c>
      <c r="O4073" s="3">
        <v>11.5</v>
      </c>
      <c r="P4073" s="3">
        <v>10.7</v>
      </c>
      <c r="Q4073" s="3">
        <v>10.9</v>
      </c>
      <c r="R4073" s="3">
        <v>9.9</v>
      </c>
      <c r="S4073" s="3">
        <v>9.9</v>
      </c>
      <c r="T4073" s="3">
        <v>10.5</v>
      </c>
      <c r="U4073" s="10">
        <f t="shared" si="173"/>
        <v>11.040000000000003</v>
      </c>
      <c r="AF4073" s="10" t="str">
        <f t="shared" si="172"/>
        <v/>
      </c>
    </row>
    <row r="4074" spans="1:32">
      <c r="A4074" s="3" t="s">
        <v>14</v>
      </c>
      <c r="B4074" s="3" t="s">
        <v>201</v>
      </c>
      <c r="C4074" s="3">
        <v>4</v>
      </c>
      <c r="D4074" s="3">
        <v>12</v>
      </c>
      <c r="E4074" s="3">
        <v>2014</v>
      </c>
      <c r="F4074" s="3" t="s">
        <v>47</v>
      </c>
      <c r="G4074" s="3" t="s">
        <v>47</v>
      </c>
      <c r="H4074" s="3">
        <v>3</v>
      </c>
      <c r="I4074" s="3">
        <f t="shared" si="174"/>
        <v>3</v>
      </c>
      <c r="J4074" s="3">
        <v>1</v>
      </c>
      <c r="K4074" s="3">
        <v>9.3000000000000007</v>
      </c>
      <c r="L4074" s="3">
        <v>9.3000000000000007</v>
      </c>
      <c r="M4074" s="3">
        <v>8.6</v>
      </c>
      <c r="U4074" s="10">
        <f t="shared" si="173"/>
        <v>9.0666666666666682</v>
      </c>
      <c r="AF4074" s="10" t="str">
        <f t="shared" si="172"/>
        <v/>
      </c>
    </row>
    <row r="4075" spans="1:32">
      <c r="A4075" s="3" t="s">
        <v>14</v>
      </c>
      <c r="B4075" s="3" t="s">
        <v>201</v>
      </c>
      <c r="C4075" s="3">
        <v>4</v>
      </c>
      <c r="D4075" s="3">
        <v>12</v>
      </c>
      <c r="E4075" s="3">
        <v>2014</v>
      </c>
      <c r="F4075" s="3" t="s">
        <v>296</v>
      </c>
      <c r="G4075" s="3" t="s">
        <v>59</v>
      </c>
      <c r="H4075" s="3">
        <v>1</v>
      </c>
      <c r="I4075" s="3">
        <f t="shared" si="174"/>
        <v>2</v>
      </c>
      <c r="J4075" s="3">
        <v>0.5</v>
      </c>
      <c r="K4075" s="3">
        <v>6.4</v>
      </c>
      <c r="U4075" s="10">
        <f t="shared" si="173"/>
        <v>6.4</v>
      </c>
      <c r="AF4075" s="10" t="str">
        <f t="shared" si="172"/>
        <v/>
      </c>
    </row>
    <row r="4076" spans="1:32">
      <c r="A4076" s="3" t="s">
        <v>14</v>
      </c>
      <c r="B4076" s="3" t="s">
        <v>201</v>
      </c>
      <c r="C4076" s="3">
        <v>4</v>
      </c>
      <c r="D4076" s="3">
        <v>12</v>
      </c>
      <c r="E4076" s="3">
        <v>2014</v>
      </c>
      <c r="F4076" s="3" t="s">
        <v>67</v>
      </c>
      <c r="G4076" s="3" t="s">
        <v>67</v>
      </c>
      <c r="H4076" s="3">
        <v>3</v>
      </c>
      <c r="I4076" s="3">
        <f t="shared" si="174"/>
        <v>6</v>
      </c>
      <c r="J4076" s="3">
        <v>0.5</v>
      </c>
      <c r="U4076" s="10" t="str">
        <f t="shared" si="173"/>
        <v/>
      </c>
      <c r="AF4076" s="10" t="str">
        <f t="shared" si="172"/>
        <v/>
      </c>
    </row>
    <row r="4077" spans="1:32">
      <c r="A4077" s="3" t="s">
        <v>14</v>
      </c>
      <c r="B4077" s="3" t="s">
        <v>201</v>
      </c>
      <c r="C4077" s="3">
        <v>4</v>
      </c>
      <c r="D4077" s="3">
        <v>12</v>
      </c>
      <c r="E4077" s="3">
        <v>2014</v>
      </c>
      <c r="F4077" s="3" t="s">
        <v>43</v>
      </c>
      <c r="G4077" s="3" t="s">
        <v>44</v>
      </c>
      <c r="H4077" s="3">
        <v>20</v>
      </c>
      <c r="I4077" s="3">
        <f t="shared" si="174"/>
        <v>40</v>
      </c>
      <c r="J4077" s="3">
        <v>0.5</v>
      </c>
      <c r="K4077" s="3">
        <v>4.9000000000000004</v>
      </c>
      <c r="L4077" s="3">
        <v>4.7</v>
      </c>
      <c r="M4077" s="3">
        <v>6.5</v>
      </c>
      <c r="N4077" s="3">
        <v>5.2</v>
      </c>
      <c r="O4077" s="3">
        <v>4.8</v>
      </c>
      <c r="P4077" s="3">
        <v>6.2</v>
      </c>
      <c r="Q4077" s="3">
        <v>4</v>
      </c>
      <c r="R4077" s="3">
        <v>4.5999999999999996</v>
      </c>
      <c r="S4077" s="3">
        <v>3.1</v>
      </c>
      <c r="T4077" s="3">
        <v>3</v>
      </c>
      <c r="U4077" s="10">
        <f t="shared" si="173"/>
        <v>4.7000000000000011</v>
      </c>
      <c r="AF4077" s="10" t="str">
        <f t="shared" si="172"/>
        <v/>
      </c>
    </row>
    <row r="4078" spans="1:32">
      <c r="A4078" s="3" t="s">
        <v>14</v>
      </c>
      <c r="B4078" s="3" t="s">
        <v>201</v>
      </c>
      <c r="C4078" s="3">
        <v>4</v>
      </c>
      <c r="D4078" s="3">
        <v>12</v>
      </c>
      <c r="E4078" s="3">
        <v>2014</v>
      </c>
      <c r="F4078" s="3" t="s">
        <v>43</v>
      </c>
      <c r="G4078" s="3" t="s">
        <v>44</v>
      </c>
      <c r="H4078" s="3">
        <v>1</v>
      </c>
      <c r="I4078" s="3">
        <f t="shared" si="174"/>
        <v>1</v>
      </c>
      <c r="J4078" s="3">
        <v>1</v>
      </c>
      <c r="K4078" s="3">
        <v>1.8</v>
      </c>
      <c r="U4078" s="10">
        <f t="shared" si="173"/>
        <v>1.8</v>
      </c>
      <c r="AF4078" s="10" t="str">
        <f t="shared" si="172"/>
        <v/>
      </c>
    </row>
    <row r="4079" spans="1:32">
      <c r="A4079" s="3" t="s">
        <v>14</v>
      </c>
      <c r="B4079" s="3" t="s">
        <v>201</v>
      </c>
      <c r="C4079" s="3">
        <v>4</v>
      </c>
      <c r="D4079" s="3">
        <v>12</v>
      </c>
      <c r="E4079" s="3">
        <v>2014</v>
      </c>
      <c r="F4079" s="3" t="s">
        <v>22</v>
      </c>
      <c r="G4079" s="3" t="s">
        <v>22</v>
      </c>
      <c r="H4079" s="3">
        <v>4</v>
      </c>
      <c r="I4079" s="3">
        <f t="shared" si="174"/>
        <v>8</v>
      </c>
      <c r="J4079" s="3">
        <v>0.5</v>
      </c>
      <c r="K4079" s="3">
        <v>5.3</v>
      </c>
      <c r="L4079" s="3">
        <v>4.3</v>
      </c>
      <c r="M4079" s="3">
        <v>2.9</v>
      </c>
      <c r="N4079" s="3">
        <v>3.4</v>
      </c>
      <c r="U4079" s="10">
        <f t="shared" si="173"/>
        <v>3.9750000000000001</v>
      </c>
      <c r="AF4079" s="10" t="str">
        <f t="shared" si="172"/>
        <v/>
      </c>
    </row>
    <row r="4080" spans="1:32">
      <c r="A4080" s="3" t="s">
        <v>14</v>
      </c>
      <c r="B4080" s="3" t="s">
        <v>201</v>
      </c>
      <c r="C4080" s="3">
        <v>4</v>
      </c>
      <c r="D4080" s="3">
        <v>12</v>
      </c>
      <c r="E4080" s="3">
        <v>2014</v>
      </c>
      <c r="F4080" s="3" t="s">
        <v>41</v>
      </c>
      <c r="G4080" s="3" t="s">
        <v>40</v>
      </c>
      <c r="H4080" s="3">
        <v>3</v>
      </c>
      <c r="I4080" s="3">
        <f t="shared" si="174"/>
        <v>6</v>
      </c>
      <c r="J4080" s="3">
        <v>0.5</v>
      </c>
      <c r="K4080" s="3">
        <v>3.4</v>
      </c>
      <c r="L4080" s="3">
        <v>3.2</v>
      </c>
      <c r="M4080" s="3">
        <v>3</v>
      </c>
      <c r="U4080" s="10">
        <f t="shared" si="173"/>
        <v>3.1999999999999997</v>
      </c>
      <c r="AF4080" s="10" t="str">
        <f t="shared" si="172"/>
        <v/>
      </c>
    </row>
    <row r="4081" spans="1:32">
      <c r="A4081" s="3" t="s">
        <v>14</v>
      </c>
      <c r="B4081" s="3" t="s">
        <v>201</v>
      </c>
      <c r="C4081" s="3">
        <v>4</v>
      </c>
      <c r="D4081" s="3">
        <v>12</v>
      </c>
      <c r="E4081" s="3">
        <v>2014</v>
      </c>
      <c r="F4081" s="3" t="s">
        <v>23</v>
      </c>
      <c r="G4081" s="3" t="s">
        <v>23</v>
      </c>
      <c r="H4081" s="3">
        <v>16</v>
      </c>
      <c r="I4081" s="3">
        <f t="shared" si="174"/>
        <v>32</v>
      </c>
      <c r="J4081" s="3">
        <v>0.5</v>
      </c>
      <c r="K4081" s="3">
        <v>9.8000000000000007</v>
      </c>
      <c r="L4081" s="3">
        <v>6.9</v>
      </c>
      <c r="M4081" s="3">
        <v>6.3</v>
      </c>
      <c r="N4081" s="3">
        <v>7.3</v>
      </c>
      <c r="O4081" s="3">
        <v>8</v>
      </c>
      <c r="P4081" s="3">
        <v>6.1</v>
      </c>
      <c r="Q4081" s="3">
        <v>6</v>
      </c>
      <c r="R4081" s="3">
        <v>9.4</v>
      </c>
      <c r="S4081" s="3">
        <v>5.6</v>
      </c>
      <c r="T4081" s="3">
        <v>6.1</v>
      </c>
      <c r="U4081" s="10">
        <f t="shared" si="173"/>
        <v>7.15</v>
      </c>
      <c r="AF4081" s="10" t="str">
        <f t="shared" si="172"/>
        <v/>
      </c>
    </row>
    <row r="4082" spans="1:32">
      <c r="A4082" s="3" t="s">
        <v>14</v>
      </c>
      <c r="B4082" s="3" t="s">
        <v>201</v>
      </c>
      <c r="C4082" s="3">
        <v>4</v>
      </c>
      <c r="D4082" s="3">
        <v>12</v>
      </c>
      <c r="E4082" s="3">
        <v>2014</v>
      </c>
      <c r="F4082" s="3" t="s">
        <v>37</v>
      </c>
      <c r="G4082" s="3" t="s">
        <v>37</v>
      </c>
      <c r="H4082" s="3">
        <v>9</v>
      </c>
      <c r="I4082" s="3">
        <f t="shared" si="174"/>
        <v>18</v>
      </c>
      <c r="J4082" s="3">
        <v>0.5</v>
      </c>
      <c r="K4082" s="3">
        <v>8.6999999999999993</v>
      </c>
      <c r="L4082" s="3">
        <v>5.9</v>
      </c>
      <c r="M4082" s="3">
        <v>6.9</v>
      </c>
      <c r="N4082" s="3">
        <v>6.4</v>
      </c>
      <c r="O4082" s="3">
        <v>12</v>
      </c>
      <c r="P4082" s="3">
        <v>9.8000000000000007</v>
      </c>
      <c r="Q4082" s="3">
        <v>9.6999999999999993</v>
      </c>
      <c r="R4082" s="3">
        <v>11</v>
      </c>
      <c r="S4082" s="3">
        <v>5.7</v>
      </c>
      <c r="U4082" s="10">
        <f t="shared" si="173"/>
        <v>8.4555555555555557</v>
      </c>
      <c r="AF4082" s="10" t="str">
        <f t="shared" si="172"/>
        <v/>
      </c>
    </row>
    <row r="4083" spans="1:32">
      <c r="A4083" s="3" t="s">
        <v>14</v>
      </c>
      <c r="B4083" s="3" t="s">
        <v>201</v>
      </c>
      <c r="C4083" s="3">
        <v>4</v>
      </c>
      <c r="D4083" s="3">
        <v>12</v>
      </c>
      <c r="E4083" s="3">
        <v>2014</v>
      </c>
      <c r="F4083" s="3" t="s">
        <v>248</v>
      </c>
      <c r="G4083" s="3" t="s">
        <v>248</v>
      </c>
      <c r="H4083" s="3">
        <v>1</v>
      </c>
      <c r="I4083" s="3">
        <f t="shared" si="174"/>
        <v>2</v>
      </c>
      <c r="J4083" s="3">
        <v>0.5</v>
      </c>
      <c r="K4083" s="3">
        <v>6.7</v>
      </c>
      <c r="U4083" s="10">
        <f t="shared" si="173"/>
        <v>6.7</v>
      </c>
      <c r="AF4083" s="10" t="str">
        <f t="shared" si="172"/>
        <v/>
      </c>
    </row>
    <row r="4084" spans="1:32">
      <c r="A4084" s="3" t="s">
        <v>14</v>
      </c>
      <c r="B4084" s="3" t="s">
        <v>205</v>
      </c>
      <c r="C4084" s="3">
        <v>4</v>
      </c>
      <c r="D4084" s="3">
        <v>12</v>
      </c>
      <c r="E4084" s="3">
        <v>2014</v>
      </c>
      <c r="F4084" s="3" t="s">
        <v>218</v>
      </c>
      <c r="G4084" s="3" t="s">
        <v>218</v>
      </c>
      <c r="H4084" s="3">
        <v>8</v>
      </c>
      <c r="I4084" s="3">
        <f t="shared" si="174"/>
        <v>8</v>
      </c>
      <c r="J4084" s="3">
        <v>1</v>
      </c>
      <c r="K4084" s="10">
        <v>6.16</v>
      </c>
      <c r="L4084" s="10">
        <v>4.95</v>
      </c>
      <c r="M4084" s="10">
        <v>4.95</v>
      </c>
      <c r="N4084" s="10">
        <v>5.7200000000000006</v>
      </c>
      <c r="O4084" s="10">
        <v>5.1700000000000008</v>
      </c>
      <c r="P4084" s="10"/>
      <c r="Q4084" s="10"/>
      <c r="R4084" s="10"/>
      <c r="S4084" s="10"/>
      <c r="T4084" s="10"/>
      <c r="U4084" s="10">
        <f t="shared" si="173"/>
        <v>5.3900000000000006</v>
      </c>
      <c r="V4084" s="3">
        <v>1</v>
      </c>
      <c r="W4084" s="3">
        <v>0.9</v>
      </c>
      <c r="AF4084" s="10">
        <f t="shared" si="172"/>
        <v>0.95</v>
      </c>
    </row>
    <row r="4085" spans="1:32">
      <c r="A4085" s="3" t="s">
        <v>14</v>
      </c>
      <c r="B4085" s="3" t="s">
        <v>205</v>
      </c>
      <c r="C4085" s="3">
        <v>4</v>
      </c>
      <c r="D4085" s="3">
        <v>12</v>
      </c>
      <c r="E4085" s="3">
        <v>2014</v>
      </c>
      <c r="F4085" s="3" t="s">
        <v>196</v>
      </c>
      <c r="G4085" s="3" t="s">
        <v>196</v>
      </c>
      <c r="H4085" s="3">
        <v>4</v>
      </c>
      <c r="I4085" s="3">
        <f t="shared" si="174"/>
        <v>4</v>
      </c>
      <c r="J4085" s="3">
        <v>1</v>
      </c>
      <c r="K4085" s="10">
        <v>9.4</v>
      </c>
      <c r="L4085" s="10">
        <v>7.9</v>
      </c>
      <c r="M4085" s="10">
        <v>9.1999999999999993</v>
      </c>
      <c r="N4085" s="10">
        <v>10.1</v>
      </c>
      <c r="O4085" s="10"/>
      <c r="P4085" s="10"/>
      <c r="Q4085" s="10"/>
      <c r="R4085" s="10"/>
      <c r="S4085" s="10"/>
      <c r="T4085" s="10"/>
      <c r="U4085" s="10">
        <f t="shared" si="173"/>
        <v>9.15</v>
      </c>
      <c r="AF4085" s="10" t="str">
        <f t="shared" si="172"/>
        <v/>
      </c>
    </row>
    <row r="4086" spans="1:32">
      <c r="A4086" s="3" t="s">
        <v>14</v>
      </c>
      <c r="B4086" s="3" t="s">
        <v>205</v>
      </c>
      <c r="C4086" s="3">
        <v>4</v>
      </c>
      <c r="D4086" s="3">
        <v>12</v>
      </c>
      <c r="E4086" s="3">
        <v>2014</v>
      </c>
      <c r="F4086" s="3" t="s">
        <v>29</v>
      </c>
      <c r="G4086" s="3" t="s">
        <v>29</v>
      </c>
      <c r="H4086" s="3">
        <v>1</v>
      </c>
      <c r="I4086" s="3">
        <f t="shared" si="174"/>
        <v>1</v>
      </c>
      <c r="J4086" s="3">
        <v>1</v>
      </c>
      <c r="K4086" s="10">
        <v>7.8</v>
      </c>
      <c r="L4086" s="10"/>
      <c r="M4086" s="10"/>
      <c r="N4086" s="10"/>
      <c r="O4086" s="10"/>
      <c r="P4086" s="10"/>
      <c r="Q4086" s="10"/>
      <c r="R4086" s="10"/>
      <c r="S4086" s="10"/>
      <c r="T4086" s="10"/>
      <c r="U4086" s="10">
        <f t="shared" si="173"/>
        <v>7.8</v>
      </c>
      <c r="AF4086" s="10" t="str">
        <f t="shared" si="172"/>
        <v/>
      </c>
    </row>
    <row r="4087" spans="1:32">
      <c r="A4087" s="3" t="s">
        <v>14</v>
      </c>
      <c r="B4087" s="3" t="s">
        <v>205</v>
      </c>
      <c r="C4087" s="3">
        <v>4</v>
      </c>
      <c r="D4087" s="3">
        <v>12</v>
      </c>
      <c r="E4087" s="3">
        <v>2014</v>
      </c>
      <c r="F4087" s="3" t="s">
        <v>87</v>
      </c>
      <c r="G4087" s="3" t="s">
        <v>428</v>
      </c>
      <c r="H4087" s="3">
        <v>38</v>
      </c>
      <c r="I4087" s="3">
        <f t="shared" si="174"/>
        <v>38</v>
      </c>
      <c r="J4087" s="3">
        <v>1</v>
      </c>
      <c r="K4087" s="10">
        <v>9.6</v>
      </c>
      <c r="L4087" s="10">
        <v>8.9</v>
      </c>
      <c r="M4087" s="10">
        <v>8.8000000000000007</v>
      </c>
      <c r="N4087" s="10">
        <v>7.6</v>
      </c>
      <c r="O4087" s="10">
        <v>9.1999999999999993</v>
      </c>
      <c r="P4087" s="10">
        <v>9</v>
      </c>
      <c r="Q4087" s="10">
        <v>10.1</v>
      </c>
      <c r="R4087" s="10">
        <v>9.1999999999999993</v>
      </c>
      <c r="S4087" s="10">
        <v>8.41</v>
      </c>
      <c r="T4087" s="10">
        <v>10.3</v>
      </c>
      <c r="U4087" s="10">
        <f t="shared" si="173"/>
        <v>9.1109999999999989</v>
      </c>
      <c r="AF4087" s="10" t="str">
        <f t="shared" si="172"/>
        <v/>
      </c>
    </row>
    <row r="4088" spans="1:32">
      <c r="A4088" s="3" t="s">
        <v>14</v>
      </c>
      <c r="B4088" s="3" t="s">
        <v>205</v>
      </c>
      <c r="C4088" s="3">
        <v>4</v>
      </c>
      <c r="D4088" s="3">
        <v>12</v>
      </c>
      <c r="E4088" s="3">
        <v>2014</v>
      </c>
      <c r="F4088" s="3" t="s">
        <v>478</v>
      </c>
      <c r="G4088" s="3" t="s">
        <v>132</v>
      </c>
      <c r="H4088" s="3">
        <v>2</v>
      </c>
      <c r="I4088" s="3">
        <f t="shared" si="174"/>
        <v>2</v>
      </c>
      <c r="J4088" s="3">
        <v>1</v>
      </c>
      <c r="K4088" s="10">
        <v>8</v>
      </c>
      <c r="L4088" s="10">
        <v>7.3</v>
      </c>
      <c r="M4088" s="10"/>
      <c r="N4088" s="10"/>
      <c r="O4088" s="10"/>
      <c r="P4088" s="10"/>
      <c r="Q4088" s="10"/>
      <c r="R4088" s="10"/>
      <c r="S4088" s="10"/>
      <c r="T4088" s="10"/>
      <c r="U4088" s="10">
        <f t="shared" si="173"/>
        <v>7.65</v>
      </c>
      <c r="AF4088" s="10" t="str">
        <f t="shared" si="172"/>
        <v/>
      </c>
    </row>
    <row r="4089" spans="1:32">
      <c r="A4089" s="3" t="s">
        <v>14</v>
      </c>
      <c r="B4089" s="3" t="s">
        <v>205</v>
      </c>
      <c r="C4089" s="3">
        <v>4</v>
      </c>
      <c r="D4089" s="3">
        <v>12</v>
      </c>
      <c r="E4089" s="3">
        <v>2014</v>
      </c>
      <c r="F4089" s="3" t="s">
        <v>308</v>
      </c>
      <c r="G4089" s="3" t="s">
        <v>429</v>
      </c>
      <c r="H4089" s="3">
        <v>16</v>
      </c>
      <c r="I4089" s="3">
        <f t="shared" si="174"/>
        <v>16</v>
      </c>
      <c r="J4089" s="3">
        <v>1</v>
      </c>
      <c r="U4089" s="10" t="str">
        <f t="shared" si="173"/>
        <v/>
      </c>
      <c r="AF4089" s="10" t="str">
        <f t="shared" ref="AF4089:AF4152" si="175">IF(ISERROR(SUM(V4089:AE4089)/COUNT(V4089:AE4089)),"",SUM(V4089:AE4089)/COUNT(V4089:AE4089))</f>
        <v/>
      </c>
    </row>
    <row r="4090" spans="1:32">
      <c r="A4090" s="3" t="s">
        <v>14</v>
      </c>
      <c r="B4090" s="3" t="s">
        <v>205</v>
      </c>
      <c r="C4090" s="3">
        <v>4</v>
      </c>
      <c r="D4090" s="3">
        <v>12</v>
      </c>
      <c r="E4090" s="3">
        <v>2014</v>
      </c>
      <c r="F4090" s="3" t="s">
        <v>33</v>
      </c>
      <c r="G4090" s="3" t="s">
        <v>33</v>
      </c>
      <c r="H4090" s="3">
        <v>4</v>
      </c>
      <c r="I4090" s="3">
        <f t="shared" si="174"/>
        <v>4</v>
      </c>
      <c r="J4090" s="3">
        <v>1</v>
      </c>
      <c r="K4090" s="10">
        <v>18</v>
      </c>
      <c r="L4090" s="10">
        <v>22</v>
      </c>
      <c r="M4090" s="10">
        <v>32</v>
      </c>
      <c r="N4090" s="10">
        <v>39</v>
      </c>
      <c r="O4090" s="10"/>
      <c r="P4090" s="10"/>
      <c r="Q4090" s="10"/>
      <c r="R4090" s="10"/>
      <c r="S4090" s="10"/>
      <c r="T4090" s="10"/>
      <c r="U4090" s="10">
        <f t="shared" si="173"/>
        <v>27.75</v>
      </c>
      <c r="AF4090" s="10" t="str">
        <f t="shared" si="175"/>
        <v/>
      </c>
    </row>
    <row r="4091" spans="1:32">
      <c r="A4091" s="3" t="s">
        <v>14</v>
      </c>
      <c r="B4091" s="3" t="s">
        <v>205</v>
      </c>
      <c r="C4091" s="3">
        <v>4</v>
      </c>
      <c r="D4091" s="3">
        <v>12</v>
      </c>
      <c r="E4091" s="3">
        <v>2014</v>
      </c>
      <c r="F4091" s="3" t="s">
        <v>45</v>
      </c>
      <c r="G4091" s="3" t="s">
        <v>434</v>
      </c>
      <c r="H4091" s="3">
        <v>1</v>
      </c>
      <c r="I4091" s="3">
        <f t="shared" si="174"/>
        <v>1</v>
      </c>
      <c r="J4091" s="3">
        <v>1</v>
      </c>
      <c r="K4091" s="10">
        <v>5.6</v>
      </c>
      <c r="L4091" s="10"/>
      <c r="M4091" s="10"/>
      <c r="N4091" s="10"/>
      <c r="O4091" s="10"/>
      <c r="P4091" s="10"/>
      <c r="Q4091" s="10"/>
      <c r="R4091" s="10"/>
      <c r="S4091" s="10"/>
      <c r="T4091" s="10"/>
      <c r="U4091" s="10">
        <f t="shared" si="173"/>
        <v>5.6</v>
      </c>
      <c r="AF4091" s="10" t="str">
        <f t="shared" si="175"/>
        <v/>
      </c>
    </row>
    <row r="4092" spans="1:32">
      <c r="A4092" s="3" t="s">
        <v>14</v>
      </c>
      <c r="B4092" s="3" t="s">
        <v>205</v>
      </c>
      <c r="C4092" s="3">
        <v>4</v>
      </c>
      <c r="D4092" s="3">
        <v>12</v>
      </c>
      <c r="E4092" s="3">
        <v>2014</v>
      </c>
      <c r="F4092" s="3" t="s">
        <v>50</v>
      </c>
      <c r="G4092" s="3" t="s">
        <v>50</v>
      </c>
      <c r="H4092" s="3">
        <v>2</v>
      </c>
      <c r="I4092" s="3">
        <f t="shared" si="174"/>
        <v>2</v>
      </c>
      <c r="J4092" s="3">
        <v>1</v>
      </c>
      <c r="K4092" s="10"/>
      <c r="L4092" s="10"/>
      <c r="M4092" s="10"/>
      <c r="N4092" s="10"/>
      <c r="O4092" s="10"/>
      <c r="P4092" s="10"/>
      <c r="Q4092" s="10"/>
      <c r="R4092" s="10"/>
      <c r="S4092" s="10"/>
      <c r="T4092" s="10"/>
      <c r="U4092" s="10" t="str">
        <f t="shared" si="173"/>
        <v/>
      </c>
      <c r="AF4092" s="10" t="str">
        <f t="shared" si="175"/>
        <v/>
      </c>
    </row>
    <row r="4093" spans="1:32">
      <c r="A4093" s="3" t="s">
        <v>14</v>
      </c>
      <c r="B4093" s="3" t="s">
        <v>205</v>
      </c>
      <c r="C4093" s="3">
        <v>4</v>
      </c>
      <c r="D4093" s="3">
        <v>12</v>
      </c>
      <c r="E4093" s="3">
        <v>2014</v>
      </c>
      <c r="F4093" s="3" t="s">
        <v>54</v>
      </c>
      <c r="G4093" s="3" t="s">
        <v>437</v>
      </c>
      <c r="H4093" s="3">
        <v>1</v>
      </c>
      <c r="I4093" s="3">
        <f t="shared" si="174"/>
        <v>1</v>
      </c>
      <c r="J4093" s="3">
        <v>1</v>
      </c>
      <c r="K4093" s="10"/>
      <c r="L4093" s="10"/>
      <c r="M4093" s="10"/>
      <c r="N4093" s="10"/>
      <c r="O4093" s="10"/>
      <c r="P4093" s="10"/>
      <c r="Q4093" s="10"/>
      <c r="R4093" s="10"/>
      <c r="S4093" s="10"/>
      <c r="T4093" s="10"/>
      <c r="U4093" s="10" t="str">
        <f t="shared" si="173"/>
        <v/>
      </c>
      <c r="AF4093" s="10" t="str">
        <f t="shared" si="175"/>
        <v/>
      </c>
    </row>
    <row r="4094" spans="1:32">
      <c r="A4094" s="3" t="s">
        <v>14</v>
      </c>
      <c r="B4094" s="3" t="s">
        <v>205</v>
      </c>
      <c r="C4094" s="3">
        <v>4</v>
      </c>
      <c r="D4094" s="3">
        <v>12</v>
      </c>
      <c r="E4094" s="3">
        <v>2014</v>
      </c>
      <c r="F4094" s="3" t="s">
        <v>25</v>
      </c>
      <c r="G4094" s="3" t="s">
        <v>25</v>
      </c>
      <c r="H4094" s="3">
        <v>16</v>
      </c>
      <c r="I4094" s="3">
        <f t="shared" si="174"/>
        <v>16</v>
      </c>
      <c r="J4094" s="3">
        <v>1</v>
      </c>
      <c r="K4094" s="10">
        <v>7.8</v>
      </c>
      <c r="L4094" s="10">
        <v>11.2</v>
      </c>
      <c r="M4094" s="10">
        <v>8.9</v>
      </c>
      <c r="N4094" s="10">
        <v>7.9</v>
      </c>
      <c r="O4094" s="10">
        <v>9.5</v>
      </c>
      <c r="P4094" s="10">
        <v>8.9</v>
      </c>
      <c r="Q4094" s="10">
        <v>9.9</v>
      </c>
      <c r="R4094" s="10">
        <v>8.6999999999999993</v>
      </c>
      <c r="S4094" s="10">
        <v>9.1999999999999993</v>
      </c>
      <c r="T4094" s="10"/>
      <c r="U4094" s="10">
        <f t="shared" si="173"/>
        <v>9.1111111111111107</v>
      </c>
      <c r="AF4094" s="10" t="str">
        <f t="shared" si="175"/>
        <v/>
      </c>
    </row>
    <row r="4095" spans="1:32">
      <c r="A4095" s="3" t="s">
        <v>14</v>
      </c>
      <c r="B4095" s="3" t="s">
        <v>205</v>
      </c>
      <c r="C4095" s="3">
        <v>4</v>
      </c>
      <c r="D4095" s="3">
        <v>12</v>
      </c>
      <c r="E4095" s="3">
        <v>2014</v>
      </c>
      <c r="F4095" s="3" t="s">
        <v>152</v>
      </c>
      <c r="G4095" s="3" t="s">
        <v>152</v>
      </c>
      <c r="H4095" s="3">
        <v>5</v>
      </c>
      <c r="I4095" s="3">
        <f t="shared" si="174"/>
        <v>5</v>
      </c>
      <c r="J4095" s="3">
        <v>1</v>
      </c>
      <c r="K4095" s="10">
        <v>4</v>
      </c>
      <c r="L4095" s="10">
        <v>3.1</v>
      </c>
      <c r="M4095" s="10">
        <v>3.6</v>
      </c>
      <c r="N4095" s="10">
        <v>4.2</v>
      </c>
      <c r="O4095" s="10">
        <v>2.8</v>
      </c>
      <c r="P4095" s="10"/>
      <c r="Q4095" s="10"/>
      <c r="R4095" s="10"/>
      <c r="S4095" s="10"/>
      <c r="T4095" s="10"/>
      <c r="U4095" s="10">
        <f t="shared" si="173"/>
        <v>3.54</v>
      </c>
      <c r="AF4095" s="10" t="str">
        <f t="shared" si="175"/>
        <v/>
      </c>
    </row>
    <row r="4096" spans="1:32">
      <c r="A4096" s="3" t="s">
        <v>14</v>
      </c>
      <c r="B4096" s="3" t="s">
        <v>205</v>
      </c>
      <c r="C4096" s="3">
        <v>4</v>
      </c>
      <c r="D4096" s="3">
        <v>12</v>
      </c>
      <c r="E4096" s="3">
        <v>2014</v>
      </c>
      <c r="F4096" s="3" t="s">
        <v>245</v>
      </c>
      <c r="G4096" s="3" t="s">
        <v>245</v>
      </c>
      <c r="H4096" s="3">
        <v>1</v>
      </c>
      <c r="I4096" s="3">
        <f t="shared" si="174"/>
        <v>1</v>
      </c>
      <c r="J4096" s="3">
        <v>1</v>
      </c>
      <c r="K4096" s="10">
        <v>7.15</v>
      </c>
      <c r="L4096" s="10"/>
      <c r="M4096" s="10"/>
      <c r="N4096" s="10"/>
      <c r="O4096" s="10"/>
      <c r="P4096" s="10"/>
      <c r="Q4096" s="10"/>
      <c r="R4096" s="10"/>
      <c r="S4096" s="10"/>
      <c r="T4096" s="10"/>
      <c r="U4096" s="10">
        <f t="shared" si="173"/>
        <v>7.15</v>
      </c>
      <c r="AF4096" s="10" t="str">
        <f t="shared" si="175"/>
        <v/>
      </c>
    </row>
    <row r="4097" spans="1:32">
      <c r="A4097" s="3" t="s">
        <v>14</v>
      </c>
      <c r="B4097" s="3" t="s">
        <v>205</v>
      </c>
      <c r="C4097" s="3">
        <v>4</v>
      </c>
      <c r="D4097" s="3">
        <v>12</v>
      </c>
      <c r="E4097" s="3">
        <v>2014</v>
      </c>
      <c r="F4097" s="3" t="s">
        <v>49</v>
      </c>
      <c r="G4097" s="3" t="s">
        <v>49</v>
      </c>
      <c r="H4097" s="3">
        <v>1</v>
      </c>
      <c r="I4097" s="3">
        <f t="shared" si="174"/>
        <v>1</v>
      </c>
      <c r="J4097" s="3">
        <v>1</v>
      </c>
      <c r="K4097" s="10"/>
      <c r="L4097" s="10"/>
      <c r="M4097" s="10"/>
      <c r="N4097" s="10"/>
      <c r="O4097" s="10"/>
      <c r="P4097" s="10"/>
      <c r="Q4097" s="10"/>
      <c r="R4097" s="10"/>
      <c r="S4097" s="10"/>
      <c r="T4097" s="10"/>
      <c r="U4097" s="10" t="str">
        <f t="shared" si="173"/>
        <v/>
      </c>
      <c r="AF4097" s="10" t="str">
        <f t="shared" si="175"/>
        <v/>
      </c>
    </row>
    <row r="4098" spans="1:32">
      <c r="A4098" s="3" t="s">
        <v>14</v>
      </c>
      <c r="B4098" s="3" t="s">
        <v>205</v>
      </c>
      <c r="C4098" s="3">
        <v>4</v>
      </c>
      <c r="D4098" s="3">
        <v>12</v>
      </c>
      <c r="E4098" s="3">
        <v>2014</v>
      </c>
      <c r="F4098" s="3" t="s">
        <v>18</v>
      </c>
      <c r="G4098" s="3" t="s">
        <v>18</v>
      </c>
      <c r="H4098" s="3">
        <v>25</v>
      </c>
      <c r="I4098" s="3">
        <f t="shared" si="174"/>
        <v>25</v>
      </c>
      <c r="J4098" s="3">
        <v>1</v>
      </c>
      <c r="K4098" s="10">
        <v>8.0300000000000011</v>
      </c>
      <c r="L4098" s="10">
        <v>7.370000000000001</v>
      </c>
      <c r="M4098" s="10">
        <v>6.9300000000000006</v>
      </c>
      <c r="N4098" s="10">
        <v>5.9400000000000013</v>
      </c>
      <c r="O4098" s="10">
        <v>6.0500000000000007</v>
      </c>
      <c r="P4098" s="10">
        <v>6.0500000000000007</v>
      </c>
      <c r="Q4098" s="10">
        <v>7.5900000000000007</v>
      </c>
      <c r="R4098" s="10">
        <v>6.2700000000000005</v>
      </c>
      <c r="S4098" s="10">
        <v>5.83</v>
      </c>
      <c r="T4098" s="10">
        <v>4.18</v>
      </c>
      <c r="U4098" s="10">
        <f t="shared" si="173"/>
        <v>6.4240000000000013</v>
      </c>
      <c r="AF4098" s="10" t="str">
        <f t="shared" si="175"/>
        <v/>
      </c>
    </row>
    <row r="4099" spans="1:32">
      <c r="A4099" s="3" t="s">
        <v>14</v>
      </c>
      <c r="B4099" s="3" t="s">
        <v>205</v>
      </c>
      <c r="C4099" s="3">
        <v>4</v>
      </c>
      <c r="D4099" s="3">
        <v>12</v>
      </c>
      <c r="E4099" s="3">
        <v>2014</v>
      </c>
      <c r="F4099" s="3" t="s">
        <v>16</v>
      </c>
      <c r="G4099" s="3" t="s">
        <v>16</v>
      </c>
      <c r="H4099" s="3">
        <v>7</v>
      </c>
      <c r="I4099" s="3">
        <f t="shared" si="174"/>
        <v>7</v>
      </c>
      <c r="J4099" s="3">
        <v>1</v>
      </c>
      <c r="K4099" s="10">
        <v>6.38</v>
      </c>
      <c r="L4099" s="10">
        <v>5.3900000000000006</v>
      </c>
      <c r="M4099" s="10">
        <v>5.61</v>
      </c>
      <c r="N4099" s="10">
        <v>4.4000000000000004</v>
      </c>
      <c r="O4099" s="10">
        <v>4.7300000000000004</v>
      </c>
      <c r="P4099" s="10">
        <v>3.08</v>
      </c>
      <c r="Q4099" s="10"/>
      <c r="R4099" s="10"/>
      <c r="S4099" s="10"/>
      <c r="T4099" s="10"/>
      <c r="U4099" s="10">
        <f t="shared" ref="U4099:U4162" si="176">IF(ISERROR(SUM(K4099:T4099)/COUNT(K4099:T4099)),"",SUM(K4099:T4099)/COUNT(K4099:T4099))</f>
        <v>4.9316666666666675</v>
      </c>
      <c r="AF4099" s="10" t="str">
        <f t="shared" si="175"/>
        <v/>
      </c>
    </row>
    <row r="4100" spans="1:32">
      <c r="A4100" s="3" t="s">
        <v>14</v>
      </c>
      <c r="B4100" s="3" t="s">
        <v>205</v>
      </c>
      <c r="C4100" s="3">
        <v>4</v>
      </c>
      <c r="D4100" s="3">
        <v>12</v>
      </c>
      <c r="E4100" s="3">
        <v>2014</v>
      </c>
      <c r="F4100" s="3" t="s">
        <v>554</v>
      </c>
      <c r="G4100" s="3" t="s">
        <v>546</v>
      </c>
      <c r="H4100" s="3">
        <v>1</v>
      </c>
      <c r="I4100" s="3">
        <f t="shared" si="174"/>
        <v>1</v>
      </c>
      <c r="J4100" s="3">
        <v>1</v>
      </c>
      <c r="K4100" s="10">
        <v>4.5999999999999996</v>
      </c>
      <c r="L4100" s="10"/>
      <c r="M4100" s="10"/>
      <c r="N4100" s="10"/>
      <c r="O4100" s="10"/>
      <c r="P4100" s="10"/>
      <c r="Q4100" s="10"/>
      <c r="R4100" s="10"/>
      <c r="S4100" s="10"/>
      <c r="T4100" s="10"/>
      <c r="U4100" s="10">
        <f t="shared" si="176"/>
        <v>4.5999999999999996</v>
      </c>
      <c r="AF4100" s="10" t="str">
        <f t="shared" si="175"/>
        <v/>
      </c>
    </row>
    <row r="4101" spans="1:32">
      <c r="A4101" s="3" t="s">
        <v>14</v>
      </c>
      <c r="B4101" s="3" t="s">
        <v>205</v>
      </c>
      <c r="C4101" s="3">
        <v>4</v>
      </c>
      <c r="D4101" s="3">
        <v>12</v>
      </c>
      <c r="E4101" s="3">
        <v>2014</v>
      </c>
      <c r="F4101" s="3" t="s">
        <v>211</v>
      </c>
      <c r="G4101" s="3" t="s">
        <v>211</v>
      </c>
      <c r="H4101" s="3">
        <v>1</v>
      </c>
      <c r="I4101" s="3">
        <f t="shared" si="174"/>
        <v>1</v>
      </c>
      <c r="J4101" s="3">
        <v>1</v>
      </c>
      <c r="K4101" s="10">
        <v>26</v>
      </c>
      <c r="U4101" s="10">
        <f t="shared" si="176"/>
        <v>26</v>
      </c>
      <c r="AF4101" s="10" t="str">
        <f t="shared" si="175"/>
        <v/>
      </c>
    </row>
    <row r="4102" spans="1:32">
      <c r="A4102" s="3" t="s">
        <v>14</v>
      </c>
      <c r="B4102" s="3" t="s">
        <v>205</v>
      </c>
      <c r="C4102" s="3">
        <v>4</v>
      </c>
      <c r="D4102" s="3">
        <v>12</v>
      </c>
      <c r="E4102" s="3">
        <v>2014</v>
      </c>
      <c r="F4102" s="3" t="s">
        <v>32</v>
      </c>
      <c r="G4102" s="3" t="s">
        <v>32</v>
      </c>
      <c r="H4102" s="3">
        <v>14</v>
      </c>
      <c r="I4102" s="3">
        <f t="shared" si="174"/>
        <v>14</v>
      </c>
      <c r="J4102" s="3">
        <v>1</v>
      </c>
      <c r="K4102" s="10">
        <v>6.1</v>
      </c>
      <c r="L4102" s="10">
        <v>5.2</v>
      </c>
      <c r="M4102" s="10">
        <v>7.3</v>
      </c>
      <c r="N4102" s="10">
        <v>7.6</v>
      </c>
      <c r="O4102" s="10">
        <v>5.2</v>
      </c>
      <c r="P4102" s="10">
        <v>4.3</v>
      </c>
      <c r="Q4102" s="10">
        <v>5.3</v>
      </c>
      <c r="R4102" s="10">
        <v>4.5999999999999996</v>
      </c>
      <c r="S4102" s="10">
        <v>4</v>
      </c>
      <c r="T4102" s="10">
        <v>4.2</v>
      </c>
      <c r="U4102" s="10">
        <f t="shared" si="176"/>
        <v>5.3800000000000008</v>
      </c>
      <c r="AF4102" s="10" t="str">
        <f t="shared" si="175"/>
        <v/>
      </c>
    </row>
    <row r="4103" spans="1:32">
      <c r="A4103" s="3" t="s">
        <v>14</v>
      </c>
      <c r="B4103" s="3" t="s">
        <v>205</v>
      </c>
      <c r="C4103" s="3">
        <v>4</v>
      </c>
      <c r="D4103" s="3">
        <v>12</v>
      </c>
      <c r="E4103" s="3">
        <v>2014</v>
      </c>
      <c r="F4103" s="3" t="s">
        <v>174</v>
      </c>
      <c r="G4103" s="3" t="s">
        <v>174</v>
      </c>
      <c r="H4103" s="3">
        <v>1</v>
      </c>
      <c r="I4103" s="3">
        <f t="shared" si="174"/>
        <v>1</v>
      </c>
      <c r="J4103" s="3">
        <v>1</v>
      </c>
      <c r="K4103" s="10">
        <v>60</v>
      </c>
      <c r="U4103" s="10">
        <f t="shared" si="176"/>
        <v>60</v>
      </c>
      <c r="AF4103" s="10" t="str">
        <f t="shared" si="175"/>
        <v/>
      </c>
    </row>
    <row r="4104" spans="1:32">
      <c r="A4104" s="3" t="s">
        <v>14</v>
      </c>
      <c r="B4104" s="3" t="s">
        <v>205</v>
      </c>
      <c r="C4104" s="3">
        <v>4</v>
      </c>
      <c r="D4104" s="3">
        <v>12</v>
      </c>
      <c r="E4104" s="3">
        <v>2014</v>
      </c>
      <c r="F4104" s="3" t="s">
        <v>38</v>
      </c>
      <c r="G4104" s="3" t="s">
        <v>38</v>
      </c>
      <c r="H4104" s="3">
        <v>6</v>
      </c>
      <c r="I4104" s="3">
        <f t="shared" si="174"/>
        <v>6</v>
      </c>
      <c r="J4104" s="3">
        <v>1</v>
      </c>
      <c r="K4104" s="10">
        <v>39</v>
      </c>
      <c r="L4104" s="3">
        <v>52</v>
      </c>
      <c r="M4104" s="3">
        <v>55</v>
      </c>
      <c r="N4104" s="3">
        <v>72</v>
      </c>
      <c r="O4104" s="3">
        <v>60</v>
      </c>
      <c r="P4104" s="3">
        <v>81</v>
      </c>
      <c r="U4104" s="10">
        <f t="shared" si="176"/>
        <v>59.833333333333336</v>
      </c>
      <c r="AF4104" s="10" t="str">
        <f t="shared" si="175"/>
        <v/>
      </c>
    </row>
    <row r="4105" spans="1:32">
      <c r="A4105" s="3" t="s">
        <v>14</v>
      </c>
      <c r="B4105" s="3" t="s">
        <v>205</v>
      </c>
      <c r="C4105" s="3">
        <v>4</v>
      </c>
      <c r="D4105" s="3">
        <v>12</v>
      </c>
      <c r="E4105" s="3">
        <v>2014</v>
      </c>
      <c r="F4105" s="3" t="s">
        <v>47</v>
      </c>
      <c r="G4105" s="3" t="s">
        <v>47</v>
      </c>
      <c r="H4105" s="3">
        <v>2</v>
      </c>
      <c r="I4105" s="3">
        <f t="shared" si="174"/>
        <v>2</v>
      </c>
      <c r="J4105" s="3">
        <v>1</v>
      </c>
      <c r="K4105" s="10">
        <v>10.1</v>
      </c>
      <c r="L4105" s="10">
        <v>8.3000000000000007</v>
      </c>
      <c r="U4105" s="10">
        <f t="shared" si="176"/>
        <v>9.1999999999999993</v>
      </c>
      <c r="AF4105" s="10" t="str">
        <f t="shared" si="175"/>
        <v/>
      </c>
    </row>
    <row r="4106" spans="1:32">
      <c r="A4106" s="3" t="s">
        <v>14</v>
      </c>
      <c r="B4106" s="3" t="s">
        <v>205</v>
      </c>
      <c r="C4106" s="3">
        <v>4</v>
      </c>
      <c r="D4106" s="3">
        <v>12</v>
      </c>
      <c r="E4106" s="3">
        <v>2014</v>
      </c>
      <c r="F4106" s="3" t="s">
        <v>47</v>
      </c>
      <c r="G4106" s="3" t="s">
        <v>47</v>
      </c>
      <c r="H4106" s="3">
        <v>9</v>
      </c>
      <c r="I4106" s="3">
        <f t="shared" si="174"/>
        <v>9</v>
      </c>
      <c r="J4106" s="3">
        <v>1</v>
      </c>
      <c r="K4106" s="10">
        <v>11</v>
      </c>
      <c r="L4106" s="10">
        <v>12.1</v>
      </c>
      <c r="M4106" s="3">
        <v>12.3</v>
      </c>
      <c r="N4106" s="3">
        <v>13.3</v>
      </c>
      <c r="O4106" s="3">
        <v>14</v>
      </c>
      <c r="P4106" s="3">
        <v>14</v>
      </c>
      <c r="Q4106" s="3">
        <v>11.2</v>
      </c>
      <c r="R4106" s="3">
        <v>12.1</v>
      </c>
      <c r="S4106" s="3">
        <v>14.1</v>
      </c>
      <c r="U4106" s="10">
        <f t="shared" si="176"/>
        <v>12.677777777777777</v>
      </c>
      <c r="AF4106" s="10" t="str">
        <f t="shared" si="175"/>
        <v/>
      </c>
    </row>
    <row r="4107" spans="1:32">
      <c r="A4107" s="3" t="s">
        <v>14</v>
      </c>
      <c r="B4107" s="3" t="s">
        <v>205</v>
      </c>
      <c r="C4107" s="3">
        <v>4</v>
      </c>
      <c r="D4107" s="3">
        <v>12</v>
      </c>
      <c r="E4107" s="3">
        <v>2014</v>
      </c>
      <c r="F4107" s="3" t="s">
        <v>47</v>
      </c>
      <c r="G4107" s="3" t="s">
        <v>47</v>
      </c>
      <c r="H4107" s="3">
        <v>3</v>
      </c>
      <c r="I4107" s="3">
        <f t="shared" si="174"/>
        <v>3</v>
      </c>
      <c r="J4107" s="3">
        <v>1</v>
      </c>
      <c r="K4107" s="10">
        <v>16.8</v>
      </c>
      <c r="L4107" s="10">
        <v>15</v>
      </c>
      <c r="M4107" s="3">
        <v>16.2</v>
      </c>
      <c r="U4107" s="10">
        <f t="shared" si="176"/>
        <v>16</v>
      </c>
      <c r="AF4107" s="10" t="str">
        <f t="shared" si="175"/>
        <v/>
      </c>
    </row>
    <row r="4108" spans="1:32">
      <c r="A4108" s="3" t="s">
        <v>14</v>
      </c>
      <c r="B4108" s="3" t="s">
        <v>205</v>
      </c>
      <c r="C4108" s="3">
        <v>4</v>
      </c>
      <c r="D4108" s="3">
        <v>12</v>
      </c>
      <c r="E4108" s="3">
        <v>2014</v>
      </c>
      <c r="F4108" s="3" t="s">
        <v>296</v>
      </c>
      <c r="G4108" s="3" t="s">
        <v>59</v>
      </c>
      <c r="H4108" s="3">
        <v>2</v>
      </c>
      <c r="I4108" s="3">
        <f t="shared" si="174"/>
        <v>2</v>
      </c>
      <c r="J4108" s="3">
        <v>1</v>
      </c>
      <c r="K4108" s="10">
        <v>7.4</v>
      </c>
      <c r="L4108" s="10">
        <v>7.4</v>
      </c>
      <c r="M4108" s="10"/>
      <c r="N4108" s="10"/>
      <c r="O4108" s="10"/>
      <c r="P4108" s="10"/>
      <c r="Q4108" s="10"/>
      <c r="R4108" s="10"/>
      <c r="S4108" s="10"/>
      <c r="T4108" s="10"/>
      <c r="U4108" s="10">
        <f t="shared" si="176"/>
        <v>7.4</v>
      </c>
      <c r="AF4108" s="10" t="str">
        <f t="shared" si="175"/>
        <v/>
      </c>
    </row>
    <row r="4109" spans="1:32">
      <c r="A4109" s="3" t="s">
        <v>14</v>
      </c>
      <c r="B4109" s="3" t="s">
        <v>205</v>
      </c>
      <c r="C4109" s="3">
        <v>4</v>
      </c>
      <c r="D4109" s="3">
        <v>12</v>
      </c>
      <c r="E4109" s="3">
        <v>2014</v>
      </c>
      <c r="F4109" s="3" t="s">
        <v>51</v>
      </c>
      <c r="G4109" s="3" t="s">
        <v>51</v>
      </c>
      <c r="H4109" s="3">
        <v>3</v>
      </c>
      <c r="I4109" s="3">
        <f t="shared" si="174"/>
        <v>3</v>
      </c>
      <c r="J4109" s="3">
        <v>1</v>
      </c>
      <c r="K4109" s="10"/>
      <c r="L4109" s="10"/>
      <c r="M4109" s="10"/>
      <c r="N4109" s="10"/>
      <c r="O4109" s="10"/>
      <c r="P4109" s="10"/>
      <c r="Q4109" s="10"/>
      <c r="R4109" s="10"/>
      <c r="S4109" s="10"/>
      <c r="T4109" s="10"/>
      <c r="U4109" s="10" t="str">
        <f t="shared" si="176"/>
        <v/>
      </c>
      <c r="AF4109" s="10" t="str">
        <f t="shared" si="175"/>
        <v/>
      </c>
    </row>
    <row r="4110" spans="1:32">
      <c r="A4110" s="3" t="s">
        <v>14</v>
      </c>
      <c r="B4110" s="3" t="s">
        <v>205</v>
      </c>
      <c r="C4110" s="3">
        <v>4</v>
      </c>
      <c r="D4110" s="3">
        <v>12</v>
      </c>
      <c r="E4110" s="3">
        <v>2014</v>
      </c>
      <c r="F4110" s="3" t="s">
        <v>43</v>
      </c>
      <c r="G4110" s="3" t="s">
        <v>44</v>
      </c>
      <c r="H4110" s="3">
        <v>37</v>
      </c>
      <c r="I4110" s="3">
        <f t="shared" si="174"/>
        <v>37</v>
      </c>
      <c r="J4110" s="3">
        <v>1</v>
      </c>
      <c r="K4110" s="10">
        <v>4.7</v>
      </c>
      <c r="L4110" s="10">
        <v>5.5</v>
      </c>
      <c r="M4110" s="10">
        <v>5.6</v>
      </c>
      <c r="N4110" s="10">
        <v>5</v>
      </c>
      <c r="O4110" s="10">
        <v>5.9</v>
      </c>
      <c r="P4110" s="10">
        <v>4.5999999999999996</v>
      </c>
      <c r="Q4110" s="10">
        <v>4.7</v>
      </c>
      <c r="R4110" s="10">
        <v>5.4</v>
      </c>
      <c r="S4110" s="10">
        <v>4.8</v>
      </c>
      <c r="T4110" s="10">
        <v>4.8</v>
      </c>
      <c r="U4110" s="10">
        <f t="shared" si="176"/>
        <v>5.0999999999999996</v>
      </c>
      <c r="AF4110" s="10" t="str">
        <f t="shared" si="175"/>
        <v/>
      </c>
    </row>
    <row r="4111" spans="1:32">
      <c r="A4111" s="3" t="s">
        <v>14</v>
      </c>
      <c r="B4111" s="3" t="s">
        <v>205</v>
      </c>
      <c r="C4111" s="3">
        <v>4</v>
      </c>
      <c r="D4111" s="3">
        <v>12</v>
      </c>
      <c r="E4111" s="3">
        <v>2014</v>
      </c>
      <c r="F4111" s="3" t="s">
        <v>41</v>
      </c>
      <c r="G4111" s="3" t="s">
        <v>40</v>
      </c>
      <c r="H4111" s="3">
        <v>1</v>
      </c>
      <c r="I4111" s="3">
        <f t="shared" si="174"/>
        <v>1</v>
      </c>
      <c r="J4111" s="3">
        <v>1</v>
      </c>
      <c r="K4111" s="10">
        <v>3.5200000000000005</v>
      </c>
      <c r="L4111" s="10"/>
      <c r="M4111" s="10"/>
      <c r="N4111" s="10"/>
      <c r="O4111" s="10"/>
      <c r="P4111" s="10"/>
      <c r="Q4111" s="10"/>
      <c r="R4111" s="10"/>
      <c r="S4111" s="10"/>
      <c r="T4111" s="10"/>
      <c r="U4111" s="10">
        <f t="shared" si="176"/>
        <v>3.5200000000000005</v>
      </c>
      <c r="AF4111" s="10" t="str">
        <f t="shared" si="175"/>
        <v/>
      </c>
    </row>
    <row r="4112" spans="1:32">
      <c r="A4112" s="3" t="s">
        <v>14</v>
      </c>
      <c r="B4112" s="3" t="s">
        <v>205</v>
      </c>
      <c r="C4112" s="3">
        <v>4</v>
      </c>
      <c r="D4112" s="3">
        <v>12</v>
      </c>
      <c r="E4112" s="3">
        <v>2014</v>
      </c>
      <c r="F4112" s="3" t="s">
        <v>23</v>
      </c>
      <c r="G4112" s="3" t="s">
        <v>23</v>
      </c>
      <c r="H4112" s="3">
        <v>15</v>
      </c>
      <c r="I4112" s="3">
        <f t="shared" si="174"/>
        <v>15</v>
      </c>
      <c r="J4112" s="3">
        <v>1</v>
      </c>
      <c r="K4112" s="10">
        <v>7.370000000000001</v>
      </c>
      <c r="L4112" s="10">
        <v>6.6000000000000005</v>
      </c>
      <c r="M4112" s="10">
        <v>5.28</v>
      </c>
      <c r="N4112" s="10">
        <v>4.620000000000001</v>
      </c>
      <c r="O4112" s="10">
        <v>6.16</v>
      </c>
      <c r="P4112" s="10">
        <v>7.370000000000001</v>
      </c>
      <c r="Q4112" s="10">
        <v>5.5</v>
      </c>
      <c r="R4112" s="10">
        <v>9.57</v>
      </c>
      <c r="S4112" s="10">
        <v>6.9300000000000006</v>
      </c>
      <c r="T4112" s="10">
        <v>7.7000000000000011</v>
      </c>
      <c r="U4112" s="10">
        <f t="shared" si="176"/>
        <v>6.7100000000000009</v>
      </c>
      <c r="AF4112" s="10" t="str">
        <f t="shared" si="175"/>
        <v/>
      </c>
    </row>
    <row r="4113" spans="1:32">
      <c r="A4113" s="3" t="s">
        <v>14</v>
      </c>
      <c r="B4113" s="3" t="s">
        <v>205</v>
      </c>
      <c r="C4113" s="3">
        <v>4</v>
      </c>
      <c r="D4113" s="3">
        <v>12</v>
      </c>
      <c r="E4113" s="3">
        <v>2014</v>
      </c>
      <c r="F4113" s="3" t="s">
        <v>37</v>
      </c>
      <c r="G4113" s="3" t="s">
        <v>37</v>
      </c>
      <c r="H4113" s="3">
        <v>26</v>
      </c>
      <c r="I4113" s="3">
        <f t="shared" si="174"/>
        <v>26</v>
      </c>
      <c r="J4113" s="3">
        <v>1</v>
      </c>
      <c r="K4113" s="10">
        <v>6.71</v>
      </c>
      <c r="L4113" s="3">
        <v>6.6000000000000005</v>
      </c>
      <c r="M4113" s="3">
        <v>4.95</v>
      </c>
      <c r="N4113" s="3">
        <v>6.4900000000000011</v>
      </c>
      <c r="O4113" s="3">
        <v>13.200000000000001</v>
      </c>
      <c r="P4113" s="3">
        <v>9.57</v>
      </c>
      <c r="Q4113" s="3">
        <v>13.200000000000001</v>
      </c>
      <c r="R4113" s="3">
        <v>7.7000000000000011</v>
      </c>
      <c r="S4113" s="3">
        <v>8.0300000000000011</v>
      </c>
      <c r="T4113" s="3">
        <v>8.6900000000000013</v>
      </c>
      <c r="U4113" s="10">
        <f t="shared" si="176"/>
        <v>8.5139999999999993</v>
      </c>
      <c r="AF4113" s="10" t="str">
        <f t="shared" si="175"/>
        <v/>
      </c>
    </row>
    <row r="4114" spans="1:32">
      <c r="A4114" s="3" t="s">
        <v>14</v>
      </c>
      <c r="B4114" s="3" t="s">
        <v>178</v>
      </c>
      <c r="C4114" s="3">
        <v>4</v>
      </c>
      <c r="D4114" s="3">
        <v>12</v>
      </c>
      <c r="E4114" s="3">
        <v>2014</v>
      </c>
      <c r="F4114" s="3" t="s">
        <v>196</v>
      </c>
      <c r="G4114" s="3" t="s">
        <v>196</v>
      </c>
      <c r="H4114" s="3">
        <v>3</v>
      </c>
      <c r="I4114" s="3">
        <f t="shared" si="174"/>
        <v>4</v>
      </c>
      <c r="J4114" s="3">
        <v>0.75</v>
      </c>
      <c r="K4114" s="10">
        <v>6</v>
      </c>
      <c r="L4114" s="10">
        <v>8.5</v>
      </c>
      <c r="M4114" s="3">
        <v>7.6</v>
      </c>
      <c r="U4114" s="10">
        <f t="shared" si="176"/>
        <v>7.3666666666666671</v>
      </c>
      <c r="AF4114" s="10" t="str">
        <f t="shared" si="175"/>
        <v/>
      </c>
    </row>
    <row r="4115" spans="1:32">
      <c r="A4115" s="3" t="s">
        <v>14</v>
      </c>
      <c r="B4115" s="3" t="s">
        <v>178</v>
      </c>
      <c r="C4115" s="3">
        <v>4</v>
      </c>
      <c r="D4115" s="3">
        <v>12</v>
      </c>
      <c r="E4115" s="3">
        <v>2014</v>
      </c>
      <c r="F4115" s="3" t="s">
        <v>29</v>
      </c>
      <c r="G4115" s="3" t="s">
        <v>29</v>
      </c>
      <c r="H4115" s="3">
        <v>3</v>
      </c>
      <c r="I4115" s="3">
        <f t="shared" si="174"/>
        <v>4</v>
      </c>
      <c r="J4115" s="3">
        <v>0.75</v>
      </c>
      <c r="K4115" s="10">
        <v>4.8</v>
      </c>
      <c r="L4115" s="3">
        <v>4.0999999999999996</v>
      </c>
      <c r="U4115" s="10">
        <f t="shared" si="176"/>
        <v>4.4499999999999993</v>
      </c>
      <c r="AF4115" s="10" t="str">
        <f t="shared" si="175"/>
        <v/>
      </c>
    </row>
    <row r="4116" spans="1:32">
      <c r="A4116" s="3" t="s">
        <v>14</v>
      </c>
      <c r="B4116" s="3" t="s">
        <v>178</v>
      </c>
      <c r="C4116" s="3">
        <v>4</v>
      </c>
      <c r="D4116" s="3">
        <v>12</v>
      </c>
      <c r="E4116" s="3">
        <v>2014</v>
      </c>
      <c r="F4116" s="3" t="s">
        <v>135</v>
      </c>
      <c r="G4116" s="3" t="s">
        <v>135</v>
      </c>
      <c r="H4116" s="3">
        <v>1</v>
      </c>
      <c r="I4116" s="3">
        <f t="shared" si="174"/>
        <v>1.3333333333333333</v>
      </c>
      <c r="J4116" s="3">
        <v>0.75</v>
      </c>
      <c r="K4116" s="10">
        <v>13</v>
      </c>
      <c r="U4116" s="10">
        <f t="shared" si="176"/>
        <v>13</v>
      </c>
      <c r="AF4116" s="10" t="str">
        <f t="shared" si="175"/>
        <v/>
      </c>
    </row>
    <row r="4117" spans="1:32">
      <c r="A4117" s="3" t="s">
        <v>14</v>
      </c>
      <c r="B4117" s="3" t="s">
        <v>178</v>
      </c>
      <c r="C4117" s="3">
        <v>4</v>
      </c>
      <c r="D4117" s="3">
        <v>12</v>
      </c>
      <c r="E4117" s="3">
        <v>2014</v>
      </c>
      <c r="F4117" s="3" t="s">
        <v>28</v>
      </c>
      <c r="G4117" s="3" t="s">
        <v>28</v>
      </c>
      <c r="H4117" s="3">
        <v>1</v>
      </c>
      <c r="I4117" s="3">
        <f t="shared" si="174"/>
        <v>1.3333333333333333</v>
      </c>
      <c r="J4117" s="3">
        <v>0.75</v>
      </c>
      <c r="U4117" s="10" t="str">
        <f t="shared" si="176"/>
        <v/>
      </c>
      <c r="AF4117" s="10" t="str">
        <f t="shared" si="175"/>
        <v/>
      </c>
    </row>
    <row r="4118" spans="1:32">
      <c r="A4118" s="3" t="s">
        <v>14</v>
      </c>
      <c r="B4118" s="3" t="s">
        <v>178</v>
      </c>
      <c r="C4118" s="3">
        <v>4</v>
      </c>
      <c r="D4118" s="3">
        <v>12</v>
      </c>
      <c r="E4118" s="3">
        <v>2014</v>
      </c>
      <c r="F4118" s="3" t="s">
        <v>24</v>
      </c>
      <c r="G4118" s="3" t="s">
        <v>24</v>
      </c>
      <c r="H4118" s="3">
        <v>3</v>
      </c>
      <c r="I4118" s="3">
        <f t="shared" si="174"/>
        <v>4</v>
      </c>
      <c r="J4118" s="3">
        <v>0.75</v>
      </c>
      <c r="K4118" s="10">
        <v>2.4</v>
      </c>
      <c r="L4118" s="3">
        <v>2.4</v>
      </c>
      <c r="M4118" s="3">
        <v>1.4</v>
      </c>
      <c r="U4118" s="10">
        <f t="shared" si="176"/>
        <v>2.0666666666666664</v>
      </c>
      <c r="AF4118" s="10" t="str">
        <f t="shared" si="175"/>
        <v/>
      </c>
    </row>
    <row r="4119" spans="1:32">
      <c r="A4119" s="3" t="s">
        <v>14</v>
      </c>
      <c r="B4119" s="3" t="s">
        <v>178</v>
      </c>
      <c r="C4119" s="3">
        <v>4</v>
      </c>
      <c r="D4119" s="3">
        <v>12</v>
      </c>
      <c r="E4119" s="3">
        <v>2014</v>
      </c>
      <c r="F4119" s="3" t="s">
        <v>87</v>
      </c>
      <c r="G4119" s="3" t="s">
        <v>428</v>
      </c>
      <c r="H4119" s="3">
        <v>57</v>
      </c>
      <c r="I4119" s="3">
        <f t="shared" si="174"/>
        <v>76</v>
      </c>
      <c r="J4119" s="3">
        <v>0.75</v>
      </c>
      <c r="K4119" s="10">
        <v>6.6</v>
      </c>
      <c r="L4119" s="10">
        <v>9.9</v>
      </c>
      <c r="M4119" s="3">
        <v>9.1</v>
      </c>
      <c r="N4119" s="3">
        <v>9.5</v>
      </c>
      <c r="O4119" s="3">
        <v>8.4</v>
      </c>
      <c r="P4119" s="3">
        <v>7.5</v>
      </c>
      <c r="Q4119" s="3">
        <v>6.9</v>
      </c>
      <c r="R4119" s="3">
        <v>7.7</v>
      </c>
      <c r="S4119" s="3">
        <v>8.5</v>
      </c>
      <c r="T4119" s="3">
        <v>8.6999999999999993</v>
      </c>
      <c r="U4119" s="10">
        <f t="shared" si="176"/>
        <v>8.2799999999999994</v>
      </c>
      <c r="AF4119" s="10" t="str">
        <f t="shared" si="175"/>
        <v/>
      </c>
    </row>
    <row r="4120" spans="1:32">
      <c r="A4120" s="3" t="s">
        <v>14</v>
      </c>
      <c r="B4120" s="3" t="s">
        <v>178</v>
      </c>
      <c r="C4120" s="3">
        <v>4</v>
      </c>
      <c r="D4120" s="3">
        <v>12</v>
      </c>
      <c r="E4120" s="3">
        <v>2014</v>
      </c>
      <c r="F4120" s="3" t="s">
        <v>478</v>
      </c>
      <c r="G4120" s="3" t="s">
        <v>132</v>
      </c>
      <c r="H4120" s="3">
        <v>6</v>
      </c>
      <c r="I4120" s="3">
        <f t="shared" si="174"/>
        <v>8</v>
      </c>
      <c r="J4120" s="3">
        <v>0.75</v>
      </c>
      <c r="K4120" s="10">
        <v>12</v>
      </c>
      <c r="L4120" s="10">
        <v>10</v>
      </c>
      <c r="M4120" s="3">
        <v>9.1</v>
      </c>
      <c r="N4120" s="3">
        <v>6.3</v>
      </c>
      <c r="O4120" s="3">
        <v>7.3</v>
      </c>
      <c r="U4120" s="10">
        <f t="shared" si="176"/>
        <v>8.94</v>
      </c>
      <c r="AF4120" s="10" t="str">
        <f t="shared" si="175"/>
        <v/>
      </c>
    </row>
    <row r="4121" spans="1:32">
      <c r="A4121" s="3" t="s">
        <v>14</v>
      </c>
      <c r="B4121" s="3" t="s">
        <v>178</v>
      </c>
      <c r="C4121" s="3">
        <v>4</v>
      </c>
      <c r="D4121" s="3">
        <v>12</v>
      </c>
      <c r="E4121" s="3">
        <v>2014</v>
      </c>
      <c r="F4121" s="3" t="s">
        <v>308</v>
      </c>
      <c r="G4121" s="3" t="s">
        <v>429</v>
      </c>
      <c r="H4121" s="3">
        <v>25</v>
      </c>
      <c r="I4121" s="3">
        <f t="shared" si="174"/>
        <v>33.333333333333329</v>
      </c>
      <c r="J4121" s="3">
        <v>0.75</v>
      </c>
      <c r="U4121" s="10" t="str">
        <f t="shared" si="176"/>
        <v/>
      </c>
      <c r="AF4121" s="10" t="str">
        <f t="shared" si="175"/>
        <v/>
      </c>
    </row>
    <row r="4122" spans="1:32">
      <c r="A4122" s="3" t="s">
        <v>14</v>
      </c>
      <c r="B4122" s="3" t="s">
        <v>178</v>
      </c>
      <c r="C4122" s="3">
        <v>4</v>
      </c>
      <c r="D4122" s="3">
        <v>12</v>
      </c>
      <c r="E4122" s="3">
        <v>2014</v>
      </c>
      <c r="F4122" s="3" t="s">
        <v>33</v>
      </c>
      <c r="G4122" s="3" t="s">
        <v>33</v>
      </c>
      <c r="H4122" s="3">
        <v>3</v>
      </c>
      <c r="I4122" s="3">
        <f t="shared" si="174"/>
        <v>3</v>
      </c>
      <c r="J4122" s="3">
        <v>1</v>
      </c>
      <c r="K4122" s="10">
        <v>51</v>
      </c>
      <c r="L4122" s="3">
        <v>19</v>
      </c>
      <c r="M4122" s="3">
        <v>19</v>
      </c>
      <c r="U4122" s="10">
        <f t="shared" si="176"/>
        <v>29.666666666666668</v>
      </c>
      <c r="AF4122" s="10" t="str">
        <f t="shared" si="175"/>
        <v/>
      </c>
    </row>
    <row r="4123" spans="1:32">
      <c r="A4123" s="3" t="s">
        <v>14</v>
      </c>
      <c r="B4123" s="3" t="s">
        <v>178</v>
      </c>
      <c r="C4123" s="3">
        <v>4</v>
      </c>
      <c r="D4123" s="3">
        <v>12</v>
      </c>
      <c r="E4123" s="3">
        <v>2014</v>
      </c>
      <c r="F4123" s="3" t="s">
        <v>76</v>
      </c>
      <c r="G4123" s="3" t="s">
        <v>76</v>
      </c>
      <c r="H4123" s="3">
        <v>2</v>
      </c>
      <c r="I4123" s="3">
        <f t="shared" ref="I4123:I4186" si="177">H4123*(1/J4123)</f>
        <v>2</v>
      </c>
      <c r="J4123" s="3">
        <v>1</v>
      </c>
      <c r="K4123" s="10">
        <v>61</v>
      </c>
      <c r="L4123" s="3">
        <v>42</v>
      </c>
      <c r="U4123" s="10">
        <f t="shared" si="176"/>
        <v>51.5</v>
      </c>
      <c r="AF4123" s="10" t="str">
        <f t="shared" si="175"/>
        <v/>
      </c>
    </row>
    <row r="4124" spans="1:32">
      <c r="A4124" s="3" t="s">
        <v>14</v>
      </c>
      <c r="B4124" s="3" t="s">
        <v>178</v>
      </c>
      <c r="C4124" s="3">
        <v>4</v>
      </c>
      <c r="D4124" s="3">
        <v>12</v>
      </c>
      <c r="E4124" s="3">
        <v>2014</v>
      </c>
      <c r="F4124" s="3" t="s">
        <v>108</v>
      </c>
      <c r="G4124" s="3" t="s">
        <v>433</v>
      </c>
      <c r="H4124" s="3">
        <v>1</v>
      </c>
      <c r="I4124" s="3">
        <f t="shared" si="177"/>
        <v>1.3333333333333333</v>
      </c>
      <c r="J4124" s="3">
        <v>0.75</v>
      </c>
      <c r="K4124" s="10"/>
      <c r="U4124" s="10" t="str">
        <f t="shared" si="176"/>
        <v/>
      </c>
      <c r="AF4124" s="10" t="str">
        <f t="shared" si="175"/>
        <v/>
      </c>
    </row>
    <row r="4125" spans="1:32">
      <c r="A4125" s="3" t="s">
        <v>14</v>
      </c>
      <c r="B4125" s="3" t="s">
        <v>178</v>
      </c>
      <c r="C4125" s="3">
        <v>4</v>
      </c>
      <c r="D4125" s="3">
        <v>12</v>
      </c>
      <c r="E4125" s="3">
        <v>2014</v>
      </c>
      <c r="F4125" s="3" t="s">
        <v>45</v>
      </c>
      <c r="G4125" s="3" t="s">
        <v>434</v>
      </c>
      <c r="H4125" s="3">
        <v>8</v>
      </c>
      <c r="I4125" s="3">
        <f t="shared" si="177"/>
        <v>10.666666666666666</v>
      </c>
      <c r="J4125" s="3">
        <v>0.75</v>
      </c>
      <c r="K4125" s="10">
        <v>6.2</v>
      </c>
      <c r="L4125" s="10">
        <v>4.3</v>
      </c>
      <c r="M4125" s="3">
        <v>5.8</v>
      </c>
      <c r="N4125" s="3">
        <v>4.4000000000000004</v>
      </c>
      <c r="O4125" s="3">
        <v>6.4</v>
      </c>
      <c r="P4125" s="3">
        <v>4.5</v>
      </c>
      <c r="Q4125" s="3">
        <v>4.2</v>
      </c>
      <c r="R4125" s="3">
        <v>5.2</v>
      </c>
      <c r="U4125" s="10">
        <f t="shared" si="176"/>
        <v>5.1250000000000009</v>
      </c>
      <c r="AF4125" s="10" t="str">
        <f t="shared" si="175"/>
        <v/>
      </c>
    </row>
    <row r="4126" spans="1:32">
      <c r="A4126" s="3" t="s">
        <v>14</v>
      </c>
      <c r="B4126" s="3" t="s">
        <v>178</v>
      </c>
      <c r="C4126" s="3">
        <v>4</v>
      </c>
      <c r="D4126" s="3">
        <v>12</v>
      </c>
      <c r="E4126" s="3">
        <v>2014</v>
      </c>
      <c r="F4126" s="3" t="s">
        <v>96</v>
      </c>
      <c r="G4126" s="3" t="s">
        <v>96</v>
      </c>
      <c r="H4126" s="3">
        <v>3</v>
      </c>
      <c r="I4126" s="3">
        <f t="shared" si="177"/>
        <v>4</v>
      </c>
      <c r="J4126" s="3">
        <v>0.75</v>
      </c>
      <c r="K4126" s="10">
        <v>18</v>
      </c>
      <c r="L4126" s="3">
        <v>14</v>
      </c>
      <c r="M4126" s="3">
        <v>12</v>
      </c>
      <c r="U4126" s="10">
        <f t="shared" si="176"/>
        <v>14.666666666666666</v>
      </c>
      <c r="AF4126" s="10" t="str">
        <f t="shared" si="175"/>
        <v/>
      </c>
    </row>
    <row r="4127" spans="1:32">
      <c r="A4127" s="3" t="s">
        <v>14</v>
      </c>
      <c r="B4127" s="3" t="s">
        <v>178</v>
      </c>
      <c r="C4127" s="3">
        <v>4</v>
      </c>
      <c r="D4127" s="3">
        <v>12</v>
      </c>
      <c r="E4127" s="3">
        <v>2014</v>
      </c>
      <c r="F4127" s="3" t="s">
        <v>251</v>
      </c>
      <c r="G4127" s="3" t="s">
        <v>251</v>
      </c>
      <c r="H4127" s="3">
        <v>4</v>
      </c>
      <c r="I4127" s="3">
        <f t="shared" si="177"/>
        <v>5.333333333333333</v>
      </c>
      <c r="J4127" s="3">
        <v>0.75</v>
      </c>
      <c r="K4127" s="10">
        <v>1.4</v>
      </c>
      <c r="L4127" s="3">
        <v>1.5</v>
      </c>
      <c r="M4127" s="3">
        <v>1.4</v>
      </c>
      <c r="N4127" s="3">
        <v>1.3</v>
      </c>
      <c r="U4127" s="10">
        <f t="shared" si="176"/>
        <v>1.4</v>
      </c>
      <c r="AF4127" s="10" t="str">
        <f t="shared" si="175"/>
        <v/>
      </c>
    </row>
    <row r="4128" spans="1:32">
      <c r="A4128" s="3" t="s">
        <v>14</v>
      </c>
      <c r="B4128" s="3" t="s">
        <v>178</v>
      </c>
      <c r="C4128" s="3">
        <v>4</v>
      </c>
      <c r="D4128" s="3">
        <v>12</v>
      </c>
      <c r="E4128" s="3">
        <v>2014</v>
      </c>
      <c r="F4128" s="3" t="s">
        <v>50</v>
      </c>
      <c r="G4128" s="3" t="s">
        <v>50</v>
      </c>
      <c r="H4128" s="3">
        <v>2</v>
      </c>
      <c r="I4128" s="3">
        <f t="shared" si="177"/>
        <v>2.6666666666666665</v>
      </c>
      <c r="J4128" s="3">
        <v>0.75</v>
      </c>
      <c r="U4128" s="10" t="str">
        <f t="shared" si="176"/>
        <v/>
      </c>
      <c r="AF4128" s="10" t="str">
        <f t="shared" si="175"/>
        <v/>
      </c>
    </row>
    <row r="4129" spans="1:32">
      <c r="A4129" s="3" t="s">
        <v>14</v>
      </c>
      <c r="B4129" s="3" t="s">
        <v>178</v>
      </c>
      <c r="C4129" s="3">
        <v>4</v>
      </c>
      <c r="D4129" s="3">
        <v>12</v>
      </c>
      <c r="E4129" s="3">
        <v>2014</v>
      </c>
      <c r="F4129" s="3" t="s">
        <v>54</v>
      </c>
      <c r="G4129" s="3" t="s">
        <v>437</v>
      </c>
      <c r="H4129" s="3">
        <v>1</v>
      </c>
      <c r="I4129" s="3">
        <f t="shared" si="177"/>
        <v>1.3333333333333333</v>
      </c>
      <c r="J4129" s="3">
        <v>0.75</v>
      </c>
      <c r="U4129" s="10" t="str">
        <f t="shared" si="176"/>
        <v/>
      </c>
      <c r="AF4129" s="10" t="str">
        <f t="shared" si="175"/>
        <v/>
      </c>
    </row>
    <row r="4130" spans="1:32">
      <c r="A4130" s="3" t="s">
        <v>14</v>
      </c>
      <c r="B4130" s="3" t="s">
        <v>178</v>
      </c>
      <c r="C4130" s="3">
        <v>4</v>
      </c>
      <c r="D4130" s="3">
        <v>12</v>
      </c>
      <c r="E4130" s="3">
        <v>2014</v>
      </c>
      <c r="F4130" s="3" t="s">
        <v>63</v>
      </c>
      <c r="G4130" s="3" t="s">
        <v>63</v>
      </c>
      <c r="H4130" s="3">
        <v>1</v>
      </c>
      <c r="I4130" s="3">
        <f t="shared" si="177"/>
        <v>1.3333333333333333</v>
      </c>
      <c r="J4130" s="3">
        <v>0.75</v>
      </c>
      <c r="K4130" s="10">
        <v>4.4000000000000004</v>
      </c>
      <c r="U4130" s="10">
        <f t="shared" si="176"/>
        <v>4.4000000000000004</v>
      </c>
      <c r="AF4130" s="10" t="str">
        <f t="shared" si="175"/>
        <v/>
      </c>
    </row>
    <row r="4131" spans="1:32">
      <c r="A4131" s="3" t="s">
        <v>14</v>
      </c>
      <c r="B4131" s="3" t="s">
        <v>178</v>
      </c>
      <c r="C4131" s="3">
        <v>4</v>
      </c>
      <c r="D4131" s="3">
        <v>12</v>
      </c>
      <c r="E4131" s="3">
        <v>2014</v>
      </c>
      <c r="F4131" s="3" t="s">
        <v>25</v>
      </c>
      <c r="G4131" s="3" t="s">
        <v>25</v>
      </c>
      <c r="H4131" s="3">
        <v>5</v>
      </c>
      <c r="I4131" s="3">
        <f t="shared" si="177"/>
        <v>6.6666666666666661</v>
      </c>
      <c r="J4131" s="3">
        <v>0.75</v>
      </c>
      <c r="K4131" s="10">
        <v>8.4</v>
      </c>
      <c r="L4131" s="10">
        <v>9.4</v>
      </c>
      <c r="M4131" s="3">
        <v>7.5</v>
      </c>
      <c r="U4131" s="10">
        <f t="shared" si="176"/>
        <v>8.4333333333333336</v>
      </c>
      <c r="V4131" s="3">
        <v>1</v>
      </c>
      <c r="AF4131" s="10">
        <f t="shared" si="175"/>
        <v>1</v>
      </c>
    </row>
    <row r="4132" spans="1:32">
      <c r="A4132" s="3" t="s">
        <v>14</v>
      </c>
      <c r="B4132" s="3" t="s">
        <v>178</v>
      </c>
      <c r="C4132" s="3">
        <v>4</v>
      </c>
      <c r="D4132" s="3">
        <v>12</v>
      </c>
      <c r="E4132" s="3">
        <v>2014</v>
      </c>
      <c r="F4132" s="3" t="s">
        <v>25</v>
      </c>
      <c r="G4132" s="3" t="s">
        <v>25</v>
      </c>
      <c r="H4132" s="3">
        <v>1</v>
      </c>
      <c r="I4132" s="3">
        <f t="shared" si="177"/>
        <v>1</v>
      </c>
      <c r="J4132" s="3">
        <v>1</v>
      </c>
      <c r="K4132" s="10">
        <v>12</v>
      </c>
      <c r="U4132" s="10">
        <f t="shared" si="176"/>
        <v>12</v>
      </c>
      <c r="AF4132" s="10" t="str">
        <f t="shared" si="175"/>
        <v/>
      </c>
    </row>
    <row r="4133" spans="1:32">
      <c r="A4133" s="3" t="s">
        <v>14</v>
      </c>
      <c r="B4133" s="3" t="s">
        <v>178</v>
      </c>
      <c r="C4133" s="3">
        <v>4</v>
      </c>
      <c r="D4133" s="3">
        <v>12</v>
      </c>
      <c r="E4133" s="3">
        <v>2014</v>
      </c>
      <c r="F4133" s="3" t="s">
        <v>18</v>
      </c>
      <c r="G4133" s="3" t="s">
        <v>18</v>
      </c>
      <c r="H4133" s="3">
        <v>1</v>
      </c>
      <c r="I4133" s="3">
        <f t="shared" si="177"/>
        <v>1.3333333333333333</v>
      </c>
      <c r="J4133" s="3">
        <v>0.75</v>
      </c>
      <c r="K4133" s="10">
        <v>5.0999999999999996</v>
      </c>
      <c r="U4133" s="10">
        <f t="shared" si="176"/>
        <v>5.0999999999999996</v>
      </c>
      <c r="AF4133" s="10" t="str">
        <f t="shared" si="175"/>
        <v/>
      </c>
    </row>
    <row r="4134" spans="1:32">
      <c r="A4134" s="3" t="s">
        <v>14</v>
      </c>
      <c r="B4134" s="3" t="s">
        <v>178</v>
      </c>
      <c r="C4134" s="3">
        <v>4</v>
      </c>
      <c r="D4134" s="3">
        <v>12</v>
      </c>
      <c r="E4134" s="3">
        <v>2014</v>
      </c>
      <c r="F4134" s="3" t="s">
        <v>16</v>
      </c>
      <c r="G4134" s="3" t="s">
        <v>16</v>
      </c>
      <c r="H4134" s="3">
        <v>3</v>
      </c>
      <c r="I4134" s="3">
        <f t="shared" si="177"/>
        <v>4</v>
      </c>
      <c r="J4134" s="3">
        <v>0.75</v>
      </c>
      <c r="K4134" s="10">
        <v>5.4</v>
      </c>
      <c r="L4134" s="10">
        <v>5.2</v>
      </c>
      <c r="M4134" s="3">
        <v>4.8</v>
      </c>
      <c r="U4134" s="10">
        <f t="shared" si="176"/>
        <v>5.1333333333333337</v>
      </c>
      <c r="AF4134" s="10" t="str">
        <f t="shared" si="175"/>
        <v/>
      </c>
    </row>
    <row r="4135" spans="1:32">
      <c r="A4135" s="3" t="s">
        <v>14</v>
      </c>
      <c r="B4135" s="3" t="s">
        <v>178</v>
      </c>
      <c r="C4135" s="3">
        <v>4</v>
      </c>
      <c r="D4135" s="3">
        <v>12</v>
      </c>
      <c r="E4135" s="3">
        <v>2014</v>
      </c>
      <c r="F4135" s="3" t="s">
        <v>17</v>
      </c>
      <c r="G4135" s="3" t="s">
        <v>17</v>
      </c>
      <c r="H4135" s="3">
        <v>3</v>
      </c>
      <c r="I4135" s="3">
        <f t="shared" si="177"/>
        <v>4</v>
      </c>
      <c r="J4135" s="3">
        <v>0.75</v>
      </c>
      <c r="K4135" s="10">
        <v>6.4</v>
      </c>
      <c r="L4135" s="3">
        <v>4.5999999999999996</v>
      </c>
      <c r="M4135" s="3">
        <v>4.7</v>
      </c>
      <c r="U4135" s="10">
        <f t="shared" si="176"/>
        <v>5.2333333333333334</v>
      </c>
      <c r="AF4135" s="10" t="str">
        <f t="shared" si="175"/>
        <v/>
      </c>
    </row>
    <row r="4136" spans="1:32">
      <c r="A4136" s="3" t="s">
        <v>14</v>
      </c>
      <c r="B4136" s="3" t="s">
        <v>178</v>
      </c>
      <c r="C4136" s="3">
        <v>4</v>
      </c>
      <c r="D4136" s="3">
        <v>12</v>
      </c>
      <c r="E4136" s="3">
        <v>2014</v>
      </c>
      <c r="F4136" s="3" t="s">
        <v>21</v>
      </c>
      <c r="G4136" s="3" t="s">
        <v>21</v>
      </c>
      <c r="H4136" s="3">
        <v>78</v>
      </c>
      <c r="I4136" s="3">
        <f t="shared" si="177"/>
        <v>104</v>
      </c>
      <c r="J4136" s="3">
        <v>0.75</v>
      </c>
      <c r="K4136" s="10">
        <v>6.9</v>
      </c>
      <c r="L4136" s="3">
        <v>6.6</v>
      </c>
      <c r="M4136" s="3">
        <v>6.5</v>
      </c>
      <c r="N4136" s="3">
        <v>6.6</v>
      </c>
      <c r="O4136" s="3">
        <v>6.8</v>
      </c>
      <c r="P4136" s="3">
        <v>7</v>
      </c>
      <c r="Q4136" s="3">
        <v>7.2</v>
      </c>
      <c r="R4136" s="3">
        <v>6.6</v>
      </c>
      <c r="S4136" s="3">
        <v>6.9</v>
      </c>
      <c r="T4136" s="3">
        <v>5.8</v>
      </c>
      <c r="U4136" s="10">
        <f t="shared" si="176"/>
        <v>6.69</v>
      </c>
      <c r="AF4136" s="10" t="str">
        <f t="shared" si="175"/>
        <v/>
      </c>
    </row>
    <row r="4137" spans="1:32">
      <c r="A4137" s="3" t="s">
        <v>14</v>
      </c>
      <c r="B4137" s="3" t="s">
        <v>178</v>
      </c>
      <c r="C4137" s="3">
        <v>4</v>
      </c>
      <c r="D4137" s="3">
        <v>12</v>
      </c>
      <c r="E4137" s="3">
        <v>2014</v>
      </c>
      <c r="F4137" s="3" t="s">
        <v>32</v>
      </c>
      <c r="G4137" s="3" t="s">
        <v>32</v>
      </c>
      <c r="H4137" s="3">
        <v>6</v>
      </c>
      <c r="I4137" s="3">
        <f t="shared" si="177"/>
        <v>8</v>
      </c>
      <c r="J4137" s="3">
        <v>0.75</v>
      </c>
      <c r="K4137" s="10">
        <v>2.2999999999999998</v>
      </c>
      <c r="L4137" s="10">
        <v>3.7</v>
      </c>
      <c r="M4137" s="3">
        <v>5</v>
      </c>
      <c r="N4137" s="3">
        <v>5.8</v>
      </c>
      <c r="O4137" s="3">
        <v>6.5</v>
      </c>
      <c r="P4137" s="3">
        <v>5.4</v>
      </c>
      <c r="U4137" s="10">
        <f t="shared" si="176"/>
        <v>4.7833333333333341</v>
      </c>
      <c r="AF4137" s="10" t="str">
        <f t="shared" si="175"/>
        <v/>
      </c>
    </row>
    <row r="4138" spans="1:32">
      <c r="A4138" s="3" t="s">
        <v>14</v>
      </c>
      <c r="B4138" s="3" t="s">
        <v>178</v>
      </c>
      <c r="C4138" s="3">
        <v>4</v>
      </c>
      <c r="D4138" s="3">
        <v>12</v>
      </c>
      <c r="E4138" s="3">
        <v>2014</v>
      </c>
      <c r="F4138" s="3" t="s">
        <v>174</v>
      </c>
      <c r="G4138" s="3" t="s">
        <v>174</v>
      </c>
      <c r="H4138" s="3">
        <v>1</v>
      </c>
      <c r="I4138" s="3">
        <f t="shared" si="177"/>
        <v>1</v>
      </c>
      <c r="J4138" s="3">
        <v>1</v>
      </c>
      <c r="K4138" s="10">
        <v>49</v>
      </c>
      <c r="U4138" s="10">
        <f t="shared" si="176"/>
        <v>49</v>
      </c>
      <c r="AF4138" s="10" t="str">
        <f t="shared" si="175"/>
        <v/>
      </c>
    </row>
    <row r="4139" spans="1:32">
      <c r="A4139" s="3" t="s">
        <v>14</v>
      </c>
      <c r="B4139" s="3" t="s">
        <v>178</v>
      </c>
      <c r="C4139" s="3">
        <v>4</v>
      </c>
      <c r="D4139" s="3">
        <v>12</v>
      </c>
      <c r="E4139" s="3">
        <v>2014</v>
      </c>
      <c r="F4139" s="3" t="s">
        <v>38</v>
      </c>
      <c r="G4139" s="3" t="s">
        <v>38</v>
      </c>
      <c r="H4139" s="3">
        <v>4</v>
      </c>
      <c r="I4139" s="3">
        <f t="shared" si="177"/>
        <v>5.333333333333333</v>
      </c>
      <c r="J4139" s="3">
        <v>0.75</v>
      </c>
      <c r="K4139" s="10">
        <v>13</v>
      </c>
      <c r="L4139" s="10">
        <v>27</v>
      </c>
      <c r="M4139" s="3">
        <v>29</v>
      </c>
      <c r="N4139" s="3">
        <v>35</v>
      </c>
      <c r="U4139" s="10">
        <f t="shared" si="176"/>
        <v>26</v>
      </c>
      <c r="AF4139" s="10" t="str">
        <f t="shared" si="175"/>
        <v/>
      </c>
    </row>
    <row r="4140" spans="1:32">
      <c r="A4140" s="3" t="s">
        <v>14</v>
      </c>
      <c r="B4140" s="3" t="s">
        <v>178</v>
      </c>
      <c r="C4140" s="3">
        <v>4</v>
      </c>
      <c r="D4140" s="3">
        <v>12</v>
      </c>
      <c r="E4140" s="3">
        <v>2014</v>
      </c>
      <c r="F4140" s="3" t="s">
        <v>38</v>
      </c>
      <c r="G4140" s="3" t="s">
        <v>38</v>
      </c>
      <c r="H4140" s="3">
        <v>4</v>
      </c>
      <c r="I4140" s="3">
        <f t="shared" si="177"/>
        <v>4</v>
      </c>
      <c r="J4140" s="3">
        <v>1</v>
      </c>
      <c r="K4140" s="10">
        <v>54</v>
      </c>
      <c r="L4140" s="3">
        <v>65</v>
      </c>
      <c r="M4140" s="3">
        <v>43</v>
      </c>
      <c r="N4140" s="3">
        <v>39</v>
      </c>
      <c r="U4140" s="10">
        <f t="shared" si="176"/>
        <v>50.25</v>
      </c>
      <c r="AF4140" s="10" t="str">
        <f t="shared" si="175"/>
        <v/>
      </c>
    </row>
    <row r="4141" spans="1:32">
      <c r="A4141" s="3" t="s">
        <v>14</v>
      </c>
      <c r="B4141" s="3" t="s">
        <v>178</v>
      </c>
      <c r="C4141" s="3">
        <v>4</v>
      </c>
      <c r="D4141" s="3">
        <v>12</v>
      </c>
      <c r="E4141" s="3">
        <v>2014</v>
      </c>
      <c r="F4141" s="3" t="s">
        <v>47</v>
      </c>
      <c r="G4141" s="3" t="s">
        <v>47</v>
      </c>
      <c r="H4141" s="3">
        <v>6</v>
      </c>
      <c r="I4141" s="3">
        <f t="shared" si="177"/>
        <v>6</v>
      </c>
      <c r="J4141" s="3">
        <v>1</v>
      </c>
      <c r="K4141" s="10">
        <v>27.4</v>
      </c>
      <c r="L4141" s="3">
        <v>17.100000000000001</v>
      </c>
      <c r="M4141" s="3">
        <v>16.7</v>
      </c>
      <c r="N4141" s="3">
        <v>17.100000000000001</v>
      </c>
      <c r="O4141" s="3">
        <v>14.2</v>
      </c>
      <c r="P4141" s="3">
        <v>15.3</v>
      </c>
      <c r="U4141" s="10">
        <f t="shared" si="176"/>
        <v>17.966666666666669</v>
      </c>
      <c r="AF4141" s="10" t="str">
        <f t="shared" si="175"/>
        <v/>
      </c>
    </row>
    <row r="4142" spans="1:32">
      <c r="A4142" s="3" t="s">
        <v>14</v>
      </c>
      <c r="B4142" s="3" t="s">
        <v>178</v>
      </c>
      <c r="C4142" s="3">
        <v>4</v>
      </c>
      <c r="D4142" s="3">
        <v>12</v>
      </c>
      <c r="E4142" s="3">
        <v>2014</v>
      </c>
      <c r="F4142" s="3" t="s">
        <v>200</v>
      </c>
      <c r="G4142" s="3" t="s">
        <v>200</v>
      </c>
      <c r="H4142" s="3">
        <v>2</v>
      </c>
      <c r="I4142" s="3">
        <f t="shared" si="177"/>
        <v>2.6666666666666665</v>
      </c>
      <c r="J4142" s="3">
        <v>0.75</v>
      </c>
      <c r="K4142" s="10">
        <v>3.9</v>
      </c>
      <c r="L4142" s="3">
        <v>6.1</v>
      </c>
      <c r="U4142" s="10">
        <f t="shared" si="176"/>
        <v>5</v>
      </c>
      <c r="AF4142" s="10" t="str">
        <f t="shared" si="175"/>
        <v/>
      </c>
    </row>
    <row r="4143" spans="1:32">
      <c r="A4143" s="3" t="s">
        <v>14</v>
      </c>
      <c r="B4143" s="3" t="s">
        <v>178</v>
      </c>
      <c r="C4143" s="3">
        <v>4</v>
      </c>
      <c r="D4143" s="3">
        <v>12</v>
      </c>
      <c r="E4143" s="3">
        <v>2014</v>
      </c>
      <c r="F4143" s="3" t="s">
        <v>67</v>
      </c>
      <c r="G4143" s="3" t="s">
        <v>67</v>
      </c>
      <c r="H4143" s="3">
        <v>1</v>
      </c>
      <c r="I4143" s="3">
        <f t="shared" si="177"/>
        <v>1.3333333333333333</v>
      </c>
      <c r="J4143" s="3">
        <v>0.75</v>
      </c>
      <c r="U4143" s="10" t="str">
        <f t="shared" si="176"/>
        <v/>
      </c>
      <c r="AF4143" s="10" t="str">
        <f t="shared" si="175"/>
        <v/>
      </c>
    </row>
    <row r="4144" spans="1:32">
      <c r="A4144" s="3" t="s">
        <v>14</v>
      </c>
      <c r="B4144" s="3" t="s">
        <v>178</v>
      </c>
      <c r="C4144" s="3">
        <v>4</v>
      </c>
      <c r="D4144" s="3">
        <v>12</v>
      </c>
      <c r="E4144" s="3">
        <v>2014</v>
      </c>
      <c r="F4144" s="3" t="s">
        <v>43</v>
      </c>
      <c r="G4144" s="3" t="s">
        <v>44</v>
      </c>
      <c r="H4144" s="3">
        <v>11</v>
      </c>
      <c r="I4144" s="3">
        <f t="shared" si="177"/>
        <v>14.666666666666666</v>
      </c>
      <c r="J4144" s="3">
        <v>0.75</v>
      </c>
      <c r="K4144" s="10">
        <v>5.9</v>
      </c>
      <c r="L4144" s="10">
        <v>5.0999999999999996</v>
      </c>
      <c r="M4144" s="3">
        <v>6.2</v>
      </c>
      <c r="N4144" s="3">
        <v>5.7</v>
      </c>
      <c r="O4144" s="3">
        <v>4.7</v>
      </c>
      <c r="P4144" s="3">
        <v>5.7</v>
      </c>
      <c r="Q4144" s="3">
        <v>6</v>
      </c>
      <c r="R4144" s="3">
        <v>3.1</v>
      </c>
      <c r="S4144" s="3">
        <v>3.5</v>
      </c>
      <c r="T4144" s="3">
        <v>3.1</v>
      </c>
      <c r="U4144" s="10">
        <f t="shared" si="176"/>
        <v>4.9000000000000004</v>
      </c>
      <c r="AF4144" s="10" t="str">
        <f t="shared" si="175"/>
        <v/>
      </c>
    </row>
    <row r="4145" spans="1:32">
      <c r="A4145" s="3" t="s">
        <v>14</v>
      </c>
      <c r="B4145" s="3" t="s">
        <v>178</v>
      </c>
      <c r="C4145" s="3">
        <v>4</v>
      </c>
      <c r="D4145" s="3">
        <v>12</v>
      </c>
      <c r="E4145" s="3">
        <v>2014</v>
      </c>
      <c r="F4145" s="3" t="s">
        <v>41</v>
      </c>
      <c r="G4145" s="3" t="s">
        <v>40</v>
      </c>
      <c r="H4145" s="3">
        <v>1</v>
      </c>
      <c r="I4145" s="3">
        <f t="shared" si="177"/>
        <v>1.3333333333333333</v>
      </c>
      <c r="J4145" s="3">
        <v>0.75</v>
      </c>
      <c r="K4145" s="10">
        <v>2.7</v>
      </c>
      <c r="U4145" s="10">
        <f t="shared" si="176"/>
        <v>2.7</v>
      </c>
      <c r="AF4145" s="10" t="str">
        <f t="shared" si="175"/>
        <v/>
      </c>
    </row>
    <row r="4146" spans="1:32">
      <c r="A4146" s="3" t="s">
        <v>14</v>
      </c>
      <c r="B4146" s="3" t="s">
        <v>178</v>
      </c>
      <c r="C4146" s="3">
        <v>4</v>
      </c>
      <c r="D4146" s="3">
        <v>12</v>
      </c>
      <c r="E4146" s="3">
        <v>2014</v>
      </c>
      <c r="F4146" s="3" t="s">
        <v>39</v>
      </c>
      <c r="G4146" s="3" t="s">
        <v>40</v>
      </c>
      <c r="H4146" s="3">
        <v>3</v>
      </c>
      <c r="I4146" s="3">
        <f t="shared" si="177"/>
        <v>4</v>
      </c>
      <c r="J4146" s="3">
        <v>0.75</v>
      </c>
      <c r="K4146" s="10">
        <v>7</v>
      </c>
      <c r="L4146" s="10">
        <v>6.5</v>
      </c>
      <c r="M4146" s="3">
        <v>5.5</v>
      </c>
      <c r="U4146" s="10">
        <f t="shared" si="176"/>
        <v>6.333333333333333</v>
      </c>
      <c r="AF4146" s="10" t="str">
        <f t="shared" si="175"/>
        <v/>
      </c>
    </row>
    <row r="4147" spans="1:32">
      <c r="A4147" s="3" t="s">
        <v>14</v>
      </c>
      <c r="B4147" s="3" t="s">
        <v>178</v>
      </c>
      <c r="C4147" s="3">
        <v>4</v>
      </c>
      <c r="D4147" s="3">
        <v>12</v>
      </c>
      <c r="E4147" s="3">
        <v>2014</v>
      </c>
      <c r="F4147" s="3" t="s">
        <v>23</v>
      </c>
      <c r="G4147" s="3" t="s">
        <v>23</v>
      </c>
      <c r="H4147" s="3">
        <v>8</v>
      </c>
      <c r="I4147" s="3">
        <f t="shared" si="177"/>
        <v>10.666666666666666</v>
      </c>
      <c r="J4147" s="3">
        <v>0.75</v>
      </c>
      <c r="K4147" s="10">
        <v>6</v>
      </c>
      <c r="L4147" s="10">
        <v>5.6</v>
      </c>
      <c r="M4147" s="3">
        <v>6.9</v>
      </c>
      <c r="N4147" s="3">
        <v>7.8</v>
      </c>
      <c r="O4147" s="3">
        <v>8.9</v>
      </c>
      <c r="U4147" s="10">
        <f t="shared" si="176"/>
        <v>7.0400000000000009</v>
      </c>
      <c r="V4147" s="3">
        <v>2.5</v>
      </c>
      <c r="W4147" s="3">
        <v>2.5</v>
      </c>
      <c r="AF4147" s="10">
        <f t="shared" si="175"/>
        <v>2.5</v>
      </c>
    </row>
    <row r="4148" spans="1:32">
      <c r="A4148" s="3" t="s">
        <v>14</v>
      </c>
      <c r="B4148" s="3" t="s">
        <v>178</v>
      </c>
      <c r="C4148" s="3">
        <v>4</v>
      </c>
      <c r="D4148" s="3">
        <v>12</v>
      </c>
      <c r="E4148" s="3">
        <v>2014</v>
      </c>
      <c r="F4148" s="3" t="s">
        <v>252</v>
      </c>
      <c r="G4148" s="3" t="s">
        <v>252</v>
      </c>
      <c r="H4148" s="3">
        <v>1</v>
      </c>
      <c r="I4148" s="3">
        <f t="shared" si="177"/>
        <v>1.3333333333333333</v>
      </c>
      <c r="J4148" s="3">
        <v>0.75</v>
      </c>
      <c r="K4148" s="10"/>
      <c r="U4148" s="10" t="str">
        <f t="shared" si="176"/>
        <v/>
      </c>
      <c r="AF4148" s="10" t="str">
        <f t="shared" si="175"/>
        <v/>
      </c>
    </row>
    <row r="4149" spans="1:32">
      <c r="A4149" s="3" t="s">
        <v>14</v>
      </c>
      <c r="B4149" s="3" t="s">
        <v>178</v>
      </c>
      <c r="C4149" s="3">
        <v>4</v>
      </c>
      <c r="D4149" s="3">
        <v>12</v>
      </c>
      <c r="E4149" s="3">
        <v>2014</v>
      </c>
      <c r="F4149" s="3" t="s">
        <v>27</v>
      </c>
      <c r="G4149" s="3" t="s">
        <v>27</v>
      </c>
      <c r="H4149" s="3">
        <v>3</v>
      </c>
      <c r="I4149" s="3">
        <f t="shared" si="177"/>
        <v>4</v>
      </c>
      <c r="J4149" s="3">
        <v>0.75</v>
      </c>
      <c r="K4149" s="10">
        <v>2.1</v>
      </c>
      <c r="L4149" s="3">
        <v>2.2000000000000002</v>
      </c>
      <c r="M4149" s="3">
        <v>2.2000000000000002</v>
      </c>
      <c r="U4149" s="10">
        <f t="shared" si="176"/>
        <v>2.166666666666667</v>
      </c>
      <c r="AF4149" s="10" t="str">
        <f t="shared" si="175"/>
        <v/>
      </c>
    </row>
    <row r="4150" spans="1:32">
      <c r="A4150" s="3" t="s">
        <v>14</v>
      </c>
      <c r="B4150" s="3" t="s">
        <v>178</v>
      </c>
      <c r="C4150" s="3">
        <v>4</v>
      </c>
      <c r="D4150" s="3">
        <v>12</v>
      </c>
      <c r="E4150" s="3">
        <v>2014</v>
      </c>
      <c r="F4150" s="3" t="s">
        <v>37</v>
      </c>
      <c r="G4150" s="3" t="s">
        <v>37</v>
      </c>
      <c r="H4150" s="3">
        <v>35</v>
      </c>
      <c r="I4150" s="3">
        <f t="shared" si="177"/>
        <v>46.666666666666664</v>
      </c>
      <c r="J4150" s="3">
        <v>0.75</v>
      </c>
      <c r="K4150" s="10">
        <v>8.5</v>
      </c>
      <c r="L4150" s="10">
        <v>9.9</v>
      </c>
      <c r="M4150" s="3">
        <v>5.7</v>
      </c>
      <c r="N4150" s="3">
        <v>10</v>
      </c>
      <c r="O4150" s="3">
        <v>6.3</v>
      </c>
      <c r="P4150" s="3">
        <v>8.9</v>
      </c>
      <c r="Q4150" s="3">
        <v>9.1999999999999993</v>
      </c>
      <c r="R4150" s="3">
        <v>7.6</v>
      </c>
      <c r="S4150" s="3">
        <v>7.8</v>
      </c>
      <c r="T4150" s="3">
        <v>6.8</v>
      </c>
      <c r="U4150" s="10">
        <f t="shared" si="176"/>
        <v>8.0699999999999967</v>
      </c>
      <c r="AF4150" s="10" t="str">
        <f t="shared" si="175"/>
        <v/>
      </c>
    </row>
    <row r="4151" spans="1:32">
      <c r="A4151" s="3" t="s">
        <v>14</v>
      </c>
      <c r="B4151" s="3" t="s">
        <v>180</v>
      </c>
      <c r="C4151" s="3">
        <v>4</v>
      </c>
      <c r="D4151" s="3">
        <v>12</v>
      </c>
      <c r="E4151" s="3">
        <v>2014</v>
      </c>
      <c r="F4151" s="3" t="s">
        <v>196</v>
      </c>
      <c r="G4151" s="3" t="s">
        <v>196</v>
      </c>
      <c r="H4151" s="3">
        <v>26</v>
      </c>
      <c r="I4151" s="3">
        <f t="shared" si="177"/>
        <v>34.666666666666664</v>
      </c>
      <c r="J4151" s="3">
        <v>0.75</v>
      </c>
      <c r="K4151" s="3">
        <v>8.0300000000000011</v>
      </c>
      <c r="L4151" s="3">
        <v>5.7200000000000006</v>
      </c>
      <c r="M4151" s="3">
        <v>6.71</v>
      </c>
      <c r="N4151" s="3">
        <v>7.8100000000000005</v>
      </c>
      <c r="O4151" s="3">
        <v>7.26</v>
      </c>
      <c r="P4151" s="3">
        <v>5.3900000000000006</v>
      </c>
      <c r="Q4151" s="3">
        <v>9.1300000000000008</v>
      </c>
      <c r="R4151" s="3">
        <v>6.6000000000000005</v>
      </c>
      <c r="S4151" s="3">
        <v>5.3900000000000006</v>
      </c>
      <c r="T4151" s="3">
        <v>6.2700000000000005</v>
      </c>
      <c r="U4151" s="10">
        <f t="shared" si="176"/>
        <v>6.8310000000000004</v>
      </c>
      <c r="AF4151" s="10" t="str">
        <f t="shared" si="175"/>
        <v/>
      </c>
    </row>
    <row r="4152" spans="1:32">
      <c r="A4152" s="3" t="s">
        <v>14</v>
      </c>
      <c r="B4152" s="3" t="s">
        <v>180</v>
      </c>
      <c r="C4152" s="3">
        <v>4</v>
      </c>
      <c r="D4152" s="3">
        <v>12</v>
      </c>
      <c r="E4152" s="3">
        <v>2014</v>
      </c>
      <c r="F4152" s="3" t="s">
        <v>131</v>
      </c>
      <c r="G4152" s="3" t="s">
        <v>131</v>
      </c>
      <c r="H4152" s="3">
        <v>6</v>
      </c>
      <c r="I4152" s="3">
        <f t="shared" si="177"/>
        <v>8</v>
      </c>
      <c r="J4152" s="3">
        <v>0.75</v>
      </c>
      <c r="K4152" s="3">
        <v>7.370000000000001</v>
      </c>
      <c r="L4152" s="3">
        <v>5.0599999999999996</v>
      </c>
      <c r="M4152" s="3">
        <v>6.4900000000000011</v>
      </c>
      <c r="N4152" s="3">
        <v>6.6000000000000005</v>
      </c>
      <c r="O4152" s="3">
        <v>4.95</v>
      </c>
      <c r="P4152" s="3">
        <v>5.1700000000000008</v>
      </c>
      <c r="U4152" s="10">
        <f t="shared" si="176"/>
        <v>5.94</v>
      </c>
      <c r="AF4152" s="10" t="str">
        <f t="shared" si="175"/>
        <v/>
      </c>
    </row>
    <row r="4153" spans="1:32">
      <c r="A4153" s="3" t="s">
        <v>14</v>
      </c>
      <c r="B4153" s="3" t="s">
        <v>180</v>
      </c>
      <c r="C4153" s="3">
        <v>4</v>
      </c>
      <c r="D4153" s="3">
        <v>12</v>
      </c>
      <c r="E4153" s="3">
        <v>2014</v>
      </c>
      <c r="F4153" s="3" t="s">
        <v>29</v>
      </c>
      <c r="G4153" s="3" t="s">
        <v>29</v>
      </c>
      <c r="H4153" s="3">
        <v>2</v>
      </c>
      <c r="I4153" s="3">
        <f t="shared" si="177"/>
        <v>2.6666666666666665</v>
      </c>
      <c r="J4153" s="3">
        <v>0.75</v>
      </c>
      <c r="K4153" s="3">
        <v>5.3900000000000006</v>
      </c>
      <c r="L4153" s="3">
        <v>14.3</v>
      </c>
      <c r="U4153" s="10">
        <f t="shared" si="176"/>
        <v>9.8450000000000006</v>
      </c>
      <c r="AF4153" s="10" t="str">
        <f t="shared" ref="AF4153:AF4216" si="178">IF(ISERROR(SUM(V4153:AE4153)/COUNT(V4153:AE4153)),"",SUM(V4153:AE4153)/COUNT(V4153:AE4153))</f>
        <v/>
      </c>
    </row>
    <row r="4154" spans="1:32">
      <c r="A4154" s="3" t="s">
        <v>14</v>
      </c>
      <c r="B4154" s="3" t="s">
        <v>180</v>
      </c>
      <c r="C4154" s="3">
        <v>4</v>
      </c>
      <c r="D4154" s="3">
        <v>12</v>
      </c>
      <c r="E4154" s="3">
        <v>2014</v>
      </c>
      <c r="F4154" s="3" t="s">
        <v>24</v>
      </c>
      <c r="G4154" s="3" t="s">
        <v>24</v>
      </c>
      <c r="H4154" s="3">
        <v>7</v>
      </c>
      <c r="I4154" s="3">
        <f t="shared" si="177"/>
        <v>9.3333333333333321</v>
      </c>
      <c r="J4154" s="3">
        <v>0.75</v>
      </c>
      <c r="K4154" s="3">
        <v>3.5200000000000005</v>
      </c>
      <c r="L4154" s="3">
        <v>2.9700000000000006</v>
      </c>
      <c r="M4154" s="3">
        <v>2.5299999999999998</v>
      </c>
      <c r="N4154" s="3">
        <v>1.9800000000000002</v>
      </c>
      <c r="O4154" s="3">
        <v>2.9700000000000006</v>
      </c>
      <c r="P4154" s="3">
        <v>2.09</v>
      </c>
      <c r="Q4154" s="3">
        <v>2.09</v>
      </c>
      <c r="U4154" s="10">
        <f t="shared" si="176"/>
        <v>2.592857142857143</v>
      </c>
      <c r="AF4154" s="10" t="str">
        <f t="shared" si="178"/>
        <v/>
      </c>
    </row>
    <row r="4155" spans="1:32">
      <c r="A4155" s="3" t="s">
        <v>14</v>
      </c>
      <c r="B4155" s="3" t="s">
        <v>180</v>
      </c>
      <c r="C4155" s="3">
        <v>4</v>
      </c>
      <c r="D4155" s="3">
        <v>12</v>
      </c>
      <c r="E4155" s="3">
        <v>2014</v>
      </c>
      <c r="F4155" s="3" t="s">
        <v>87</v>
      </c>
      <c r="G4155" s="3" t="s">
        <v>428</v>
      </c>
      <c r="H4155" s="3">
        <v>62</v>
      </c>
      <c r="I4155" s="3">
        <f t="shared" si="177"/>
        <v>82.666666666666657</v>
      </c>
      <c r="J4155" s="3">
        <v>0.75</v>
      </c>
      <c r="K4155" s="3">
        <v>8.0300000000000011</v>
      </c>
      <c r="L4155" s="3">
        <v>8.14</v>
      </c>
      <c r="M4155" s="3">
        <v>8.0300000000000011</v>
      </c>
      <c r="N4155" s="3">
        <v>10.340000000000002</v>
      </c>
      <c r="O4155" s="3">
        <v>8.14</v>
      </c>
      <c r="P4155" s="3">
        <v>8.0300000000000011</v>
      </c>
      <c r="Q4155" s="3">
        <v>8.91</v>
      </c>
      <c r="R4155" s="3">
        <v>8.4700000000000006</v>
      </c>
      <c r="S4155" s="3">
        <v>10.119999999999999</v>
      </c>
      <c r="T4155" s="3">
        <v>9.1300000000000008</v>
      </c>
      <c r="U4155" s="10">
        <f t="shared" si="176"/>
        <v>8.734</v>
      </c>
      <c r="AF4155" s="10" t="str">
        <f t="shared" si="178"/>
        <v/>
      </c>
    </row>
    <row r="4156" spans="1:32">
      <c r="A4156" s="3" t="s">
        <v>14</v>
      </c>
      <c r="B4156" s="3" t="s">
        <v>180</v>
      </c>
      <c r="C4156" s="3">
        <v>4</v>
      </c>
      <c r="D4156" s="3">
        <v>12</v>
      </c>
      <c r="E4156" s="3">
        <v>2014</v>
      </c>
      <c r="F4156" s="3" t="s">
        <v>478</v>
      </c>
      <c r="G4156" s="3" t="s">
        <v>132</v>
      </c>
      <c r="H4156" s="3">
        <v>3</v>
      </c>
      <c r="I4156" s="3">
        <f t="shared" si="177"/>
        <v>4</v>
      </c>
      <c r="J4156" s="3">
        <v>0.75</v>
      </c>
      <c r="K4156" s="3">
        <v>8.25</v>
      </c>
      <c r="L4156" s="10">
        <v>10.56</v>
      </c>
      <c r="M4156" s="3">
        <v>5.9400000000000013</v>
      </c>
      <c r="U4156" s="10">
        <f t="shared" si="176"/>
        <v>8.2500000000000018</v>
      </c>
      <c r="AF4156" s="10" t="str">
        <f t="shared" si="178"/>
        <v/>
      </c>
    </row>
    <row r="4157" spans="1:32">
      <c r="A4157" s="3" t="s">
        <v>14</v>
      </c>
      <c r="B4157" s="3" t="s">
        <v>180</v>
      </c>
      <c r="C4157" s="3">
        <v>4</v>
      </c>
      <c r="D4157" s="3">
        <v>12</v>
      </c>
      <c r="E4157" s="3">
        <v>2014</v>
      </c>
      <c r="F4157" s="3" t="s">
        <v>308</v>
      </c>
      <c r="G4157" s="3" t="s">
        <v>429</v>
      </c>
      <c r="H4157" s="3">
        <v>34</v>
      </c>
      <c r="I4157" s="3">
        <f t="shared" si="177"/>
        <v>45.333333333333329</v>
      </c>
      <c r="J4157" s="3">
        <v>0.75</v>
      </c>
      <c r="U4157" s="10" t="str">
        <f t="shared" si="176"/>
        <v/>
      </c>
      <c r="AF4157" s="10" t="str">
        <f t="shared" si="178"/>
        <v/>
      </c>
    </row>
    <row r="4158" spans="1:32">
      <c r="A4158" s="3" t="s">
        <v>14</v>
      </c>
      <c r="B4158" s="3" t="s">
        <v>180</v>
      </c>
      <c r="C4158" s="3">
        <v>4</v>
      </c>
      <c r="D4158" s="3">
        <v>12</v>
      </c>
      <c r="E4158" s="3">
        <v>2014</v>
      </c>
      <c r="F4158" s="3" t="s">
        <v>33</v>
      </c>
      <c r="G4158" s="3" t="s">
        <v>33</v>
      </c>
      <c r="H4158" s="3">
        <v>1</v>
      </c>
      <c r="I4158" s="3">
        <f t="shared" si="177"/>
        <v>1.3333333333333333</v>
      </c>
      <c r="J4158" s="3">
        <v>0.75</v>
      </c>
      <c r="K4158" s="10">
        <v>8.14</v>
      </c>
      <c r="U4158" s="10">
        <f t="shared" si="176"/>
        <v>8.14</v>
      </c>
      <c r="AF4158" s="10" t="str">
        <f t="shared" si="178"/>
        <v/>
      </c>
    </row>
    <row r="4159" spans="1:32">
      <c r="A4159" s="3" t="s">
        <v>14</v>
      </c>
      <c r="B4159" s="3" t="s">
        <v>180</v>
      </c>
      <c r="C4159" s="3">
        <v>4</v>
      </c>
      <c r="D4159" s="3">
        <v>12</v>
      </c>
      <c r="E4159" s="3">
        <v>2014</v>
      </c>
      <c r="F4159" s="3" t="s">
        <v>33</v>
      </c>
      <c r="G4159" s="3" t="s">
        <v>33</v>
      </c>
      <c r="H4159" s="3">
        <v>1</v>
      </c>
      <c r="I4159" s="3">
        <f t="shared" si="177"/>
        <v>1</v>
      </c>
      <c r="J4159" s="3">
        <v>1</v>
      </c>
      <c r="K4159" s="3">
        <v>32</v>
      </c>
      <c r="U4159" s="10">
        <f t="shared" si="176"/>
        <v>32</v>
      </c>
      <c r="AF4159" s="10" t="str">
        <f t="shared" si="178"/>
        <v/>
      </c>
    </row>
    <row r="4160" spans="1:32">
      <c r="A4160" s="3" t="s">
        <v>14</v>
      </c>
      <c r="B4160" s="3" t="s">
        <v>180</v>
      </c>
      <c r="C4160" s="3">
        <v>4</v>
      </c>
      <c r="D4160" s="3">
        <v>12</v>
      </c>
      <c r="E4160" s="3">
        <v>2014</v>
      </c>
      <c r="F4160" s="3" t="s">
        <v>76</v>
      </c>
      <c r="G4160" s="3" t="s">
        <v>76</v>
      </c>
      <c r="H4160" s="3">
        <v>1</v>
      </c>
      <c r="I4160" s="3">
        <f t="shared" si="177"/>
        <v>1</v>
      </c>
      <c r="J4160" s="3">
        <v>1</v>
      </c>
      <c r="K4160" s="3">
        <v>46</v>
      </c>
      <c r="U4160" s="10">
        <f t="shared" si="176"/>
        <v>46</v>
      </c>
      <c r="AF4160" s="10" t="str">
        <f t="shared" si="178"/>
        <v/>
      </c>
    </row>
    <row r="4161" spans="1:32">
      <c r="A4161" s="3" t="s">
        <v>14</v>
      </c>
      <c r="B4161" s="3" t="s">
        <v>180</v>
      </c>
      <c r="C4161" s="3">
        <v>4</v>
      </c>
      <c r="D4161" s="3">
        <v>12</v>
      </c>
      <c r="E4161" s="3">
        <v>2014</v>
      </c>
      <c r="F4161" s="3" t="s">
        <v>45</v>
      </c>
      <c r="G4161" s="3" t="s">
        <v>434</v>
      </c>
      <c r="H4161" s="3">
        <v>12</v>
      </c>
      <c r="I4161" s="3">
        <f t="shared" si="177"/>
        <v>16</v>
      </c>
      <c r="J4161" s="3">
        <v>0.75</v>
      </c>
      <c r="K4161" s="10">
        <v>4.51</v>
      </c>
      <c r="L4161" s="3">
        <v>4.51</v>
      </c>
      <c r="M4161" s="3">
        <v>4.29</v>
      </c>
      <c r="N4161" s="3">
        <v>5.3900000000000006</v>
      </c>
      <c r="O4161" s="3">
        <v>6.38</v>
      </c>
      <c r="P4161" s="3">
        <v>5.3900000000000006</v>
      </c>
      <c r="Q4161" s="3">
        <v>5.3900000000000006</v>
      </c>
      <c r="R4161" s="3">
        <v>4.51</v>
      </c>
      <c r="S4161" s="3">
        <v>5.9400000000000013</v>
      </c>
      <c r="T4161" s="3">
        <v>5.28</v>
      </c>
      <c r="U4161" s="10">
        <f t="shared" si="176"/>
        <v>5.1590000000000007</v>
      </c>
      <c r="AF4161" s="10" t="str">
        <f t="shared" si="178"/>
        <v/>
      </c>
    </row>
    <row r="4162" spans="1:32">
      <c r="A4162" s="3" t="s">
        <v>14</v>
      </c>
      <c r="B4162" s="3" t="s">
        <v>180</v>
      </c>
      <c r="C4162" s="3">
        <v>4</v>
      </c>
      <c r="D4162" s="3">
        <v>12</v>
      </c>
      <c r="E4162" s="3">
        <v>2014</v>
      </c>
      <c r="F4162" s="3" t="s">
        <v>96</v>
      </c>
      <c r="G4162" s="3" t="s">
        <v>96</v>
      </c>
      <c r="H4162" s="3">
        <v>5</v>
      </c>
      <c r="I4162" s="3">
        <f t="shared" si="177"/>
        <v>6.6666666666666661</v>
      </c>
      <c r="J4162" s="3">
        <v>0.75</v>
      </c>
      <c r="K4162" s="3">
        <v>12</v>
      </c>
      <c r="L4162" s="3">
        <v>12</v>
      </c>
      <c r="M4162" s="3">
        <v>11.66</v>
      </c>
      <c r="N4162" s="3">
        <v>14</v>
      </c>
      <c r="U4162" s="10">
        <f t="shared" si="176"/>
        <v>12.414999999999999</v>
      </c>
      <c r="AF4162" s="10" t="str">
        <f t="shared" si="178"/>
        <v/>
      </c>
    </row>
    <row r="4163" spans="1:32">
      <c r="A4163" s="3" t="s">
        <v>14</v>
      </c>
      <c r="B4163" s="3" t="s">
        <v>180</v>
      </c>
      <c r="C4163" s="3">
        <v>4</v>
      </c>
      <c r="D4163" s="3">
        <v>12</v>
      </c>
      <c r="E4163" s="3">
        <v>2014</v>
      </c>
      <c r="F4163" s="3" t="s">
        <v>251</v>
      </c>
      <c r="G4163" s="3" t="s">
        <v>251</v>
      </c>
      <c r="H4163" s="3">
        <v>5</v>
      </c>
      <c r="I4163" s="3">
        <f t="shared" si="177"/>
        <v>6.6666666666666661</v>
      </c>
      <c r="J4163" s="3">
        <v>0.75</v>
      </c>
      <c r="K4163" s="3">
        <v>2.3100000000000005</v>
      </c>
      <c r="L4163" s="3">
        <v>2.3100000000000005</v>
      </c>
      <c r="M4163" s="3">
        <v>2.2000000000000002</v>
      </c>
      <c r="N4163" s="3">
        <v>3.9600000000000004</v>
      </c>
      <c r="O4163" s="3">
        <v>3.4100000000000006</v>
      </c>
      <c r="U4163" s="10">
        <f t="shared" ref="U4163:U4226" si="179">IF(ISERROR(SUM(K4163:T4163)/COUNT(K4163:T4163)),"",SUM(K4163:T4163)/COUNT(K4163:T4163))</f>
        <v>2.8380000000000001</v>
      </c>
      <c r="AF4163" s="10" t="str">
        <f t="shared" si="178"/>
        <v/>
      </c>
    </row>
    <row r="4164" spans="1:32">
      <c r="A4164" s="3" t="s">
        <v>14</v>
      </c>
      <c r="B4164" s="3" t="s">
        <v>180</v>
      </c>
      <c r="C4164" s="3">
        <v>4</v>
      </c>
      <c r="D4164" s="3">
        <v>12</v>
      </c>
      <c r="E4164" s="3">
        <v>2014</v>
      </c>
      <c r="F4164" s="3" t="s">
        <v>50</v>
      </c>
      <c r="G4164" s="3" t="s">
        <v>50</v>
      </c>
      <c r="H4164" s="3">
        <v>1</v>
      </c>
      <c r="I4164" s="3">
        <f t="shared" si="177"/>
        <v>1.3333333333333333</v>
      </c>
      <c r="J4164" s="3">
        <v>0.75</v>
      </c>
      <c r="U4164" s="10" t="str">
        <f t="shared" si="179"/>
        <v/>
      </c>
      <c r="AF4164" s="10" t="str">
        <f t="shared" si="178"/>
        <v/>
      </c>
    </row>
    <row r="4165" spans="1:32">
      <c r="A4165" s="3" t="s">
        <v>14</v>
      </c>
      <c r="B4165" s="3" t="s">
        <v>180</v>
      </c>
      <c r="C4165" s="3">
        <v>4</v>
      </c>
      <c r="D4165" s="3">
        <v>12</v>
      </c>
      <c r="E4165" s="3">
        <v>2014</v>
      </c>
      <c r="F4165" s="3" t="s">
        <v>54</v>
      </c>
      <c r="G4165" s="3" t="s">
        <v>437</v>
      </c>
      <c r="H4165" s="3">
        <v>7</v>
      </c>
      <c r="I4165" s="3">
        <f t="shared" si="177"/>
        <v>9.3333333333333321</v>
      </c>
      <c r="J4165" s="3">
        <v>0.75</v>
      </c>
      <c r="U4165" s="10" t="str">
        <f t="shared" si="179"/>
        <v/>
      </c>
      <c r="V4165" s="3">
        <v>0.60500000000000009</v>
      </c>
      <c r="W4165" s="3">
        <v>0.4840000000000001</v>
      </c>
      <c r="X4165" s="3">
        <v>0.4840000000000001</v>
      </c>
      <c r="Y4165" s="3">
        <v>0.4840000000000001</v>
      </c>
      <c r="Z4165" s="3">
        <v>0.4840000000000001</v>
      </c>
      <c r="AA4165" s="3">
        <v>0.60500000000000009</v>
      </c>
      <c r="AF4165" s="10">
        <f t="shared" si="178"/>
        <v>0.52433333333333343</v>
      </c>
    </row>
    <row r="4166" spans="1:32">
      <c r="A4166" s="3" t="s">
        <v>14</v>
      </c>
      <c r="B4166" s="3" t="s">
        <v>180</v>
      </c>
      <c r="C4166" s="3">
        <v>4</v>
      </c>
      <c r="D4166" s="3">
        <v>12</v>
      </c>
      <c r="E4166" s="3">
        <v>2014</v>
      </c>
      <c r="F4166" s="3" t="s">
        <v>183</v>
      </c>
      <c r="G4166" s="3" t="s">
        <v>439</v>
      </c>
      <c r="H4166" s="3">
        <v>6</v>
      </c>
      <c r="I4166" s="3">
        <f t="shared" si="177"/>
        <v>8</v>
      </c>
      <c r="J4166" s="3">
        <v>0.75</v>
      </c>
      <c r="K4166" s="3">
        <v>13.42</v>
      </c>
      <c r="L4166" s="3">
        <v>7.7000000000000011</v>
      </c>
      <c r="M4166" s="3">
        <v>9.6800000000000015</v>
      </c>
      <c r="N4166" s="3">
        <v>7.0400000000000009</v>
      </c>
      <c r="O4166" s="3">
        <v>10.56</v>
      </c>
      <c r="P4166" s="3">
        <v>8.36</v>
      </c>
      <c r="U4166" s="10">
        <f t="shared" si="179"/>
        <v>9.4600000000000009</v>
      </c>
      <c r="AF4166" s="10" t="str">
        <f t="shared" si="178"/>
        <v/>
      </c>
    </row>
    <row r="4167" spans="1:32">
      <c r="A4167" s="3" t="s">
        <v>14</v>
      </c>
      <c r="B4167" s="3" t="s">
        <v>180</v>
      </c>
      <c r="C4167" s="3">
        <v>4</v>
      </c>
      <c r="D4167" s="3">
        <v>12</v>
      </c>
      <c r="E4167" s="3">
        <v>2014</v>
      </c>
      <c r="F4167" s="3" t="s">
        <v>25</v>
      </c>
      <c r="G4167" s="3" t="s">
        <v>25</v>
      </c>
      <c r="H4167" s="3">
        <v>10</v>
      </c>
      <c r="I4167" s="3">
        <f t="shared" si="177"/>
        <v>13.333333333333332</v>
      </c>
      <c r="J4167" s="3">
        <v>0.75</v>
      </c>
      <c r="K4167" s="10">
        <v>9.02</v>
      </c>
      <c r="L4167" s="3">
        <v>9.4600000000000009</v>
      </c>
      <c r="M4167" s="3">
        <v>9.1300000000000008</v>
      </c>
      <c r="N4167" s="3">
        <v>9.02</v>
      </c>
      <c r="O4167" s="3">
        <v>10.01</v>
      </c>
      <c r="P4167" s="3">
        <v>5.3900000000000006</v>
      </c>
      <c r="Q4167" s="3">
        <v>8.4700000000000006</v>
      </c>
      <c r="R4167" s="3">
        <v>6.9300000000000006</v>
      </c>
      <c r="U4167" s="10">
        <f t="shared" si="179"/>
        <v>8.4287499999999991</v>
      </c>
      <c r="V4167" s="3">
        <v>0.84700000000000009</v>
      </c>
      <c r="AF4167" s="10">
        <f t="shared" si="178"/>
        <v>0.84700000000000009</v>
      </c>
    </row>
    <row r="4168" spans="1:32">
      <c r="A4168" s="3" t="s">
        <v>14</v>
      </c>
      <c r="B4168" s="3" t="s">
        <v>180</v>
      </c>
      <c r="C4168" s="3">
        <v>4</v>
      </c>
      <c r="D4168" s="3">
        <v>12</v>
      </c>
      <c r="E4168" s="3">
        <v>2014</v>
      </c>
      <c r="F4168" s="3" t="s">
        <v>152</v>
      </c>
      <c r="G4168" s="3" t="s">
        <v>152</v>
      </c>
      <c r="H4168" s="3">
        <v>4</v>
      </c>
      <c r="I4168" s="3">
        <f t="shared" si="177"/>
        <v>5.333333333333333</v>
      </c>
      <c r="J4168" s="3">
        <v>0.75</v>
      </c>
      <c r="K4168" s="3">
        <v>4.07</v>
      </c>
      <c r="L4168" s="3">
        <v>2.8600000000000003</v>
      </c>
      <c r="M4168" s="3">
        <v>3.4100000000000006</v>
      </c>
      <c r="N4168" s="3">
        <v>3.63</v>
      </c>
      <c r="U4168" s="10">
        <f t="shared" si="179"/>
        <v>3.4925000000000006</v>
      </c>
      <c r="AF4168" s="10" t="str">
        <f t="shared" si="178"/>
        <v/>
      </c>
    </row>
    <row r="4169" spans="1:32">
      <c r="A4169" s="3" t="s">
        <v>14</v>
      </c>
      <c r="B4169" s="3" t="s">
        <v>180</v>
      </c>
      <c r="C4169" s="3">
        <v>4</v>
      </c>
      <c r="D4169" s="3">
        <v>12</v>
      </c>
      <c r="E4169" s="3">
        <v>2014</v>
      </c>
      <c r="F4169" s="3" t="s">
        <v>245</v>
      </c>
      <c r="G4169" s="3" t="s">
        <v>245</v>
      </c>
      <c r="H4169" s="3">
        <v>1</v>
      </c>
      <c r="I4169" s="3">
        <f t="shared" si="177"/>
        <v>1.3333333333333333</v>
      </c>
      <c r="J4169" s="3">
        <v>0.75</v>
      </c>
      <c r="K4169" s="3">
        <v>5.83</v>
      </c>
      <c r="U4169" s="10">
        <f t="shared" si="179"/>
        <v>5.83</v>
      </c>
      <c r="AF4169" s="10" t="str">
        <f t="shared" si="178"/>
        <v/>
      </c>
    </row>
    <row r="4170" spans="1:32">
      <c r="A4170" s="3" t="s">
        <v>14</v>
      </c>
      <c r="B4170" s="3" t="s">
        <v>180</v>
      </c>
      <c r="C4170" s="3">
        <v>4</v>
      </c>
      <c r="D4170" s="3">
        <v>12</v>
      </c>
      <c r="E4170" s="3">
        <v>2014</v>
      </c>
      <c r="F4170" s="3" t="s">
        <v>16</v>
      </c>
      <c r="G4170" s="3" t="s">
        <v>16</v>
      </c>
      <c r="H4170" s="3">
        <v>10</v>
      </c>
      <c r="I4170" s="3">
        <f t="shared" si="177"/>
        <v>13.333333333333332</v>
      </c>
      <c r="J4170" s="3">
        <v>0.75</v>
      </c>
      <c r="K4170" s="3">
        <v>5.61</v>
      </c>
      <c r="L4170" s="3">
        <v>4.51</v>
      </c>
      <c r="M4170" s="3">
        <v>4.620000000000001</v>
      </c>
      <c r="N4170" s="3">
        <v>5.28</v>
      </c>
      <c r="O4170" s="3">
        <v>4.51</v>
      </c>
      <c r="P4170" s="3">
        <v>6.2700000000000005</v>
      </c>
      <c r="Q4170" s="3">
        <v>4.51</v>
      </c>
      <c r="R4170" s="3">
        <v>3.63</v>
      </c>
      <c r="S4170" s="3">
        <v>4.07</v>
      </c>
      <c r="T4170" s="3">
        <v>5.3900000000000006</v>
      </c>
      <c r="U4170" s="10">
        <f t="shared" si="179"/>
        <v>4.8400000000000007</v>
      </c>
      <c r="AF4170" s="10" t="str">
        <f t="shared" si="178"/>
        <v/>
      </c>
    </row>
    <row r="4171" spans="1:32">
      <c r="A4171" s="3" t="s">
        <v>14</v>
      </c>
      <c r="B4171" s="3" t="s">
        <v>180</v>
      </c>
      <c r="C4171" s="3">
        <v>4</v>
      </c>
      <c r="D4171" s="3">
        <v>12</v>
      </c>
      <c r="E4171" s="3">
        <v>2014</v>
      </c>
      <c r="F4171" s="3" t="s">
        <v>20</v>
      </c>
      <c r="G4171" s="3" t="s">
        <v>20</v>
      </c>
      <c r="H4171" s="3">
        <v>13</v>
      </c>
      <c r="I4171" s="3">
        <f t="shared" si="177"/>
        <v>17.333333333333332</v>
      </c>
      <c r="J4171" s="3">
        <v>0.75</v>
      </c>
      <c r="K4171" s="3">
        <v>6.71</v>
      </c>
      <c r="L4171" s="3">
        <v>5.28</v>
      </c>
      <c r="M4171" s="3">
        <v>7.15</v>
      </c>
      <c r="N4171" s="3">
        <v>5.5</v>
      </c>
      <c r="O4171" s="3">
        <v>5.3900000000000006</v>
      </c>
      <c r="P4171" s="3">
        <v>5.61</v>
      </c>
      <c r="Q4171" s="3">
        <v>4.95</v>
      </c>
      <c r="R4171" s="3">
        <v>5.5</v>
      </c>
      <c r="S4171" s="3">
        <v>3.9600000000000004</v>
      </c>
      <c r="T4171" s="3">
        <v>3.8500000000000005</v>
      </c>
      <c r="U4171" s="10">
        <f t="shared" si="179"/>
        <v>5.3900000000000006</v>
      </c>
      <c r="AF4171" s="10" t="str">
        <f t="shared" si="178"/>
        <v/>
      </c>
    </row>
    <row r="4172" spans="1:32">
      <c r="A4172" s="3" t="s">
        <v>14</v>
      </c>
      <c r="B4172" s="3" t="s">
        <v>180</v>
      </c>
      <c r="C4172" s="3">
        <v>4</v>
      </c>
      <c r="D4172" s="3">
        <v>12</v>
      </c>
      <c r="E4172" s="3">
        <v>2014</v>
      </c>
      <c r="F4172" s="3" t="s">
        <v>21</v>
      </c>
      <c r="G4172" s="3" t="s">
        <v>21</v>
      </c>
      <c r="H4172" s="3">
        <v>54</v>
      </c>
      <c r="I4172" s="3">
        <f t="shared" si="177"/>
        <v>72</v>
      </c>
      <c r="J4172" s="3">
        <v>0.75</v>
      </c>
      <c r="K4172" s="3">
        <v>7.15</v>
      </c>
      <c r="L4172" s="3">
        <v>5.5</v>
      </c>
      <c r="M4172" s="3">
        <v>6.8200000000000012</v>
      </c>
      <c r="N4172" s="3">
        <v>7.0400000000000009</v>
      </c>
      <c r="O4172" s="3">
        <v>6.71</v>
      </c>
      <c r="P4172" s="3">
        <v>6.4900000000000011</v>
      </c>
      <c r="Q4172" s="3">
        <v>6.8200000000000012</v>
      </c>
      <c r="R4172" s="3">
        <v>6.16</v>
      </c>
      <c r="S4172" s="3">
        <v>5.5</v>
      </c>
      <c r="T4172" s="3">
        <v>8.36</v>
      </c>
      <c r="U4172" s="10">
        <f t="shared" si="179"/>
        <v>6.6550000000000011</v>
      </c>
      <c r="AF4172" s="10" t="str">
        <f t="shared" si="178"/>
        <v/>
      </c>
    </row>
    <row r="4173" spans="1:32">
      <c r="A4173" s="3" t="s">
        <v>14</v>
      </c>
      <c r="B4173" s="3" t="s">
        <v>180</v>
      </c>
      <c r="C4173" s="3">
        <v>4</v>
      </c>
      <c r="D4173" s="3">
        <v>12</v>
      </c>
      <c r="E4173" s="3">
        <v>2014</v>
      </c>
      <c r="F4173" s="3" t="s">
        <v>554</v>
      </c>
      <c r="G4173" s="3" t="s">
        <v>546</v>
      </c>
      <c r="H4173" s="3">
        <v>7</v>
      </c>
      <c r="I4173" s="3">
        <f t="shared" si="177"/>
        <v>9.3333333333333321</v>
      </c>
      <c r="J4173" s="3">
        <v>0.75</v>
      </c>
      <c r="K4173" s="3">
        <v>4.18</v>
      </c>
      <c r="L4173" s="3">
        <v>3.9600000000000004</v>
      </c>
      <c r="M4173" s="3">
        <v>4.51</v>
      </c>
      <c r="N4173" s="3">
        <v>4.18</v>
      </c>
      <c r="O4173" s="3">
        <v>4.29</v>
      </c>
      <c r="P4173" s="3">
        <v>4.620000000000001</v>
      </c>
      <c r="Q4173" s="3">
        <v>5.0599999999999996</v>
      </c>
      <c r="U4173" s="10">
        <f t="shared" si="179"/>
        <v>4.3999999999999995</v>
      </c>
      <c r="AF4173" s="10" t="str">
        <f t="shared" si="178"/>
        <v/>
      </c>
    </row>
    <row r="4174" spans="1:32">
      <c r="A4174" s="3" t="s">
        <v>14</v>
      </c>
      <c r="B4174" s="3" t="s">
        <v>180</v>
      </c>
      <c r="C4174" s="3">
        <v>4</v>
      </c>
      <c r="D4174" s="3">
        <v>12</v>
      </c>
      <c r="E4174" s="3">
        <v>2014</v>
      </c>
      <c r="F4174" s="3" t="s">
        <v>149</v>
      </c>
      <c r="G4174" s="3" t="s">
        <v>149</v>
      </c>
      <c r="H4174" s="3">
        <v>2</v>
      </c>
      <c r="I4174" s="3">
        <f t="shared" si="177"/>
        <v>2.6666666666666665</v>
      </c>
      <c r="J4174" s="3">
        <v>0.75</v>
      </c>
      <c r="K4174" s="3">
        <v>4.95</v>
      </c>
      <c r="L4174" s="3">
        <v>5.1700000000000008</v>
      </c>
      <c r="U4174" s="10">
        <f t="shared" si="179"/>
        <v>5.0600000000000005</v>
      </c>
      <c r="AF4174" s="10" t="str">
        <f t="shared" si="178"/>
        <v/>
      </c>
    </row>
    <row r="4175" spans="1:32">
      <c r="A4175" s="3" t="s">
        <v>14</v>
      </c>
      <c r="B4175" s="3" t="s">
        <v>180</v>
      </c>
      <c r="C4175" s="3">
        <v>4</v>
      </c>
      <c r="D4175" s="3">
        <v>12</v>
      </c>
      <c r="E4175" s="3">
        <v>2014</v>
      </c>
      <c r="F4175" s="3" t="s">
        <v>32</v>
      </c>
      <c r="G4175" s="3" t="s">
        <v>32</v>
      </c>
      <c r="H4175" s="3">
        <v>8</v>
      </c>
      <c r="I4175" s="3">
        <f t="shared" si="177"/>
        <v>10.666666666666666</v>
      </c>
      <c r="J4175" s="3">
        <v>0.75</v>
      </c>
      <c r="K4175" s="3">
        <v>5.61</v>
      </c>
      <c r="L4175" s="3">
        <v>5.28</v>
      </c>
      <c r="M4175" s="3">
        <v>8.4700000000000006</v>
      </c>
      <c r="N4175" s="3">
        <v>4.29</v>
      </c>
      <c r="O4175" s="3">
        <v>4.29</v>
      </c>
      <c r="P4175" s="3">
        <v>4.95</v>
      </c>
      <c r="Q4175" s="3">
        <v>6.16</v>
      </c>
      <c r="U4175" s="10">
        <f t="shared" si="179"/>
        <v>5.5785714285714283</v>
      </c>
      <c r="AF4175" s="10" t="str">
        <f t="shared" si="178"/>
        <v/>
      </c>
    </row>
    <row r="4176" spans="1:32">
      <c r="A4176" s="3" t="s">
        <v>14</v>
      </c>
      <c r="B4176" s="3" t="s">
        <v>180</v>
      </c>
      <c r="C4176" s="3">
        <v>4</v>
      </c>
      <c r="D4176" s="3">
        <v>12</v>
      </c>
      <c r="E4176" s="3">
        <v>2014</v>
      </c>
      <c r="F4176" s="3" t="s">
        <v>174</v>
      </c>
      <c r="G4176" s="3" t="s">
        <v>174</v>
      </c>
      <c r="H4176" s="3">
        <v>3</v>
      </c>
      <c r="I4176" s="3">
        <f t="shared" si="177"/>
        <v>3</v>
      </c>
      <c r="J4176" s="3">
        <v>1</v>
      </c>
      <c r="K4176" s="3">
        <v>58</v>
      </c>
      <c r="L4176" s="3">
        <v>52</v>
      </c>
      <c r="M4176" s="3">
        <v>34</v>
      </c>
      <c r="U4176" s="10">
        <f t="shared" si="179"/>
        <v>48</v>
      </c>
      <c r="AF4176" s="10" t="str">
        <f t="shared" si="178"/>
        <v/>
      </c>
    </row>
    <row r="4177" spans="1:32">
      <c r="A4177" s="3" t="s">
        <v>14</v>
      </c>
      <c r="B4177" s="3" t="s">
        <v>180</v>
      </c>
      <c r="C4177" s="3">
        <v>4</v>
      </c>
      <c r="D4177" s="3">
        <v>12</v>
      </c>
      <c r="E4177" s="3">
        <v>2014</v>
      </c>
      <c r="F4177" s="3" t="s">
        <v>38</v>
      </c>
      <c r="G4177" s="3" t="s">
        <v>38</v>
      </c>
      <c r="H4177" s="3">
        <v>21</v>
      </c>
      <c r="I4177" s="3">
        <f t="shared" si="177"/>
        <v>28</v>
      </c>
      <c r="J4177" s="3">
        <v>0.75</v>
      </c>
      <c r="K4177" s="3">
        <v>74</v>
      </c>
      <c r="L4177" s="3">
        <v>20</v>
      </c>
      <c r="M4177" s="3">
        <v>24</v>
      </c>
      <c r="N4177" s="3">
        <v>22</v>
      </c>
      <c r="O4177" s="3">
        <v>23</v>
      </c>
      <c r="P4177" s="3">
        <v>21</v>
      </c>
      <c r="Q4177" s="3">
        <v>19</v>
      </c>
      <c r="R4177" s="3">
        <v>15</v>
      </c>
      <c r="S4177" s="3">
        <v>11</v>
      </c>
      <c r="T4177" s="3">
        <v>32</v>
      </c>
      <c r="U4177" s="10">
        <f t="shared" si="179"/>
        <v>26.1</v>
      </c>
      <c r="AF4177" s="10" t="str">
        <f t="shared" si="178"/>
        <v/>
      </c>
    </row>
    <row r="4178" spans="1:32">
      <c r="A4178" s="3" t="s">
        <v>14</v>
      </c>
      <c r="B4178" s="3" t="s">
        <v>180</v>
      </c>
      <c r="C4178" s="3">
        <v>4</v>
      </c>
      <c r="D4178" s="3">
        <v>12</v>
      </c>
      <c r="E4178" s="3">
        <v>2014</v>
      </c>
      <c r="F4178" s="3" t="s">
        <v>38</v>
      </c>
      <c r="G4178" s="3" t="s">
        <v>38</v>
      </c>
      <c r="H4178" s="3">
        <v>3</v>
      </c>
      <c r="I4178" s="3">
        <f t="shared" si="177"/>
        <v>3</v>
      </c>
      <c r="J4178" s="3">
        <v>1</v>
      </c>
      <c r="K4178" s="3">
        <v>31</v>
      </c>
      <c r="L4178" s="3">
        <v>84</v>
      </c>
      <c r="M4178" s="3">
        <v>57</v>
      </c>
      <c r="U4178" s="10">
        <f t="shared" si="179"/>
        <v>57.333333333333336</v>
      </c>
      <c r="AF4178" s="10" t="str">
        <f t="shared" si="178"/>
        <v/>
      </c>
    </row>
    <row r="4179" spans="1:32">
      <c r="A4179" s="3" t="s">
        <v>14</v>
      </c>
      <c r="B4179" s="3" t="s">
        <v>180</v>
      </c>
      <c r="C4179" s="3">
        <v>4</v>
      </c>
      <c r="D4179" s="3">
        <v>12</v>
      </c>
      <c r="E4179" s="3">
        <v>2014</v>
      </c>
      <c r="F4179" s="3" t="s">
        <v>47</v>
      </c>
      <c r="G4179" s="3" t="s">
        <v>47</v>
      </c>
      <c r="H4179" s="3">
        <v>1</v>
      </c>
      <c r="I4179" s="3">
        <f t="shared" si="177"/>
        <v>1</v>
      </c>
      <c r="J4179" s="3">
        <v>1</v>
      </c>
      <c r="K4179" s="3">
        <v>23.6</v>
      </c>
      <c r="U4179" s="10">
        <f t="shared" si="179"/>
        <v>23.6</v>
      </c>
      <c r="AF4179" s="10" t="str">
        <f t="shared" si="178"/>
        <v/>
      </c>
    </row>
    <row r="4180" spans="1:32">
      <c r="A4180" s="3" t="s">
        <v>14</v>
      </c>
      <c r="B4180" s="3" t="s">
        <v>180</v>
      </c>
      <c r="C4180" s="3">
        <v>4</v>
      </c>
      <c r="D4180" s="3">
        <v>12</v>
      </c>
      <c r="E4180" s="3">
        <v>2014</v>
      </c>
      <c r="F4180" s="3" t="s">
        <v>47</v>
      </c>
      <c r="G4180" s="3" t="s">
        <v>47</v>
      </c>
      <c r="H4180" s="3">
        <v>10</v>
      </c>
      <c r="I4180" s="3">
        <f t="shared" si="177"/>
        <v>10</v>
      </c>
      <c r="J4180" s="3">
        <v>1</v>
      </c>
      <c r="K4180" s="3">
        <v>16.5</v>
      </c>
      <c r="L4180" s="3">
        <v>13</v>
      </c>
      <c r="M4180" s="3">
        <v>13.7</v>
      </c>
      <c r="N4180" s="3">
        <v>15.5</v>
      </c>
      <c r="O4180" s="3">
        <v>14.8</v>
      </c>
      <c r="P4180" s="3">
        <v>14.9</v>
      </c>
      <c r="Q4180" s="3">
        <v>14.3</v>
      </c>
      <c r="R4180" s="3">
        <v>12.3</v>
      </c>
      <c r="S4180" s="3">
        <v>11.9</v>
      </c>
      <c r="T4180" s="3">
        <v>11.4</v>
      </c>
      <c r="U4180" s="10">
        <f t="shared" si="179"/>
        <v>13.830000000000002</v>
      </c>
      <c r="AF4180" s="10" t="str">
        <f t="shared" si="178"/>
        <v/>
      </c>
    </row>
    <row r="4181" spans="1:32">
      <c r="A4181" s="3" t="s">
        <v>14</v>
      </c>
      <c r="B4181" s="3" t="s">
        <v>180</v>
      </c>
      <c r="C4181" s="3">
        <v>4</v>
      </c>
      <c r="D4181" s="3">
        <v>12</v>
      </c>
      <c r="E4181" s="3">
        <v>2014</v>
      </c>
      <c r="F4181" s="3" t="s">
        <v>51</v>
      </c>
      <c r="G4181" s="3" t="s">
        <v>51</v>
      </c>
      <c r="H4181" s="3">
        <v>4</v>
      </c>
      <c r="I4181" s="3">
        <f t="shared" si="177"/>
        <v>5.333333333333333</v>
      </c>
      <c r="J4181" s="3">
        <v>0.75</v>
      </c>
      <c r="U4181" s="10" t="str">
        <f t="shared" si="179"/>
        <v/>
      </c>
      <c r="AF4181" s="10" t="str">
        <f t="shared" si="178"/>
        <v/>
      </c>
    </row>
    <row r="4182" spans="1:32">
      <c r="A4182" s="3" t="s">
        <v>14</v>
      </c>
      <c r="B4182" s="3" t="s">
        <v>180</v>
      </c>
      <c r="C4182" s="3">
        <v>4</v>
      </c>
      <c r="D4182" s="3">
        <v>12</v>
      </c>
      <c r="E4182" s="3">
        <v>2014</v>
      </c>
      <c r="F4182" s="3" t="s">
        <v>43</v>
      </c>
      <c r="G4182" s="3" t="s">
        <v>44</v>
      </c>
      <c r="H4182" s="3">
        <v>24</v>
      </c>
      <c r="I4182" s="3">
        <f t="shared" si="177"/>
        <v>32</v>
      </c>
      <c r="J4182" s="3">
        <v>0.75</v>
      </c>
      <c r="K4182" s="10">
        <v>5.9400000000000013</v>
      </c>
      <c r="L4182" s="3">
        <v>5.5</v>
      </c>
      <c r="M4182" s="3">
        <v>5.61</v>
      </c>
      <c r="N4182" s="3">
        <v>5.7200000000000006</v>
      </c>
      <c r="O4182" s="3">
        <v>5.0599999999999996</v>
      </c>
      <c r="P4182" s="3">
        <v>6.6000000000000005</v>
      </c>
      <c r="Q4182" s="3">
        <v>4.18</v>
      </c>
      <c r="R4182" s="3">
        <v>5.7200000000000006</v>
      </c>
      <c r="S4182" s="3">
        <v>6.38</v>
      </c>
      <c r="T4182" s="3">
        <v>4.18</v>
      </c>
      <c r="U4182" s="10">
        <f t="shared" si="179"/>
        <v>5.4889999999999999</v>
      </c>
      <c r="AF4182" s="10" t="str">
        <f t="shared" si="178"/>
        <v/>
      </c>
    </row>
    <row r="4183" spans="1:32">
      <c r="A4183" s="3" t="s">
        <v>14</v>
      </c>
      <c r="B4183" s="3" t="s">
        <v>180</v>
      </c>
      <c r="C4183" s="3">
        <v>4</v>
      </c>
      <c r="D4183" s="3">
        <v>12</v>
      </c>
      <c r="E4183" s="3">
        <v>2014</v>
      </c>
      <c r="F4183" s="3" t="s">
        <v>52</v>
      </c>
      <c r="G4183" s="3" t="s">
        <v>52</v>
      </c>
      <c r="H4183" s="3">
        <v>1</v>
      </c>
      <c r="I4183" s="3">
        <f t="shared" si="177"/>
        <v>1</v>
      </c>
      <c r="J4183" s="3">
        <v>1</v>
      </c>
      <c r="K4183" s="3">
        <v>46</v>
      </c>
      <c r="U4183" s="10">
        <f t="shared" si="179"/>
        <v>46</v>
      </c>
      <c r="AF4183" s="10" t="str">
        <f t="shared" si="178"/>
        <v/>
      </c>
    </row>
    <row r="4184" spans="1:32">
      <c r="A4184" s="3" t="s">
        <v>14</v>
      </c>
      <c r="B4184" s="3" t="s">
        <v>180</v>
      </c>
      <c r="C4184" s="3">
        <v>4</v>
      </c>
      <c r="D4184" s="3">
        <v>12</v>
      </c>
      <c r="E4184" s="3">
        <v>2014</v>
      </c>
      <c r="F4184" s="3" t="s">
        <v>39</v>
      </c>
      <c r="G4184" s="3" t="s">
        <v>40</v>
      </c>
      <c r="H4184" s="3">
        <v>3</v>
      </c>
      <c r="I4184" s="3">
        <f t="shared" si="177"/>
        <v>4</v>
      </c>
      <c r="J4184" s="3">
        <v>0.75</v>
      </c>
      <c r="K4184" s="3">
        <v>5.9400000000000013</v>
      </c>
      <c r="L4184" s="3">
        <v>6.6000000000000005</v>
      </c>
      <c r="M4184" s="3">
        <v>5.1700000000000008</v>
      </c>
      <c r="U4184" s="10">
        <f t="shared" si="179"/>
        <v>5.9033333333333351</v>
      </c>
      <c r="AF4184" s="10" t="str">
        <f t="shared" si="178"/>
        <v/>
      </c>
    </row>
    <row r="4185" spans="1:32">
      <c r="A4185" s="3" t="s">
        <v>14</v>
      </c>
      <c r="B4185" s="3" t="s">
        <v>180</v>
      </c>
      <c r="C4185" s="3">
        <v>4</v>
      </c>
      <c r="D4185" s="3">
        <v>12</v>
      </c>
      <c r="E4185" s="3">
        <v>2014</v>
      </c>
      <c r="F4185" s="3" t="s">
        <v>23</v>
      </c>
      <c r="G4185" s="3" t="s">
        <v>23</v>
      </c>
      <c r="H4185" s="3">
        <v>2</v>
      </c>
      <c r="I4185" s="3">
        <f t="shared" si="177"/>
        <v>2.6666666666666665</v>
      </c>
      <c r="J4185" s="3">
        <v>0.75</v>
      </c>
      <c r="K4185" s="3">
        <v>6.6000000000000005</v>
      </c>
      <c r="L4185" s="3">
        <v>3.9600000000000004</v>
      </c>
      <c r="U4185" s="10">
        <f t="shared" si="179"/>
        <v>5.28</v>
      </c>
      <c r="AF4185" s="10" t="str">
        <f t="shared" si="178"/>
        <v/>
      </c>
    </row>
    <row r="4186" spans="1:32">
      <c r="A4186" s="3" t="s">
        <v>14</v>
      </c>
      <c r="B4186" s="3" t="s">
        <v>180</v>
      </c>
      <c r="C4186" s="3">
        <v>4</v>
      </c>
      <c r="D4186" s="3">
        <v>12</v>
      </c>
      <c r="E4186" s="3">
        <v>2014</v>
      </c>
      <c r="F4186" s="3" t="s">
        <v>165</v>
      </c>
      <c r="G4186" s="3" t="s">
        <v>165</v>
      </c>
      <c r="H4186" s="3">
        <v>1</v>
      </c>
      <c r="I4186" s="3">
        <f t="shared" si="177"/>
        <v>1</v>
      </c>
      <c r="J4186" s="3">
        <v>1</v>
      </c>
      <c r="K4186" s="3">
        <v>22</v>
      </c>
      <c r="U4186" s="10">
        <f t="shared" si="179"/>
        <v>22</v>
      </c>
      <c r="AF4186" s="10" t="str">
        <f t="shared" si="178"/>
        <v/>
      </c>
    </row>
    <row r="4187" spans="1:32">
      <c r="A4187" s="3" t="s">
        <v>14</v>
      </c>
      <c r="B4187" s="3" t="s">
        <v>180</v>
      </c>
      <c r="C4187" s="3">
        <v>4</v>
      </c>
      <c r="D4187" s="3">
        <v>12</v>
      </c>
      <c r="E4187" s="3">
        <v>2014</v>
      </c>
      <c r="F4187" s="3" t="s">
        <v>27</v>
      </c>
      <c r="G4187" s="3" t="s">
        <v>27</v>
      </c>
      <c r="H4187" s="3">
        <v>6</v>
      </c>
      <c r="I4187" s="3">
        <f t="shared" ref="I4187:I4250" si="180">H4187*(1/J4187)</f>
        <v>8</v>
      </c>
      <c r="J4187" s="3">
        <v>0.75</v>
      </c>
      <c r="K4187" s="3">
        <v>2.5299999999999998</v>
      </c>
      <c r="L4187" s="3">
        <v>3.74</v>
      </c>
      <c r="M4187" s="3">
        <v>2.09</v>
      </c>
      <c r="N4187" s="3">
        <v>2.3100000000000005</v>
      </c>
      <c r="O4187" s="3">
        <v>2.5299999999999998</v>
      </c>
      <c r="P4187" s="3">
        <v>2.09</v>
      </c>
      <c r="U4187" s="10">
        <f t="shared" si="179"/>
        <v>2.5483333333333333</v>
      </c>
      <c r="AF4187" s="10" t="str">
        <f t="shared" si="178"/>
        <v/>
      </c>
    </row>
    <row r="4188" spans="1:32">
      <c r="A4188" s="3" t="s">
        <v>14</v>
      </c>
      <c r="B4188" s="3" t="s">
        <v>180</v>
      </c>
      <c r="C4188" s="3">
        <v>4</v>
      </c>
      <c r="D4188" s="3">
        <v>12</v>
      </c>
      <c r="E4188" s="3">
        <v>2014</v>
      </c>
      <c r="F4188" s="3" t="s">
        <v>37</v>
      </c>
      <c r="G4188" s="3" t="s">
        <v>37</v>
      </c>
      <c r="H4188" s="3">
        <v>3</v>
      </c>
      <c r="I4188" s="3">
        <f t="shared" si="180"/>
        <v>4</v>
      </c>
      <c r="J4188" s="3">
        <v>0.75</v>
      </c>
      <c r="K4188" s="3">
        <v>6.6000000000000005</v>
      </c>
      <c r="L4188" s="3">
        <v>9.02</v>
      </c>
      <c r="M4188" s="3">
        <v>13.200000000000001</v>
      </c>
      <c r="U4188" s="10">
        <f t="shared" si="179"/>
        <v>9.6066666666666674</v>
      </c>
      <c r="AF4188" s="10" t="str">
        <f t="shared" si="178"/>
        <v/>
      </c>
    </row>
    <row r="4189" spans="1:32">
      <c r="A4189" s="3" t="s">
        <v>14</v>
      </c>
      <c r="B4189" s="3" t="s">
        <v>208</v>
      </c>
      <c r="C4189" s="3">
        <v>4</v>
      </c>
      <c r="D4189" s="3">
        <v>12</v>
      </c>
      <c r="E4189" s="3">
        <v>2014</v>
      </c>
      <c r="F4189" s="3" t="s">
        <v>196</v>
      </c>
      <c r="G4189" s="3" t="s">
        <v>196</v>
      </c>
      <c r="H4189" s="3">
        <v>11</v>
      </c>
      <c r="I4189" s="3">
        <f t="shared" si="180"/>
        <v>44</v>
      </c>
      <c r="J4189" s="3">
        <v>0.25</v>
      </c>
      <c r="K4189" s="3">
        <v>6.6</v>
      </c>
      <c r="L4189" s="3">
        <v>4.8</v>
      </c>
      <c r="M4189" s="3">
        <v>5.7</v>
      </c>
      <c r="N4189" s="3">
        <v>7.8</v>
      </c>
      <c r="O4189" s="3">
        <v>4.8</v>
      </c>
      <c r="P4189" s="3">
        <v>6</v>
      </c>
      <c r="Q4189" s="3">
        <v>7.1</v>
      </c>
      <c r="R4189" s="3">
        <v>7.2</v>
      </c>
      <c r="S4189" s="3">
        <v>7.8</v>
      </c>
      <c r="T4189" s="3">
        <v>5.8</v>
      </c>
      <c r="U4189" s="10">
        <f t="shared" si="179"/>
        <v>6.36</v>
      </c>
      <c r="AF4189" s="10" t="str">
        <f t="shared" si="178"/>
        <v/>
      </c>
    </row>
    <row r="4190" spans="1:32">
      <c r="A4190" s="3" t="s">
        <v>14</v>
      </c>
      <c r="B4190" s="3" t="s">
        <v>208</v>
      </c>
      <c r="C4190" s="3">
        <v>4</v>
      </c>
      <c r="D4190" s="3">
        <v>12</v>
      </c>
      <c r="E4190" s="3">
        <v>2014</v>
      </c>
      <c r="F4190" s="3" t="s">
        <v>196</v>
      </c>
      <c r="G4190" s="3" t="s">
        <v>196</v>
      </c>
      <c r="H4190" s="3">
        <v>1</v>
      </c>
      <c r="I4190" s="3">
        <f t="shared" si="180"/>
        <v>1</v>
      </c>
      <c r="J4190" s="3">
        <v>1</v>
      </c>
      <c r="K4190" s="3">
        <v>10</v>
      </c>
      <c r="U4190" s="10">
        <f t="shared" si="179"/>
        <v>10</v>
      </c>
      <c r="AF4190" s="10" t="str">
        <f t="shared" si="178"/>
        <v/>
      </c>
    </row>
    <row r="4191" spans="1:32">
      <c r="A4191" s="3" t="s">
        <v>14</v>
      </c>
      <c r="B4191" s="3" t="s">
        <v>208</v>
      </c>
      <c r="C4191" s="3">
        <v>4</v>
      </c>
      <c r="D4191" s="3">
        <v>12</v>
      </c>
      <c r="E4191" s="3">
        <v>2014</v>
      </c>
      <c r="F4191" s="3" t="s">
        <v>68</v>
      </c>
      <c r="G4191" s="3" t="s">
        <v>68</v>
      </c>
      <c r="H4191" s="3">
        <v>3</v>
      </c>
      <c r="I4191" s="3">
        <f t="shared" si="180"/>
        <v>12</v>
      </c>
      <c r="J4191" s="3">
        <v>0.25</v>
      </c>
      <c r="K4191" s="3">
        <v>3.9</v>
      </c>
      <c r="L4191" s="3">
        <v>5.4</v>
      </c>
      <c r="M4191" s="3">
        <v>4.5999999999999996</v>
      </c>
      <c r="U4191" s="10">
        <f t="shared" si="179"/>
        <v>4.6333333333333337</v>
      </c>
      <c r="AF4191" s="10" t="str">
        <f t="shared" si="178"/>
        <v/>
      </c>
    </row>
    <row r="4192" spans="1:32">
      <c r="A4192" s="3" t="s">
        <v>14</v>
      </c>
      <c r="B4192" s="3" t="s">
        <v>208</v>
      </c>
      <c r="C4192" s="3">
        <v>4</v>
      </c>
      <c r="D4192" s="3">
        <v>12</v>
      </c>
      <c r="E4192" s="3">
        <v>2014</v>
      </c>
      <c r="F4192" s="3" t="s">
        <v>87</v>
      </c>
      <c r="G4192" s="3" t="s">
        <v>428</v>
      </c>
      <c r="H4192" s="3">
        <v>108</v>
      </c>
      <c r="I4192" s="3">
        <f t="shared" si="180"/>
        <v>432</v>
      </c>
      <c r="J4192" s="3">
        <v>0.25</v>
      </c>
      <c r="K4192" s="3">
        <v>9.6</v>
      </c>
      <c r="L4192" s="3">
        <v>7.4</v>
      </c>
      <c r="M4192" s="3">
        <v>10</v>
      </c>
      <c r="N4192" s="3">
        <v>10</v>
      </c>
      <c r="O4192" s="3">
        <v>9.8000000000000007</v>
      </c>
      <c r="P4192" s="3">
        <v>7.3</v>
      </c>
      <c r="Q4192" s="3">
        <v>11</v>
      </c>
      <c r="R4192" s="3">
        <v>10</v>
      </c>
      <c r="S4192" s="3">
        <v>9.6999999999999993</v>
      </c>
      <c r="T4192" s="3">
        <v>8.6999999999999993</v>
      </c>
      <c r="U4192" s="10">
        <f t="shared" si="179"/>
        <v>9.35</v>
      </c>
      <c r="AF4192" s="10" t="str">
        <f t="shared" si="178"/>
        <v/>
      </c>
    </row>
    <row r="4193" spans="1:32">
      <c r="A4193" s="3" t="s">
        <v>14</v>
      </c>
      <c r="B4193" s="3" t="s">
        <v>208</v>
      </c>
      <c r="C4193" s="3">
        <v>4</v>
      </c>
      <c r="D4193" s="3">
        <v>12</v>
      </c>
      <c r="E4193" s="3">
        <v>2014</v>
      </c>
      <c r="F4193" s="3" t="s">
        <v>87</v>
      </c>
      <c r="G4193" s="3" t="s">
        <v>428</v>
      </c>
      <c r="H4193" s="3">
        <v>1</v>
      </c>
      <c r="I4193" s="3">
        <f t="shared" si="180"/>
        <v>1</v>
      </c>
      <c r="J4193" s="3">
        <v>1</v>
      </c>
      <c r="K4193" s="3">
        <v>3.9</v>
      </c>
      <c r="U4193" s="10">
        <f t="shared" si="179"/>
        <v>3.9</v>
      </c>
      <c r="AF4193" s="10" t="str">
        <f t="shared" si="178"/>
        <v/>
      </c>
    </row>
    <row r="4194" spans="1:32">
      <c r="A4194" s="3" t="s">
        <v>14</v>
      </c>
      <c r="B4194" s="3" t="s">
        <v>208</v>
      </c>
      <c r="C4194" s="3">
        <v>4</v>
      </c>
      <c r="D4194" s="3">
        <v>12</v>
      </c>
      <c r="E4194" s="3">
        <v>2014</v>
      </c>
      <c r="F4194" s="3" t="s">
        <v>308</v>
      </c>
      <c r="G4194" s="3" t="s">
        <v>429</v>
      </c>
      <c r="H4194" s="3">
        <v>7</v>
      </c>
      <c r="I4194" s="3">
        <f t="shared" si="180"/>
        <v>28</v>
      </c>
      <c r="J4194" s="3">
        <v>0.25</v>
      </c>
      <c r="U4194" s="10" t="str">
        <f t="shared" si="179"/>
        <v/>
      </c>
      <c r="AF4194" s="10" t="str">
        <f t="shared" si="178"/>
        <v/>
      </c>
    </row>
    <row r="4195" spans="1:32">
      <c r="A4195" s="3" t="s">
        <v>14</v>
      </c>
      <c r="B4195" s="3" t="s">
        <v>208</v>
      </c>
      <c r="C4195" s="3">
        <v>4</v>
      </c>
      <c r="D4195" s="3">
        <v>12</v>
      </c>
      <c r="E4195" s="3">
        <v>2014</v>
      </c>
      <c r="F4195" s="3" t="s">
        <v>308</v>
      </c>
      <c r="G4195" s="3" t="s">
        <v>429</v>
      </c>
      <c r="H4195" s="3">
        <v>1</v>
      </c>
      <c r="I4195" s="3">
        <f t="shared" si="180"/>
        <v>1</v>
      </c>
      <c r="J4195" s="3">
        <v>1</v>
      </c>
      <c r="U4195" s="10" t="str">
        <f t="shared" si="179"/>
        <v/>
      </c>
      <c r="AF4195" s="10" t="str">
        <f t="shared" si="178"/>
        <v/>
      </c>
    </row>
    <row r="4196" spans="1:32">
      <c r="A4196" s="3" t="s">
        <v>14</v>
      </c>
      <c r="B4196" s="3" t="s">
        <v>208</v>
      </c>
      <c r="C4196" s="3">
        <v>4</v>
      </c>
      <c r="D4196" s="3">
        <v>12</v>
      </c>
      <c r="E4196" s="3">
        <v>2014</v>
      </c>
      <c r="F4196" s="3" t="s">
        <v>33</v>
      </c>
      <c r="G4196" s="3" t="s">
        <v>33</v>
      </c>
      <c r="H4196" s="3">
        <v>5</v>
      </c>
      <c r="I4196" s="3">
        <f t="shared" si="180"/>
        <v>5</v>
      </c>
      <c r="J4196" s="3">
        <v>1</v>
      </c>
      <c r="K4196" s="3">
        <v>38</v>
      </c>
      <c r="L4196" s="3">
        <v>33</v>
      </c>
      <c r="M4196" s="3">
        <v>12</v>
      </c>
      <c r="N4196" s="3">
        <v>20</v>
      </c>
      <c r="O4196" s="3">
        <v>20</v>
      </c>
      <c r="U4196" s="10">
        <f t="shared" si="179"/>
        <v>24.6</v>
      </c>
      <c r="AF4196" s="10" t="str">
        <f t="shared" si="178"/>
        <v/>
      </c>
    </row>
    <row r="4197" spans="1:32">
      <c r="A4197" s="3" t="s">
        <v>14</v>
      </c>
      <c r="B4197" s="3" t="s">
        <v>208</v>
      </c>
      <c r="C4197" s="3">
        <v>4</v>
      </c>
      <c r="D4197" s="3">
        <v>12</v>
      </c>
      <c r="E4197" s="3">
        <v>2014</v>
      </c>
      <c r="F4197" s="3" t="s">
        <v>76</v>
      </c>
      <c r="G4197" s="3" t="s">
        <v>76</v>
      </c>
      <c r="H4197" s="3">
        <v>4</v>
      </c>
      <c r="I4197" s="3">
        <f t="shared" si="180"/>
        <v>4</v>
      </c>
      <c r="J4197" s="3">
        <v>1</v>
      </c>
      <c r="K4197" s="3">
        <v>50</v>
      </c>
      <c r="L4197" s="3">
        <v>50</v>
      </c>
      <c r="M4197" s="3">
        <v>45</v>
      </c>
      <c r="N4197" s="3">
        <v>48</v>
      </c>
      <c r="U4197" s="10">
        <f t="shared" si="179"/>
        <v>48.25</v>
      </c>
      <c r="AF4197" s="10" t="str">
        <f t="shared" si="178"/>
        <v/>
      </c>
    </row>
    <row r="4198" spans="1:32">
      <c r="A4198" s="3" t="s">
        <v>14</v>
      </c>
      <c r="B4198" s="3" t="s">
        <v>208</v>
      </c>
      <c r="C4198" s="3">
        <v>4</v>
      </c>
      <c r="D4198" s="3">
        <v>12</v>
      </c>
      <c r="E4198" s="3">
        <v>2014</v>
      </c>
      <c r="F4198" s="3" t="s">
        <v>45</v>
      </c>
      <c r="G4198" s="3" t="s">
        <v>434</v>
      </c>
      <c r="H4198" s="3">
        <v>2</v>
      </c>
      <c r="I4198" s="3">
        <f t="shared" si="180"/>
        <v>8</v>
      </c>
      <c r="J4198" s="3">
        <v>0.25</v>
      </c>
      <c r="K4198" s="3">
        <v>4.5999999999999996</v>
      </c>
      <c r="L4198" s="3">
        <v>5</v>
      </c>
      <c r="U4198" s="10">
        <f t="shared" si="179"/>
        <v>4.8</v>
      </c>
      <c r="AF4198" s="10" t="str">
        <f t="shared" si="178"/>
        <v/>
      </c>
    </row>
    <row r="4199" spans="1:32">
      <c r="A4199" s="3" t="s">
        <v>14</v>
      </c>
      <c r="B4199" s="3" t="s">
        <v>208</v>
      </c>
      <c r="C4199" s="3">
        <v>4</v>
      </c>
      <c r="D4199" s="3">
        <v>12</v>
      </c>
      <c r="E4199" s="3">
        <v>2014</v>
      </c>
      <c r="F4199" s="3" t="s">
        <v>251</v>
      </c>
      <c r="G4199" s="3" t="s">
        <v>251</v>
      </c>
      <c r="H4199" s="3">
        <v>1</v>
      </c>
      <c r="I4199" s="3">
        <f t="shared" si="180"/>
        <v>1</v>
      </c>
      <c r="J4199" s="3">
        <v>1</v>
      </c>
      <c r="K4199" s="3">
        <v>1.2</v>
      </c>
      <c r="U4199" s="10">
        <f t="shared" si="179"/>
        <v>1.2</v>
      </c>
      <c r="AF4199" s="10" t="str">
        <f t="shared" si="178"/>
        <v/>
      </c>
    </row>
    <row r="4200" spans="1:32">
      <c r="A4200" s="3" t="s">
        <v>14</v>
      </c>
      <c r="B4200" s="3" t="s">
        <v>208</v>
      </c>
      <c r="C4200" s="3">
        <v>4</v>
      </c>
      <c r="D4200" s="3">
        <v>12</v>
      </c>
      <c r="E4200" s="3">
        <v>2014</v>
      </c>
      <c r="F4200" s="3" t="s">
        <v>54</v>
      </c>
      <c r="G4200" s="3" t="s">
        <v>437</v>
      </c>
      <c r="H4200" s="3">
        <v>24</v>
      </c>
      <c r="I4200" s="3">
        <f t="shared" si="180"/>
        <v>96</v>
      </c>
      <c r="J4200" s="3">
        <v>0.25</v>
      </c>
      <c r="K4200" s="3">
        <v>3.4</v>
      </c>
      <c r="L4200" s="3">
        <v>3.3</v>
      </c>
      <c r="M4200" s="3">
        <v>3.6</v>
      </c>
      <c r="N4200" s="3">
        <v>3.9</v>
      </c>
      <c r="O4200" s="3">
        <v>3.2</v>
      </c>
      <c r="P4200" s="3">
        <v>3.3</v>
      </c>
      <c r="Q4200" s="3">
        <v>4</v>
      </c>
      <c r="R4200" s="3">
        <v>3.2</v>
      </c>
      <c r="S4200" s="3">
        <v>3.2</v>
      </c>
      <c r="T4200" s="3">
        <v>2.8</v>
      </c>
      <c r="U4200" s="10">
        <f t="shared" si="179"/>
        <v>3.3899999999999997</v>
      </c>
      <c r="AF4200" s="10" t="str">
        <f t="shared" si="178"/>
        <v/>
      </c>
    </row>
    <row r="4201" spans="1:32">
      <c r="A4201" s="3" t="s">
        <v>14</v>
      </c>
      <c r="B4201" s="3" t="s">
        <v>208</v>
      </c>
      <c r="C4201" s="3">
        <v>4</v>
      </c>
      <c r="D4201" s="3">
        <v>12</v>
      </c>
      <c r="E4201" s="3">
        <v>2014</v>
      </c>
      <c r="F4201" s="3" t="s">
        <v>55</v>
      </c>
      <c r="G4201" s="3" t="s">
        <v>437</v>
      </c>
      <c r="H4201" s="3">
        <v>1</v>
      </c>
      <c r="I4201" s="3">
        <f t="shared" si="180"/>
        <v>4</v>
      </c>
      <c r="J4201" s="3">
        <v>0.25</v>
      </c>
      <c r="K4201" s="3">
        <v>5.2</v>
      </c>
      <c r="U4201" s="10">
        <f t="shared" si="179"/>
        <v>5.2</v>
      </c>
      <c r="AF4201" s="10" t="str">
        <f t="shared" si="178"/>
        <v/>
      </c>
    </row>
    <row r="4202" spans="1:32">
      <c r="A4202" s="3" t="s">
        <v>14</v>
      </c>
      <c r="B4202" s="3" t="s">
        <v>208</v>
      </c>
      <c r="C4202" s="3">
        <v>4</v>
      </c>
      <c r="D4202" s="3">
        <v>12</v>
      </c>
      <c r="E4202" s="3">
        <v>2014</v>
      </c>
      <c r="F4202" s="3" t="s">
        <v>185</v>
      </c>
      <c r="G4202" s="3" t="s">
        <v>185</v>
      </c>
      <c r="H4202" s="3">
        <v>1</v>
      </c>
      <c r="I4202" s="3">
        <f t="shared" si="180"/>
        <v>4</v>
      </c>
      <c r="J4202" s="3">
        <v>0.25</v>
      </c>
      <c r="K4202" s="3">
        <v>12</v>
      </c>
      <c r="U4202" s="10">
        <f t="shared" si="179"/>
        <v>12</v>
      </c>
      <c r="AF4202" s="10" t="str">
        <f t="shared" si="178"/>
        <v/>
      </c>
    </row>
    <row r="4203" spans="1:32">
      <c r="A4203" s="3" t="s">
        <v>14</v>
      </c>
      <c r="B4203" s="3" t="s">
        <v>208</v>
      </c>
      <c r="C4203" s="3">
        <v>4</v>
      </c>
      <c r="D4203" s="3">
        <v>12</v>
      </c>
      <c r="E4203" s="3">
        <v>2014</v>
      </c>
      <c r="F4203" s="3" t="s">
        <v>183</v>
      </c>
      <c r="G4203" s="3" t="s">
        <v>439</v>
      </c>
      <c r="H4203" s="3">
        <v>6</v>
      </c>
      <c r="I4203" s="3">
        <f t="shared" si="180"/>
        <v>24</v>
      </c>
      <c r="J4203" s="3">
        <v>0.25</v>
      </c>
      <c r="K4203" s="3">
        <v>13</v>
      </c>
      <c r="L4203" s="3">
        <v>11</v>
      </c>
      <c r="M4203" s="3">
        <v>8.5</v>
      </c>
      <c r="N4203" s="3">
        <v>8.8000000000000007</v>
      </c>
      <c r="O4203" s="3">
        <v>9.8000000000000007</v>
      </c>
      <c r="U4203" s="10">
        <f t="shared" si="179"/>
        <v>10.219999999999999</v>
      </c>
      <c r="AF4203" s="10" t="str">
        <f t="shared" si="178"/>
        <v/>
      </c>
    </row>
    <row r="4204" spans="1:32">
      <c r="A4204" s="3" t="s">
        <v>14</v>
      </c>
      <c r="B4204" s="3" t="s">
        <v>208</v>
      </c>
      <c r="C4204" s="3">
        <v>4</v>
      </c>
      <c r="D4204" s="3">
        <v>12</v>
      </c>
      <c r="E4204" s="3">
        <v>2014</v>
      </c>
      <c r="F4204" s="3" t="s">
        <v>152</v>
      </c>
      <c r="G4204" s="3" t="s">
        <v>152</v>
      </c>
      <c r="H4204" s="3">
        <v>3</v>
      </c>
      <c r="I4204" s="3">
        <f t="shared" si="180"/>
        <v>3</v>
      </c>
      <c r="J4204" s="3">
        <v>1</v>
      </c>
      <c r="K4204" s="3">
        <v>2.6</v>
      </c>
      <c r="L4204" s="3">
        <v>3.2</v>
      </c>
      <c r="M4204" s="3">
        <v>1.3</v>
      </c>
      <c r="U4204" s="10">
        <f t="shared" si="179"/>
        <v>2.3666666666666667</v>
      </c>
      <c r="AF4204" s="10" t="str">
        <f t="shared" si="178"/>
        <v/>
      </c>
    </row>
    <row r="4205" spans="1:32">
      <c r="A4205" s="3" t="s">
        <v>14</v>
      </c>
      <c r="B4205" s="3" t="s">
        <v>208</v>
      </c>
      <c r="C4205" s="3">
        <v>4</v>
      </c>
      <c r="D4205" s="3">
        <v>12</v>
      </c>
      <c r="E4205" s="3">
        <v>2014</v>
      </c>
      <c r="F4205" s="3" t="s">
        <v>152</v>
      </c>
      <c r="G4205" s="3" t="s">
        <v>152</v>
      </c>
      <c r="H4205" s="3">
        <v>12</v>
      </c>
      <c r="I4205" s="3">
        <f t="shared" si="180"/>
        <v>48</v>
      </c>
      <c r="J4205" s="3">
        <v>0.25</v>
      </c>
      <c r="K4205" s="3">
        <v>3.2</v>
      </c>
      <c r="L4205" s="3">
        <v>2.7</v>
      </c>
      <c r="M4205" s="3">
        <v>2.9</v>
      </c>
      <c r="N4205" s="3">
        <v>3.9</v>
      </c>
      <c r="O4205" s="3">
        <v>3.3</v>
      </c>
      <c r="P4205" s="3">
        <v>2.9</v>
      </c>
      <c r="Q4205" s="3">
        <v>2.6</v>
      </c>
      <c r="R4205" s="3">
        <v>2.2000000000000002</v>
      </c>
      <c r="S4205" s="3">
        <v>3</v>
      </c>
      <c r="U4205" s="10">
        <f t="shared" si="179"/>
        <v>2.9666666666666668</v>
      </c>
      <c r="V4205" s="3">
        <v>0.5</v>
      </c>
      <c r="W4205" s="3">
        <v>0.7</v>
      </c>
      <c r="AF4205" s="10">
        <f t="shared" si="178"/>
        <v>0.6</v>
      </c>
    </row>
    <row r="4206" spans="1:32">
      <c r="A4206" s="3" t="s">
        <v>14</v>
      </c>
      <c r="B4206" s="3" t="s">
        <v>208</v>
      </c>
      <c r="C4206" s="3">
        <v>4</v>
      </c>
      <c r="D4206" s="3">
        <v>12</v>
      </c>
      <c r="E4206" s="3">
        <v>2014</v>
      </c>
      <c r="F4206" s="3" t="s">
        <v>16</v>
      </c>
      <c r="G4206" s="3" t="s">
        <v>16</v>
      </c>
      <c r="H4206" s="3">
        <v>1</v>
      </c>
      <c r="I4206" s="3">
        <f t="shared" si="180"/>
        <v>4</v>
      </c>
      <c r="J4206" s="3">
        <v>0.25</v>
      </c>
      <c r="K4206" s="3">
        <v>1.6</v>
      </c>
      <c r="U4206" s="10">
        <f t="shared" si="179"/>
        <v>1.6</v>
      </c>
      <c r="AF4206" s="10" t="str">
        <f t="shared" si="178"/>
        <v/>
      </c>
    </row>
    <row r="4207" spans="1:32">
      <c r="A4207" s="3" t="s">
        <v>14</v>
      </c>
      <c r="B4207" s="3" t="s">
        <v>208</v>
      </c>
      <c r="C4207" s="3">
        <v>4</v>
      </c>
      <c r="D4207" s="3">
        <v>12</v>
      </c>
      <c r="E4207" s="3">
        <v>2014</v>
      </c>
      <c r="F4207" s="3" t="s">
        <v>21</v>
      </c>
      <c r="G4207" s="3" t="s">
        <v>21</v>
      </c>
      <c r="H4207" s="3">
        <v>15</v>
      </c>
      <c r="I4207" s="3">
        <f t="shared" si="180"/>
        <v>60</v>
      </c>
      <c r="J4207" s="3">
        <v>0.25</v>
      </c>
      <c r="K4207" s="3">
        <v>7.4</v>
      </c>
      <c r="L4207" s="3">
        <v>6</v>
      </c>
      <c r="M4207" s="3">
        <v>6.8</v>
      </c>
      <c r="N4207" s="3">
        <v>7.3</v>
      </c>
      <c r="O4207" s="3">
        <v>7.2</v>
      </c>
      <c r="P4207" s="3">
        <v>6.3</v>
      </c>
      <c r="Q4207" s="3">
        <v>5.7</v>
      </c>
      <c r="R4207" s="3">
        <v>5.8</v>
      </c>
      <c r="S4207" s="3">
        <v>5.7</v>
      </c>
      <c r="T4207" s="3">
        <v>4.4000000000000004</v>
      </c>
      <c r="U4207" s="10">
        <f t="shared" si="179"/>
        <v>6.26</v>
      </c>
      <c r="AF4207" s="10" t="str">
        <f t="shared" si="178"/>
        <v/>
      </c>
    </row>
    <row r="4208" spans="1:32">
      <c r="A4208" s="3" t="s">
        <v>14</v>
      </c>
      <c r="B4208" s="3" t="s">
        <v>208</v>
      </c>
      <c r="C4208" s="3">
        <v>4</v>
      </c>
      <c r="D4208" s="3">
        <v>12</v>
      </c>
      <c r="E4208" s="3">
        <v>2014</v>
      </c>
      <c r="F4208" s="3" t="s">
        <v>174</v>
      </c>
      <c r="G4208" s="3" t="s">
        <v>174</v>
      </c>
      <c r="H4208" s="3">
        <v>2</v>
      </c>
      <c r="I4208" s="3">
        <f t="shared" si="180"/>
        <v>2</v>
      </c>
      <c r="J4208" s="3">
        <v>1</v>
      </c>
      <c r="K4208" s="3">
        <v>48</v>
      </c>
      <c r="L4208" s="3">
        <v>30</v>
      </c>
      <c r="U4208" s="10">
        <f t="shared" si="179"/>
        <v>39</v>
      </c>
      <c r="AF4208" s="10" t="str">
        <f t="shared" si="178"/>
        <v/>
      </c>
    </row>
    <row r="4209" spans="1:32">
      <c r="A4209" s="3" t="s">
        <v>14</v>
      </c>
      <c r="B4209" s="3" t="s">
        <v>208</v>
      </c>
      <c r="C4209" s="3">
        <v>4</v>
      </c>
      <c r="D4209" s="3">
        <v>12</v>
      </c>
      <c r="E4209" s="3">
        <v>2014</v>
      </c>
      <c r="F4209" s="3" t="s">
        <v>38</v>
      </c>
      <c r="G4209" s="3" t="s">
        <v>38</v>
      </c>
      <c r="H4209" s="3">
        <v>1</v>
      </c>
      <c r="I4209" s="3">
        <f t="shared" si="180"/>
        <v>4</v>
      </c>
      <c r="J4209" s="3">
        <v>0.25</v>
      </c>
      <c r="K4209" s="3">
        <v>14</v>
      </c>
      <c r="U4209" s="10">
        <f t="shared" si="179"/>
        <v>14</v>
      </c>
      <c r="AF4209" s="10" t="str">
        <f t="shared" si="178"/>
        <v/>
      </c>
    </row>
    <row r="4210" spans="1:32">
      <c r="A4210" s="3" t="s">
        <v>14</v>
      </c>
      <c r="B4210" s="3" t="s">
        <v>208</v>
      </c>
      <c r="C4210" s="3">
        <v>4</v>
      </c>
      <c r="D4210" s="3">
        <v>12</v>
      </c>
      <c r="E4210" s="3">
        <v>2014</v>
      </c>
      <c r="F4210" s="3" t="s">
        <v>58</v>
      </c>
      <c r="G4210" s="3" t="s">
        <v>449</v>
      </c>
      <c r="H4210" s="3">
        <v>1</v>
      </c>
      <c r="I4210" s="3">
        <f t="shared" si="180"/>
        <v>4</v>
      </c>
      <c r="J4210" s="3">
        <v>0.25</v>
      </c>
      <c r="K4210" s="3">
        <v>5.3</v>
      </c>
      <c r="U4210" s="10">
        <f t="shared" si="179"/>
        <v>5.3</v>
      </c>
      <c r="AF4210" s="10" t="str">
        <f t="shared" si="178"/>
        <v/>
      </c>
    </row>
    <row r="4211" spans="1:32">
      <c r="A4211" s="3" t="s">
        <v>14</v>
      </c>
      <c r="B4211" s="3" t="s">
        <v>208</v>
      </c>
      <c r="C4211" s="3">
        <v>4</v>
      </c>
      <c r="D4211" s="3">
        <v>12</v>
      </c>
      <c r="E4211" s="3">
        <v>2014</v>
      </c>
      <c r="F4211" s="3" t="s">
        <v>47</v>
      </c>
      <c r="G4211" s="3" t="s">
        <v>47</v>
      </c>
      <c r="H4211" s="3">
        <v>6</v>
      </c>
      <c r="I4211" s="3">
        <f t="shared" si="180"/>
        <v>6</v>
      </c>
      <c r="J4211" s="3">
        <v>1</v>
      </c>
      <c r="K4211" s="3">
        <v>22</v>
      </c>
      <c r="L4211" s="3">
        <v>21</v>
      </c>
      <c r="M4211" s="3">
        <v>20</v>
      </c>
      <c r="N4211" s="3">
        <v>19</v>
      </c>
      <c r="O4211" s="3">
        <v>18</v>
      </c>
      <c r="P4211" s="3">
        <v>14</v>
      </c>
      <c r="U4211" s="10">
        <f t="shared" si="179"/>
        <v>19</v>
      </c>
      <c r="AF4211" s="10" t="str">
        <f t="shared" si="178"/>
        <v/>
      </c>
    </row>
    <row r="4212" spans="1:32">
      <c r="A4212" s="3" t="s">
        <v>14</v>
      </c>
      <c r="B4212" s="3" t="s">
        <v>208</v>
      </c>
      <c r="C4212" s="3">
        <v>4</v>
      </c>
      <c r="D4212" s="3">
        <v>12</v>
      </c>
      <c r="E4212" s="3">
        <v>2014</v>
      </c>
      <c r="F4212" s="3" t="s">
        <v>253</v>
      </c>
      <c r="G4212" s="3" t="s">
        <v>253</v>
      </c>
      <c r="H4212" s="3">
        <v>10</v>
      </c>
      <c r="I4212" s="3">
        <f t="shared" si="180"/>
        <v>40</v>
      </c>
      <c r="J4212" s="3">
        <v>0.25</v>
      </c>
      <c r="K4212" s="3">
        <v>3.5</v>
      </c>
      <c r="L4212" s="3">
        <v>3.8</v>
      </c>
      <c r="M4212" s="3">
        <v>4.7</v>
      </c>
      <c r="N4212" s="3">
        <v>3.2</v>
      </c>
      <c r="O4212" s="3">
        <v>4.5999999999999996</v>
      </c>
      <c r="P4212" s="3">
        <v>4.8</v>
      </c>
      <c r="Q4212" s="3">
        <v>4.9000000000000004</v>
      </c>
      <c r="U4212" s="10">
        <f t="shared" si="179"/>
        <v>4.2142857142857144</v>
      </c>
      <c r="V4212" s="3">
        <v>1.1000000000000001</v>
      </c>
      <c r="W4212" s="3">
        <v>0.6</v>
      </c>
      <c r="AF4212" s="10">
        <f t="shared" si="178"/>
        <v>0.85000000000000009</v>
      </c>
    </row>
    <row r="4213" spans="1:32">
      <c r="A4213" s="3" t="s">
        <v>14</v>
      </c>
      <c r="B4213" s="3" t="s">
        <v>208</v>
      </c>
      <c r="C4213" s="3">
        <v>4</v>
      </c>
      <c r="D4213" s="3">
        <v>12</v>
      </c>
      <c r="E4213" s="3">
        <v>2014</v>
      </c>
      <c r="F4213" s="3" t="s">
        <v>253</v>
      </c>
      <c r="G4213" s="3" t="s">
        <v>253</v>
      </c>
      <c r="H4213" s="3">
        <v>2</v>
      </c>
      <c r="I4213" s="3">
        <f t="shared" si="180"/>
        <v>2</v>
      </c>
      <c r="J4213" s="3">
        <v>1</v>
      </c>
      <c r="K4213" s="3">
        <v>2.9</v>
      </c>
      <c r="L4213" s="3">
        <v>3.7</v>
      </c>
      <c r="U4213" s="10">
        <f t="shared" si="179"/>
        <v>3.3</v>
      </c>
      <c r="AF4213" s="10" t="str">
        <f t="shared" si="178"/>
        <v/>
      </c>
    </row>
    <row r="4214" spans="1:32">
      <c r="A4214" s="3" t="s">
        <v>14</v>
      </c>
      <c r="B4214" s="3" t="s">
        <v>208</v>
      </c>
      <c r="C4214" s="3">
        <v>4</v>
      </c>
      <c r="D4214" s="3">
        <v>12</v>
      </c>
      <c r="E4214" s="3">
        <v>2014</v>
      </c>
      <c r="F4214" s="3" t="s">
        <v>296</v>
      </c>
      <c r="G4214" s="3" t="s">
        <v>59</v>
      </c>
      <c r="H4214" s="3">
        <v>3</v>
      </c>
      <c r="I4214" s="3">
        <f t="shared" si="180"/>
        <v>12</v>
      </c>
      <c r="J4214" s="3">
        <v>0.25</v>
      </c>
      <c r="K4214" s="3">
        <v>5.9</v>
      </c>
      <c r="L4214" s="3">
        <v>8</v>
      </c>
      <c r="M4214" s="3">
        <v>8.3000000000000007</v>
      </c>
      <c r="U4214" s="10">
        <f t="shared" si="179"/>
        <v>7.4000000000000012</v>
      </c>
      <c r="AF4214" s="10" t="str">
        <f t="shared" si="178"/>
        <v/>
      </c>
    </row>
    <row r="4215" spans="1:32">
      <c r="A4215" s="3" t="s">
        <v>14</v>
      </c>
      <c r="B4215" s="3" t="s">
        <v>208</v>
      </c>
      <c r="C4215" s="3">
        <v>4</v>
      </c>
      <c r="D4215" s="3">
        <v>12</v>
      </c>
      <c r="E4215" s="3">
        <v>2014</v>
      </c>
      <c r="F4215" s="3" t="s">
        <v>51</v>
      </c>
      <c r="G4215" s="3" t="s">
        <v>51</v>
      </c>
      <c r="H4215" s="3">
        <v>3</v>
      </c>
      <c r="I4215" s="3">
        <f t="shared" si="180"/>
        <v>12</v>
      </c>
      <c r="J4215" s="3">
        <v>0.25</v>
      </c>
      <c r="U4215" s="10" t="str">
        <f t="shared" si="179"/>
        <v/>
      </c>
      <c r="AF4215" s="10" t="str">
        <f t="shared" si="178"/>
        <v/>
      </c>
    </row>
    <row r="4216" spans="1:32">
      <c r="A4216" s="3" t="s">
        <v>14</v>
      </c>
      <c r="B4216" s="3" t="s">
        <v>208</v>
      </c>
      <c r="C4216" s="3">
        <v>4</v>
      </c>
      <c r="D4216" s="3">
        <v>12</v>
      </c>
      <c r="E4216" s="3">
        <v>2014</v>
      </c>
      <c r="F4216" s="3" t="s">
        <v>51</v>
      </c>
      <c r="G4216" s="3" t="s">
        <v>51</v>
      </c>
      <c r="H4216" s="3">
        <v>9</v>
      </c>
      <c r="I4216" s="3">
        <f t="shared" si="180"/>
        <v>9</v>
      </c>
      <c r="J4216" s="3">
        <v>1</v>
      </c>
      <c r="U4216" s="10" t="str">
        <f t="shared" si="179"/>
        <v/>
      </c>
      <c r="AF4216" s="10" t="str">
        <f t="shared" si="178"/>
        <v/>
      </c>
    </row>
    <row r="4217" spans="1:32">
      <c r="A4217" s="3" t="s">
        <v>14</v>
      </c>
      <c r="B4217" s="3" t="s">
        <v>208</v>
      </c>
      <c r="C4217" s="3">
        <v>4</v>
      </c>
      <c r="D4217" s="3">
        <v>12</v>
      </c>
      <c r="E4217" s="3">
        <v>2014</v>
      </c>
      <c r="F4217" s="3" t="s">
        <v>43</v>
      </c>
      <c r="G4217" s="3" t="s">
        <v>44</v>
      </c>
      <c r="H4217" s="3">
        <v>92</v>
      </c>
      <c r="I4217" s="3">
        <f t="shared" si="180"/>
        <v>368</v>
      </c>
      <c r="J4217" s="3">
        <v>0.25</v>
      </c>
      <c r="K4217" s="3">
        <v>6.3</v>
      </c>
      <c r="L4217" s="3">
        <v>4.4000000000000004</v>
      </c>
      <c r="M4217" s="3">
        <v>5.3</v>
      </c>
      <c r="N4217" s="3">
        <v>5.4</v>
      </c>
      <c r="O4217" s="3">
        <v>5.6</v>
      </c>
      <c r="P4217" s="3">
        <v>5.4</v>
      </c>
      <c r="Q4217" s="3">
        <v>5.2</v>
      </c>
      <c r="R4217" s="3">
        <v>4.5999999999999996</v>
      </c>
      <c r="S4217" s="3">
        <v>7</v>
      </c>
      <c r="T4217" s="3">
        <v>5.2</v>
      </c>
      <c r="U4217" s="10">
        <f t="shared" si="179"/>
        <v>5.44</v>
      </c>
      <c r="AF4217" s="10" t="str">
        <f t="shared" ref="AF4217:AF4280" si="181">IF(ISERROR(SUM(V4217:AE4217)/COUNT(V4217:AE4217)),"",SUM(V4217:AE4217)/COUNT(V4217:AE4217))</f>
        <v/>
      </c>
    </row>
    <row r="4218" spans="1:32">
      <c r="A4218" s="3" t="s">
        <v>14</v>
      </c>
      <c r="B4218" s="3" t="s">
        <v>208</v>
      </c>
      <c r="C4218" s="3">
        <v>4</v>
      </c>
      <c r="D4218" s="3">
        <v>12</v>
      </c>
      <c r="E4218" s="3">
        <v>2014</v>
      </c>
      <c r="F4218" s="3" t="s">
        <v>43</v>
      </c>
      <c r="G4218" s="3" t="s">
        <v>44</v>
      </c>
      <c r="H4218" s="3">
        <v>4</v>
      </c>
      <c r="I4218" s="3">
        <f t="shared" si="180"/>
        <v>4</v>
      </c>
      <c r="J4218" s="3">
        <v>1</v>
      </c>
      <c r="K4218" s="3">
        <v>6.1</v>
      </c>
      <c r="L4218" s="3">
        <v>6.6</v>
      </c>
      <c r="M4218" s="3">
        <v>3.5</v>
      </c>
      <c r="N4218" s="3">
        <v>2.1</v>
      </c>
      <c r="U4218" s="10">
        <f t="shared" si="179"/>
        <v>4.5750000000000002</v>
      </c>
      <c r="AF4218" s="10" t="str">
        <f t="shared" si="181"/>
        <v/>
      </c>
    </row>
    <row r="4219" spans="1:32">
      <c r="A4219" s="3" t="s">
        <v>14</v>
      </c>
      <c r="B4219" s="3" t="s">
        <v>208</v>
      </c>
      <c r="C4219" s="3">
        <v>4</v>
      </c>
      <c r="D4219" s="3">
        <v>12</v>
      </c>
      <c r="E4219" s="3">
        <v>2014</v>
      </c>
      <c r="F4219" s="3" t="s">
        <v>37</v>
      </c>
      <c r="G4219" s="3" t="s">
        <v>37</v>
      </c>
      <c r="H4219" s="3">
        <v>3</v>
      </c>
      <c r="I4219" s="3">
        <f t="shared" si="180"/>
        <v>12</v>
      </c>
      <c r="J4219" s="3">
        <v>0.25</v>
      </c>
      <c r="K4219" s="3">
        <v>6.2</v>
      </c>
      <c r="L4219" s="3">
        <v>7.5</v>
      </c>
      <c r="M4219" s="3">
        <v>11</v>
      </c>
      <c r="U4219" s="10">
        <f t="shared" si="179"/>
        <v>8.2333333333333325</v>
      </c>
      <c r="AF4219" s="10" t="str">
        <f t="shared" si="181"/>
        <v/>
      </c>
    </row>
    <row r="4220" spans="1:32">
      <c r="A4220" s="3" t="s">
        <v>14</v>
      </c>
      <c r="B4220" s="3" t="s">
        <v>209</v>
      </c>
      <c r="C4220" s="3">
        <v>4</v>
      </c>
      <c r="D4220" s="3">
        <v>12</v>
      </c>
      <c r="E4220" s="3">
        <v>2014</v>
      </c>
      <c r="F4220" s="3" t="s">
        <v>196</v>
      </c>
      <c r="G4220" s="3" t="s">
        <v>196</v>
      </c>
      <c r="H4220" s="3">
        <v>2</v>
      </c>
      <c r="I4220" s="3">
        <f t="shared" si="180"/>
        <v>2</v>
      </c>
      <c r="J4220" s="3">
        <v>1</v>
      </c>
      <c r="K4220" s="3">
        <v>7</v>
      </c>
      <c r="L4220" s="3">
        <v>3.8</v>
      </c>
      <c r="U4220" s="10">
        <f t="shared" si="179"/>
        <v>5.4</v>
      </c>
      <c r="AF4220" s="10" t="str">
        <f t="shared" si="181"/>
        <v/>
      </c>
    </row>
    <row r="4221" spans="1:32">
      <c r="A4221" s="3" t="s">
        <v>14</v>
      </c>
      <c r="B4221" s="3" t="s">
        <v>209</v>
      </c>
      <c r="C4221" s="3">
        <v>4</v>
      </c>
      <c r="D4221" s="3">
        <v>12</v>
      </c>
      <c r="E4221" s="3">
        <v>2014</v>
      </c>
      <c r="F4221" s="3" t="s">
        <v>29</v>
      </c>
      <c r="G4221" s="3" t="s">
        <v>29</v>
      </c>
      <c r="H4221" s="3">
        <v>7</v>
      </c>
      <c r="I4221" s="3">
        <f t="shared" si="180"/>
        <v>7</v>
      </c>
      <c r="J4221" s="3">
        <v>1</v>
      </c>
      <c r="K4221" s="3">
        <v>4.5</v>
      </c>
      <c r="L4221" s="3">
        <v>5.5</v>
      </c>
      <c r="M4221" s="3">
        <v>3.7</v>
      </c>
      <c r="N4221" s="3">
        <v>3.6</v>
      </c>
      <c r="O4221" s="3">
        <v>6</v>
      </c>
      <c r="P4221" s="3">
        <v>5.5</v>
      </c>
      <c r="U4221" s="10">
        <f t="shared" si="179"/>
        <v>4.8</v>
      </c>
      <c r="AF4221" s="10" t="str">
        <f t="shared" si="181"/>
        <v/>
      </c>
    </row>
    <row r="4222" spans="1:32">
      <c r="A4222" s="3" t="s">
        <v>14</v>
      </c>
      <c r="B4222" s="3" t="s">
        <v>209</v>
      </c>
      <c r="C4222" s="3">
        <v>4</v>
      </c>
      <c r="D4222" s="3">
        <v>12</v>
      </c>
      <c r="E4222" s="3">
        <v>2014</v>
      </c>
      <c r="F4222" s="3" t="s">
        <v>24</v>
      </c>
      <c r="G4222" s="3" t="s">
        <v>24</v>
      </c>
      <c r="H4222" s="3">
        <v>3</v>
      </c>
      <c r="I4222" s="3">
        <f t="shared" si="180"/>
        <v>3</v>
      </c>
      <c r="J4222" s="3">
        <v>1</v>
      </c>
      <c r="K4222" s="3">
        <v>2.7</v>
      </c>
      <c r="L4222" s="3">
        <v>2.1</v>
      </c>
      <c r="M4222" s="3">
        <v>2.5</v>
      </c>
      <c r="U4222" s="10">
        <f t="shared" si="179"/>
        <v>2.4333333333333336</v>
      </c>
      <c r="AF4222" s="10" t="str">
        <f t="shared" si="181"/>
        <v/>
      </c>
    </row>
    <row r="4223" spans="1:32">
      <c r="A4223" s="3" t="s">
        <v>14</v>
      </c>
      <c r="B4223" s="3" t="s">
        <v>209</v>
      </c>
      <c r="C4223" s="3">
        <v>4</v>
      </c>
      <c r="D4223" s="3">
        <v>12</v>
      </c>
      <c r="E4223" s="3">
        <v>2014</v>
      </c>
      <c r="F4223" s="3" t="s">
        <v>87</v>
      </c>
      <c r="G4223" s="3" t="s">
        <v>428</v>
      </c>
      <c r="H4223" s="3">
        <v>4</v>
      </c>
      <c r="I4223" s="3">
        <f t="shared" si="180"/>
        <v>4</v>
      </c>
      <c r="J4223" s="3">
        <v>1</v>
      </c>
      <c r="K4223" s="3">
        <v>10.3</v>
      </c>
      <c r="L4223" s="3">
        <v>5.9</v>
      </c>
      <c r="M4223" s="3">
        <v>7.8</v>
      </c>
      <c r="N4223" s="3">
        <v>7.7</v>
      </c>
      <c r="U4223" s="10">
        <f t="shared" si="179"/>
        <v>7.9250000000000007</v>
      </c>
      <c r="AF4223" s="10" t="str">
        <f t="shared" si="181"/>
        <v/>
      </c>
    </row>
    <row r="4224" spans="1:32">
      <c r="A4224" s="3" t="s">
        <v>14</v>
      </c>
      <c r="B4224" s="3" t="s">
        <v>209</v>
      </c>
      <c r="C4224" s="3">
        <v>4</v>
      </c>
      <c r="D4224" s="3">
        <v>12</v>
      </c>
      <c r="E4224" s="3">
        <v>2014</v>
      </c>
      <c r="F4224" s="3" t="s">
        <v>308</v>
      </c>
      <c r="G4224" s="3" t="s">
        <v>429</v>
      </c>
      <c r="H4224" s="3">
        <v>4</v>
      </c>
      <c r="I4224" s="3">
        <f t="shared" si="180"/>
        <v>4</v>
      </c>
      <c r="J4224" s="3">
        <v>1</v>
      </c>
      <c r="U4224" s="10" t="str">
        <f t="shared" si="179"/>
        <v/>
      </c>
      <c r="AF4224" s="10" t="str">
        <f t="shared" si="181"/>
        <v/>
      </c>
    </row>
    <row r="4225" spans="1:32">
      <c r="A4225" s="3" t="s">
        <v>14</v>
      </c>
      <c r="B4225" s="3" t="s">
        <v>209</v>
      </c>
      <c r="C4225" s="3">
        <v>4</v>
      </c>
      <c r="D4225" s="3">
        <v>12</v>
      </c>
      <c r="E4225" s="3">
        <v>2014</v>
      </c>
      <c r="F4225" s="3" t="s">
        <v>33</v>
      </c>
      <c r="G4225" s="3" t="s">
        <v>33</v>
      </c>
      <c r="H4225" s="3">
        <v>1</v>
      </c>
      <c r="I4225" s="3">
        <f t="shared" si="180"/>
        <v>1</v>
      </c>
      <c r="J4225" s="3">
        <v>1</v>
      </c>
      <c r="K4225" s="3">
        <v>10</v>
      </c>
      <c r="U4225" s="10">
        <f t="shared" si="179"/>
        <v>10</v>
      </c>
      <c r="AF4225" s="10" t="str">
        <f t="shared" si="181"/>
        <v/>
      </c>
    </row>
    <row r="4226" spans="1:32">
      <c r="A4226" s="3" t="s">
        <v>14</v>
      </c>
      <c r="B4226" s="3" t="s">
        <v>209</v>
      </c>
      <c r="C4226" s="3">
        <v>4</v>
      </c>
      <c r="D4226" s="3">
        <v>12</v>
      </c>
      <c r="E4226" s="3">
        <v>2014</v>
      </c>
      <c r="F4226" s="3" t="s">
        <v>76</v>
      </c>
      <c r="G4226" s="3" t="s">
        <v>76</v>
      </c>
      <c r="H4226" s="3">
        <v>4</v>
      </c>
      <c r="I4226" s="3">
        <f t="shared" si="180"/>
        <v>4</v>
      </c>
      <c r="J4226" s="3">
        <v>1</v>
      </c>
      <c r="K4226" s="3">
        <v>56</v>
      </c>
      <c r="L4226" s="3">
        <v>46</v>
      </c>
      <c r="M4226" s="3">
        <v>33</v>
      </c>
      <c r="N4226" s="3">
        <v>34</v>
      </c>
      <c r="U4226" s="10">
        <f t="shared" si="179"/>
        <v>42.25</v>
      </c>
      <c r="AF4226" s="10" t="str">
        <f t="shared" si="181"/>
        <v/>
      </c>
    </row>
    <row r="4227" spans="1:32">
      <c r="A4227" s="3" t="s">
        <v>14</v>
      </c>
      <c r="B4227" s="3" t="s">
        <v>209</v>
      </c>
      <c r="C4227" s="3">
        <v>4</v>
      </c>
      <c r="D4227" s="3">
        <v>12</v>
      </c>
      <c r="E4227" s="3">
        <v>2014</v>
      </c>
      <c r="F4227" s="3" t="s">
        <v>50</v>
      </c>
      <c r="G4227" s="3" t="s">
        <v>50</v>
      </c>
      <c r="H4227" s="3">
        <v>4</v>
      </c>
      <c r="I4227" s="3">
        <f t="shared" si="180"/>
        <v>4</v>
      </c>
      <c r="J4227" s="3">
        <v>1</v>
      </c>
      <c r="U4227" s="10" t="str">
        <f t="shared" ref="U4227:U4290" si="182">IF(ISERROR(SUM(K4227:T4227)/COUNT(K4227:T4227)),"",SUM(K4227:T4227)/COUNT(K4227:T4227))</f>
        <v/>
      </c>
      <c r="AF4227" s="10" t="str">
        <f t="shared" si="181"/>
        <v/>
      </c>
    </row>
    <row r="4228" spans="1:32">
      <c r="A4228" s="3" t="s">
        <v>14</v>
      </c>
      <c r="B4228" s="3" t="s">
        <v>209</v>
      </c>
      <c r="C4228" s="3">
        <v>4</v>
      </c>
      <c r="D4228" s="3">
        <v>12</v>
      </c>
      <c r="E4228" s="3">
        <v>2014</v>
      </c>
      <c r="F4228" s="3" t="s">
        <v>54</v>
      </c>
      <c r="G4228" s="3" t="s">
        <v>437</v>
      </c>
      <c r="H4228" s="3">
        <v>51</v>
      </c>
      <c r="I4228" s="3">
        <f t="shared" si="180"/>
        <v>51</v>
      </c>
      <c r="J4228" s="3">
        <v>1</v>
      </c>
      <c r="K4228" s="3">
        <v>4</v>
      </c>
      <c r="L4228" s="3">
        <v>2.6</v>
      </c>
      <c r="M4228" s="3">
        <v>3.2</v>
      </c>
      <c r="N4228" s="3">
        <v>4.2</v>
      </c>
      <c r="O4228" s="3">
        <v>3.8</v>
      </c>
      <c r="P4228" s="3">
        <v>3</v>
      </c>
      <c r="Q4228" s="3">
        <v>3.1</v>
      </c>
      <c r="R4228" s="3">
        <v>3.2</v>
      </c>
      <c r="S4228" s="3">
        <v>3.8</v>
      </c>
      <c r="T4228" s="3">
        <v>2.9</v>
      </c>
      <c r="U4228" s="10">
        <f t="shared" si="182"/>
        <v>3.3800000000000003</v>
      </c>
      <c r="AF4228" s="10" t="str">
        <f t="shared" si="181"/>
        <v/>
      </c>
    </row>
    <row r="4229" spans="1:32">
      <c r="A4229" s="3" t="s">
        <v>14</v>
      </c>
      <c r="B4229" s="3" t="s">
        <v>209</v>
      </c>
      <c r="C4229" s="3">
        <v>4</v>
      </c>
      <c r="D4229" s="3">
        <v>12</v>
      </c>
      <c r="E4229" s="3">
        <v>2014</v>
      </c>
      <c r="F4229" s="3" t="s">
        <v>25</v>
      </c>
      <c r="G4229" s="3" t="s">
        <v>25</v>
      </c>
      <c r="H4229" s="3">
        <v>3</v>
      </c>
      <c r="I4229" s="3">
        <f t="shared" si="180"/>
        <v>3</v>
      </c>
      <c r="J4229" s="3">
        <v>1</v>
      </c>
      <c r="K4229" s="3">
        <v>9.1</v>
      </c>
      <c r="L4229" s="3">
        <v>8.6</v>
      </c>
      <c r="U4229" s="10">
        <f t="shared" si="182"/>
        <v>8.85</v>
      </c>
      <c r="AF4229" s="10" t="str">
        <f t="shared" si="181"/>
        <v/>
      </c>
    </row>
    <row r="4230" spans="1:32">
      <c r="A4230" s="3" t="s">
        <v>14</v>
      </c>
      <c r="B4230" s="3" t="s">
        <v>209</v>
      </c>
      <c r="C4230" s="3">
        <v>4</v>
      </c>
      <c r="D4230" s="3">
        <v>12</v>
      </c>
      <c r="E4230" s="3">
        <v>2014</v>
      </c>
      <c r="F4230" s="3" t="s">
        <v>245</v>
      </c>
      <c r="G4230" s="3" t="s">
        <v>245</v>
      </c>
      <c r="H4230" s="3">
        <v>3</v>
      </c>
      <c r="I4230" s="3">
        <f t="shared" si="180"/>
        <v>3</v>
      </c>
      <c r="J4230" s="3">
        <v>1</v>
      </c>
      <c r="K4230" s="3">
        <v>6.4</v>
      </c>
      <c r="L4230" s="3">
        <v>3.1</v>
      </c>
      <c r="M4230" s="3">
        <v>7.4</v>
      </c>
      <c r="U4230" s="10">
        <f t="shared" si="182"/>
        <v>5.6333333333333329</v>
      </c>
      <c r="AF4230" s="10" t="str">
        <f t="shared" si="181"/>
        <v/>
      </c>
    </row>
    <row r="4231" spans="1:32">
      <c r="A4231" s="3" t="s">
        <v>14</v>
      </c>
      <c r="B4231" s="3" t="s">
        <v>209</v>
      </c>
      <c r="C4231" s="3">
        <v>4</v>
      </c>
      <c r="D4231" s="3">
        <v>12</v>
      </c>
      <c r="E4231" s="3">
        <v>2014</v>
      </c>
      <c r="F4231" s="3" t="s">
        <v>16</v>
      </c>
      <c r="G4231" s="3" t="s">
        <v>16</v>
      </c>
      <c r="H4231" s="3">
        <v>1</v>
      </c>
      <c r="I4231" s="3">
        <f t="shared" si="180"/>
        <v>1</v>
      </c>
      <c r="J4231" s="3">
        <v>1</v>
      </c>
      <c r="K4231" s="3">
        <v>4.7</v>
      </c>
      <c r="U4231" s="10">
        <f t="shared" si="182"/>
        <v>4.7</v>
      </c>
      <c r="AF4231" s="10" t="str">
        <f t="shared" si="181"/>
        <v/>
      </c>
    </row>
    <row r="4232" spans="1:32">
      <c r="A4232" s="3" t="s">
        <v>14</v>
      </c>
      <c r="B4232" s="3" t="s">
        <v>209</v>
      </c>
      <c r="C4232" s="3">
        <v>4</v>
      </c>
      <c r="D4232" s="3">
        <v>12</v>
      </c>
      <c r="E4232" s="3">
        <v>2014</v>
      </c>
      <c r="F4232" s="3" t="s">
        <v>21</v>
      </c>
      <c r="G4232" s="3" t="s">
        <v>21</v>
      </c>
      <c r="H4232" s="3">
        <v>42</v>
      </c>
      <c r="I4232" s="3">
        <f t="shared" si="180"/>
        <v>42</v>
      </c>
      <c r="J4232" s="3">
        <v>1</v>
      </c>
      <c r="K4232" s="3">
        <v>6.4</v>
      </c>
      <c r="L4232" s="3">
        <v>6.1</v>
      </c>
      <c r="M4232" s="3">
        <v>6.9</v>
      </c>
      <c r="N4232" s="3">
        <v>7.9</v>
      </c>
      <c r="O4232" s="3">
        <v>6.2</v>
      </c>
      <c r="P4232" s="3">
        <v>7.5</v>
      </c>
      <c r="Q4232" s="3">
        <v>5.5</v>
      </c>
      <c r="R4232" s="3">
        <v>5.2</v>
      </c>
      <c r="S4232" s="3">
        <v>5.3</v>
      </c>
      <c r="T4232" s="3">
        <v>7.4</v>
      </c>
      <c r="U4232" s="10">
        <f t="shared" si="182"/>
        <v>6.44</v>
      </c>
      <c r="AF4232" s="10" t="str">
        <f t="shared" si="181"/>
        <v/>
      </c>
    </row>
    <row r="4233" spans="1:32">
      <c r="A4233" s="3" t="s">
        <v>14</v>
      </c>
      <c r="B4233" s="3" t="s">
        <v>209</v>
      </c>
      <c r="C4233" s="3">
        <v>4</v>
      </c>
      <c r="D4233" s="3">
        <v>12</v>
      </c>
      <c r="E4233" s="3">
        <v>2014</v>
      </c>
      <c r="F4233" s="3" t="s">
        <v>174</v>
      </c>
      <c r="G4233" s="3" t="s">
        <v>174</v>
      </c>
      <c r="H4233" s="3">
        <v>1</v>
      </c>
      <c r="I4233" s="3">
        <f t="shared" si="180"/>
        <v>1</v>
      </c>
      <c r="J4233" s="3">
        <v>1</v>
      </c>
      <c r="K4233" s="3">
        <v>60</v>
      </c>
      <c r="U4233" s="10">
        <f t="shared" si="182"/>
        <v>60</v>
      </c>
      <c r="AF4233" s="10" t="str">
        <f t="shared" si="181"/>
        <v/>
      </c>
    </row>
    <row r="4234" spans="1:32">
      <c r="A4234" s="3" t="s">
        <v>14</v>
      </c>
      <c r="B4234" s="3" t="s">
        <v>209</v>
      </c>
      <c r="C4234" s="3">
        <v>4</v>
      </c>
      <c r="D4234" s="3">
        <v>12</v>
      </c>
      <c r="E4234" s="3">
        <v>2014</v>
      </c>
      <c r="F4234" s="3" t="s">
        <v>38</v>
      </c>
      <c r="G4234" s="3" t="s">
        <v>38</v>
      </c>
      <c r="H4234" s="3">
        <v>43</v>
      </c>
      <c r="I4234" s="3">
        <f t="shared" si="180"/>
        <v>43</v>
      </c>
      <c r="J4234" s="3">
        <v>1</v>
      </c>
      <c r="K4234" s="3">
        <v>19.5</v>
      </c>
      <c r="L4234" s="3">
        <v>19</v>
      </c>
      <c r="M4234" s="3">
        <v>29</v>
      </c>
      <c r="N4234" s="3">
        <v>16</v>
      </c>
      <c r="O4234" s="3">
        <v>15.5</v>
      </c>
      <c r="P4234" s="3">
        <v>13.5</v>
      </c>
      <c r="Q4234" s="3">
        <v>66</v>
      </c>
      <c r="R4234" s="3">
        <v>11</v>
      </c>
      <c r="S4234" s="3">
        <v>21.5</v>
      </c>
      <c r="T4234" s="3">
        <v>48</v>
      </c>
      <c r="U4234" s="10">
        <f t="shared" si="182"/>
        <v>25.9</v>
      </c>
      <c r="AF4234" s="10" t="str">
        <f t="shared" si="181"/>
        <v/>
      </c>
    </row>
    <row r="4235" spans="1:32">
      <c r="A4235" s="3" t="s">
        <v>14</v>
      </c>
      <c r="B4235" s="3" t="s">
        <v>209</v>
      </c>
      <c r="C4235" s="3">
        <v>4</v>
      </c>
      <c r="D4235" s="3">
        <v>12</v>
      </c>
      <c r="E4235" s="3">
        <v>2014</v>
      </c>
      <c r="F4235" s="3" t="s">
        <v>53</v>
      </c>
      <c r="G4235" s="3" t="s">
        <v>53</v>
      </c>
      <c r="H4235" s="3">
        <v>9</v>
      </c>
      <c r="I4235" s="3">
        <f t="shared" si="180"/>
        <v>9</v>
      </c>
      <c r="J4235" s="3">
        <v>1</v>
      </c>
      <c r="K4235" s="3">
        <v>17</v>
      </c>
      <c r="L4235" s="3">
        <v>17</v>
      </c>
      <c r="M4235" s="3">
        <v>14</v>
      </c>
      <c r="N4235" s="3">
        <v>15</v>
      </c>
      <c r="O4235" s="3">
        <v>14</v>
      </c>
      <c r="P4235" s="3">
        <v>15</v>
      </c>
      <c r="Q4235" s="3">
        <v>15</v>
      </c>
      <c r="R4235" s="3">
        <v>16</v>
      </c>
      <c r="S4235" s="3">
        <v>14</v>
      </c>
      <c r="U4235" s="10">
        <f t="shared" si="182"/>
        <v>15.222222222222221</v>
      </c>
      <c r="AF4235" s="10" t="str">
        <f t="shared" si="181"/>
        <v/>
      </c>
    </row>
    <row r="4236" spans="1:32">
      <c r="A4236" s="3" t="s">
        <v>14</v>
      </c>
      <c r="B4236" s="3" t="s">
        <v>209</v>
      </c>
      <c r="C4236" s="3">
        <v>4</v>
      </c>
      <c r="D4236" s="3">
        <v>12</v>
      </c>
      <c r="E4236" s="3">
        <v>2014</v>
      </c>
      <c r="F4236" s="3" t="s">
        <v>53</v>
      </c>
      <c r="G4236" s="3" t="s">
        <v>53</v>
      </c>
      <c r="H4236" s="3">
        <v>13</v>
      </c>
      <c r="I4236" s="3">
        <f t="shared" si="180"/>
        <v>13</v>
      </c>
      <c r="J4236" s="3">
        <v>1</v>
      </c>
      <c r="K4236" s="3">
        <v>11</v>
      </c>
      <c r="L4236" s="3">
        <v>12</v>
      </c>
      <c r="M4236" s="3">
        <v>11</v>
      </c>
      <c r="N4236" s="3">
        <v>8</v>
      </c>
      <c r="O4236" s="3">
        <v>13</v>
      </c>
      <c r="P4236" s="3">
        <v>6.6</v>
      </c>
      <c r="Q4236" s="3">
        <v>9.5</v>
      </c>
      <c r="R4236" s="3">
        <v>10</v>
      </c>
      <c r="S4236" s="3">
        <v>11</v>
      </c>
      <c r="T4236" s="3">
        <v>12</v>
      </c>
      <c r="U4236" s="10">
        <f t="shared" si="182"/>
        <v>10.41</v>
      </c>
      <c r="AF4236" s="10" t="str">
        <f t="shared" si="181"/>
        <v/>
      </c>
    </row>
    <row r="4237" spans="1:32">
      <c r="A4237" s="3" t="s">
        <v>14</v>
      </c>
      <c r="B4237" s="3" t="s">
        <v>209</v>
      </c>
      <c r="C4237" s="3">
        <v>4</v>
      </c>
      <c r="D4237" s="3">
        <v>12</v>
      </c>
      <c r="E4237" s="3">
        <v>2014</v>
      </c>
      <c r="F4237" s="3" t="s">
        <v>51</v>
      </c>
      <c r="G4237" s="3" t="s">
        <v>51</v>
      </c>
      <c r="H4237" s="3">
        <v>47</v>
      </c>
      <c r="I4237" s="3">
        <f t="shared" si="180"/>
        <v>47</v>
      </c>
      <c r="J4237" s="3">
        <v>1</v>
      </c>
      <c r="U4237" s="10" t="str">
        <f t="shared" si="182"/>
        <v/>
      </c>
      <c r="AF4237" s="10" t="str">
        <f t="shared" si="181"/>
        <v/>
      </c>
    </row>
    <row r="4238" spans="1:32">
      <c r="A4238" s="3" t="s">
        <v>14</v>
      </c>
      <c r="B4238" s="3" t="s">
        <v>209</v>
      </c>
      <c r="C4238" s="3">
        <v>4</v>
      </c>
      <c r="D4238" s="3">
        <v>12</v>
      </c>
      <c r="E4238" s="3">
        <v>2014</v>
      </c>
      <c r="F4238" s="3" t="s">
        <v>43</v>
      </c>
      <c r="G4238" s="3" t="s">
        <v>44</v>
      </c>
      <c r="H4238" s="3">
        <v>16</v>
      </c>
      <c r="I4238" s="3">
        <f t="shared" si="180"/>
        <v>16</v>
      </c>
      <c r="J4238" s="3">
        <v>1</v>
      </c>
      <c r="K4238" s="3">
        <v>7.7</v>
      </c>
      <c r="L4238" s="3">
        <v>6</v>
      </c>
      <c r="M4238" s="3">
        <v>7</v>
      </c>
      <c r="N4238" s="3">
        <v>6.2</v>
      </c>
      <c r="O4238" s="3">
        <v>7.1</v>
      </c>
      <c r="P4238" s="3">
        <v>7</v>
      </c>
      <c r="Q4238" s="3">
        <v>3.3</v>
      </c>
      <c r="R4238" s="3">
        <v>3.9</v>
      </c>
      <c r="S4238" s="3">
        <v>3.8</v>
      </c>
      <c r="T4238" s="3">
        <v>6.7</v>
      </c>
      <c r="U4238" s="10">
        <f t="shared" si="182"/>
        <v>5.8699999999999992</v>
      </c>
      <c r="AF4238" s="10" t="str">
        <f t="shared" si="181"/>
        <v/>
      </c>
    </row>
    <row r="4239" spans="1:32">
      <c r="A4239" s="3" t="s">
        <v>14</v>
      </c>
      <c r="B4239" s="3" t="s">
        <v>209</v>
      </c>
      <c r="C4239" s="3">
        <v>4</v>
      </c>
      <c r="D4239" s="3">
        <v>12</v>
      </c>
      <c r="E4239" s="3">
        <v>2014</v>
      </c>
      <c r="F4239" s="3" t="s">
        <v>39</v>
      </c>
      <c r="G4239" s="3" t="s">
        <v>40</v>
      </c>
      <c r="H4239" s="3">
        <v>2</v>
      </c>
      <c r="I4239" s="3">
        <f t="shared" si="180"/>
        <v>2</v>
      </c>
      <c r="J4239" s="3">
        <v>1</v>
      </c>
      <c r="K4239" s="3">
        <v>7.6</v>
      </c>
      <c r="L4239" s="3">
        <v>7</v>
      </c>
      <c r="U4239" s="10">
        <f t="shared" si="182"/>
        <v>7.3</v>
      </c>
      <c r="AF4239" s="10" t="str">
        <f t="shared" si="181"/>
        <v/>
      </c>
    </row>
    <row r="4240" spans="1:32">
      <c r="A4240" s="3" t="s">
        <v>14</v>
      </c>
      <c r="B4240" s="3" t="s">
        <v>209</v>
      </c>
      <c r="C4240" s="3">
        <v>4</v>
      </c>
      <c r="D4240" s="3">
        <v>12</v>
      </c>
      <c r="E4240" s="3">
        <v>2014</v>
      </c>
      <c r="F4240" s="3" t="s">
        <v>23</v>
      </c>
      <c r="G4240" s="3" t="s">
        <v>23</v>
      </c>
      <c r="H4240" s="3">
        <v>33</v>
      </c>
      <c r="I4240" s="3">
        <f t="shared" si="180"/>
        <v>33</v>
      </c>
      <c r="J4240" s="3">
        <v>1</v>
      </c>
      <c r="K4240" s="3">
        <v>7.8</v>
      </c>
      <c r="L4240" s="3">
        <v>6.5</v>
      </c>
      <c r="M4240" s="3">
        <v>8</v>
      </c>
      <c r="N4240" s="3">
        <v>6.4</v>
      </c>
      <c r="O4240" s="3">
        <v>6.1</v>
      </c>
      <c r="P4240" s="3">
        <v>5.4</v>
      </c>
      <c r="Q4240" s="3">
        <v>6.1</v>
      </c>
      <c r="R4240" s="3">
        <v>7.9</v>
      </c>
      <c r="S4240" s="3">
        <v>7.9</v>
      </c>
      <c r="T4240" s="3">
        <v>8.3000000000000007</v>
      </c>
      <c r="U4240" s="10">
        <f t="shared" si="182"/>
        <v>7.0400000000000009</v>
      </c>
      <c r="AF4240" s="10" t="str">
        <f t="shared" si="181"/>
        <v/>
      </c>
    </row>
    <row r="4241" spans="1:32">
      <c r="A4241" s="3" t="s">
        <v>14</v>
      </c>
      <c r="B4241" s="3" t="s">
        <v>209</v>
      </c>
      <c r="C4241" s="3">
        <v>4</v>
      </c>
      <c r="D4241" s="3">
        <v>12</v>
      </c>
      <c r="E4241" s="3">
        <v>2014</v>
      </c>
      <c r="F4241" s="3" t="s">
        <v>37</v>
      </c>
      <c r="G4241" s="3" t="s">
        <v>37</v>
      </c>
      <c r="H4241" s="3">
        <v>2</v>
      </c>
      <c r="I4241" s="3">
        <f t="shared" si="180"/>
        <v>2</v>
      </c>
      <c r="J4241" s="3">
        <v>1</v>
      </c>
      <c r="K4241" s="3">
        <v>5.6</v>
      </c>
      <c r="L4241" s="3">
        <v>8.5</v>
      </c>
      <c r="U4241" s="10">
        <f t="shared" si="182"/>
        <v>7.05</v>
      </c>
      <c r="AF4241" s="10" t="str">
        <f t="shared" si="181"/>
        <v/>
      </c>
    </row>
    <row r="4242" spans="1:32">
      <c r="A4242" s="3" t="s">
        <v>14</v>
      </c>
      <c r="B4242" s="3" t="s">
        <v>210</v>
      </c>
      <c r="C4242" s="3">
        <v>4</v>
      </c>
      <c r="D4242" s="3">
        <v>12</v>
      </c>
      <c r="E4242" s="3">
        <v>2014</v>
      </c>
      <c r="F4242" s="3" t="s">
        <v>244</v>
      </c>
      <c r="G4242" s="3" t="s">
        <v>244</v>
      </c>
      <c r="H4242" s="3">
        <v>6</v>
      </c>
      <c r="I4242" s="3">
        <f t="shared" si="180"/>
        <v>8</v>
      </c>
      <c r="J4242" s="3">
        <v>0.75</v>
      </c>
      <c r="K4242" s="3">
        <v>5.6</v>
      </c>
      <c r="L4242" s="3">
        <v>7</v>
      </c>
      <c r="M4242" s="3">
        <v>5.8</v>
      </c>
      <c r="N4242" s="3">
        <v>1.5</v>
      </c>
      <c r="O4242" s="3">
        <v>2.8</v>
      </c>
      <c r="U4242" s="10">
        <f t="shared" si="182"/>
        <v>4.54</v>
      </c>
      <c r="AF4242" s="10" t="str">
        <f t="shared" si="181"/>
        <v/>
      </c>
    </row>
    <row r="4243" spans="1:32">
      <c r="A4243" s="3" t="s">
        <v>14</v>
      </c>
      <c r="B4243" s="3" t="s">
        <v>210</v>
      </c>
      <c r="C4243" s="3">
        <v>4</v>
      </c>
      <c r="D4243" s="3">
        <v>12</v>
      </c>
      <c r="E4243" s="3">
        <v>2014</v>
      </c>
      <c r="F4243" s="3" t="s">
        <v>29</v>
      </c>
      <c r="G4243" s="3" t="s">
        <v>29</v>
      </c>
      <c r="H4243" s="3">
        <v>4</v>
      </c>
      <c r="I4243" s="3">
        <f t="shared" si="180"/>
        <v>5.333333333333333</v>
      </c>
      <c r="J4243" s="3">
        <v>0.75</v>
      </c>
      <c r="K4243" s="3">
        <v>5.5</v>
      </c>
      <c r="L4243" s="3">
        <v>4.8</v>
      </c>
      <c r="M4243" s="3">
        <v>2.4</v>
      </c>
      <c r="N4243" s="3">
        <v>5.5</v>
      </c>
      <c r="U4243" s="10">
        <f t="shared" si="182"/>
        <v>4.5500000000000007</v>
      </c>
      <c r="AF4243" s="10" t="str">
        <f t="shared" si="181"/>
        <v/>
      </c>
    </row>
    <row r="4244" spans="1:32">
      <c r="A4244" s="3" t="s">
        <v>14</v>
      </c>
      <c r="B4244" s="3" t="s">
        <v>210</v>
      </c>
      <c r="C4244" s="3">
        <v>4</v>
      </c>
      <c r="D4244" s="3">
        <v>12</v>
      </c>
      <c r="E4244" s="3">
        <v>2014</v>
      </c>
      <c r="F4244" s="3" t="s">
        <v>87</v>
      </c>
      <c r="G4244" s="3" t="s">
        <v>428</v>
      </c>
      <c r="H4244" s="3">
        <v>83</v>
      </c>
      <c r="I4244" s="3">
        <f t="shared" si="180"/>
        <v>110.66666666666666</v>
      </c>
      <c r="J4244" s="3">
        <v>0.75</v>
      </c>
      <c r="K4244" s="3">
        <v>9</v>
      </c>
      <c r="L4244" s="3">
        <v>7.3</v>
      </c>
      <c r="M4244" s="3">
        <v>8.5</v>
      </c>
      <c r="N4244" s="3">
        <v>9.5</v>
      </c>
      <c r="O4244" s="3">
        <v>7.5</v>
      </c>
      <c r="P4244" s="3">
        <v>8</v>
      </c>
      <c r="Q4244" s="3">
        <v>9.9</v>
      </c>
      <c r="R4244" s="3">
        <v>7.8</v>
      </c>
      <c r="S4244" s="3">
        <v>8.9</v>
      </c>
      <c r="T4244" s="3">
        <v>9.1999999999999993</v>
      </c>
      <c r="U4244" s="10">
        <f t="shared" si="182"/>
        <v>8.56</v>
      </c>
      <c r="AF4244" s="10" t="str">
        <f t="shared" si="181"/>
        <v/>
      </c>
    </row>
    <row r="4245" spans="1:32">
      <c r="A4245" s="3" t="s">
        <v>14</v>
      </c>
      <c r="B4245" s="3" t="s">
        <v>210</v>
      </c>
      <c r="C4245" s="3">
        <v>4</v>
      </c>
      <c r="D4245" s="3">
        <v>12</v>
      </c>
      <c r="E4245" s="3">
        <v>2014</v>
      </c>
      <c r="F4245" s="3" t="s">
        <v>478</v>
      </c>
      <c r="G4245" s="3" t="s">
        <v>132</v>
      </c>
      <c r="H4245" s="3">
        <v>25</v>
      </c>
      <c r="I4245" s="3">
        <f t="shared" si="180"/>
        <v>33.333333333333329</v>
      </c>
      <c r="J4245" s="3">
        <v>0.75</v>
      </c>
      <c r="K4245" s="3">
        <v>9.5</v>
      </c>
      <c r="L4245" s="3">
        <v>8.8000000000000007</v>
      </c>
      <c r="M4245" s="3">
        <v>10.5</v>
      </c>
      <c r="N4245" s="3">
        <v>7.2</v>
      </c>
      <c r="O4245" s="3">
        <v>7.6</v>
      </c>
      <c r="P4245" s="3">
        <v>8.5</v>
      </c>
      <c r="Q4245" s="3">
        <v>8.5</v>
      </c>
      <c r="R4245" s="3">
        <v>9</v>
      </c>
      <c r="S4245" s="3">
        <v>8.5</v>
      </c>
      <c r="T4245" s="3">
        <v>4.5</v>
      </c>
      <c r="U4245" s="10">
        <f t="shared" si="182"/>
        <v>8.26</v>
      </c>
      <c r="AF4245" s="10" t="str">
        <f t="shared" si="181"/>
        <v/>
      </c>
    </row>
    <row r="4246" spans="1:32">
      <c r="A4246" s="3" t="s">
        <v>14</v>
      </c>
      <c r="B4246" s="3" t="s">
        <v>210</v>
      </c>
      <c r="C4246" s="3">
        <v>4</v>
      </c>
      <c r="D4246" s="3">
        <v>12</v>
      </c>
      <c r="E4246" s="3">
        <v>2014</v>
      </c>
      <c r="F4246" s="3" t="s">
        <v>308</v>
      </c>
      <c r="G4246" s="3" t="s">
        <v>429</v>
      </c>
      <c r="H4246" s="3">
        <v>22</v>
      </c>
      <c r="I4246" s="3">
        <f t="shared" si="180"/>
        <v>29.333333333333332</v>
      </c>
      <c r="J4246" s="3">
        <v>0.75</v>
      </c>
      <c r="U4246" s="10" t="str">
        <f t="shared" si="182"/>
        <v/>
      </c>
      <c r="AF4246" s="10" t="str">
        <f t="shared" si="181"/>
        <v/>
      </c>
    </row>
    <row r="4247" spans="1:32">
      <c r="A4247" s="3" t="s">
        <v>14</v>
      </c>
      <c r="B4247" s="3" t="s">
        <v>210</v>
      </c>
      <c r="C4247" s="3">
        <v>4</v>
      </c>
      <c r="D4247" s="3">
        <v>12</v>
      </c>
      <c r="E4247" s="3">
        <v>2014</v>
      </c>
      <c r="F4247" s="3" t="s">
        <v>309</v>
      </c>
      <c r="G4247" s="3" t="s">
        <v>429</v>
      </c>
      <c r="H4247" s="3">
        <v>2</v>
      </c>
      <c r="I4247" s="3">
        <f t="shared" si="180"/>
        <v>2.6666666666666665</v>
      </c>
      <c r="J4247" s="3">
        <v>0.75</v>
      </c>
      <c r="U4247" s="10" t="str">
        <f t="shared" si="182"/>
        <v/>
      </c>
      <c r="AF4247" s="10" t="str">
        <f t="shared" si="181"/>
        <v/>
      </c>
    </row>
    <row r="4248" spans="1:32">
      <c r="A4248" s="3" t="s">
        <v>14</v>
      </c>
      <c r="B4248" s="3" t="s">
        <v>210</v>
      </c>
      <c r="C4248" s="3">
        <v>4</v>
      </c>
      <c r="D4248" s="3">
        <v>12</v>
      </c>
      <c r="E4248" s="3">
        <v>2014</v>
      </c>
      <c r="F4248" s="3" t="s">
        <v>33</v>
      </c>
      <c r="G4248" s="3" t="s">
        <v>33</v>
      </c>
      <c r="H4248" s="3">
        <v>1</v>
      </c>
      <c r="I4248" s="3">
        <f t="shared" si="180"/>
        <v>1</v>
      </c>
      <c r="J4248" s="3">
        <v>1</v>
      </c>
      <c r="K4248" s="3">
        <v>30</v>
      </c>
      <c r="U4248" s="10">
        <f t="shared" si="182"/>
        <v>30</v>
      </c>
      <c r="AF4248" s="10" t="str">
        <f t="shared" si="181"/>
        <v/>
      </c>
    </row>
    <row r="4249" spans="1:32">
      <c r="A4249" s="3" t="s">
        <v>14</v>
      </c>
      <c r="B4249" s="3" t="s">
        <v>210</v>
      </c>
      <c r="C4249" s="3">
        <v>4</v>
      </c>
      <c r="D4249" s="3">
        <v>12</v>
      </c>
      <c r="E4249" s="3">
        <v>2014</v>
      </c>
      <c r="F4249" s="3" t="s">
        <v>76</v>
      </c>
      <c r="G4249" s="3" t="s">
        <v>76</v>
      </c>
      <c r="H4249" s="3">
        <v>3</v>
      </c>
      <c r="I4249" s="3">
        <f t="shared" si="180"/>
        <v>3</v>
      </c>
      <c r="J4249" s="3">
        <v>1</v>
      </c>
      <c r="K4249" s="3">
        <v>40</v>
      </c>
      <c r="L4249" s="3">
        <v>43</v>
      </c>
      <c r="U4249" s="10">
        <f t="shared" si="182"/>
        <v>41.5</v>
      </c>
      <c r="AF4249" s="10" t="str">
        <f t="shared" si="181"/>
        <v/>
      </c>
    </row>
    <row r="4250" spans="1:32">
      <c r="A4250" s="3" t="s">
        <v>14</v>
      </c>
      <c r="B4250" s="3" t="s">
        <v>210</v>
      </c>
      <c r="C4250" s="3">
        <v>4</v>
      </c>
      <c r="D4250" s="3">
        <v>12</v>
      </c>
      <c r="E4250" s="3">
        <v>2014</v>
      </c>
      <c r="F4250" s="3" t="s">
        <v>25</v>
      </c>
      <c r="G4250" s="3" t="s">
        <v>25</v>
      </c>
      <c r="H4250" s="3">
        <v>53</v>
      </c>
      <c r="I4250" s="3">
        <f t="shared" si="180"/>
        <v>70.666666666666657</v>
      </c>
      <c r="J4250" s="3">
        <v>0.75</v>
      </c>
      <c r="K4250" s="3">
        <v>7</v>
      </c>
      <c r="L4250" s="3">
        <v>8.5</v>
      </c>
      <c r="M4250" s="3">
        <v>12.5</v>
      </c>
      <c r="N4250" s="3">
        <v>7.5</v>
      </c>
      <c r="O4250" s="3">
        <v>10</v>
      </c>
      <c r="P4250" s="3">
        <v>8.1</v>
      </c>
      <c r="Q4250" s="3">
        <v>5.2</v>
      </c>
      <c r="R4250" s="3">
        <v>7.8</v>
      </c>
      <c r="S4250" s="3">
        <v>7.5</v>
      </c>
      <c r="U4250" s="10">
        <f t="shared" si="182"/>
        <v>8.2333333333333343</v>
      </c>
      <c r="AF4250" s="10" t="str">
        <f t="shared" si="181"/>
        <v/>
      </c>
    </row>
    <row r="4251" spans="1:32">
      <c r="A4251" s="3" t="s">
        <v>14</v>
      </c>
      <c r="B4251" s="3" t="s">
        <v>210</v>
      </c>
      <c r="C4251" s="3">
        <v>4</v>
      </c>
      <c r="D4251" s="3">
        <v>12</v>
      </c>
      <c r="E4251" s="3">
        <v>2014</v>
      </c>
      <c r="F4251" s="3" t="s">
        <v>152</v>
      </c>
      <c r="G4251" s="3" t="s">
        <v>152</v>
      </c>
      <c r="H4251" s="3">
        <v>50</v>
      </c>
      <c r="I4251" s="3">
        <f t="shared" ref="I4251:I4314" si="183">H4251*(1/J4251)</f>
        <v>66.666666666666657</v>
      </c>
      <c r="J4251" s="3">
        <v>0.75</v>
      </c>
      <c r="K4251" s="3">
        <v>4.3</v>
      </c>
      <c r="L4251" s="3">
        <v>4</v>
      </c>
      <c r="M4251" s="3">
        <v>4.3</v>
      </c>
      <c r="N4251" s="3">
        <v>4.2</v>
      </c>
      <c r="O4251" s="3">
        <v>4</v>
      </c>
      <c r="P4251" s="3">
        <v>4.5</v>
      </c>
      <c r="Q4251" s="3">
        <v>4.3</v>
      </c>
      <c r="R4251" s="3">
        <v>4.5</v>
      </c>
      <c r="S4251" s="3">
        <v>4</v>
      </c>
      <c r="T4251" s="3">
        <v>3.1</v>
      </c>
      <c r="U4251" s="10">
        <f t="shared" si="182"/>
        <v>4.12</v>
      </c>
      <c r="AF4251" s="10" t="str">
        <f t="shared" si="181"/>
        <v/>
      </c>
    </row>
    <row r="4252" spans="1:32">
      <c r="A4252" s="3" t="s">
        <v>14</v>
      </c>
      <c r="B4252" s="3" t="s">
        <v>210</v>
      </c>
      <c r="C4252" s="3">
        <v>4</v>
      </c>
      <c r="D4252" s="3">
        <v>12</v>
      </c>
      <c r="E4252" s="3">
        <v>2014</v>
      </c>
      <c r="F4252" s="3" t="s">
        <v>152</v>
      </c>
      <c r="G4252" s="3" t="s">
        <v>152</v>
      </c>
      <c r="H4252" s="3">
        <v>1</v>
      </c>
      <c r="I4252" s="3">
        <f t="shared" si="183"/>
        <v>1</v>
      </c>
      <c r="J4252" s="3">
        <v>1</v>
      </c>
      <c r="K4252" s="3">
        <v>4.4000000000000004</v>
      </c>
      <c r="U4252" s="10">
        <f t="shared" si="182"/>
        <v>4.4000000000000004</v>
      </c>
      <c r="AF4252" s="10" t="str">
        <f t="shared" si="181"/>
        <v/>
      </c>
    </row>
    <row r="4253" spans="1:32">
      <c r="A4253" s="3" t="s">
        <v>14</v>
      </c>
      <c r="B4253" s="3" t="s">
        <v>210</v>
      </c>
      <c r="C4253" s="3">
        <v>4</v>
      </c>
      <c r="D4253" s="3">
        <v>12</v>
      </c>
      <c r="E4253" s="3">
        <v>2014</v>
      </c>
      <c r="F4253" s="3" t="s">
        <v>245</v>
      </c>
      <c r="G4253" s="3" t="s">
        <v>245</v>
      </c>
      <c r="H4253" s="3">
        <v>8</v>
      </c>
      <c r="I4253" s="3">
        <f t="shared" si="183"/>
        <v>10.666666666666666</v>
      </c>
      <c r="J4253" s="3">
        <v>0.75</v>
      </c>
      <c r="K4253" s="3">
        <v>5.8</v>
      </c>
      <c r="L4253" s="3">
        <v>4.8</v>
      </c>
      <c r="M4253" s="3">
        <v>5.2</v>
      </c>
      <c r="N4253" s="3">
        <v>6</v>
      </c>
      <c r="O4253" s="3">
        <v>6</v>
      </c>
      <c r="P4253" s="3">
        <v>5.5</v>
      </c>
      <c r="Q4253" s="3">
        <v>4.8</v>
      </c>
      <c r="R4253" s="3">
        <v>5.3</v>
      </c>
      <c r="U4253" s="10">
        <f t="shared" si="182"/>
        <v>5.4249999999999989</v>
      </c>
      <c r="AF4253" s="10" t="str">
        <f t="shared" si="181"/>
        <v/>
      </c>
    </row>
    <row r="4254" spans="1:32">
      <c r="A4254" s="3" t="s">
        <v>14</v>
      </c>
      <c r="B4254" s="3" t="s">
        <v>210</v>
      </c>
      <c r="C4254" s="3">
        <v>4</v>
      </c>
      <c r="D4254" s="3">
        <v>12</v>
      </c>
      <c r="E4254" s="3">
        <v>2014</v>
      </c>
      <c r="F4254" s="3" t="s">
        <v>15</v>
      </c>
      <c r="G4254" s="3" t="s">
        <v>15</v>
      </c>
      <c r="H4254" s="3">
        <v>1</v>
      </c>
      <c r="I4254" s="3">
        <f t="shared" si="183"/>
        <v>1.3333333333333333</v>
      </c>
      <c r="J4254" s="3">
        <v>0.75</v>
      </c>
      <c r="K4254" s="3">
        <v>2.1</v>
      </c>
      <c r="U4254" s="10">
        <f t="shared" si="182"/>
        <v>2.1</v>
      </c>
      <c r="AF4254" s="10" t="str">
        <f t="shared" si="181"/>
        <v/>
      </c>
    </row>
    <row r="4255" spans="1:32">
      <c r="A4255" s="3" t="s">
        <v>14</v>
      </c>
      <c r="B4255" s="3" t="s">
        <v>210</v>
      </c>
      <c r="C4255" s="3">
        <v>4</v>
      </c>
      <c r="D4255" s="3">
        <v>12</v>
      </c>
      <c r="E4255" s="3">
        <v>2014</v>
      </c>
      <c r="F4255" s="3" t="s">
        <v>20</v>
      </c>
      <c r="G4255" s="3" t="s">
        <v>20</v>
      </c>
      <c r="H4255" s="3">
        <v>2</v>
      </c>
      <c r="I4255" s="3">
        <f t="shared" si="183"/>
        <v>2.6666666666666665</v>
      </c>
      <c r="J4255" s="3">
        <v>0.75</v>
      </c>
      <c r="K4255" s="3">
        <v>7.4</v>
      </c>
      <c r="L4255" s="3">
        <v>5</v>
      </c>
      <c r="U4255" s="10">
        <f t="shared" si="182"/>
        <v>6.2</v>
      </c>
      <c r="AF4255" s="10" t="str">
        <f t="shared" si="181"/>
        <v/>
      </c>
    </row>
    <row r="4256" spans="1:32">
      <c r="A4256" s="3" t="s">
        <v>14</v>
      </c>
      <c r="B4256" s="3" t="s">
        <v>210</v>
      </c>
      <c r="C4256" s="3">
        <v>4</v>
      </c>
      <c r="D4256" s="3">
        <v>12</v>
      </c>
      <c r="E4256" s="3">
        <v>2014</v>
      </c>
      <c r="F4256" s="3" t="s">
        <v>32</v>
      </c>
      <c r="G4256" s="3" t="s">
        <v>32</v>
      </c>
      <c r="H4256" s="3">
        <v>5</v>
      </c>
      <c r="I4256" s="3">
        <f t="shared" si="183"/>
        <v>6.6666666666666661</v>
      </c>
      <c r="J4256" s="3">
        <v>0.75</v>
      </c>
      <c r="K4256" s="3">
        <v>5</v>
      </c>
      <c r="L4256" s="3">
        <v>3.8</v>
      </c>
      <c r="M4256" s="3">
        <v>4</v>
      </c>
      <c r="N4256" s="3">
        <v>3.5</v>
      </c>
      <c r="O4256" s="3">
        <v>4.2</v>
      </c>
      <c r="U4256" s="10">
        <f t="shared" si="182"/>
        <v>4.0999999999999996</v>
      </c>
      <c r="AF4256" s="10" t="str">
        <f t="shared" si="181"/>
        <v/>
      </c>
    </row>
    <row r="4257" spans="1:32">
      <c r="A4257" s="3" t="s">
        <v>14</v>
      </c>
      <c r="B4257" s="3" t="s">
        <v>210</v>
      </c>
      <c r="C4257" s="3">
        <v>4</v>
      </c>
      <c r="D4257" s="3">
        <v>12</v>
      </c>
      <c r="E4257" s="3">
        <v>2014</v>
      </c>
      <c r="F4257" s="3" t="s">
        <v>38</v>
      </c>
      <c r="G4257" s="3" t="s">
        <v>38</v>
      </c>
      <c r="H4257" s="3">
        <v>52</v>
      </c>
      <c r="I4257" s="3">
        <f t="shared" si="183"/>
        <v>69.333333333333329</v>
      </c>
      <c r="J4257" s="3">
        <v>0.75</v>
      </c>
      <c r="K4257" s="3">
        <v>18</v>
      </c>
      <c r="L4257" s="3">
        <v>18</v>
      </c>
      <c r="M4257" s="3">
        <v>22</v>
      </c>
      <c r="N4257" s="3">
        <v>12</v>
      </c>
      <c r="O4257" s="3">
        <v>8</v>
      </c>
      <c r="P4257" s="3">
        <v>18</v>
      </c>
      <c r="Q4257" s="3">
        <v>31</v>
      </c>
      <c r="U4257" s="10">
        <f t="shared" si="182"/>
        <v>18.142857142857142</v>
      </c>
      <c r="AF4257" s="10" t="str">
        <f t="shared" si="181"/>
        <v/>
      </c>
    </row>
    <row r="4258" spans="1:32">
      <c r="A4258" s="3" t="s">
        <v>14</v>
      </c>
      <c r="B4258" s="3" t="s">
        <v>210</v>
      </c>
      <c r="C4258" s="3">
        <v>4</v>
      </c>
      <c r="D4258" s="3">
        <v>12</v>
      </c>
      <c r="E4258" s="3">
        <v>2014</v>
      </c>
      <c r="F4258" s="3" t="s">
        <v>38</v>
      </c>
      <c r="G4258" s="3" t="s">
        <v>38</v>
      </c>
      <c r="H4258" s="3">
        <v>1</v>
      </c>
      <c r="I4258" s="3">
        <f t="shared" si="183"/>
        <v>1</v>
      </c>
      <c r="J4258" s="3">
        <v>1</v>
      </c>
      <c r="K4258" s="3">
        <v>22</v>
      </c>
      <c r="U4258" s="10">
        <f t="shared" si="182"/>
        <v>22</v>
      </c>
      <c r="AF4258" s="10" t="str">
        <f t="shared" si="181"/>
        <v/>
      </c>
    </row>
    <row r="4259" spans="1:32">
      <c r="A4259" s="3" t="s">
        <v>14</v>
      </c>
      <c r="B4259" s="3" t="s">
        <v>210</v>
      </c>
      <c r="C4259" s="3">
        <v>4</v>
      </c>
      <c r="D4259" s="3">
        <v>12</v>
      </c>
      <c r="E4259" s="3">
        <v>2014</v>
      </c>
      <c r="F4259" s="3" t="s">
        <v>47</v>
      </c>
      <c r="G4259" s="3" t="s">
        <v>47</v>
      </c>
      <c r="H4259" s="3">
        <v>4</v>
      </c>
      <c r="I4259" s="3">
        <f t="shared" si="183"/>
        <v>4</v>
      </c>
      <c r="J4259" s="3">
        <v>1</v>
      </c>
      <c r="K4259" s="3">
        <v>21.9</v>
      </c>
      <c r="L4259" s="3">
        <v>18.899999999999999</v>
      </c>
      <c r="M4259" s="3">
        <v>12.9</v>
      </c>
      <c r="N4259" s="3">
        <v>16.2</v>
      </c>
      <c r="U4259" s="10">
        <f t="shared" si="182"/>
        <v>17.474999999999998</v>
      </c>
      <c r="AF4259" s="10" t="str">
        <f t="shared" si="181"/>
        <v/>
      </c>
    </row>
    <row r="4260" spans="1:32">
      <c r="A4260" s="3" t="s">
        <v>14</v>
      </c>
      <c r="B4260" s="3" t="s">
        <v>210</v>
      </c>
      <c r="C4260" s="3">
        <v>4</v>
      </c>
      <c r="D4260" s="3">
        <v>12</v>
      </c>
      <c r="E4260" s="3">
        <v>2014</v>
      </c>
      <c r="F4260" s="3" t="s">
        <v>43</v>
      </c>
      <c r="G4260" s="3" t="s">
        <v>44</v>
      </c>
      <c r="H4260" s="3">
        <v>21</v>
      </c>
      <c r="I4260" s="3">
        <f t="shared" si="183"/>
        <v>28</v>
      </c>
      <c r="J4260" s="3">
        <v>0.75</v>
      </c>
      <c r="K4260" s="3">
        <v>4.5</v>
      </c>
      <c r="L4260" s="3">
        <v>6.3</v>
      </c>
      <c r="M4260" s="3">
        <v>4.7</v>
      </c>
      <c r="N4260" s="3">
        <v>6.9</v>
      </c>
      <c r="O4260" s="3">
        <v>6.2</v>
      </c>
      <c r="P4260" s="3">
        <v>6.5</v>
      </c>
      <c r="Q4260" s="3">
        <v>8.1</v>
      </c>
      <c r="R4260" s="3">
        <v>6.6</v>
      </c>
      <c r="S4260" s="3">
        <v>6</v>
      </c>
      <c r="T4260" s="3">
        <v>6.3</v>
      </c>
      <c r="U4260" s="10">
        <f t="shared" si="182"/>
        <v>6.2099999999999991</v>
      </c>
      <c r="AF4260" s="10" t="str">
        <f t="shared" si="181"/>
        <v/>
      </c>
    </row>
    <row r="4261" spans="1:32">
      <c r="A4261" s="3" t="s">
        <v>14</v>
      </c>
      <c r="B4261" s="3" t="s">
        <v>210</v>
      </c>
      <c r="C4261" s="3">
        <v>4</v>
      </c>
      <c r="D4261" s="3">
        <v>12</v>
      </c>
      <c r="E4261" s="3">
        <v>2014</v>
      </c>
      <c r="F4261" s="3" t="s">
        <v>22</v>
      </c>
      <c r="G4261" s="3" t="s">
        <v>22</v>
      </c>
      <c r="H4261" s="3">
        <v>3</v>
      </c>
      <c r="I4261" s="3">
        <f t="shared" si="183"/>
        <v>4</v>
      </c>
      <c r="J4261" s="3">
        <v>0.75</v>
      </c>
      <c r="K4261" s="3">
        <v>4.5999999999999996</v>
      </c>
      <c r="L4261" s="3">
        <v>6.7</v>
      </c>
      <c r="M4261" s="3">
        <v>5.3</v>
      </c>
      <c r="U4261" s="10">
        <f t="shared" si="182"/>
        <v>5.5333333333333341</v>
      </c>
      <c r="AF4261" s="10" t="str">
        <f t="shared" si="181"/>
        <v/>
      </c>
    </row>
    <row r="4262" spans="1:32">
      <c r="A4262" s="3" t="s">
        <v>14</v>
      </c>
      <c r="B4262" s="3" t="s">
        <v>210</v>
      </c>
      <c r="C4262" s="3">
        <v>4</v>
      </c>
      <c r="D4262" s="3">
        <v>12</v>
      </c>
      <c r="E4262" s="3">
        <v>2014</v>
      </c>
      <c r="F4262" s="3" t="s">
        <v>23</v>
      </c>
      <c r="G4262" s="3" t="s">
        <v>23</v>
      </c>
      <c r="H4262" s="3">
        <v>24</v>
      </c>
      <c r="I4262" s="3">
        <f t="shared" si="183"/>
        <v>32</v>
      </c>
      <c r="J4262" s="3">
        <v>0.75</v>
      </c>
      <c r="K4262" s="3">
        <v>8.1999999999999993</v>
      </c>
      <c r="L4262" s="3">
        <v>8.1999999999999993</v>
      </c>
      <c r="M4262" s="3">
        <v>5</v>
      </c>
      <c r="N4262" s="3">
        <v>9.4</v>
      </c>
      <c r="O4262" s="3">
        <v>6.9</v>
      </c>
      <c r="P4262" s="3">
        <v>8.1999999999999993</v>
      </c>
      <c r="Q4262" s="3">
        <v>8.4</v>
      </c>
      <c r="R4262" s="3">
        <v>9</v>
      </c>
      <c r="S4262" s="3">
        <v>7.3</v>
      </c>
      <c r="T4262" s="3">
        <v>5.3</v>
      </c>
      <c r="U4262" s="10">
        <f t="shared" si="182"/>
        <v>7.589999999999999</v>
      </c>
      <c r="AF4262" s="10" t="str">
        <f t="shared" si="181"/>
        <v/>
      </c>
    </row>
    <row r="4263" spans="1:32">
      <c r="A4263" s="3" t="s">
        <v>14</v>
      </c>
      <c r="B4263" s="3" t="s">
        <v>210</v>
      </c>
      <c r="C4263" s="3">
        <v>4</v>
      </c>
      <c r="D4263" s="3">
        <v>12</v>
      </c>
      <c r="E4263" s="3">
        <v>2014</v>
      </c>
      <c r="F4263" s="3" t="s">
        <v>165</v>
      </c>
      <c r="G4263" s="3" t="s">
        <v>165</v>
      </c>
      <c r="H4263" s="3">
        <v>4</v>
      </c>
      <c r="I4263" s="3">
        <f t="shared" si="183"/>
        <v>5.333333333333333</v>
      </c>
      <c r="J4263" s="3">
        <v>0.75</v>
      </c>
      <c r="K4263" s="3">
        <v>12</v>
      </c>
      <c r="L4263" s="3">
        <v>12.3</v>
      </c>
      <c r="M4263" s="3">
        <v>13.5</v>
      </c>
      <c r="N4263" s="3">
        <v>10.5</v>
      </c>
      <c r="U4263" s="10">
        <f t="shared" si="182"/>
        <v>12.074999999999999</v>
      </c>
      <c r="AF4263" s="10" t="str">
        <f t="shared" si="181"/>
        <v/>
      </c>
    </row>
    <row r="4264" spans="1:32">
      <c r="A4264" s="3" t="s">
        <v>14</v>
      </c>
      <c r="B4264" s="3" t="s">
        <v>210</v>
      </c>
      <c r="C4264" s="3">
        <v>4</v>
      </c>
      <c r="D4264" s="3">
        <v>12</v>
      </c>
      <c r="E4264" s="3">
        <v>2014</v>
      </c>
      <c r="F4264" s="3" t="s">
        <v>165</v>
      </c>
      <c r="G4264" s="3" t="s">
        <v>165</v>
      </c>
      <c r="H4264" s="3">
        <v>1</v>
      </c>
      <c r="I4264" s="3">
        <f t="shared" si="183"/>
        <v>1</v>
      </c>
      <c r="J4264" s="3">
        <v>1</v>
      </c>
      <c r="K4264" s="3">
        <v>27</v>
      </c>
      <c r="U4264" s="10">
        <f t="shared" si="182"/>
        <v>27</v>
      </c>
      <c r="AF4264" s="10" t="str">
        <f t="shared" si="181"/>
        <v/>
      </c>
    </row>
    <row r="4265" spans="1:32">
      <c r="A4265" s="3" t="s">
        <v>14</v>
      </c>
      <c r="B4265" s="3" t="s">
        <v>184</v>
      </c>
      <c r="C4265" s="3">
        <v>4</v>
      </c>
      <c r="D4265" s="3">
        <v>12</v>
      </c>
      <c r="E4265" s="3">
        <v>2014</v>
      </c>
      <c r="F4265" s="3" t="s">
        <v>218</v>
      </c>
      <c r="G4265" s="3" t="s">
        <v>218</v>
      </c>
      <c r="H4265" s="3">
        <v>2</v>
      </c>
      <c r="I4265" s="3">
        <f t="shared" si="183"/>
        <v>2</v>
      </c>
      <c r="J4265" s="3">
        <v>1</v>
      </c>
      <c r="K4265" s="3">
        <v>4.95</v>
      </c>
      <c r="L4265" s="3">
        <v>5.83</v>
      </c>
      <c r="U4265" s="10">
        <f t="shared" si="182"/>
        <v>5.3900000000000006</v>
      </c>
      <c r="AF4265" s="10" t="str">
        <f t="shared" si="181"/>
        <v/>
      </c>
    </row>
    <row r="4266" spans="1:32">
      <c r="A4266" s="3" t="s">
        <v>14</v>
      </c>
      <c r="B4266" s="3" t="s">
        <v>184</v>
      </c>
      <c r="C4266" s="3">
        <v>4</v>
      </c>
      <c r="D4266" s="3">
        <v>12</v>
      </c>
      <c r="E4266" s="3">
        <v>2014</v>
      </c>
      <c r="F4266" s="3" t="s">
        <v>31</v>
      </c>
      <c r="G4266" s="3" t="s">
        <v>31</v>
      </c>
      <c r="H4266" s="3">
        <v>13</v>
      </c>
      <c r="I4266" s="3">
        <f t="shared" si="183"/>
        <v>13</v>
      </c>
      <c r="J4266" s="3">
        <v>1</v>
      </c>
      <c r="K4266" s="3">
        <v>9.240000000000002</v>
      </c>
      <c r="L4266" s="3">
        <v>7.15</v>
      </c>
      <c r="M4266" s="3">
        <v>9.240000000000002</v>
      </c>
      <c r="N4266" s="3">
        <v>8.36</v>
      </c>
      <c r="O4266" s="3">
        <v>5.3900000000000006</v>
      </c>
      <c r="P4266" s="3">
        <v>10.450000000000001</v>
      </c>
      <c r="Q4266" s="3">
        <v>9.3500000000000014</v>
      </c>
      <c r="R4266" s="3">
        <v>9.57</v>
      </c>
      <c r="S4266" s="3">
        <v>10.01</v>
      </c>
      <c r="T4266" s="3">
        <v>10.56</v>
      </c>
      <c r="U4266" s="10">
        <f t="shared" si="182"/>
        <v>8.9320000000000004</v>
      </c>
      <c r="AF4266" s="10" t="str">
        <f t="shared" si="181"/>
        <v/>
      </c>
    </row>
    <row r="4267" spans="1:32">
      <c r="A4267" s="3" t="s">
        <v>14</v>
      </c>
      <c r="B4267" s="3" t="s">
        <v>184</v>
      </c>
      <c r="C4267" s="3">
        <v>4</v>
      </c>
      <c r="D4267" s="3">
        <v>12</v>
      </c>
      <c r="E4267" s="3">
        <v>2014</v>
      </c>
      <c r="F4267" s="3" t="s">
        <v>244</v>
      </c>
      <c r="G4267" s="3" t="s">
        <v>244</v>
      </c>
      <c r="H4267" s="3">
        <v>1</v>
      </c>
      <c r="I4267" s="3">
        <f t="shared" si="183"/>
        <v>1</v>
      </c>
      <c r="J4267" s="3">
        <v>1</v>
      </c>
      <c r="K4267" s="3">
        <v>5.83</v>
      </c>
      <c r="U4267" s="10">
        <f t="shared" si="182"/>
        <v>5.83</v>
      </c>
      <c r="AF4267" s="10" t="str">
        <f t="shared" si="181"/>
        <v/>
      </c>
    </row>
    <row r="4268" spans="1:32">
      <c r="A4268" s="3" t="s">
        <v>14</v>
      </c>
      <c r="B4268" s="3" t="s">
        <v>184</v>
      </c>
      <c r="C4268" s="3">
        <v>4</v>
      </c>
      <c r="D4268" s="3">
        <v>12</v>
      </c>
      <c r="E4268" s="3">
        <v>2014</v>
      </c>
      <c r="F4268" s="3" t="s">
        <v>29</v>
      </c>
      <c r="G4268" s="3" t="s">
        <v>29</v>
      </c>
      <c r="H4268" s="3">
        <v>3</v>
      </c>
      <c r="I4268" s="3">
        <f t="shared" si="183"/>
        <v>3</v>
      </c>
      <c r="J4268" s="3">
        <v>1</v>
      </c>
      <c r="K4268" s="3">
        <v>4.7300000000000004</v>
      </c>
      <c r="L4268" s="3">
        <v>4.8400000000000007</v>
      </c>
      <c r="M4268" s="3">
        <v>5.7200000000000006</v>
      </c>
      <c r="U4268" s="10">
        <f t="shared" si="182"/>
        <v>5.0966666666666667</v>
      </c>
      <c r="AF4268" s="10" t="str">
        <f t="shared" si="181"/>
        <v/>
      </c>
    </row>
    <row r="4269" spans="1:32">
      <c r="A4269" s="3" t="s">
        <v>14</v>
      </c>
      <c r="B4269" s="3" t="s">
        <v>184</v>
      </c>
      <c r="C4269" s="3">
        <v>4</v>
      </c>
      <c r="D4269" s="3">
        <v>12</v>
      </c>
      <c r="E4269" s="3">
        <v>2014</v>
      </c>
      <c r="F4269" s="3" t="s">
        <v>24</v>
      </c>
      <c r="G4269" s="3" t="s">
        <v>24</v>
      </c>
      <c r="H4269" s="3">
        <v>3</v>
      </c>
      <c r="I4269" s="3">
        <f t="shared" si="183"/>
        <v>3</v>
      </c>
      <c r="J4269" s="3">
        <v>1</v>
      </c>
      <c r="K4269" s="3">
        <v>2.64</v>
      </c>
      <c r="L4269" s="3">
        <v>3.19</v>
      </c>
      <c r="U4269" s="10">
        <f t="shared" si="182"/>
        <v>2.915</v>
      </c>
      <c r="AF4269" s="10" t="str">
        <f t="shared" si="181"/>
        <v/>
      </c>
    </row>
    <row r="4270" spans="1:32">
      <c r="A4270" s="3" t="s">
        <v>14</v>
      </c>
      <c r="B4270" s="3" t="s">
        <v>184</v>
      </c>
      <c r="C4270" s="3">
        <v>4</v>
      </c>
      <c r="D4270" s="3">
        <v>12</v>
      </c>
      <c r="E4270" s="3">
        <v>2014</v>
      </c>
      <c r="F4270" s="3" t="s">
        <v>87</v>
      </c>
      <c r="G4270" s="3" t="s">
        <v>428</v>
      </c>
      <c r="H4270" s="3">
        <v>100</v>
      </c>
      <c r="I4270" s="3">
        <f t="shared" si="183"/>
        <v>100</v>
      </c>
      <c r="J4270" s="3">
        <v>1</v>
      </c>
      <c r="K4270" s="3">
        <v>9.7900000000000009</v>
      </c>
      <c r="L4270" s="3">
        <v>10.01</v>
      </c>
      <c r="M4270" s="3">
        <v>8.36</v>
      </c>
      <c r="N4270" s="3">
        <v>11.110000000000001</v>
      </c>
      <c r="O4270" s="3">
        <v>10.450000000000001</v>
      </c>
      <c r="P4270" s="3">
        <v>9.4600000000000009</v>
      </c>
      <c r="Q4270" s="3">
        <v>9.240000000000002</v>
      </c>
      <c r="R4270" s="3">
        <v>9.57</v>
      </c>
      <c r="S4270" s="3">
        <v>10.340000000000002</v>
      </c>
      <c r="T4270" s="3">
        <v>9.57</v>
      </c>
      <c r="U4270" s="10">
        <f t="shared" si="182"/>
        <v>9.7900000000000009</v>
      </c>
      <c r="AF4270" s="10" t="str">
        <f t="shared" si="181"/>
        <v/>
      </c>
    </row>
    <row r="4271" spans="1:32">
      <c r="A4271" s="3" t="s">
        <v>14</v>
      </c>
      <c r="B4271" s="3" t="s">
        <v>184</v>
      </c>
      <c r="C4271" s="3">
        <v>4</v>
      </c>
      <c r="D4271" s="3">
        <v>12</v>
      </c>
      <c r="E4271" s="3">
        <v>2014</v>
      </c>
      <c r="F4271" s="3" t="s">
        <v>478</v>
      </c>
      <c r="G4271" s="3" t="s">
        <v>132</v>
      </c>
      <c r="H4271" s="3">
        <v>3</v>
      </c>
      <c r="I4271" s="3">
        <f t="shared" si="183"/>
        <v>3</v>
      </c>
      <c r="J4271" s="3">
        <v>1</v>
      </c>
      <c r="K4271" s="3">
        <v>9.4600000000000009</v>
      </c>
      <c r="L4271" s="3">
        <v>7.5900000000000007</v>
      </c>
      <c r="M4271" s="3">
        <v>7.5900000000000007</v>
      </c>
      <c r="U4271" s="10">
        <f t="shared" si="182"/>
        <v>8.2133333333333329</v>
      </c>
      <c r="AF4271" s="10" t="str">
        <f t="shared" si="181"/>
        <v/>
      </c>
    </row>
    <row r="4272" spans="1:32">
      <c r="A4272" s="3" t="s">
        <v>14</v>
      </c>
      <c r="B4272" s="3" t="s">
        <v>184</v>
      </c>
      <c r="C4272" s="3">
        <v>4</v>
      </c>
      <c r="D4272" s="3">
        <v>12</v>
      </c>
      <c r="E4272" s="3">
        <v>2014</v>
      </c>
      <c r="F4272" s="3" t="s">
        <v>308</v>
      </c>
      <c r="G4272" s="3" t="s">
        <v>429</v>
      </c>
      <c r="H4272" s="3">
        <v>14</v>
      </c>
      <c r="I4272" s="3">
        <f t="shared" si="183"/>
        <v>14</v>
      </c>
      <c r="J4272" s="3">
        <v>1</v>
      </c>
      <c r="U4272" s="10" t="str">
        <f t="shared" si="182"/>
        <v/>
      </c>
      <c r="AF4272" s="10" t="str">
        <f t="shared" si="181"/>
        <v/>
      </c>
    </row>
    <row r="4273" spans="1:33">
      <c r="A4273" s="3" t="s">
        <v>14</v>
      </c>
      <c r="B4273" s="3" t="s">
        <v>184</v>
      </c>
      <c r="C4273" s="3">
        <v>4</v>
      </c>
      <c r="D4273" s="3">
        <v>12</v>
      </c>
      <c r="E4273" s="3">
        <v>2014</v>
      </c>
      <c r="F4273" s="3" t="s">
        <v>33</v>
      </c>
      <c r="G4273" s="3" t="s">
        <v>33</v>
      </c>
      <c r="H4273" s="3">
        <v>2</v>
      </c>
      <c r="I4273" s="3">
        <f t="shared" si="183"/>
        <v>2</v>
      </c>
      <c r="J4273" s="3">
        <v>1</v>
      </c>
      <c r="K4273" s="3">
        <v>15</v>
      </c>
      <c r="L4273" s="3">
        <v>19</v>
      </c>
      <c r="U4273" s="10">
        <f t="shared" si="182"/>
        <v>17</v>
      </c>
      <c r="AF4273" s="10" t="str">
        <f t="shared" si="181"/>
        <v/>
      </c>
    </row>
    <row r="4274" spans="1:33">
      <c r="A4274" s="3" t="s">
        <v>14</v>
      </c>
      <c r="B4274" s="3" t="s">
        <v>184</v>
      </c>
      <c r="C4274" s="3">
        <v>4</v>
      </c>
      <c r="D4274" s="3">
        <v>12</v>
      </c>
      <c r="E4274" s="3">
        <v>2014</v>
      </c>
      <c r="F4274" s="3" t="s">
        <v>76</v>
      </c>
      <c r="G4274" s="3" t="s">
        <v>76</v>
      </c>
      <c r="H4274" s="3">
        <v>2</v>
      </c>
      <c r="I4274" s="3">
        <f t="shared" si="183"/>
        <v>2</v>
      </c>
      <c r="J4274" s="3">
        <v>1</v>
      </c>
      <c r="K4274" s="3">
        <v>43</v>
      </c>
      <c r="L4274" s="3">
        <v>47</v>
      </c>
      <c r="U4274" s="10">
        <f t="shared" si="182"/>
        <v>45</v>
      </c>
      <c r="AF4274" s="10" t="str">
        <f t="shared" si="181"/>
        <v/>
      </c>
    </row>
    <row r="4275" spans="1:33">
      <c r="A4275" s="3" t="s">
        <v>14</v>
      </c>
      <c r="B4275" s="3" t="s">
        <v>184</v>
      </c>
      <c r="C4275" s="3">
        <v>4</v>
      </c>
      <c r="D4275" s="3">
        <v>12</v>
      </c>
      <c r="E4275" s="3">
        <v>2014</v>
      </c>
      <c r="F4275" s="3" t="s">
        <v>45</v>
      </c>
      <c r="G4275" s="3" t="s">
        <v>434</v>
      </c>
      <c r="H4275" s="3">
        <v>8</v>
      </c>
      <c r="I4275" s="3">
        <f t="shared" si="183"/>
        <v>8</v>
      </c>
      <c r="J4275" s="3">
        <v>1</v>
      </c>
      <c r="K4275" s="3">
        <v>6.16</v>
      </c>
      <c r="L4275" s="3">
        <v>3.5200000000000005</v>
      </c>
      <c r="M4275" s="3">
        <v>6.38</v>
      </c>
      <c r="N4275" s="3">
        <v>3.4100000000000006</v>
      </c>
      <c r="O4275" s="3">
        <v>4.620000000000001</v>
      </c>
      <c r="P4275" s="3">
        <v>5.0599999999999996</v>
      </c>
      <c r="Q4275" s="3">
        <v>6.4900000000000011</v>
      </c>
      <c r="R4275" s="3">
        <v>4.95</v>
      </c>
      <c r="U4275" s="10">
        <f t="shared" si="182"/>
        <v>5.0737500000000004</v>
      </c>
      <c r="AF4275" s="10" t="str">
        <f t="shared" si="181"/>
        <v/>
      </c>
    </row>
    <row r="4276" spans="1:33">
      <c r="A4276" s="3" t="s">
        <v>14</v>
      </c>
      <c r="B4276" s="3" t="s">
        <v>184</v>
      </c>
      <c r="C4276" s="3">
        <v>4</v>
      </c>
      <c r="D4276" s="3">
        <v>12</v>
      </c>
      <c r="E4276" s="3">
        <v>2014</v>
      </c>
      <c r="F4276" s="3" t="s">
        <v>229</v>
      </c>
      <c r="G4276" s="3" t="s">
        <v>229</v>
      </c>
      <c r="H4276" s="3">
        <v>3</v>
      </c>
      <c r="I4276" s="3">
        <f t="shared" si="183"/>
        <v>3</v>
      </c>
      <c r="J4276" s="3">
        <v>1</v>
      </c>
      <c r="K4276" s="3">
        <v>10.450000000000001</v>
      </c>
      <c r="L4276" s="3">
        <v>4.7300000000000004</v>
      </c>
      <c r="M4276" s="3">
        <v>4.51</v>
      </c>
      <c r="U4276" s="10">
        <f t="shared" si="182"/>
        <v>6.5633333333333335</v>
      </c>
      <c r="AF4276" s="10" t="str">
        <f t="shared" si="181"/>
        <v/>
      </c>
    </row>
    <row r="4277" spans="1:33">
      <c r="A4277" s="3" t="s">
        <v>14</v>
      </c>
      <c r="B4277" s="3" t="s">
        <v>184</v>
      </c>
      <c r="C4277" s="3">
        <v>4</v>
      </c>
      <c r="D4277" s="3">
        <v>12</v>
      </c>
      <c r="E4277" s="3">
        <v>2014</v>
      </c>
      <c r="F4277" s="3" t="s">
        <v>50</v>
      </c>
      <c r="G4277" s="3" t="s">
        <v>50</v>
      </c>
      <c r="H4277" s="3">
        <v>5</v>
      </c>
      <c r="I4277" s="3">
        <f t="shared" si="183"/>
        <v>5</v>
      </c>
      <c r="J4277" s="3">
        <v>1</v>
      </c>
      <c r="U4277" s="10" t="str">
        <f t="shared" si="182"/>
        <v/>
      </c>
      <c r="AF4277" s="10" t="str">
        <f t="shared" si="181"/>
        <v/>
      </c>
    </row>
    <row r="4278" spans="1:33">
      <c r="A4278" s="3" t="s">
        <v>14</v>
      </c>
      <c r="B4278" s="3" t="s">
        <v>184</v>
      </c>
      <c r="C4278" s="3">
        <v>4</v>
      </c>
      <c r="D4278" s="3">
        <v>12</v>
      </c>
      <c r="E4278" s="3">
        <v>2014</v>
      </c>
      <c r="F4278" s="3" t="s">
        <v>116</v>
      </c>
      <c r="G4278" s="3" t="s">
        <v>116</v>
      </c>
      <c r="H4278" s="3">
        <v>1</v>
      </c>
      <c r="I4278" s="3">
        <f t="shared" si="183"/>
        <v>1</v>
      </c>
      <c r="J4278" s="3">
        <v>1</v>
      </c>
      <c r="K4278" s="3">
        <v>5.9400000000000013</v>
      </c>
      <c r="U4278" s="10">
        <f t="shared" si="182"/>
        <v>5.9400000000000013</v>
      </c>
      <c r="AF4278" s="10" t="str">
        <f t="shared" si="181"/>
        <v/>
      </c>
    </row>
    <row r="4279" spans="1:33">
      <c r="A4279" s="3" t="s">
        <v>14</v>
      </c>
      <c r="B4279" s="3" t="s">
        <v>184</v>
      </c>
      <c r="C4279" s="3">
        <v>4</v>
      </c>
      <c r="D4279" s="3">
        <v>12</v>
      </c>
      <c r="E4279" s="3">
        <v>2014</v>
      </c>
      <c r="F4279" s="3" t="s">
        <v>54</v>
      </c>
      <c r="G4279" s="3" t="s">
        <v>437</v>
      </c>
      <c r="H4279" s="3">
        <v>2</v>
      </c>
      <c r="I4279" s="3">
        <f t="shared" si="183"/>
        <v>2</v>
      </c>
      <c r="J4279" s="3">
        <v>1</v>
      </c>
      <c r="U4279" s="10" t="str">
        <f t="shared" si="182"/>
        <v/>
      </c>
      <c r="V4279" s="3">
        <v>0.6</v>
      </c>
      <c r="AF4279" s="10">
        <f t="shared" si="181"/>
        <v>0.6</v>
      </c>
    </row>
    <row r="4280" spans="1:33">
      <c r="A4280" s="3" t="s">
        <v>14</v>
      </c>
      <c r="B4280" s="3" t="s">
        <v>184</v>
      </c>
      <c r="C4280" s="3">
        <v>4</v>
      </c>
      <c r="D4280" s="3">
        <v>12</v>
      </c>
      <c r="E4280" s="3">
        <v>2014</v>
      </c>
      <c r="F4280" s="3" t="s">
        <v>25</v>
      </c>
      <c r="G4280" s="3" t="s">
        <v>25</v>
      </c>
      <c r="H4280" s="3">
        <v>21</v>
      </c>
      <c r="I4280" s="3">
        <f t="shared" si="183"/>
        <v>21</v>
      </c>
      <c r="J4280" s="3">
        <v>1</v>
      </c>
      <c r="K4280" s="3">
        <v>11.22</v>
      </c>
      <c r="L4280" s="3">
        <v>14.3</v>
      </c>
      <c r="M4280" s="3">
        <v>6.71</v>
      </c>
      <c r="N4280" s="3">
        <v>7.8100000000000005</v>
      </c>
      <c r="O4280" s="3">
        <v>6.9300000000000006</v>
      </c>
      <c r="P4280" s="3">
        <v>9.02</v>
      </c>
      <c r="Q4280" s="3">
        <v>9.3500000000000014</v>
      </c>
      <c r="R4280" s="3">
        <v>8.0300000000000011</v>
      </c>
      <c r="S4280" s="3">
        <v>10.56</v>
      </c>
      <c r="T4280" s="3">
        <v>9.6800000000000015</v>
      </c>
      <c r="U4280" s="10">
        <f t="shared" si="182"/>
        <v>9.3610000000000007</v>
      </c>
      <c r="AF4280" s="10" t="str">
        <f t="shared" si="181"/>
        <v/>
      </c>
    </row>
    <row r="4281" spans="1:33">
      <c r="A4281" s="3" t="s">
        <v>14</v>
      </c>
      <c r="B4281" s="3" t="s">
        <v>184</v>
      </c>
      <c r="C4281" s="3">
        <v>4</v>
      </c>
      <c r="D4281" s="3">
        <v>12</v>
      </c>
      <c r="E4281" s="3">
        <v>2014</v>
      </c>
      <c r="F4281" s="3" t="s">
        <v>152</v>
      </c>
      <c r="G4281" s="3" t="s">
        <v>152</v>
      </c>
      <c r="H4281" s="3">
        <v>6</v>
      </c>
      <c r="I4281" s="3">
        <f t="shared" si="183"/>
        <v>6</v>
      </c>
      <c r="J4281" s="3">
        <v>1</v>
      </c>
      <c r="K4281" s="3">
        <v>5.1700000000000008</v>
      </c>
      <c r="L4281" s="3">
        <v>5.3900000000000006</v>
      </c>
      <c r="M4281" s="3">
        <v>5.3900000000000006</v>
      </c>
      <c r="N4281" s="3">
        <v>6.9300000000000006</v>
      </c>
      <c r="O4281" s="3">
        <v>6.16</v>
      </c>
      <c r="U4281" s="10">
        <f t="shared" si="182"/>
        <v>5.8080000000000007</v>
      </c>
      <c r="AF4281" s="10" t="str">
        <f t="shared" ref="AF4281:AF4344" si="184">IF(ISERROR(SUM(V4281:AE4281)/COUNT(V4281:AE4281)),"",SUM(V4281:AE4281)/COUNT(V4281:AE4281))</f>
        <v/>
      </c>
      <c r="AG4281" s="3" t="s">
        <v>255</v>
      </c>
    </row>
    <row r="4282" spans="1:33">
      <c r="A4282" s="3" t="s">
        <v>14</v>
      </c>
      <c r="B4282" s="3" t="s">
        <v>184</v>
      </c>
      <c r="C4282" s="3">
        <v>4</v>
      </c>
      <c r="D4282" s="3">
        <v>12</v>
      </c>
      <c r="E4282" s="3">
        <v>2014</v>
      </c>
      <c r="F4282" s="3" t="s">
        <v>254</v>
      </c>
      <c r="G4282" s="3" t="s">
        <v>254</v>
      </c>
      <c r="H4282" s="3">
        <v>1</v>
      </c>
      <c r="I4282" s="3">
        <f t="shared" si="183"/>
        <v>1</v>
      </c>
      <c r="J4282" s="3">
        <v>1</v>
      </c>
      <c r="K4282" s="3">
        <v>6.2700000000000005</v>
      </c>
      <c r="U4282" s="10">
        <f t="shared" si="182"/>
        <v>6.2700000000000005</v>
      </c>
      <c r="AF4282" s="10" t="str">
        <f t="shared" si="184"/>
        <v/>
      </c>
    </row>
    <row r="4283" spans="1:33">
      <c r="A4283" s="3" t="s">
        <v>14</v>
      </c>
      <c r="B4283" s="3" t="s">
        <v>184</v>
      </c>
      <c r="C4283" s="3">
        <v>4</v>
      </c>
      <c r="D4283" s="3">
        <v>12</v>
      </c>
      <c r="E4283" s="3">
        <v>2014</v>
      </c>
      <c r="F4283" s="3" t="s">
        <v>245</v>
      </c>
      <c r="G4283" s="3" t="s">
        <v>245</v>
      </c>
      <c r="H4283" s="3">
        <v>16</v>
      </c>
      <c r="I4283" s="3">
        <f t="shared" si="183"/>
        <v>16</v>
      </c>
      <c r="J4283" s="3">
        <v>1</v>
      </c>
      <c r="K4283" s="3">
        <v>5.61</v>
      </c>
      <c r="L4283" s="3">
        <v>4.620000000000001</v>
      </c>
      <c r="M4283" s="3">
        <v>5.1700000000000008</v>
      </c>
      <c r="N4283" s="3">
        <v>7.8100000000000005</v>
      </c>
      <c r="O4283" s="3">
        <v>8.25</v>
      </c>
      <c r="P4283" s="3">
        <v>6.6000000000000005</v>
      </c>
      <c r="Q4283" s="3">
        <v>4.29</v>
      </c>
      <c r="R4283" s="3">
        <v>4.51</v>
      </c>
      <c r="S4283" s="3">
        <v>5.1700000000000008</v>
      </c>
      <c r="T4283" s="3">
        <v>3.8500000000000005</v>
      </c>
      <c r="U4283" s="10">
        <f t="shared" si="182"/>
        <v>5.5880000000000001</v>
      </c>
      <c r="AF4283" s="10" t="str">
        <f t="shared" si="184"/>
        <v/>
      </c>
    </row>
    <row r="4284" spans="1:33">
      <c r="A4284" s="3" t="s">
        <v>14</v>
      </c>
      <c r="B4284" s="3" t="s">
        <v>184</v>
      </c>
      <c r="C4284" s="3">
        <v>4</v>
      </c>
      <c r="D4284" s="3">
        <v>12</v>
      </c>
      <c r="E4284" s="3">
        <v>2014</v>
      </c>
      <c r="F4284" s="3" t="s">
        <v>49</v>
      </c>
      <c r="G4284" s="3" t="s">
        <v>49</v>
      </c>
      <c r="H4284" s="3">
        <v>1</v>
      </c>
      <c r="I4284" s="3">
        <f t="shared" si="183"/>
        <v>1</v>
      </c>
      <c r="J4284" s="3">
        <v>1</v>
      </c>
      <c r="K4284" s="3">
        <v>9.8000000000000007</v>
      </c>
      <c r="U4284" s="10">
        <f t="shared" si="182"/>
        <v>9.8000000000000007</v>
      </c>
      <c r="AF4284" s="10" t="str">
        <f t="shared" si="184"/>
        <v/>
      </c>
    </row>
    <row r="4285" spans="1:33">
      <c r="A4285" s="3" t="s">
        <v>14</v>
      </c>
      <c r="B4285" s="3" t="s">
        <v>184</v>
      </c>
      <c r="C4285" s="3">
        <v>4</v>
      </c>
      <c r="D4285" s="3">
        <v>12</v>
      </c>
      <c r="E4285" s="3">
        <v>2014</v>
      </c>
      <c r="F4285" s="3" t="s">
        <v>20</v>
      </c>
      <c r="G4285" s="3" t="s">
        <v>20</v>
      </c>
      <c r="H4285" s="3">
        <v>3</v>
      </c>
      <c r="I4285" s="3">
        <f t="shared" si="183"/>
        <v>3</v>
      </c>
      <c r="J4285" s="3">
        <v>1</v>
      </c>
      <c r="K4285" s="3">
        <v>4.5</v>
      </c>
      <c r="L4285" s="3">
        <v>4.4000000000000004</v>
      </c>
      <c r="U4285" s="10">
        <f t="shared" si="182"/>
        <v>4.45</v>
      </c>
      <c r="AF4285" s="10" t="str">
        <f t="shared" si="184"/>
        <v/>
      </c>
    </row>
    <row r="4286" spans="1:33">
      <c r="A4286" s="3" t="s">
        <v>14</v>
      </c>
      <c r="B4286" s="3" t="s">
        <v>184</v>
      </c>
      <c r="C4286" s="3">
        <v>4</v>
      </c>
      <c r="D4286" s="3">
        <v>12</v>
      </c>
      <c r="E4286" s="3">
        <v>2014</v>
      </c>
      <c r="F4286" s="3" t="s">
        <v>21</v>
      </c>
      <c r="G4286" s="3" t="s">
        <v>21</v>
      </c>
      <c r="H4286" s="3">
        <v>45</v>
      </c>
      <c r="I4286" s="3">
        <f t="shared" si="183"/>
        <v>45</v>
      </c>
      <c r="J4286" s="3">
        <v>1</v>
      </c>
      <c r="K4286" s="3">
        <v>7.5900000000000007</v>
      </c>
      <c r="L4286" s="3">
        <v>7.0400000000000009</v>
      </c>
      <c r="M4286" s="3">
        <v>5.83</v>
      </c>
      <c r="N4286" s="3">
        <v>6.4900000000000011</v>
      </c>
      <c r="O4286" s="3">
        <v>6.4900000000000011</v>
      </c>
      <c r="P4286" s="3">
        <v>6.0500000000000007</v>
      </c>
      <c r="Q4286" s="3">
        <v>5.28</v>
      </c>
      <c r="R4286" s="3">
        <v>4.4000000000000004</v>
      </c>
      <c r="S4286" s="3">
        <v>5.28</v>
      </c>
      <c r="T4286" s="3">
        <v>4.07</v>
      </c>
      <c r="U4286" s="10">
        <f t="shared" si="182"/>
        <v>5.8520000000000012</v>
      </c>
      <c r="AF4286" s="10" t="str">
        <f t="shared" si="184"/>
        <v/>
      </c>
    </row>
    <row r="4287" spans="1:33">
      <c r="A4287" s="3" t="s">
        <v>14</v>
      </c>
      <c r="B4287" s="3" t="s">
        <v>184</v>
      </c>
      <c r="C4287" s="3">
        <v>4</v>
      </c>
      <c r="D4287" s="3">
        <v>12</v>
      </c>
      <c r="E4287" s="3">
        <v>2014</v>
      </c>
      <c r="F4287" s="3" t="s">
        <v>554</v>
      </c>
      <c r="G4287" s="3" t="s">
        <v>546</v>
      </c>
      <c r="H4287" s="3">
        <v>2</v>
      </c>
      <c r="I4287" s="3">
        <f t="shared" si="183"/>
        <v>2</v>
      </c>
      <c r="J4287" s="3">
        <v>1</v>
      </c>
      <c r="K4287" s="3">
        <v>3.9600000000000004</v>
      </c>
      <c r="L4287" s="3">
        <v>3.63</v>
      </c>
      <c r="U4287" s="10">
        <f t="shared" si="182"/>
        <v>3.7949999999999999</v>
      </c>
      <c r="AF4287" s="10" t="str">
        <f t="shared" si="184"/>
        <v/>
      </c>
    </row>
    <row r="4288" spans="1:33">
      <c r="A4288" s="3" t="s">
        <v>14</v>
      </c>
      <c r="B4288" s="3" t="s">
        <v>184</v>
      </c>
      <c r="C4288" s="3">
        <v>4</v>
      </c>
      <c r="D4288" s="3">
        <v>12</v>
      </c>
      <c r="E4288" s="3">
        <v>2014</v>
      </c>
      <c r="F4288" s="3" t="s">
        <v>32</v>
      </c>
      <c r="G4288" s="3" t="s">
        <v>32</v>
      </c>
      <c r="H4288" s="3">
        <v>3</v>
      </c>
      <c r="I4288" s="3">
        <f t="shared" si="183"/>
        <v>3</v>
      </c>
      <c r="J4288" s="3">
        <v>1</v>
      </c>
      <c r="K4288" s="3">
        <v>5.1700000000000008</v>
      </c>
      <c r="L4288" s="3">
        <v>4.95</v>
      </c>
      <c r="M4288" s="3">
        <v>5.28</v>
      </c>
      <c r="U4288" s="10">
        <f t="shared" si="182"/>
        <v>5.1333333333333337</v>
      </c>
      <c r="AF4288" s="10" t="str">
        <f t="shared" si="184"/>
        <v/>
      </c>
    </row>
    <row r="4289" spans="1:32">
      <c r="A4289" s="3" t="s">
        <v>14</v>
      </c>
      <c r="B4289" s="3" t="s">
        <v>184</v>
      </c>
      <c r="C4289" s="3">
        <v>4</v>
      </c>
      <c r="D4289" s="3">
        <v>12</v>
      </c>
      <c r="E4289" s="3">
        <v>2014</v>
      </c>
      <c r="F4289" s="3" t="s">
        <v>174</v>
      </c>
      <c r="G4289" s="3" t="s">
        <v>174</v>
      </c>
      <c r="H4289" s="3">
        <v>1</v>
      </c>
      <c r="I4289" s="3">
        <f t="shared" si="183"/>
        <v>1</v>
      </c>
      <c r="J4289" s="3">
        <v>1</v>
      </c>
      <c r="K4289" s="3">
        <v>51</v>
      </c>
      <c r="U4289" s="10">
        <f t="shared" si="182"/>
        <v>51</v>
      </c>
      <c r="AF4289" s="10" t="str">
        <f t="shared" si="184"/>
        <v/>
      </c>
    </row>
    <row r="4290" spans="1:32">
      <c r="A4290" s="3" t="s">
        <v>14</v>
      </c>
      <c r="B4290" s="3" t="s">
        <v>184</v>
      </c>
      <c r="C4290" s="3">
        <v>4</v>
      </c>
      <c r="D4290" s="3">
        <v>12</v>
      </c>
      <c r="E4290" s="3">
        <v>2014</v>
      </c>
      <c r="F4290" s="3" t="s">
        <v>38</v>
      </c>
      <c r="G4290" s="3" t="s">
        <v>38</v>
      </c>
      <c r="H4290" s="3">
        <v>27</v>
      </c>
      <c r="I4290" s="3">
        <f t="shared" si="183"/>
        <v>27</v>
      </c>
      <c r="J4290" s="3">
        <v>1</v>
      </c>
      <c r="K4290" s="3">
        <v>26</v>
      </c>
      <c r="L4290" s="3">
        <v>22</v>
      </c>
      <c r="M4290" s="3">
        <v>23</v>
      </c>
      <c r="N4290" s="3">
        <v>15</v>
      </c>
      <c r="O4290" s="3">
        <v>12</v>
      </c>
      <c r="P4290" s="3">
        <v>22</v>
      </c>
      <c r="Q4290" s="3">
        <v>51</v>
      </c>
      <c r="R4290" s="3">
        <v>66</v>
      </c>
      <c r="S4290" s="3">
        <v>64</v>
      </c>
      <c r="T4290" s="3">
        <v>79</v>
      </c>
      <c r="U4290" s="10">
        <f t="shared" si="182"/>
        <v>38</v>
      </c>
      <c r="AF4290" s="10" t="str">
        <f t="shared" si="184"/>
        <v/>
      </c>
    </row>
    <row r="4291" spans="1:32">
      <c r="A4291" s="3" t="s">
        <v>14</v>
      </c>
      <c r="B4291" s="3" t="s">
        <v>184</v>
      </c>
      <c r="C4291" s="3">
        <v>4</v>
      </c>
      <c r="D4291" s="3">
        <v>12</v>
      </c>
      <c r="E4291" s="3">
        <v>2014</v>
      </c>
      <c r="F4291" s="3" t="s">
        <v>47</v>
      </c>
      <c r="G4291" s="3" t="s">
        <v>47</v>
      </c>
      <c r="H4291" s="3">
        <v>17</v>
      </c>
      <c r="I4291" s="3">
        <f t="shared" si="183"/>
        <v>17</v>
      </c>
      <c r="J4291" s="3">
        <v>1</v>
      </c>
      <c r="K4291" s="3">
        <v>11.3</v>
      </c>
      <c r="L4291" s="3">
        <v>8.4</v>
      </c>
      <c r="M4291" s="3">
        <v>9.8000000000000007</v>
      </c>
      <c r="N4291" s="3">
        <v>11.2</v>
      </c>
      <c r="O4291" s="3">
        <v>9.4</v>
      </c>
      <c r="P4291" s="3">
        <v>8.4</v>
      </c>
      <c r="Q4291" s="3">
        <v>10.9</v>
      </c>
      <c r="R4291" s="3">
        <v>8.9</v>
      </c>
      <c r="S4291" s="3">
        <v>7.8</v>
      </c>
      <c r="U4291" s="10">
        <f t="shared" ref="U4291:U4354" si="185">IF(ISERROR(SUM(K4291:T4291)/COUNT(K4291:T4291)),"",SUM(K4291:T4291)/COUNT(K4291:T4291))</f>
        <v>9.5666666666666682</v>
      </c>
      <c r="AF4291" s="10" t="str">
        <f t="shared" si="184"/>
        <v/>
      </c>
    </row>
    <row r="4292" spans="1:32">
      <c r="A4292" s="3" t="s">
        <v>14</v>
      </c>
      <c r="B4292" s="3" t="s">
        <v>184</v>
      </c>
      <c r="C4292" s="3">
        <v>4</v>
      </c>
      <c r="D4292" s="3">
        <v>12</v>
      </c>
      <c r="E4292" s="3">
        <v>2014</v>
      </c>
      <c r="F4292" s="3" t="s">
        <v>47</v>
      </c>
      <c r="G4292" s="3" t="s">
        <v>47</v>
      </c>
      <c r="H4292" s="3">
        <v>6</v>
      </c>
      <c r="I4292" s="3">
        <f t="shared" si="183"/>
        <v>6</v>
      </c>
      <c r="J4292" s="3">
        <v>1</v>
      </c>
      <c r="K4292" s="3">
        <v>15.8</v>
      </c>
      <c r="L4292" s="3">
        <v>13.2</v>
      </c>
      <c r="M4292" s="3">
        <v>14.1</v>
      </c>
      <c r="N4292" s="3">
        <v>17</v>
      </c>
      <c r="O4292" s="3">
        <v>16.2</v>
      </c>
      <c r="P4292" s="3">
        <v>13.6</v>
      </c>
      <c r="U4292" s="10">
        <f t="shared" si="185"/>
        <v>14.983333333333333</v>
      </c>
      <c r="AF4292" s="10" t="str">
        <f t="shared" si="184"/>
        <v/>
      </c>
    </row>
    <row r="4293" spans="1:32">
      <c r="A4293" s="3" t="s">
        <v>14</v>
      </c>
      <c r="B4293" s="3" t="s">
        <v>184</v>
      </c>
      <c r="C4293" s="3">
        <v>4</v>
      </c>
      <c r="D4293" s="3">
        <v>12</v>
      </c>
      <c r="E4293" s="3">
        <v>2014</v>
      </c>
      <c r="F4293" s="3" t="s">
        <v>47</v>
      </c>
      <c r="G4293" s="3" t="s">
        <v>47</v>
      </c>
      <c r="H4293" s="3">
        <v>6</v>
      </c>
      <c r="I4293" s="3">
        <f t="shared" si="183"/>
        <v>6</v>
      </c>
      <c r="J4293" s="3">
        <v>1</v>
      </c>
      <c r="K4293" s="3">
        <v>19</v>
      </c>
      <c r="L4293" s="3">
        <v>19.399999999999999</v>
      </c>
      <c r="M4293" s="3">
        <v>21.8</v>
      </c>
      <c r="N4293" s="3">
        <v>18</v>
      </c>
      <c r="O4293" s="3">
        <v>18.8</v>
      </c>
      <c r="P4293" s="3">
        <v>18.5</v>
      </c>
      <c r="U4293" s="10">
        <f t="shared" si="185"/>
        <v>19.25</v>
      </c>
      <c r="AF4293" s="10" t="str">
        <f t="shared" si="184"/>
        <v/>
      </c>
    </row>
    <row r="4294" spans="1:32">
      <c r="A4294" s="3" t="s">
        <v>14</v>
      </c>
      <c r="B4294" s="3" t="s">
        <v>184</v>
      </c>
      <c r="C4294" s="3">
        <v>4</v>
      </c>
      <c r="D4294" s="3">
        <v>12</v>
      </c>
      <c r="E4294" s="3">
        <v>2014</v>
      </c>
      <c r="F4294" s="3" t="s">
        <v>67</v>
      </c>
      <c r="G4294" s="3" t="s">
        <v>67</v>
      </c>
      <c r="H4294" s="3">
        <v>1</v>
      </c>
      <c r="I4294" s="3">
        <f t="shared" si="183"/>
        <v>1</v>
      </c>
      <c r="J4294" s="3">
        <v>1</v>
      </c>
      <c r="U4294" s="10" t="str">
        <f t="shared" si="185"/>
        <v/>
      </c>
      <c r="AF4294" s="10" t="str">
        <f t="shared" si="184"/>
        <v/>
      </c>
    </row>
    <row r="4295" spans="1:32">
      <c r="A4295" s="3" t="s">
        <v>14</v>
      </c>
      <c r="B4295" s="3" t="s">
        <v>184</v>
      </c>
      <c r="C4295" s="3">
        <v>4</v>
      </c>
      <c r="D4295" s="3">
        <v>12</v>
      </c>
      <c r="E4295" s="3">
        <v>2014</v>
      </c>
      <c r="F4295" s="3" t="s">
        <v>51</v>
      </c>
      <c r="G4295" s="3" t="s">
        <v>51</v>
      </c>
      <c r="H4295" s="3">
        <v>1</v>
      </c>
      <c r="I4295" s="3">
        <f t="shared" si="183"/>
        <v>1</v>
      </c>
      <c r="J4295" s="3">
        <v>1</v>
      </c>
      <c r="U4295" s="10" t="str">
        <f t="shared" si="185"/>
        <v/>
      </c>
      <c r="AF4295" s="10" t="str">
        <f t="shared" si="184"/>
        <v/>
      </c>
    </row>
    <row r="4296" spans="1:32">
      <c r="A4296" s="3" t="s">
        <v>14</v>
      </c>
      <c r="B4296" s="3" t="s">
        <v>184</v>
      </c>
      <c r="C4296" s="3">
        <v>4</v>
      </c>
      <c r="D4296" s="3">
        <v>12</v>
      </c>
      <c r="E4296" s="3">
        <v>2014</v>
      </c>
      <c r="F4296" s="3" t="s">
        <v>43</v>
      </c>
      <c r="G4296" s="3" t="s">
        <v>44</v>
      </c>
      <c r="H4296" s="3">
        <v>21</v>
      </c>
      <c r="I4296" s="3">
        <f t="shared" si="183"/>
        <v>21</v>
      </c>
      <c r="J4296" s="3">
        <v>1</v>
      </c>
      <c r="K4296" s="3">
        <v>5.61</v>
      </c>
      <c r="L4296" s="3">
        <v>5.61</v>
      </c>
      <c r="M4296" s="3">
        <v>4.95</v>
      </c>
      <c r="N4296" s="3">
        <v>5.5</v>
      </c>
      <c r="O4296" s="3">
        <v>5.3900000000000006</v>
      </c>
      <c r="P4296" s="3">
        <v>6.2700000000000005</v>
      </c>
      <c r="Q4296" s="3">
        <v>4.8400000000000007</v>
      </c>
      <c r="R4296" s="3">
        <v>5.3900000000000006</v>
      </c>
      <c r="S4296" s="3">
        <v>5.1700000000000008</v>
      </c>
      <c r="T4296" s="3">
        <v>5.9400000000000013</v>
      </c>
      <c r="U4296" s="10">
        <f t="shared" si="185"/>
        <v>5.4670000000000014</v>
      </c>
      <c r="AF4296" s="10" t="str">
        <f t="shared" si="184"/>
        <v/>
      </c>
    </row>
    <row r="4297" spans="1:32">
      <c r="A4297" s="3" t="s">
        <v>14</v>
      </c>
      <c r="B4297" s="3" t="s">
        <v>184</v>
      </c>
      <c r="C4297" s="3">
        <v>4</v>
      </c>
      <c r="D4297" s="3">
        <v>12</v>
      </c>
      <c r="E4297" s="3">
        <v>2014</v>
      </c>
      <c r="F4297" s="3" t="s">
        <v>186</v>
      </c>
      <c r="G4297" s="3" t="s">
        <v>186</v>
      </c>
      <c r="H4297" s="3">
        <v>1</v>
      </c>
      <c r="I4297" s="3">
        <f t="shared" si="183"/>
        <v>1</v>
      </c>
      <c r="J4297" s="3">
        <v>1</v>
      </c>
      <c r="K4297" s="3">
        <v>6.71</v>
      </c>
      <c r="U4297" s="10">
        <f t="shared" si="185"/>
        <v>6.71</v>
      </c>
      <c r="AF4297" s="10" t="str">
        <f t="shared" si="184"/>
        <v/>
      </c>
    </row>
    <row r="4298" spans="1:32">
      <c r="A4298" s="3" t="s">
        <v>14</v>
      </c>
      <c r="B4298" s="3" t="s">
        <v>184</v>
      </c>
      <c r="C4298" s="3">
        <v>4</v>
      </c>
      <c r="D4298" s="3">
        <v>12</v>
      </c>
      <c r="E4298" s="3">
        <v>2014</v>
      </c>
      <c r="F4298" s="3" t="s">
        <v>22</v>
      </c>
      <c r="G4298" s="3" t="s">
        <v>22</v>
      </c>
      <c r="H4298" s="3">
        <v>3</v>
      </c>
      <c r="I4298" s="3">
        <f t="shared" si="183"/>
        <v>3</v>
      </c>
      <c r="J4298" s="3">
        <v>1</v>
      </c>
      <c r="K4298" s="3">
        <v>4.51</v>
      </c>
      <c r="L4298" s="3">
        <v>4.8400000000000007</v>
      </c>
      <c r="M4298" s="3">
        <v>5.7200000000000006</v>
      </c>
      <c r="U4298" s="10">
        <f t="shared" si="185"/>
        <v>5.0233333333333343</v>
      </c>
      <c r="AF4298" s="10" t="str">
        <f t="shared" si="184"/>
        <v/>
      </c>
    </row>
    <row r="4299" spans="1:32">
      <c r="A4299" s="3" t="s">
        <v>14</v>
      </c>
      <c r="B4299" s="3" t="s">
        <v>184</v>
      </c>
      <c r="C4299" s="3">
        <v>4</v>
      </c>
      <c r="D4299" s="3">
        <v>12</v>
      </c>
      <c r="E4299" s="3">
        <v>2014</v>
      </c>
      <c r="F4299" s="3" t="s">
        <v>23</v>
      </c>
      <c r="G4299" s="3" t="s">
        <v>23</v>
      </c>
      <c r="H4299" s="3">
        <v>13</v>
      </c>
      <c r="I4299" s="3">
        <f t="shared" si="183"/>
        <v>13</v>
      </c>
      <c r="J4299" s="3">
        <v>1</v>
      </c>
      <c r="K4299" s="3">
        <v>5.3900000000000006</v>
      </c>
      <c r="L4299" s="3">
        <v>6.71</v>
      </c>
      <c r="M4299" s="3">
        <v>7.26</v>
      </c>
      <c r="N4299" s="3">
        <v>7.0400000000000009</v>
      </c>
      <c r="O4299" s="3">
        <v>8.36</v>
      </c>
      <c r="P4299" s="3">
        <v>8.58</v>
      </c>
      <c r="Q4299" s="3">
        <v>7.0400000000000009</v>
      </c>
      <c r="R4299" s="3">
        <v>7.0400000000000009</v>
      </c>
      <c r="S4299" s="3">
        <v>8.36</v>
      </c>
      <c r="T4299" s="3">
        <v>6.16</v>
      </c>
      <c r="U4299" s="10">
        <f t="shared" si="185"/>
        <v>7.194</v>
      </c>
      <c r="AF4299" s="10" t="str">
        <f t="shared" si="184"/>
        <v/>
      </c>
    </row>
    <row r="4300" spans="1:32">
      <c r="A4300" s="3" t="s">
        <v>14</v>
      </c>
      <c r="B4300" s="3" t="s">
        <v>184</v>
      </c>
      <c r="C4300" s="3">
        <v>4</v>
      </c>
      <c r="D4300" s="3">
        <v>12</v>
      </c>
      <c r="E4300" s="3">
        <v>2014</v>
      </c>
      <c r="F4300" s="3" t="s">
        <v>165</v>
      </c>
      <c r="G4300" s="3" t="s">
        <v>165</v>
      </c>
      <c r="H4300" s="3">
        <v>3</v>
      </c>
      <c r="I4300" s="3">
        <f t="shared" si="183"/>
        <v>3</v>
      </c>
      <c r="J4300" s="3">
        <v>1</v>
      </c>
      <c r="K4300" s="3">
        <v>18</v>
      </c>
      <c r="L4300" s="3">
        <v>31</v>
      </c>
      <c r="M4300" s="3">
        <v>24</v>
      </c>
      <c r="U4300" s="10">
        <f t="shared" si="185"/>
        <v>24.333333333333332</v>
      </c>
      <c r="AF4300" s="10" t="str">
        <f t="shared" si="184"/>
        <v/>
      </c>
    </row>
    <row r="4301" spans="1:32">
      <c r="A4301" s="3" t="s">
        <v>14</v>
      </c>
      <c r="B4301" s="3" t="s">
        <v>187</v>
      </c>
      <c r="C4301" s="3">
        <v>4</v>
      </c>
      <c r="D4301" s="3">
        <v>12</v>
      </c>
      <c r="E4301" s="3">
        <v>2014</v>
      </c>
      <c r="F4301" s="3" t="s">
        <v>177</v>
      </c>
      <c r="G4301" s="3" t="s">
        <v>177</v>
      </c>
      <c r="H4301" s="3">
        <v>4</v>
      </c>
      <c r="I4301" s="3">
        <f t="shared" si="183"/>
        <v>16</v>
      </c>
      <c r="J4301" s="3">
        <v>0.25</v>
      </c>
      <c r="K4301" s="3">
        <v>1</v>
      </c>
      <c r="L4301" s="3">
        <v>0.5</v>
      </c>
      <c r="M4301" s="3">
        <v>0.5</v>
      </c>
      <c r="N4301" s="3">
        <v>0.6</v>
      </c>
      <c r="U4301" s="10">
        <f t="shared" si="185"/>
        <v>0.65</v>
      </c>
      <c r="AF4301" s="10" t="str">
        <f t="shared" si="184"/>
        <v/>
      </c>
    </row>
    <row r="4302" spans="1:32">
      <c r="A4302" s="3" t="s">
        <v>14</v>
      </c>
      <c r="B4302" s="3" t="s">
        <v>187</v>
      </c>
      <c r="C4302" s="3">
        <v>4</v>
      </c>
      <c r="D4302" s="3">
        <v>12</v>
      </c>
      <c r="E4302" s="3">
        <v>2014</v>
      </c>
      <c r="F4302" s="3" t="s">
        <v>218</v>
      </c>
      <c r="G4302" s="3" t="s">
        <v>218</v>
      </c>
      <c r="H4302" s="3">
        <v>26</v>
      </c>
      <c r="I4302" s="3">
        <f t="shared" si="183"/>
        <v>104</v>
      </c>
      <c r="J4302" s="3">
        <v>0.25</v>
      </c>
      <c r="K4302" s="3">
        <v>5</v>
      </c>
      <c r="L4302" s="3">
        <v>5.0999999999999996</v>
      </c>
      <c r="M4302" s="3">
        <v>4.3</v>
      </c>
      <c r="N4302" s="3">
        <v>6.3</v>
      </c>
      <c r="O4302" s="3">
        <v>4.9000000000000004</v>
      </c>
      <c r="P4302" s="3">
        <v>5.0999999999999996</v>
      </c>
      <c r="Q4302" s="3">
        <v>2.6</v>
      </c>
      <c r="U4302" s="10">
        <f t="shared" si="185"/>
        <v>4.757142857142858</v>
      </c>
      <c r="AF4302" s="10" t="str">
        <f t="shared" si="184"/>
        <v/>
      </c>
    </row>
    <row r="4303" spans="1:32">
      <c r="A4303" s="3" t="s">
        <v>14</v>
      </c>
      <c r="B4303" s="3" t="s">
        <v>187</v>
      </c>
      <c r="C4303" s="3">
        <v>4</v>
      </c>
      <c r="D4303" s="3">
        <v>12</v>
      </c>
      <c r="E4303" s="3">
        <v>2014</v>
      </c>
      <c r="F4303" s="3" t="s">
        <v>196</v>
      </c>
      <c r="G4303" s="3" t="s">
        <v>196</v>
      </c>
      <c r="H4303" s="3">
        <v>1</v>
      </c>
      <c r="I4303" s="3">
        <f t="shared" si="183"/>
        <v>1</v>
      </c>
      <c r="J4303" s="3">
        <v>1</v>
      </c>
      <c r="K4303" s="3">
        <v>9.6999999999999993</v>
      </c>
      <c r="U4303" s="10">
        <f t="shared" si="185"/>
        <v>9.6999999999999993</v>
      </c>
      <c r="AF4303" s="10" t="str">
        <f t="shared" si="184"/>
        <v/>
      </c>
    </row>
    <row r="4304" spans="1:32">
      <c r="A4304" s="3" t="s">
        <v>14</v>
      </c>
      <c r="B4304" s="3" t="s">
        <v>187</v>
      </c>
      <c r="C4304" s="3">
        <v>4</v>
      </c>
      <c r="D4304" s="3">
        <v>12</v>
      </c>
      <c r="E4304" s="3">
        <v>2014</v>
      </c>
      <c r="F4304" s="3" t="s">
        <v>29</v>
      </c>
      <c r="G4304" s="3" t="s">
        <v>29</v>
      </c>
      <c r="H4304" s="3">
        <v>6</v>
      </c>
      <c r="I4304" s="3">
        <f t="shared" si="183"/>
        <v>24</v>
      </c>
      <c r="J4304" s="3">
        <v>0.25</v>
      </c>
      <c r="K4304" s="3">
        <v>4.3</v>
      </c>
      <c r="L4304" s="3">
        <v>4.9000000000000004</v>
      </c>
      <c r="M4304" s="3">
        <v>4</v>
      </c>
      <c r="N4304" s="3">
        <v>5.2</v>
      </c>
      <c r="O4304" s="3">
        <v>4.9000000000000004</v>
      </c>
      <c r="P4304" s="3">
        <v>7.6</v>
      </c>
      <c r="U4304" s="10">
        <f t="shared" si="185"/>
        <v>5.1499999999999995</v>
      </c>
      <c r="AF4304" s="10" t="str">
        <f t="shared" si="184"/>
        <v/>
      </c>
    </row>
    <row r="4305" spans="1:32">
      <c r="A4305" s="3" t="s">
        <v>14</v>
      </c>
      <c r="B4305" s="3" t="s">
        <v>187</v>
      </c>
      <c r="C4305" s="3">
        <v>4</v>
      </c>
      <c r="D4305" s="3">
        <v>12</v>
      </c>
      <c r="E4305" s="3">
        <v>2014</v>
      </c>
      <c r="F4305" s="3" t="s">
        <v>68</v>
      </c>
      <c r="G4305" s="3" t="s">
        <v>68</v>
      </c>
      <c r="H4305" s="3">
        <v>1</v>
      </c>
      <c r="I4305" s="3">
        <f t="shared" si="183"/>
        <v>4</v>
      </c>
      <c r="J4305" s="3">
        <v>0.25</v>
      </c>
      <c r="K4305" s="3">
        <v>4.9000000000000004</v>
      </c>
      <c r="U4305" s="10">
        <f t="shared" si="185"/>
        <v>4.9000000000000004</v>
      </c>
      <c r="AF4305" s="10" t="str">
        <f t="shared" si="184"/>
        <v/>
      </c>
    </row>
    <row r="4306" spans="1:32">
      <c r="A4306" s="3" t="s">
        <v>14</v>
      </c>
      <c r="B4306" s="3" t="s">
        <v>187</v>
      </c>
      <c r="C4306" s="3">
        <v>4</v>
      </c>
      <c r="D4306" s="3">
        <v>12</v>
      </c>
      <c r="E4306" s="3">
        <v>2014</v>
      </c>
      <c r="F4306" s="3" t="s">
        <v>24</v>
      </c>
      <c r="G4306" s="3" t="s">
        <v>24</v>
      </c>
      <c r="H4306" s="3">
        <v>1</v>
      </c>
      <c r="I4306" s="3">
        <f t="shared" si="183"/>
        <v>4</v>
      </c>
      <c r="J4306" s="3">
        <v>0.25</v>
      </c>
      <c r="K4306" s="3">
        <v>2</v>
      </c>
      <c r="U4306" s="10">
        <f t="shared" si="185"/>
        <v>2</v>
      </c>
      <c r="AF4306" s="10" t="str">
        <f t="shared" si="184"/>
        <v/>
      </c>
    </row>
    <row r="4307" spans="1:32">
      <c r="A4307" s="3" t="s">
        <v>14</v>
      </c>
      <c r="B4307" s="3" t="s">
        <v>187</v>
      </c>
      <c r="C4307" s="3">
        <v>4</v>
      </c>
      <c r="D4307" s="3">
        <v>12</v>
      </c>
      <c r="E4307" s="3">
        <v>2014</v>
      </c>
      <c r="F4307" s="3" t="s">
        <v>87</v>
      </c>
      <c r="G4307" s="3" t="s">
        <v>428</v>
      </c>
      <c r="H4307" s="3">
        <v>123</v>
      </c>
      <c r="I4307" s="3">
        <f t="shared" si="183"/>
        <v>492</v>
      </c>
      <c r="J4307" s="3">
        <v>0.25</v>
      </c>
      <c r="K4307" s="3">
        <v>9</v>
      </c>
      <c r="L4307" s="3">
        <v>9.1</v>
      </c>
      <c r="M4307" s="3">
        <v>6.3</v>
      </c>
      <c r="N4307" s="3">
        <v>8.6</v>
      </c>
      <c r="O4307" s="3">
        <v>8.1999999999999993</v>
      </c>
      <c r="P4307" s="3">
        <v>4.5999999999999996</v>
      </c>
      <c r="Q4307" s="3">
        <v>7.5</v>
      </c>
      <c r="R4307" s="3">
        <v>8.5</v>
      </c>
      <c r="S4307" s="3">
        <v>8.4</v>
      </c>
      <c r="T4307" s="3">
        <v>5.6</v>
      </c>
      <c r="U4307" s="10">
        <f t="shared" si="185"/>
        <v>7.58</v>
      </c>
      <c r="AF4307" s="10" t="str">
        <f t="shared" si="184"/>
        <v/>
      </c>
    </row>
    <row r="4308" spans="1:32">
      <c r="A4308" s="3" t="s">
        <v>14</v>
      </c>
      <c r="B4308" s="3" t="s">
        <v>187</v>
      </c>
      <c r="C4308" s="3">
        <v>4</v>
      </c>
      <c r="D4308" s="3">
        <v>12</v>
      </c>
      <c r="E4308" s="3">
        <v>2014</v>
      </c>
      <c r="F4308" s="3" t="s">
        <v>87</v>
      </c>
      <c r="G4308" s="3" t="s">
        <v>428</v>
      </c>
      <c r="H4308" s="3">
        <v>1</v>
      </c>
      <c r="I4308" s="3">
        <f t="shared" si="183"/>
        <v>1</v>
      </c>
      <c r="J4308" s="3">
        <v>1</v>
      </c>
      <c r="K4308" s="3">
        <v>8.1999999999999993</v>
      </c>
      <c r="U4308" s="10">
        <f t="shared" si="185"/>
        <v>8.1999999999999993</v>
      </c>
      <c r="AF4308" s="10" t="str">
        <f t="shared" si="184"/>
        <v/>
      </c>
    </row>
    <row r="4309" spans="1:32">
      <c r="A4309" s="3" t="s">
        <v>14</v>
      </c>
      <c r="B4309" s="3" t="s">
        <v>187</v>
      </c>
      <c r="C4309" s="3">
        <v>4</v>
      </c>
      <c r="D4309" s="3">
        <v>12</v>
      </c>
      <c r="E4309" s="3">
        <v>2014</v>
      </c>
      <c r="F4309" s="3" t="s">
        <v>478</v>
      </c>
      <c r="G4309" s="3" t="s">
        <v>132</v>
      </c>
      <c r="H4309" s="3">
        <v>43</v>
      </c>
      <c r="I4309" s="3">
        <f t="shared" si="183"/>
        <v>172</v>
      </c>
      <c r="J4309" s="3">
        <v>0.25</v>
      </c>
      <c r="K4309" s="3">
        <v>9</v>
      </c>
      <c r="L4309" s="3">
        <v>10</v>
      </c>
      <c r="M4309" s="3">
        <v>8.6</v>
      </c>
      <c r="N4309" s="3">
        <v>5.8</v>
      </c>
      <c r="O4309" s="3">
        <v>7.1</v>
      </c>
      <c r="P4309" s="3">
        <v>9.5</v>
      </c>
      <c r="Q4309" s="3">
        <v>5.9</v>
      </c>
      <c r="R4309" s="3">
        <v>8.9</v>
      </c>
      <c r="S4309" s="3">
        <v>8.6999999999999993</v>
      </c>
      <c r="T4309" s="3">
        <v>7</v>
      </c>
      <c r="U4309" s="10">
        <f t="shared" si="185"/>
        <v>8.0500000000000007</v>
      </c>
      <c r="AF4309" s="10" t="str">
        <f t="shared" si="184"/>
        <v/>
      </c>
    </row>
    <row r="4310" spans="1:32">
      <c r="A4310" s="3" t="s">
        <v>14</v>
      </c>
      <c r="B4310" s="3" t="s">
        <v>187</v>
      </c>
      <c r="C4310" s="3">
        <v>4</v>
      </c>
      <c r="D4310" s="3">
        <v>12</v>
      </c>
      <c r="E4310" s="3">
        <v>2014</v>
      </c>
      <c r="F4310" s="3" t="s">
        <v>478</v>
      </c>
      <c r="G4310" s="3" t="s">
        <v>132</v>
      </c>
      <c r="H4310" s="3">
        <v>2</v>
      </c>
      <c r="I4310" s="3">
        <f t="shared" si="183"/>
        <v>2</v>
      </c>
      <c r="J4310" s="3">
        <v>1</v>
      </c>
      <c r="K4310" s="3">
        <v>11.5</v>
      </c>
      <c r="L4310" s="3">
        <v>6.5</v>
      </c>
      <c r="U4310" s="10">
        <f t="shared" si="185"/>
        <v>9</v>
      </c>
      <c r="AF4310" s="10" t="str">
        <f t="shared" si="184"/>
        <v/>
      </c>
    </row>
    <row r="4311" spans="1:32">
      <c r="A4311" s="3" t="s">
        <v>14</v>
      </c>
      <c r="B4311" s="3" t="s">
        <v>187</v>
      </c>
      <c r="C4311" s="3">
        <v>4</v>
      </c>
      <c r="D4311" s="3">
        <v>12</v>
      </c>
      <c r="E4311" s="3">
        <v>2014</v>
      </c>
      <c r="F4311" s="3" t="s">
        <v>308</v>
      </c>
      <c r="G4311" s="3" t="s">
        <v>429</v>
      </c>
      <c r="H4311" s="3">
        <v>118</v>
      </c>
      <c r="I4311" s="3">
        <f t="shared" si="183"/>
        <v>472</v>
      </c>
      <c r="J4311" s="3">
        <v>0.25</v>
      </c>
      <c r="U4311" s="10" t="str">
        <f t="shared" si="185"/>
        <v/>
      </c>
      <c r="AF4311" s="10" t="str">
        <f t="shared" si="184"/>
        <v/>
      </c>
    </row>
    <row r="4312" spans="1:32">
      <c r="A4312" s="3" t="s">
        <v>14</v>
      </c>
      <c r="B4312" s="3" t="s">
        <v>187</v>
      </c>
      <c r="C4312" s="3">
        <v>4</v>
      </c>
      <c r="D4312" s="3">
        <v>12</v>
      </c>
      <c r="E4312" s="3">
        <v>2014</v>
      </c>
      <c r="F4312" s="3" t="s">
        <v>308</v>
      </c>
      <c r="G4312" s="3" t="s">
        <v>429</v>
      </c>
      <c r="H4312" s="3">
        <v>2</v>
      </c>
      <c r="I4312" s="3">
        <f t="shared" si="183"/>
        <v>2</v>
      </c>
      <c r="J4312" s="3">
        <v>1</v>
      </c>
      <c r="U4312" s="10" t="str">
        <f t="shared" si="185"/>
        <v/>
      </c>
      <c r="AF4312" s="10" t="str">
        <f t="shared" si="184"/>
        <v/>
      </c>
    </row>
    <row r="4313" spans="1:32">
      <c r="A4313" s="3" t="s">
        <v>14</v>
      </c>
      <c r="B4313" s="3" t="s">
        <v>187</v>
      </c>
      <c r="C4313" s="3">
        <v>4</v>
      </c>
      <c r="D4313" s="3">
        <v>12</v>
      </c>
      <c r="E4313" s="3">
        <v>2014</v>
      </c>
      <c r="F4313" s="3" t="s">
        <v>33</v>
      </c>
      <c r="G4313" s="3" t="s">
        <v>33</v>
      </c>
      <c r="H4313" s="3">
        <v>2</v>
      </c>
      <c r="I4313" s="3">
        <f t="shared" si="183"/>
        <v>8</v>
      </c>
      <c r="J4313" s="3">
        <v>0.25</v>
      </c>
      <c r="K4313" s="3">
        <v>6</v>
      </c>
      <c r="L4313" s="3">
        <v>9.6</v>
      </c>
      <c r="U4313" s="10">
        <f t="shared" si="185"/>
        <v>7.8</v>
      </c>
      <c r="AF4313" s="10" t="str">
        <f t="shared" si="184"/>
        <v/>
      </c>
    </row>
    <row r="4314" spans="1:32">
      <c r="A4314" s="3" t="s">
        <v>14</v>
      </c>
      <c r="B4314" s="3" t="s">
        <v>187</v>
      </c>
      <c r="C4314" s="3">
        <v>4</v>
      </c>
      <c r="D4314" s="3">
        <v>12</v>
      </c>
      <c r="E4314" s="3">
        <v>2014</v>
      </c>
      <c r="F4314" s="3" t="s">
        <v>33</v>
      </c>
      <c r="G4314" s="3" t="s">
        <v>33</v>
      </c>
      <c r="H4314" s="3">
        <v>6</v>
      </c>
      <c r="I4314" s="3">
        <f t="shared" si="183"/>
        <v>6</v>
      </c>
      <c r="J4314" s="3">
        <v>1</v>
      </c>
      <c r="K4314" s="3">
        <v>17</v>
      </c>
      <c r="L4314" s="3">
        <v>20</v>
      </c>
      <c r="M4314" s="3">
        <v>20</v>
      </c>
      <c r="N4314" s="3">
        <v>31</v>
      </c>
      <c r="O4314" s="3">
        <v>35</v>
      </c>
      <c r="P4314" s="3">
        <v>25</v>
      </c>
      <c r="U4314" s="10">
        <f t="shared" si="185"/>
        <v>24.666666666666668</v>
      </c>
      <c r="AF4314" s="10" t="str">
        <f t="shared" si="184"/>
        <v/>
      </c>
    </row>
    <row r="4315" spans="1:32">
      <c r="A4315" s="3" t="s">
        <v>14</v>
      </c>
      <c r="B4315" s="3" t="s">
        <v>187</v>
      </c>
      <c r="C4315" s="3">
        <v>4</v>
      </c>
      <c r="D4315" s="3">
        <v>12</v>
      </c>
      <c r="E4315" s="3">
        <v>2014</v>
      </c>
      <c r="F4315" s="3" t="s">
        <v>45</v>
      </c>
      <c r="G4315" s="3" t="s">
        <v>434</v>
      </c>
      <c r="H4315" s="3">
        <v>1</v>
      </c>
      <c r="I4315" s="3">
        <f t="shared" ref="I4315:I4378" si="186">H4315*(1/J4315)</f>
        <v>4</v>
      </c>
      <c r="J4315" s="3">
        <v>0.25</v>
      </c>
      <c r="K4315" s="3">
        <v>4.0999999999999996</v>
      </c>
      <c r="U4315" s="10">
        <f t="shared" si="185"/>
        <v>4.0999999999999996</v>
      </c>
      <c r="AF4315" s="10" t="str">
        <f t="shared" si="184"/>
        <v/>
      </c>
    </row>
    <row r="4316" spans="1:32">
      <c r="A4316" s="3" t="s">
        <v>14</v>
      </c>
      <c r="B4316" s="3" t="s">
        <v>187</v>
      </c>
      <c r="C4316" s="3">
        <v>4</v>
      </c>
      <c r="D4316" s="3">
        <v>12</v>
      </c>
      <c r="E4316" s="3">
        <v>2014</v>
      </c>
      <c r="F4316" s="3" t="s">
        <v>54</v>
      </c>
      <c r="G4316" s="3" t="s">
        <v>437</v>
      </c>
      <c r="H4316" s="3">
        <v>1</v>
      </c>
      <c r="I4316" s="3">
        <f t="shared" si="186"/>
        <v>4</v>
      </c>
      <c r="J4316" s="3">
        <v>0.25</v>
      </c>
      <c r="K4316" s="3">
        <v>3.7</v>
      </c>
      <c r="U4316" s="10">
        <f t="shared" si="185"/>
        <v>3.7</v>
      </c>
      <c r="AF4316" s="10" t="str">
        <f t="shared" si="184"/>
        <v/>
      </c>
    </row>
    <row r="4317" spans="1:32">
      <c r="A4317" s="3" t="s">
        <v>14</v>
      </c>
      <c r="B4317" s="3" t="s">
        <v>187</v>
      </c>
      <c r="C4317" s="3">
        <v>4</v>
      </c>
      <c r="D4317" s="3">
        <v>12</v>
      </c>
      <c r="E4317" s="3">
        <v>2014</v>
      </c>
      <c r="F4317" s="3" t="s">
        <v>768</v>
      </c>
      <c r="G4317" s="3" t="s">
        <v>158</v>
      </c>
      <c r="H4317" s="3">
        <v>3</v>
      </c>
      <c r="I4317" s="3">
        <f t="shared" si="186"/>
        <v>12</v>
      </c>
      <c r="J4317" s="3">
        <v>0.25</v>
      </c>
      <c r="K4317" s="3">
        <v>2</v>
      </c>
      <c r="L4317" s="3">
        <v>1.8</v>
      </c>
      <c r="M4317" s="3">
        <v>3.5</v>
      </c>
      <c r="U4317" s="10">
        <f t="shared" si="185"/>
        <v>2.4333333333333331</v>
      </c>
      <c r="AF4317" s="10" t="str">
        <f t="shared" si="184"/>
        <v/>
      </c>
    </row>
    <row r="4318" spans="1:32">
      <c r="A4318" s="3" t="s">
        <v>14</v>
      </c>
      <c r="B4318" s="3" t="s">
        <v>187</v>
      </c>
      <c r="C4318" s="3">
        <v>4</v>
      </c>
      <c r="D4318" s="3">
        <v>12</v>
      </c>
      <c r="E4318" s="3">
        <v>2014</v>
      </c>
      <c r="F4318" s="3" t="s">
        <v>183</v>
      </c>
      <c r="G4318" s="3" t="s">
        <v>439</v>
      </c>
      <c r="H4318" s="3">
        <v>1</v>
      </c>
      <c r="I4318" s="3">
        <f t="shared" si="186"/>
        <v>4</v>
      </c>
      <c r="J4318" s="3">
        <v>0.25</v>
      </c>
      <c r="K4318" s="3">
        <v>9.6</v>
      </c>
      <c r="U4318" s="10">
        <f t="shared" si="185"/>
        <v>9.6</v>
      </c>
      <c r="AF4318" s="10" t="str">
        <f t="shared" si="184"/>
        <v/>
      </c>
    </row>
    <row r="4319" spans="1:32">
      <c r="A4319" s="3" t="s">
        <v>14</v>
      </c>
      <c r="B4319" s="3" t="s">
        <v>187</v>
      </c>
      <c r="C4319" s="3">
        <v>4</v>
      </c>
      <c r="D4319" s="3">
        <v>12</v>
      </c>
      <c r="E4319" s="3">
        <v>2014</v>
      </c>
      <c r="F4319" s="3" t="s">
        <v>25</v>
      </c>
      <c r="G4319" s="3" t="s">
        <v>25</v>
      </c>
      <c r="H4319" s="3">
        <v>2</v>
      </c>
      <c r="I4319" s="3">
        <f t="shared" si="186"/>
        <v>8</v>
      </c>
      <c r="J4319" s="3">
        <v>0.25</v>
      </c>
      <c r="K4319" s="3">
        <v>5</v>
      </c>
      <c r="L4319" s="3">
        <v>8.6999999999999993</v>
      </c>
      <c r="U4319" s="10">
        <f t="shared" si="185"/>
        <v>6.85</v>
      </c>
      <c r="AF4319" s="10" t="str">
        <f t="shared" si="184"/>
        <v/>
      </c>
    </row>
    <row r="4320" spans="1:32">
      <c r="A4320" s="3" t="s">
        <v>14</v>
      </c>
      <c r="B4320" s="3" t="s">
        <v>187</v>
      </c>
      <c r="C4320" s="3">
        <v>4</v>
      </c>
      <c r="D4320" s="3">
        <v>12</v>
      </c>
      <c r="E4320" s="3">
        <v>2014</v>
      </c>
      <c r="F4320" s="3" t="s">
        <v>152</v>
      </c>
      <c r="G4320" s="3" t="s">
        <v>152</v>
      </c>
      <c r="H4320" s="3">
        <v>6</v>
      </c>
      <c r="I4320" s="3">
        <f t="shared" si="186"/>
        <v>24</v>
      </c>
      <c r="J4320" s="3">
        <v>0.25</v>
      </c>
      <c r="K4320" s="3">
        <v>3.2</v>
      </c>
      <c r="L4320" s="3">
        <v>2.8</v>
      </c>
      <c r="M4320" s="3">
        <v>2.1</v>
      </c>
      <c r="N4320" s="3">
        <v>1.6</v>
      </c>
      <c r="O4320" s="3">
        <v>3</v>
      </c>
      <c r="P4320" s="3">
        <v>3.2</v>
      </c>
      <c r="U4320" s="10">
        <f t="shared" si="185"/>
        <v>2.65</v>
      </c>
      <c r="AF4320" s="10" t="str">
        <f t="shared" si="184"/>
        <v/>
      </c>
    </row>
    <row r="4321" spans="1:32">
      <c r="A4321" s="3" t="s">
        <v>14</v>
      </c>
      <c r="B4321" s="3" t="s">
        <v>187</v>
      </c>
      <c r="C4321" s="3">
        <v>4</v>
      </c>
      <c r="D4321" s="3">
        <v>12</v>
      </c>
      <c r="E4321" s="3">
        <v>2014</v>
      </c>
      <c r="F4321" s="3" t="s">
        <v>49</v>
      </c>
      <c r="G4321" s="3" t="s">
        <v>49</v>
      </c>
      <c r="H4321" s="3">
        <v>39</v>
      </c>
      <c r="I4321" s="3">
        <f t="shared" si="186"/>
        <v>156</v>
      </c>
      <c r="J4321" s="3">
        <v>0.25</v>
      </c>
      <c r="K4321" s="3">
        <v>7.3</v>
      </c>
      <c r="L4321" s="3">
        <v>6</v>
      </c>
      <c r="M4321" s="3">
        <v>5.3</v>
      </c>
      <c r="N4321" s="3">
        <v>7.2</v>
      </c>
      <c r="O4321" s="3">
        <v>3.6</v>
      </c>
      <c r="P4321" s="3">
        <v>6</v>
      </c>
      <c r="Q4321" s="3">
        <v>6.5</v>
      </c>
      <c r="R4321" s="3">
        <v>5.6</v>
      </c>
      <c r="S4321" s="3">
        <v>6</v>
      </c>
      <c r="T4321" s="3">
        <v>7.2</v>
      </c>
      <c r="U4321" s="10">
        <f t="shared" si="185"/>
        <v>6.0700000000000012</v>
      </c>
      <c r="AF4321" s="10" t="str">
        <f t="shared" si="184"/>
        <v/>
      </c>
    </row>
    <row r="4322" spans="1:32">
      <c r="A4322" s="3" t="s">
        <v>14</v>
      </c>
      <c r="B4322" s="3" t="s">
        <v>187</v>
      </c>
      <c r="C4322" s="3">
        <v>4</v>
      </c>
      <c r="D4322" s="3">
        <v>12</v>
      </c>
      <c r="E4322" s="3">
        <v>2014</v>
      </c>
      <c r="F4322" s="3" t="s">
        <v>49</v>
      </c>
      <c r="G4322" s="3" t="s">
        <v>49</v>
      </c>
      <c r="H4322" s="3">
        <v>2</v>
      </c>
      <c r="I4322" s="3">
        <f t="shared" si="186"/>
        <v>2</v>
      </c>
      <c r="J4322" s="3">
        <v>1</v>
      </c>
      <c r="K4322" s="3">
        <v>5.4</v>
      </c>
      <c r="L4322" s="3">
        <v>5.5</v>
      </c>
      <c r="U4322" s="10">
        <f t="shared" si="185"/>
        <v>5.45</v>
      </c>
      <c r="AF4322" s="10" t="str">
        <f t="shared" si="184"/>
        <v/>
      </c>
    </row>
    <row r="4323" spans="1:32">
      <c r="A4323" s="3" t="s">
        <v>14</v>
      </c>
      <c r="B4323" s="3" t="s">
        <v>187</v>
      </c>
      <c r="C4323" s="3">
        <v>4</v>
      </c>
      <c r="D4323" s="3">
        <v>12</v>
      </c>
      <c r="E4323" s="3">
        <v>2014</v>
      </c>
      <c r="F4323" s="3" t="s">
        <v>20</v>
      </c>
      <c r="G4323" s="3" t="s">
        <v>20</v>
      </c>
      <c r="H4323" s="3">
        <v>6</v>
      </c>
      <c r="I4323" s="3">
        <f t="shared" si="186"/>
        <v>24</v>
      </c>
      <c r="J4323" s="3">
        <v>0.25</v>
      </c>
      <c r="K4323" s="3">
        <v>4</v>
      </c>
      <c r="L4323" s="3">
        <v>5.2</v>
      </c>
      <c r="M4323" s="3">
        <v>5.3</v>
      </c>
      <c r="N4323" s="3">
        <v>6.2</v>
      </c>
      <c r="O4323" s="3">
        <v>4.2</v>
      </c>
      <c r="P4323" s="3">
        <v>5</v>
      </c>
      <c r="U4323" s="10">
        <f t="shared" si="185"/>
        <v>4.9833333333333334</v>
      </c>
      <c r="AF4323" s="10" t="str">
        <f t="shared" si="184"/>
        <v/>
      </c>
    </row>
    <row r="4324" spans="1:32">
      <c r="A4324" s="3" t="s">
        <v>14</v>
      </c>
      <c r="B4324" s="3" t="s">
        <v>187</v>
      </c>
      <c r="C4324" s="3">
        <v>4</v>
      </c>
      <c r="D4324" s="3">
        <v>12</v>
      </c>
      <c r="E4324" s="3">
        <v>2014</v>
      </c>
      <c r="F4324" s="3" t="s">
        <v>21</v>
      </c>
      <c r="G4324" s="3" t="s">
        <v>21</v>
      </c>
      <c r="H4324" s="3">
        <v>13</v>
      </c>
      <c r="I4324" s="3">
        <f t="shared" si="186"/>
        <v>52</v>
      </c>
      <c r="J4324" s="3">
        <v>0.25</v>
      </c>
      <c r="K4324" s="3">
        <v>4.0999999999999996</v>
      </c>
      <c r="L4324" s="3">
        <v>7.1</v>
      </c>
      <c r="M4324" s="3">
        <v>5.5</v>
      </c>
      <c r="N4324" s="3">
        <v>6.5</v>
      </c>
      <c r="O4324" s="3">
        <v>5.2</v>
      </c>
      <c r="P4324" s="3">
        <v>6.2</v>
      </c>
      <c r="Q4324" s="3">
        <v>4.5</v>
      </c>
      <c r="R4324" s="3">
        <v>2.7</v>
      </c>
      <c r="S4324" s="3">
        <v>2.2000000000000002</v>
      </c>
      <c r="T4324" s="3">
        <v>5.0999999999999996</v>
      </c>
      <c r="U4324" s="10">
        <f t="shared" si="185"/>
        <v>4.910000000000001</v>
      </c>
      <c r="AF4324" s="10" t="str">
        <f t="shared" si="184"/>
        <v/>
      </c>
    </row>
    <row r="4325" spans="1:32">
      <c r="A4325" s="3" t="s">
        <v>14</v>
      </c>
      <c r="B4325" s="3" t="s">
        <v>187</v>
      </c>
      <c r="C4325" s="3">
        <v>4</v>
      </c>
      <c r="D4325" s="3">
        <v>12</v>
      </c>
      <c r="E4325" s="3">
        <v>2014</v>
      </c>
      <c r="F4325" s="3" t="s">
        <v>21</v>
      </c>
      <c r="G4325" s="3" t="s">
        <v>21</v>
      </c>
      <c r="H4325" s="3">
        <v>2</v>
      </c>
      <c r="I4325" s="3">
        <f t="shared" si="186"/>
        <v>2</v>
      </c>
      <c r="J4325" s="3">
        <v>1</v>
      </c>
      <c r="K4325" s="3">
        <v>6.6</v>
      </c>
      <c r="L4325" s="3">
        <v>7.2</v>
      </c>
      <c r="U4325" s="10">
        <f t="shared" si="185"/>
        <v>6.9</v>
      </c>
      <c r="AF4325" s="10" t="str">
        <f t="shared" si="184"/>
        <v/>
      </c>
    </row>
    <row r="4326" spans="1:32">
      <c r="A4326" s="3" t="s">
        <v>14</v>
      </c>
      <c r="B4326" s="3" t="s">
        <v>187</v>
      </c>
      <c r="C4326" s="3">
        <v>4</v>
      </c>
      <c r="D4326" s="3">
        <v>12</v>
      </c>
      <c r="E4326" s="3">
        <v>2014</v>
      </c>
      <c r="F4326" s="3" t="s">
        <v>256</v>
      </c>
      <c r="G4326" s="3" t="s">
        <v>256</v>
      </c>
      <c r="H4326" s="3">
        <v>2</v>
      </c>
      <c r="I4326" s="3">
        <f t="shared" si="186"/>
        <v>8</v>
      </c>
      <c r="J4326" s="3">
        <v>0.25</v>
      </c>
      <c r="K4326" s="3">
        <v>8.6999999999999993</v>
      </c>
      <c r="L4326" s="3">
        <v>7.6</v>
      </c>
      <c r="U4326" s="10">
        <f t="shared" si="185"/>
        <v>8.1499999999999986</v>
      </c>
      <c r="AF4326" s="10" t="str">
        <f t="shared" si="184"/>
        <v/>
      </c>
    </row>
    <row r="4327" spans="1:32">
      <c r="A4327" s="3" t="s">
        <v>14</v>
      </c>
      <c r="B4327" s="3" t="s">
        <v>187</v>
      </c>
      <c r="C4327" s="3">
        <v>4</v>
      </c>
      <c r="D4327" s="3">
        <v>12</v>
      </c>
      <c r="E4327" s="3">
        <v>2014</v>
      </c>
      <c r="F4327" s="3" t="s">
        <v>256</v>
      </c>
      <c r="G4327" s="3" t="s">
        <v>256</v>
      </c>
      <c r="H4327" s="3">
        <v>2</v>
      </c>
      <c r="I4327" s="3">
        <f t="shared" si="186"/>
        <v>2</v>
      </c>
      <c r="J4327" s="3">
        <v>1</v>
      </c>
      <c r="K4327" s="3">
        <v>9.9</v>
      </c>
      <c r="L4327" s="3">
        <v>10</v>
      </c>
      <c r="U4327" s="10">
        <f t="shared" si="185"/>
        <v>9.9499999999999993</v>
      </c>
      <c r="AF4327" s="10" t="str">
        <f t="shared" si="184"/>
        <v/>
      </c>
    </row>
    <row r="4328" spans="1:32">
      <c r="A4328" s="3" t="s">
        <v>14</v>
      </c>
      <c r="B4328" s="3" t="s">
        <v>187</v>
      </c>
      <c r="C4328" s="3">
        <v>4</v>
      </c>
      <c r="D4328" s="3">
        <v>12</v>
      </c>
      <c r="E4328" s="3">
        <v>2014</v>
      </c>
      <c r="F4328" s="3" t="s">
        <v>34</v>
      </c>
      <c r="G4328" s="3" t="s">
        <v>34</v>
      </c>
      <c r="H4328" s="3">
        <v>1</v>
      </c>
      <c r="I4328" s="3">
        <f t="shared" si="186"/>
        <v>1</v>
      </c>
      <c r="J4328" s="3">
        <v>1</v>
      </c>
      <c r="K4328" s="3">
        <v>23</v>
      </c>
      <c r="U4328" s="10">
        <f t="shared" si="185"/>
        <v>23</v>
      </c>
      <c r="AF4328" s="10" t="str">
        <f t="shared" si="184"/>
        <v/>
      </c>
    </row>
    <row r="4329" spans="1:32">
      <c r="A4329" s="3" t="s">
        <v>14</v>
      </c>
      <c r="B4329" s="3" t="s">
        <v>187</v>
      </c>
      <c r="C4329" s="3">
        <v>4</v>
      </c>
      <c r="D4329" s="3">
        <v>12</v>
      </c>
      <c r="E4329" s="3">
        <v>2014</v>
      </c>
      <c r="F4329" s="3" t="s">
        <v>174</v>
      </c>
      <c r="G4329" s="3" t="s">
        <v>174</v>
      </c>
      <c r="H4329" s="3">
        <v>2</v>
      </c>
      <c r="I4329" s="3">
        <f t="shared" si="186"/>
        <v>2</v>
      </c>
      <c r="J4329" s="3">
        <v>1</v>
      </c>
      <c r="K4329" s="3">
        <v>80</v>
      </c>
      <c r="L4329" s="3">
        <v>82</v>
      </c>
      <c r="U4329" s="10">
        <f t="shared" si="185"/>
        <v>81</v>
      </c>
      <c r="AF4329" s="10" t="str">
        <f t="shared" si="184"/>
        <v/>
      </c>
    </row>
    <row r="4330" spans="1:32">
      <c r="A4330" s="3" t="s">
        <v>14</v>
      </c>
      <c r="B4330" s="3" t="s">
        <v>187</v>
      </c>
      <c r="C4330" s="3">
        <v>4</v>
      </c>
      <c r="D4330" s="3">
        <v>12</v>
      </c>
      <c r="E4330" s="3">
        <v>2014</v>
      </c>
      <c r="F4330" s="3" t="s">
        <v>38</v>
      </c>
      <c r="G4330" s="3" t="s">
        <v>38</v>
      </c>
      <c r="H4330" s="3">
        <v>2</v>
      </c>
      <c r="I4330" s="3">
        <f t="shared" si="186"/>
        <v>8</v>
      </c>
      <c r="J4330" s="3">
        <v>0.25</v>
      </c>
      <c r="K4330" s="3">
        <v>21.5</v>
      </c>
      <c r="L4330" s="3">
        <v>13</v>
      </c>
      <c r="U4330" s="10">
        <f t="shared" si="185"/>
        <v>17.25</v>
      </c>
      <c r="AF4330" s="10" t="str">
        <f t="shared" si="184"/>
        <v/>
      </c>
    </row>
    <row r="4331" spans="1:32">
      <c r="A4331" s="3" t="s">
        <v>14</v>
      </c>
      <c r="B4331" s="3" t="s">
        <v>187</v>
      </c>
      <c r="C4331" s="3">
        <v>4</v>
      </c>
      <c r="D4331" s="3">
        <v>12</v>
      </c>
      <c r="E4331" s="3">
        <v>2014</v>
      </c>
      <c r="F4331" s="3" t="s">
        <v>38</v>
      </c>
      <c r="G4331" s="3" t="s">
        <v>38</v>
      </c>
      <c r="H4331" s="3">
        <v>8</v>
      </c>
      <c r="I4331" s="3">
        <f t="shared" si="186"/>
        <v>8</v>
      </c>
      <c r="J4331" s="3">
        <v>1</v>
      </c>
      <c r="K4331" s="3">
        <v>24.5</v>
      </c>
      <c r="L4331" s="3">
        <v>62</v>
      </c>
      <c r="M4331" s="3">
        <v>47</v>
      </c>
      <c r="N4331" s="3">
        <v>49</v>
      </c>
      <c r="O4331" s="3">
        <v>26</v>
      </c>
      <c r="P4331" s="3">
        <v>47</v>
      </c>
      <c r="Q4331" s="3">
        <v>35</v>
      </c>
      <c r="U4331" s="10">
        <f t="shared" si="185"/>
        <v>41.5</v>
      </c>
      <c r="AF4331" s="10" t="str">
        <f t="shared" si="184"/>
        <v/>
      </c>
    </row>
    <row r="4332" spans="1:32">
      <c r="A4332" s="3" t="s">
        <v>14</v>
      </c>
      <c r="B4332" s="3" t="s">
        <v>187</v>
      </c>
      <c r="C4332" s="3">
        <v>4</v>
      </c>
      <c r="D4332" s="3">
        <v>12</v>
      </c>
      <c r="E4332" s="3">
        <v>2014</v>
      </c>
      <c r="F4332" s="3" t="s">
        <v>58</v>
      </c>
      <c r="G4332" s="3" t="s">
        <v>449</v>
      </c>
      <c r="H4332" s="3">
        <v>1</v>
      </c>
      <c r="I4332" s="3">
        <f t="shared" si="186"/>
        <v>1</v>
      </c>
      <c r="J4332" s="3">
        <v>1</v>
      </c>
      <c r="K4332" s="3">
        <v>2.9</v>
      </c>
      <c r="U4332" s="10">
        <f t="shared" si="185"/>
        <v>2.9</v>
      </c>
      <c r="AF4332" s="10" t="str">
        <f t="shared" si="184"/>
        <v/>
      </c>
    </row>
    <row r="4333" spans="1:32">
      <c r="A4333" s="3" t="s">
        <v>14</v>
      </c>
      <c r="B4333" s="3" t="s">
        <v>187</v>
      </c>
      <c r="C4333" s="3">
        <v>4</v>
      </c>
      <c r="D4333" s="3">
        <v>12</v>
      </c>
      <c r="E4333" s="3">
        <v>2014</v>
      </c>
      <c r="F4333" s="3" t="s">
        <v>58</v>
      </c>
      <c r="G4333" s="3" t="s">
        <v>449</v>
      </c>
      <c r="H4333" s="11">
        <v>11</v>
      </c>
      <c r="I4333" s="3">
        <f t="shared" si="186"/>
        <v>44</v>
      </c>
      <c r="J4333" s="3">
        <v>0.25</v>
      </c>
      <c r="K4333" s="3">
        <v>4.5</v>
      </c>
      <c r="L4333" s="3">
        <v>5</v>
      </c>
      <c r="M4333" s="3">
        <v>5.5</v>
      </c>
      <c r="N4333" s="3">
        <v>5.6</v>
      </c>
      <c r="O4333" s="3">
        <v>5.2</v>
      </c>
      <c r="P4333" s="3">
        <v>3.6</v>
      </c>
      <c r="Q4333" s="3">
        <v>2</v>
      </c>
      <c r="R4333" s="3">
        <v>2</v>
      </c>
      <c r="S4333" s="3">
        <v>2.2000000000000002</v>
      </c>
      <c r="T4333" s="3">
        <v>2.4</v>
      </c>
      <c r="U4333" s="10">
        <f t="shared" si="185"/>
        <v>3.8000000000000007</v>
      </c>
      <c r="AF4333" s="10" t="str">
        <f t="shared" si="184"/>
        <v/>
      </c>
    </row>
    <row r="4334" spans="1:32">
      <c r="A4334" s="3" t="s">
        <v>14</v>
      </c>
      <c r="B4334" s="3" t="s">
        <v>187</v>
      </c>
      <c r="C4334" s="3">
        <v>4</v>
      </c>
      <c r="D4334" s="3">
        <v>12</v>
      </c>
      <c r="E4334" s="3">
        <v>2014</v>
      </c>
      <c r="F4334" s="3" t="s">
        <v>47</v>
      </c>
      <c r="G4334" s="3" t="s">
        <v>47</v>
      </c>
      <c r="H4334" s="3">
        <v>5</v>
      </c>
      <c r="I4334" s="3">
        <f t="shared" si="186"/>
        <v>5</v>
      </c>
      <c r="J4334" s="3">
        <v>1</v>
      </c>
      <c r="K4334" s="3">
        <v>16</v>
      </c>
      <c r="L4334" s="3">
        <v>11</v>
      </c>
      <c r="M4334" s="3">
        <v>10</v>
      </c>
      <c r="N4334" s="3">
        <v>13</v>
      </c>
      <c r="O4334" s="3">
        <v>9.4</v>
      </c>
      <c r="U4334" s="10">
        <f t="shared" si="185"/>
        <v>11.879999999999999</v>
      </c>
      <c r="AF4334" s="10" t="str">
        <f t="shared" si="184"/>
        <v/>
      </c>
    </row>
    <row r="4335" spans="1:32">
      <c r="A4335" s="3" t="s">
        <v>14</v>
      </c>
      <c r="B4335" s="3" t="s">
        <v>187</v>
      </c>
      <c r="C4335" s="3">
        <v>4</v>
      </c>
      <c r="D4335" s="3">
        <v>12</v>
      </c>
      <c r="E4335" s="3">
        <v>2014</v>
      </c>
      <c r="F4335" s="3" t="s">
        <v>127</v>
      </c>
      <c r="G4335" s="3" t="s">
        <v>127</v>
      </c>
      <c r="H4335" s="3">
        <v>1</v>
      </c>
      <c r="I4335" s="3">
        <f t="shared" si="186"/>
        <v>4</v>
      </c>
      <c r="J4335" s="3">
        <v>0.25</v>
      </c>
      <c r="K4335" s="3">
        <v>1.5</v>
      </c>
      <c r="U4335" s="10">
        <f t="shared" si="185"/>
        <v>1.5</v>
      </c>
      <c r="AF4335" s="10" t="str">
        <f t="shared" si="184"/>
        <v/>
      </c>
    </row>
    <row r="4336" spans="1:32">
      <c r="A4336" s="3" t="s">
        <v>14</v>
      </c>
      <c r="B4336" s="3" t="s">
        <v>187</v>
      </c>
      <c r="C4336" s="3">
        <v>4</v>
      </c>
      <c r="D4336" s="3">
        <v>12</v>
      </c>
      <c r="E4336" s="3">
        <v>2014</v>
      </c>
      <c r="F4336" s="3" t="s">
        <v>296</v>
      </c>
      <c r="G4336" s="3" t="s">
        <v>59</v>
      </c>
      <c r="H4336" s="3">
        <v>4</v>
      </c>
      <c r="I4336" s="3">
        <f t="shared" si="186"/>
        <v>16</v>
      </c>
      <c r="J4336" s="3">
        <v>0.25</v>
      </c>
      <c r="K4336" s="3">
        <v>7.9</v>
      </c>
      <c r="L4336" s="3">
        <v>7.8</v>
      </c>
      <c r="M4336" s="3">
        <v>9.5</v>
      </c>
      <c r="N4336" s="3">
        <v>7.1</v>
      </c>
      <c r="U4336" s="10">
        <f t="shared" si="185"/>
        <v>8.0749999999999993</v>
      </c>
      <c r="AF4336" s="10" t="str">
        <f t="shared" si="184"/>
        <v/>
      </c>
    </row>
    <row r="4337" spans="1:32">
      <c r="A4337" s="3" t="s">
        <v>14</v>
      </c>
      <c r="B4337" s="3" t="s">
        <v>187</v>
      </c>
      <c r="C4337" s="3">
        <v>4</v>
      </c>
      <c r="D4337" s="3">
        <v>12</v>
      </c>
      <c r="E4337" s="3">
        <v>2014</v>
      </c>
      <c r="F4337" s="3" t="s">
        <v>51</v>
      </c>
      <c r="G4337" s="3" t="s">
        <v>51</v>
      </c>
      <c r="H4337" s="3">
        <v>1</v>
      </c>
      <c r="I4337" s="3">
        <f t="shared" si="186"/>
        <v>1</v>
      </c>
      <c r="J4337" s="3">
        <v>1</v>
      </c>
      <c r="U4337" s="10" t="str">
        <f t="shared" si="185"/>
        <v/>
      </c>
      <c r="AF4337" s="10" t="str">
        <f t="shared" si="184"/>
        <v/>
      </c>
    </row>
    <row r="4338" spans="1:32">
      <c r="A4338" s="3" t="s">
        <v>14</v>
      </c>
      <c r="B4338" s="3" t="s">
        <v>187</v>
      </c>
      <c r="C4338" s="3">
        <v>4</v>
      </c>
      <c r="D4338" s="3">
        <v>12</v>
      </c>
      <c r="E4338" s="3">
        <v>2014</v>
      </c>
      <c r="F4338" s="3" t="s">
        <v>100</v>
      </c>
      <c r="G4338" s="3" t="s">
        <v>100</v>
      </c>
      <c r="H4338" s="3">
        <v>1</v>
      </c>
      <c r="I4338" s="3">
        <f t="shared" si="186"/>
        <v>4</v>
      </c>
      <c r="J4338" s="3">
        <v>0.25</v>
      </c>
      <c r="K4338" s="3">
        <v>9.6</v>
      </c>
      <c r="U4338" s="10">
        <f t="shared" si="185"/>
        <v>9.6</v>
      </c>
      <c r="AF4338" s="10" t="str">
        <f t="shared" si="184"/>
        <v/>
      </c>
    </row>
    <row r="4339" spans="1:32">
      <c r="A4339" s="3" t="s">
        <v>14</v>
      </c>
      <c r="B4339" s="3" t="s">
        <v>187</v>
      </c>
      <c r="C4339" s="3">
        <v>4</v>
      </c>
      <c r="D4339" s="3">
        <v>12</v>
      </c>
      <c r="E4339" s="3">
        <v>2014</v>
      </c>
      <c r="F4339" s="3" t="s">
        <v>43</v>
      </c>
      <c r="G4339" s="3" t="s">
        <v>44</v>
      </c>
      <c r="H4339" s="3">
        <v>6</v>
      </c>
      <c r="I4339" s="3">
        <f t="shared" si="186"/>
        <v>24</v>
      </c>
      <c r="J4339" s="3">
        <v>0.25</v>
      </c>
      <c r="K4339" s="3">
        <v>6.9</v>
      </c>
      <c r="L4339" s="3">
        <v>5.9</v>
      </c>
      <c r="M4339" s="3">
        <v>5</v>
      </c>
      <c r="N4339" s="3">
        <v>3.6</v>
      </c>
      <c r="O4339" s="3">
        <v>3</v>
      </c>
      <c r="P4339" s="3">
        <v>4.0999999999999996</v>
      </c>
      <c r="U4339" s="10">
        <f t="shared" si="185"/>
        <v>4.75</v>
      </c>
      <c r="AF4339" s="10" t="str">
        <f t="shared" si="184"/>
        <v/>
      </c>
    </row>
    <row r="4340" spans="1:32">
      <c r="A4340" s="3" t="s">
        <v>14</v>
      </c>
      <c r="B4340" s="3" t="s">
        <v>187</v>
      </c>
      <c r="C4340" s="3">
        <v>4</v>
      </c>
      <c r="D4340" s="3">
        <v>12</v>
      </c>
      <c r="E4340" s="3">
        <v>2014</v>
      </c>
      <c r="F4340" s="3" t="s">
        <v>43</v>
      </c>
      <c r="G4340" s="3" t="s">
        <v>44</v>
      </c>
      <c r="H4340" s="3">
        <v>1</v>
      </c>
      <c r="I4340" s="3">
        <f t="shared" si="186"/>
        <v>1</v>
      </c>
      <c r="J4340" s="3">
        <v>1</v>
      </c>
      <c r="K4340" s="3">
        <v>7.6</v>
      </c>
      <c r="U4340" s="10">
        <f t="shared" si="185"/>
        <v>7.6</v>
      </c>
      <c r="AF4340" s="10" t="str">
        <f t="shared" si="184"/>
        <v/>
      </c>
    </row>
    <row r="4341" spans="1:32">
      <c r="A4341" s="3" t="s">
        <v>14</v>
      </c>
      <c r="B4341" s="3" t="s">
        <v>187</v>
      </c>
      <c r="C4341" s="3">
        <v>4</v>
      </c>
      <c r="D4341" s="3">
        <v>12</v>
      </c>
      <c r="E4341" s="3">
        <v>2014</v>
      </c>
      <c r="F4341" s="3" t="s">
        <v>473</v>
      </c>
      <c r="G4341" s="3" t="s">
        <v>36</v>
      </c>
      <c r="H4341" s="3">
        <v>3</v>
      </c>
      <c r="I4341" s="3">
        <f t="shared" si="186"/>
        <v>12</v>
      </c>
      <c r="J4341" s="3">
        <v>0.25</v>
      </c>
      <c r="K4341" s="3">
        <v>5.0999999999999996</v>
      </c>
      <c r="L4341" s="3">
        <v>5.6</v>
      </c>
      <c r="M4341" s="3">
        <v>6.2</v>
      </c>
      <c r="U4341" s="10">
        <f t="shared" si="185"/>
        <v>5.6333333333333329</v>
      </c>
      <c r="AF4341" s="10" t="str">
        <f t="shared" si="184"/>
        <v/>
      </c>
    </row>
    <row r="4342" spans="1:32">
      <c r="A4342" s="3" t="s">
        <v>14</v>
      </c>
      <c r="B4342" s="3" t="s">
        <v>187</v>
      </c>
      <c r="C4342" s="3">
        <v>4</v>
      </c>
      <c r="D4342" s="3">
        <v>12</v>
      </c>
      <c r="E4342" s="3">
        <v>2014</v>
      </c>
      <c r="F4342" s="3" t="s">
        <v>186</v>
      </c>
      <c r="G4342" s="3" t="s">
        <v>186</v>
      </c>
      <c r="H4342" s="3">
        <v>1</v>
      </c>
      <c r="I4342" s="3">
        <f t="shared" si="186"/>
        <v>1</v>
      </c>
      <c r="J4342" s="3">
        <v>1</v>
      </c>
      <c r="K4342" s="3">
        <v>21</v>
      </c>
      <c r="U4342" s="10">
        <f t="shared" si="185"/>
        <v>21</v>
      </c>
      <c r="AF4342" s="10" t="str">
        <f t="shared" si="184"/>
        <v/>
      </c>
    </row>
    <row r="4343" spans="1:32">
      <c r="A4343" s="3" t="s">
        <v>14</v>
      </c>
      <c r="B4343" s="3" t="s">
        <v>187</v>
      </c>
      <c r="C4343" s="3">
        <v>4</v>
      </c>
      <c r="D4343" s="3">
        <v>12</v>
      </c>
      <c r="E4343" s="3">
        <v>2014</v>
      </c>
      <c r="F4343" s="3" t="s">
        <v>41</v>
      </c>
      <c r="G4343" s="3" t="s">
        <v>40</v>
      </c>
      <c r="H4343" s="3">
        <v>2</v>
      </c>
      <c r="I4343" s="3">
        <f t="shared" si="186"/>
        <v>8</v>
      </c>
      <c r="J4343" s="3">
        <v>0.25</v>
      </c>
      <c r="K4343" s="3">
        <v>3</v>
      </c>
      <c r="L4343" s="3">
        <v>2.4</v>
      </c>
      <c r="U4343" s="10">
        <f t="shared" si="185"/>
        <v>2.7</v>
      </c>
      <c r="AF4343" s="10" t="str">
        <f t="shared" si="184"/>
        <v/>
      </c>
    </row>
    <row r="4344" spans="1:32">
      <c r="A4344" s="3" t="s">
        <v>14</v>
      </c>
      <c r="B4344" s="3" t="s">
        <v>187</v>
      </c>
      <c r="C4344" s="3">
        <v>4</v>
      </c>
      <c r="D4344" s="3">
        <v>12</v>
      </c>
      <c r="E4344" s="3">
        <v>2014</v>
      </c>
      <c r="F4344" s="3" t="s">
        <v>39</v>
      </c>
      <c r="G4344" s="3" t="s">
        <v>40</v>
      </c>
      <c r="H4344" s="3">
        <v>1</v>
      </c>
      <c r="I4344" s="3">
        <f t="shared" si="186"/>
        <v>4</v>
      </c>
      <c r="J4344" s="3">
        <v>0.25</v>
      </c>
      <c r="K4344" s="3">
        <v>6</v>
      </c>
      <c r="U4344" s="10">
        <f t="shared" si="185"/>
        <v>6</v>
      </c>
      <c r="AF4344" s="10" t="str">
        <f t="shared" si="184"/>
        <v/>
      </c>
    </row>
    <row r="4345" spans="1:32">
      <c r="A4345" s="3" t="s">
        <v>14</v>
      </c>
      <c r="B4345" s="3" t="s">
        <v>187</v>
      </c>
      <c r="C4345" s="3">
        <v>4</v>
      </c>
      <c r="D4345" s="3">
        <v>12</v>
      </c>
      <c r="E4345" s="3">
        <v>2014</v>
      </c>
      <c r="F4345" s="3" t="s">
        <v>23</v>
      </c>
      <c r="G4345" s="3" t="s">
        <v>23</v>
      </c>
      <c r="H4345" s="3">
        <v>1</v>
      </c>
      <c r="I4345" s="3">
        <f t="shared" si="186"/>
        <v>4</v>
      </c>
      <c r="J4345" s="3">
        <v>0.25</v>
      </c>
      <c r="K4345" s="3">
        <v>5.2</v>
      </c>
      <c r="U4345" s="10">
        <f t="shared" si="185"/>
        <v>5.2</v>
      </c>
      <c r="AF4345" s="10" t="str">
        <f t="shared" ref="AF4345:AF4408" si="187">IF(ISERROR(SUM(V4345:AE4345)/COUNT(V4345:AE4345)),"",SUM(V4345:AE4345)/COUNT(V4345:AE4345))</f>
        <v/>
      </c>
    </row>
    <row r="4346" spans="1:32">
      <c r="A4346" s="3" t="s">
        <v>14</v>
      </c>
      <c r="B4346" s="3" t="s">
        <v>187</v>
      </c>
      <c r="C4346" s="3">
        <v>4</v>
      </c>
      <c r="D4346" s="3">
        <v>12</v>
      </c>
      <c r="E4346" s="3">
        <v>2014</v>
      </c>
      <c r="F4346" s="3" t="s">
        <v>23</v>
      </c>
      <c r="G4346" s="3" t="s">
        <v>23</v>
      </c>
      <c r="H4346" s="3">
        <v>2</v>
      </c>
      <c r="I4346" s="3">
        <f t="shared" si="186"/>
        <v>2</v>
      </c>
      <c r="J4346" s="3">
        <v>1</v>
      </c>
      <c r="K4346" s="3">
        <v>9.5</v>
      </c>
      <c r="L4346" s="3">
        <v>6.5</v>
      </c>
      <c r="U4346" s="10">
        <f t="shared" si="185"/>
        <v>8</v>
      </c>
      <c r="AF4346" s="10" t="str">
        <f t="shared" si="187"/>
        <v/>
      </c>
    </row>
    <row r="4347" spans="1:32">
      <c r="A4347" s="3" t="s">
        <v>14</v>
      </c>
      <c r="B4347" s="3" t="s">
        <v>187</v>
      </c>
      <c r="C4347" s="3">
        <v>4</v>
      </c>
      <c r="D4347" s="3">
        <v>12</v>
      </c>
      <c r="E4347" s="3">
        <v>2014</v>
      </c>
      <c r="F4347" s="3" t="s">
        <v>30</v>
      </c>
      <c r="G4347" s="3" t="s">
        <v>30</v>
      </c>
      <c r="H4347" s="3">
        <v>7</v>
      </c>
      <c r="I4347" s="3">
        <f t="shared" si="186"/>
        <v>28</v>
      </c>
      <c r="J4347" s="3">
        <v>0.25</v>
      </c>
      <c r="K4347" s="3">
        <v>5.9</v>
      </c>
      <c r="L4347" s="3">
        <v>3.7</v>
      </c>
      <c r="M4347" s="3">
        <v>3.8</v>
      </c>
      <c r="N4347" s="3">
        <v>4</v>
      </c>
      <c r="O4347" s="3">
        <v>4.2</v>
      </c>
      <c r="P4347" s="3">
        <v>2.2000000000000002</v>
      </c>
      <c r="Q4347" s="3">
        <v>1.6</v>
      </c>
      <c r="U4347" s="10">
        <f t="shared" si="185"/>
        <v>3.628571428571429</v>
      </c>
      <c r="AF4347" s="10" t="str">
        <f t="shared" si="187"/>
        <v/>
      </c>
    </row>
    <row r="4348" spans="1:32">
      <c r="A4348" s="3" t="s">
        <v>14</v>
      </c>
      <c r="B4348" s="3" t="s">
        <v>187</v>
      </c>
      <c r="C4348" s="3">
        <v>4</v>
      </c>
      <c r="D4348" s="3">
        <v>12</v>
      </c>
      <c r="E4348" s="3">
        <v>2014</v>
      </c>
      <c r="F4348" s="3" t="s">
        <v>27</v>
      </c>
      <c r="G4348" s="3" t="s">
        <v>27</v>
      </c>
      <c r="H4348" s="3">
        <v>4</v>
      </c>
      <c r="I4348" s="3">
        <f t="shared" si="186"/>
        <v>16</v>
      </c>
      <c r="J4348" s="3">
        <v>0.25</v>
      </c>
      <c r="K4348" s="3">
        <v>1.8</v>
      </c>
      <c r="L4348" s="3">
        <v>1.7</v>
      </c>
      <c r="M4348" s="3">
        <v>1.8</v>
      </c>
      <c r="N4348" s="3">
        <v>1.8</v>
      </c>
      <c r="U4348" s="10">
        <f t="shared" si="185"/>
        <v>1.7749999999999999</v>
      </c>
      <c r="AF4348" s="10" t="str">
        <f t="shared" si="187"/>
        <v/>
      </c>
    </row>
    <row r="4349" spans="1:32">
      <c r="A4349" s="3" t="s">
        <v>14</v>
      </c>
      <c r="B4349" s="3" t="s">
        <v>187</v>
      </c>
      <c r="C4349" s="3">
        <v>4</v>
      </c>
      <c r="D4349" s="3">
        <v>12</v>
      </c>
      <c r="E4349" s="3">
        <v>2014</v>
      </c>
      <c r="F4349" s="3" t="s">
        <v>37</v>
      </c>
      <c r="G4349" s="3" t="s">
        <v>37</v>
      </c>
      <c r="H4349" s="3">
        <v>25</v>
      </c>
      <c r="I4349" s="3">
        <f t="shared" si="186"/>
        <v>100</v>
      </c>
      <c r="J4349" s="3">
        <v>0.25</v>
      </c>
      <c r="K4349" s="3">
        <v>6.2</v>
      </c>
      <c r="L4349" s="3">
        <v>7</v>
      </c>
      <c r="M4349" s="3">
        <v>9.3000000000000007</v>
      </c>
      <c r="N4349" s="3">
        <v>6.6</v>
      </c>
      <c r="O4349" s="3">
        <v>8.6</v>
      </c>
      <c r="P4349" s="3">
        <v>9</v>
      </c>
      <c r="Q4349" s="3">
        <v>5.7</v>
      </c>
      <c r="R4349" s="3">
        <v>10.6</v>
      </c>
      <c r="S4349" s="3">
        <v>10.199999999999999</v>
      </c>
      <c r="T4349" s="3">
        <v>9</v>
      </c>
      <c r="U4349" s="10">
        <f t="shared" si="185"/>
        <v>8.2200000000000006</v>
      </c>
      <c r="AF4349" s="10" t="str">
        <f t="shared" si="187"/>
        <v/>
      </c>
    </row>
    <row r="4350" spans="1:32">
      <c r="A4350" s="3" t="s">
        <v>14</v>
      </c>
      <c r="B4350" s="3" t="s">
        <v>187</v>
      </c>
      <c r="C4350" s="3">
        <v>4</v>
      </c>
      <c r="D4350" s="3">
        <v>12</v>
      </c>
      <c r="E4350" s="3">
        <v>2014</v>
      </c>
      <c r="F4350" s="3" t="s">
        <v>37</v>
      </c>
      <c r="G4350" s="3" t="s">
        <v>37</v>
      </c>
      <c r="H4350" s="3">
        <v>1</v>
      </c>
      <c r="I4350" s="3">
        <f t="shared" si="186"/>
        <v>1</v>
      </c>
      <c r="J4350" s="3">
        <v>1</v>
      </c>
      <c r="K4350" s="3">
        <v>6</v>
      </c>
      <c r="U4350" s="10">
        <f t="shared" si="185"/>
        <v>6</v>
      </c>
      <c r="AF4350" s="10" t="str">
        <f t="shared" si="187"/>
        <v/>
      </c>
    </row>
    <row r="4351" spans="1:32">
      <c r="A4351" s="3" t="s">
        <v>14</v>
      </c>
      <c r="B4351" s="3" t="s">
        <v>189</v>
      </c>
      <c r="C4351" s="3">
        <v>4</v>
      </c>
      <c r="D4351" s="3">
        <v>12</v>
      </c>
      <c r="E4351" s="3">
        <v>2014</v>
      </c>
      <c r="F4351" s="3" t="s">
        <v>177</v>
      </c>
      <c r="G4351" s="3" t="s">
        <v>177</v>
      </c>
      <c r="H4351" s="3">
        <v>2</v>
      </c>
      <c r="I4351" s="3">
        <f t="shared" si="186"/>
        <v>2</v>
      </c>
      <c r="J4351" s="3">
        <v>1</v>
      </c>
      <c r="K4351" s="3">
        <v>0.8</v>
      </c>
      <c r="L4351" s="3">
        <v>1.2</v>
      </c>
      <c r="U4351" s="10">
        <f t="shared" si="185"/>
        <v>1</v>
      </c>
      <c r="AF4351" s="10" t="str">
        <f t="shared" si="187"/>
        <v/>
      </c>
    </row>
    <row r="4352" spans="1:32">
      <c r="A4352" s="3" t="s">
        <v>14</v>
      </c>
      <c r="B4352" s="3" t="s">
        <v>189</v>
      </c>
      <c r="C4352" s="3">
        <v>4</v>
      </c>
      <c r="D4352" s="3">
        <v>12</v>
      </c>
      <c r="E4352" s="3">
        <v>2014</v>
      </c>
      <c r="F4352" s="3" t="s">
        <v>31</v>
      </c>
      <c r="G4352" s="3" t="s">
        <v>31</v>
      </c>
      <c r="H4352" s="3">
        <v>2</v>
      </c>
      <c r="I4352" s="3">
        <f t="shared" si="186"/>
        <v>2</v>
      </c>
      <c r="J4352" s="3">
        <v>1</v>
      </c>
      <c r="K4352" s="3">
        <v>12</v>
      </c>
      <c r="L4352" s="3">
        <v>13</v>
      </c>
      <c r="U4352" s="10">
        <f t="shared" si="185"/>
        <v>12.5</v>
      </c>
      <c r="AF4352" s="10" t="str">
        <f t="shared" si="187"/>
        <v/>
      </c>
    </row>
    <row r="4353" spans="1:32">
      <c r="A4353" s="3" t="s">
        <v>14</v>
      </c>
      <c r="B4353" s="3" t="s">
        <v>189</v>
      </c>
      <c r="C4353" s="3">
        <v>4</v>
      </c>
      <c r="D4353" s="3">
        <v>12</v>
      </c>
      <c r="E4353" s="3">
        <v>2014</v>
      </c>
      <c r="F4353" s="3" t="s">
        <v>29</v>
      </c>
      <c r="G4353" s="3" t="s">
        <v>29</v>
      </c>
      <c r="H4353" s="3">
        <v>3</v>
      </c>
      <c r="I4353" s="3">
        <f t="shared" si="186"/>
        <v>6</v>
      </c>
      <c r="J4353" s="3">
        <v>0.5</v>
      </c>
      <c r="K4353" s="3">
        <v>12</v>
      </c>
      <c r="L4353" s="3">
        <v>22</v>
      </c>
      <c r="U4353" s="10">
        <f t="shared" si="185"/>
        <v>17</v>
      </c>
      <c r="AF4353" s="10" t="str">
        <f t="shared" si="187"/>
        <v/>
      </c>
    </row>
    <row r="4354" spans="1:32">
      <c r="A4354" s="3" t="s">
        <v>14</v>
      </c>
      <c r="B4354" s="3" t="s">
        <v>189</v>
      </c>
      <c r="C4354" s="3">
        <v>4</v>
      </c>
      <c r="D4354" s="3">
        <v>12</v>
      </c>
      <c r="E4354" s="3">
        <v>2014</v>
      </c>
      <c r="F4354" s="3" t="s">
        <v>87</v>
      </c>
      <c r="G4354" s="3" t="s">
        <v>428</v>
      </c>
      <c r="H4354" s="3">
        <v>44</v>
      </c>
      <c r="I4354" s="3">
        <f t="shared" si="186"/>
        <v>88</v>
      </c>
      <c r="J4354" s="3">
        <v>0.5</v>
      </c>
      <c r="K4354" s="3">
        <v>8.6999999999999993</v>
      </c>
      <c r="L4354" s="3">
        <v>8.6</v>
      </c>
      <c r="M4354" s="3">
        <v>8.6999999999999993</v>
      </c>
      <c r="N4354" s="3">
        <v>7.9</v>
      </c>
      <c r="O4354" s="3">
        <v>9.8000000000000007</v>
      </c>
      <c r="P4354" s="3">
        <v>8.1</v>
      </c>
      <c r="Q4354" s="3">
        <v>8.6</v>
      </c>
      <c r="R4354" s="3">
        <v>7.8</v>
      </c>
      <c r="S4354" s="3">
        <v>8.9</v>
      </c>
      <c r="T4354" s="3">
        <v>8.4</v>
      </c>
      <c r="U4354" s="10">
        <f t="shared" si="185"/>
        <v>8.5500000000000007</v>
      </c>
      <c r="AF4354" s="10" t="str">
        <f t="shared" si="187"/>
        <v/>
      </c>
    </row>
    <row r="4355" spans="1:32">
      <c r="A4355" s="3" t="s">
        <v>14</v>
      </c>
      <c r="B4355" s="3" t="s">
        <v>189</v>
      </c>
      <c r="C4355" s="3">
        <v>4</v>
      </c>
      <c r="D4355" s="3">
        <v>12</v>
      </c>
      <c r="E4355" s="3">
        <v>2014</v>
      </c>
      <c r="F4355" s="3" t="s">
        <v>87</v>
      </c>
      <c r="G4355" s="3" t="s">
        <v>428</v>
      </c>
      <c r="H4355" s="3">
        <v>1</v>
      </c>
      <c r="I4355" s="3">
        <f t="shared" si="186"/>
        <v>1</v>
      </c>
      <c r="J4355" s="3">
        <v>1</v>
      </c>
      <c r="K4355" s="3">
        <v>9.1999999999999993</v>
      </c>
      <c r="U4355" s="10">
        <f t="shared" ref="U4355:U4418" si="188">IF(ISERROR(SUM(K4355:T4355)/COUNT(K4355:T4355)),"",SUM(K4355:T4355)/COUNT(K4355:T4355))</f>
        <v>9.1999999999999993</v>
      </c>
      <c r="AF4355" s="10" t="str">
        <f t="shared" si="187"/>
        <v/>
      </c>
    </row>
    <row r="4356" spans="1:32">
      <c r="A4356" s="3" t="s">
        <v>14</v>
      </c>
      <c r="B4356" s="3" t="s">
        <v>189</v>
      </c>
      <c r="C4356" s="3">
        <v>4</v>
      </c>
      <c r="D4356" s="3">
        <v>12</v>
      </c>
      <c r="E4356" s="3">
        <v>2014</v>
      </c>
      <c r="F4356" s="3" t="s">
        <v>478</v>
      </c>
      <c r="G4356" s="3" t="s">
        <v>132</v>
      </c>
      <c r="H4356" s="3">
        <v>11</v>
      </c>
      <c r="I4356" s="3">
        <f t="shared" si="186"/>
        <v>22</v>
      </c>
      <c r="J4356" s="3">
        <v>0.5</v>
      </c>
      <c r="K4356" s="3">
        <v>8.1999999999999993</v>
      </c>
      <c r="L4356" s="3">
        <v>6.1</v>
      </c>
      <c r="M4356" s="3">
        <v>8.1</v>
      </c>
      <c r="N4356" s="3">
        <v>8.3000000000000007</v>
      </c>
      <c r="O4356" s="3">
        <v>9.4</v>
      </c>
      <c r="P4356" s="3">
        <v>8.9</v>
      </c>
      <c r="Q4356" s="3">
        <v>4.9000000000000004</v>
      </c>
      <c r="R4356" s="3">
        <v>8.3000000000000007</v>
      </c>
      <c r="S4356" s="3">
        <v>9.4</v>
      </c>
      <c r="U4356" s="10">
        <f t="shared" si="188"/>
        <v>7.9555555555555566</v>
      </c>
      <c r="AF4356" s="10" t="str">
        <f t="shared" si="187"/>
        <v/>
      </c>
    </row>
    <row r="4357" spans="1:32">
      <c r="A4357" s="3" t="s">
        <v>14</v>
      </c>
      <c r="B4357" s="3" t="s">
        <v>189</v>
      </c>
      <c r="C4357" s="3">
        <v>4</v>
      </c>
      <c r="D4357" s="3">
        <v>12</v>
      </c>
      <c r="E4357" s="3">
        <v>2014</v>
      </c>
      <c r="F4357" s="3" t="s">
        <v>308</v>
      </c>
      <c r="G4357" s="3" t="s">
        <v>429</v>
      </c>
      <c r="H4357" s="3">
        <v>23</v>
      </c>
      <c r="I4357" s="3">
        <f t="shared" si="186"/>
        <v>46</v>
      </c>
      <c r="J4357" s="3">
        <v>0.5</v>
      </c>
      <c r="U4357" s="10" t="str">
        <f t="shared" si="188"/>
        <v/>
      </c>
      <c r="AF4357" s="10" t="str">
        <f t="shared" si="187"/>
        <v/>
      </c>
    </row>
    <row r="4358" spans="1:32">
      <c r="A4358" s="3" t="s">
        <v>14</v>
      </c>
      <c r="B4358" s="3" t="s">
        <v>189</v>
      </c>
      <c r="C4358" s="3">
        <v>4</v>
      </c>
      <c r="D4358" s="3">
        <v>12</v>
      </c>
      <c r="E4358" s="3">
        <v>2014</v>
      </c>
      <c r="F4358" s="3" t="s">
        <v>308</v>
      </c>
      <c r="G4358" s="3" t="s">
        <v>429</v>
      </c>
      <c r="H4358" s="3">
        <v>3</v>
      </c>
      <c r="I4358" s="3">
        <f t="shared" si="186"/>
        <v>3</v>
      </c>
      <c r="J4358" s="3">
        <v>1</v>
      </c>
      <c r="U4358" s="10" t="str">
        <f t="shared" si="188"/>
        <v/>
      </c>
      <c r="AF4358" s="10" t="str">
        <f t="shared" si="187"/>
        <v/>
      </c>
    </row>
    <row r="4359" spans="1:32">
      <c r="A4359" s="3" t="s">
        <v>14</v>
      </c>
      <c r="B4359" s="3" t="s">
        <v>189</v>
      </c>
      <c r="C4359" s="3">
        <v>4</v>
      </c>
      <c r="D4359" s="3">
        <v>12</v>
      </c>
      <c r="E4359" s="3">
        <v>2014</v>
      </c>
      <c r="F4359" s="3" t="s">
        <v>48</v>
      </c>
      <c r="G4359" s="3" t="s">
        <v>48</v>
      </c>
      <c r="H4359" s="3">
        <v>2</v>
      </c>
      <c r="I4359" s="3">
        <f t="shared" si="186"/>
        <v>4</v>
      </c>
      <c r="J4359" s="3">
        <v>0.5</v>
      </c>
      <c r="K4359" s="3">
        <v>6</v>
      </c>
      <c r="L4359" s="3">
        <v>4.0999999999999996</v>
      </c>
      <c r="U4359" s="10">
        <f t="shared" si="188"/>
        <v>5.05</v>
      </c>
      <c r="AF4359" s="10" t="str">
        <f t="shared" si="187"/>
        <v/>
      </c>
    </row>
    <row r="4360" spans="1:32">
      <c r="A4360" s="3" t="s">
        <v>14</v>
      </c>
      <c r="B4360" s="3" t="s">
        <v>189</v>
      </c>
      <c r="C4360" s="3">
        <v>4</v>
      </c>
      <c r="D4360" s="3">
        <v>12</v>
      </c>
      <c r="E4360" s="3">
        <v>2014</v>
      </c>
      <c r="F4360" s="3" t="s">
        <v>48</v>
      </c>
      <c r="G4360" s="3" t="s">
        <v>48</v>
      </c>
      <c r="H4360" s="3">
        <v>2</v>
      </c>
      <c r="I4360" s="3">
        <f t="shared" si="186"/>
        <v>2</v>
      </c>
      <c r="J4360" s="3">
        <v>1</v>
      </c>
      <c r="K4360" s="3">
        <v>10.4</v>
      </c>
      <c r="L4360" s="3">
        <v>7.2</v>
      </c>
      <c r="U4360" s="10">
        <f t="shared" si="188"/>
        <v>8.8000000000000007</v>
      </c>
      <c r="AF4360" s="10" t="str">
        <f t="shared" si="187"/>
        <v/>
      </c>
    </row>
    <row r="4361" spans="1:32">
      <c r="A4361" s="3" t="s">
        <v>14</v>
      </c>
      <c r="B4361" s="3" t="s">
        <v>189</v>
      </c>
      <c r="C4361" s="3">
        <v>4</v>
      </c>
      <c r="D4361" s="3">
        <v>12</v>
      </c>
      <c r="E4361" s="3">
        <v>2014</v>
      </c>
      <c r="F4361" s="3" t="s">
        <v>33</v>
      </c>
      <c r="G4361" s="3" t="s">
        <v>33</v>
      </c>
      <c r="H4361" s="3">
        <v>1</v>
      </c>
      <c r="I4361" s="3">
        <f t="shared" si="186"/>
        <v>2</v>
      </c>
      <c r="J4361" s="3">
        <v>0.5</v>
      </c>
      <c r="K4361" s="3">
        <v>17</v>
      </c>
      <c r="U4361" s="10">
        <f t="shared" si="188"/>
        <v>17</v>
      </c>
      <c r="AF4361" s="10" t="str">
        <f t="shared" si="187"/>
        <v/>
      </c>
    </row>
    <row r="4362" spans="1:32">
      <c r="A4362" s="3" t="s">
        <v>14</v>
      </c>
      <c r="B4362" s="3" t="s">
        <v>189</v>
      </c>
      <c r="C4362" s="3">
        <v>4</v>
      </c>
      <c r="D4362" s="3">
        <v>12</v>
      </c>
      <c r="E4362" s="3">
        <v>2014</v>
      </c>
      <c r="F4362" s="3" t="s">
        <v>33</v>
      </c>
      <c r="G4362" s="3" t="s">
        <v>33</v>
      </c>
      <c r="H4362" s="3">
        <v>5</v>
      </c>
      <c r="I4362" s="3">
        <f t="shared" si="186"/>
        <v>5</v>
      </c>
      <c r="J4362" s="3">
        <v>1</v>
      </c>
      <c r="K4362" s="3">
        <v>21</v>
      </c>
      <c r="L4362" s="3">
        <v>18</v>
      </c>
      <c r="M4362" s="3">
        <v>24</v>
      </c>
      <c r="N4362" s="3">
        <v>15</v>
      </c>
      <c r="O4362" s="3">
        <v>32</v>
      </c>
      <c r="U4362" s="10">
        <f t="shared" si="188"/>
        <v>22</v>
      </c>
      <c r="AF4362" s="10" t="str">
        <f t="shared" si="187"/>
        <v/>
      </c>
    </row>
    <row r="4363" spans="1:32">
      <c r="A4363" s="3" t="s">
        <v>14</v>
      </c>
      <c r="B4363" s="3" t="s">
        <v>189</v>
      </c>
      <c r="C4363" s="3">
        <v>4</v>
      </c>
      <c r="D4363" s="3">
        <v>12</v>
      </c>
      <c r="E4363" s="3">
        <v>2014</v>
      </c>
      <c r="F4363" s="3" t="s">
        <v>257</v>
      </c>
      <c r="G4363" s="3" t="s">
        <v>257</v>
      </c>
      <c r="H4363" s="3">
        <v>2</v>
      </c>
      <c r="I4363" s="3">
        <f t="shared" si="186"/>
        <v>4</v>
      </c>
      <c r="J4363" s="3">
        <v>0.5</v>
      </c>
      <c r="K4363" s="3">
        <v>4.2</v>
      </c>
      <c r="L4363" s="3">
        <v>5.5</v>
      </c>
      <c r="U4363" s="10">
        <f t="shared" si="188"/>
        <v>4.8499999999999996</v>
      </c>
      <c r="AF4363" s="10" t="str">
        <f t="shared" si="187"/>
        <v/>
      </c>
    </row>
    <row r="4364" spans="1:32">
      <c r="A4364" s="3" t="s">
        <v>14</v>
      </c>
      <c r="B4364" s="3" t="s">
        <v>189</v>
      </c>
      <c r="C4364" s="3">
        <v>4</v>
      </c>
      <c r="D4364" s="3">
        <v>12</v>
      </c>
      <c r="E4364" s="3">
        <v>2014</v>
      </c>
      <c r="F4364" s="3" t="s">
        <v>45</v>
      </c>
      <c r="G4364" s="3" t="s">
        <v>434</v>
      </c>
      <c r="H4364" s="3">
        <v>3</v>
      </c>
      <c r="I4364" s="3">
        <f t="shared" si="186"/>
        <v>6</v>
      </c>
      <c r="J4364" s="3">
        <v>0.5</v>
      </c>
      <c r="K4364" s="3">
        <v>3.9</v>
      </c>
      <c r="L4364" s="3">
        <v>6.2</v>
      </c>
      <c r="M4364" s="3">
        <v>5.0999999999999996</v>
      </c>
      <c r="U4364" s="10">
        <f t="shared" si="188"/>
        <v>5.0666666666666664</v>
      </c>
      <c r="AF4364" s="10" t="str">
        <f t="shared" si="187"/>
        <v/>
      </c>
    </row>
    <row r="4365" spans="1:32">
      <c r="A4365" s="3" t="s">
        <v>14</v>
      </c>
      <c r="B4365" s="3" t="s">
        <v>189</v>
      </c>
      <c r="C4365" s="3">
        <v>4</v>
      </c>
      <c r="D4365" s="3">
        <v>12</v>
      </c>
      <c r="E4365" s="3">
        <v>2014</v>
      </c>
      <c r="F4365" s="3" t="s">
        <v>96</v>
      </c>
      <c r="G4365" s="3" t="s">
        <v>96</v>
      </c>
      <c r="H4365" s="3">
        <v>1</v>
      </c>
      <c r="I4365" s="3">
        <f t="shared" si="186"/>
        <v>2</v>
      </c>
      <c r="J4365" s="3">
        <v>0.5</v>
      </c>
      <c r="K4365" s="3">
        <v>13</v>
      </c>
      <c r="U4365" s="10">
        <f t="shared" si="188"/>
        <v>13</v>
      </c>
      <c r="AF4365" s="10" t="str">
        <f t="shared" si="187"/>
        <v/>
      </c>
    </row>
    <row r="4366" spans="1:32">
      <c r="A4366" s="3" t="s">
        <v>14</v>
      </c>
      <c r="B4366" s="3" t="s">
        <v>189</v>
      </c>
      <c r="C4366" s="3">
        <v>4</v>
      </c>
      <c r="D4366" s="3">
        <v>12</v>
      </c>
      <c r="E4366" s="3">
        <v>2014</v>
      </c>
      <c r="F4366" s="3" t="s">
        <v>50</v>
      </c>
      <c r="G4366" s="3" t="s">
        <v>50</v>
      </c>
      <c r="H4366" s="3">
        <v>3</v>
      </c>
      <c r="I4366" s="3">
        <f t="shared" si="186"/>
        <v>6</v>
      </c>
      <c r="J4366" s="3">
        <v>0.5</v>
      </c>
      <c r="U4366" s="10" t="str">
        <f t="shared" si="188"/>
        <v/>
      </c>
      <c r="AF4366" s="10" t="str">
        <f t="shared" si="187"/>
        <v/>
      </c>
    </row>
    <row r="4367" spans="1:32">
      <c r="A4367" s="3" t="s">
        <v>14</v>
      </c>
      <c r="B4367" s="3" t="s">
        <v>189</v>
      </c>
      <c r="C4367" s="3">
        <v>4</v>
      </c>
      <c r="D4367" s="3">
        <v>12</v>
      </c>
      <c r="E4367" s="3">
        <v>2014</v>
      </c>
      <c r="F4367" s="3" t="s">
        <v>25</v>
      </c>
      <c r="G4367" s="3" t="s">
        <v>25</v>
      </c>
      <c r="H4367" s="3">
        <v>75</v>
      </c>
      <c r="I4367" s="3">
        <f t="shared" si="186"/>
        <v>150</v>
      </c>
      <c r="J4367" s="3">
        <v>0.5</v>
      </c>
      <c r="K4367" s="3">
        <v>8</v>
      </c>
      <c r="L4367" s="3">
        <v>5.5</v>
      </c>
      <c r="M4367" s="3">
        <v>8.1</v>
      </c>
      <c r="N4367" s="3">
        <v>10.199999999999999</v>
      </c>
      <c r="O4367" s="3">
        <v>9.3000000000000007</v>
      </c>
      <c r="P4367" s="3">
        <v>9.1999999999999993</v>
      </c>
      <c r="Q4367" s="3">
        <v>8.1999999999999993</v>
      </c>
      <c r="R4367" s="3">
        <v>7.9</v>
      </c>
      <c r="S4367" s="3">
        <v>6.7</v>
      </c>
      <c r="T4367" s="3">
        <v>10</v>
      </c>
      <c r="U4367" s="10">
        <f t="shared" si="188"/>
        <v>8.31</v>
      </c>
      <c r="AF4367" s="10" t="str">
        <f t="shared" si="187"/>
        <v/>
      </c>
    </row>
    <row r="4368" spans="1:32">
      <c r="A4368" s="3" t="s">
        <v>14</v>
      </c>
      <c r="B4368" s="3" t="s">
        <v>189</v>
      </c>
      <c r="C4368" s="3">
        <v>4</v>
      </c>
      <c r="D4368" s="3">
        <v>12</v>
      </c>
      <c r="E4368" s="3">
        <v>2014</v>
      </c>
      <c r="F4368" s="3" t="s">
        <v>25</v>
      </c>
      <c r="G4368" s="3" t="s">
        <v>25</v>
      </c>
      <c r="H4368" s="3">
        <v>1</v>
      </c>
      <c r="I4368" s="3">
        <f t="shared" si="186"/>
        <v>1</v>
      </c>
      <c r="J4368" s="3">
        <v>1</v>
      </c>
      <c r="U4368" s="10" t="str">
        <f t="shared" si="188"/>
        <v/>
      </c>
      <c r="AF4368" s="10" t="str">
        <f t="shared" si="187"/>
        <v/>
      </c>
    </row>
    <row r="4369" spans="1:33">
      <c r="A4369" s="3" t="s">
        <v>14</v>
      </c>
      <c r="B4369" s="3" t="s">
        <v>189</v>
      </c>
      <c r="C4369" s="3">
        <v>4</v>
      </c>
      <c r="D4369" s="3">
        <v>12</v>
      </c>
      <c r="E4369" s="3">
        <v>2014</v>
      </c>
      <c r="F4369" s="3" t="s">
        <v>152</v>
      </c>
      <c r="G4369" s="3" t="s">
        <v>152</v>
      </c>
      <c r="H4369" s="3">
        <v>1</v>
      </c>
      <c r="I4369" s="3">
        <f t="shared" si="186"/>
        <v>1</v>
      </c>
      <c r="J4369" s="3">
        <v>1</v>
      </c>
      <c r="K4369" s="3">
        <v>2.4</v>
      </c>
      <c r="U4369" s="10">
        <f t="shared" si="188"/>
        <v>2.4</v>
      </c>
      <c r="AF4369" s="10" t="str">
        <f t="shared" si="187"/>
        <v/>
      </c>
    </row>
    <row r="4370" spans="1:33">
      <c r="A4370" s="3" t="s">
        <v>14</v>
      </c>
      <c r="B4370" s="3" t="s">
        <v>189</v>
      </c>
      <c r="C4370" s="3">
        <v>4</v>
      </c>
      <c r="D4370" s="3">
        <v>12</v>
      </c>
      <c r="E4370" s="3">
        <v>2014</v>
      </c>
      <c r="F4370" s="3" t="s">
        <v>110</v>
      </c>
      <c r="G4370" s="3" t="s">
        <v>110</v>
      </c>
      <c r="H4370" s="3">
        <v>1</v>
      </c>
      <c r="I4370" s="3">
        <f t="shared" si="186"/>
        <v>2</v>
      </c>
      <c r="J4370" s="3">
        <v>0.5</v>
      </c>
      <c r="K4370" s="3">
        <v>3.1</v>
      </c>
      <c r="U4370" s="10">
        <f t="shared" si="188"/>
        <v>3.1</v>
      </c>
      <c r="AF4370" s="10" t="str">
        <f t="shared" si="187"/>
        <v/>
      </c>
    </row>
    <row r="4371" spans="1:33">
      <c r="A4371" s="3" t="s">
        <v>14</v>
      </c>
      <c r="B4371" s="3" t="s">
        <v>189</v>
      </c>
      <c r="C4371" s="3">
        <v>4</v>
      </c>
      <c r="D4371" s="3">
        <v>12</v>
      </c>
      <c r="E4371" s="3">
        <v>2014</v>
      </c>
      <c r="F4371" s="3" t="s">
        <v>49</v>
      </c>
      <c r="G4371" s="3" t="s">
        <v>49</v>
      </c>
      <c r="H4371" s="3">
        <v>58</v>
      </c>
      <c r="I4371" s="3">
        <f t="shared" si="186"/>
        <v>116</v>
      </c>
      <c r="J4371" s="3">
        <v>0.5</v>
      </c>
      <c r="K4371" s="3">
        <v>6</v>
      </c>
      <c r="L4371" s="3">
        <v>7</v>
      </c>
      <c r="M4371" s="3">
        <v>8.8000000000000007</v>
      </c>
      <c r="N4371" s="3">
        <v>5.3</v>
      </c>
      <c r="O4371" s="3">
        <v>6.5</v>
      </c>
      <c r="P4371" s="3">
        <v>5.8</v>
      </c>
      <c r="Q4371" s="3">
        <v>7.3</v>
      </c>
      <c r="R4371" s="3">
        <v>8.9</v>
      </c>
      <c r="S4371" s="3">
        <v>5.7</v>
      </c>
      <c r="T4371" s="3">
        <v>7.9</v>
      </c>
      <c r="U4371" s="10">
        <f t="shared" si="188"/>
        <v>6.92</v>
      </c>
      <c r="AF4371" s="10" t="str">
        <f t="shared" si="187"/>
        <v/>
      </c>
    </row>
    <row r="4372" spans="1:33">
      <c r="A4372" s="3" t="s">
        <v>14</v>
      </c>
      <c r="B4372" s="3" t="s">
        <v>189</v>
      </c>
      <c r="C4372" s="3">
        <v>4</v>
      </c>
      <c r="D4372" s="3">
        <v>12</v>
      </c>
      <c r="E4372" s="3">
        <v>2014</v>
      </c>
      <c r="F4372" s="3" t="s">
        <v>49</v>
      </c>
      <c r="G4372" s="3" t="s">
        <v>49</v>
      </c>
      <c r="H4372" s="3">
        <v>4</v>
      </c>
      <c r="I4372" s="3">
        <f t="shared" si="186"/>
        <v>4</v>
      </c>
      <c r="J4372" s="3">
        <v>1</v>
      </c>
      <c r="K4372" s="3">
        <v>3.3</v>
      </c>
      <c r="L4372" s="3">
        <v>5.2</v>
      </c>
      <c r="M4372" s="3">
        <v>6.1</v>
      </c>
      <c r="U4372" s="10">
        <f t="shared" si="188"/>
        <v>4.8666666666666663</v>
      </c>
      <c r="AF4372" s="10" t="str">
        <f t="shared" si="187"/>
        <v/>
      </c>
    </row>
    <row r="4373" spans="1:33">
      <c r="A4373" s="3" t="s">
        <v>14</v>
      </c>
      <c r="B4373" s="3" t="s">
        <v>189</v>
      </c>
      <c r="C4373" s="3">
        <v>4</v>
      </c>
      <c r="D4373" s="3">
        <v>12</v>
      </c>
      <c r="E4373" s="3">
        <v>2014</v>
      </c>
      <c r="F4373" s="3" t="s">
        <v>16</v>
      </c>
      <c r="G4373" s="3" t="s">
        <v>16</v>
      </c>
      <c r="H4373" s="3">
        <v>8</v>
      </c>
      <c r="I4373" s="3">
        <f t="shared" si="186"/>
        <v>16</v>
      </c>
      <c r="J4373" s="3">
        <v>0.5</v>
      </c>
      <c r="K4373" s="3">
        <v>3.7</v>
      </c>
      <c r="L4373" s="3">
        <v>4.9000000000000004</v>
      </c>
      <c r="M4373" s="3">
        <v>3.9</v>
      </c>
      <c r="N4373" s="3">
        <v>3.1</v>
      </c>
      <c r="O4373" s="3">
        <v>3.8</v>
      </c>
      <c r="P4373" s="3">
        <v>3.7</v>
      </c>
      <c r="Q4373" s="3">
        <v>4.5999999999999996</v>
      </c>
      <c r="U4373" s="10">
        <f t="shared" si="188"/>
        <v>3.9571428571428577</v>
      </c>
      <c r="AF4373" s="10" t="str">
        <f t="shared" si="187"/>
        <v/>
      </c>
    </row>
    <row r="4374" spans="1:33">
      <c r="A4374" s="3" t="s">
        <v>14</v>
      </c>
      <c r="B4374" s="3" t="s">
        <v>189</v>
      </c>
      <c r="C4374" s="3">
        <v>4</v>
      </c>
      <c r="D4374" s="3">
        <v>12</v>
      </c>
      <c r="E4374" s="3">
        <v>2014</v>
      </c>
      <c r="F4374" s="3" t="s">
        <v>20</v>
      </c>
      <c r="G4374" s="3" t="s">
        <v>20</v>
      </c>
      <c r="H4374" s="3">
        <v>15</v>
      </c>
      <c r="I4374" s="3">
        <f t="shared" si="186"/>
        <v>30</v>
      </c>
      <c r="J4374" s="3">
        <v>0.5</v>
      </c>
      <c r="K4374" s="3">
        <v>5.2</v>
      </c>
      <c r="L4374" s="3">
        <v>4.5</v>
      </c>
      <c r="M4374" s="3">
        <v>4.0999999999999996</v>
      </c>
      <c r="N4374" s="3">
        <v>3.7</v>
      </c>
      <c r="O4374" s="3">
        <v>5.3</v>
      </c>
      <c r="P4374" s="3">
        <v>5.2</v>
      </c>
      <c r="Q4374" s="3">
        <v>4.0999999999999996</v>
      </c>
      <c r="R4374" s="3">
        <v>3.8</v>
      </c>
      <c r="S4374" s="3">
        <v>3.8</v>
      </c>
      <c r="T4374" s="3">
        <v>4.4000000000000004</v>
      </c>
      <c r="U4374" s="10">
        <f t="shared" si="188"/>
        <v>4.4099999999999993</v>
      </c>
      <c r="AF4374" s="10" t="str">
        <f t="shared" si="187"/>
        <v/>
      </c>
    </row>
    <row r="4375" spans="1:33">
      <c r="A4375" s="3" t="s">
        <v>14</v>
      </c>
      <c r="B4375" s="3" t="s">
        <v>189</v>
      </c>
      <c r="C4375" s="3">
        <v>4</v>
      </c>
      <c r="D4375" s="3">
        <v>12</v>
      </c>
      <c r="E4375" s="3">
        <v>2014</v>
      </c>
      <c r="F4375" s="3" t="s">
        <v>21</v>
      </c>
      <c r="G4375" s="3" t="s">
        <v>21</v>
      </c>
      <c r="H4375" s="3">
        <v>90</v>
      </c>
      <c r="I4375" s="3">
        <f t="shared" si="186"/>
        <v>180</v>
      </c>
      <c r="J4375" s="3">
        <v>0.5</v>
      </c>
      <c r="K4375" s="3">
        <v>7.1</v>
      </c>
      <c r="L4375" s="3">
        <v>7.1</v>
      </c>
      <c r="M4375" s="3">
        <v>7.5</v>
      </c>
      <c r="N4375" s="3">
        <v>5.7</v>
      </c>
      <c r="O4375" s="3">
        <v>6.8</v>
      </c>
      <c r="P4375" s="3">
        <v>6.8</v>
      </c>
      <c r="Q4375" s="3">
        <v>6.2</v>
      </c>
      <c r="R4375" s="3">
        <v>6.5</v>
      </c>
      <c r="S4375" s="3">
        <v>6.3</v>
      </c>
      <c r="T4375" s="3">
        <v>6.5</v>
      </c>
      <c r="U4375" s="10">
        <f t="shared" si="188"/>
        <v>6.65</v>
      </c>
      <c r="AF4375" s="10" t="str">
        <f t="shared" si="187"/>
        <v/>
      </c>
    </row>
    <row r="4376" spans="1:33">
      <c r="A4376" s="3" t="s">
        <v>14</v>
      </c>
      <c r="B4376" s="3" t="s">
        <v>189</v>
      </c>
      <c r="C4376" s="3">
        <v>4</v>
      </c>
      <c r="D4376" s="3">
        <v>12</v>
      </c>
      <c r="E4376" s="3">
        <v>2014</v>
      </c>
      <c r="F4376" s="3" t="s">
        <v>21</v>
      </c>
      <c r="G4376" s="3" t="s">
        <v>21</v>
      </c>
      <c r="H4376" s="3">
        <v>4</v>
      </c>
      <c r="I4376" s="3">
        <f t="shared" si="186"/>
        <v>4</v>
      </c>
      <c r="J4376" s="3">
        <v>1</v>
      </c>
      <c r="K4376" s="3">
        <v>6.5</v>
      </c>
      <c r="L4376" s="3">
        <v>5.4</v>
      </c>
      <c r="U4376" s="10">
        <f t="shared" si="188"/>
        <v>5.95</v>
      </c>
      <c r="V4376" s="3">
        <v>1.4</v>
      </c>
      <c r="AF4376" s="10">
        <f t="shared" si="187"/>
        <v>1.4</v>
      </c>
    </row>
    <row r="4377" spans="1:33">
      <c r="A4377" s="3" t="s">
        <v>14</v>
      </c>
      <c r="B4377" s="3" t="s">
        <v>189</v>
      </c>
      <c r="C4377" s="3">
        <v>4</v>
      </c>
      <c r="D4377" s="3">
        <v>12</v>
      </c>
      <c r="E4377" s="3">
        <v>2014</v>
      </c>
      <c r="F4377" s="3" t="s">
        <v>256</v>
      </c>
      <c r="G4377" s="3" t="s">
        <v>256</v>
      </c>
      <c r="H4377" s="3">
        <v>2</v>
      </c>
      <c r="I4377" s="3">
        <f t="shared" si="186"/>
        <v>4</v>
      </c>
      <c r="J4377" s="3">
        <v>0.5</v>
      </c>
      <c r="K4377" s="3">
        <v>7.5</v>
      </c>
      <c r="L4377" s="3">
        <v>7.6</v>
      </c>
      <c r="U4377" s="10">
        <f t="shared" si="188"/>
        <v>7.55</v>
      </c>
      <c r="AF4377" s="10" t="str">
        <f t="shared" si="187"/>
        <v/>
      </c>
    </row>
    <row r="4378" spans="1:33">
      <c r="A4378" s="3" t="s">
        <v>14</v>
      </c>
      <c r="B4378" s="3" t="s">
        <v>189</v>
      </c>
      <c r="C4378" s="3">
        <v>4</v>
      </c>
      <c r="D4378" s="3">
        <v>12</v>
      </c>
      <c r="E4378" s="3">
        <v>2014</v>
      </c>
      <c r="F4378" s="3" t="s">
        <v>32</v>
      </c>
      <c r="G4378" s="3" t="s">
        <v>32</v>
      </c>
      <c r="H4378" s="3">
        <v>1</v>
      </c>
      <c r="I4378" s="3">
        <f t="shared" si="186"/>
        <v>2</v>
      </c>
      <c r="J4378" s="3">
        <v>0.5</v>
      </c>
      <c r="K4378" s="3">
        <v>4</v>
      </c>
      <c r="U4378" s="10">
        <f t="shared" si="188"/>
        <v>4</v>
      </c>
      <c r="AF4378" s="10" t="str">
        <f t="shared" si="187"/>
        <v/>
      </c>
    </row>
    <row r="4379" spans="1:33">
      <c r="A4379" s="3" t="s">
        <v>14</v>
      </c>
      <c r="B4379" s="3" t="s">
        <v>189</v>
      </c>
      <c r="C4379" s="3">
        <v>4</v>
      </c>
      <c r="D4379" s="3">
        <v>12</v>
      </c>
      <c r="E4379" s="3">
        <v>2014</v>
      </c>
      <c r="F4379" s="3" t="s">
        <v>32</v>
      </c>
      <c r="G4379" s="3" t="s">
        <v>32</v>
      </c>
      <c r="H4379" s="3">
        <v>1</v>
      </c>
      <c r="I4379" s="3">
        <f t="shared" ref="I4379:I4442" si="189">H4379*(1/J4379)</f>
        <v>1</v>
      </c>
      <c r="J4379" s="3">
        <v>1</v>
      </c>
      <c r="K4379" s="3">
        <v>5.5</v>
      </c>
      <c r="U4379" s="10">
        <f t="shared" si="188"/>
        <v>5.5</v>
      </c>
      <c r="AF4379" s="10" t="str">
        <f t="shared" si="187"/>
        <v/>
      </c>
    </row>
    <row r="4380" spans="1:33">
      <c r="A4380" s="3" t="s">
        <v>14</v>
      </c>
      <c r="B4380" s="3" t="s">
        <v>189</v>
      </c>
      <c r="C4380" s="3">
        <v>4</v>
      </c>
      <c r="D4380" s="3">
        <v>12</v>
      </c>
      <c r="E4380" s="3">
        <v>2014</v>
      </c>
      <c r="F4380" s="3" t="s">
        <v>34</v>
      </c>
      <c r="G4380" s="3" t="s">
        <v>34</v>
      </c>
      <c r="H4380" s="3">
        <v>3</v>
      </c>
      <c r="I4380" s="3">
        <f t="shared" si="189"/>
        <v>3</v>
      </c>
      <c r="J4380" s="3">
        <v>1</v>
      </c>
      <c r="K4380" s="3">
        <v>24</v>
      </c>
      <c r="L4380" s="3">
        <v>27</v>
      </c>
      <c r="M4380" s="3">
        <v>16</v>
      </c>
      <c r="U4380" s="10">
        <f t="shared" si="188"/>
        <v>22.333333333333332</v>
      </c>
      <c r="AF4380" s="10" t="str">
        <f t="shared" si="187"/>
        <v/>
      </c>
    </row>
    <row r="4381" spans="1:33">
      <c r="A4381" s="3" t="s">
        <v>14</v>
      </c>
      <c r="B4381" s="3" t="s">
        <v>189</v>
      </c>
      <c r="C4381" s="3">
        <v>4</v>
      </c>
      <c r="D4381" s="3">
        <v>12</v>
      </c>
      <c r="E4381" s="3">
        <v>2014</v>
      </c>
      <c r="F4381" s="3" t="s">
        <v>174</v>
      </c>
      <c r="G4381" s="3" t="s">
        <v>174</v>
      </c>
      <c r="H4381" s="3">
        <v>2</v>
      </c>
      <c r="I4381" s="3">
        <f t="shared" si="189"/>
        <v>2</v>
      </c>
      <c r="J4381" s="3">
        <v>1</v>
      </c>
      <c r="K4381" s="3">
        <v>72</v>
      </c>
      <c r="L4381" s="3">
        <v>67</v>
      </c>
      <c r="U4381" s="10">
        <f t="shared" si="188"/>
        <v>69.5</v>
      </c>
      <c r="AF4381" s="10" t="str">
        <f t="shared" si="187"/>
        <v/>
      </c>
    </row>
    <row r="4382" spans="1:33">
      <c r="A4382" s="3" t="s">
        <v>14</v>
      </c>
      <c r="B4382" s="3" t="s">
        <v>189</v>
      </c>
      <c r="C4382" s="3">
        <v>4</v>
      </c>
      <c r="D4382" s="3">
        <v>12</v>
      </c>
      <c r="E4382" s="3">
        <v>2014</v>
      </c>
      <c r="F4382" s="3" t="s">
        <v>38</v>
      </c>
      <c r="G4382" s="3" t="s">
        <v>38</v>
      </c>
      <c r="H4382" s="3">
        <v>6</v>
      </c>
      <c r="I4382" s="3">
        <f t="shared" si="189"/>
        <v>12</v>
      </c>
      <c r="J4382" s="3">
        <v>0.5</v>
      </c>
      <c r="K4382" s="3">
        <v>12</v>
      </c>
      <c r="L4382" s="3">
        <v>32</v>
      </c>
      <c r="M4382" s="3">
        <v>20</v>
      </c>
      <c r="N4382" s="3">
        <v>21</v>
      </c>
      <c r="O4382" s="3">
        <v>18</v>
      </c>
      <c r="P4382" s="3">
        <v>7.1</v>
      </c>
      <c r="U4382" s="10">
        <f t="shared" si="188"/>
        <v>18.349999999999998</v>
      </c>
      <c r="AF4382" s="10" t="str">
        <f t="shared" si="187"/>
        <v/>
      </c>
    </row>
    <row r="4383" spans="1:33">
      <c r="A4383" s="3" t="s">
        <v>14</v>
      </c>
      <c r="B4383" s="3" t="s">
        <v>189</v>
      </c>
      <c r="C4383" s="3">
        <v>4</v>
      </c>
      <c r="D4383" s="3">
        <v>12</v>
      </c>
      <c r="E4383" s="3">
        <v>2014</v>
      </c>
      <c r="F4383" s="3" t="s">
        <v>47</v>
      </c>
      <c r="G4383" s="3" t="s">
        <v>47</v>
      </c>
      <c r="H4383" s="3">
        <v>4</v>
      </c>
      <c r="I4383" s="3">
        <f t="shared" si="189"/>
        <v>4</v>
      </c>
      <c r="J4383" s="3">
        <v>1</v>
      </c>
      <c r="K4383" s="3">
        <v>16.399999999999999</v>
      </c>
      <c r="L4383" s="3">
        <v>14.9</v>
      </c>
      <c r="M4383" s="3">
        <v>15.2</v>
      </c>
      <c r="N4383" s="3">
        <v>16</v>
      </c>
      <c r="U4383" s="10">
        <f t="shared" si="188"/>
        <v>15.625</v>
      </c>
      <c r="AF4383" s="10" t="str">
        <f t="shared" si="187"/>
        <v/>
      </c>
      <c r="AG4383" s="3" t="s">
        <v>79</v>
      </c>
    </row>
    <row r="4384" spans="1:33">
      <c r="A4384" s="3" t="s">
        <v>14</v>
      </c>
      <c r="B4384" s="3" t="s">
        <v>189</v>
      </c>
      <c r="C4384" s="3">
        <v>4</v>
      </c>
      <c r="D4384" s="3">
        <v>12</v>
      </c>
      <c r="E4384" s="3">
        <v>2014</v>
      </c>
      <c r="F4384" s="3" t="s">
        <v>47</v>
      </c>
      <c r="G4384" s="3" t="s">
        <v>47</v>
      </c>
      <c r="H4384" s="3">
        <v>8</v>
      </c>
      <c r="I4384" s="3">
        <f t="shared" si="189"/>
        <v>8</v>
      </c>
      <c r="J4384" s="3">
        <v>1</v>
      </c>
      <c r="K4384" s="3">
        <v>12.1</v>
      </c>
      <c r="L4384" s="3">
        <v>11.3</v>
      </c>
      <c r="M4384" s="3">
        <v>11.3</v>
      </c>
      <c r="N4384" s="3">
        <v>10.6</v>
      </c>
      <c r="O4384" s="3">
        <v>10.6</v>
      </c>
      <c r="P4384" s="3">
        <v>9.5</v>
      </c>
      <c r="Q4384" s="3">
        <v>9.1</v>
      </c>
      <c r="R4384" s="3">
        <v>8</v>
      </c>
      <c r="S4384" s="3">
        <v>6.9</v>
      </c>
      <c r="U4384" s="10">
        <f t="shared" si="188"/>
        <v>9.9333333333333336</v>
      </c>
      <c r="AF4384" s="10" t="str">
        <f t="shared" si="187"/>
        <v/>
      </c>
      <c r="AG4384" s="3" t="s">
        <v>78</v>
      </c>
    </row>
    <row r="4385" spans="1:32">
      <c r="A4385" s="3" t="s">
        <v>14</v>
      </c>
      <c r="B4385" s="3" t="s">
        <v>189</v>
      </c>
      <c r="C4385" s="3">
        <v>4</v>
      </c>
      <c r="D4385" s="3">
        <v>12</v>
      </c>
      <c r="E4385" s="3">
        <v>2014</v>
      </c>
      <c r="F4385" s="3" t="s">
        <v>253</v>
      </c>
      <c r="G4385" s="3" t="s">
        <v>253</v>
      </c>
      <c r="H4385" s="3">
        <v>2</v>
      </c>
      <c r="I4385" s="3">
        <f t="shared" si="189"/>
        <v>4</v>
      </c>
      <c r="J4385" s="3">
        <v>0.5</v>
      </c>
      <c r="K4385" s="3">
        <v>5.2</v>
      </c>
      <c r="L4385" s="3">
        <v>4.5</v>
      </c>
      <c r="U4385" s="10">
        <f t="shared" si="188"/>
        <v>4.8499999999999996</v>
      </c>
      <c r="AF4385" s="10" t="str">
        <f t="shared" si="187"/>
        <v/>
      </c>
    </row>
    <row r="4386" spans="1:32">
      <c r="A4386" s="3" t="s">
        <v>14</v>
      </c>
      <c r="B4386" s="3" t="s">
        <v>189</v>
      </c>
      <c r="C4386" s="3">
        <v>4</v>
      </c>
      <c r="D4386" s="3">
        <v>12</v>
      </c>
      <c r="E4386" s="3">
        <v>2014</v>
      </c>
      <c r="F4386" s="3" t="s">
        <v>296</v>
      </c>
      <c r="G4386" s="3" t="s">
        <v>59</v>
      </c>
      <c r="H4386" s="3">
        <v>5</v>
      </c>
      <c r="I4386" s="3">
        <f t="shared" si="189"/>
        <v>10</v>
      </c>
      <c r="J4386" s="3">
        <v>0.5</v>
      </c>
      <c r="K4386" s="3">
        <v>7.7</v>
      </c>
      <c r="L4386" s="3">
        <v>4.9000000000000004</v>
      </c>
      <c r="M4386" s="3">
        <v>9.6</v>
      </c>
      <c r="N4386" s="3">
        <v>5</v>
      </c>
      <c r="O4386" s="3">
        <v>6.4</v>
      </c>
      <c r="U4386" s="10">
        <f t="shared" si="188"/>
        <v>6.7200000000000006</v>
      </c>
      <c r="AF4386" s="10" t="str">
        <f t="shared" si="187"/>
        <v/>
      </c>
    </row>
    <row r="4387" spans="1:32">
      <c r="A4387" s="3" t="s">
        <v>14</v>
      </c>
      <c r="B4387" s="3" t="s">
        <v>189</v>
      </c>
      <c r="C4387" s="3">
        <v>4</v>
      </c>
      <c r="D4387" s="3">
        <v>12</v>
      </c>
      <c r="E4387" s="3">
        <v>2014</v>
      </c>
      <c r="F4387" s="3" t="s">
        <v>51</v>
      </c>
      <c r="G4387" s="3" t="s">
        <v>51</v>
      </c>
      <c r="H4387" s="3">
        <v>2</v>
      </c>
      <c r="I4387" s="3">
        <f t="shared" si="189"/>
        <v>4</v>
      </c>
      <c r="J4387" s="3">
        <v>0.5</v>
      </c>
      <c r="U4387" s="10" t="str">
        <f t="shared" si="188"/>
        <v/>
      </c>
      <c r="AF4387" s="10" t="str">
        <f t="shared" si="187"/>
        <v/>
      </c>
    </row>
    <row r="4388" spans="1:32">
      <c r="A4388" s="3" t="s">
        <v>14</v>
      </c>
      <c r="B4388" s="3" t="s">
        <v>189</v>
      </c>
      <c r="C4388" s="3">
        <v>4</v>
      </c>
      <c r="D4388" s="3">
        <v>12</v>
      </c>
      <c r="E4388" s="3">
        <v>2014</v>
      </c>
      <c r="F4388" s="3" t="s">
        <v>51</v>
      </c>
      <c r="G4388" s="3" t="s">
        <v>51</v>
      </c>
      <c r="H4388" s="3">
        <v>12</v>
      </c>
      <c r="I4388" s="3">
        <f t="shared" si="189"/>
        <v>12</v>
      </c>
      <c r="J4388" s="3">
        <v>1</v>
      </c>
      <c r="U4388" s="10" t="str">
        <f t="shared" si="188"/>
        <v/>
      </c>
      <c r="AF4388" s="10" t="str">
        <f t="shared" si="187"/>
        <v/>
      </c>
    </row>
    <row r="4389" spans="1:32">
      <c r="A4389" s="3" t="s">
        <v>14</v>
      </c>
      <c r="B4389" s="3" t="s">
        <v>189</v>
      </c>
      <c r="C4389" s="3">
        <v>4</v>
      </c>
      <c r="D4389" s="3">
        <v>12</v>
      </c>
      <c r="E4389" s="3">
        <v>2014</v>
      </c>
      <c r="F4389" s="3" t="s">
        <v>43</v>
      </c>
      <c r="G4389" s="3" t="s">
        <v>44</v>
      </c>
      <c r="H4389" s="3">
        <v>9</v>
      </c>
      <c r="I4389" s="3">
        <f t="shared" si="189"/>
        <v>18</v>
      </c>
      <c r="J4389" s="3">
        <v>0.5</v>
      </c>
      <c r="K4389" s="3">
        <v>1</v>
      </c>
      <c r="L4389" s="3">
        <v>6</v>
      </c>
      <c r="M4389" s="3">
        <v>5.2</v>
      </c>
      <c r="N4389" s="3">
        <v>4.7</v>
      </c>
      <c r="O4389" s="3">
        <v>2.8</v>
      </c>
      <c r="P4389" s="3">
        <v>4.9000000000000004</v>
      </c>
      <c r="Q4389" s="3">
        <v>4.5999999999999996</v>
      </c>
      <c r="R4389" s="3">
        <v>2.8</v>
      </c>
      <c r="S4389" s="3">
        <v>2.9</v>
      </c>
      <c r="U4389" s="10">
        <f t="shared" si="188"/>
        <v>3.8777777777777778</v>
      </c>
      <c r="AF4389" s="10" t="str">
        <f t="shared" si="187"/>
        <v/>
      </c>
    </row>
    <row r="4390" spans="1:32">
      <c r="A4390" s="3" t="s">
        <v>14</v>
      </c>
      <c r="B4390" s="3" t="s">
        <v>189</v>
      </c>
      <c r="C4390" s="3">
        <v>4</v>
      </c>
      <c r="D4390" s="3">
        <v>12</v>
      </c>
      <c r="E4390" s="3">
        <v>2014</v>
      </c>
      <c r="F4390" s="3" t="s">
        <v>43</v>
      </c>
      <c r="G4390" s="3" t="s">
        <v>44</v>
      </c>
      <c r="H4390" s="3">
        <v>1</v>
      </c>
      <c r="I4390" s="3">
        <f t="shared" si="189"/>
        <v>1</v>
      </c>
      <c r="J4390" s="3">
        <v>1</v>
      </c>
      <c r="K4390" s="3">
        <v>1.5</v>
      </c>
      <c r="U4390" s="10">
        <f t="shared" si="188"/>
        <v>1.5</v>
      </c>
      <c r="AF4390" s="10" t="str">
        <f t="shared" si="187"/>
        <v/>
      </c>
    </row>
    <row r="4391" spans="1:32">
      <c r="A4391" s="3" t="s">
        <v>14</v>
      </c>
      <c r="B4391" s="3" t="s">
        <v>189</v>
      </c>
      <c r="C4391" s="3">
        <v>4</v>
      </c>
      <c r="D4391" s="3">
        <v>12</v>
      </c>
      <c r="E4391" s="3">
        <v>2014</v>
      </c>
      <c r="F4391" s="3" t="s">
        <v>22</v>
      </c>
      <c r="G4391" s="3" t="s">
        <v>22</v>
      </c>
      <c r="H4391" s="3">
        <v>1</v>
      </c>
      <c r="I4391" s="3">
        <f t="shared" si="189"/>
        <v>1</v>
      </c>
      <c r="J4391" s="3">
        <v>1</v>
      </c>
      <c r="K4391" s="3">
        <v>2.7</v>
      </c>
      <c r="U4391" s="10">
        <f t="shared" si="188"/>
        <v>2.7</v>
      </c>
      <c r="AF4391" s="10" t="str">
        <f t="shared" si="187"/>
        <v/>
      </c>
    </row>
    <row r="4392" spans="1:32">
      <c r="A4392" s="3" t="s">
        <v>14</v>
      </c>
      <c r="B4392" s="3" t="s">
        <v>189</v>
      </c>
      <c r="C4392" s="3">
        <v>4</v>
      </c>
      <c r="D4392" s="3">
        <v>12</v>
      </c>
      <c r="E4392" s="3">
        <v>2014</v>
      </c>
      <c r="F4392" s="3" t="s">
        <v>39</v>
      </c>
      <c r="G4392" s="3" t="s">
        <v>40</v>
      </c>
      <c r="H4392" s="3">
        <v>1</v>
      </c>
      <c r="I4392" s="3">
        <f t="shared" si="189"/>
        <v>2</v>
      </c>
      <c r="J4392" s="3">
        <v>0.5</v>
      </c>
      <c r="K4392" s="3">
        <v>7.7</v>
      </c>
      <c r="U4392" s="10">
        <f t="shared" si="188"/>
        <v>7.7</v>
      </c>
      <c r="AF4392" s="10" t="str">
        <f t="shared" si="187"/>
        <v/>
      </c>
    </row>
    <row r="4393" spans="1:32">
      <c r="A4393" s="3" t="s">
        <v>14</v>
      </c>
      <c r="B4393" s="3" t="s">
        <v>189</v>
      </c>
      <c r="C4393" s="3">
        <v>4</v>
      </c>
      <c r="D4393" s="3">
        <v>12</v>
      </c>
      <c r="E4393" s="3">
        <v>2014</v>
      </c>
      <c r="F4393" s="3" t="s">
        <v>23</v>
      </c>
      <c r="G4393" s="3" t="s">
        <v>23</v>
      </c>
      <c r="H4393" s="3">
        <v>10</v>
      </c>
      <c r="I4393" s="3">
        <f t="shared" si="189"/>
        <v>20</v>
      </c>
      <c r="J4393" s="3">
        <v>0.5</v>
      </c>
      <c r="K4393" s="3">
        <v>6.4</v>
      </c>
      <c r="L4393" s="3">
        <v>8.3000000000000007</v>
      </c>
      <c r="M4393" s="3">
        <v>6.8</v>
      </c>
      <c r="N4393" s="3">
        <v>7</v>
      </c>
      <c r="O4393" s="3">
        <v>5.0999999999999996</v>
      </c>
      <c r="P4393" s="3">
        <v>8.1999999999999993</v>
      </c>
      <c r="Q4393" s="3">
        <v>6.4</v>
      </c>
      <c r="R4393" s="3">
        <v>6.5</v>
      </c>
      <c r="U4393" s="10">
        <f t="shared" si="188"/>
        <v>6.8374999999999995</v>
      </c>
      <c r="V4393" s="3">
        <v>2.4</v>
      </c>
      <c r="AF4393" s="10">
        <f t="shared" si="187"/>
        <v>2.4</v>
      </c>
    </row>
    <row r="4394" spans="1:32">
      <c r="A4394" s="3" t="s">
        <v>14</v>
      </c>
      <c r="B4394" s="3" t="s">
        <v>189</v>
      </c>
      <c r="C4394" s="3">
        <v>4</v>
      </c>
      <c r="D4394" s="3">
        <v>12</v>
      </c>
      <c r="E4394" s="3">
        <v>2014</v>
      </c>
      <c r="F4394" s="3" t="s">
        <v>30</v>
      </c>
      <c r="G4394" s="3" t="s">
        <v>30</v>
      </c>
      <c r="H4394" s="3">
        <v>5</v>
      </c>
      <c r="I4394" s="3">
        <f t="shared" si="189"/>
        <v>10</v>
      </c>
      <c r="J4394" s="3">
        <v>0.5</v>
      </c>
      <c r="K4394" s="3">
        <v>5.5</v>
      </c>
      <c r="L4394" s="3">
        <v>4.0999999999999996</v>
      </c>
      <c r="M4394" s="3">
        <v>5.2</v>
      </c>
      <c r="N4394" s="3">
        <v>3.3</v>
      </c>
      <c r="O4394" s="3">
        <v>5.4</v>
      </c>
      <c r="U4394" s="10">
        <f t="shared" si="188"/>
        <v>4.7</v>
      </c>
      <c r="AF4394" s="10" t="str">
        <f t="shared" si="187"/>
        <v/>
      </c>
    </row>
    <row r="4395" spans="1:32">
      <c r="A4395" s="3" t="s">
        <v>14</v>
      </c>
      <c r="B4395" s="3" t="s">
        <v>189</v>
      </c>
      <c r="C4395" s="3">
        <v>4</v>
      </c>
      <c r="D4395" s="3">
        <v>12</v>
      </c>
      <c r="E4395" s="3">
        <v>2014</v>
      </c>
      <c r="F4395" s="3" t="s">
        <v>27</v>
      </c>
      <c r="G4395" s="3" t="s">
        <v>27</v>
      </c>
      <c r="H4395" s="3">
        <v>1</v>
      </c>
      <c r="I4395" s="3">
        <f t="shared" si="189"/>
        <v>2</v>
      </c>
      <c r="J4395" s="3">
        <v>0.5</v>
      </c>
      <c r="K4395" s="3">
        <v>2.1</v>
      </c>
      <c r="U4395" s="10">
        <f t="shared" si="188"/>
        <v>2.1</v>
      </c>
      <c r="AF4395" s="10" t="str">
        <f t="shared" si="187"/>
        <v/>
      </c>
    </row>
    <row r="4396" spans="1:32">
      <c r="A4396" s="3" t="s">
        <v>14</v>
      </c>
      <c r="B4396" s="3" t="s">
        <v>189</v>
      </c>
      <c r="C4396" s="3">
        <v>4</v>
      </c>
      <c r="D4396" s="3">
        <v>12</v>
      </c>
      <c r="E4396" s="3">
        <v>2014</v>
      </c>
      <c r="F4396" s="3" t="s">
        <v>37</v>
      </c>
      <c r="G4396" s="3" t="s">
        <v>37</v>
      </c>
      <c r="H4396" s="3">
        <v>2</v>
      </c>
      <c r="I4396" s="3">
        <f t="shared" si="189"/>
        <v>4</v>
      </c>
      <c r="J4396" s="3">
        <v>0.5</v>
      </c>
      <c r="K4396" s="3">
        <v>11</v>
      </c>
      <c r="L4396" s="3">
        <v>10</v>
      </c>
      <c r="U4396" s="10">
        <f t="shared" si="188"/>
        <v>10.5</v>
      </c>
      <c r="AF4396" s="10" t="str">
        <f t="shared" si="187"/>
        <v/>
      </c>
    </row>
    <row r="4397" spans="1:32">
      <c r="A4397" s="3" t="s">
        <v>14</v>
      </c>
      <c r="B4397" s="3" t="s">
        <v>191</v>
      </c>
      <c r="C4397" s="3">
        <v>4</v>
      </c>
      <c r="D4397" s="3">
        <v>12</v>
      </c>
      <c r="E4397" s="3">
        <v>2014</v>
      </c>
      <c r="F4397" s="3" t="s">
        <v>177</v>
      </c>
      <c r="G4397" s="3" t="s">
        <v>177</v>
      </c>
      <c r="H4397" s="3">
        <v>1</v>
      </c>
      <c r="I4397" s="3">
        <f t="shared" si="189"/>
        <v>2</v>
      </c>
      <c r="J4397" s="3">
        <v>0.5</v>
      </c>
      <c r="K4397" s="3">
        <v>0.6</v>
      </c>
      <c r="U4397" s="10">
        <f t="shared" si="188"/>
        <v>0.6</v>
      </c>
      <c r="AF4397" s="10" t="str">
        <f t="shared" si="187"/>
        <v/>
      </c>
    </row>
    <row r="4398" spans="1:32">
      <c r="A4398" s="3" t="s">
        <v>14</v>
      </c>
      <c r="B4398" s="3" t="s">
        <v>191</v>
      </c>
      <c r="C4398" s="3">
        <v>4</v>
      </c>
      <c r="D4398" s="3">
        <v>12</v>
      </c>
      <c r="E4398" s="3">
        <v>2014</v>
      </c>
      <c r="F4398" s="3" t="s">
        <v>177</v>
      </c>
      <c r="G4398" s="3" t="s">
        <v>177</v>
      </c>
      <c r="H4398" s="3">
        <v>2</v>
      </c>
      <c r="I4398" s="3">
        <f t="shared" si="189"/>
        <v>2</v>
      </c>
      <c r="J4398" s="3">
        <v>1</v>
      </c>
      <c r="K4398" s="3">
        <v>0.5</v>
      </c>
      <c r="L4398" s="3">
        <v>0.5</v>
      </c>
      <c r="U4398" s="10">
        <f t="shared" si="188"/>
        <v>0.5</v>
      </c>
      <c r="AF4398" s="10" t="str">
        <f t="shared" si="187"/>
        <v/>
      </c>
    </row>
    <row r="4399" spans="1:32">
      <c r="A4399" s="3" t="s">
        <v>14</v>
      </c>
      <c r="B4399" s="3" t="s">
        <v>191</v>
      </c>
      <c r="C4399" s="3">
        <v>4</v>
      </c>
      <c r="D4399" s="3">
        <v>12</v>
      </c>
      <c r="E4399" s="3">
        <v>2014</v>
      </c>
      <c r="F4399" s="3" t="s">
        <v>218</v>
      </c>
      <c r="G4399" s="3" t="s">
        <v>218</v>
      </c>
      <c r="H4399" s="3">
        <v>7</v>
      </c>
      <c r="I4399" s="3">
        <f t="shared" si="189"/>
        <v>14</v>
      </c>
      <c r="J4399" s="3">
        <v>0.5</v>
      </c>
      <c r="K4399" s="3">
        <v>4.2</v>
      </c>
      <c r="L4399" s="3">
        <v>2.6</v>
      </c>
      <c r="M4399" s="3">
        <v>2</v>
      </c>
      <c r="N4399" s="3">
        <v>5.6</v>
      </c>
      <c r="U4399" s="10">
        <f t="shared" si="188"/>
        <v>3.6</v>
      </c>
      <c r="AF4399" s="10" t="str">
        <f t="shared" si="187"/>
        <v/>
      </c>
    </row>
    <row r="4400" spans="1:32">
      <c r="A4400" s="3" t="s">
        <v>14</v>
      </c>
      <c r="B4400" s="3" t="s">
        <v>191</v>
      </c>
      <c r="C4400" s="3">
        <v>4</v>
      </c>
      <c r="D4400" s="3">
        <v>12</v>
      </c>
      <c r="E4400" s="3">
        <v>2014</v>
      </c>
      <c r="F4400" s="3" t="s">
        <v>69</v>
      </c>
      <c r="G4400" s="3" t="s">
        <v>69</v>
      </c>
      <c r="H4400" s="3">
        <v>1</v>
      </c>
      <c r="I4400" s="3">
        <f t="shared" si="189"/>
        <v>1</v>
      </c>
      <c r="J4400" s="3">
        <v>1</v>
      </c>
      <c r="K4400" s="3">
        <v>2.4</v>
      </c>
      <c r="U4400" s="10">
        <f t="shared" si="188"/>
        <v>2.4</v>
      </c>
      <c r="AF4400" s="10" t="str">
        <f t="shared" si="187"/>
        <v/>
      </c>
    </row>
    <row r="4401" spans="1:32">
      <c r="A4401" s="3" t="s">
        <v>14</v>
      </c>
      <c r="B4401" s="3" t="s">
        <v>191</v>
      </c>
      <c r="C4401" s="3">
        <v>4</v>
      </c>
      <c r="D4401" s="3">
        <v>12</v>
      </c>
      <c r="E4401" s="3">
        <v>2014</v>
      </c>
      <c r="F4401" s="3" t="s">
        <v>196</v>
      </c>
      <c r="G4401" s="3" t="s">
        <v>196</v>
      </c>
      <c r="H4401" s="14">
        <v>5</v>
      </c>
      <c r="I4401" s="3">
        <f t="shared" si="189"/>
        <v>10</v>
      </c>
      <c r="J4401" s="3">
        <v>0.5</v>
      </c>
      <c r="K4401" s="3">
        <v>7.3</v>
      </c>
      <c r="L4401" s="3">
        <v>3.1</v>
      </c>
      <c r="M4401" s="3">
        <v>3.4</v>
      </c>
      <c r="N4401" s="3">
        <v>2.2000000000000002</v>
      </c>
      <c r="O4401" s="3">
        <v>3</v>
      </c>
      <c r="U4401" s="10">
        <f t="shared" si="188"/>
        <v>3.8</v>
      </c>
      <c r="AF4401" s="10" t="str">
        <f t="shared" si="187"/>
        <v/>
      </c>
    </row>
    <row r="4402" spans="1:32">
      <c r="A4402" s="3" t="s">
        <v>14</v>
      </c>
      <c r="B4402" s="3" t="s">
        <v>191</v>
      </c>
      <c r="C4402" s="3">
        <v>4</v>
      </c>
      <c r="D4402" s="3">
        <v>12</v>
      </c>
      <c r="E4402" s="3">
        <v>2014</v>
      </c>
      <c r="F4402" s="3" t="s">
        <v>196</v>
      </c>
      <c r="G4402" s="3" t="s">
        <v>196</v>
      </c>
      <c r="H4402" s="14">
        <v>1</v>
      </c>
      <c r="I4402" s="3">
        <f t="shared" si="189"/>
        <v>1</v>
      </c>
      <c r="J4402" s="3">
        <v>1</v>
      </c>
      <c r="K4402" s="3">
        <v>12.5</v>
      </c>
      <c r="U4402" s="10">
        <f t="shared" si="188"/>
        <v>12.5</v>
      </c>
      <c r="AF4402" s="10" t="str">
        <f t="shared" si="187"/>
        <v/>
      </c>
    </row>
    <row r="4403" spans="1:32">
      <c r="A4403" s="3" t="s">
        <v>14</v>
      </c>
      <c r="B4403" s="3" t="s">
        <v>191</v>
      </c>
      <c r="C4403" s="3">
        <v>4</v>
      </c>
      <c r="D4403" s="3">
        <v>12</v>
      </c>
      <c r="E4403" s="3">
        <v>2014</v>
      </c>
      <c r="F4403" s="3" t="s">
        <v>29</v>
      </c>
      <c r="G4403" s="3" t="s">
        <v>29</v>
      </c>
      <c r="H4403" s="3">
        <v>6</v>
      </c>
      <c r="I4403" s="3">
        <f t="shared" si="189"/>
        <v>12</v>
      </c>
      <c r="J4403" s="3">
        <v>0.5</v>
      </c>
      <c r="K4403" s="3">
        <v>4.0999999999999996</v>
      </c>
      <c r="L4403" s="3">
        <v>7</v>
      </c>
      <c r="M4403" s="3">
        <v>7</v>
      </c>
      <c r="N4403" s="3">
        <v>7.2</v>
      </c>
      <c r="O4403" s="3">
        <v>6.1</v>
      </c>
      <c r="U4403" s="10">
        <f t="shared" si="188"/>
        <v>6.2799999999999994</v>
      </c>
      <c r="AF4403" s="10" t="str">
        <f t="shared" si="187"/>
        <v/>
      </c>
    </row>
    <row r="4404" spans="1:32">
      <c r="A4404" s="3" t="s">
        <v>14</v>
      </c>
      <c r="B4404" s="3" t="s">
        <v>191</v>
      </c>
      <c r="C4404" s="3">
        <v>4</v>
      </c>
      <c r="D4404" s="3">
        <v>12</v>
      </c>
      <c r="E4404" s="3">
        <v>2014</v>
      </c>
      <c r="F4404" s="3" t="s">
        <v>29</v>
      </c>
      <c r="G4404" s="3" t="s">
        <v>29</v>
      </c>
      <c r="H4404" s="3">
        <v>2</v>
      </c>
      <c r="I4404" s="3">
        <f t="shared" si="189"/>
        <v>2</v>
      </c>
      <c r="J4404" s="3">
        <v>1</v>
      </c>
      <c r="K4404" s="3">
        <v>14</v>
      </c>
      <c r="U4404" s="10">
        <f t="shared" si="188"/>
        <v>14</v>
      </c>
      <c r="AF4404" s="10" t="str">
        <f t="shared" si="187"/>
        <v/>
      </c>
    </row>
    <row r="4405" spans="1:32">
      <c r="A4405" s="3" t="s">
        <v>14</v>
      </c>
      <c r="B4405" s="3" t="s">
        <v>191</v>
      </c>
      <c r="C4405" s="3">
        <v>4</v>
      </c>
      <c r="D4405" s="3">
        <v>12</v>
      </c>
      <c r="E4405" s="3">
        <v>2014</v>
      </c>
      <c r="F4405" s="3" t="s">
        <v>24</v>
      </c>
      <c r="G4405" s="3" t="s">
        <v>24</v>
      </c>
      <c r="H4405" s="3">
        <v>1</v>
      </c>
      <c r="I4405" s="3">
        <f t="shared" si="189"/>
        <v>1</v>
      </c>
      <c r="J4405" s="3">
        <v>1</v>
      </c>
      <c r="U4405" s="10" t="str">
        <f t="shared" si="188"/>
        <v/>
      </c>
      <c r="AF4405" s="10" t="str">
        <f t="shared" si="187"/>
        <v/>
      </c>
    </row>
    <row r="4406" spans="1:32">
      <c r="A4406" s="3" t="s">
        <v>14</v>
      </c>
      <c r="B4406" s="3" t="s">
        <v>191</v>
      </c>
      <c r="C4406" s="3">
        <v>4</v>
      </c>
      <c r="D4406" s="3">
        <v>12</v>
      </c>
      <c r="E4406" s="3">
        <v>2014</v>
      </c>
      <c r="F4406" s="3" t="s">
        <v>87</v>
      </c>
      <c r="G4406" s="3" t="s">
        <v>428</v>
      </c>
      <c r="H4406" s="3">
        <v>112</v>
      </c>
      <c r="I4406" s="3">
        <f t="shared" si="189"/>
        <v>224</v>
      </c>
      <c r="J4406" s="3">
        <v>0.5</v>
      </c>
      <c r="K4406" s="3">
        <v>8.5</v>
      </c>
      <c r="L4406" s="3">
        <v>9.5</v>
      </c>
      <c r="M4406" s="3">
        <v>10</v>
      </c>
      <c r="N4406" s="3">
        <v>8.3000000000000007</v>
      </c>
      <c r="O4406" s="3">
        <v>8</v>
      </c>
      <c r="P4406" s="3">
        <v>9.4</v>
      </c>
      <c r="Q4406" s="3">
        <v>10.3</v>
      </c>
      <c r="R4406" s="3">
        <v>7</v>
      </c>
      <c r="S4406" s="3">
        <v>8.5</v>
      </c>
      <c r="T4406" s="3">
        <v>7.7</v>
      </c>
      <c r="U4406" s="10">
        <f t="shared" si="188"/>
        <v>8.7200000000000006</v>
      </c>
      <c r="AF4406" s="10" t="str">
        <f t="shared" si="187"/>
        <v/>
      </c>
    </row>
    <row r="4407" spans="1:32">
      <c r="A4407" s="3" t="s">
        <v>14</v>
      </c>
      <c r="B4407" s="3" t="s">
        <v>191</v>
      </c>
      <c r="C4407" s="3">
        <v>4</v>
      </c>
      <c r="D4407" s="3">
        <v>12</v>
      </c>
      <c r="E4407" s="3">
        <v>2014</v>
      </c>
      <c r="F4407" s="3" t="s">
        <v>478</v>
      </c>
      <c r="G4407" s="3" t="s">
        <v>132</v>
      </c>
      <c r="H4407" s="3">
        <v>71</v>
      </c>
      <c r="I4407" s="3">
        <f t="shared" si="189"/>
        <v>142</v>
      </c>
      <c r="J4407" s="3">
        <v>0.5</v>
      </c>
      <c r="K4407" s="3">
        <v>11.5</v>
      </c>
      <c r="L4407" s="3">
        <v>10</v>
      </c>
      <c r="M4407" s="3">
        <v>10.6</v>
      </c>
      <c r="N4407" s="3">
        <v>10.199999999999999</v>
      </c>
      <c r="O4407" s="3">
        <v>9.6999999999999993</v>
      </c>
      <c r="P4407" s="3">
        <v>9.3000000000000007</v>
      </c>
      <c r="Q4407" s="3">
        <v>8.5</v>
      </c>
      <c r="R4407" s="3">
        <v>8.6999999999999993</v>
      </c>
      <c r="S4407" s="3">
        <v>8.1999999999999993</v>
      </c>
      <c r="T4407" s="3">
        <v>11.6</v>
      </c>
      <c r="U4407" s="10">
        <f t="shared" si="188"/>
        <v>9.83</v>
      </c>
      <c r="AF4407" s="10" t="str">
        <f t="shared" si="187"/>
        <v/>
      </c>
    </row>
    <row r="4408" spans="1:32">
      <c r="A4408" s="3" t="s">
        <v>14</v>
      </c>
      <c r="B4408" s="3" t="s">
        <v>191</v>
      </c>
      <c r="C4408" s="3">
        <v>4</v>
      </c>
      <c r="D4408" s="3">
        <v>12</v>
      </c>
      <c r="E4408" s="3">
        <v>2014</v>
      </c>
      <c r="F4408" s="3" t="s">
        <v>308</v>
      </c>
      <c r="G4408" s="3" t="s">
        <v>429</v>
      </c>
      <c r="H4408" s="3">
        <v>68</v>
      </c>
      <c r="I4408" s="3">
        <f t="shared" si="189"/>
        <v>136</v>
      </c>
      <c r="J4408" s="3">
        <v>0.5</v>
      </c>
      <c r="U4408" s="10" t="str">
        <f t="shared" si="188"/>
        <v/>
      </c>
      <c r="AF4408" s="10" t="str">
        <f t="shared" si="187"/>
        <v/>
      </c>
    </row>
    <row r="4409" spans="1:32">
      <c r="A4409" s="3" t="s">
        <v>14</v>
      </c>
      <c r="B4409" s="3" t="s">
        <v>191</v>
      </c>
      <c r="C4409" s="3">
        <v>4</v>
      </c>
      <c r="D4409" s="3">
        <v>12</v>
      </c>
      <c r="E4409" s="3">
        <v>2014</v>
      </c>
      <c r="F4409" s="3" t="s">
        <v>308</v>
      </c>
      <c r="G4409" s="3" t="s">
        <v>429</v>
      </c>
      <c r="H4409" s="3">
        <v>2</v>
      </c>
      <c r="I4409" s="3">
        <f t="shared" si="189"/>
        <v>2</v>
      </c>
      <c r="J4409" s="3">
        <v>1</v>
      </c>
      <c r="U4409" s="10" t="str">
        <f t="shared" si="188"/>
        <v/>
      </c>
      <c r="AF4409" s="10" t="str">
        <f t="shared" ref="AF4409:AF4472" si="190">IF(ISERROR(SUM(V4409:AE4409)/COUNT(V4409:AE4409)),"",SUM(V4409:AE4409)/COUNT(V4409:AE4409))</f>
        <v/>
      </c>
    </row>
    <row r="4410" spans="1:32">
      <c r="A4410" s="3" t="s">
        <v>14</v>
      </c>
      <c r="B4410" s="3" t="s">
        <v>191</v>
      </c>
      <c r="C4410" s="3">
        <v>4</v>
      </c>
      <c r="D4410" s="3">
        <v>12</v>
      </c>
      <c r="E4410" s="3">
        <v>2014</v>
      </c>
      <c r="F4410" s="3" t="s">
        <v>33</v>
      </c>
      <c r="G4410" s="3" t="s">
        <v>33</v>
      </c>
      <c r="H4410" s="3">
        <v>3</v>
      </c>
      <c r="I4410" s="3">
        <f t="shared" si="189"/>
        <v>6</v>
      </c>
      <c r="J4410" s="3">
        <v>0.5</v>
      </c>
      <c r="K4410" s="3">
        <v>14</v>
      </c>
      <c r="L4410" s="3">
        <v>13.2</v>
      </c>
      <c r="M4410" s="3">
        <v>12.1</v>
      </c>
      <c r="U4410" s="10">
        <f t="shared" si="188"/>
        <v>13.1</v>
      </c>
      <c r="AF4410" s="10" t="str">
        <f t="shared" si="190"/>
        <v/>
      </c>
    </row>
    <row r="4411" spans="1:32">
      <c r="A4411" s="3" t="s">
        <v>14</v>
      </c>
      <c r="B4411" s="3" t="s">
        <v>191</v>
      </c>
      <c r="C4411" s="3">
        <v>4</v>
      </c>
      <c r="D4411" s="3">
        <v>12</v>
      </c>
      <c r="E4411" s="3">
        <v>2014</v>
      </c>
      <c r="F4411" s="3" t="s">
        <v>33</v>
      </c>
      <c r="G4411" s="3" t="s">
        <v>33</v>
      </c>
      <c r="H4411" s="3">
        <v>2</v>
      </c>
      <c r="I4411" s="3">
        <f t="shared" si="189"/>
        <v>2</v>
      </c>
      <c r="J4411" s="3">
        <v>1</v>
      </c>
      <c r="K4411" s="3">
        <v>39</v>
      </c>
      <c r="L4411" s="3">
        <v>22</v>
      </c>
      <c r="U4411" s="10">
        <f t="shared" si="188"/>
        <v>30.5</v>
      </c>
      <c r="AF4411" s="10" t="str">
        <f t="shared" si="190"/>
        <v/>
      </c>
    </row>
    <row r="4412" spans="1:32">
      <c r="A4412" s="3" t="s">
        <v>14</v>
      </c>
      <c r="B4412" s="3" t="s">
        <v>191</v>
      </c>
      <c r="C4412" s="3">
        <v>4</v>
      </c>
      <c r="D4412" s="3">
        <v>12</v>
      </c>
      <c r="E4412" s="3">
        <v>2014</v>
      </c>
      <c r="F4412" s="3" t="s">
        <v>45</v>
      </c>
      <c r="G4412" s="3" t="s">
        <v>434</v>
      </c>
      <c r="H4412" s="3">
        <v>7</v>
      </c>
      <c r="I4412" s="3">
        <f t="shared" si="189"/>
        <v>14</v>
      </c>
      <c r="J4412" s="3">
        <v>0.5</v>
      </c>
      <c r="K4412" s="3">
        <v>6.7</v>
      </c>
      <c r="L4412" s="3">
        <v>6</v>
      </c>
      <c r="M4412" s="3">
        <v>4.5</v>
      </c>
      <c r="N4412" s="3">
        <v>5.4</v>
      </c>
      <c r="O4412" s="3">
        <v>6.6</v>
      </c>
      <c r="P4412" s="3">
        <v>4.7</v>
      </c>
      <c r="Q4412" s="3">
        <v>6</v>
      </c>
      <c r="U4412" s="10">
        <f t="shared" si="188"/>
        <v>5.7000000000000011</v>
      </c>
      <c r="AF4412" s="10" t="str">
        <f t="shared" si="190"/>
        <v/>
      </c>
    </row>
    <row r="4413" spans="1:32">
      <c r="A4413" s="3" t="s">
        <v>14</v>
      </c>
      <c r="B4413" s="3" t="s">
        <v>191</v>
      </c>
      <c r="C4413" s="3">
        <v>4</v>
      </c>
      <c r="D4413" s="3">
        <v>12</v>
      </c>
      <c r="E4413" s="3">
        <v>2014</v>
      </c>
      <c r="F4413" s="3" t="s">
        <v>251</v>
      </c>
      <c r="G4413" s="3" t="s">
        <v>251</v>
      </c>
      <c r="H4413" s="3">
        <v>16</v>
      </c>
      <c r="I4413" s="3">
        <f t="shared" si="189"/>
        <v>32</v>
      </c>
      <c r="J4413" s="3">
        <v>0.5</v>
      </c>
      <c r="K4413" s="3">
        <v>2.5</v>
      </c>
      <c r="L4413" s="3">
        <v>4.4000000000000004</v>
      </c>
      <c r="M4413" s="3">
        <v>2</v>
      </c>
      <c r="N4413" s="3">
        <v>3.2</v>
      </c>
      <c r="O4413" s="3">
        <v>2.4</v>
      </c>
      <c r="P4413" s="3">
        <v>1.6</v>
      </c>
      <c r="Q4413" s="3">
        <v>2.2000000000000002</v>
      </c>
      <c r="R4413" s="3">
        <v>4.8</v>
      </c>
      <c r="S4413" s="3">
        <v>2.4</v>
      </c>
      <c r="T4413" s="3">
        <v>3.2</v>
      </c>
      <c r="U4413" s="10">
        <f t="shared" si="188"/>
        <v>2.87</v>
      </c>
      <c r="AF4413" s="10" t="str">
        <f t="shared" si="190"/>
        <v/>
      </c>
    </row>
    <row r="4414" spans="1:32">
      <c r="A4414" s="3" t="s">
        <v>14</v>
      </c>
      <c r="B4414" s="3" t="s">
        <v>191</v>
      </c>
      <c r="C4414" s="3">
        <v>4</v>
      </c>
      <c r="D4414" s="3">
        <v>12</v>
      </c>
      <c r="E4414" s="3">
        <v>2014</v>
      </c>
      <c r="F4414" s="3" t="s">
        <v>251</v>
      </c>
      <c r="G4414" s="3" t="s">
        <v>251</v>
      </c>
      <c r="H4414" s="3">
        <v>1</v>
      </c>
      <c r="I4414" s="3">
        <f t="shared" si="189"/>
        <v>1</v>
      </c>
      <c r="J4414" s="3">
        <v>1</v>
      </c>
      <c r="U4414" s="10" t="str">
        <f t="shared" si="188"/>
        <v/>
      </c>
      <c r="AF4414" s="10" t="str">
        <f t="shared" si="190"/>
        <v/>
      </c>
    </row>
    <row r="4415" spans="1:32">
      <c r="A4415" s="3" t="s">
        <v>14</v>
      </c>
      <c r="B4415" s="3" t="s">
        <v>191</v>
      </c>
      <c r="C4415" s="3">
        <v>4</v>
      </c>
      <c r="D4415" s="3">
        <v>12</v>
      </c>
      <c r="E4415" s="3">
        <v>2014</v>
      </c>
      <c r="F4415" s="3" t="s">
        <v>50</v>
      </c>
      <c r="G4415" s="3" t="s">
        <v>50</v>
      </c>
      <c r="H4415" s="3">
        <v>1</v>
      </c>
      <c r="I4415" s="3">
        <f t="shared" si="189"/>
        <v>2</v>
      </c>
      <c r="J4415" s="3">
        <v>0.5</v>
      </c>
      <c r="U4415" s="10" t="str">
        <f t="shared" si="188"/>
        <v/>
      </c>
      <c r="AF4415" s="10" t="str">
        <f t="shared" si="190"/>
        <v/>
      </c>
    </row>
    <row r="4416" spans="1:32">
      <c r="A4416" s="3" t="s">
        <v>14</v>
      </c>
      <c r="B4416" s="3" t="s">
        <v>191</v>
      </c>
      <c r="C4416" s="3">
        <v>4</v>
      </c>
      <c r="D4416" s="3">
        <v>12</v>
      </c>
      <c r="E4416" s="3">
        <v>2014</v>
      </c>
      <c r="F4416" s="3" t="s">
        <v>183</v>
      </c>
      <c r="G4416" s="3" t="s">
        <v>439</v>
      </c>
      <c r="H4416" s="3">
        <v>15</v>
      </c>
      <c r="I4416" s="3">
        <f t="shared" si="189"/>
        <v>30</v>
      </c>
      <c r="J4416" s="3">
        <v>0.5</v>
      </c>
      <c r="K4416" s="3">
        <v>9.6</v>
      </c>
      <c r="L4416" s="3">
        <v>7.5</v>
      </c>
      <c r="M4416" s="3">
        <v>6.9</v>
      </c>
      <c r="N4416" s="3">
        <v>8.6</v>
      </c>
      <c r="O4416" s="3">
        <v>9</v>
      </c>
      <c r="P4416" s="3">
        <v>6.3</v>
      </c>
      <c r="Q4416" s="3">
        <v>6.8</v>
      </c>
      <c r="R4416" s="3">
        <v>12.2</v>
      </c>
      <c r="S4416" s="3">
        <v>10.7</v>
      </c>
      <c r="T4416" s="3">
        <v>12</v>
      </c>
      <c r="U4416" s="10">
        <f t="shared" si="188"/>
        <v>8.9599999999999991</v>
      </c>
      <c r="AF4416" s="10" t="str">
        <f t="shared" si="190"/>
        <v/>
      </c>
    </row>
    <row r="4417" spans="1:33">
      <c r="A4417" s="3" t="s">
        <v>14</v>
      </c>
      <c r="B4417" s="3" t="s">
        <v>191</v>
      </c>
      <c r="C4417" s="3">
        <v>4</v>
      </c>
      <c r="D4417" s="3">
        <v>12</v>
      </c>
      <c r="E4417" s="3">
        <v>2014</v>
      </c>
      <c r="F4417" s="3" t="s">
        <v>25</v>
      </c>
      <c r="G4417" s="3" t="s">
        <v>25</v>
      </c>
      <c r="H4417" s="3">
        <v>58</v>
      </c>
      <c r="I4417" s="3">
        <f t="shared" si="189"/>
        <v>116</v>
      </c>
      <c r="J4417" s="3">
        <v>0.5</v>
      </c>
      <c r="K4417" s="3">
        <v>9.8000000000000007</v>
      </c>
      <c r="L4417" s="3">
        <v>8.6999999999999993</v>
      </c>
      <c r="M4417" s="3">
        <v>6.9</v>
      </c>
      <c r="N4417" s="3">
        <v>8</v>
      </c>
      <c r="O4417" s="3">
        <v>10</v>
      </c>
      <c r="P4417" s="3">
        <v>10.199999999999999</v>
      </c>
      <c r="Q4417" s="3">
        <v>5.4</v>
      </c>
      <c r="R4417" s="3">
        <v>11.3</v>
      </c>
      <c r="S4417" s="3">
        <v>10.1</v>
      </c>
      <c r="T4417" s="3">
        <v>5</v>
      </c>
      <c r="U4417" s="10">
        <f t="shared" si="188"/>
        <v>8.5399999999999991</v>
      </c>
      <c r="AF4417" s="10" t="str">
        <f t="shared" si="190"/>
        <v/>
      </c>
    </row>
    <row r="4418" spans="1:33">
      <c r="A4418" s="3" t="s">
        <v>14</v>
      </c>
      <c r="B4418" s="3" t="s">
        <v>191</v>
      </c>
      <c r="C4418" s="3">
        <v>4</v>
      </c>
      <c r="D4418" s="3">
        <v>12</v>
      </c>
      <c r="E4418" s="3">
        <v>2014</v>
      </c>
      <c r="F4418" s="3" t="s">
        <v>152</v>
      </c>
      <c r="G4418" s="3" t="s">
        <v>152</v>
      </c>
      <c r="H4418" s="3">
        <v>2</v>
      </c>
      <c r="I4418" s="3">
        <f t="shared" si="189"/>
        <v>4</v>
      </c>
      <c r="J4418" s="3">
        <v>0.5</v>
      </c>
      <c r="K4418" s="3">
        <v>1.4</v>
      </c>
      <c r="L4418" s="3">
        <v>3.5</v>
      </c>
      <c r="U4418" s="10">
        <f t="shared" si="188"/>
        <v>2.4500000000000002</v>
      </c>
      <c r="AF4418" s="10" t="str">
        <f t="shared" si="190"/>
        <v/>
      </c>
    </row>
    <row r="4419" spans="1:33">
      <c r="A4419" s="3" t="s">
        <v>14</v>
      </c>
      <c r="B4419" s="3" t="s">
        <v>191</v>
      </c>
      <c r="C4419" s="3">
        <v>4</v>
      </c>
      <c r="D4419" s="3">
        <v>12</v>
      </c>
      <c r="E4419" s="3">
        <v>2014</v>
      </c>
      <c r="F4419" s="3" t="s">
        <v>152</v>
      </c>
      <c r="G4419" s="3" t="s">
        <v>152</v>
      </c>
      <c r="H4419" s="3">
        <v>3</v>
      </c>
      <c r="I4419" s="3">
        <f t="shared" si="189"/>
        <v>6</v>
      </c>
      <c r="J4419" s="3">
        <v>0.5</v>
      </c>
      <c r="K4419" s="3">
        <v>2.8</v>
      </c>
      <c r="L4419" s="3">
        <v>2</v>
      </c>
      <c r="U4419" s="10">
        <f t="shared" ref="U4419:U4482" si="191">IF(ISERROR(SUM(K4419:T4419)/COUNT(K4419:T4419)),"",SUM(K4419:T4419)/COUNT(K4419:T4419))</f>
        <v>2.4</v>
      </c>
      <c r="AF4419" s="10" t="str">
        <f t="shared" si="190"/>
        <v/>
      </c>
    </row>
    <row r="4420" spans="1:33">
      <c r="A4420" s="3" t="s">
        <v>14</v>
      </c>
      <c r="B4420" s="3" t="s">
        <v>191</v>
      </c>
      <c r="C4420" s="3">
        <v>4</v>
      </c>
      <c r="D4420" s="3">
        <v>12</v>
      </c>
      <c r="E4420" s="3">
        <v>2014</v>
      </c>
      <c r="F4420" s="3" t="s">
        <v>152</v>
      </c>
      <c r="G4420" s="3" t="s">
        <v>152</v>
      </c>
      <c r="H4420" s="3">
        <v>1</v>
      </c>
      <c r="I4420" s="3">
        <f t="shared" si="189"/>
        <v>1</v>
      </c>
      <c r="J4420" s="3">
        <v>1</v>
      </c>
      <c r="U4420" s="10" t="str">
        <f t="shared" si="191"/>
        <v/>
      </c>
      <c r="AF4420" s="10" t="str">
        <f t="shared" si="190"/>
        <v/>
      </c>
    </row>
    <row r="4421" spans="1:33">
      <c r="A4421" s="3" t="s">
        <v>14</v>
      </c>
      <c r="B4421" s="3" t="s">
        <v>191</v>
      </c>
      <c r="C4421" s="3">
        <v>4</v>
      </c>
      <c r="D4421" s="3">
        <v>12</v>
      </c>
      <c r="E4421" s="3">
        <v>2014</v>
      </c>
      <c r="F4421" s="3" t="s">
        <v>49</v>
      </c>
      <c r="G4421" s="3" t="s">
        <v>49</v>
      </c>
      <c r="H4421" s="3">
        <v>30</v>
      </c>
      <c r="I4421" s="3">
        <f t="shared" si="189"/>
        <v>60</v>
      </c>
      <c r="J4421" s="3">
        <v>0.5</v>
      </c>
      <c r="K4421" s="3">
        <v>5.8</v>
      </c>
      <c r="L4421" s="3">
        <v>4.4000000000000004</v>
      </c>
      <c r="M4421" s="3">
        <v>6.4</v>
      </c>
      <c r="N4421" s="3">
        <v>5</v>
      </c>
      <c r="O4421" s="3">
        <v>7.2</v>
      </c>
      <c r="P4421" s="3">
        <v>5.8</v>
      </c>
      <c r="Q4421" s="3">
        <v>6</v>
      </c>
      <c r="R4421" s="3">
        <v>6.1</v>
      </c>
      <c r="S4421" s="3">
        <v>5.0999999999999996</v>
      </c>
      <c r="T4421" s="3">
        <v>7</v>
      </c>
      <c r="U4421" s="10">
        <f t="shared" si="191"/>
        <v>5.8800000000000008</v>
      </c>
      <c r="AF4421" s="10" t="str">
        <f t="shared" si="190"/>
        <v/>
      </c>
    </row>
    <row r="4422" spans="1:33">
      <c r="A4422" s="3" t="s">
        <v>14</v>
      </c>
      <c r="B4422" s="3" t="s">
        <v>191</v>
      </c>
      <c r="C4422" s="3">
        <v>4</v>
      </c>
      <c r="D4422" s="3">
        <v>12</v>
      </c>
      <c r="E4422" s="3">
        <v>2014</v>
      </c>
      <c r="F4422" s="3" t="s">
        <v>16</v>
      </c>
      <c r="G4422" s="3" t="s">
        <v>16</v>
      </c>
      <c r="H4422" s="3">
        <v>5</v>
      </c>
      <c r="I4422" s="3">
        <f t="shared" si="189"/>
        <v>10</v>
      </c>
      <c r="J4422" s="3">
        <v>0.5</v>
      </c>
      <c r="K4422" s="3">
        <v>6.2</v>
      </c>
      <c r="L4422" s="3">
        <v>3.8</v>
      </c>
      <c r="M4422" s="3">
        <v>5.5</v>
      </c>
      <c r="N4422" s="3">
        <v>4</v>
      </c>
      <c r="U4422" s="10">
        <f t="shared" si="191"/>
        <v>4.875</v>
      </c>
      <c r="AF4422" s="10" t="str">
        <f t="shared" si="190"/>
        <v/>
      </c>
    </row>
    <row r="4423" spans="1:33">
      <c r="A4423" s="3" t="s">
        <v>14</v>
      </c>
      <c r="B4423" s="3" t="s">
        <v>191</v>
      </c>
      <c r="C4423" s="3">
        <v>4</v>
      </c>
      <c r="D4423" s="3">
        <v>12</v>
      </c>
      <c r="E4423" s="3">
        <v>2014</v>
      </c>
      <c r="F4423" s="3" t="s">
        <v>20</v>
      </c>
      <c r="G4423" s="3" t="s">
        <v>20</v>
      </c>
      <c r="H4423" s="3">
        <v>10</v>
      </c>
      <c r="I4423" s="3">
        <f t="shared" si="189"/>
        <v>20</v>
      </c>
      <c r="J4423" s="3">
        <v>0.5</v>
      </c>
      <c r="K4423" s="3">
        <v>4.5999999999999996</v>
      </c>
      <c r="L4423" s="3">
        <v>5.6</v>
      </c>
      <c r="M4423" s="3">
        <v>4.8</v>
      </c>
      <c r="N4423" s="3">
        <v>6.6</v>
      </c>
      <c r="O4423" s="3">
        <v>5.2</v>
      </c>
      <c r="P4423" s="3">
        <v>5.2</v>
      </c>
      <c r="Q4423" s="3">
        <v>6</v>
      </c>
      <c r="R4423" s="3">
        <v>5.2</v>
      </c>
      <c r="S4423" s="3">
        <v>6</v>
      </c>
      <c r="T4423" s="3">
        <v>2</v>
      </c>
      <c r="U4423" s="10">
        <f t="shared" si="191"/>
        <v>5.12</v>
      </c>
      <c r="AF4423" s="10" t="str">
        <f t="shared" si="190"/>
        <v/>
      </c>
    </row>
    <row r="4424" spans="1:33">
      <c r="A4424" s="3" t="s">
        <v>14</v>
      </c>
      <c r="B4424" s="3" t="s">
        <v>191</v>
      </c>
      <c r="C4424" s="3">
        <v>4</v>
      </c>
      <c r="D4424" s="3">
        <v>12</v>
      </c>
      <c r="E4424" s="3">
        <v>2014</v>
      </c>
      <c r="F4424" s="3" t="s">
        <v>20</v>
      </c>
      <c r="G4424" s="3" t="s">
        <v>20</v>
      </c>
      <c r="H4424" s="3">
        <v>1</v>
      </c>
      <c r="I4424" s="3">
        <f t="shared" si="189"/>
        <v>1</v>
      </c>
      <c r="J4424" s="3">
        <v>1</v>
      </c>
      <c r="K4424" s="3">
        <v>2.6</v>
      </c>
      <c r="U4424" s="10">
        <f t="shared" si="191"/>
        <v>2.6</v>
      </c>
      <c r="AF4424" s="10" t="str">
        <f t="shared" si="190"/>
        <v/>
      </c>
    </row>
    <row r="4425" spans="1:33">
      <c r="A4425" s="3" t="s">
        <v>14</v>
      </c>
      <c r="B4425" s="3" t="s">
        <v>191</v>
      </c>
      <c r="C4425" s="3">
        <v>4</v>
      </c>
      <c r="D4425" s="3">
        <v>12</v>
      </c>
      <c r="E4425" s="3">
        <v>2014</v>
      </c>
      <c r="F4425" s="3" t="s">
        <v>21</v>
      </c>
      <c r="G4425" s="3" t="s">
        <v>21</v>
      </c>
      <c r="H4425" s="3">
        <v>44</v>
      </c>
      <c r="I4425" s="3">
        <f t="shared" si="189"/>
        <v>88</v>
      </c>
      <c r="J4425" s="3">
        <v>0.5</v>
      </c>
      <c r="K4425" s="3">
        <v>7.7</v>
      </c>
      <c r="L4425" s="3">
        <v>8</v>
      </c>
      <c r="M4425" s="3">
        <v>5.6</v>
      </c>
      <c r="N4425" s="3">
        <v>5.7</v>
      </c>
      <c r="O4425" s="3">
        <v>7.4</v>
      </c>
      <c r="P4425" s="3">
        <v>6.5</v>
      </c>
      <c r="Q4425" s="3">
        <v>4.8</v>
      </c>
      <c r="R4425" s="3">
        <v>5.4</v>
      </c>
      <c r="S4425" s="3">
        <v>7.3</v>
      </c>
      <c r="T4425" s="3">
        <v>5.9</v>
      </c>
      <c r="U4425" s="10">
        <f t="shared" si="191"/>
        <v>6.43</v>
      </c>
      <c r="AF4425" s="10" t="str">
        <f t="shared" si="190"/>
        <v/>
      </c>
    </row>
    <row r="4426" spans="1:33">
      <c r="A4426" s="3" t="s">
        <v>14</v>
      </c>
      <c r="B4426" s="3" t="s">
        <v>191</v>
      </c>
      <c r="C4426" s="3">
        <v>4</v>
      </c>
      <c r="D4426" s="3">
        <v>12</v>
      </c>
      <c r="E4426" s="3">
        <v>2014</v>
      </c>
      <c r="F4426" s="3" t="s">
        <v>174</v>
      </c>
      <c r="G4426" s="3" t="s">
        <v>174</v>
      </c>
      <c r="H4426" s="3">
        <v>2</v>
      </c>
      <c r="I4426" s="3">
        <f t="shared" si="189"/>
        <v>2</v>
      </c>
      <c r="J4426" s="3">
        <v>1</v>
      </c>
      <c r="K4426" s="3">
        <v>68</v>
      </c>
      <c r="L4426" s="3">
        <v>62</v>
      </c>
      <c r="U4426" s="10">
        <f t="shared" si="191"/>
        <v>65</v>
      </c>
      <c r="AF4426" s="10" t="str">
        <f t="shared" si="190"/>
        <v/>
      </c>
    </row>
    <row r="4427" spans="1:33">
      <c r="A4427" s="3" t="s">
        <v>14</v>
      </c>
      <c r="B4427" s="3" t="s">
        <v>191</v>
      </c>
      <c r="C4427" s="3">
        <v>4</v>
      </c>
      <c r="D4427" s="3">
        <v>12</v>
      </c>
      <c r="E4427" s="3">
        <v>2014</v>
      </c>
      <c r="F4427" s="3" t="s">
        <v>38</v>
      </c>
      <c r="G4427" s="3" t="s">
        <v>38</v>
      </c>
      <c r="H4427" s="3">
        <v>4</v>
      </c>
      <c r="I4427" s="3">
        <f t="shared" si="189"/>
        <v>8</v>
      </c>
      <c r="J4427" s="3">
        <v>0.5</v>
      </c>
      <c r="K4427" s="3">
        <v>13.8</v>
      </c>
      <c r="L4427" s="3">
        <v>18.2</v>
      </c>
      <c r="M4427" s="3">
        <v>4.2</v>
      </c>
      <c r="U4427" s="10">
        <f t="shared" si="191"/>
        <v>12.066666666666668</v>
      </c>
      <c r="AF4427" s="10" t="str">
        <f t="shared" si="190"/>
        <v/>
      </c>
    </row>
    <row r="4428" spans="1:33">
      <c r="A4428" s="3" t="s">
        <v>14</v>
      </c>
      <c r="B4428" s="3" t="s">
        <v>191</v>
      </c>
      <c r="C4428" s="3">
        <v>4</v>
      </c>
      <c r="D4428" s="3">
        <v>12</v>
      </c>
      <c r="E4428" s="3">
        <v>2014</v>
      </c>
      <c r="F4428" s="3" t="s">
        <v>38</v>
      </c>
      <c r="G4428" s="3" t="s">
        <v>38</v>
      </c>
      <c r="H4428" s="3">
        <v>4</v>
      </c>
      <c r="I4428" s="3">
        <f t="shared" si="189"/>
        <v>4</v>
      </c>
      <c r="J4428" s="3">
        <v>1</v>
      </c>
      <c r="K4428" s="3">
        <v>58</v>
      </c>
      <c r="L4428" s="3">
        <v>51</v>
      </c>
      <c r="M4428" s="3">
        <v>41</v>
      </c>
      <c r="N4428" s="3">
        <v>26</v>
      </c>
      <c r="U4428" s="10">
        <f t="shared" si="191"/>
        <v>44</v>
      </c>
      <c r="AF4428" s="10" t="str">
        <f t="shared" si="190"/>
        <v/>
      </c>
    </row>
    <row r="4429" spans="1:33">
      <c r="A4429" s="3" t="s">
        <v>14</v>
      </c>
      <c r="B4429" s="3" t="s">
        <v>191</v>
      </c>
      <c r="C4429" s="3">
        <v>4</v>
      </c>
      <c r="D4429" s="3">
        <v>12</v>
      </c>
      <c r="E4429" s="3">
        <v>2014</v>
      </c>
      <c r="F4429" s="3" t="s">
        <v>47</v>
      </c>
      <c r="G4429" s="3" t="s">
        <v>47</v>
      </c>
      <c r="H4429" s="3">
        <v>4</v>
      </c>
      <c r="I4429" s="3">
        <f t="shared" si="189"/>
        <v>4</v>
      </c>
      <c r="J4429" s="3">
        <v>1</v>
      </c>
      <c r="K4429" s="3">
        <v>16.3</v>
      </c>
      <c r="L4429" s="3">
        <v>15.8</v>
      </c>
      <c r="M4429" s="3">
        <v>22.5</v>
      </c>
      <c r="N4429" s="3">
        <v>22.6</v>
      </c>
      <c r="U4429" s="10">
        <f t="shared" si="191"/>
        <v>19.3</v>
      </c>
      <c r="AF4429" s="10" t="str">
        <f t="shared" si="190"/>
        <v/>
      </c>
      <c r="AG4429" s="3" t="s">
        <v>79</v>
      </c>
    </row>
    <row r="4430" spans="1:33">
      <c r="A4430" s="3" t="s">
        <v>14</v>
      </c>
      <c r="B4430" s="3" t="s">
        <v>191</v>
      </c>
      <c r="C4430" s="3">
        <v>4</v>
      </c>
      <c r="D4430" s="3">
        <v>12</v>
      </c>
      <c r="E4430" s="3">
        <v>2014</v>
      </c>
      <c r="F4430" s="3" t="s">
        <v>47</v>
      </c>
      <c r="G4430" s="3" t="s">
        <v>47</v>
      </c>
      <c r="H4430" s="3">
        <v>10</v>
      </c>
      <c r="I4430" s="3">
        <f t="shared" si="189"/>
        <v>10</v>
      </c>
      <c r="J4430" s="3">
        <v>1</v>
      </c>
      <c r="K4430" s="3">
        <v>11.4</v>
      </c>
      <c r="L4430" s="3">
        <v>11.8</v>
      </c>
      <c r="M4430" s="3">
        <v>11</v>
      </c>
      <c r="N4430" s="3">
        <v>8.1999999999999993</v>
      </c>
      <c r="O4430" s="3">
        <v>11.7</v>
      </c>
      <c r="P4430" s="3">
        <v>9.6999999999999993</v>
      </c>
      <c r="Q4430" s="3">
        <v>7.1</v>
      </c>
      <c r="R4430" s="3">
        <v>3</v>
      </c>
      <c r="S4430" s="3">
        <v>11.7</v>
      </c>
      <c r="T4430" s="3">
        <v>5.6</v>
      </c>
      <c r="U4430" s="10">
        <f t="shared" si="191"/>
        <v>9.120000000000001</v>
      </c>
      <c r="AF4430" s="10" t="str">
        <f t="shared" si="190"/>
        <v/>
      </c>
      <c r="AG4430" s="3" t="s">
        <v>77</v>
      </c>
    </row>
    <row r="4431" spans="1:33">
      <c r="A4431" s="3" t="s">
        <v>14</v>
      </c>
      <c r="B4431" s="3" t="s">
        <v>191</v>
      </c>
      <c r="C4431" s="3">
        <v>4</v>
      </c>
      <c r="D4431" s="3">
        <v>12</v>
      </c>
      <c r="E4431" s="3">
        <v>2014</v>
      </c>
      <c r="F4431" s="3" t="s">
        <v>296</v>
      </c>
      <c r="G4431" s="3" t="s">
        <v>59</v>
      </c>
      <c r="H4431" s="3">
        <v>3</v>
      </c>
      <c r="I4431" s="3">
        <f t="shared" si="189"/>
        <v>6</v>
      </c>
      <c r="J4431" s="3">
        <v>0.5</v>
      </c>
      <c r="K4431" s="3">
        <v>8.1999999999999993</v>
      </c>
      <c r="L4431" s="3">
        <v>8.5</v>
      </c>
      <c r="M4431" s="3">
        <v>6.6</v>
      </c>
      <c r="U4431" s="10">
        <f t="shared" si="191"/>
        <v>7.7666666666666657</v>
      </c>
      <c r="AF4431" s="10" t="str">
        <f t="shared" si="190"/>
        <v/>
      </c>
    </row>
    <row r="4432" spans="1:33">
      <c r="A4432" s="3" t="s">
        <v>14</v>
      </c>
      <c r="B4432" s="3" t="s">
        <v>191</v>
      </c>
      <c r="C4432" s="3">
        <v>4</v>
      </c>
      <c r="D4432" s="3">
        <v>12</v>
      </c>
      <c r="E4432" s="3">
        <v>2014</v>
      </c>
      <c r="F4432" s="3" t="s">
        <v>51</v>
      </c>
      <c r="G4432" s="3" t="s">
        <v>51</v>
      </c>
      <c r="H4432" s="3">
        <v>30</v>
      </c>
      <c r="I4432" s="3">
        <f t="shared" si="189"/>
        <v>60</v>
      </c>
      <c r="J4432" s="3">
        <v>0.5</v>
      </c>
      <c r="U4432" s="10" t="str">
        <f t="shared" si="191"/>
        <v/>
      </c>
      <c r="AF4432" s="10" t="str">
        <f t="shared" si="190"/>
        <v/>
      </c>
    </row>
    <row r="4433" spans="1:32">
      <c r="A4433" s="3" t="s">
        <v>14</v>
      </c>
      <c r="B4433" s="3" t="s">
        <v>191</v>
      </c>
      <c r="C4433" s="3">
        <v>4</v>
      </c>
      <c r="D4433" s="3">
        <v>12</v>
      </c>
      <c r="E4433" s="3">
        <v>2014</v>
      </c>
      <c r="F4433" s="3" t="s">
        <v>51</v>
      </c>
      <c r="G4433" s="3" t="s">
        <v>51</v>
      </c>
      <c r="H4433" s="3">
        <v>11</v>
      </c>
      <c r="I4433" s="3">
        <f t="shared" si="189"/>
        <v>11</v>
      </c>
      <c r="J4433" s="3">
        <v>1</v>
      </c>
      <c r="U4433" s="10" t="str">
        <f t="shared" si="191"/>
        <v/>
      </c>
      <c r="AF4433" s="10" t="str">
        <f t="shared" si="190"/>
        <v/>
      </c>
    </row>
    <row r="4434" spans="1:32">
      <c r="A4434" s="3" t="s">
        <v>14</v>
      </c>
      <c r="B4434" s="3" t="s">
        <v>191</v>
      </c>
      <c r="C4434" s="3">
        <v>4</v>
      </c>
      <c r="D4434" s="3">
        <v>12</v>
      </c>
      <c r="E4434" s="3">
        <v>2014</v>
      </c>
      <c r="F4434" s="3" t="s">
        <v>43</v>
      </c>
      <c r="G4434" s="3" t="s">
        <v>44</v>
      </c>
      <c r="H4434" s="3">
        <v>2</v>
      </c>
      <c r="I4434" s="3">
        <f t="shared" si="189"/>
        <v>2</v>
      </c>
      <c r="J4434" s="3">
        <v>1</v>
      </c>
      <c r="K4434" s="3">
        <v>7.5</v>
      </c>
      <c r="L4434" s="3">
        <v>7.6</v>
      </c>
      <c r="U4434" s="10">
        <f t="shared" si="191"/>
        <v>7.55</v>
      </c>
      <c r="AF4434" s="10" t="str">
        <f t="shared" si="190"/>
        <v/>
      </c>
    </row>
    <row r="4435" spans="1:32">
      <c r="A4435" s="3" t="s">
        <v>14</v>
      </c>
      <c r="B4435" s="3" t="s">
        <v>191</v>
      </c>
      <c r="C4435" s="3">
        <v>4</v>
      </c>
      <c r="D4435" s="3">
        <v>12</v>
      </c>
      <c r="E4435" s="3">
        <v>2014</v>
      </c>
      <c r="F4435" s="3" t="s">
        <v>43</v>
      </c>
      <c r="G4435" s="3" t="s">
        <v>44</v>
      </c>
      <c r="H4435" s="3">
        <v>18</v>
      </c>
      <c r="I4435" s="3">
        <f t="shared" si="189"/>
        <v>36</v>
      </c>
      <c r="J4435" s="3">
        <v>0.5</v>
      </c>
      <c r="K4435" s="3">
        <v>7.6</v>
      </c>
      <c r="L4435" s="3">
        <v>6.9</v>
      </c>
      <c r="M4435" s="3">
        <v>6.5</v>
      </c>
      <c r="N4435" s="3">
        <v>6.5</v>
      </c>
      <c r="O4435" s="3">
        <v>6.7</v>
      </c>
      <c r="P4435" s="3">
        <v>6.3</v>
      </c>
      <c r="Q4435" s="3">
        <v>3.4</v>
      </c>
      <c r="R4435" s="3">
        <v>5.7</v>
      </c>
      <c r="S4435" s="3">
        <v>4.9000000000000004</v>
      </c>
      <c r="T4435" s="3">
        <v>5.8</v>
      </c>
      <c r="U4435" s="10">
        <f t="shared" si="191"/>
        <v>6.0299999999999994</v>
      </c>
      <c r="AF4435" s="10" t="str">
        <f t="shared" si="190"/>
        <v/>
      </c>
    </row>
    <row r="4436" spans="1:32">
      <c r="A4436" s="3" t="s">
        <v>14</v>
      </c>
      <c r="B4436" s="3" t="s">
        <v>191</v>
      </c>
      <c r="C4436" s="3">
        <v>4</v>
      </c>
      <c r="D4436" s="3">
        <v>12</v>
      </c>
      <c r="E4436" s="3">
        <v>2014</v>
      </c>
      <c r="F4436" s="3" t="s">
        <v>22</v>
      </c>
      <c r="G4436" s="3" t="s">
        <v>22</v>
      </c>
      <c r="H4436" s="3">
        <v>1</v>
      </c>
      <c r="I4436" s="3">
        <f t="shared" si="189"/>
        <v>2</v>
      </c>
      <c r="J4436" s="3">
        <v>0.5</v>
      </c>
      <c r="U4436" s="10" t="str">
        <f t="shared" si="191"/>
        <v/>
      </c>
      <c r="AF4436" s="10" t="str">
        <f t="shared" si="190"/>
        <v/>
      </c>
    </row>
    <row r="4437" spans="1:32">
      <c r="A4437" s="3" t="s">
        <v>14</v>
      </c>
      <c r="B4437" s="3" t="s">
        <v>191</v>
      </c>
      <c r="C4437" s="3">
        <v>4</v>
      </c>
      <c r="D4437" s="3">
        <v>12</v>
      </c>
      <c r="E4437" s="3">
        <v>2014</v>
      </c>
      <c r="F4437" s="3" t="s">
        <v>39</v>
      </c>
      <c r="G4437" s="3" t="s">
        <v>40</v>
      </c>
      <c r="H4437" s="3">
        <v>2</v>
      </c>
      <c r="I4437" s="3">
        <f t="shared" si="189"/>
        <v>4</v>
      </c>
      <c r="J4437" s="3">
        <v>0.5</v>
      </c>
      <c r="K4437" s="3">
        <v>7</v>
      </c>
      <c r="L4437" s="3">
        <v>3.5</v>
      </c>
      <c r="U4437" s="10">
        <f t="shared" si="191"/>
        <v>5.25</v>
      </c>
      <c r="AF4437" s="10" t="str">
        <f t="shared" si="190"/>
        <v/>
      </c>
    </row>
    <row r="4438" spans="1:32">
      <c r="A4438" s="3" t="s">
        <v>14</v>
      </c>
      <c r="B4438" s="3" t="s">
        <v>191</v>
      </c>
      <c r="C4438" s="3">
        <v>4</v>
      </c>
      <c r="D4438" s="3">
        <v>12</v>
      </c>
      <c r="E4438" s="3">
        <v>2014</v>
      </c>
      <c r="F4438" s="3" t="s">
        <v>23</v>
      </c>
      <c r="G4438" s="3" t="s">
        <v>23</v>
      </c>
      <c r="H4438" s="3">
        <v>4</v>
      </c>
      <c r="I4438" s="3">
        <f t="shared" si="189"/>
        <v>8</v>
      </c>
      <c r="J4438" s="3">
        <v>0.5</v>
      </c>
      <c r="K4438" s="3">
        <v>6.7</v>
      </c>
      <c r="L4438" s="3">
        <v>10.7</v>
      </c>
      <c r="M4438" s="3">
        <v>8.5</v>
      </c>
      <c r="U4438" s="10">
        <f t="shared" si="191"/>
        <v>8.6333333333333329</v>
      </c>
      <c r="AF4438" s="10" t="str">
        <f t="shared" si="190"/>
        <v/>
      </c>
    </row>
    <row r="4439" spans="1:32">
      <c r="A4439" s="3" t="s">
        <v>14</v>
      </c>
      <c r="B4439" s="3" t="s">
        <v>191</v>
      </c>
      <c r="C4439" s="3">
        <v>4</v>
      </c>
      <c r="D4439" s="3">
        <v>12</v>
      </c>
      <c r="E4439" s="3">
        <v>2014</v>
      </c>
      <c r="F4439" s="3" t="s">
        <v>30</v>
      </c>
      <c r="G4439" s="3" t="s">
        <v>30</v>
      </c>
      <c r="H4439" s="3">
        <v>2</v>
      </c>
      <c r="I4439" s="3">
        <f t="shared" si="189"/>
        <v>4</v>
      </c>
      <c r="J4439" s="3">
        <v>0.5</v>
      </c>
      <c r="K4439" s="3">
        <v>9</v>
      </c>
      <c r="L4439" s="3">
        <v>6.5</v>
      </c>
      <c r="U4439" s="10">
        <f t="shared" si="191"/>
        <v>7.75</v>
      </c>
      <c r="AF4439" s="10" t="str">
        <f t="shared" si="190"/>
        <v/>
      </c>
    </row>
    <row r="4440" spans="1:32">
      <c r="A4440" s="3" t="s">
        <v>14</v>
      </c>
      <c r="B4440" s="3" t="s">
        <v>191</v>
      </c>
      <c r="C4440" s="3">
        <v>4</v>
      </c>
      <c r="D4440" s="3">
        <v>12</v>
      </c>
      <c r="E4440" s="3">
        <v>2014</v>
      </c>
      <c r="F4440" s="3" t="s">
        <v>37</v>
      </c>
      <c r="G4440" s="3" t="s">
        <v>37</v>
      </c>
      <c r="H4440" s="3">
        <v>8</v>
      </c>
      <c r="I4440" s="3">
        <f t="shared" si="189"/>
        <v>16</v>
      </c>
      <c r="J4440" s="3">
        <v>0.5</v>
      </c>
      <c r="K4440" s="3">
        <v>13.5</v>
      </c>
      <c r="L4440" s="3">
        <v>7.8</v>
      </c>
      <c r="M4440" s="3">
        <v>5.3</v>
      </c>
      <c r="N4440" s="3">
        <v>5.5</v>
      </c>
      <c r="O4440" s="3">
        <v>10</v>
      </c>
      <c r="P4440" s="3">
        <v>5.6</v>
      </c>
      <c r="U4440" s="10">
        <f t="shared" si="191"/>
        <v>7.95</v>
      </c>
      <c r="AF4440" s="10" t="str">
        <f t="shared" si="190"/>
        <v/>
      </c>
    </row>
    <row r="4441" spans="1:32">
      <c r="A4441" s="3" t="s">
        <v>14</v>
      </c>
      <c r="B4441" s="3" t="s">
        <v>119</v>
      </c>
      <c r="C4441" s="3">
        <v>4</v>
      </c>
      <c r="D4441" s="3">
        <v>12</v>
      </c>
      <c r="E4441" s="3">
        <v>2014</v>
      </c>
      <c r="F4441" s="3" t="s">
        <v>29</v>
      </c>
      <c r="G4441" s="3" t="s">
        <v>29</v>
      </c>
      <c r="H4441" s="3">
        <v>1</v>
      </c>
      <c r="I4441" s="3">
        <f t="shared" si="189"/>
        <v>4</v>
      </c>
      <c r="J4441" s="3">
        <v>0.25</v>
      </c>
      <c r="K4441" s="3">
        <v>6.5</v>
      </c>
      <c r="U4441" s="10">
        <f t="shared" si="191"/>
        <v>6.5</v>
      </c>
      <c r="AF4441" s="10" t="str">
        <f t="shared" si="190"/>
        <v/>
      </c>
    </row>
    <row r="4442" spans="1:32">
      <c r="A4442" s="3" t="s">
        <v>14</v>
      </c>
      <c r="B4442" s="3" t="s">
        <v>119</v>
      </c>
      <c r="C4442" s="3">
        <v>4</v>
      </c>
      <c r="D4442" s="3">
        <v>12</v>
      </c>
      <c r="E4442" s="3">
        <v>2014</v>
      </c>
      <c r="F4442" s="3" t="s">
        <v>24</v>
      </c>
      <c r="G4442" s="3" t="s">
        <v>24</v>
      </c>
      <c r="H4442" s="3">
        <v>1</v>
      </c>
      <c r="I4442" s="3">
        <f t="shared" si="189"/>
        <v>4</v>
      </c>
      <c r="J4442" s="3">
        <v>0.25</v>
      </c>
      <c r="K4442" s="3">
        <v>1.3</v>
      </c>
      <c r="U4442" s="10">
        <f t="shared" si="191"/>
        <v>1.3</v>
      </c>
      <c r="AF4442" s="10" t="str">
        <f t="shared" si="190"/>
        <v/>
      </c>
    </row>
    <row r="4443" spans="1:32">
      <c r="A4443" s="3" t="s">
        <v>14</v>
      </c>
      <c r="B4443" s="3" t="s">
        <v>119</v>
      </c>
      <c r="C4443" s="3">
        <v>4</v>
      </c>
      <c r="D4443" s="3">
        <v>12</v>
      </c>
      <c r="E4443" s="3">
        <v>2014</v>
      </c>
      <c r="F4443" s="3" t="s">
        <v>259</v>
      </c>
      <c r="G4443" s="3" t="s">
        <v>259</v>
      </c>
      <c r="H4443" s="3">
        <v>1</v>
      </c>
      <c r="I4443" s="3">
        <f t="shared" ref="I4443:I4506" si="192">H4443*(1/J4443)</f>
        <v>1</v>
      </c>
      <c r="J4443" s="3">
        <v>1</v>
      </c>
      <c r="K4443" s="3">
        <v>12.5</v>
      </c>
      <c r="U4443" s="10">
        <f t="shared" si="191"/>
        <v>12.5</v>
      </c>
      <c r="AF4443" s="10" t="str">
        <f t="shared" si="190"/>
        <v/>
      </c>
    </row>
    <row r="4444" spans="1:32">
      <c r="A4444" s="3" t="s">
        <v>14</v>
      </c>
      <c r="B4444" s="3" t="s">
        <v>119</v>
      </c>
      <c r="C4444" s="3">
        <v>4</v>
      </c>
      <c r="D4444" s="3">
        <v>12</v>
      </c>
      <c r="E4444" s="3">
        <v>2014</v>
      </c>
      <c r="F4444" s="3" t="s">
        <v>87</v>
      </c>
      <c r="G4444" s="3" t="s">
        <v>428</v>
      </c>
      <c r="H4444" s="3">
        <v>419</v>
      </c>
      <c r="I4444" s="3">
        <f t="shared" si="192"/>
        <v>1676</v>
      </c>
      <c r="J4444" s="3">
        <v>0.25</v>
      </c>
      <c r="K4444" s="3">
        <v>9.9</v>
      </c>
      <c r="L4444" s="3">
        <v>9.3000000000000007</v>
      </c>
      <c r="M4444" s="3">
        <v>11.4</v>
      </c>
      <c r="N4444" s="3">
        <v>9.6</v>
      </c>
      <c r="O4444" s="3">
        <v>11</v>
      </c>
      <c r="P4444" s="3">
        <v>9.5</v>
      </c>
      <c r="Q4444" s="3">
        <v>5.6</v>
      </c>
      <c r="R4444" s="3">
        <v>3.6</v>
      </c>
      <c r="S4444" s="3">
        <v>8</v>
      </c>
      <c r="T4444" s="3">
        <v>11.8</v>
      </c>
      <c r="U4444" s="10">
        <f t="shared" si="191"/>
        <v>8.9699999999999989</v>
      </c>
      <c r="AF4444" s="10" t="str">
        <f t="shared" si="190"/>
        <v/>
      </c>
    </row>
    <row r="4445" spans="1:32">
      <c r="A4445" s="3" t="s">
        <v>14</v>
      </c>
      <c r="B4445" s="3" t="s">
        <v>119</v>
      </c>
      <c r="C4445" s="3">
        <v>4</v>
      </c>
      <c r="D4445" s="3">
        <v>12</v>
      </c>
      <c r="E4445" s="3">
        <v>2014</v>
      </c>
      <c r="F4445" s="3" t="s">
        <v>308</v>
      </c>
      <c r="G4445" s="3" t="s">
        <v>429</v>
      </c>
      <c r="H4445" s="3">
        <v>45</v>
      </c>
      <c r="I4445" s="3">
        <f t="shared" si="192"/>
        <v>180</v>
      </c>
      <c r="J4445" s="3">
        <v>0.25</v>
      </c>
      <c r="U4445" s="10" t="str">
        <f t="shared" si="191"/>
        <v/>
      </c>
      <c r="AF4445" s="10" t="str">
        <f t="shared" si="190"/>
        <v/>
      </c>
    </row>
    <row r="4446" spans="1:32">
      <c r="A4446" s="3" t="s">
        <v>14</v>
      </c>
      <c r="B4446" s="3" t="s">
        <v>119</v>
      </c>
      <c r="C4446" s="3">
        <v>4</v>
      </c>
      <c r="D4446" s="3">
        <v>12</v>
      </c>
      <c r="E4446" s="3">
        <v>2014</v>
      </c>
      <c r="F4446" s="3" t="s">
        <v>249</v>
      </c>
      <c r="G4446" s="3" t="s">
        <v>316</v>
      </c>
      <c r="H4446" s="3">
        <v>1</v>
      </c>
      <c r="I4446" s="3">
        <f t="shared" si="192"/>
        <v>4</v>
      </c>
      <c r="J4446" s="3">
        <v>0.25</v>
      </c>
      <c r="U4446" s="10" t="str">
        <f t="shared" si="191"/>
        <v/>
      </c>
      <c r="AF4446" s="10" t="str">
        <f t="shared" si="190"/>
        <v/>
      </c>
    </row>
    <row r="4447" spans="1:32">
      <c r="A4447" s="3" t="s">
        <v>14</v>
      </c>
      <c r="B4447" s="3" t="s">
        <v>119</v>
      </c>
      <c r="C4447" s="3">
        <v>4</v>
      </c>
      <c r="D4447" s="3">
        <v>12</v>
      </c>
      <c r="E4447" s="3">
        <v>2014</v>
      </c>
      <c r="F4447" s="3" t="s">
        <v>45</v>
      </c>
      <c r="G4447" s="3" t="s">
        <v>434</v>
      </c>
      <c r="H4447" s="3">
        <v>56</v>
      </c>
      <c r="I4447" s="3">
        <f t="shared" si="192"/>
        <v>224</v>
      </c>
      <c r="J4447" s="3">
        <v>0.25</v>
      </c>
      <c r="K4447" s="3">
        <v>6.1</v>
      </c>
      <c r="L4447" s="3">
        <v>6.3</v>
      </c>
      <c r="M4447" s="3">
        <v>7.1</v>
      </c>
      <c r="N4447" s="3">
        <v>6.5</v>
      </c>
      <c r="O4447" s="3">
        <v>6.2</v>
      </c>
      <c r="P4447" s="3">
        <v>6.5</v>
      </c>
      <c r="Q4447" s="3">
        <v>5.5</v>
      </c>
      <c r="R4447" s="3">
        <v>5.4</v>
      </c>
      <c r="S4447" s="3">
        <v>6.5</v>
      </c>
      <c r="T4447" s="3">
        <v>5.7</v>
      </c>
      <c r="U4447" s="10">
        <f t="shared" si="191"/>
        <v>6.1800000000000006</v>
      </c>
      <c r="AF4447" s="10" t="str">
        <f t="shared" si="190"/>
        <v/>
      </c>
    </row>
    <row r="4448" spans="1:32">
      <c r="A4448" s="3" t="s">
        <v>14</v>
      </c>
      <c r="B4448" s="3" t="s">
        <v>119</v>
      </c>
      <c r="C4448" s="3">
        <v>4</v>
      </c>
      <c r="D4448" s="3">
        <v>12</v>
      </c>
      <c r="E4448" s="3">
        <v>2014</v>
      </c>
      <c r="F4448" s="3" t="s">
        <v>50</v>
      </c>
      <c r="G4448" s="3" t="s">
        <v>50</v>
      </c>
      <c r="H4448" s="3">
        <v>5</v>
      </c>
      <c r="I4448" s="3">
        <f t="shared" si="192"/>
        <v>20</v>
      </c>
      <c r="J4448" s="3">
        <v>0.25</v>
      </c>
      <c r="U4448" s="10" t="str">
        <f t="shared" si="191"/>
        <v/>
      </c>
      <c r="AF4448" s="10" t="str">
        <f t="shared" si="190"/>
        <v/>
      </c>
    </row>
    <row r="4449" spans="1:32">
      <c r="A4449" s="3" t="s">
        <v>14</v>
      </c>
      <c r="B4449" s="3" t="s">
        <v>119</v>
      </c>
      <c r="C4449" s="3">
        <v>4</v>
      </c>
      <c r="D4449" s="3">
        <v>12</v>
      </c>
      <c r="E4449" s="3">
        <v>2014</v>
      </c>
      <c r="F4449" s="3" t="s">
        <v>183</v>
      </c>
      <c r="G4449" s="3" t="s">
        <v>439</v>
      </c>
      <c r="H4449" s="3">
        <v>5</v>
      </c>
      <c r="I4449" s="3">
        <f t="shared" si="192"/>
        <v>20</v>
      </c>
      <c r="J4449" s="3">
        <v>0.25</v>
      </c>
      <c r="K4449" s="3">
        <v>7.2</v>
      </c>
      <c r="L4449" s="3">
        <v>9.5</v>
      </c>
      <c r="M4449" s="3">
        <v>9.4</v>
      </c>
      <c r="N4449" s="3">
        <v>9.6</v>
      </c>
      <c r="O4449" s="3">
        <v>10.9</v>
      </c>
      <c r="U4449" s="10">
        <f t="shared" si="191"/>
        <v>9.32</v>
      </c>
      <c r="AF4449" s="10" t="str">
        <f t="shared" si="190"/>
        <v/>
      </c>
    </row>
    <row r="4450" spans="1:32">
      <c r="A4450" s="3" t="s">
        <v>14</v>
      </c>
      <c r="B4450" s="3" t="s">
        <v>119</v>
      </c>
      <c r="C4450" s="3">
        <v>4</v>
      </c>
      <c r="D4450" s="3">
        <v>12</v>
      </c>
      <c r="E4450" s="3">
        <v>2014</v>
      </c>
      <c r="F4450" s="3" t="s">
        <v>183</v>
      </c>
      <c r="G4450" s="3" t="s">
        <v>439</v>
      </c>
      <c r="H4450" s="3">
        <v>1</v>
      </c>
      <c r="I4450" s="3">
        <f t="shared" si="192"/>
        <v>1</v>
      </c>
      <c r="J4450" s="3">
        <v>1</v>
      </c>
      <c r="K4450" s="3">
        <v>11.7</v>
      </c>
      <c r="U4450" s="10">
        <f t="shared" si="191"/>
        <v>11.7</v>
      </c>
      <c r="AF4450" s="10" t="str">
        <f t="shared" si="190"/>
        <v/>
      </c>
    </row>
    <row r="4451" spans="1:32">
      <c r="A4451" s="3" t="s">
        <v>14</v>
      </c>
      <c r="B4451" s="3" t="s">
        <v>119</v>
      </c>
      <c r="C4451" s="3">
        <v>4</v>
      </c>
      <c r="D4451" s="3">
        <v>12</v>
      </c>
      <c r="E4451" s="3">
        <v>2014</v>
      </c>
      <c r="F4451" s="3" t="s">
        <v>25</v>
      </c>
      <c r="G4451" s="3" t="s">
        <v>25</v>
      </c>
      <c r="H4451" s="3">
        <v>18</v>
      </c>
      <c r="I4451" s="3">
        <f t="shared" si="192"/>
        <v>72</v>
      </c>
      <c r="J4451" s="3">
        <v>0.25</v>
      </c>
      <c r="K4451" s="3">
        <v>6.5</v>
      </c>
      <c r="L4451" s="3">
        <v>5.0999999999999996</v>
      </c>
      <c r="M4451" s="3">
        <v>9.6999999999999993</v>
      </c>
      <c r="N4451" s="3">
        <v>4.9000000000000004</v>
      </c>
      <c r="O4451" s="3">
        <v>10</v>
      </c>
      <c r="P4451" s="3">
        <v>6.1</v>
      </c>
      <c r="Q4451" s="3">
        <v>5.4</v>
      </c>
      <c r="R4451" s="3">
        <v>9</v>
      </c>
      <c r="S4451" s="3">
        <v>6</v>
      </c>
      <c r="T4451" s="3">
        <v>7.1</v>
      </c>
      <c r="U4451" s="10">
        <f t="shared" si="191"/>
        <v>6.9799999999999995</v>
      </c>
      <c r="AF4451" s="10" t="str">
        <f t="shared" si="190"/>
        <v/>
      </c>
    </row>
    <row r="4452" spans="1:32">
      <c r="A4452" s="3" t="s">
        <v>14</v>
      </c>
      <c r="B4452" s="3" t="s">
        <v>119</v>
      </c>
      <c r="C4452" s="3">
        <v>4</v>
      </c>
      <c r="D4452" s="3">
        <v>12</v>
      </c>
      <c r="E4452" s="3">
        <v>2014</v>
      </c>
      <c r="F4452" s="3" t="s">
        <v>49</v>
      </c>
      <c r="G4452" s="3" t="s">
        <v>49</v>
      </c>
      <c r="H4452" s="3">
        <v>1</v>
      </c>
      <c r="I4452" s="3">
        <f t="shared" si="192"/>
        <v>4</v>
      </c>
      <c r="J4452" s="3">
        <v>0.25</v>
      </c>
      <c r="K4452" s="3">
        <v>5.9</v>
      </c>
      <c r="U4452" s="10">
        <f t="shared" si="191"/>
        <v>5.9</v>
      </c>
      <c r="AF4452" s="10" t="str">
        <f t="shared" si="190"/>
        <v/>
      </c>
    </row>
    <row r="4453" spans="1:32">
      <c r="A4453" s="3" t="s">
        <v>14</v>
      </c>
      <c r="B4453" s="3" t="s">
        <v>119</v>
      </c>
      <c r="C4453" s="3">
        <v>4</v>
      </c>
      <c r="D4453" s="3">
        <v>12</v>
      </c>
      <c r="E4453" s="3">
        <v>2014</v>
      </c>
      <c r="F4453" s="3" t="s">
        <v>258</v>
      </c>
      <c r="G4453" s="3" t="s">
        <v>446</v>
      </c>
      <c r="H4453" s="3">
        <v>1</v>
      </c>
      <c r="I4453" s="3">
        <f t="shared" si="192"/>
        <v>4</v>
      </c>
      <c r="J4453" s="3">
        <v>0.25</v>
      </c>
      <c r="K4453" s="3">
        <v>4.5</v>
      </c>
      <c r="U4453" s="10">
        <f t="shared" si="191"/>
        <v>4.5</v>
      </c>
      <c r="AF4453" s="10" t="str">
        <f t="shared" si="190"/>
        <v/>
      </c>
    </row>
    <row r="4454" spans="1:32">
      <c r="A4454" s="3" t="s">
        <v>14</v>
      </c>
      <c r="B4454" s="3" t="s">
        <v>119</v>
      </c>
      <c r="C4454" s="3">
        <v>4</v>
      </c>
      <c r="D4454" s="3">
        <v>12</v>
      </c>
      <c r="E4454" s="3">
        <v>2014</v>
      </c>
      <c r="F4454" s="3" t="s">
        <v>20</v>
      </c>
      <c r="G4454" s="3" t="s">
        <v>20</v>
      </c>
      <c r="H4454" s="3">
        <v>12</v>
      </c>
      <c r="I4454" s="3">
        <f t="shared" si="192"/>
        <v>48</v>
      </c>
      <c r="J4454" s="3">
        <v>0.25</v>
      </c>
      <c r="K4454" s="3">
        <v>5.5</v>
      </c>
      <c r="L4454" s="3">
        <v>7.3</v>
      </c>
      <c r="M4454" s="3">
        <v>5.9</v>
      </c>
      <c r="N4454" s="3">
        <v>5.5</v>
      </c>
      <c r="O4454" s="3">
        <v>4.7</v>
      </c>
      <c r="P4454" s="3">
        <v>6.9</v>
      </c>
      <c r="Q4454" s="3">
        <v>6.4</v>
      </c>
      <c r="R4454" s="3">
        <v>5.7</v>
      </c>
      <c r="S4454" s="3">
        <v>4.7</v>
      </c>
      <c r="T4454" s="3">
        <v>3</v>
      </c>
      <c r="U4454" s="10">
        <f t="shared" si="191"/>
        <v>5.5600000000000005</v>
      </c>
      <c r="AF4454" s="10" t="str">
        <f t="shared" si="190"/>
        <v/>
      </c>
    </row>
    <row r="4455" spans="1:32">
      <c r="A4455" s="3" t="s">
        <v>14</v>
      </c>
      <c r="B4455" s="3" t="s">
        <v>119</v>
      </c>
      <c r="C4455" s="3">
        <v>4</v>
      </c>
      <c r="D4455" s="3">
        <v>12</v>
      </c>
      <c r="E4455" s="3">
        <v>2014</v>
      </c>
      <c r="F4455" s="3" t="s">
        <v>21</v>
      </c>
      <c r="G4455" s="3" t="s">
        <v>21</v>
      </c>
      <c r="H4455" s="3">
        <v>2</v>
      </c>
      <c r="I4455" s="3">
        <f t="shared" si="192"/>
        <v>8</v>
      </c>
      <c r="J4455" s="3">
        <v>0.25</v>
      </c>
      <c r="K4455" s="3">
        <v>8.6999999999999993</v>
      </c>
      <c r="L4455" s="3">
        <v>5</v>
      </c>
      <c r="U4455" s="10">
        <f t="shared" si="191"/>
        <v>6.85</v>
      </c>
      <c r="AF4455" s="10" t="str">
        <f t="shared" si="190"/>
        <v/>
      </c>
    </row>
    <row r="4456" spans="1:32">
      <c r="A4456" s="3" t="s">
        <v>14</v>
      </c>
      <c r="B4456" s="3" t="s">
        <v>119</v>
      </c>
      <c r="C4456" s="3">
        <v>4</v>
      </c>
      <c r="D4456" s="3">
        <v>12</v>
      </c>
      <c r="E4456" s="3">
        <v>2014</v>
      </c>
      <c r="F4456" s="3" t="s">
        <v>174</v>
      </c>
      <c r="G4456" s="3" t="s">
        <v>174</v>
      </c>
      <c r="H4456" s="3">
        <v>1</v>
      </c>
      <c r="I4456" s="3">
        <f t="shared" si="192"/>
        <v>1</v>
      </c>
      <c r="J4456" s="3">
        <v>1</v>
      </c>
      <c r="K4456" s="3">
        <v>46</v>
      </c>
      <c r="U4456" s="10">
        <f t="shared" si="191"/>
        <v>46</v>
      </c>
      <c r="AF4456" s="10" t="str">
        <f t="shared" si="190"/>
        <v/>
      </c>
    </row>
    <row r="4457" spans="1:32">
      <c r="A4457" s="3" t="s">
        <v>14</v>
      </c>
      <c r="B4457" s="3" t="s">
        <v>119</v>
      </c>
      <c r="C4457" s="3">
        <v>4</v>
      </c>
      <c r="D4457" s="3">
        <v>12</v>
      </c>
      <c r="E4457" s="3">
        <v>2014</v>
      </c>
      <c r="F4457" s="3" t="s">
        <v>38</v>
      </c>
      <c r="G4457" s="3" t="s">
        <v>38</v>
      </c>
      <c r="H4457" s="3">
        <v>12</v>
      </c>
      <c r="I4457" s="3">
        <f t="shared" si="192"/>
        <v>48</v>
      </c>
      <c r="J4457" s="3">
        <v>0.25</v>
      </c>
      <c r="K4457" s="3">
        <v>10.9</v>
      </c>
      <c r="L4457" s="3">
        <v>14</v>
      </c>
      <c r="U4457" s="10">
        <f t="shared" si="191"/>
        <v>12.45</v>
      </c>
      <c r="AF4457" s="10" t="str">
        <f t="shared" si="190"/>
        <v/>
      </c>
    </row>
    <row r="4458" spans="1:32">
      <c r="A4458" s="3" t="s">
        <v>14</v>
      </c>
      <c r="B4458" s="3" t="s">
        <v>119</v>
      </c>
      <c r="C4458" s="3">
        <v>4</v>
      </c>
      <c r="D4458" s="3">
        <v>12</v>
      </c>
      <c r="E4458" s="3">
        <v>2014</v>
      </c>
      <c r="F4458" s="3" t="s">
        <v>38</v>
      </c>
      <c r="G4458" s="3" t="s">
        <v>38</v>
      </c>
      <c r="H4458" s="3">
        <v>2</v>
      </c>
      <c r="I4458" s="3">
        <f t="shared" si="192"/>
        <v>2</v>
      </c>
      <c r="J4458" s="3">
        <v>1</v>
      </c>
      <c r="K4458" s="3">
        <v>94</v>
      </c>
      <c r="L4458" s="3">
        <v>72</v>
      </c>
      <c r="U4458" s="10">
        <f t="shared" si="191"/>
        <v>83</v>
      </c>
      <c r="AF4458" s="10" t="str">
        <f t="shared" si="190"/>
        <v/>
      </c>
    </row>
    <row r="4459" spans="1:32">
      <c r="A4459" s="3" t="s">
        <v>14</v>
      </c>
      <c r="B4459" s="3" t="s">
        <v>119</v>
      </c>
      <c r="C4459" s="3">
        <v>4</v>
      </c>
      <c r="D4459" s="3">
        <v>12</v>
      </c>
      <c r="E4459" s="3">
        <v>2014</v>
      </c>
      <c r="F4459" s="3" t="s">
        <v>58</v>
      </c>
      <c r="G4459" s="3" t="s">
        <v>449</v>
      </c>
      <c r="H4459" s="11">
        <v>25</v>
      </c>
      <c r="I4459" s="3">
        <f t="shared" si="192"/>
        <v>100</v>
      </c>
      <c r="J4459" s="3">
        <v>0.25</v>
      </c>
      <c r="K4459" s="3">
        <v>5.7</v>
      </c>
      <c r="L4459" s="3">
        <v>3.4</v>
      </c>
      <c r="U4459" s="10">
        <f t="shared" si="191"/>
        <v>4.55</v>
      </c>
      <c r="AF4459" s="10" t="str">
        <f t="shared" si="190"/>
        <v/>
      </c>
    </row>
    <row r="4460" spans="1:32">
      <c r="A4460" s="3" t="s">
        <v>14</v>
      </c>
      <c r="B4460" s="3" t="s">
        <v>119</v>
      </c>
      <c r="C4460" s="3">
        <v>4</v>
      </c>
      <c r="D4460" s="3">
        <v>12</v>
      </c>
      <c r="E4460" s="3">
        <v>2014</v>
      </c>
      <c r="F4460" s="3" t="s">
        <v>47</v>
      </c>
      <c r="G4460" s="3" t="s">
        <v>47</v>
      </c>
      <c r="H4460" s="3">
        <v>1</v>
      </c>
      <c r="I4460" s="3">
        <f t="shared" si="192"/>
        <v>1</v>
      </c>
      <c r="J4460" s="3">
        <v>1</v>
      </c>
      <c r="K4460" s="3">
        <v>26.1</v>
      </c>
      <c r="U4460" s="10">
        <f t="shared" si="191"/>
        <v>26.1</v>
      </c>
      <c r="AF4460" s="10" t="str">
        <f t="shared" si="190"/>
        <v/>
      </c>
    </row>
    <row r="4461" spans="1:32">
      <c r="A4461" s="3" t="s">
        <v>14</v>
      </c>
      <c r="B4461" s="3" t="s">
        <v>119</v>
      </c>
      <c r="C4461" s="3">
        <v>4</v>
      </c>
      <c r="D4461" s="3">
        <v>12</v>
      </c>
      <c r="E4461" s="3">
        <v>2014</v>
      </c>
      <c r="F4461" s="3" t="s">
        <v>60</v>
      </c>
      <c r="G4461" s="3" t="s">
        <v>60</v>
      </c>
      <c r="H4461" s="3">
        <v>1</v>
      </c>
      <c r="I4461" s="3">
        <f t="shared" si="192"/>
        <v>4</v>
      </c>
      <c r="J4461" s="3">
        <v>0.25</v>
      </c>
      <c r="U4461" s="10" t="str">
        <f t="shared" si="191"/>
        <v/>
      </c>
      <c r="AF4461" s="10" t="str">
        <f t="shared" si="190"/>
        <v/>
      </c>
    </row>
    <row r="4462" spans="1:32">
      <c r="A4462" s="3" t="s">
        <v>14</v>
      </c>
      <c r="B4462" s="3" t="s">
        <v>119</v>
      </c>
      <c r="C4462" s="3">
        <v>4</v>
      </c>
      <c r="D4462" s="3">
        <v>12</v>
      </c>
      <c r="E4462" s="3">
        <v>2014</v>
      </c>
      <c r="F4462" s="3" t="s">
        <v>43</v>
      </c>
      <c r="G4462" s="3" t="s">
        <v>44</v>
      </c>
      <c r="H4462" s="3">
        <v>2</v>
      </c>
      <c r="I4462" s="3">
        <f t="shared" si="192"/>
        <v>8</v>
      </c>
      <c r="J4462" s="3">
        <v>0.25</v>
      </c>
      <c r="K4462" s="3">
        <v>5</v>
      </c>
      <c r="L4462" s="3">
        <v>4.9000000000000004</v>
      </c>
      <c r="U4462" s="10">
        <f t="shared" si="191"/>
        <v>4.95</v>
      </c>
      <c r="AF4462" s="10" t="str">
        <f t="shared" si="190"/>
        <v/>
      </c>
    </row>
    <row r="4463" spans="1:32">
      <c r="A4463" s="3" t="s">
        <v>14</v>
      </c>
      <c r="B4463" s="3" t="s">
        <v>119</v>
      </c>
      <c r="C4463" s="3">
        <v>4</v>
      </c>
      <c r="D4463" s="3">
        <v>12</v>
      </c>
      <c r="E4463" s="3">
        <v>2014</v>
      </c>
      <c r="F4463" s="3" t="s">
        <v>473</v>
      </c>
      <c r="G4463" s="3" t="s">
        <v>36</v>
      </c>
      <c r="H4463" s="3">
        <v>7</v>
      </c>
      <c r="I4463" s="3">
        <f t="shared" si="192"/>
        <v>28</v>
      </c>
      <c r="J4463" s="3">
        <v>0.25</v>
      </c>
      <c r="K4463" s="3">
        <v>6</v>
      </c>
      <c r="L4463" s="3">
        <v>5.0999999999999996</v>
      </c>
      <c r="M4463" s="3">
        <v>7.5</v>
      </c>
      <c r="N4463" s="3">
        <v>5.6</v>
      </c>
      <c r="O4463" s="3">
        <v>4.4000000000000004</v>
      </c>
      <c r="P4463" s="3">
        <v>4.5</v>
      </c>
      <c r="U4463" s="10">
        <f t="shared" si="191"/>
        <v>5.5166666666666666</v>
      </c>
      <c r="AF4463" s="10" t="str">
        <f t="shared" si="190"/>
        <v/>
      </c>
    </row>
    <row r="4464" spans="1:32">
      <c r="A4464" s="3" t="s">
        <v>14</v>
      </c>
      <c r="B4464" s="3" t="s">
        <v>119</v>
      </c>
      <c r="C4464" s="3">
        <v>4</v>
      </c>
      <c r="D4464" s="3">
        <v>12</v>
      </c>
      <c r="E4464" s="3">
        <v>2014</v>
      </c>
      <c r="F4464" s="3" t="s">
        <v>41</v>
      </c>
      <c r="G4464" s="3" t="s">
        <v>40</v>
      </c>
      <c r="H4464" s="3">
        <v>2</v>
      </c>
      <c r="I4464" s="3">
        <f t="shared" si="192"/>
        <v>8</v>
      </c>
      <c r="J4464" s="3">
        <v>0.25</v>
      </c>
      <c r="K4464" s="3">
        <v>3</v>
      </c>
      <c r="L4464" s="3">
        <v>3.3</v>
      </c>
      <c r="U4464" s="10">
        <f t="shared" si="191"/>
        <v>3.15</v>
      </c>
      <c r="AF4464" s="10" t="str">
        <f t="shared" si="190"/>
        <v/>
      </c>
    </row>
    <row r="4465" spans="1:32">
      <c r="A4465" s="3" t="s">
        <v>14</v>
      </c>
      <c r="B4465" s="3" t="s">
        <v>119</v>
      </c>
      <c r="C4465" s="3">
        <v>4</v>
      </c>
      <c r="D4465" s="3">
        <v>12</v>
      </c>
      <c r="E4465" s="3">
        <v>2014</v>
      </c>
      <c r="F4465" s="3" t="s">
        <v>39</v>
      </c>
      <c r="G4465" s="3" t="s">
        <v>40</v>
      </c>
      <c r="H4465" s="3">
        <v>10</v>
      </c>
      <c r="I4465" s="3">
        <f t="shared" si="192"/>
        <v>40</v>
      </c>
      <c r="J4465" s="3">
        <v>0.25</v>
      </c>
      <c r="K4465" s="3">
        <v>7.2</v>
      </c>
      <c r="L4465" s="3">
        <v>3.5</v>
      </c>
      <c r="M4465" s="3">
        <v>1.6</v>
      </c>
      <c r="N4465" s="3">
        <v>2.6</v>
      </c>
      <c r="O4465" s="3">
        <v>5.4</v>
      </c>
      <c r="P4465" s="3">
        <v>5.2</v>
      </c>
      <c r="Q4465" s="3">
        <v>5.4</v>
      </c>
      <c r="R4465" s="3">
        <v>6</v>
      </c>
      <c r="S4465" s="3">
        <v>4.5999999999999996</v>
      </c>
      <c r="T4465" s="3">
        <v>4.5</v>
      </c>
      <c r="U4465" s="10">
        <f t="shared" si="191"/>
        <v>4.5999999999999996</v>
      </c>
      <c r="AF4465" s="10" t="str">
        <f t="shared" si="190"/>
        <v/>
      </c>
    </row>
    <row r="4466" spans="1:32">
      <c r="A4466" s="3" t="s">
        <v>14</v>
      </c>
      <c r="B4466" s="3" t="s">
        <v>119</v>
      </c>
      <c r="C4466" s="3">
        <v>4</v>
      </c>
      <c r="D4466" s="3">
        <v>12</v>
      </c>
      <c r="E4466" s="3">
        <v>2014</v>
      </c>
      <c r="F4466" s="3" t="s">
        <v>27</v>
      </c>
      <c r="G4466" s="3" t="s">
        <v>27</v>
      </c>
      <c r="H4466" s="3">
        <v>17</v>
      </c>
      <c r="I4466" s="3">
        <f t="shared" si="192"/>
        <v>68</v>
      </c>
      <c r="J4466" s="3">
        <v>0.25</v>
      </c>
      <c r="K4466" s="3">
        <v>2.2000000000000002</v>
      </c>
      <c r="L4466" s="3">
        <v>2.8</v>
      </c>
      <c r="M4466" s="3">
        <v>1.6</v>
      </c>
      <c r="N4466" s="3">
        <v>2.5</v>
      </c>
      <c r="O4466" s="3">
        <v>2.5</v>
      </c>
      <c r="P4466" s="3">
        <v>2.4</v>
      </c>
      <c r="Q4466" s="3">
        <v>2.4</v>
      </c>
      <c r="R4466" s="3">
        <v>2.6</v>
      </c>
      <c r="S4466" s="3">
        <v>2.1</v>
      </c>
      <c r="T4466" s="3">
        <v>2.4</v>
      </c>
      <c r="U4466" s="10">
        <f t="shared" si="191"/>
        <v>2.35</v>
      </c>
      <c r="AF4466" s="10" t="str">
        <f t="shared" si="190"/>
        <v/>
      </c>
    </row>
    <row r="4467" spans="1:32">
      <c r="A4467" s="3" t="s">
        <v>14</v>
      </c>
      <c r="B4467" s="3" t="s">
        <v>119</v>
      </c>
      <c r="C4467" s="3">
        <v>4</v>
      </c>
      <c r="D4467" s="3">
        <v>12</v>
      </c>
      <c r="E4467" s="3">
        <v>2014</v>
      </c>
      <c r="F4467" s="3" t="s">
        <v>37</v>
      </c>
      <c r="G4467" s="3" t="s">
        <v>37</v>
      </c>
      <c r="H4467" s="3">
        <v>28</v>
      </c>
      <c r="I4467" s="3">
        <f t="shared" si="192"/>
        <v>112</v>
      </c>
      <c r="J4467" s="3">
        <v>0.25</v>
      </c>
      <c r="K4467" s="3">
        <v>8.1</v>
      </c>
      <c r="L4467" s="3">
        <v>7</v>
      </c>
      <c r="M4467" s="3">
        <v>7.7</v>
      </c>
      <c r="N4467" s="3">
        <v>5.2</v>
      </c>
      <c r="O4467" s="3">
        <v>7</v>
      </c>
      <c r="P4467" s="3">
        <v>8.1</v>
      </c>
      <c r="Q4467" s="3">
        <v>4.7</v>
      </c>
      <c r="R4467" s="3">
        <v>8.3000000000000007</v>
      </c>
      <c r="S4467" s="3">
        <v>6.5</v>
      </c>
      <c r="T4467" s="3">
        <v>6.3</v>
      </c>
      <c r="U4467" s="10">
        <f t="shared" si="191"/>
        <v>6.8900000000000006</v>
      </c>
      <c r="AF4467" s="10" t="str">
        <f t="shared" si="190"/>
        <v/>
      </c>
    </row>
    <row r="4468" spans="1:32">
      <c r="A4468" s="3" t="s">
        <v>14</v>
      </c>
      <c r="B4468" s="3" t="s">
        <v>293</v>
      </c>
      <c r="C4468" s="3">
        <v>4</v>
      </c>
      <c r="D4468" s="3">
        <v>12</v>
      </c>
      <c r="E4468" s="3">
        <v>2014</v>
      </c>
      <c r="F4468" s="3" t="s">
        <v>766</v>
      </c>
      <c r="G4468" s="3" t="s">
        <v>161</v>
      </c>
      <c r="H4468" s="3">
        <v>1</v>
      </c>
      <c r="I4468" s="3">
        <f t="shared" si="192"/>
        <v>1</v>
      </c>
      <c r="J4468" s="3">
        <v>1</v>
      </c>
      <c r="K4468" s="3">
        <v>2.6</v>
      </c>
      <c r="U4468" s="10">
        <f t="shared" si="191"/>
        <v>2.6</v>
      </c>
      <c r="AF4468" s="10" t="str">
        <f t="shared" si="190"/>
        <v/>
      </c>
    </row>
    <row r="4469" spans="1:32">
      <c r="A4469" s="3" t="s">
        <v>14</v>
      </c>
      <c r="B4469" s="3" t="s">
        <v>293</v>
      </c>
      <c r="C4469" s="3">
        <v>4</v>
      </c>
      <c r="D4469" s="3">
        <v>12</v>
      </c>
      <c r="E4469" s="3">
        <v>2014</v>
      </c>
      <c r="F4469" s="3" t="s">
        <v>244</v>
      </c>
      <c r="G4469" s="3" t="s">
        <v>244</v>
      </c>
      <c r="H4469" s="3">
        <v>135</v>
      </c>
      <c r="I4469" s="3">
        <f t="shared" si="192"/>
        <v>135</v>
      </c>
      <c r="J4469" s="3">
        <v>1</v>
      </c>
      <c r="K4469" s="3">
        <v>5.0999999999999996</v>
      </c>
      <c r="L4469" s="3">
        <v>3.3</v>
      </c>
      <c r="M4469" s="3">
        <v>4.0999999999999996</v>
      </c>
      <c r="N4469" s="3">
        <v>5.3</v>
      </c>
      <c r="O4469" s="3">
        <v>4.5</v>
      </c>
      <c r="P4469" s="3">
        <v>5.4</v>
      </c>
      <c r="Q4469" s="3">
        <v>3.4</v>
      </c>
      <c r="R4469" s="3">
        <v>5.9</v>
      </c>
      <c r="S4469" s="3">
        <v>4.7</v>
      </c>
      <c r="T4469" s="3">
        <v>3.8</v>
      </c>
      <c r="U4469" s="10">
        <f t="shared" si="191"/>
        <v>4.5499999999999989</v>
      </c>
      <c r="AF4469" s="10" t="str">
        <f t="shared" si="190"/>
        <v/>
      </c>
    </row>
    <row r="4470" spans="1:32" ht="15.75" customHeight="1">
      <c r="A4470" s="3" t="s">
        <v>14</v>
      </c>
      <c r="B4470" s="3" t="s">
        <v>293</v>
      </c>
      <c r="C4470" s="3">
        <v>4</v>
      </c>
      <c r="D4470" s="3">
        <v>12</v>
      </c>
      <c r="E4470" s="3">
        <v>2014</v>
      </c>
      <c r="F4470" s="3" t="s">
        <v>71</v>
      </c>
      <c r="G4470" s="3" t="s">
        <v>71</v>
      </c>
      <c r="H4470" s="14">
        <v>1</v>
      </c>
      <c r="I4470" s="3">
        <f t="shared" si="192"/>
        <v>1</v>
      </c>
      <c r="J4470" s="3">
        <v>1</v>
      </c>
      <c r="K4470" s="3">
        <v>1.6</v>
      </c>
      <c r="U4470" s="10">
        <f t="shared" si="191"/>
        <v>1.6</v>
      </c>
      <c r="AF4470" s="10" t="str">
        <f t="shared" si="190"/>
        <v/>
      </c>
    </row>
    <row r="4471" spans="1:32">
      <c r="A4471" s="3" t="s">
        <v>14</v>
      </c>
      <c r="B4471" s="3" t="s">
        <v>293</v>
      </c>
      <c r="C4471" s="3">
        <v>4</v>
      </c>
      <c r="D4471" s="3">
        <v>12</v>
      </c>
      <c r="E4471" s="3">
        <v>2014</v>
      </c>
      <c r="F4471" s="3" t="s">
        <v>217</v>
      </c>
      <c r="G4471" s="3" t="s">
        <v>217</v>
      </c>
      <c r="H4471" s="14">
        <v>2</v>
      </c>
      <c r="I4471" s="3">
        <f t="shared" si="192"/>
        <v>2</v>
      </c>
      <c r="J4471" s="3">
        <v>1</v>
      </c>
      <c r="K4471" s="3">
        <v>6</v>
      </c>
      <c r="L4471" s="3">
        <v>4.8</v>
      </c>
      <c r="U4471" s="10">
        <f t="shared" si="191"/>
        <v>5.4</v>
      </c>
      <c r="AF4471" s="10" t="str">
        <f t="shared" si="190"/>
        <v/>
      </c>
    </row>
    <row r="4472" spans="1:32">
      <c r="A4472" s="3" t="s">
        <v>14</v>
      </c>
      <c r="B4472" s="3" t="s">
        <v>293</v>
      </c>
      <c r="C4472" s="3">
        <v>4</v>
      </c>
      <c r="D4472" s="3">
        <v>12</v>
      </c>
      <c r="E4472" s="3">
        <v>2014</v>
      </c>
      <c r="F4472" s="3" t="s">
        <v>24</v>
      </c>
      <c r="G4472" s="3" t="s">
        <v>24</v>
      </c>
      <c r="H4472" s="14">
        <v>20</v>
      </c>
      <c r="I4472" s="3">
        <f t="shared" si="192"/>
        <v>20</v>
      </c>
      <c r="J4472" s="3">
        <v>1</v>
      </c>
      <c r="K4472" s="3">
        <v>13</v>
      </c>
      <c r="L4472" s="3">
        <v>2.2000000000000002</v>
      </c>
      <c r="M4472" s="3">
        <v>2.5</v>
      </c>
      <c r="N4472" s="3">
        <v>1.5</v>
      </c>
      <c r="O4472" s="3">
        <v>3</v>
      </c>
      <c r="P4472" s="3" t="s">
        <v>270</v>
      </c>
      <c r="Q4472" s="3">
        <v>2</v>
      </c>
      <c r="R4472" s="3">
        <v>2.6</v>
      </c>
      <c r="S4472" s="3">
        <v>1.9</v>
      </c>
      <c r="U4472" s="10">
        <f t="shared" si="191"/>
        <v>3.5874999999999999</v>
      </c>
      <c r="AF4472" s="10" t="str">
        <f t="shared" si="190"/>
        <v/>
      </c>
    </row>
    <row r="4473" spans="1:32">
      <c r="A4473" s="3" t="s">
        <v>14</v>
      </c>
      <c r="B4473" s="3" t="s">
        <v>293</v>
      </c>
      <c r="C4473" s="3">
        <v>4</v>
      </c>
      <c r="D4473" s="3">
        <v>12</v>
      </c>
      <c r="E4473" s="3">
        <v>2014</v>
      </c>
      <c r="F4473" s="3" t="s">
        <v>87</v>
      </c>
      <c r="G4473" s="3" t="s">
        <v>428</v>
      </c>
      <c r="H4473" s="14">
        <v>10</v>
      </c>
      <c r="I4473" s="3">
        <f t="shared" si="192"/>
        <v>10</v>
      </c>
      <c r="J4473" s="3">
        <v>1</v>
      </c>
      <c r="K4473" s="3">
        <v>9</v>
      </c>
      <c r="L4473" s="3">
        <v>7.7</v>
      </c>
      <c r="M4473" s="3">
        <v>7.8</v>
      </c>
      <c r="N4473" s="3">
        <v>6.6</v>
      </c>
      <c r="O4473" s="3">
        <v>5.5</v>
      </c>
      <c r="P4473" s="3">
        <v>5.8</v>
      </c>
      <c r="Q4473" s="3">
        <v>9.6999999999999993</v>
      </c>
      <c r="R4473" s="3">
        <v>9.4</v>
      </c>
      <c r="U4473" s="10">
        <f t="shared" si="191"/>
        <v>7.6874999999999991</v>
      </c>
      <c r="V4473" s="3">
        <v>0.9</v>
      </c>
      <c r="AF4473" s="10">
        <f t="shared" ref="AF4473:AF4536" si="193">IF(ISERROR(SUM(V4473:AE4473)/COUNT(V4473:AE4473)),"",SUM(V4473:AE4473)/COUNT(V4473:AE4473))</f>
        <v>0.9</v>
      </c>
    </row>
    <row r="4474" spans="1:32">
      <c r="A4474" s="3" t="s">
        <v>14</v>
      </c>
      <c r="B4474" s="3" t="s">
        <v>293</v>
      </c>
      <c r="C4474" s="3">
        <v>4</v>
      </c>
      <c r="D4474" s="3">
        <v>12</v>
      </c>
      <c r="E4474" s="3">
        <v>2014</v>
      </c>
      <c r="F4474" s="3" t="s">
        <v>478</v>
      </c>
      <c r="G4474" s="3" t="s">
        <v>132</v>
      </c>
      <c r="H4474" s="14">
        <v>1</v>
      </c>
      <c r="I4474" s="3">
        <f t="shared" si="192"/>
        <v>1</v>
      </c>
      <c r="J4474" s="3">
        <v>1</v>
      </c>
      <c r="U4474" s="10" t="str">
        <f t="shared" si="191"/>
        <v/>
      </c>
      <c r="AF4474" s="10" t="str">
        <f t="shared" si="193"/>
        <v/>
      </c>
    </row>
    <row r="4475" spans="1:32">
      <c r="A4475" s="3" t="s">
        <v>14</v>
      </c>
      <c r="B4475" s="3" t="s">
        <v>293</v>
      </c>
      <c r="C4475" s="3">
        <v>4</v>
      </c>
      <c r="D4475" s="3">
        <v>12</v>
      </c>
      <c r="E4475" s="3">
        <v>2014</v>
      </c>
      <c r="F4475" s="3" t="s">
        <v>308</v>
      </c>
      <c r="G4475" s="3" t="s">
        <v>429</v>
      </c>
      <c r="H4475" s="14">
        <v>98</v>
      </c>
      <c r="I4475" s="3">
        <f t="shared" si="192"/>
        <v>98</v>
      </c>
      <c r="J4475" s="3">
        <v>1</v>
      </c>
      <c r="U4475" s="10" t="str">
        <f t="shared" si="191"/>
        <v/>
      </c>
      <c r="AF4475" s="10" t="str">
        <f t="shared" si="193"/>
        <v/>
      </c>
    </row>
    <row r="4476" spans="1:32">
      <c r="A4476" s="3" t="s">
        <v>14</v>
      </c>
      <c r="B4476" s="3" t="s">
        <v>293</v>
      </c>
      <c r="C4476" s="3">
        <v>4</v>
      </c>
      <c r="D4476" s="3">
        <v>12</v>
      </c>
      <c r="E4476" s="3">
        <v>2014</v>
      </c>
      <c r="F4476" s="3" t="s">
        <v>309</v>
      </c>
      <c r="G4476" s="3" t="s">
        <v>429</v>
      </c>
      <c r="H4476" s="14">
        <v>8</v>
      </c>
      <c r="I4476" s="3">
        <f t="shared" si="192"/>
        <v>8</v>
      </c>
      <c r="J4476" s="3">
        <v>1</v>
      </c>
      <c r="U4476" s="10" t="str">
        <f t="shared" si="191"/>
        <v/>
      </c>
      <c r="AF4476" s="10" t="str">
        <f t="shared" si="193"/>
        <v/>
      </c>
    </row>
    <row r="4477" spans="1:32">
      <c r="A4477" s="3" t="s">
        <v>14</v>
      </c>
      <c r="B4477" s="3" t="s">
        <v>293</v>
      </c>
      <c r="C4477" s="3">
        <v>4</v>
      </c>
      <c r="D4477" s="3">
        <v>12</v>
      </c>
      <c r="E4477" s="3">
        <v>2014</v>
      </c>
      <c r="F4477" s="3" t="s">
        <v>271</v>
      </c>
      <c r="G4477" s="3" t="s">
        <v>271</v>
      </c>
      <c r="H4477" s="14">
        <v>1</v>
      </c>
      <c r="I4477" s="3">
        <f t="shared" si="192"/>
        <v>1</v>
      </c>
      <c r="J4477" s="3">
        <v>1</v>
      </c>
      <c r="K4477" s="3">
        <v>2.2999999999999998</v>
      </c>
      <c r="U4477" s="10">
        <f t="shared" si="191"/>
        <v>2.2999999999999998</v>
      </c>
      <c r="AF4477" s="10" t="str">
        <f t="shared" si="193"/>
        <v/>
      </c>
    </row>
    <row r="4478" spans="1:32">
      <c r="A4478" s="3" t="s">
        <v>14</v>
      </c>
      <c r="B4478" s="3" t="s">
        <v>293</v>
      </c>
      <c r="C4478" s="3">
        <v>4</v>
      </c>
      <c r="D4478" s="3">
        <v>12</v>
      </c>
      <c r="E4478" s="3">
        <v>2014</v>
      </c>
      <c r="F4478" s="3" t="s">
        <v>48</v>
      </c>
      <c r="G4478" s="3" t="s">
        <v>48</v>
      </c>
      <c r="H4478" s="14">
        <v>1</v>
      </c>
      <c r="I4478" s="3">
        <f t="shared" si="192"/>
        <v>1</v>
      </c>
      <c r="J4478" s="3">
        <v>1</v>
      </c>
      <c r="K4478" s="3">
        <v>535</v>
      </c>
      <c r="U4478" s="10">
        <f t="shared" si="191"/>
        <v>535</v>
      </c>
      <c r="AF4478" s="10" t="str">
        <f t="shared" si="193"/>
        <v/>
      </c>
    </row>
    <row r="4479" spans="1:32">
      <c r="A4479" s="3" t="s">
        <v>14</v>
      </c>
      <c r="B4479" s="3" t="s">
        <v>293</v>
      </c>
      <c r="C4479" s="3">
        <v>4</v>
      </c>
      <c r="D4479" s="3">
        <v>12</v>
      </c>
      <c r="E4479" s="3">
        <v>2014</v>
      </c>
      <c r="F4479" s="3" t="s">
        <v>76</v>
      </c>
      <c r="G4479" s="3" t="s">
        <v>76</v>
      </c>
      <c r="H4479" s="14">
        <v>1</v>
      </c>
      <c r="I4479" s="3">
        <f t="shared" si="192"/>
        <v>1</v>
      </c>
      <c r="J4479" s="3">
        <v>1</v>
      </c>
      <c r="K4479" s="3">
        <v>40</v>
      </c>
      <c r="U4479" s="10">
        <f t="shared" si="191"/>
        <v>40</v>
      </c>
      <c r="AF4479" s="10" t="str">
        <f t="shared" si="193"/>
        <v/>
      </c>
    </row>
    <row r="4480" spans="1:32">
      <c r="A4480" s="3" t="s">
        <v>14</v>
      </c>
      <c r="B4480" s="3" t="s">
        <v>293</v>
      </c>
      <c r="C4480" s="3">
        <v>4</v>
      </c>
      <c r="D4480" s="3">
        <v>12</v>
      </c>
      <c r="E4480" s="3">
        <v>2014</v>
      </c>
      <c r="F4480" s="3" t="s">
        <v>274</v>
      </c>
      <c r="G4480" s="3" t="s">
        <v>274</v>
      </c>
      <c r="H4480" s="14">
        <v>5</v>
      </c>
      <c r="I4480" s="3">
        <f t="shared" si="192"/>
        <v>5</v>
      </c>
      <c r="J4480" s="3">
        <v>1</v>
      </c>
      <c r="K4480" s="3">
        <v>12</v>
      </c>
      <c r="L4480" s="3">
        <v>10</v>
      </c>
      <c r="M4480" s="3">
        <v>11</v>
      </c>
      <c r="N4480" s="3">
        <v>6.5</v>
      </c>
      <c r="O4480" s="3">
        <v>5.5</v>
      </c>
      <c r="U4480" s="10">
        <f t="shared" si="191"/>
        <v>9</v>
      </c>
      <c r="AF4480" s="10" t="str">
        <f t="shared" si="193"/>
        <v/>
      </c>
    </row>
    <row r="4481" spans="1:32">
      <c r="A4481" s="3" t="s">
        <v>14</v>
      </c>
      <c r="B4481" s="3" t="s">
        <v>293</v>
      </c>
      <c r="C4481" s="3">
        <v>4</v>
      </c>
      <c r="D4481" s="3">
        <v>12</v>
      </c>
      <c r="E4481" s="3">
        <v>2014</v>
      </c>
      <c r="F4481" s="3" t="s">
        <v>45</v>
      </c>
      <c r="G4481" s="3" t="s">
        <v>434</v>
      </c>
      <c r="H4481" s="14">
        <v>1</v>
      </c>
      <c r="I4481" s="3">
        <f t="shared" si="192"/>
        <v>1</v>
      </c>
      <c r="J4481" s="3">
        <v>1</v>
      </c>
      <c r="K4481" s="3">
        <v>5.0999999999999996</v>
      </c>
      <c r="U4481" s="10">
        <f t="shared" si="191"/>
        <v>5.0999999999999996</v>
      </c>
      <c r="AF4481" s="10" t="str">
        <f t="shared" si="193"/>
        <v/>
      </c>
    </row>
    <row r="4482" spans="1:32">
      <c r="A4482" s="3" t="s">
        <v>14</v>
      </c>
      <c r="B4482" s="3" t="s">
        <v>293</v>
      </c>
      <c r="C4482" s="3">
        <v>4</v>
      </c>
      <c r="D4482" s="3">
        <v>12</v>
      </c>
      <c r="E4482" s="3">
        <v>2014</v>
      </c>
      <c r="F4482" s="3" t="s">
        <v>272</v>
      </c>
      <c r="G4482" s="3" t="s">
        <v>272</v>
      </c>
      <c r="H4482" s="14">
        <v>2</v>
      </c>
      <c r="I4482" s="3">
        <f t="shared" si="192"/>
        <v>2</v>
      </c>
      <c r="J4482" s="3">
        <v>1</v>
      </c>
      <c r="K4482" s="3">
        <v>7.6</v>
      </c>
      <c r="U4482" s="10">
        <f t="shared" si="191"/>
        <v>7.6</v>
      </c>
      <c r="AF4482" s="10" t="str">
        <f t="shared" si="193"/>
        <v/>
      </c>
    </row>
    <row r="4483" spans="1:32">
      <c r="A4483" s="3" t="s">
        <v>14</v>
      </c>
      <c r="B4483" s="3" t="s">
        <v>293</v>
      </c>
      <c r="C4483" s="3">
        <v>4</v>
      </c>
      <c r="D4483" s="3">
        <v>12</v>
      </c>
      <c r="E4483" s="3">
        <v>2014</v>
      </c>
      <c r="F4483" s="3" t="s">
        <v>83</v>
      </c>
      <c r="G4483" s="3" t="s">
        <v>83</v>
      </c>
      <c r="H4483" s="14">
        <v>2</v>
      </c>
      <c r="I4483" s="3">
        <f t="shared" si="192"/>
        <v>2</v>
      </c>
      <c r="J4483" s="3">
        <v>1</v>
      </c>
      <c r="K4483" s="3">
        <v>3.4</v>
      </c>
      <c r="L4483" s="3">
        <v>3.5</v>
      </c>
      <c r="U4483" s="10">
        <f t="shared" ref="U4483:U4546" si="194">IF(ISERROR(SUM(K4483:T4483)/COUNT(K4483:T4483)),"",SUM(K4483:T4483)/COUNT(K4483:T4483))</f>
        <v>3.45</v>
      </c>
      <c r="AF4483" s="10" t="str">
        <f t="shared" si="193"/>
        <v/>
      </c>
    </row>
    <row r="4484" spans="1:32">
      <c r="A4484" s="3" t="s">
        <v>14</v>
      </c>
      <c r="B4484" s="3" t="s">
        <v>293</v>
      </c>
      <c r="C4484" s="3">
        <v>4</v>
      </c>
      <c r="D4484" s="3">
        <v>12</v>
      </c>
      <c r="E4484" s="3">
        <v>2014</v>
      </c>
      <c r="F4484" s="3" t="s">
        <v>183</v>
      </c>
      <c r="G4484" s="3" t="s">
        <v>439</v>
      </c>
      <c r="H4484" s="3">
        <v>2</v>
      </c>
      <c r="I4484" s="3">
        <f t="shared" si="192"/>
        <v>2</v>
      </c>
      <c r="J4484" s="3">
        <v>1</v>
      </c>
      <c r="K4484" s="3">
        <v>9.1</v>
      </c>
      <c r="L4484" s="3">
        <v>8.1999999999999993</v>
      </c>
      <c r="U4484" s="10">
        <f t="shared" si="194"/>
        <v>8.6499999999999986</v>
      </c>
      <c r="AF4484" s="10" t="str">
        <f t="shared" si="193"/>
        <v/>
      </c>
    </row>
    <row r="4485" spans="1:32">
      <c r="A4485" s="3" t="s">
        <v>14</v>
      </c>
      <c r="B4485" s="3" t="s">
        <v>293</v>
      </c>
      <c r="C4485" s="3">
        <v>4</v>
      </c>
      <c r="D4485" s="3">
        <v>12</v>
      </c>
      <c r="E4485" s="3">
        <v>2014</v>
      </c>
      <c r="F4485" s="3" t="s">
        <v>49</v>
      </c>
      <c r="G4485" s="3" t="s">
        <v>49</v>
      </c>
      <c r="H4485" s="3">
        <v>7</v>
      </c>
      <c r="I4485" s="3">
        <f t="shared" si="192"/>
        <v>7</v>
      </c>
      <c r="J4485" s="3">
        <v>1</v>
      </c>
      <c r="K4485" s="3">
        <v>6.5</v>
      </c>
      <c r="L4485" s="3">
        <v>6.4</v>
      </c>
      <c r="M4485" s="3">
        <v>6.6</v>
      </c>
      <c r="U4485" s="10">
        <f t="shared" si="194"/>
        <v>6.5</v>
      </c>
      <c r="V4485" s="3">
        <v>1.5</v>
      </c>
      <c r="W4485" s="3">
        <v>1.2</v>
      </c>
      <c r="X4485" s="3">
        <v>1.2</v>
      </c>
      <c r="AF4485" s="10">
        <f t="shared" si="193"/>
        <v>1.3</v>
      </c>
    </row>
    <row r="4486" spans="1:32">
      <c r="A4486" s="3" t="s">
        <v>14</v>
      </c>
      <c r="B4486" s="3" t="s">
        <v>293</v>
      </c>
      <c r="C4486" s="3">
        <v>4</v>
      </c>
      <c r="D4486" s="3">
        <v>12</v>
      </c>
      <c r="E4486" s="3">
        <v>2014</v>
      </c>
      <c r="F4486" s="3" t="s">
        <v>554</v>
      </c>
      <c r="G4486" s="3" t="s">
        <v>546</v>
      </c>
      <c r="H4486" s="3">
        <v>2</v>
      </c>
      <c r="I4486" s="3">
        <f t="shared" si="192"/>
        <v>2</v>
      </c>
      <c r="J4486" s="3">
        <v>1</v>
      </c>
      <c r="U4486" s="10" t="str">
        <f t="shared" si="194"/>
        <v/>
      </c>
      <c r="V4486" s="3">
        <v>0.7</v>
      </c>
      <c r="AF4486" s="10">
        <f t="shared" si="193"/>
        <v>0.7</v>
      </c>
    </row>
    <row r="4487" spans="1:32">
      <c r="A4487" s="3" t="s">
        <v>14</v>
      </c>
      <c r="B4487" s="3" t="s">
        <v>293</v>
      </c>
      <c r="C4487" s="3">
        <v>4</v>
      </c>
      <c r="D4487" s="3">
        <v>12</v>
      </c>
      <c r="E4487" s="3">
        <v>2014</v>
      </c>
      <c r="F4487" s="3" t="s">
        <v>99</v>
      </c>
      <c r="G4487" s="3" t="s">
        <v>99</v>
      </c>
      <c r="H4487" s="3">
        <v>1</v>
      </c>
      <c r="I4487" s="3">
        <f t="shared" si="192"/>
        <v>1</v>
      </c>
      <c r="J4487" s="3">
        <v>1</v>
      </c>
      <c r="K4487" s="3">
        <v>14</v>
      </c>
      <c r="U4487" s="10">
        <f t="shared" si="194"/>
        <v>14</v>
      </c>
      <c r="AF4487" s="10" t="str">
        <f t="shared" si="193"/>
        <v/>
      </c>
    </row>
    <row r="4488" spans="1:32">
      <c r="A4488" s="3" t="s">
        <v>14</v>
      </c>
      <c r="B4488" s="3" t="s">
        <v>293</v>
      </c>
      <c r="C4488" s="3">
        <v>4</v>
      </c>
      <c r="D4488" s="3">
        <v>12</v>
      </c>
      <c r="E4488" s="3">
        <v>2014</v>
      </c>
      <c r="F4488" s="3" t="s">
        <v>273</v>
      </c>
      <c r="G4488" s="3" t="s">
        <v>273</v>
      </c>
      <c r="H4488" s="3">
        <v>1</v>
      </c>
      <c r="I4488" s="3">
        <f t="shared" si="192"/>
        <v>1</v>
      </c>
      <c r="J4488" s="3">
        <v>1</v>
      </c>
      <c r="K4488" s="3">
        <v>3.3</v>
      </c>
      <c r="U4488" s="10">
        <f t="shared" si="194"/>
        <v>3.3</v>
      </c>
      <c r="AF4488" s="10" t="str">
        <f t="shared" si="193"/>
        <v/>
      </c>
    </row>
    <row r="4489" spans="1:32">
      <c r="A4489" s="3" t="s">
        <v>14</v>
      </c>
      <c r="B4489" s="3" t="s">
        <v>293</v>
      </c>
      <c r="C4489" s="3">
        <v>4</v>
      </c>
      <c r="D4489" s="3">
        <v>12</v>
      </c>
      <c r="E4489" s="3">
        <v>2014</v>
      </c>
      <c r="F4489" s="3" t="s">
        <v>38</v>
      </c>
      <c r="G4489" s="3" t="s">
        <v>38</v>
      </c>
      <c r="H4489" s="3">
        <v>5</v>
      </c>
      <c r="I4489" s="3">
        <f t="shared" si="192"/>
        <v>5</v>
      </c>
      <c r="J4489" s="3">
        <v>1</v>
      </c>
      <c r="K4489" s="3">
        <v>14</v>
      </c>
      <c r="L4489" s="3">
        <v>23</v>
      </c>
      <c r="M4489" s="3">
        <v>28</v>
      </c>
      <c r="N4489" s="3">
        <v>6.2</v>
      </c>
      <c r="O4489" s="3">
        <v>1.9</v>
      </c>
      <c r="U4489" s="10">
        <f t="shared" si="194"/>
        <v>14.620000000000001</v>
      </c>
      <c r="AF4489" s="10" t="str">
        <f t="shared" si="193"/>
        <v/>
      </c>
    </row>
    <row r="4490" spans="1:32">
      <c r="A4490" s="3" t="s">
        <v>14</v>
      </c>
      <c r="B4490" s="3" t="s">
        <v>293</v>
      </c>
      <c r="C4490" s="3">
        <v>4</v>
      </c>
      <c r="D4490" s="3">
        <v>12</v>
      </c>
      <c r="E4490" s="3">
        <v>2014</v>
      </c>
      <c r="F4490" s="3" t="s">
        <v>47</v>
      </c>
      <c r="G4490" s="3" t="s">
        <v>47</v>
      </c>
      <c r="H4490" s="14">
        <v>1</v>
      </c>
      <c r="I4490" s="3">
        <f t="shared" si="192"/>
        <v>1</v>
      </c>
      <c r="J4490" s="3">
        <v>1</v>
      </c>
      <c r="K4490" s="3">
        <v>13</v>
      </c>
      <c r="U4490" s="10">
        <f t="shared" si="194"/>
        <v>13</v>
      </c>
      <c r="AF4490" s="10" t="str">
        <f t="shared" si="193"/>
        <v/>
      </c>
    </row>
    <row r="4491" spans="1:32">
      <c r="A4491" s="3" t="s">
        <v>14</v>
      </c>
      <c r="B4491" s="3" t="s">
        <v>293</v>
      </c>
      <c r="C4491" s="3">
        <v>4</v>
      </c>
      <c r="D4491" s="3">
        <v>12</v>
      </c>
      <c r="E4491" s="3">
        <v>2014</v>
      </c>
      <c r="F4491" s="3" t="s">
        <v>253</v>
      </c>
      <c r="G4491" s="3" t="s">
        <v>253</v>
      </c>
      <c r="H4491" s="14">
        <v>8</v>
      </c>
      <c r="I4491" s="3">
        <f t="shared" si="192"/>
        <v>8</v>
      </c>
      <c r="J4491" s="3">
        <v>1</v>
      </c>
      <c r="K4491" s="3">
        <v>6.7</v>
      </c>
      <c r="L4491" s="3">
        <v>7.1</v>
      </c>
      <c r="M4491" s="3">
        <v>1.2</v>
      </c>
      <c r="N4491" s="3">
        <v>1.8</v>
      </c>
      <c r="O4491" s="3">
        <v>1.8</v>
      </c>
      <c r="P4491" s="3">
        <v>7.7</v>
      </c>
      <c r="U4491" s="10">
        <f t="shared" si="194"/>
        <v>4.3833333333333337</v>
      </c>
      <c r="AF4491" s="10" t="str">
        <f t="shared" si="193"/>
        <v/>
      </c>
    </row>
    <row r="4492" spans="1:32">
      <c r="A4492" s="3" t="s">
        <v>14</v>
      </c>
      <c r="B4492" s="3" t="s">
        <v>293</v>
      </c>
      <c r="C4492" s="3">
        <v>4</v>
      </c>
      <c r="D4492" s="3">
        <v>12</v>
      </c>
      <c r="E4492" s="3">
        <v>2014</v>
      </c>
      <c r="F4492" s="3" t="s">
        <v>67</v>
      </c>
      <c r="G4492" s="3" t="s">
        <v>67</v>
      </c>
      <c r="H4492" s="14">
        <v>3</v>
      </c>
      <c r="I4492" s="3">
        <f t="shared" si="192"/>
        <v>3</v>
      </c>
      <c r="J4492" s="3">
        <v>1</v>
      </c>
      <c r="U4492" s="10" t="str">
        <f t="shared" si="194"/>
        <v/>
      </c>
      <c r="AF4492" s="10" t="str">
        <f t="shared" si="193"/>
        <v/>
      </c>
    </row>
    <row r="4493" spans="1:32">
      <c r="A4493" s="3" t="s">
        <v>14</v>
      </c>
      <c r="B4493" s="3" t="s">
        <v>293</v>
      </c>
      <c r="C4493" s="3">
        <v>4</v>
      </c>
      <c r="D4493" s="3">
        <v>12</v>
      </c>
      <c r="E4493" s="3">
        <v>2014</v>
      </c>
      <c r="F4493" s="3" t="s">
        <v>60</v>
      </c>
      <c r="G4493" s="3" t="s">
        <v>60</v>
      </c>
      <c r="H4493" s="14">
        <v>1</v>
      </c>
      <c r="I4493" s="3">
        <f t="shared" si="192"/>
        <v>1</v>
      </c>
      <c r="J4493" s="3">
        <v>1</v>
      </c>
      <c r="U4493" s="10" t="str">
        <f t="shared" si="194"/>
        <v/>
      </c>
      <c r="AF4493" s="10" t="str">
        <f t="shared" si="193"/>
        <v/>
      </c>
    </row>
    <row r="4494" spans="1:32">
      <c r="A4494" s="3" t="s">
        <v>14</v>
      </c>
      <c r="B4494" s="3" t="s">
        <v>293</v>
      </c>
      <c r="C4494" s="3">
        <v>4</v>
      </c>
      <c r="D4494" s="3">
        <v>12</v>
      </c>
      <c r="E4494" s="3">
        <v>2014</v>
      </c>
      <c r="F4494" s="3" t="s">
        <v>51</v>
      </c>
      <c r="G4494" s="3" t="s">
        <v>51</v>
      </c>
      <c r="H4494" s="14">
        <v>33</v>
      </c>
      <c r="I4494" s="3">
        <f t="shared" si="192"/>
        <v>33</v>
      </c>
      <c r="J4494" s="3">
        <v>1</v>
      </c>
      <c r="U4494" s="10" t="str">
        <f t="shared" si="194"/>
        <v/>
      </c>
      <c r="AF4494" s="10" t="str">
        <f t="shared" si="193"/>
        <v/>
      </c>
    </row>
    <row r="4495" spans="1:32">
      <c r="A4495" s="3" t="s">
        <v>14</v>
      </c>
      <c r="B4495" s="3" t="s">
        <v>293</v>
      </c>
      <c r="C4495" s="3">
        <v>4</v>
      </c>
      <c r="D4495" s="3">
        <v>12</v>
      </c>
      <c r="E4495" s="3">
        <v>2014</v>
      </c>
      <c r="F4495" s="3" t="s">
        <v>43</v>
      </c>
      <c r="G4495" s="3" t="s">
        <v>44</v>
      </c>
      <c r="H4495" s="14">
        <v>4</v>
      </c>
      <c r="I4495" s="3">
        <f t="shared" si="192"/>
        <v>4</v>
      </c>
      <c r="J4495" s="3">
        <v>1</v>
      </c>
      <c r="K4495" s="3">
        <v>5.8</v>
      </c>
      <c r="L4495" s="3">
        <v>4.0999999999999996</v>
      </c>
      <c r="M4495" s="3">
        <v>4.2</v>
      </c>
      <c r="N4495" s="3">
        <v>6.7</v>
      </c>
      <c r="U4495" s="10">
        <f t="shared" si="194"/>
        <v>5.1999999999999993</v>
      </c>
      <c r="AF4495" s="10" t="str">
        <f t="shared" si="193"/>
        <v/>
      </c>
    </row>
    <row r="4496" spans="1:32">
      <c r="A4496" s="3" t="s">
        <v>14</v>
      </c>
      <c r="B4496" s="3" t="s">
        <v>293</v>
      </c>
      <c r="C4496" s="3">
        <v>4</v>
      </c>
      <c r="D4496" s="3">
        <v>12</v>
      </c>
      <c r="E4496" s="3">
        <v>2014</v>
      </c>
      <c r="F4496" s="3" t="s">
        <v>280</v>
      </c>
      <c r="G4496" s="3" t="s">
        <v>261</v>
      </c>
      <c r="H4496" s="14">
        <v>1</v>
      </c>
      <c r="I4496" s="3">
        <f t="shared" si="192"/>
        <v>1</v>
      </c>
      <c r="J4496" s="3">
        <v>1</v>
      </c>
      <c r="K4496" s="3">
        <v>3.7</v>
      </c>
      <c r="U4496" s="10">
        <f t="shared" si="194"/>
        <v>3.7</v>
      </c>
      <c r="AF4496" s="10" t="str">
        <f t="shared" si="193"/>
        <v/>
      </c>
    </row>
    <row r="4497" spans="1:32">
      <c r="A4497" s="3" t="s">
        <v>14</v>
      </c>
      <c r="B4497" s="3" t="s">
        <v>293</v>
      </c>
      <c r="C4497" s="3">
        <v>4</v>
      </c>
      <c r="D4497" s="3">
        <v>12</v>
      </c>
      <c r="E4497" s="3">
        <v>2014</v>
      </c>
      <c r="F4497" s="3" t="s">
        <v>23</v>
      </c>
      <c r="G4497" s="3" t="s">
        <v>23</v>
      </c>
      <c r="H4497" s="14">
        <v>6</v>
      </c>
      <c r="I4497" s="3">
        <f t="shared" si="192"/>
        <v>6</v>
      </c>
      <c r="J4497" s="3">
        <v>1</v>
      </c>
      <c r="K4497" s="3">
        <v>2.8</v>
      </c>
      <c r="U4497" s="10">
        <f t="shared" si="194"/>
        <v>2.8</v>
      </c>
      <c r="V4497" s="3">
        <v>2.7</v>
      </c>
      <c r="W4497" s="3">
        <v>2.5</v>
      </c>
      <c r="X4497" s="3">
        <v>3</v>
      </c>
      <c r="Y4497" s="3">
        <v>2.4</v>
      </c>
      <c r="AF4497" s="10">
        <f t="shared" si="193"/>
        <v>2.65</v>
      </c>
    </row>
    <row r="4498" spans="1:32">
      <c r="A4498" s="3" t="s">
        <v>14</v>
      </c>
      <c r="B4498" s="3" t="s">
        <v>293</v>
      </c>
      <c r="C4498" s="3">
        <v>4</v>
      </c>
      <c r="D4498" s="3">
        <v>12</v>
      </c>
      <c r="E4498" s="3">
        <v>2014</v>
      </c>
      <c r="F4498" s="3" t="s">
        <v>165</v>
      </c>
      <c r="G4498" s="3" t="s">
        <v>165</v>
      </c>
      <c r="H4498" s="14">
        <v>2</v>
      </c>
      <c r="I4498" s="3">
        <f t="shared" si="192"/>
        <v>2</v>
      </c>
      <c r="J4498" s="3">
        <v>1</v>
      </c>
      <c r="K4498" s="3">
        <v>8.3000000000000007</v>
      </c>
      <c r="L4498" s="3">
        <v>15</v>
      </c>
      <c r="U4498" s="10">
        <f t="shared" si="194"/>
        <v>11.65</v>
      </c>
      <c r="AF4498" s="10" t="str">
        <f t="shared" si="193"/>
        <v/>
      </c>
    </row>
    <row r="4499" spans="1:32">
      <c r="A4499" s="3" t="s">
        <v>14</v>
      </c>
      <c r="B4499" s="3" t="s">
        <v>213</v>
      </c>
      <c r="C4499" s="3">
        <v>4</v>
      </c>
      <c r="D4499" s="3">
        <v>12</v>
      </c>
      <c r="E4499" s="3">
        <v>2014</v>
      </c>
      <c r="F4499" s="3" t="s">
        <v>244</v>
      </c>
      <c r="G4499" s="3" t="s">
        <v>244</v>
      </c>
      <c r="H4499" s="14">
        <v>1</v>
      </c>
      <c r="I4499" s="3">
        <f t="shared" si="192"/>
        <v>4</v>
      </c>
      <c r="J4499" s="3">
        <v>0.25</v>
      </c>
      <c r="K4499" s="3">
        <v>5.5</v>
      </c>
      <c r="U4499" s="10">
        <f t="shared" si="194"/>
        <v>5.5</v>
      </c>
      <c r="AF4499" s="10" t="str">
        <f t="shared" si="193"/>
        <v/>
      </c>
    </row>
    <row r="4500" spans="1:32">
      <c r="A4500" s="3" t="s">
        <v>14</v>
      </c>
      <c r="B4500" s="3" t="s">
        <v>213</v>
      </c>
      <c r="C4500" s="3">
        <v>4</v>
      </c>
      <c r="D4500" s="3">
        <v>12</v>
      </c>
      <c r="E4500" s="3">
        <v>2014</v>
      </c>
      <c r="F4500" s="3" t="s">
        <v>29</v>
      </c>
      <c r="G4500" s="3" t="s">
        <v>29</v>
      </c>
      <c r="H4500" s="14">
        <v>5</v>
      </c>
      <c r="I4500" s="3">
        <f t="shared" si="192"/>
        <v>20</v>
      </c>
      <c r="J4500" s="3">
        <v>0.25</v>
      </c>
      <c r="K4500" s="3">
        <v>9.6999999999999993</v>
      </c>
      <c r="L4500" s="3">
        <v>9.5</v>
      </c>
      <c r="M4500" s="3">
        <v>7.6</v>
      </c>
      <c r="N4500" s="3">
        <v>7.8</v>
      </c>
      <c r="O4500" s="3">
        <v>4.2</v>
      </c>
      <c r="U4500" s="10">
        <f t="shared" si="194"/>
        <v>7.76</v>
      </c>
      <c r="AF4500" s="10" t="str">
        <f t="shared" si="193"/>
        <v/>
      </c>
    </row>
    <row r="4501" spans="1:32">
      <c r="A4501" s="3" t="s">
        <v>14</v>
      </c>
      <c r="B4501" s="3" t="s">
        <v>213</v>
      </c>
      <c r="C4501" s="3">
        <v>4</v>
      </c>
      <c r="D4501" s="3">
        <v>12</v>
      </c>
      <c r="E4501" s="3">
        <v>2014</v>
      </c>
      <c r="F4501" s="3" t="s">
        <v>29</v>
      </c>
      <c r="G4501" s="3" t="s">
        <v>29</v>
      </c>
      <c r="H4501" s="14">
        <v>1</v>
      </c>
      <c r="I4501" s="3">
        <f t="shared" si="192"/>
        <v>1</v>
      </c>
      <c r="J4501" s="3">
        <v>1</v>
      </c>
      <c r="K4501" s="3">
        <v>14</v>
      </c>
      <c r="U4501" s="10">
        <f t="shared" si="194"/>
        <v>14</v>
      </c>
      <c r="AF4501" s="10" t="str">
        <f t="shared" si="193"/>
        <v/>
      </c>
    </row>
    <row r="4502" spans="1:32">
      <c r="A4502" s="3" t="s">
        <v>14</v>
      </c>
      <c r="B4502" s="3" t="s">
        <v>213</v>
      </c>
      <c r="C4502" s="3">
        <v>4</v>
      </c>
      <c r="D4502" s="3">
        <v>12</v>
      </c>
      <c r="E4502" s="3">
        <v>2014</v>
      </c>
      <c r="F4502" s="3" t="s">
        <v>24</v>
      </c>
      <c r="G4502" s="3" t="s">
        <v>24</v>
      </c>
      <c r="H4502" s="3">
        <v>83</v>
      </c>
      <c r="I4502" s="3">
        <f t="shared" si="192"/>
        <v>332</v>
      </c>
      <c r="J4502" s="3">
        <v>0.25</v>
      </c>
      <c r="K4502" s="3">
        <v>2.2999999999999998</v>
      </c>
      <c r="L4502" s="3">
        <v>3</v>
      </c>
      <c r="M4502" s="3">
        <v>1.3</v>
      </c>
      <c r="N4502" s="3">
        <v>2.8</v>
      </c>
      <c r="O4502" s="3">
        <v>1.9</v>
      </c>
      <c r="P4502" s="3">
        <v>1.9</v>
      </c>
      <c r="Q4502" s="3">
        <v>2.6</v>
      </c>
      <c r="R4502" s="3">
        <v>2.1</v>
      </c>
      <c r="S4502" s="3">
        <v>1.4</v>
      </c>
      <c r="T4502" s="3">
        <v>2.5</v>
      </c>
      <c r="U4502" s="10">
        <f t="shared" si="194"/>
        <v>2.1799999999999997</v>
      </c>
      <c r="AF4502" s="10" t="str">
        <f t="shared" si="193"/>
        <v/>
      </c>
    </row>
    <row r="4503" spans="1:32">
      <c r="A4503" s="3" t="s">
        <v>14</v>
      </c>
      <c r="B4503" s="3" t="s">
        <v>213</v>
      </c>
      <c r="C4503" s="3">
        <v>4</v>
      </c>
      <c r="D4503" s="3">
        <v>12</v>
      </c>
      <c r="E4503" s="3">
        <v>2014</v>
      </c>
      <c r="F4503" s="3" t="s">
        <v>24</v>
      </c>
      <c r="G4503" s="3" t="s">
        <v>24</v>
      </c>
      <c r="H4503" s="3">
        <v>3</v>
      </c>
      <c r="I4503" s="3">
        <f t="shared" si="192"/>
        <v>3</v>
      </c>
      <c r="J4503" s="3">
        <v>1</v>
      </c>
      <c r="K4503" s="3">
        <v>2.4</v>
      </c>
      <c r="L4503" s="3">
        <v>1.8</v>
      </c>
      <c r="M4503" s="3">
        <v>2</v>
      </c>
      <c r="U4503" s="10">
        <f t="shared" si="194"/>
        <v>2.0666666666666669</v>
      </c>
      <c r="AF4503" s="10" t="str">
        <f t="shared" si="193"/>
        <v/>
      </c>
    </row>
    <row r="4504" spans="1:32">
      <c r="A4504" s="3" t="s">
        <v>14</v>
      </c>
      <c r="B4504" s="3" t="s">
        <v>213</v>
      </c>
      <c r="C4504" s="3">
        <v>4</v>
      </c>
      <c r="D4504" s="3">
        <v>12</v>
      </c>
      <c r="E4504" s="3">
        <v>2014</v>
      </c>
      <c r="F4504" s="3" t="s">
        <v>87</v>
      </c>
      <c r="G4504" s="3" t="s">
        <v>428</v>
      </c>
      <c r="H4504" s="3">
        <v>8</v>
      </c>
      <c r="I4504" s="3">
        <f t="shared" si="192"/>
        <v>32</v>
      </c>
      <c r="J4504" s="3">
        <v>0.25</v>
      </c>
      <c r="K4504" s="3">
        <v>12</v>
      </c>
      <c r="L4504" s="3">
        <v>9.6999999999999993</v>
      </c>
      <c r="M4504" s="3">
        <v>9.5</v>
      </c>
      <c r="N4504" s="3">
        <v>9.1999999999999993</v>
      </c>
      <c r="O4504" s="3">
        <v>9.1</v>
      </c>
      <c r="P4504" s="3">
        <v>8.8000000000000007</v>
      </c>
      <c r="Q4504" s="3">
        <v>12</v>
      </c>
      <c r="R4504" s="3">
        <v>10</v>
      </c>
      <c r="S4504" s="3">
        <v>11</v>
      </c>
      <c r="T4504" s="3">
        <v>9.1</v>
      </c>
      <c r="U4504" s="10">
        <f t="shared" si="194"/>
        <v>10.039999999999999</v>
      </c>
      <c r="AF4504" s="10" t="str">
        <f t="shared" si="193"/>
        <v/>
      </c>
    </row>
    <row r="4505" spans="1:32">
      <c r="A4505" s="3" t="s">
        <v>14</v>
      </c>
      <c r="B4505" s="3" t="s">
        <v>213</v>
      </c>
      <c r="C4505" s="3">
        <v>4</v>
      </c>
      <c r="D4505" s="3">
        <v>12</v>
      </c>
      <c r="E4505" s="3">
        <v>2014</v>
      </c>
      <c r="F4505" s="3" t="s">
        <v>87</v>
      </c>
      <c r="G4505" s="3" t="s">
        <v>428</v>
      </c>
      <c r="H4505" s="3">
        <v>4</v>
      </c>
      <c r="I4505" s="3">
        <f t="shared" si="192"/>
        <v>4</v>
      </c>
      <c r="J4505" s="3">
        <v>1</v>
      </c>
      <c r="K4505" s="3">
        <v>12</v>
      </c>
      <c r="L4505" s="3">
        <v>12</v>
      </c>
      <c r="M4505" s="3">
        <v>11</v>
      </c>
      <c r="N4505" s="3">
        <v>3.6</v>
      </c>
      <c r="U4505" s="10">
        <f t="shared" si="194"/>
        <v>9.65</v>
      </c>
      <c r="AF4505" s="10" t="str">
        <f t="shared" si="193"/>
        <v/>
      </c>
    </row>
    <row r="4506" spans="1:32">
      <c r="A4506" s="3" t="s">
        <v>14</v>
      </c>
      <c r="B4506" s="3" t="s">
        <v>213</v>
      </c>
      <c r="C4506" s="3">
        <v>4</v>
      </c>
      <c r="D4506" s="3">
        <v>12</v>
      </c>
      <c r="E4506" s="3">
        <v>2014</v>
      </c>
      <c r="F4506" s="3" t="s">
        <v>478</v>
      </c>
      <c r="G4506" s="3" t="s">
        <v>132</v>
      </c>
      <c r="H4506" s="3">
        <v>2</v>
      </c>
      <c r="I4506" s="3">
        <f t="shared" si="192"/>
        <v>8</v>
      </c>
      <c r="J4506" s="3">
        <v>0.25</v>
      </c>
      <c r="K4506" s="3">
        <v>10</v>
      </c>
      <c r="L4506" s="3">
        <v>6</v>
      </c>
      <c r="U4506" s="10">
        <f t="shared" si="194"/>
        <v>8</v>
      </c>
      <c r="AF4506" s="10" t="str">
        <f t="shared" si="193"/>
        <v/>
      </c>
    </row>
    <row r="4507" spans="1:32">
      <c r="A4507" s="3" t="s">
        <v>14</v>
      </c>
      <c r="B4507" s="3" t="s">
        <v>213</v>
      </c>
      <c r="C4507" s="3">
        <v>4</v>
      </c>
      <c r="D4507" s="3">
        <v>12</v>
      </c>
      <c r="E4507" s="3">
        <v>2014</v>
      </c>
      <c r="F4507" s="3" t="s">
        <v>308</v>
      </c>
      <c r="G4507" s="3" t="s">
        <v>429</v>
      </c>
      <c r="H4507" s="3">
        <v>142</v>
      </c>
      <c r="I4507" s="3">
        <f t="shared" ref="I4507:I4570" si="195">H4507*(1/J4507)</f>
        <v>568</v>
      </c>
      <c r="J4507" s="3">
        <v>0.25</v>
      </c>
      <c r="U4507" s="10" t="str">
        <f t="shared" si="194"/>
        <v/>
      </c>
      <c r="AF4507" s="10" t="str">
        <f t="shared" si="193"/>
        <v/>
      </c>
    </row>
    <row r="4508" spans="1:32">
      <c r="A4508" s="3" t="s">
        <v>14</v>
      </c>
      <c r="B4508" s="3" t="s">
        <v>213</v>
      </c>
      <c r="C4508" s="3">
        <v>4</v>
      </c>
      <c r="D4508" s="3">
        <v>12</v>
      </c>
      <c r="E4508" s="3">
        <v>2014</v>
      </c>
      <c r="F4508" s="3" t="s">
        <v>308</v>
      </c>
      <c r="G4508" s="3" t="s">
        <v>429</v>
      </c>
      <c r="H4508" s="3">
        <v>9</v>
      </c>
      <c r="I4508" s="3">
        <f t="shared" si="195"/>
        <v>9</v>
      </c>
      <c r="J4508" s="3">
        <v>1</v>
      </c>
      <c r="U4508" s="10" t="str">
        <f t="shared" si="194"/>
        <v/>
      </c>
      <c r="AF4508" s="10" t="str">
        <f t="shared" si="193"/>
        <v/>
      </c>
    </row>
    <row r="4509" spans="1:32">
      <c r="A4509" s="3" t="s">
        <v>14</v>
      </c>
      <c r="B4509" s="3" t="s">
        <v>213</v>
      </c>
      <c r="C4509" s="3">
        <v>4</v>
      </c>
      <c r="D4509" s="3">
        <v>12</v>
      </c>
      <c r="E4509" s="3">
        <v>2014</v>
      </c>
      <c r="F4509" s="3" t="s">
        <v>309</v>
      </c>
      <c r="G4509" s="3" t="s">
        <v>429</v>
      </c>
      <c r="H4509" s="3">
        <v>3</v>
      </c>
      <c r="I4509" s="3">
        <f t="shared" si="195"/>
        <v>12</v>
      </c>
      <c r="J4509" s="3">
        <v>0.25</v>
      </c>
      <c r="U4509" s="10" t="str">
        <f t="shared" si="194"/>
        <v/>
      </c>
      <c r="AF4509" s="10" t="str">
        <f t="shared" si="193"/>
        <v/>
      </c>
    </row>
    <row r="4510" spans="1:32">
      <c r="A4510" s="3" t="s">
        <v>14</v>
      </c>
      <c r="B4510" s="3" t="s">
        <v>213</v>
      </c>
      <c r="C4510" s="3">
        <v>4</v>
      </c>
      <c r="D4510" s="3">
        <v>12</v>
      </c>
      <c r="E4510" s="3">
        <v>2014</v>
      </c>
      <c r="F4510" s="3" t="s">
        <v>309</v>
      </c>
      <c r="G4510" s="3" t="s">
        <v>429</v>
      </c>
      <c r="H4510" s="3">
        <v>3</v>
      </c>
      <c r="I4510" s="3">
        <f t="shared" si="195"/>
        <v>3</v>
      </c>
      <c r="J4510" s="3">
        <v>1</v>
      </c>
      <c r="U4510" s="10" t="str">
        <f t="shared" si="194"/>
        <v/>
      </c>
      <c r="AF4510" s="10" t="str">
        <f t="shared" si="193"/>
        <v/>
      </c>
    </row>
    <row r="4511" spans="1:32">
      <c r="A4511" s="3" t="s">
        <v>14</v>
      </c>
      <c r="B4511" s="3" t="s">
        <v>213</v>
      </c>
      <c r="C4511" s="3">
        <v>4</v>
      </c>
      <c r="D4511" s="3">
        <v>12</v>
      </c>
      <c r="E4511" s="3">
        <v>2014</v>
      </c>
      <c r="F4511" s="3" t="s">
        <v>48</v>
      </c>
      <c r="G4511" s="3" t="s">
        <v>48</v>
      </c>
      <c r="H4511" s="14">
        <v>6</v>
      </c>
      <c r="I4511" s="3">
        <f t="shared" si="195"/>
        <v>24</v>
      </c>
      <c r="J4511" s="3">
        <v>0.25</v>
      </c>
      <c r="K4511" s="3">
        <v>7.4</v>
      </c>
      <c r="L4511" s="3">
        <v>6.7</v>
      </c>
      <c r="M4511" s="3">
        <v>7</v>
      </c>
      <c r="N4511" s="3">
        <v>5.6</v>
      </c>
      <c r="O4511" s="3">
        <v>3.8</v>
      </c>
      <c r="P4511" s="3">
        <v>3.4</v>
      </c>
      <c r="U4511" s="10">
        <f t="shared" si="194"/>
        <v>5.6500000000000012</v>
      </c>
      <c r="AF4511" s="10" t="str">
        <f t="shared" si="193"/>
        <v/>
      </c>
    </row>
    <row r="4512" spans="1:32">
      <c r="A4512" s="3" t="s">
        <v>14</v>
      </c>
      <c r="B4512" s="3" t="s">
        <v>213</v>
      </c>
      <c r="C4512" s="3">
        <v>4</v>
      </c>
      <c r="D4512" s="3">
        <v>12</v>
      </c>
      <c r="E4512" s="3">
        <v>2014</v>
      </c>
      <c r="F4512" s="3" t="s">
        <v>48</v>
      </c>
      <c r="G4512" s="3" t="s">
        <v>48</v>
      </c>
      <c r="H4512" s="14">
        <v>28</v>
      </c>
      <c r="I4512" s="3">
        <f t="shared" si="195"/>
        <v>28</v>
      </c>
      <c r="J4512" s="3">
        <v>1</v>
      </c>
      <c r="U4512" s="10" t="str">
        <f t="shared" si="194"/>
        <v/>
      </c>
      <c r="AF4512" s="10" t="str">
        <f t="shared" si="193"/>
        <v/>
      </c>
    </row>
    <row r="4513" spans="1:32">
      <c r="A4513" s="3" t="s">
        <v>14</v>
      </c>
      <c r="B4513" s="3" t="s">
        <v>213</v>
      </c>
      <c r="C4513" s="3">
        <v>4</v>
      </c>
      <c r="D4513" s="3">
        <v>12</v>
      </c>
      <c r="E4513" s="3">
        <v>2014</v>
      </c>
      <c r="F4513" s="3" t="s">
        <v>76</v>
      </c>
      <c r="G4513" s="3" t="s">
        <v>76</v>
      </c>
      <c r="H4513" s="14">
        <v>1</v>
      </c>
      <c r="I4513" s="3">
        <f t="shared" si="195"/>
        <v>1</v>
      </c>
      <c r="J4513" s="3">
        <v>1</v>
      </c>
      <c r="K4513" s="3">
        <v>48</v>
      </c>
      <c r="U4513" s="10">
        <f t="shared" si="194"/>
        <v>48</v>
      </c>
      <c r="AF4513" s="10" t="str">
        <f t="shared" si="193"/>
        <v/>
      </c>
    </row>
    <row r="4514" spans="1:32">
      <c r="A4514" s="3" t="s">
        <v>14</v>
      </c>
      <c r="B4514" s="3" t="s">
        <v>213</v>
      </c>
      <c r="C4514" s="3">
        <v>4</v>
      </c>
      <c r="D4514" s="3">
        <v>12</v>
      </c>
      <c r="E4514" s="3">
        <v>2014</v>
      </c>
      <c r="F4514" s="3" t="s">
        <v>45</v>
      </c>
      <c r="G4514" s="3" t="s">
        <v>434</v>
      </c>
      <c r="H4514" s="14">
        <v>13</v>
      </c>
      <c r="I4514" s="3">
        <f t="shared" si="195"/>
        <v>52</v>
      </c>
      <c r="J4514" s="3">
        <v>0.25</v>
      </c>
      <c r="K4514" s="3">
        <v>6</v>
      </c>
      <c r="L4514" s="3">
        <v>5.7</v>
      </c>
      <c r="M4514" s="3">
        <v>4.0999999999999996</v>
      </c>
      <c r="N4514" s="3">
        <v>6.8</v>
      </c>
      <c r="O4514" s="3">
        <v>6.6</v>
      </c>
      <c r="P4514" s="3">
        <v>4</v>
      </c>
      <c r="Q4514" s="3">
        <v>4.9000000000000004</v>
      </c>
      <c r="R4514" s="3">
        <v>4.4000000000000004</v>
      </c>
      <c r="S4514" s="3">
        <v>6.6</v>
      </c>
      <c r="T4514" s="3">
        <v>4.5</v>
      </c>
      <c r="U4514" s="10">
        <f t="shared" si="194"/>
        <v>5.3599999999999994</v>
      </c>
      <c r="AF4514" s="10" t="str">
        <f t="shared" si="193"/>
        <v/>
      </c>
    </row>
    <row r="4515" spans="1:32">
      <c r="A4515" s="3" t="s">
        <v>14</v>
      </c>
      <c r="B4515" s="3" t="s">
        <v>213</v>
      </c>
      <c r="C4515" s="3">
        <v>4</v>
      </c>
      <c r="D4515" s="3">
        <v>12</v>
      </c>
      <c r="E4515" s="3">
        <v>2014</v>
      </c>
      <c r="F4515" s="3" t="s">
        <v>96</v>
      </c>
      <c r="G4515" s="3" t="s">
        <v>96</v>
      </c>
      <c r="H4515" s="14">
        <v>10</v>
      </c>
      <c r="I4515" s="3">
        <f t="shared" si="195"/>
        <v>40</v>
      </c>
      <c r="J4515" s="3">
        <v>0.25</v>
      </c>
      <c r="K4515" s="3">
        <v>15</v>
      </c>
      <c r="L4515" s="3">
        <v>13</v>
      </c>
      <c r="M4515" s="3">
        <v>11</v>
      </c>
      <c r="N4515" s="3">
        <v>12</v>
      </c>
      <c r="U4515" s="10">
        <f t="shared" si="194"/>
        <v>12.75</v>
      </c>
      <c r="V4515" s="3">
        <v>1.9</v>
      </c>
      <c r="W4515" s="3">
        <v>1.4</v>
      </c>
      <c r="X4515" s="3">
        <v>1.3</v>
      </c>
      <c r="Y4515" s="3">
        <v>1.2</v>
      </c>
      <c r="Z4515" s="3">
        <v>1.6</v>
      </c>
      <c r="AF4515" s="10">
        <f t="shared" si="193"/>
        <v>1.48</v>
      </c>
    </row>
    <row r="4516" spans="1:32">
      <c r="A4516" s="3" t="s">
        <v>14</v>
      </c>
      <c r="B4516" s="3" t="s">
        <v>213</v>
      </c>
      <c r="C4516" s="3">
        <v>4</v>
      </c>
      <c r="D4516" s="3">
        <v>12</v>
      </c>
      <c r="E4516" s="3">
        <v>2014</v>
      </c>
      <c r="F4516" s="3" t="s">
        <v>96</v>
      </c>
      <c r="G4516" s="3" t="s">
        <v>96</v>
      </c>
      <c r="H4516" s="14">
        <v>3</v>
      </c>
      <c r="I4516" s="3">
        <f t="shared" si="195"/>
        <v>3</v>
      </c>
      <c r="J4516" s="3">
        <v>1</v>
      </c>
      <c r="K4516" s="3">
        <v>18</v>
      </c>
      <c r="L4516" s="3">
        <v>15</v>
      </c>
      <c r="M4516" s="3">
        <v>14</v>
      </c>
      <c r="U4516" s="10">
        <f t="shared" si="194"/>
        <v>15.666666666666666</v>
      </c>
      <c r="AF4516" s="10" t="str">
        <f t="shared" si="193"/>
        <v/>
      </c>
    </row>
    <row r="4517" spans="1:32">
      <c r="A4517" s="3" t="s">
        <v>14</v>
      </c>
      <c r="B4517" s="3" t="s">
        <v>213</v>
      </c>
      <c r="C4517" s="3">
        <v>4</v>
      </c>
      <c r="D4517" s="3">
        <v>12</v>
      </c>
      <c r="E4517" s="3">
        <v>2014</v>
      </c>
      <c r="F4517" s="3" t="s">
        <v>50</v>
      </c>
      <c r="G4517" s="3" t="s">
        <v>50</v>
      </c>
      <c r="H4517" s="14">
        <v>6</v>
      </c>
      <c r="I4517" s="3">
        <f t="shared" si="195"/>
        <v>24</v>
      </c>
      <c r="J4517" s="3">
        <v>0.25</v>
      </c>
      <c r="K4517" s="3">
        <v>4</v>
      </c>
      <c r="L4517" s="3">
        <v>3.1</v>
      </c>
      <c r="M4517" s="3">
        <v>3.5</v>
      </c>
      <c r="N4517" s="3">
        <v>2.7</v>
      </c>
      <c r="O4517" s="3">
        <v>3.6</v>
      </c>
      <c r="P4517" s="3">
        <v>3.1</v>
      </c>
      <c r="U4517" s="10">
        <f t="shared" si="194"/>
        <v>3.3333333333333339</v>
      </c>
      <c r="AF4517" s="10" t="str">
        <f t="shared" si="193"/>
        <v/>
      </c>
    </row>
    <row r="4518" spans="1:32">
      <c r="A4518" s="3" t="s">
        <v>14</v>
      </c>
      <c r="B4518" s="3" t="s">
        <v>213</v>
      </c>
      <c r="C4518" s="3">
        <v>4</v>
      </c>
      <c r="D4518" s="3">
        <v>12</v>
      </c>
      <c r="E4518" s="3">
        <v>2014</v>
      </c>
      <c r="F4518" s="3" t="s">
        <v>118</v>
      </c>
      <c r="G4518" s="3" t="s">
        <v>436</v>
      </c>
      <c r="H4518" s="14">
        <v>1</v>
      </c>
      <c r="I4518" s="3">
        <f t="shared" si="195"/>
        <v>4</v>
      </c>
      <c r="J4518" s="3">
        <v>0.25</v>
      </c>
      <c r="K4518" s="3">
        <v>5.6</v>
      </c>
      <c r="U4518" s="10">
        <f t="shared" si="194"/>
        <v>5.6</v>
      </c>
      <c r="AF4518" s="10" t="str">
        <f t="shared" si="193"/>
        <v/>
      </c>
    </row>
    <row r="4519" spans="1:32">
      <c r="A4519" s="3" t="s">
        <v>14</v>
      </c>
      <c r="B4519" s="3" t="s">
        <v>213</v>
      </c>
      <c r="C4519" s="3">
        <v>4</v>
      </c>
      <c r="D4519" s="3">
        <v>12</v>
      </c>
      <c r="E4519" s="3">
        <v>2014</v>
      </c>
      <c r="F4519" s="3" t="s">
        <v>164</v>
      </c>
      <c r="G4519" s="3" t="s">
        <v>164</v>
      </c>
      <c r="H4519" s="14">
        <v>1</v>
      </c>
      <c r="I4519" s="3">
        <f t="shared" si="195"/>
        <v>4</v>
      </c>
      <c r="J4519" s="3">
        <v>0.25</v>
      </c>
      <c r="K4519" s="3">
        <v>6</v>
      </c>
      <c r="U4519" s="10">
        <f t="shared" si="194"/>
        <v>6</v>
      </c>
      <c r="AF4519" s="10" t="str">
        <f t="shared" si="193"/>
        <v/>
      </c>
    </row>
    <row r="4520" spans="1:32">
      <c r="A4520" s="3" t="s">
        <v>14</v>
      </c>
      <c r="B4520" s="3" t="s">
        <v>213</v>
      </c>
      <c r="C4520" s="3">
        <v>4</v>
      </c>
      <c r="D4520" s="3">
        <v>12</v>
      </c>
      <c r="E4520" s="3">
        <v>2014</v>
      </c>
      <c r="F4520" s="3" t="s">
        <v>770</v>
      </c>
      <c r="G4520" s="3" t="s">
        <v>260</v>
      </c>
      <c r="H4520" s="14">
        <v>2</v>
      </c>
      <c r="I4520" s="3">
        <f t="shared" si="195"/>
        <v>8</v>
      </c>
      <c r="J4520" s="3">
        <v>0.25</v>
      </c>
      <c r="K4520" s="3">
        <v>4.9000000000000004</v>
      </c>
      <c r="L4520" s="3">
        <v>5.5</v>
      </c>
      <c r="U4520" s="10">
        <f t="shared" si="194"/>
        <v>5.2</v>
      </c>
      <c r="AF4520" s="10" t="str">
        <f t="shared" si="193"/>
        <v/>
      </c>
    </row>
    <row r="4521" spans="1:32">
      <c r="A4521" s="3" t="s">
        <v>14</v>
      </c>
      <c r="B4521" s="3" t="s">
        <v>213</v>
      </c>
      <c r="C4521" s="3">
        <v>4</v>
      </c>
      <c r="D4521" s="3">
        <v>12</v>
      </c>
      <c r="E4521" s="3">
        <v>2014</v>
      </c>
      <c r="F4521" s="3" t="s">
        <v>110</v>
      </c>
      <c r="G4521" s="3" t="s">
        <v>110</v>
      </c>
      <c r="H4521" s="14">
        <v>3</v>
      </c>
      <c r="I4521" s="3">
        <f t="shared" si="195"/>
        <v>12</v>
      </c>
      <c r="J4521" s="3">
        <v>0.25</v>
      </c>
      <c r="K4521" s="3">
        <v>4.7</v>
      </c>
      <c r="U4521" s="10">
        <f t="shared" si="194"/>
        <v>4.7</v>
      </c>
      <c r="AF4521" s="10" t="str">
        <f t="shared" si="193"/>
        <v/>
      </c>
    </row>
    <row r="4522" spans="1:32">
      <c r="A4522" s="3" t="s">
        <v>14</v>
      </c>
      <c r="B4522" s="3" t="s">
        <v>213</v>
      </c>
      <c r="C4522" s="3">
        <v>4</v>
      </c>
      <c r="D4522" s="3">
        <v>12</v>
      </c>
      <c r="E4522" s="3">
        <v>2014</v>
      </c>
      <c r="F4522" s="3" t="s">
        <v>20</v>
      </c>
      <c r="G4522" s="3" t="s">
        <v>20</v>
      </c>
      <c r="H4522" s="14">
        <v>69</v>
      </c>
      <c r="I4522" s="3">
        <f t="shared" si="195"/>
        <v>276</v>
      </c>
      <c r="J4522" s="3">
        <v>0.25</v>
      </c>
      <c r="K4522" s="3">
        <v>5.3</v>
      </c>
      <c r="L4522" s="3">
        <v>4.9000000000000004</v>
      </c>
      <c r="M4522" s="3">
        <v>5.4</v>
      </c>
      <c r="N4522" s="3">
        <v>5</v>
      </c>
      <c r="O4522" s="3">
        <v>4.3</v>
      </c>
      <c r="P4522" s="3">
        <v>5.2</v>
      </c>
      <c r="Q4522" s="3">
        <v>5.5</v>
      </c>
      <c r="R4522" s="3">
        <v>4.8</v>
      </c>
      <c r="S4522" s="3">
        <v>5.7</v>
      </c>
      <c r="T4522" s="3">
        <v>5.4</v>
      </c>
      <c r="U4522" s="10">
        <f t="shared" si="194"/>
        <v>5.15</v>
      </c>
      <c r="AF4522" s="10" t="str">
        <f t="shared" si="193"/>
        <v/>
      </c>
    </row>
    <row r="4523" spans="1:32">
      <c r="A4523" s="3" t="s">
        <v>14</v>
      </c>
      <c r="B4523" s="3" t="s">
        <v>213</v>
      </c>
      <c r="C4523" s="3">
        <v>4</v>
      </c>
      <c r="D4523" s="3">
        <v>12</v>
      </c>
      <c r="E4523" s="3">
        <v>2014</v>
      </c>
      <c r="F4523" s="3" t="s">
        <v>21</v>
      </c>
      <c r="G4523" s="3" t="s">
        <v>21</v>
      </c>
      <c r="H4523" s="14">
        <v>16</v>
      </c>
      <c r="I4523" s="3">
        <f t="shared" si="195"/>
        <v>64</v>
      </c>
      <c r="J4523" s="3">
        <v>0.25</v>
      </c>
      <c r="K4523" s="3">
        <v>8.1</v>
      </c>
      <c r="L4523" s="3">
        <v>5.8</v>
      </c>
      <c r="M4523" s="3">
        <v>6.9</v>
      </c>
      <c r="N4523" s="3">
        <v>5.8</v>
      </c>
      <c r="O4523" s="3">
        <v>5.4</v>
      </c>
      <c r="P4523" s="3">
        <v>8.1</v>
      </c>
      <c r="Q4523" s="3">
        <v>7.6</v>
      </c>
      <c r="R4523" s="3">
        <v>6.2</v>
      </c>
      <c r="S4523" s="3">
        <v>5.7</v>
      </c>
      <c r="T4523" s="3">
        <v>4.3</v>
      </c>
      <c r="U4523" s="10">
        <f t="shared" si="194"/>
        <v>6.3900000000000006</v>
      </c>
      <c r="AF4523" s="10" t="str">
        <f t="shared" si="193"/>
        <v/>
      </c>
    </row>
    <row r="4524" spans="1:32">
      <c r="A4524" s="3" t="s">
        <v>14</v>
      </c>
      <c r="B4524" s="3" t="s">
        <v>213</v>
      </c>
      <c r="C4524" s="3">
        <v>4</v>
      </c>
      <c r="D4524" s="3">
        <v>12</v>
      </c>
      <c r="E4524" s="3">
        <v>2014</v>
      </c>
      <c r="F4524" s="3" t="s">
        <v>174</v>
      </c>
      <c r="G4524" s="3" t="s">
        <v>174</v>
      </c>
      <c r="H4524" s="14">
        <v>2</v>
      </c>
      <c r="I4524" s="3">
        <f t="shared" si="195"/>
        <v>2</v>
      </c>
      <c r="J4524" s="3">
        <v>1</v>
      </c>
      <c r="K4524" s="3">
        <v>62</v>
      </c>
      <c r="L4524" s="3">
        <v>59</v>
      </c>
      <c r="U4524" s="10">
        <f t="shared" si="194"/>
        <v>60.5</v>
      </c>
      <c r="AF4524" s="10" t="str">
        <f t="shared" si="193"/>
        <v/>
      </c>
    </row>
    <row r="4525" spans="1:32">
      <c r="A4525" s="3" t="s">
        <v>14</v>
      </c>
      <c r="B4525" s="3" t="s">
        <v>213</v>
      </c>
      <c r="C4525" s="3">
        <v>4</v>
      </c>
      <c r="D4525" s="3">
        <v>12</v>
      </c>
      <c r="E4525" s="3">
        <v>2014</v>
      </c>
      <c r="F4525" s="3" t="s">
        <v>38</v>
      </c>
      <c r="G4525" s="3" t="s">
        <v>38</v>
      </c>
      <c r="H4525" s="14">
        <v>8</v>
      </c>
      <c r="I4525" s="3">
        <f t="shared" si="195"/>
        <v>32</v>
      </c>
      <c r="J4525" s="3">
        <v>0.25</v>
      </c>
      <c r="K4525" s="3">
        <v>16</v>
      </c>
      <c r="L4525" s="3">
        <v>10</v>
      </c>
      <c r="M4525" s="3">
        <v>15</v>
      </c>
      <c r="N4525" s="3">
        <v>7.8</v>
      </c>
      <c r="O4525" s="3">
        <v>7.6</v>
      </c>
      <c r="U4525" s="10">
        <f t="shared" si="194"/>
        <v>11.28</v>
      </c>
      <c r="AF4525" s="10" t="str">
        <f t="shared" si="193"/>
        <v/>
      </c>
    </row>
    <row r="4526" spans="1:32">
      <c r="A4526" s="3" t="s">
        <v>14</v>
      </c>
      <c r="B4526" s="3" t="s">
        <v>213</v>
      </c>
      <c r="C4526" s="3">
        <v>4</v>
      </c>
      <c r="D4526" s="3">
        <v>12</v>
      </c>
      <c r="E4526" s="3">
        <v>2014</v>
      </c>
      <c r="F4526" s="3" t="s">
        <v>38</v>
      </c>
      <c r="G4526" s="3" t="s">
        <v>38</v>
      </c>
      <c r="H4526" s="14">
        <v>2</v>
      </c>
      <c r="I4526" s="3">
        <f t="shared" si="195"/>
        <v>2</v>
      </c>
      <c r="J4526" s="3">
        <v>1</v>
      </c>
      <c r="K4526" s="3">
        <v>26</v>
      </c>
      <c r="L4526" s="3">
        <v>93</v>
      </c>
      <c r="U4526" s="10">
        <f t="shared" si="194"/>
        <v>59.5</v>
      </c>
      <c r="AF4526" s="10" t="str">
        <f t="shared" si="193"/>
        <v/>
      </c>
    </row>
    <row r="4527" spans="1:32">
      <c r="A4527" s="3" t="s">
        <v>14</v>
      </c>
      <c r="B4527" s="3" t="s">
        <v>213</v>
      </c>
      <c r="C4527" s="3">
        <v>4</v>
      </c>
      <c r="D4527" s="3">
        <v>12</v>
      </c>
      <c r="E4527" s="3">
        <v>2014</v>
      </c>
      <c r="F4527" s="3" t="s">
        <v>58</v>
      </c>
      <c r="G4527" s="3" t="s">
        <v>449</v>
      </c>
      <c r="H4527" s="14">
        <v>1</v>
      </c>
      <c r="I4527" s="3">
        <f t="shared" si="195"/>
        <v>4</v>
      </c>
      <c r="J4527" s="3">
        <v>0.25</v>
      </c>
      <c r="K4527" s="3">
        <v>2.8</v>
      </c>
      <c r="U4527" s="10">
        <f t="shared" si="194"/>
        <v>2.8</v>
      </c>
      <c r="AF4527" s="10" t="str">
        <f t="shared" si="193"/>
        <v/>
      </c>
    </row>
    <row r="4528" spans="1:32">
      <c r="A4528" s="3" t="s">
        <v>14</v>
      </c>
      <c r="B4528" s="3" t="s">
        <v>213</v>
      </c>
      <c r="C4528" s="3">
        <v>4</v>
      </c>
      <c r="D4528" s="3">
        <v>12</v>
      </c>
      <c r="E4528" s="3">
        <v>2014</v>
      </c>
      <c r="F4528" s="3" t="s">
        <v>47</v>
      </c>
      <c r="G4528" s="3" t="s">
        <v>47</v>
      </c>
      <c r="H4528" s="14">
        <v>4</v>
      </c>
      <c r="I4528" s="3">
        <f t="shared" si="195"/>
        <v>4</v>
      </c>
      <c r="J4528" s="3">
        <v>1</v>
      </c>
      <c r="U4528" s="10" t="str">
        <f t="shared" si="194"/>
        <v/>
      </c>
      <c r="AF4528" s="10" t="str">
        <f t="shared" si="193"/>
        <v/>
      </c>
    </row>
    <row r="4529" spans="1:32">
      <c r="A4529" s="3" t="s">
        <v>14</v>
      </c>
      <c r="B4529" s="3" t="s">
        <v>213</v>
      </c>
      <c r="C4529" s="3">
        <v>4</v>
      </c>
      <c r="D4529" s="3">
        <v>12</v>
      </c>
      <c r="E4529" s="3">
        <v>2014</v>
      </c>
      <c r="F4529" s="3" t="s">
        <v>296</v>
      </c>
      <c r="G4529" s="3" t="s">
        <v>59</v>
      </c>
      <c r="H4529" s="14">
        <v>1</v>
      </c>
      <c r="I4529" s="3">
        <f t="shared" si="195"/>
        <v>4</v>
      </c>
      <c r="J4529" s="3">
        <v>0.25</v>
      </c>
      <c r="K4529" s="3">
        <v>7</v>
      </c>
      <c r="U4529" s="10">
        <f t="shared" si="194"/>
        <v>7</v>
      </c>
      <c r="AF4529" s="10" t="str">
        <f t="shared" si="193"/>
        <v/>
      </c>
    </row>
    <row r="4530" spans="1:32">
      <c r="A4530" s="3" t="s">
        <v>14</v>
      </c>
      <c r="B4530" s="3" t="s">
        <v>213</v>
      </c>
      <c r="C4530" s="3">
        <v>4</v>
      </c>
      <c r="D4530" s="3">
        <v>12</v>
      </c>
      <c r="E4530" s="3">
        <v>2014</v>
      </c>
      <c r="F4530" s="3" t="s">
        <v>51</v>
      </c>
      <c r="G4530" s="3" t="s">
        <v>51</v>
      </c>
      <c r="H4530" s="14">
        <v>24</v>
      </c>
      <c r="I4530" s="3">
        <f t="shared" si="195"/>
        <v>96</v>
      </c>
      <c r="J4530" s="3">
        <v>0.25</v>
      </c>
      <c r="U4530" s="10" t="str">
        <f t="shared" si="194"/>
        <v/>
      </c>
      <c r="AF4530" s="10" t="str">
        <f t="shared" si="193"/>
        <v/>
      </c>
    </row>
    <row r="4531" spans="1:32">
      <c r="A4531" s="3" t="s">
        <v>14</v>
      </c>
      <c r="B4531" s="3" t="s">
        <v>213</v>
      </c>
      <c r="C4531" s="3">
        <v>4</v>
      </c>
      <c r="D4531" s="3">
        <v>12</v>
      </c>
      <c r="E4531" s="3">
        <v>2014</v>
      </c>
      <c r="F4531" s="3" t="s">
        <v>51</v>
      </c>
      <c r="G4531" s="3" t="s">
        <v>51</v>
      </c>
      <c r="H4531" s="14">
        <v>37</v>
      </c>
      <c r="I4531" s="3">
        <f t="shared" si="195"/>
        <v>37</v>
      </c>
      <c r="J4531" s="3">
        <v>1</v>
      </c>
      <c r="U4531" s="10" t="str">
        <f t="shared" si="194"/>
        <v/>
      </c>
      <c r="AF4531" s="10" t="str">
        <f t="shared" si="193"/>
        <v/>
      </c>
    </row>
    <row r="4532" spans="1:32">
      <c r="A4532" s="3" t="s">
        <v>14</v>
      </c>
      <c r="B4532" s="3" t="s">
        <v>213</v>
      </c>
      <c r="C4532" s="3">
        <v>4</v>
      </c>
      <c r="D4532" s="3">
        <v>12</v>
      </c>
      <c r="E4532" s="3">
        <v>2014</v>
      </c>
      <c r="F4532" s="3" t="s">
        <v>43</v>
      </c>
      <c r="G4532" s="3" t="s">
        <v>44</v>
      </c>
      <c r="H4532" s="14">
        <v>32</v>
      </c>
      <c r="I4532" s="3">
        <f t="shared" si="195"/>
        <v>128</v>
      </c>
      <c r="J4532" s="3">
        <v>0.25</v>
      </c>
      <c r="K4532" s="3">
        <v>4.7</v>
      </c>
      <c r="L4532" s="3">
        <v>4.5</v>
      </c>
      <c r="M4532" s="3">
        <v>3.4</v>
      </c>
      <c r="N4532" s="3">
        <v>5.8</v>
      </c>
      <c r="O4532" s="3">
        <v>6.5</v>
      </c>
      <c r="P4532" s="3">
        <v>4.5</v>
      </c>
      <c r="Q4532" s="3">
        <v>6.4</v>
      </c>
      <c r="R4532" s="3">
        <v>5.6</v>
      </c>
      <c r="S4532" s="3">
        <v>4.2</v>
      </c>
      <c r="T4532" s="3">
        <v>5.9</v>
      </c>
      <c r="U4532" s="10">
        <f t="shared" si="194"/>
        <v>5.15</v>
      </c>
      <c r="AF4532" s="10" t="str">
        <f t="shared" si="193"/>
        <v/>
      </c>
    </row>
    <row r="4533" spans="1:32">
      <c r="A4533" s="3" t="s">
        <v>14</v>
      </c>
      <c r="B4533" s="3" t="s">
        <v>213</v>
      </c>
      <c r="C4533" s="3">
        <v>4</v>
      </c>
      <c r="D4533" s="3">
        <v>12</v>
      </c>
      <c r="E4533" s="3">
        <v>2014</v>
      </c>
      <c r="F4533" s="3" t="s">
        <v>43</v>
      </c>
      <c r="G4533" s="3" t="s">
        <v>44</v>
      </c>
      <c r="H4533" s="14">
        <v>4</v>
      </c>
      <c r="I4533" s="3">
        <f t="shared" si="195"/>
        <v>4</v>
      </c>
      <c r="J4533" s="3">
        <v>1</v>
      </c>
      <c r="U4533" s="10" t="str">
        <f t="shared" si="194"/>
        <v/>
      </c>
      <c r="AF4533" s="10" t="str">
        <f t="shared" si="193"/>
        <v/>
      </c>
    </row>
    <row r="4534" spans="1:32">
      <c r="A4534" s="3" t="s">
        <v>14</v>
      </c>
      <c r="B4534" s="3" t="s">
        <v>213</v>
      </c>
      <c r="C4534" s="3">
        <v>4</v>
      </c>
      <c r="D4534" s="3">
        <v>12</v>
      </c>
      <c r="E4534" s="3">
        <v>2014</v>
      </c>
      <c r="F4534" s="3" t="s">
        <v>473</v>
      </c>
      <c r="G4534" s="3" t="s">
        <v>36</v>
      </c>
      <c r="H4534" s="14">
        <v>2</v>
      </c>
      <c r="I4534" s="3">
        <f t="shared" si="195"/>
        <v>8</v>
      </c>
      <c r="J4534" s="3">
        <v>0.25</v>
      </c>
      <c r="U4534" s="10" t="str">
        <f t="shared" si="194"/>
        <v/>
      </c>
      <c r="AF4534" s="10" t="str">
        <f t="shared" si="193"/>
        <v/>
      </c>
    </row>
    <row r="4535" spans="1:32">
      <c r="A4535" s="3" t="s">
        <v>14</v>
      </c>
      <c r="B4535" s="3" t="s">
        <v>213</v>
      </c>
      <c r="C4535" s="3">
        <v>4</v>
      </c>
      <c r="D4535" s="3">
        <v>12</v>
      </c>
      <c r="E4535" s="3">
        <v>2014</v>
      </c>
      <c r="F4535" s="3" t="s">
        <v>41</v>
      </c>
      <c r="G4535" s="3" t="s">
        <v>40</v>
      </c>
      <c r="H4535" s="14">
        <v>5</v>
      </c>
      <c r="I4535" s="3">
        <f t="shared" si="195"/>
        <v>20</v>
      </c>
      <c r="J4535" s="3">
        <v>0.25</v>
      </c>
      <c r="K4535" s="3">
        <v>3.2</v>
      </c>
      <c r="L4535" s="3">
        <v>3</v>
      </c>
      <c r="M4535" s="3">
        <v>3.2</v>
      </c>
      <c r="N4535" s="3">
        <v>3.4</v>
      </c>
      <c r="O4535" s="3">
        <v>3</v>
      </c>
      <c r="U4535" s="10">
        <f t="shared" si="194"/>
        <v>3.16</v>
      </c>
      <c r="AF4535" s="10" t="str">
        <f t="shared" si="193"/>
        <v/>
      </c>
    </row>
    <row r="4536" spans="1:32">
      <c r="A4536" s="3" t="s">
        <v>14</v>
      </c>
      <c r="B4536" s="3" t="s">
        <v>213</v>
      </c>
      <c r="C4536" s="3">
        <v>4</v>
      </c>
      <c r="D4536" s="3">
        <v>12</v>
      </c>
      <c r="E4536" s="3">
        <v>2014</v>
      </c>
      <c r="F4536" s="3" t="s">
        <v>39</v>
      </c>
      <c r="G4536" s="3" t="s">
        <v>40</v>
      </c>
      <c r="H4536" s="14">
        <v>2</v>
      </c>
      <c r="I4536" s="3">
        <f t="shared" si="195"/>
        <v>8</v>
      </c>
      <c r="J4536" s="3">
        <v>0.25</v>
      </c>
      <c r="K4536" s="3">
        <v>6.8</v>
      </c>
      <c r="U4536" s="10">
        <f t="shared" si="194"/>
        <v>6.8</v>
      </c>
      <c r="AF4536" s="10" t="str">
        <f t="shared" si="193"/>
        <v/>
      </c>
    </row>
    <row r="4537" spans="1:32">
      <c r="A4537" s="3" t="s">
        <v>14</v>
      </c>
      <c r="B4537" s="3" t="s">
        <v>213</v>
      </c>
      <c r="C4537" s="3">
        <v>4</v>
      </c>
      <c r="D4537" s="3">
        <v>12</v>
      </c>
      <c r="E4537" s="3">
        <v>2014</v>
      </c>
      <c r="F4537" s="3" t="s">
        <v>27</v>
      </c>
      <c r="G4537" s="3" t="s">
        <v>27</v>
      </c>
      <c r="H4537" s="14">
        <v>41</v>
      </c>
      <c r="I4537" s="3">
        <f t="shared" si="195"/>
        <v>164</v>
      </c>
      <c r="J4537" s="3">
        <v>0.25</v>
      </c>
      <c r="K4537" s="3">
        <v>2.5</v>
      </c>
      <c r="L4537" s="3">
        <v>2.1</v>
      </c>
      <c r="M4537" s="3">
        <v>2.5</v>
      </c>
      <c r="N4537" s="3">
        <v>2.2000000000000002</v>
      </c>
      <c r="O4537" s="3">
        <v>2</v>
      </c>
      <c r="P4537" s="3">
        <v>1.47</v>
      </c>
      <c r="Q4537" s="3">
        <v>2.4</v>
      </c>
      <c r="R4537" s="3">
        <v>2.4</v>
      </c>
      <c r="S4537" s="3">
        <v>2.5</v>
      </c>
      <c r="T4537" s="3">
        <v>1.8</v>
      </c>
      <c r="U4537" s="10">
        <f t="shared" si="194"/>
        <v>2.1870000000000003</v>
      </c>
      <c r="AF4537" s="10" t="str">
        <f t="shared" ref="AF4537:AF4600" si="196">IF(ISERROR(SUM(V4537:AE4537)/COUNT(V4537:AE4537)),"",SUM(V4537:AE4537)/COUNT(V4537:AE4537))</f>
        <v/>
      </c>
    </row>
    <row r="4538" spans="1:32">
      <c r="A4538" s="3" t="s">
        <v>14</v>
      </c>
      <c r="B4538" s="3" t="s">
        <v>213</v>
      </c>
      <c r="C4538" s="3">
        <v>4</v>
      </c>
      <c r="D4538" s="3">
        <v>12</v>
      </c>
      <c r="E4538" s="3">
        <v>2014</v>
      </c>
      <c r="F4538" s="3" t="s">
        <v>27</v>
      </c>
      <c r="G4538" s="3" t="s">
        <v>27</v>
      </c>
      <c r="H4538" s="3">
        <v>1</v>
      </c>
      <c r="I4538" s="3">
        <f t="shared" si="195"/>
        <v>1</v>
      </c>
      <c r="J4538" s="3">
        <v>1</v>
      </c>
      <c r="K4538" s="3">
        <v>2.4</v>
      </c>
      <c r="U4538" s="10">
        <f t="shared" si="194"/>
        <v>2.4</v>
      </c>
      <c r="AF4538" s="10" t="str">
        <f t="shared" si="196"/>
        <v/>
      </c>
    </row>
    <row r="4539" spans="1:32">
      <c r="A4539" s="3" t="s">
        <v>14</v>
      </c>
      <c r="B4539" s="3" t="s">
        <v>214</v>
      </c>
      <c r="C4539" s="3">
        <v>4</v>
      </c>
      <c r="D4539" s="3">
        <v>12</v>
      </c>
      <c r="E4539" s="3">
        <v>2014</v>
      </c>
      <c r="F4539" s="3" t="s">
        <v>196</v>
      </c>
      <c r="G4539" s="3" t="s">
        <v>196</v>
      </c>
      <c r="H4539" s="3">
        <v>30</v>
      </c>
      <c r="I4539" s="3">
        <f t="shared" si="195"/>
        <v>60</v>
      </c>
      <c r="J4539" s="3">
        <v>0.5</v>
      </c>
      <c r="K4539" s="3">
        <v>6.2</v>
      </c>
      <c r="L4539" s="3">
        <v>6.1</v>
      </c>
      <c r="M4539" s="3">
        <v>7.9</v>
      </c>
      <c r="N4539" s="3">
        <v>8.1999999999999993</v>
      </c>
      <c r="O4539" s="3">
        <v>6.5</v>
      </c>
      <c r="P4539" s="3">
        <v>4.7</v>
      </c>
      <c r="Q4539" s="3">
        <v>8.8000000000000007</v>
      </c>
      <c r="R4539" s="3">
        <v>5.9</v>
      </c>
      <c r="S4539" s="3">
        <v>7.3</v>
      </c>
      <c r="T4539" s="3">
        <v>5.2</v>
      </c>
      <c r="U4539" s="10">
        <f t="shared" si="194"/>
        <v>6.68</v>
      </c>
      <c r="AF4539" s="10" t="str">
        <f t="shared" si="196"/>
        <v/>
      </c>
    </row>
    <row r="4540" spans="1:32">
      <c r="A4540" s="3" t="s">
        <v>14</v>
      </c>
      <c r="B4540" s="3" t="s">
        <v>214</v>
      </c>
      <c r="C4540" s="3">
        <v>4</v>
      </c>
      <c r="D4540" s="3">
        <v>12</v>
      </c>
      <c r="E4540" s="3">
        <v>2014</v>
      </c>
      <c r="F4540" s="3" t="s">
        <v>196</v>
      </c>
      <c r="G4540" s="3" t="s">
        <v>196</v>
      </c>
      <c r="H4540" s="3">
        <v>1</v>
      </c>
      <c r="I4540" s="3">
        <f t="shared" si="195"/>
        <v>1</v>
      </c>
      <c r="J4540" s="3">
        <v>1</v>
      </c>
      <c r="K4540" s="3">
        <v>3.1</v>
      </c>
      <c r="U4540" s="10">
        <f t="shared" si="194"/>
        <v>3.1</v>
      </c>
      <c r="AF4540" s="10" t="str">
        <f t="shared" si="196"/>
        <v/>
      </c>
    </row>
    <row r="4541" spans="1:32">
      <c r="A4541" s="3" t="s">
        <v>14</v>
      </c>
      <c r="B4541" s="3" t="s">
        <v>214</v>
      </c>
      <c r="C4541" s="3">
        <v>4</v>
      </c>
      <c r="D4541" s="3">
        <v>12</v>
      </c>
      <c r="E4541" s="3">
        <v>2014</v>
      </c>
      <c r="F4541" s="3" t="s">
        <v>131</v>
      </c>
      <c r="G4541" s="3" t="s">
        <v>131</v>
      </c>
      <c r="H4541" s="3">
        <v>20</v>
      </c>
      <c r="I4541" s="3">
        <f t="shared" si="195"/>
        <v>40</v>
      </c>
      <c r="J4541" s="3">
        <v>0.5</v>
      </c>
      <c r="K4541" s="3">
        <v>4.5999999999999996</v>
      </c>
      <c r="L4541" s="3">
        <v>6.8</v>
      </c>
      <c r="M4541" s="3">
        <v>6.6</v>
      </c>
      <c r="N4541" s="3">
        <v>7.1</v>
      </c>
      <c r="O4541" s="3">
        <v>4.2</v>
      </c>
      <c r="P4541" s="3">
        <v>7.2</v>
      </c>
      <c r="Q4541" s="3">
        <v>6.3</v>
      </c>
      <c r="R4541" s="3">
        <v>4.5999999999999996</v>
      </c>
      <c r="S4541" s="3">
        <v>6.7</v>
      </c>
      <c r="T4541" s="3">
        <v>6.4</v>
      </c>
      <c r="U4541" s="10">
        <f t="shared" si="194"/>
        <v>6.05</v>
      </c>
      <c r="AF4541" s="10" t="str">
        <f t="shared" si="196"/>
        <v/>
      </c>
    </row>
    <row r="4542" spans="1:32">
      <c r="A4542" s="3" t="s">
        <v>14</v>
      </c>
      <c r="B4542" s="3" t="s">
        <v>214</v>
      </c>
      <c r="C4542" s="3">
        <v>4</v>
      </c>
      <c r="D4542" s="3">
        <v>12</v>
      </c>
      <c r="E4542" s="3">
        <v>2014</v>
      </c>
      <c r="F4542" s="3" t="s">
        <v>29</v>
      </c>
      <c r="G4542" s="3" t="s">
        <v>29</v>
      </c>
      <c r="H4542" s="3">
        <v>1</v>
      </c>
      <c r="I4542" s="3">
        <f t="shared" si="195"/>
        <v>2</v>
      </c>
      <c r="J4542" s="3">
        <v>0.5</v>
      </c>
      <c r="K4542" s="3">
        <v>3.4</v>
      </c>
      <c r="U4542" s="10">
        <f t="shared" si="194"/>
        <v>3.4</v>
      </c>
      <c r="AF4542" s="10" t="str">
        <f t="shared" si="196"/>
        <v/>
      </c>
    </row>
    <row r="4543" spans="1:32">
      <c r="A4543" s="3" t="s">
        <v>14</v>
      </c>
      <c r="B4543" s="3" t="s">
        <v>214</v>
      </c>
      <c r="C4543" s="3">
        <v>4</v>
      </c>
      <c r="D4543" s="3">
        <v>12</v>
      </c>
      <c r="E4543" s="3">
        <v>2014</v>
      </c>
      <c r="F4543" s="3" t="s">
        <v>87</v>
      </c>
      <c r="G4543" s="3" t="s">
        <v>428</v>
      </c>
      <c r="H4543" s="3">
        <v>35</v>
      </c>
      <c r="I4543" s="3">
        <f t="shared" si="195"/>
        <v>70</v>
      </c>
      <c r="J4543" s="3">
        <v>0.5</v>
      </c>
      <c r="K4543" s="3">
        <v>10</v>
      </c>
      <c r="L4543" s="3">
        <v>7.2</v>
      </c>
      <c r="M4543" s="3">
        <v>8.1999999999999993</v>
      </c>
      <c r="N4543" s="3">
        <v>8.6</v>
      </c>
      <c r="O4543" s="3">
        <v>11</v>
      </c>
      <c r="P4543" s="3">
        <v>11</v>
      </c>
      <c r="Q4543" s="3">
        <v>9.1999999999999993</v>
      </c>
      <c r="R4543" s="3">
        <v>10</v>
      </c>
      <c r="S4543" s="3">
        <v>8</v>
      </c>
      <c r="T4543" s="3">
        <v>9.4</v>
      </c>
      <c r="U4543" s="10">
        <f t="shared" si="194"/>
        <v>9.2600000000000016</v>
      </c>
      <c r="AF4543" s="10" t="str">
        <f t="shared" si="196"/>
        <v/>
      </c>
    </row>
    <row r="4544" spans="1:32">
      <c r="A4544" s="3" t="s">
        <v>14</v>
      </c>
      <c r="B4544" s="3" t="s">
        <v>214</v>
      </c>
      <c r="C4544" s="3">
        <v>4</v>
      </c>
      <c r="D4544" s="3">
        <v>12</v>
      </c>
      <c r="E4544" s="3">
        <v>2014</v>
      </c>
      <c r="F4544" s="3" t="s">
        <v>478</v>
      </c>
      <c r="G4544" s="3" t="s">
        <v>132</v>
      </c>
      <c r="H4544" s="3">
        <v>1</v>
      </c>
      <c r="I4544" s="3">
        <f t="shared" si="195"/>
        <v>2</v>
      </c>
      <c r="J4544" s="3">
        <v>0.5</v>
      </c>
      <c r="K4544" s="3">
        <v>9.3000000000000007</v>
      </c>
      <c r="U4544" s="10">
        <f t="shared" si="194"/>
        <v>9.3000000000000007</v>
      </c>
      <c r="AF4544" s="10" t="str">
        <f t="shared" si="196"/>
        <v/>
      </c>
    </row>
    <row r="4545" spans="1:33">
      <c r="A4545" s="3" t="s">
        <v>14</v>
      </c>
      <c r="B4545" s="3" t="s">
        <v>214</v>
      </c>
      <c r="C4545" s="3">
        <v>4</v>
      </c>
      <c r="D4545" s="3">
        <v>12</v>
      </c>
      <c r="E4545" s="3">
        <v>2014</v>
      </c>
      <c r="F4545" s="3" t="s">
        <v>308</v>
      </c>
      <c r="G4545" s="3" t="s">
        <v>429</v>
      </c>
      <c r="H4545" s="3">
        <v>105</v>
      </c>
      <c r="I4545" s="3">
        <f t="shared" si="195"/>
        <v>210</v>
      </c>
      <c r="J4545" s="3">
        <v>0.5</v>
      </c>
      <c r="U4545" s="10" t="str">
        <f t="shared" si="194"/>
        <v/>
      </c>
      <c r="AF4545" s="10" t="str">
        <f t="shared" si="196"/>
        <v/>
      </c>
    </row>
    <row r="4546" spans="1:33">
      <c r="A4546" s="3" t="s">
        <v>14</v>
      </c>
      <c r="B4546" s="3" t="s">
        <v>214</v>
      </c>
      <c r="C4546" s="3">
        <v>4</v>
      </c>
      <c r="D4546" s="3">
        <v>12</v>
      </c>
      <c r="E4546" s="3">
        <v>2014</v>
      </c>
      <c r="F4546" s="3" t="s">
        <v>309</v>
      </c>
      <c r="G4546" s="3" t="s">
        <v>429</v>
      </c>
      <c r="H4546" s="3">
        <v>1</v>
      </c>
      <c r="I4546" s="3">
        <f t="shared" si="195"/>
        <v>2</v>
      </c>
      <c r="J4546" s="3">
        <v>0.5</v>
      </c>
      <c r="U4546" s="10" t="str">
        <f t="shared" si="194"/>
        <v/>
      </c>
      <c r="AF4546" s="10" t="str">
        <f t="shared" si="196"/>
        <v/>
      </c>
      <c r="AG4546" s="3" t="s">
        <v>263</v>
      </c>
    </row>
    <row r="4547" spans="1:33">
      <c r="A4547" s="3" t="s">
        <v>14</v>
      </c>
      <c r="B4547" s="3" t="s">
        <v>214</v>
      </c>
      <c r="C4547" s="3">
        <v>4</v>
      </c>
      <c r="D4547" s="3">
        <v>12</v>
      </c>
      <c r="E4547" s="3">
        <v>2014</v>
      </c>
      <c r="F4547" s="3" t="s">
        <v>48</v>
      </c>
      <c r="G4547" s="3" t="s">
        <v>48</v>
      </c>
      <c r="H4547" s="3">
        <v>2</v>
      </c>
      <c r="I4547" s="3">
        <f t="shared" si="195"/>
        <v>4</v>
      </c>
      <c r="J4547" s="3">
        <v>0.5</v>
      </c>
      <c r="K4547" s="3">
        <v>3.7</v>
      </c>
      <c r="U4547" s="10">
        <f t="shared" ref="U4547:U4610" si="197">IF(ISERROR(SUM(K4547:T4547)/COUNT(K4547:T4547)),"",SUM(K4547:T4547)/COUNT(K4547:T4547))</f>
        <v>3.7</v>
      </c>
      <c r="AF4547" s="10" t="str">
        <f t="shared" si="196"/>
        <v/>
      </c>
    </row>
    <row r="4548" spans="1:33">
      <c r="A4548" s="3" t="s">
        <v>14</v>
      </c>
      <c r="B4548" s="3" t="s">
        <v>214</v>
      </c>
      <c r="C4548" s="3">
        <v>4</v>
      </c>
      <c r="D4548" s="3">
        <v>12</v>
      </c>
      <c r="E4548" s="3">
        <v>2014</v>
      </c>
      <c r="F4548" s="3" t="s">
        <v>48</v>
      </c>
      <c r="G4548" s="3" t="s">
        <v>48</v>
      </c>
      <c r="H4548" s="3">
        <v>1</v>
      </c>
      <c r="I4548" s="3">
        <f t="shared" si="195"/>
        <v>1</v>
      </c>
      <c r="J4548" s="3">
        <v>1</v>
      </c>
      <c r="K4548" s="3">
        <v>9.8000000000000007</v>
      </c>
      <c r="U4548" s="10">
        <f t="shared" si="197"/>
        <v>9.8000000000000007</v>
      </c>
      <c r="AF4548" s="10" t="str">
        <f t="shared" si="196"/>
        <v/>
      </c>
    </row>
    <row r="4549" spans="1:33">
      <c r="A4549" s="3" t="s">
        <v>14</v>
      </c>
      <c r="B4549" s="3" t="s">
        <v>214</v>
      </c>
      <c r="C4549" s="3">
        <v>4</v>
      </c>
      <c r="D4549" s="3">
        <v>12</v>
      </c>
      <c r="E4549" s="3">
        <v>2014</v>
      </c>
      <c r="F4549" s="3" t="s">
        <v>33</v>
      </c>
      <c r="G4549" s="3" t="s">
        <v>33</v>
      </c>
      <c r="H4549" s="3">
        <v>1</v>
      </c>
      <c r="I4549" s="3">
        <f t="shared" si="195"/>
        <v>2</v>
      </c>
      <c r="J4549" s="3">
        <v>0.5</v>
      </c>
      <c r="K4549" s="3">
        <v>9.8000000000000007</v>
      </c>
      <c r="U4549" s="10">
        <f t="shared" si="197"/>
        <v>9.8000000000000007</v>
      </c>
      <c r="AF4549" s="10" t="str">
        <f t="shared" si="196"/>
        <v/>
      </c>
    </row>
    <row r="4550" spans="1:33">
      <c r="A4550" s="3" t="s">
        <v>14</v>
      </c>
      <c r="B4550" s="3" t="s">
        <v>214</v>
      </c>
      <c r="C4550" s="3">
        <v>4</v>
      </c>
      <c r="D4550" s="3">
        <v>12</v>
      </c>
      <c r="E4550" s="3">
        <v>2014</v>
      </c>
      <c r="F4550" s="3" t="s">
        <v>33</v>
      </c>
      <c r="G4550" s="3" t="s">
        <v>33</v>
      </c>
      <c r="H4550" s="3">
        <v>2</v>
      </c>
      <c r="I4550" s="3">
        <f t="shared" si="195"/>
        <v>2</v>
      </c>
      <c r="J4550" s="3">
        <v>1</v>
      </c>
      <c r="K4550" s="3">
        <v>20</v>
      </c>
      <c r="L4550" s="3">
        <v>13</v>
      </c>
      <c r="U4550" s="10">
        <f t="shared" si="197"/>
        <v>16.5</v>
      </c>
      <c r="AF4550" s="10" t="str">
        <f t="shared" si="196"/>
        <v/>
      </c>
    </row>
    <row r="4551" spans="1:33">
      <c r="A4551" s="3" t="s">
        <v>14</v>
      </c>
      <c r="B4551" s="3" t="s">
        <v>214</v>
      </c>
      <c r="C4551" s="3">
        <v>4</v>
      </c>
      <c r="D4551" s="3">
        <v>12</v>
      </c>
      <c r="E4551" s="3">
        <v>2014</v>
      </c>
      <c r="F4551" s="3" t="s">
        <v>76</v>
      </c>
      <c r="G4551" s="3" t="s">
        <v>76</v>
      </c>
      <c r="H4551" s="3">
        <v>1</v>
      </c>
      <c r="I4551" s="3">
        <f t="shared" si="195"/>
        <v>1</v>
      </c>
      <c r="J4551" s="3">
        <v>1</v>
      </c>
      <c r="K4551" s="3">
        <v>60</v>
      </c>
      <c r="U4551" s="10">
        <f t="shared" si="197"/>
        <v>60</v>
      </c>
      <c r="AF4551" s="10" t="str">
        <f t="shared" si="196"/>
        <v/>
      </c>
    </row>
    <row r="4552" spans="1:33">
      <c r="A4552" s="3" t="s">
        <v>14</v>
      </c>
      <c r="B4552" s="3" t="s">
        <v>214</v>
      </c>
      <c r="C4552" s="3">
        <v>4</v>
      </c>
      <c r="D4552" s="3">
        <v>12</v>
      </c>
      <c r="E4552" s="3">
        <v>2014</v>
      </c>
      <c r="F4552" s="3" t="s">
        <v>45</v>
      </c>
      <c r="G4552" s="3" t="s">
        <v>434</v>
      </c>
      <c r="H4552" s="3">
        <v>27</v>
      </c>
      <c r="I4552" s="3">
        <f t="shared" si="195"/>
        <v>54</v>
      </c>
      <c r="J4552" s="3">
        <v>0.5</v>
      </c>
      <c r="K4552" s="3">
        <v>6</v>
      </c>
      <c r="L4552" s="3">
        <v>4.3</v>
      </c>
      <c r="M4552" s="3">
        <v>4.5999999999999996</v>
      </c>
      <c r="N4552" s="3">
        <v>7</v>
      </c>
      <c r="O4552" s="3">
        <v>6.3</v>
      </c>
      <c r="P4552" s="3">
        <v>5.5</v>
      </c>
      <c r="Q4552" s="3">
        <v>6.6</v>
      </c>
      <c r="R4552" s="3">
        <v>5.9</v>
      </c>
      <c r="S4552" s="3">
        <v>5.2</v>
      </c>
      <c r="T4552" s="3">
        <v>6.4</v>
      </c>
      <c r="U4552" s="10">
        <f t="shared" si="197"/>
        <v>5.78</v>
      </c>
      <c r="AF4552" s="10" t="str">
        <f t="shared" si="196"/>
        <v/>
      </c>
    </row>
    <row r="4553" spans="1:33">
      <c r="A4553" s="3" t="s">
        <v>14</v>
      </c>
      <c r="B4553" s="3" t="s">
        <v>214</v>
      </c>
      <c r="C4553" s="3">
        <v>4</v>
      </c>
      <c r="D4553" s="3">
        <v>12</v>
      </c>
      <c r="E4553" s="3">
        <v>2014</v>
      </c>
      <c r="F4553" s="3" t="s">
        <v>96</v>
      </c>
      <c r="G4553" s="3" t="s">
        <v>96</v>
      </c>
      <c r="H4553" s="3">
        <v>4</v>
      </c>
      <c r="I4553" s="3">
        <f t="shared" si="195"/>
        <v>8</v>
      </c>
      <c r="J4553" s="3">
        <v>0.5</v>
      </c>
      <c r="K4553" s="3">
        <v>11</v>
      </c>
      <c r="L4553" s="3">
        <v>13</v>
      </c>
      <c r="M4553" s="3">
        <v>8.6999999999999993</v>
      </c>
      <c r="U4553" s="10">
        <f t="shared" si="197"/>
        <v>10.9</v>
      </c>
      <c r="AF4553" s="10" t="str">
        <f t="shared" si="196"/>
        <v/>
      </c>
    </row>
    <row r="4554" spans="1:33">
      <c r="A4554" s="3" t="s">
        <v>14</v>
      </c>
      <c r="B4554" s="3" t="s">
        <v>214</v>
      </c>
      <c r="C4554" s="3">
        <v>4</v>
      </c>
      <c r="D4554" s="3">
        <v>12</v>
      </c>
      <c r="E4554" s="3">
        <v>2014</v>
      </c>
      <c r="F4554" s="3" t="s">
        <v>251</v>
      </c>
      <c r="G4554" s="3" t="s">
        <v>251</v>
      </c>
      <c r="H4554" s="3">
        <v>2</v>
      </c>
      <c r="I4554" s="3">
        <f t="shared" si="195"/>
        <v>4</v>
      </c>
      <c r="J4554" s="3">
        <v>0.5</v>
      </c>
      <c r="U4554" s="10" t="str">
        <f t="shared" si="197"/>
        <v/>
      </c>
      <c r="AF4554" s="10" t="str">
        <f t="shared" si="196"/>
        <v/>
      </c>
    </row>
    <row r="4555" spans="1:33">
      <c r="A4555" s="3" t="s">
        <v>14</v>
      </c>
      <c r="B4555" s="3" t="s">
        <v>214</v>
      </c>
      <c r="C4555" s="3">
        <v>4</v>
      </c>
      <c r="D4555" s="3">
        <v>12</v>
      </c>
      <c r="E4555" s="3">
        <v>2014</v>
      </c>
      <c r="F4555" s="3" t="s">
        <v>50</v>
      </c>
      <c r="G4555" s="3" t="s">
        <v>50</v>
      </c>
      <c r="H4555" s="3">
        <v>7</v>
      </c>
      <c r="I4555" s="3">
        <f t="shared" si="195"/>
        <v>14</v>
      </c>
      <c r="J4555" s="3">
        <v>0.5</v>
      </c>
      <c r="K4555" s="3">
        <v>3.6</v>
      </c>
      <c r="L4555" s="3">
        <v>4.4000000000000004</v>
      </c>
      <c r="M4555" s="3">
        <v>3.9</v>
      </c>
      <c r="N4555" s="3">
        <v>3.8</v>
      </c>
      <c r="O4555" s="3">
        <v>3.5</v>
      </c>
      <c r="P4555" s="3">
        <v>3.1</v>
      </c>
      <c r="Q4555" s="3">
        <v>3.7</v>
      </c>
      <c r="U4555" s="10">
        <f t="shared" si="197"/>
        <v>3.7142857142857144</v>
      </c>
      <c r="AF4555" s="10" t="str">
        <f t="shared" si="196"/>
        <v/>
      </c>
    </row>
    <row r="4556" spans="1:33">
      <c r="A4556" s="3" t="s">
        <v>14</v>
      </c>
      <c r="B4556" s="3" t="s">
        <v>214</v>
      </c>
      <c r="C4556" s="3">
        <v>4</v>
      </c>
      <c r="D4556" s="3">
        <v>12</v>
      </c>
      <c r="E4556" s="3">
        <v>2014</v>
      </c>
      <c r="F4556" s="3" t="s">
        <v>54</v>
      </c>
      <c r="G4556" s="3" t="s">
        <v>437</v>
      </c>
      <c r="H4556" s="3">
        <v>1</v>
      </c>
      <c r="I4556" s="3">
        <f t="shared" si="195"/>
        <v>2</v>
      </c>
      <c r="J4556" s="3">
        <v>0.5</v>
      </c>
      <c r="K4556" s="3">
        <v>3.5</v>
      </c>
      <c r="U4556" s="10">
        <f t="shared" si="197"/>
        <v>3.5</v>
      </c>
      <c r="AF4556" s="10" t="str">
        <f t="shared" si="196"/>
        <v/>
      </c>
    </row>
    <row r="4557" spans="1:33">
      <c r="A4557" s="3" t="s">
        <v>14</v>
      </c>
      <c r="B4557" s="3" t="s">
        <v>214</v>
      </c>
      <c r="C4557" s="3">
        <v>4</v>
      </c>
      <c r="D4557" s="3">
        <v>12</v>
      </c>
      <c r="E4557" s="3">
        <v>2014</v>
      </c>
      <c r="F4557" s="3" t="s">
        <v>183</v>
      </c>
      <c r="G4557" s="3" t="s">
        <v>439</v>
      </c>
      <c r="H4557" s="3">
        <v>2</v>
      </c>
      <c r="I4557" s="3">
        <f t="shared" si="195"/>
        <v>4</v>
      </c>
      <c r="J4557" s="3">
        <v>0.5</v>
      </c>
      <c r="K4557" s="3">
        <v>5.0999999999999996</v>
      </c>
      <c r="L4557" s="3">
        <v>11</v>
      </c>
      <c r="U4557" s="10">
        <f t="shared" si="197"/>
        <v>8.0500000000000007</v>
      </c>
      <c r="AF4557" s="10" t="str">
        <f t="shared" si="196"/>
        <v/>
      </c>
    </row>
    <row r="4558" spans="1:33">
      <c r="A4558" s="3" t="s">
        <v>14</v>
      </c>
      <c r="B4558" s="3" t="s">
        <v>214</v>
      </c>
      <c r="C4558" s="3">
        <v>4</v>
      </c>
      <c r="D4558" s="3">
        <v>12</v>
      </c>
      <c r="E4558" s="3">
        <v>2014</v>
      </c>
      <c r="F4558" s="3" t="s">
        <v>25</v>
      </c>
      <c r="G4558" s="3" t="s">
        <v>25</v>
      </c>
      <c r="H4558" s="3">
        <v>5</v>
      </c>
      <c r="I4558" s="3">
        <f t="shared" si="195"/>
        <v>10</v>
      </c>
      <c r="J4558" s="3">
        <v>0.5</v>
      </c>
      <c r="K4558" s="3">
        <v>9</v>
      </c>
      <c r="L4558" s="3">
        <v>7</v>
      </c>
      <c r="U4558" s="10">
        <f t="shared" si="197"/>
        <v>8</v>
      </c>
      <c r="V4558" s="3">
        <v>1.2</v>
      </c>
      <c r="W4558" s="3">
        <v>1.1000000000000001</v>
      </c>
      <c r="AF4558" s="10">
        <f t="shared" si="196"/>
        <v>1.1499999999999999</v>
      </c>
    </row>
    <row r="4559" spans="1:33">
      <c r="A4559" s="3" t="s">
        <v>14</v>
      </c>
      <c r="B4559" s="3" t="s">
        <v>214</v>
      </c>
      <c r="C4559" s="3">
        <v>4</v>
      </c>
      <c r="D4559" s="3">
        <v>12</v>
      </c>
      <c r="E4559" s="3">
        <v>2014</v>
      </c>
      <c r="F4559" s="3" t="s">
        <v>49</v>
      </c>
      <c r="G4559" s="3" t="s">
        <v>49</v>
      </c>
      <c r="H4559" s="3">
        <v>3</v>
      </c>
      <c r="I4559" s="3">
        <f t="shared" si="195"/>
        <v>6</v>
      </c>
      <c r="J4559" s="3">
        <v>0.5</v>
      </c>
      <c r="K4559" s="3">
        <v>5.8</v>
      </c>
      <c r="L4559" s="3">
        <v>7.6</v>
      </c>
      <c r="M4559" s="3">
        <v>6.2</v>
      </c>
      <c r="U4559" s="10">
        <f t="shared" si="197"/>
        <v>6.5333333333333323</v>
      </c>
      <c r="AF4559" s="10" t="str">
        <f t="shared" si="196"/>
        <v/>
      </c>
    </row>
    <row r="4560" spans="1:33">
      <c r="A4560" s="3" t="s">
        <v>14</v>
      </c>
      <c r="B4560" s="3" t="s">
        <v>214</v>
      </c>
      <c r="C4560" s="3">
        <v>4</v>
      </c>
      <c r="D4560" s="3">
        <v>12</v>
      </c>
      <c r="E4560" s="3">
        <v>2014</v>
      </c>
      <c r="F4560" s="3" t="s">
        <v>18</v>
      </c>
      <c r="G4560" s="3" t="s">
        <v>18</v>
      </c>
      <c r="H4560" s="3">
        <v>1</v>
      </c>
      <c r="I4560" s="3">
        <f t="shared" si="195"/>
        <v>1</v>
      </c>
      <c r="J4560" s="3">
        <v>1</v>
      </c>
      <c r="K4560" s="3">
        <v>7</v>
      </c>
      <c r="U4560" s="10">
        <f t="shared" si="197"/>
        <v>7</v>
      </c>
      <c r="AF4560" s="10" t="str">
        <f t="shared" si="196"/>
        <v/>
      </c>
    </row>
    <row r="4561" spans="1:32">
      <c r="A4561" s="3" t="s">
        <v>14</v>
      </c>
      <c r="B4561" s="3" t="s">
        <v>214</v>
      </c>
      <c r="C4561" s="3">
        <v>4</v>
      </c>
      <c r="D4561" s="3">
        <v>12</v>
      </c>
      <c r="E4561" s="3">
        <v>2014</v>
      </c>
      <c r="F4561" s="3" t="s">
        <v>16</v>
      </c>
      <c r="G4561" s="3" t="s">
        <v>16</v>
      </c>
      <c r="H4561" s="3">
        <v>1</v>
      </c>
      <c r="I4561" s="3">
        <f t="shared" si="195"/>
        <v>2</v>
      </c>
      <c r="J4561" s="3">
        <v>0.5</v>
      </c>
      <c r="U4561" s="10" t="str">
        <f t="shared" si="197"/>
        <v/>
      </c>
      <c r="AF4561" s="10" t="str">
        <f t="shared" si="196"/>
        <v/>
      </c>
    </row>
    <row r="4562" spans="1:32">
      <c r="A4562" s="3" t="s">
        <v>14</v>
      </c>
      <c r="B4562" s="3" t="s">
        <v>214</v>
      </c>
      <c r="C4562" s="3">
        <v>4</v>
      </c>
      <c r="D4562" s="3">
        <v>12</v>
      </c>
      <c r="E4562" s="3">
        <v>2014</v>
      </c>
      <c r="F4562" s="3" t="s">
        <v>17</v>
      </c>
      <c r="G4562" s="3" t="s">
        <v>17</v>
      </c>
      <c r="H4562" s="3">
        <v>12</v>
      </c>
      <c r="I4562" s="3">
        <f t="shared" si="195"/>
        <v>24</v>
      </c>
      <c r="J4562" s="3">
        <v>0.5</v>
      </c>
      <c r="K4562" s="3">
        <v>6</v>
      </c>
      <c r="L4562" s="3">
        <v>5.5</v>
      </c>
      <c r="M4562" s="3">
        <v>5.4</v>
      </c>
      <c r="N4562" s="3">
        <v>6.4</v>
      </c>
      <c r="O4562" s="3">
        <v>6</v>
      </c>
      <c r="P4562" s="3">
        <v>5.5</v>
      </c>
      <c r="Q4562" s="3">
        <v>4.8</v>
      </c>
      <c r="R4562" s="3">
        <v>5.0999999999999996</v>
      </c>
      <c r="S4562" s="3">
        <v>5.7</v>
      </c>
      <c r="T4562" s="3">
        <v>3.3</v>
      </c>
      <c r="U4562" s="10">
        <f t="shared" si="197"/>
        <v>5.3699999999999992</v>
      </c>
      <c r="AF4562" s="10" t="str">
        <f t="shared" si="196"/>
        <v/>
      </c>
    </row>
    <row r="4563" spans="1:32">
      <c r="A4563" s="3" t="s">
        <v>14</v>
      </c>
      <c r="B4563" s="3" t="s">
        <v>214</v>
      </c>
      <c r="C4563" s="3">
        <v>4</v>
      </c>
      <c r="D4563" s="3">
        <v>12</v>
      </c>
      <c r="E4563" s="3">
        <v>2014</v>
      </c>
      <c r="F4563" s="3" t="s">
        <v>21</v>
      </c>
      <c r="G4563" s="3" t="s">
        <v>21</v>
      </c>
      <c r="H4563" s="3">
        <v>32</v>
      </c>
      <c r="I4563" s="3">
        <f t="shared" si="195"/>
        <v>64</v>
      </c>
      <c r="J4563" s="3">
        <v>0.5</v>
      </c>
      <c r="K4563" s="3">
        <v>6.6</v>
      </c>
      <c r="L4563" s="3">
        <v>7.1</v>
      </c>
      <c r="M4563" s="3">
        <v>5.8</v>
      </c>
      <c r="N4563" s="3">
        <v>5.9</v>
      </c>
      <c r="O4563" s="3">
        <v>5.2</v>
      </c>
      <c r="P4563" s="3">
        <v>5.8</v>
      </c>
      <c r="Q4563" s="3">
        <v>7.5</v>
      </c>
      <c r="R4563" s="3">
        <v>6.4</v>
      </c>
      <c r="S4563" s="3">
        <v>4.7</v>
      </c>
      <c r="T4563" s="3">
        <v>6.2</v>
      </c>
      <c r="U4563" s="10">
        <f t="shared" si="197"/>
        <v>6.12</v>
      </c>
      <c r="AF4563" s="10" t="str">
        <f t="shared" si="196"/>
        <v/>
      </c>
    </row>
    <row r="4564" spans="1:32">
      <c r="A4564" s="3" t="s">
        <v>14</v>
      </c>
      <c r="B4564" s="3" t="s">
        <v>214</v>
      </c>
      <c r="C4564" s="3">
        <v>4</v>
      </c>
      <c r="D4564" s="3">
        <v>12</v>
      </c>
      <c r="E4564" s="3">
        <v>2014</v>
      </c>
      <c r="F4564" s="3" t="s">
        <v>32</v>
      </c>
      <c r="G4564" s="3" t="s">
        <v>32</v>
      </c>
      <c r="H4564" s="3">
        <v>4</v>
      </c>
      <c r="I4564" s="3">
        <f t="shared" si="195"/>
        <v>8</v>
      </c>
      <c r="J4564" s="3">
        <v>0.5</v>
      </c>
      <c r="K4564" s="3">
        <v>3.8</v>
      </c>
      <c r="L4564" s="3">
        <v>3.6</v>
      </c>
      <c r="M4564" s="3">
        <v>4.2</v>
      </c>
      <c r="U4564" s="10">
        <f t="shared" si="197"/>
        <v>3.8666666666666671</v>
      </c>
      <c r="AF4564" s="10" t="str">
        <f t="shared" si="196"/>
        <v/>
      </c>
    </row>
    <row r="4565" spans="1:32">
      <c r="A4565" s="3" t="s">
        <v>14</v>
      </c>
      <c r="B4565" s="3" t="s">
        <v>214</v>
      </c>
      <c r="C4565" s="3">
        <v>4</v>
      </c>
      <c r="D4565" s="3">
        <v>12</v>
      </c>
      <c r="E4565" s="3">
        <v>2014</v>
      </c>
      <c r="F4565" s="3" t="s">
        <v>174</v>
      </c>
      <c r="G4565" s="3" t="s">
        <v>174</v>
      </c>
      <c r="H4565" s="3">
        <v>3</v>
      </c>
      <c r="I4565" s="3">
        <f t="shared" si="195"/>
        <v>3</v>
      </c>
      <c r="J4565" s="3">
        <v>1</v>
      </c>
      <c r="K4565" s="3">
        <v>59</v>
      </c>
      <c r="L4565" s="3">
        <v>68</v>
      </c>
      <c r="M4565" s="3">
        <v>68</v>
      </c>
      <c r="U4565" s="10">
        <f t="shared" si="197"/>
        <v>65</v>
      </c>
      <c r="AF4565" s="10" t="str">
        <f t="shared" si="196"/>
        <v/>
      </c>
    </row>
    <row r="4566" spans="1:32">
      <c r="A4566" s="3" t="s">
        <v>14</v>
      </c>
      <c r="B4566" s="3" t="s">
        <v>214</v>
      </c>
      <c r="C4566" s="3">
        <v>4</v>
      </c>
      <c r="D4566" s="3">
        <v>12</v>
      </c>
      <c r="E4566" s="3">
        <v>2014</v>
      </c>
      <c r="F4566" s="3" t="s">
        <v>38</v>
      </c>
      <c r="G4566" s="3" t="s">
        <v>38</v>
      </c>
      <c r="H4566" s="14">
        <v>7</v>
      </c>
      <c r="I4566" s="3">
        <f t="shared" si="195"/>
        <v>7</v>
      </c>
      <c r="J4566" s="3">
        <v>1</v>
      </c>
      <c r="K4566" s="3">
        <v>82</v>
      </c>
      <c r="L4566" s="3">
        <v>84</v>
      </c>
      <c r="M4566" s="3">
        <v>84</v>
      </c>
      <c r="N4566" s="3">
        <v>72</v>
      </c>
      <c r="O4566" s="3">
        <v>38</v>
      </c>
      <c r="P4566" s="3">
        <v>24</v>
      </c>
      <c r="Q4566" s="3">
        <v>22</v>
      </c>
      <c r="U4566" s="10">
        <f t="shared" si="197"/>
        <v>58</v>
      </c>
      <c r="AF4566" s="10" t="str">
        <f t="shared" si="196"/>
        <v/>
      </c>
    </row>
    <row r="4567" spans="1:32">
      <c r="A4567" s="3" t="s">
        <v>14</v>
      </c>
      <c r="B4567" s="3" t="s">
        <v>214</v>
      </c>
      <c r="C4567" s="3">
        <v>4</v>
      </c>
      <c r="D4567" s="3">
        <v>12</v>
      </c>
      <c r="E4567" s="3">
        <v>2014</v>
      </c>
      <c r="F4567" s="3" t="s">
        <v>38</v>
      </c>
      <c r="G4567" s="3" t="s">
        <v>38</v>
      </c>
      <c r="H4567" s="14">
        <v>8</v>
      </c>
      <c r="I4567" s="3">
        <f t="shared" si="195"/>
        <v>16</v>
      </c>
      <c r="J4567" s="3">
        <v>0.5</v>
      </c>
      <c r="K4567" s="3">
        <v>12</v>
      </c>
      <c r="L4567" s="3">
        <v>10</v>
      </c>
      <c r="M4567" s="3">
        <v>33</v>
      </c>
      <c r="N4567" s="3">
        <v>19</v>
      </c>
      <c r="O4567" s="3">
        <v>13</v>
      </c>
      <c r="P4567" s="3">
        <v>7.8</v>
      </c>
      <c r="Q4567" s="3">
        <v>17</v>
      </c>
      <c r="R4567" s="3">
        <v>16</v>
      </c>
      <c r="U4567" s="10">
        <f t="shared" si="197"/>
        <v>15.975</v>
      </c>
      <c r="AF4567" s="10" t="str">
        <f t="shared" si="196"/>
        <v/>
      </c>
    </row>
    <row r="4568" spans="1:32">
      <c r="A4568" s="3" t="s">
        <v>14</v>
      </c>
      <c r="B4568" s="3" t="s">
        <v>214</v>
      </c>
      <c r="C4568" s="3">
        <v>4</v>
      </c>
      <c r="D4568" s="3">
        <v>12</v>
      </c>
      <c r="E4568" s="3">
        <v>2014</v>
      </c>
      <c r="F4568" s="3" t="s">
        <v>47</v>
      </c>
      <c r="G4568" s="3" t="s">
        <v>47</v>
      </c>
      <c r="H4568" s="14">
        <v>6</v>
      </c>
      <c r="I4568" s="3">
        <f t="shared" si="195"/>
        <v>6</v>
      </c>
      <c r="J4568" s="3">
        <v>1</v>
      </c>
      <c r="K4568" s="3">
        <v>20</v>
      </c>
      <c r="L4568" s="3">
        <v>16</v>
      </c>
      <c r="M4568" s="3">
        <v>12</v>
      </c>
      <c r="N4568" s="3">
        <v>12</v>
      </c>
      <c r="O4568" s="3">
        <v>13</v>
      </c>
      <c r="P4568" s="3">
        <v>11</v>
      </c>
      <c r="U4568" s="10">
        <f t="shared" si="197"/>
        <v>14</v>
      </c>
      <c r="AF4568" s="10" t="str">
        <f t="shared" si="196"/>
        <v/>
      </c>
    </row>
    <row r="4569" spans="1:32">
      <c r="A4569" s="3" t="s">
        <v>14</v>
      </c>
      <c r="B4569" s="3" t="s">
        <v>214</v>
      </c>
      <c r="C4569" s="3">
        <v>4</v>
      </c>
      <c r="D4569" s="3">
        <v>12</v>
      </c>
      <c r="E4569" s="3">
        <v>2014</v>
      </c>
      <c r="F4569" s="3" t="s">
        <v>51</v>
      </c>
      <c r="G4569" s="3" t="s">
        <v>51</v>
      </c>
      <c r="H4569" s="14">
        <v>13</v>
      </c>
      <c r="I4569" s="3">
        <f t="shared" si="195"/>
        <v>26</v>
      </c>
      <c r="J4569" s="3">
        <v>0.5</v>
      </c>
      <c r="U4569" s="10" t="str">
        <f t="shared" si="197"/>
        <v/>
      </c>
      <c r="AF4569" s="10" t="str">
        <f t="shared" si="196"/>
        <v/>
      </c>
    </row>
    <row r="4570" spans="1:32">
      <c r="A4570" s="3" t="s">
        <v>14</v>
      </c>
      <c r="B4570" s="3" t="s">
        <v>214</v>
      </c>
      <c r="C4570" s="3">
        <v>4</v>
      </c>
      <c r="D4570" s="3">
        <v>12</v>
      </c>
      <c r="E4570" s="3">
        <v>2014</v>
      </c>
      <c r="F4570" s="3" t="s">
        <v>51</v>
      </c>
      <c r="G4570" s="3" t="s">
        <v>51</v>
      </c>
      <c r="H4570" s="14">
        <v>7</v>
      </c>
      <c r="I4570" s="3">
        <f t="shared" si="195"/>
        <v>7</v>
      </c>
      <c r="J4570" s="3">
        <v>1</v>
      </c>
      <c r="U4570" s="10" t="str">
        <f t="shared" si="197"/>
        <v/>
      </c>
      <c r="AF4570" s="10" t="str">
        <f t="shared" si="196"/>
        <v/>
      </c>
    </row>
    <row r="4571" spans="1:32">
      <c r="A4571" s="3" t="s">
        <v>14</v>
      </c>
      <c r="B4571" s="3" t="s">
        <v>214</v>
      </c>
      <c r="C4571" s="3">
        <v>4</v>
      </c>
      <c r="D4571" s="3">
        <v>12</v>
      </c>
      <c r="E4571" s="3">
        <v>2014</v>
      </c>
      <c r="F4571" s="3" t="s">
        <v>43</v>
      </c>
      <c r="G4571" s="3" t="s">
        <v>44</v>
      </c>
      <c r="H4571" s="14">
        <v>12</v>
      </c>
      <c r="I4571" s="3">
        <f t="shared" ref="I4571:I4634" si="198">H4571*(1/J4571)</f>
        <v>24</v>
      </c>
      <c r="J4571" s="3">
        <v>0.5</v>
      </c>
      <c r="K4571" s="3">
        <v>6.4</v>
      </c>
      <c r="L4571" s="3">
        <v>4.7</v>
      </c>
      <c r="M4571" s="3">
        <v>6.4</v>
      </c>
      <c r="N4571" s="3">
        <v>6.3</v>
      </c>
      <c r="O4571" s="3">
        <v>3.6</v>
      </c>
      <c r="P4571" s="3">
        <v>7.2</v>
      </c>
      <c r="Q4571" s="3">
        <v>6.2</v>
      </c>
      <c r="R4571" s="3">
        <v>5.3</v>
      </c>
      <c r="S4571" s="3">
        <v>4.0999999999999996</v>
      </c>
      <c r="T4571" s="3">
        <v>4.2</v>
      </c>
      <c r="U4571" s="10">
        <f t="shared" si="197"/>
        <v>5.44</v>
      </c>
      <c r="AF4571" s="10" t="str">
        <f t="shared" si="196"/>
        <v/>
      </c>
    </row>
    <row r="4572" spans="1:32">
      <c r="A4572" s="3" t="s">
        <v>14</v>
      </c>
      <c r="B4572" s="3" t="s">
        <v>214</v>
      </c>
      <c r="C4572" s="3">
        <v>4</v>
      </c>
      <c r="D4572" s="3">
        <v>12</v>
      </c>
      <c r="E4572" s="3">
        <v>2014</v>
      </c>
      <c r="F4572" s="3" t="s">
        <v>261</v>
      </c>
      <c r="G4572" s="3" t="s">
        <v>261</v>
      </c>
      <c r="H4572" s="14">
        <v>1</v>
      </c>
      <c r="I4572" s="3">
        <f t="shared" si="198"/>
        <v>2</v>
      </c>
      <c r="J4572" s="3">
        <v>0.5</v>
      </c>
      <c r="K4572" s="3" t="s">
        <v>262</v>
      </c>
      <c r="U4572" s="10" t="str">
        <f t="shared" si="197"/>
        <v/>
      </c>
      <c r="AF4572" s="10" t="str">
        <f t="shared" si="196"/>
        <v/>
      </c>
    </row>
    <row r="4573" spans="1:32">
      <c r="A4573" s="3" t="s">
        <v>14</v>
      </c>
      <c r="B4573" s="3" t="s">
        <v>214</v>
      </c>
      <c r="C4573" s="3">
        <v>4</v>
      </c>
      <c r="D4573" s="3">
        <v>12</v>
      </c>
      <c r="E4573" s="3">
        <v>2014</v>
      </c>
      <c r="F4573" s="3" t="s">
        <v>39</v>
      </c>
      <c r="G4573" s="3" t="s">
        <v>40</v>
      </c>
      <c r="H4573" s="14">
        <v>3</v>
      </c>
      <c r="I4573" s="3">
        <f t="shared" si="198"/>
        <v>6</v>
      </c>
      <c r="J4573" s="3">
        <v>0.5</v>
      </c>
      <c r="K4573" s="3">
        <v>7.4</v>
      </c>
      <c r="L4573" s="3">
        <v>7.3</v>
      </c>
      <c r="U4573" s="10">
        <f t="shared" si="197"/>
        <v>7.35</v>
      </c>
      <c r="AF4573" s="10" t="str">
        <f t="shared" si="196"/>
        <v/>
      </c>
    </row>
    <row r="4574" spans="1:32">
      <c r="A4574" s="3" t="s">
        <v>14</v>
      </c>
      <c r="B4574" s="3" t="s">
        <v>214</v>
      </c>
      <c r="C4574" s="3">
        <v>4</v>
      </c>
      <c r="D4574" s="3">
        <v>12</v>
      </c>
      <c r="E4574" s="3">
        <v>2014</v>
      </c>
      <c r="F4574" s="3" t="s">
        <v>23</v>
      </c>
      <c r="G4574" s="3" t="s">
        <v>23</v>
      </c>
      <c r="H4574" s="14">
        <v>1</v>
      </c>
      <c r="I4574" s="3">
        <f t="shared" si="198"/>
        <v>2</v>
      </c>
      <c r="J4574" s="3">
        <v>0.5</v>
      </c>
      <c r="K4574" s="3">
        <v>8.5</v>
      </c>
      <c r="U4574" s="10">
        <f t="shared" si="197"/>
        <v>8.5</v>
      </c>
      <c r="AF4574" s="10" t="str">
        <f t="shared" si="196"/>
        <v/>
      </c>
    </row>
    <row r="4575" spans="1:32">
      <c r="A4575" s="3" t="s">
        <v>14</v>
      </c>
      <c r="B4575" s="3" t="s">
        <v>214</v>
      </c>
      <c r="C4575" s="3">
        <v>4</v>
      </c>
      <c r="D4575" s="3">
        <v>12</v>
      </c>
      <c r="E4575" s="3">
        <v>2014</v>
      </c>
      <c r="F4575" s="3" t="s">
        <v>27</v>
      </c>
      <c r="G4575" s="3" t="s">
        <v>27</v>
      </c>
      <c r="H4575" s="14">
        <v>5</v>
      </c>
      <c r="I4575" s="3">
        <f t="shared" si="198"/>
        <v>10</v>
      </c>
      <c r="J4575" s="3">
        <v>0.5</v>
      </c>
      <c r="K4575" s="3">
        <v>2.2999999999999998</v>
      </c>
      <c r="L4575" s="3">
        <v>1.7</v>
      </c>
      <c r="M4575" s="3">
        <v>2.2000000000000002</v>
      </c>
      <c r="N4575" s="3">
        <v>2.5</v>
      </c>
      <c r="O4575" s="3">
        <v>2</v>
      </c>
      <c r="U4575" s="10">
        <f t="shared" si="197"/>
        <v>2.1399999999999997</v>
      </c>
      <c r="AF4575" s="10" t="str">
        <f t="shared" si="196"/>
        <v/>
      </c>
    </row>
    <row r="4576" spans="1:32">
      <c r="A4576" s="3" t="s">
        <v>14</v>
      </c>
      <c r="B4576" s="3" t="s">
        <v>215</v>
      </c>
      <c r="C4576" s="3">
        <v>4</v>
      </c>
      <c r="D4576" s="3">
        <v>12</v>
      </c>
      <c r="E4576" s="3">
        <v>2014</v>
      </c>
      <c r="F4576" s="3" t="s">
        <v>177</v>
      </c>
      <c r="G4576" s="3" t="s">
        <v>177</v>
      </c>
      <c r="H4576" s="14">
        <v>1</v>
      </c>
      <c r="I4576" s="3">
        <f t="shared" si="198"/>
        <v>4</v>
      </c>
      <c r="J4576" s="3">
        <v>0.25</v>
      </c>
      <c r="L4576" s="3">
        <v>0.8</v>
      </c>
      <c r="U4576" s="10">
        <f t="shared" si="197"/>
        <v>0.8</v>
      </c>
      <c r="AF4576" s="10" t="str">
        <f t="shared" si="196"/>
        <v/>
      </c>
    </row>
    <row r="4577" spans="1:32">
      <c r="A4577" s="3" t="s">
        <v>14</v>
      </c>
      <c r="B4577" s="3" t="s">
        <v>215</v>
      </c>
      <c r="C4577" s="3">
        <v>4</v>
      </c>
      <c r="D4577" s="3">
        <v>12</v>
      </c>
      <c r="E4577" s="3">
        <v>2014</v>
      </c>
      <c r="F4577" s="3" t="s">
        <v>196</v>
      </c>
      <c r="G4577" s="3" t="s">
        <v>196</v>
      </c>
      <c r="H4577" s="14">
        <v>4</v>
      </c>
      <c r="I4577" s="3">
        <f t="shared" si="198"/>
        <v>16</v>
      </c>
      <c r="J4577" s="3">
        <v>0.25</v>
      </c>
      <c r="K4577" s="3">
        <v>3.9</v>
      </c>
      <c r="L4577" s="3">
        <v>8.3000000000000007</v>
      </c>
      <c r="M4577" s="3">
        <v>8.4</v>
      </c>
      <c r="N4577" s="3">
        <v>9</v>
      </c>
      <c r="U4577" s="10">
        <f t="shared" si="197"/>
        <v>7.4</v>
      </c>
      <c r="AF4577" s="10" t="str">
        <f t="shared" si="196"/>
        <v/>
      </c>
    </row>
    <row r="4578" spans="1:32">
      <c r="A4578" s="3" t="s">
        <v>14</v>
      </c>
      <c r="B4578" s="3" t="s">
        <v>215</v>
      </c>
      <c r="C4578" s="3">
        <v>4</v>
      </c>
      <c r="D4578" s="3">
        <v>12</v>
      </c>
      <c r="E4578" s="3">
        <v>2014</v>
      </c>
      <c r="F4578" s="3" t="s">
        <v>131</v>
      </c>
      <c r="G4578" s="3" t="s">
        <v>131</v>
      </c>
      <c r="H4578" s="14">
        <v>9</v>
      </c>
      <c r="I4578" s="3">
        <f t="shared" si="198"/>
        <v>36</v>
      </c>
      <c r="J4578" s="3">
        <v>0.25</v>
      </c>
      <c r="K4578" s="3">
        <v>5.2</v>
      </c>
      <c r="L4578" s="3">
        <v>4</v>
      </c>
      <c r="M4578" s="3">
        <v>3.8</v>
      </c>
      <c r="N4578" s="3">
        <v>2.6</v>
      </c>
      <c r="O4578" s="3">
        <v>2.1</v>
      </c>
      <c r="P4578" s="3">
        <v>2</v>
      </c>
      <c r="Q4578" s="3">
        <v>1.2</v>
      </c>
      <c r="R4578" s="3">
        <v>1.4</v>
      </c>
      <c r="S4578" s="3">
        <v>1.6</v>
      </c>
      <c r="U4578" s="10">
        <f t="shared" si="197"/>
        <v>2.6555555555555554</v>
      </c>
      <c r="AF4578" s="10" t="str">
        <f t="shared" si="196"/>
        <v/>
      </c>
    </row>
    <row r="4579" spans="1:32">
      <c r="A4579" s="3" t="s">
        <v>14</v>
      </c>
      <c r="B4579" s="3" t="s">
        <v>215</v>
      </c>
      <c r="C4579" s="3">
        <v>4</v>
      </c>
      <c r="D4579" s="3">
        <v>12</v>
      </c>
      <c r="E4579" s="3">
        <v>2014</v>
      </c>
      <c r="F4579" s="3" t="s">
        <v>131</v>
      </c>
      <c r="G4579" s="3" t="s">
        <v>131</v>
      </c>
      <c r="H4579" s="14">
        <v>1</v>
      </c>
      <c r="I4579" s="3">
        <f t="shared" si="198"/>
        <v>1</v>
      </c>
      <c r="J4579" s="3">
        <v>1</v>
      </c>
      <c r="K4579" s="3">
        <v>6</v>
      </c>
      <c r="U4579" s="10">
        <f t="shared" si="197"/>
        <v>6</v>
      </c>
      <c r="AF4579" s="10" t="str">
        <f t="shared" si="196"/>
        <v/>
      </c>
    </row>
    <row r="4580" spans="1:32">
      <c r="A4580" s="3" t="s">
        <v>14</v>
      </c>
      <c r="B4580" s="3" t="s">
        <v>215</v>
      </c>
      <c r="C4580" s="3">
        <v>4</v>
      </c>
      <c r="D4580" s="3">
        <v>12</v>
      </c>
      <c r="E4580" s="3">
        <v>2014</v>
      </c>
      <c r="F4580" s="3" t="s">
        <v>68</v>
      </c>
      <c r="G4580" s="3" t="s">
        <v>68</v>
      </c>
      <c r="H4580" s="14">
        <v>3</v>
      </c>
      <c r="I4580" s="3">
        <f t="shared" si="198"/>
        <v>12</v>
      </c>
      <c r="J4580" s="3">
        <v>0.25</v>
      </c>
      <c r="K4580" s="3">
        <v>5.9</v>
      </c>
      <c r="L4580" s="3">
        <v>2.2000000000000002</v>
      </c>
      <c r="M4580" s="3">
        <v>5.7</v>
      </c>
      <c r="U4580" s="10">
        <f t="shared" si="197"/>
        <v>4.6000000000000005</v>
      </c>
      <c r="AF4580" s="10" t="str">
        <f t="shared" si="196"/>
        <v/>
      </c>
    </row>
    <row r="4581" spans="1:32">
      <c r="A4581" s="3" t="s">
        <v>14</v>
      </c>
      <c r="B4581" s="3" t="s">
        <v>215</v>
      </c>
      <c r="C4581" s="3">
        <v>4</v>
      </c>
      <c r="D4581" s="3">
        <v>12</v>
      </c>
      <c r="E4581" s="3">
        <v>2014</v>
      </c>
      <c r="F4581" s="3" t="s">
        <v>68</v>
      </c>
      <c r="G4581" s="3" t="s">
        <v>68</v>
      </c>
      <c r="H4581" s="14">
        <v>1</v>
      </c>
      <c r="I4581" s="3">
        <f t="shared" si="198"/>
        <v>1</v>
      </c>
      <c r="J4581" s="3">
        <v>1</v>
      </c>
      <c r="K4581" s="3">
        <v>2.2000000000000002</v>
      </c>
      <c r="U4581" s="10">
        <f t="shared" si="197"/>
        <v>2.2000000000000002</v>
      </c>
      <c r="AF4581" s="10" t="str">
        <f t="shared" si="196"/>
        <v/>
      </c>
    </row>
    <row r="4582" spans="1:32">
      <c r="A4582" s="3" t="s">
        <v>14</v>
      </c>
      <c r="B4582" s="3" t="s">
        <v>215</v>
      </c>
      <c r="C4582" s="3">
        <v>4</v>
      </c>
      <c r="D4582" s="3">
        <v>12</v>
      </c>
      <c r="E4582" s="3">
        <v>2014</v>
      </c>
      <c r="F4582" s="3" t="s">
        <v>24</v>
      </c>
      <c r="G4582" s="3" t="s">
        <v>24</v>
      </c>
      <c r="H4582" s="14">
        <v>2</v>
      </c>
      <c r="I4582" s="3">
        <f t="shared" si="198"/>
        <v>8</v>
      </c>
      <c r="J4582" s="3">
        <v>0.25</v>
      </c>
      <c r="L4582" s="3">
        <v>2.4</v>
      </c>
      <c r="M4582" s="3">
        <v>3.1</v>
      </c>
      <c r="U4582" s="10">
        <f t="shared" si="197"/>
        <v>2.75</v>
      </c>
      <c r="AF4582" s="10" t="str">
        <f t="shared" si="196"/>
        <v/>
      </c>
    </row>
    <row r="4583" spans="1:32">
      <c r="A4583" s="3" t="s">
        <v>14</v>
      </c>
      <c r="B4583" s="3" t="s">
        <v>215</v>
      </c>
      <c r="C4583" s="3">
        <v>4</v>
      </c>
      <c r="D4583" s="3">
        <v>12</v>
      </c>
      <c r="E4583" s="3">
        <v>2014</v>
      </c>
      <c r="F4583" s="3" t="s">
        <v>87</v>
      </c>
      <c r="G4583" s="3" t="s">
        <v>428</v>
      </c>
      <c r="H4583" s="14">
        <v>7</v>
      </c>
      <c r="I4583" s="3">
        <f t="shared" si="198"/>
        <v>28</v>
      </c>
      <c r="J4583" s="3">
        <v>0.25</v>
      </c>
      <c r="K4583" s="3">
        <v>8.1999999999999993</v>
      </c>
      <c r="L4583" s="3">
        <v>9</v>
      </c>
      <c r="M4583" s="3">
        <v>2.7</v>
      </c>
      <c r="N4583" s="3">
        <v>7.5</v>
      </c>
      <c r="O4583" s="3">
        <v>7.7</v>
      </c>
      <c r="P4583" s="3">
        <v>5.6</v>
      </c>
      <c r="Q4583" s="3">
        <v>7.2</v>
      </c>
      <c r="U4583" s="10">
        <f t="shared" si="197"/>
        <v>6.8428571428571434</v>
      </c>
      <c r="AF4583" s="10" t="str">
        <f t="shared" si="196"/>
        <v/>
      </c>
    </row>
    <row r="4584" spans="1:32">
      <c r="A4584" s="3" t="s">
        <v>14</v>
      </c>
      <c r="B4584" s="3" t="s">
        <v>215</v>
      </c>
      <c r="C4584" s="3">
        <v>4</v>
      </c>
      <c r="D4584" s="3">
        <v>12</v>
      </c>
      <c r="E4584" s="3">
        <v>2014</v>
      </c>
      <c r="F4584" s="3" t="s">
        <v>308</v>
      </c>
      <c r="G4584" s="3" t="s">
        <v>429</v>
      </c>
      <c r="H4584" s="14">
        <v>163</v>
      </c>
      <c r="I4584" s="3">
        <f t="shared" si="198"/>
        <v>652</v>
      </c>
      <c r="J4584" s="3">
        <v>0.25</v>
      </c>
      <c r="U4584" s="10" t="str">
        <f t="shared" si="197"/>
        <v/>
      </c>
      <c r="AF4584" s="10" t="str">
        <f t="shared" si="196"/>
        <v/>
      </c>
    </row>
    <row r="4585" spans="1:32">
      <c r="A4585" s="3" t="s">
        <v>14</v>
      </c>
      <c r="B4585" s="3" t="s">
        <v>215</v>
      </c>
      <c r="C4585" s="3">
        <v>4</v>
      </c>
      <c r="D4585" s="3">
        <v>12</v>
      </c>
      <c r="E4585" s="3">
        <v>2014</v>
      </c>
      <c r="F4585" s="3" t="s">
        <v>308</v>
      </c>
      <c r="G4585" s="3" t="s">
        <v>429</v>
      </c>
      <c r="H4585" s="14">
        <v>2</v>
      </c>
      <c r="I4585" s="3">
        <f t="shared" si="198"/>
        <v>2</v>
      </c>
      <c r="J4585" s="3">
        <v>1</v>
      </c>
      <c r="U4585" s="10" t="str">
        <f t="shared" si="197"/>
        <v/>
      </c>
      <c r="AF4585" s="10" t="str">
        <f t="shared" si="196"/>
        <v/>
      </c>
    </row>
    <row r="4586" spans="1:32">
      <c r="A4586" s="3" t="s">
        <v>14</v>
      </c>
      <c r="B4586" s="3" t="s">
        <v>215</v>
      </c>
      <c r="C4586" s="3">
        <v>4</v>
      </c>
      <c r="D4586" s="3">
        <v>12</v>
      </c>
      <c r="E4586" s="3">
        <v>2014</v>
      </c>
      <c r="F4586" s="3" t="s">
        <v>309</v>
      </c>
      <c r="G4586" s="3" t="s">
        <v>429</v>
      </c>
      <c r="H4586" s="14">
        <v>5</v>
      </c>
      <c r="I4586" s="3">
        <f t="shared" si="198"/>
        <v>20</v>
      </c>
      <c r="J4586" s="3">
        <v>0.25</v>
      </c>
      <c r="U4586" s="10" t="str">
        <f t="shared" si="197"/>
        <v/>
      </c>
      <c r="AF4586" s="10" t="str">
        <f t="shared" si="196"/>
        <v/>
      </c>
    </row>
    <row r="4587" spans="1:32">
      <c r="A4587" s="3" t="s">
        <v>14</v>
      </c>
      <c r="B4587" s="3" t="s">
        <v>215</v>
      </c>
      <c r="C4587" s="3">
        <v>4</v>
      </c>
      <c r="D4587" s="3">
        <v>12</v>
      </c>
      <c r="E4587" s="3">
        <v>2014</v>
      </c>
      <c r="F4587" s="3" t="s">
        <v>48</v>
      </c>
      <c r="G4587" s="3" t="s">
        <v>48</v>
      </c>
      <c r="H4587" s="14">
        <v>5</v>
      </c>
      <c r="I4587" s="3">
        <f t="shared" si="198"/>
        <v>20</v>
      </c>
      <c r="J4587" s="3">
        <v>0.25</v>
      </c>
      <c r="K4587" s="3">
        <v>4</v>
      </c>
      <c r="L4587" s="3">
        <v>5.4</v>
      </c>
      <c r="M4587" s="3">
        <v>3.4</v>
      </c>
      <c r="N4587" s="3">
        <v>3.5</v>
      </c>
      <c r="O4587" s="3">
        <v>2.8</v>
      </c>
      <c r="U4587" s="10">
        <f t="shared" si="197"/>
        <v>3.8200000000000003</v>
      </c>
      <c r="AF4587" s="10" t="str">
        <f t="shared" si="196"/>
        <v/>
      </c>
    </row>
    <row r="4588" spans="1:32">
      <c r="A4588" s="3" t="s">
        <v>14</v>
      </c>
      <c r="B4588" s="3" t="s">
        <v>215</v>
      </c>
      <c r="C4588" s="3">
        <v>4</v>
      </c>
      <c r="D4588" s="3">
        <v>12</v>
      </c>
      <c r="E4588" s="3">
        <v>2014</v>
      </c>
      <c r="F4588" s="3" t="s">
        <v>48</v>
      </c>
      <c r="G4588" s="3" t="s">
        <v>48</v>
      </c>
      <c r="H4588" s="14">
        <v>5</v>
      </c>
      <c r="I4588" s="3">
        <f t="shared" si="198"/>
        <v>5</v>
      </c>
      <c r="J4588" s="3">
        <v>1</v>
      </c>
      <c r="K4588" s="3">
        <v>11</v>
      </c>
      <c r="L4588" s="3">
        <v>11</v>
      </c>
      <c r="M4588" s="3">
        <v>12</v>
      </c>
      <c r="N4588" s="3">
        <v>9.8000000000000007</v>
      </c>
      <c r="O4588" s="3">
        <v>7.1</v>
      </c>
      <c r="U4588" s="10">
        <f t="shared" si="197"/>
        <v>10.18</v>
      </c>
      <c r="AF4588" s="10" t="str">
        <f t="shared" si="196"/>
        <v/>
      </c>
    </row>
    <row r="4589" spans="1:32">
      <c r="A4589" s="3" t="s">
        <v>14</v>
      </c>
      <c r="B4589" s="3" t="s">
        <v>215</v>
      </c>
      <c r="C4589" s="3">
        <v>4</v>
      </c>
      <c r="D4589" s="3">
        <v>12</v>
      </c>
      <c r="E4589" s="3">
        <v>2014</v>
      </c>
      <c r="F4589" s="3" t="s">
        <v>33</v>
      </c>
      <c r="G4589" s="3" t="s">
        <v>33</v>
      </c>
      <c r="H4589" s="14">
        <v>3</v>
      </c>
      <c r="I4589" s="3">
        <f t="shared" si="198"/>
        <v>3</v>
      </c>
      <c r="J4589" s="3">
        <v>1</v>
      </c>
      <c r="K4589" s="3">
        <v>26</v>
      </c>
      <c r="L4589" s="3">
        <v>15</v>
      </c>
      <c r="U4589" s="10">
        <f t="shared" si="197"/>
        <v>20.5</v>
      </c>
      <c r="AF4589" s="10" t="str">
        <f t="shared" si="196"/>
        <v/>
      </c>
    </row>
    <row r="4590" spans="1:32">
      <c r="A4590" s="3" t="s">
        <v>14</v>
      </c>
      <c r="B4590" s="3" t="s">
        <v>215</v>
      </c>
      <c r="C4590" s="3">
        <v>4</v>
      </c>
      <c r="D4590" s="3">
        <v>12</v>
      </c>
      <c r="E4590" s="3">
        <v>2014</v>
      </c>
      <c r="F4590" s="3" t="s">
        <v>76</v>
      </c>
      <c r="G4590" s="3" t="s">
        <v>76</v>
      </c>
      <c r="H4590" s="14">
        <v>1</v>
      </c>
      <c r="I4590" s="3">
        <f t="shared" si="198"/>
        <v>1</v>
      </c>
      <c r="J4590" s="3">
        <v>1</v>
      </c>
      <c r="K4590" s="3">
        <v>63</v>
      </c>
      <c r="U4590" s="10">
        <f t="shared" si="197"/>
        <v>63</v>
      </c>
      <c r="AF4590" s="10" t="str">
        <f t="shared" si="196"/>
        <v/>
      </c>
    </row>
    <row r="4591" spans="1:32">
      <c r="A4591" s="3" t="s">
        <v>14</v>
      </c>
      <c r="B4591" s="3" t="s">
        <v>215</v>
      </c>
      <c r="C4591" s="3">
        <v>4</v>
      </c>
      <c r="D4591" s="3">
        <v>12</v>
      </c>
      <c r="E4591" s="3">
        <v>2014</v>
      </c>
      <c r="F4591" s="3" t="s">
        <v>45</v>
      </c>
      <c r="G4591" s="3" t="s">
        <v>434</v>
      </c>
      <c r="H4591" s="14">
        <v>15</v>
      </c>
      <c r="I4591" s="3">
        <f t="shared" si="198"/>
        <v>60</v>
      </c>
      <c r="J4591" s="3">
        <v>0.25</v>
      </c>
      <c r="K4591" s="3">
        <v>5.5</v>
      </c>
      <c r="L4591" s="3">
        <v>5.2</v>
      </c>
      <c r="M4591" s="3">
        <v>5.0999999999999996</v>
      </c>
      <c r="N4591" s="3">
        <v>4.7</v>
      </c>
      <c r="O4591" s="3">
        <v>6.1</v>
      </c>
      <c r="P4591" s="3">
        <v>5.2</v>
      </c>
      <c r="Q4591" s="3">
        <v>6.5</v>
      </c>
      <c r="R4591" s="3">
        <v>4.8</v>
      </c>
      <c r="S4591" s="3">
        <v>4.5999999999999996</v>
      </c>
      <c r="T4591" s="3">
        <v>4.8</v>
      </c>
      <c r="U4591" s="10">
        <f t="shared" si="197"/>
        <v>5.2499999999999991</v>
      </c>
      <c r="AF4591" s="10" t="str">
        <f t="shared" si="196"/>
        <v/>
      </c>
    </row>
    <row r="4592" spans="1:32">
      <c r="A4592" s="3" t="s">
        <v>14</v>
      </c>
      <c r="B4592" s="3" t="s">
        <v>215</v>
      </c>
      <c r="C4592" s="3">
        <v>4</v>
      </c>
      <c r="D4592" s="3">
        <v>12</v>
      </c>
      <c r="E4592" s="3">
        <v>2014</v>
      </c>
      <c r="F4592" s="3" t="s">
        <v>50</v>
      </c>
      <c r="G4592" s="3" t="s">
        <v>50</v>
      </c>
      <c r="H4592" s="14">
        <v>1</v>
      </c>
      <c r="I4592" s="3">
        <f t="shared" si="198"/>
        <v>4</v>
      </c>
      <c r="J4592" s="3">
        <v>0.25</v>
      </c>
      <c r="K4592" s="3">
        <v>4.3</v>
      </c>
      <c r="U4592" s="10">
        <f t="shared" si="197"/>
        <v>4.3</v>
      </c>
      <c r="AF4592" s="10" t="str">
        <f t="shared" si="196"/>
        <v/>
      </c>
    </row>
    <row r="4593" spans="1:32">
      <c r="A4593" s="3" t="s">
        <v>14</v>
      </c>
      <c r="B4593" s="3" t="s">
        <v>215</v>
      </c>
      <c r="C4593" s="3">
        <v>4</v>
      </c>
      <c r="D4593" s="3">
        <v>12</v>
      </c>
      <c r="E4593" s="3">
        <v>2014</v>
      </c>
      <c r="F4593" s="3" t="s">
        <v>264</v>
      </c>
      <c r="G4593" s="3" t="s">
        <v>264</v>
      </c>
      <c r="H4593" s="14">
        <v>7</v>
      </c>
      <c r="I4593" s="3">
        <f t="shared" si="198"/>
        <v>28</v>
      </c>
      <c r="J4593" s="3">
        <v>0.25</v>
      </c>
      <c r="K4593" s="3">
        <v>1.5</v>
      </c>
      <c r="L4593" s="3">
        <v>1.9</v>
      </c>
      <c r="M4593" s="3">
        <v>2.1</v>
      </c>
      <c r="N4593" s="3">
        <v>1.9</v>
      </c>
      <c r="O4593" s="3">
        <v>2</v>
      </c>
      <c r="P4593" s="3">
        <v>2.2000000000000002</v>
      </c>
      <c r="Q4593" s="3">
        <v>1.8</v>
      </c>
      <c r="U4593" s="10">
        <f t="shared" si="197"/>
        <v>1.9142857142857146</v>
      </c>
      <c r="AF4593" s="10" t="str">
        <f t="shared" si="196"/>
        <v/>
      </c>
    </row>
    <row r="4594" spans="1:32">
      <c r="A4594" s="3" t="s">
        <v>14</v>
      </c>
      <c r="B4594" s="3" t="s">
        <v>215</v>
      </c>
      <c r="C4594" s="3">
        <v>4</v>
      </c>
      <c r="D4594" s="3">
        <v>12</v>
      </c>
      <c r="E4594" s="3">
        <v>2014</v>
      </c>
      <c r="F4594" s="3" t="s">
        <v>285</v>
      </c>
      <c r="G4594" s="3" t="s">
        <v>436</v>
      </c>
      <c r="H4594" s="14">
        <v>1</v>
      </c>
      <c r="I4594" s="3">
        <f t="shared" si="198"/>
        <v>4</v>
      </c>
      <c r="J4594" s="3">
        <v>0.25</v>
      </c>
      <c r="L4594" s="3">
        <v>5.6</v>
      </c>
      <c r="U4594" s="10">
        <f t="shared" si="197"/>
        <v>5.6</v>
      </c>
      <c r="AF4594" s="10" t="str">
        <f t="shared" si="196"/>
        <v/>
      </c>
    </row>
    <row r="4595" spans="1:32">
      <c r="A4595" s="3" t="s">
        <v>14</v>
      </c>
      <c r="B4595" s="3" t="s">
        <v>215</v>
      </c>
      <c r="C4595" s="3">
        <v>4</v>
      </c>
      <c r="D4595" s="3">
        <v>12</v>
      </c>
      <c r="E4595" s="3">
        <v>2014</v>
      </c>
      <c r="F4595" s="3" t="s">
        <v>54</v>
      </c>
      <c r="G4595" s="3" t="s">
        <v>437</v>
      </c>
      <c r="H4595" s="14">
        <v>2</v>
      </c>
      <c r="I4595" s="3">
        <f t="shared" si="198"/>
        <v>8</v>
      </c>
      <c r="J4595" s="3">
        <v>0.25</v>
      </c>
      <c r="K4595" s="3">
        <v>3</v>
      </c>
      <c r="L4595" s="3">
        <v>2.6</v>
      </c>
      <c r="U4595" s="10">
        <f t="shared" si="197"/>
        <v>2.8</v>
      </c>
      <c r="AF4595" s="10" t="str">
        <f t="shared" si="196"/>
        <v/>
      </c>
    </row>
    <row r="4596" spans="1:32">
      <c r="A4596" s="3" t="s">
        <v>14</v>
      </c>
      <c r="B4596" s="3" t="s">
        <v>215</v>
      </c>
      <c r="C4596" s="3">
        <v>4</v>
      </c>
      <c r="D4596" s="3">
        <v>12</v>
      </c>
      <c r="E4596" s="3">
        <v>2014</v>
      </c>
      <c r="F4596" s="3" t="s">
        <v>25</v>
      </c>
      <c r="G4596" s="3" t="s">
        <v>25</v>
      </c>
      <c r="H4596" s="14">
        <v>4</v>
      </c>
      <c r="I4596" s="3">
        <f t="shared" si="198"/>
        <v>16</v>
      </c>
      <c r="J4596" s="3">
        <v>0.25</v>
      </c>
      <c r="K4596" s="3">
        <v>11</v>
      </c>
      <c r="L4596" s="3">
        <v>7</v>
      </c>
      <c r="M4596" s="3">
        <v>4.5</v>
      </c>
      <c r="N4596" s="3">
        <v>3.7</v>
      </c>
      <c r="U4596" s="10">
        <f t="shared" si="197"/>
        <v>6.55</v>
      </c>
      <c r="AF4596" s="10" t="str">
        <f t="shared" si="196"/>
        <v/>
      </c>
    </row>
    <row r="4597" spans="1:32">
      <c r="A4597" s="3" t="s">
        <v>14</v>
      </c>
      <c r="B4597" s="3" t="s">
        <v>215</v>
      </c>
      <c r="C4597" s="3">
        <v>4</v>
      </c>
      <c r="D4597" s="3">
        <v>12</v>
      </c>
      <c r="E4597" s="3">
        <v>2014</v>
      </c>
      <c r="F4597" s="3" t="s">
        <v>25</v>
      </c>
      <c r="G4597" s="3" t="s">
        <v>25</v>
      </c>
      <c r="H4597" s="14">
        <v>1</v>
      </c>
      <c r="I4597" s="3">
        <f t="shared" si="198"/>
        <v>1</v>
      </c>
      <c r="J4597" s="3">
        <v>1</v>
      </c>
      <c r="K4597" s="3">
        <v>12</v>
      </c>
      <c r="U4597" s="10">
        <f t="shared" si="197"/>
        <v>12</v>
      </c>
      <c r="AF4597" s="10" t="str">
        <f t="shared" si="196"/>
        <v/>
      </c>
    </row>
    <row r="4598" spans="1:32">
      <c r="A4598" s="3" t="s">
        <v>14</v>
      </c>
      <c r="B4598" s="3" t="s">
        <v>215</v>
      </c>
      <c r="C4598" s="3">
        <v>4</v>
      </c>
      <c r="D4598" s="3">
        <v>12</v>
      </c>
      <c r="E4598" s="3">
        <v>2014</v>
      </c>
      <c r="F4598" s="3" t="s">
        <v>15</v>
      </c>
      <c r="G4598" s="3" t="s">
        <v>15</v>
      </c>
      <c r="H4598" s="14">
        <v>1</v>
      </c>
      <c r="I4598" s="3">
        <f t="shared" si="198"/>
        <v>4</v>
      </c>
      <c r="J4598" s="3">
        <v>0.25</v>
      </c>
      <c r="K4598" s="3">
        <v>6.5</v>
      </c>
      <c r="U4598" s="10">
        <f t="shared" si="197"/>
        <v>6.5</v>
      </c>
      <c r="AF4598" s="10" t="str">
        <f t="shared" si="196"/>
        <v/>
      </c>
    </row>
    <row r="4599" spans="1:32">
      <c r="A4599" s="3" t="s">
        <v>14</v>
      </c>
      <c r="B4599" s="3" t="s">
        <v>215</v>
      </c>
      <c r="C4599" s="3">
        <v>4</v>
      </c>
      <c r="D4599" s="3">
        <v>12</v>
      </c>
      <c r="E4599" s="3">
        <v>2014</v>
      </c>
      <c r="F4599" s="3" t="s">
        <v>49</v>
      </c>
      <c r="G4599" s="3" t="s">
        <v>49</v>
      </c>
      <c r="H4599" s="14">
        <v>1</v>
      </c>
      <c r="I4599" s="3">
        <f t="shared" si="198"/>
        <v>4</v>
      </c>
      <c r="J4599" s="3">
        <v>0.25</v>
      </c>
      <c r="L4599" s="3">
        <v>6</v>
      </c>
      <c r="U4599" s="10">
        <f t="shared" si="197"/>
        <v>6</v>
      </c>
      <c r="AF4599" s="10" t="str">
        <f t="shared" si="196"/>
        <v/>
      </c>
    </row>
    <row r="4600" spans="1:32">
      <c r="A4600" s="3" t="s">
        <v>14</v>
      </c>
      <c r="B4600" s="3" t="s">
        <v>215</v>
      </c>
      <c r="C4600" s="3">
        <v>4</v>
      </c>
      <c r="D4600" s="3">
        <v>12</v>
      </c>
      <c r="E4600" s="3">
        <v>2014</v>
      </c>
      <c r="F4600" s="3" t="s">
        <v>16</v>
      </c>
      <c r="G4600" s="3" t="s">
        <v>16</v>
      </c>
      <c r="H4600" s="14">
        <v>4</v>
      </c>
      <c r="I4600" s="3">
        <f t="shared" si="198"/>
        <v>16</v>
      </c>
      <c r="J4600" s="3">
        <v>0.25</v>
      </c>
      <c r="K4600" s="3">
        <v>3.5</v>
      </c>
      <c r="L4600" s="3">
        <v>4.7</v>
      </c>
      <c r="M4600" s="3">
        <v>3.2</v>
      </c>
      <c r="N4600" s="3">
        <v>2.4</v>
      </c>
      <c r="U4600" s="10">
        <f t="shared" si="197"/>
        <v>3.4499999999999997</v>
      </c>
      <c r="AF4600" s="10" t="str">
        <f t="shared" si="196"/>
        <v/>
      </c>
    </row>
    <row r="4601" spans="1:32">
      <c r="A4601" s="3" t="s">
        <v>14</v>
      </c>
      <c r="B4601" s="3" t="s">
        <v>215</v>
      </c>
      <c r="C4601" s="3">
        <v>4</v>
      </c>
      <c r="D4601" s="3">
        <v>12</v>
      </c>
      <c r="E4601" s="3">
        <v>2014</v>
      </c>
      <c r="F4601" s="3" t="s">
        <v>20</v>
      </c>
      <c r="G4601" s="3" t="s">
        <v>20</v>
      </c>
      <c r="H4601" s="14">
        <v>1</v>
      </c>
      <c r="I4601" s="3">
        <f t="shared" si="198"/>
        <v>4</v>
      </c>
      <c r="J4601" s="3">
        <v>0.25</v>
      </c>
      <c r="K4601" s="3">
        <v>9.5</v>
      </c>
      <c r="U4601" s="10">
        <f t="shared" si="197"/>
        <v>9.5</v>
      </c>
      <c r="AF4601" s="10" t="str">
        <f t="shared" ref="AF4601:AF4664" si="199">IF(ISERROR(SUM(V4601:AE4601)/COUNT(V4601:AE4601)),"",SUM(V4601:AE4601)/COUNT(V4601:AE4601))</f>
        <v/>
      </c>
    </row>
    <row r="4602" spans="1:32">
      <c r="A4602" s="3" t="s">
        <v>14</v>
      </c>
      <c r="B4602" s="3" t="s">
        <v>215</v>
      </c>
      <c r="C4602" s="3">
        <v>4</v>
      </c>
      <c r="D4602" s="3">
        <v>12</v>
      </c>
      <c r="E4602" s="3">
        <v>2014</v>
      </c>
      <c r="F4602" s="3" t="s">
        <v>21</v>
      </c>
      <c r="G4602" s="3" t="s">
        <v>21</v>
      </c>
      <c r="H4602" s="14">
        <v>4</v>
      </c>
      <c r="I4602" s="3">
        <f t="shared" si="198"/>
        <v>16</v>
      </c>
      <c r="J4602" s="3">
        <v>0.25</v>
      </c>
      <c r="K4602" s="3">
        <v>3.4</v>
      </c>
      <c r="L4602" s="3">
        <v>6.3</v>
      </c>
      <c r="M4602" s="3">
        <v>6</v>
      </c>
      <c r="N4602" s="3">
        <v>3.5</v>
      </c>
      <c r="U4602" s="10">
        <f t="shared" si="197"/>
        <v>4.8</v>
      </c>
      <c r="AF4602" s="10" t="str">
        <f t="shared" si="199"/>
        <v/>
      </c>
    </row>
    <row r="4603" spans="1:32">
      <c r="A4603" s="3" t="s">
        <v>14</v>
      </c>
      <c r="B4603" s="3" t="s">
        <v>215</v>
      </c>
      <c r="C4603" s="3">
        <v>4</v>
      </c>
      <c r="D4603" s="3">
        <v>12</v>
      </c>
      <c r="E4603" s="3">
        <v>2014</v>
      </c>
      <c r="F4603" s="3" t="s">
        <v>554</v>
      </c>
      <c r="G4603" s="3" t="s">
        <v>546</v>
      </c>
      <c r="H4603" s="14">
        <v>1</v>
      </c>
      <c r="I4603" s="3">
        <f t="shared" si="198"/>
        <v>4</v>
      </c>
      <c r="J4603" s="3">
        <v>0.25</v>
      </c>
      <c r="K4603" s="3">
        <v>3.7</v>
      </c>
      <c r="U4603" s="10">
        <f t="shared" si="197"/>
        <v>3.7</v>
      </c>
      <c r="AF4603" s="10" t="str">
        <f t="shared" si="199"/>
        <v/>
      </c>
    </row>
    <row r="4604" spans="1:32">
      <c r="A4604" s="3" t="s">
        <v>14</v>
      </c>
      <c r="B4604" s="3" t="s">
        <v>215</v>
      </c>
      <c r="C4604" s="3">
        <v>4</v>
      </c>
      <c r="D4604" s="3">
        <v>12</v>
      </c>
      <c r="E4604" s="3">
        <v>2014</v>
      </c>
      <c r="F4604" s="3" t="s">
        <v>174</v>
      </c>
      <c r="G4604" s="3" t="s">
        <v>174</v>
      </c>
      <c r="H4604" s="14">
        <v>8</v>
      </c>
      <c r="I4604" s="3">
        <f t="shared" si="198"/>
        <v>8</v>
      </c>
      <c r="J4604" s="3">
        <v>1</v>
      </c>
      <c r="K4604" s="3">
        <v>54</v>
      </c>
      <c r="L4604" s="3">
        <v>60</v>
      </c>
      <c r="M4604" s="3">
        <v>69</v>
      </c>
      <c r="N4604" s="3">
        <v>55</v>
      </c>
      <c r="O4604" s="3">
        <v>61</v>
      </c>
      <c r="P4604" s="3">
        <v>63</v>
      </c>
      <c r="Q4604" s="3">
        <v>59</v>
      </c>
      <c r="R4604" s="3">
        <v>55</v>
      </c>
      <c r="U4604" s="10">
        <f t="shared" si="197"/>
        <v>59.5</v>
      </c>
      <c r="AF4604" s="10" t="str">
        <f t="shared" si="199"/>
        <v/>
      </c>
    </row>
    <row r="4605" spans="1:32">
      <c r="A4605" s="3" t="s">
        <v>14</v>
      </c>
      <c r="B4605" s="3" t="s">
        <v>215</v>
      </c>
      <c r="C4605" s="3">
        <v>4</v>
      </c>
      <c r="D4605" s="3">
        <v>12</v>
      </c>
      <c r="E4605" s="3">
        <v>2014</v>
      </c>
      <c r="F4605" s="3" t="s">
        <v>38</v>
      </c>
      <c r="G4605" s="3" t="s">
        <v>38</v>
      </c>
      <c r="H4605" s="14">
        <v>3</v>
      </c>
      <c r="I4605" s="3">
        <f t="shared" si="198"/>
        <v>12</v>
      </c>
      <c r="J4605" s="3">
        <v>0.25</v>
      </c>
      <c r="K4605" s="3">
        <v>9.6999999999999993</v>
      </c>
      <c r="L4605" s="3">
        <v>31</v>
      </c>
      <c r="M4605" s="3">
        <v>62</v>
      </c>
      <c r="U4605" s="10">
        <f t="shared" si="197"/>
        <v>34.233333333333334</v>
      </c>
      <c r="AF4605" s="10" t="str">
        <f t="shared" si="199"/>
        <v/>
      </c>
    </row>
    <row r="4606" spans="1:32">
      <c r="A4606" s="3" t="s">
        <v>14</v>
      </c>
      <c r="B4606" s="3" t="s">
        <v>215</v>
      </c>
      <c r="C4606" s="3">
        <v>4</v>
      </c>
      <c r="D4606" s="3">
        <v>12</v>
      </c>
      <c r="E4606" s="3">
        <v>2014</v>
      </c>
      <c r="F4606" s="3" t="s">
        <v>38</v>
      </c>
      <c r="G4606" s="3" t="s">
        <v>38</v>
      </c>
      <c r="H4606" s="14">
        <v>7</v>
      </c>
      <c r="I4606" s="3">
        <f t="shared" si="198"/>
        <v>7</v>
      </c>
      <c r="J4606" s="3">
        <v>1</v>
      </c>
      <c r="K4606" s="3">
        <v>31</v>
      </c>
      <c r="L4606" s="3">
        <v>46</v>
      </c>
      <c r="M4606" s="3">
        <v>59</v>
      </c>
      <c r="N4606" s="3">
        <v>66</v>
      </c>
      <c r="O4606" s="3">
        <v>33</v>
      </c>
      <c r="P4606" s="3">
        <v>42</v>
      </c>
      <c r="Q4606" s="3">
        <v>36</v>
      </c>
      <c r="U4606" s="10">
        <f t="shared" si="197"/>
        <v>44.714285714285715</v>
      </c>
      <c r="AF4606" s="10" t="str">
        <f t="shared" si="199"/>
        <v/>
      </c>
    </row>
    <row r="4607" spans="1:32">
      <c r="A4607" s="3" t="s">
        <v>14</v>
      </c>
      <c r="B4607" s="3" t="s">
        <v>215</v>
      </c>
      <c r="C4607" s="3">
        <v>4</v>
      </c>
      <c r="D4607" s="3">
        <v>12</v>
      </c>
      <c r="E4607" s="3">
        <v>2014</v>
      </c>
      <c r="F4607" s="3" t="s">
        <v>47</v>
      </c>
      <c r="G4607" s="3" t="s">
        <v>47</v>
      </c>
      <c r="H4607" s="14">
        <v>5</v>
      </c>
      <c r="I4607" s="3">
        <f t="shared" si="198"/>
        <v>5</v>
      </c>
      <c r="J4607" s="3">
        <v>1</v>
      </c>
      <c r="K4607" s="3">
        <v>16</v>
      </c>
      <c r="L4607" s="3">
        <v>14</v>
      </c>
      <c r="M4607" s="3">
        <v>14</v>
      </c>
      <c r="N4607" s="3">
        <v>12</v>
      </c>
      <c r="O4607" s="3">
        <v>14</v>
      </c>
      <c r="U4607" s="10">
        <f t="shared" si="197"/>
        <v>14</v>
      </c>
      <c r="AF4607" s="10" t="str">
        <f t="shared" si="199"/>
        <v/>
      </c>
    </row>
    <row r="4608" spans="1:32">
      <c r="A4608" s="3" t="s">
        <v>14</v>
      </c>
      <c r="B4608" s="3" t="s">
        <v>215</v>
      </c>
      <c r="C4608" s="3">
        <v>4</v>
      </c>
      <c r="D4608" s="3">
        <v>12</v>
      </c>
      <c r="E4608" s="3">
        <v>2014</v>
      </c>
      <c r="F4608" s="3" t="s">
        <v>296</v>
      </c>
      <c r="G4608" s="3" t="s">
        <v>59</v>
      </c>
      <c r="H4608" s="14">
        <v>3</v>
      </c>
      <c r="I4608" s="3">
        <f t="shared" si="198"/>
        <v>12</v>
      </c>
      <c r="J4608" s="3">
        <v>0.25</v>
      </c>
      <c r="L4608" s="3">
        <v>5.2</v>
      </c>
      <c r="M4608" s="3">
        <v>6.4</v>
      </c>
      <c r="U4608" s="10">
        <f t="shared" si="197"/>
        <v>5.8000000000000007</v>
      </c>
      <c r="AF4608" s="10" t="str">
        <f t="shared" si="199"/>
        <v/>
      </c>
    </row>
    <row r="4609" spans="1:32">
      <c r="A4609" s="3" t="s">
        <v>14</v>
      </c>
      <c r="B4609" s="3" t="s">
        <v>215</v>
      </c>
      <c r="C4609" s="3">
        <v>4</v>
      </c>
      <c r="D4609" s="3">
        <v>12</v>
      </c>
      <c r="E4609" s="3">
        <v>2014</v>
      </c>
      <c r="F4609" s="3" t="s">
        <v>51</v>
      </c>
      <c r="G4609" s="3" t="s">
        <v>51</v>
      </c>
      <c r="H4609" s="14">
        <v>21</v>
      </c>
      <c r="I4609" s="3">
        <f t="shared" si="198"/>
        <v>84</v>
      </c>
      <c r="J4609" s="3">
        <v>0.25</v>
      </c>
      <c r="U4609" s="10" t="str">
        <f t="shared" si="197"/>
        <v/>
      </c>
      <c r="AF4609" s="10" t="str">
        <f t="shared" si="199"/>
        <v/>
      </c>
    </row>
    <row r="4610" spans="1:32">
      <c r="A4610" s="3" t="s">
        <v>14</v>
      </c>
      <c r="B4610" s="3" t="s">
        <v>215</v>
      </c>
      <c r="C4610" s="3">
        <v>4</v>
      </c>
      <c r="D4610" s="3">
        <v>12</v>
      </c>
      <c r="E4610" s="3">
        <v>2014</v>
      </c>
      <c r="F4610" s="3" t="s">
        <v>51</v>
      </c>
      <c r="G4610" s="3" t="s">
        <v>51</v>
      </c>
      <c r="H4610" s="14">
        <v>51</v>
      </c>
      <c r="I4610" s="3">
        <f t="shared" si="198"/>
        <v>51</v>
      </c>
      <c r="J4610" s="3">
        <v>1</v>
      </c>
      <c r="U4610" s="10" t="str">
        <f t="shared" si="197"/>
        <v/>
      </c>
      <c r="AF4610" s="10" t="str">
        <f t="shared" si="199"/>
        <v/>
      </c>
    </row>
    <row r="4611" spans="1:32">
      <c r="A4611" s="3" t="s">
        <v>14</v>
      </c>
      <c r="B4611" s="3" t="s">
        <v>215</v>
      </c>
      <c r="C4611" s="3">
        <v>4</v>
      </c>
      <c r="D4611" s="3">
        <v>12</v>
      </c>
      <c r="E4611" s="3">
        <v>2014</v>
      </c>
      <c r="F4611" s="3" t="s">
        <v>43</v>
      </c>
      <c r="G4611" s="3" t="s">
        <v>44</v>
      </c>
      <c r="H4611" s="14">
        <v>12</v>
      </c>
      <c r="I4611" s="3">
        <f t="shared" si="198"/>
        <v>48</v>
      </c>
      <c r="J4611" s="3">
        <v>0.25</v>
      </c>
      <c r="K4611" s="3">
        <v>5.8</v>
      </c>
      <c r="L4611" s="3">
        <v>4.8</v>
      </c>
      <c r="M4611" s="3">
        <v>5</v>
      </c>
      <c r="N4611" s="3">
        <v>4.0999999999999996</v>
      </c>
      <c r="O4611" s="3">
        <v>8.3000000000000007</v>
      </c>
      <c r="P4611" s="3">
        <v>4.3</v>
      </c>
      <c r="Q4611" s="3">
        <v>2.6</v>
      </c>
      <c r="R4611" s="3">
        <v>6</v>
      </c>
      <c r="S4611" s="3">
        <v>4.0999999999999996</v>
      </c>
      <c r="T4611" s="3">
        <v>2.5</v>
      </c>
      <c r="U4611" s="10">
        <f t="shared" ref="U4611:U4674" si="200">IF(ISERROR(SUM(K4611:T4611)/COUNT(K4611:T4611)),"",SUM(K4611:T4611)/COUNT(K4611:T4611))</f>
        <v>4.75</v>
      </c>
      <c r="AF4611" s="10" t="str">
        <f t="shared" si="199"/>
        <v/>
      </c>
    </row>
    <row r="4612" spans="1:32">
      <c r="A4612" s="3" t="s">
        <v>14</v>
      </c>
      <c r="B4612" s="3" t="s">
        <v>215</v>
      </c>
      <c r="C4612" s="3">
        <v>4</v>
      </c>
      <c r="D4612" s="3">
        <v>12</v>
      </c>
      <c r="E4612" s="3">
        <v>2014</v>
      </c>
      <c r="F4612" s="3" t="s">
        <v>22</v>
      </c>
      <c r="G4612" s="3" t="s">
        <v>22</v>
      </c>
      <c r="H4612" s="14">
        <v>1</v>
      </c>
      <c r="I4612" s="3">
        <f t="shared" si="198"/>
        <v>4</v>
      </c>
      <c r="J4612" s="3">
        <v>0.25</v>
      </c>
      <c r="K4612" s="3">
        <v>3.1</v>
      </c>
      <c r="U4612" s="10">
        <f t="shared" si="200"/>
        <v>3.1</v>
      </c>
      <c r="AF4612" s="10" t="str">
        <f t="shared" si="199"/>
        <v/>
      </c>
    </row>
    <row r="4613" spans="1:32">
      <c r="A4613" s="3" t="s">
        <v>14</v>
      </c>
      <c r="B4613" s="3" t="s">
        <v>215</v>
      </c>
      <c r="C4613" s="3">
        <v>4</v>
      </c>
      <c r="D4613" s="3">
        <v>12</v>
      </c>
      <c r="E4613" s="3">
        <v>2014</v>
      </c>
      <c r="F4613" s="3" t="s">
        <v>27</v>
      </c>
      <c r="G4613" s="3" t="s">
        <v>27</v>
      </c>
      <c r="H4613" s="14">
        <v>14</v>
      </c>
      <c r="I4613" s="3">
        <f t="shared" si="198"/>
        <v>56</v>
      </c>
      <c r="J4613" s="3">
        <v>0.25</v>
      </c>
      <c r="K4613" s="3">
        <v>2.5</v>
      </c>
      <c r="L4613" s="3">
        <v>2.6</v>
      </c>
      <c r="M4613" s="3">
        <v>1.6</v>
      </c>
      <c r="N4613" s="3">
        <v>2.2999999999999998</v>
      </c>
      <c r="O4613" s="3">
        <v>2.4</v>
      </c>
      <c r="P4613" s="3">
        <v>2.6</v>
      </c>
      <c r="Q4613" s="3">
        <v>2</v>
      </c>
      <c r="R4613" s="3">
        <v>1.9</v>
      </c>
      <c r="S4613" s="3">
        <v>2</v>
      </c>
      <c r="T4613" s="3">
        <v>2.2000000000000002</v>
      </c>
      <c r="U4613" s="10">
        <f t="shared" si="200"/>
        <v>2.21</v>
      </c>
      <c r="AF4613" s="10" t="str">
        <f t="shared" si="199"/>
        <v/>
      </c>
    </row>
    <row r="4614" spans="1:32">
      <c r="A4614" s="3" t="s">
        <v>14</v>
      </c>
      <c r="B4614" s="3" t="s">
        <v>216</v>
      </c>
      <c r="C4614" s="3">
        <v>4</v>
      </c>
      <c r="D4614" s="3">
        <v>12</v>
      </c>
      <c r="E4614" s="3">
        <v>2014</v>
      </c>
      <c r="F4614" s="3" t="s">
        <v>177</v>
      </c>
      <c r="G4614" s="3" t="s">
        <v>177</v>
      </c>
      <c r="H4614" s="14">
        <v>4</v>
      </c>
      <c r="I4614" s="3">
        <f t="shared" si="198"/>
        <v>16</v>
      </c>
      <c r="J4614" s="3">
        <v>0.25</v>
      </c>
      <c r="K4614" s="3">
        <v>1.1000000000000001</v>
      </c>
      <c r="L4614" s="3">
        <v>1.1000000000000001</v>
      </c>
      <c r="M4614" s="3">
        <v>0.7</v>
      </c>
      <c r="N4614" s="3">
        <v>0.8</v>
      </c>
      <c r="U4614" s="10">
        <f t="shared" si="200"/>
        <v>0.92500000000000004</v>
      </c>
      <c r="AF4614" s="10" t="str">
        <f t="shared" si="199"/>
        <v/>
      </c>
    </row>
    <row r="4615" spans="1:32">
      <c r="A4615" s="3" t="s">
        <v>14</v>
      </c>
      <c r="B4615" s="3" t="s">
        <v>216</v>
      </c>
      <c r="C4615" s="3">
        <v>4</v>
      </c>
      <c r="D4615" s="3">
        <v>12</v>
      </c>
      <c r="E4615" s="3">
        <v>2014</v>
      </c>
      <c r="F4615" s="3" t="s">
        <v>766</v>
      </c>
      <c r="G4615" s="3" t="s">
        <v>161</v>
      </c>
      <c r="H4615" s="14">
        <v>4</v>
      </c>
      <c r="I4615" s="3">
        <f t="shared" si="198"/>
        <v>16</v>
      </c>
      <c r="J4615" s="3">
        <v>0.25</v>
      </c>
      <c r="K4615" s="3">
        <v>1.9</v>
      </c>
      <c r="L4615" s="3">
        <v>1.7</v>
      </c>
      <c r="M4615" s="3">
        <v>1.5</v>
      </c>
      <c r="N4615" s="3">
        <v>1.8</v>
      </c>
      <c r="U4615" s="10">
        <f t="shared" si="200"/>
        <v>1.7249999999999999</v>
      </c>
      <c r="AF4615" s="10" t="str">
        <f t="shared" si="199"/>
        <v/>
      </c>
    </row>
    <row r="4616" spans="1:32">
      <c r="A4616" s="3" t="s">
        <v>14</v>
      </c>
      <c r="B4616" s="3" t="s">
        <v>216</v>
      </c>
      <c r="C4616" s="3">
        <v>4</v>
      </c>
      <c r="D4616" s="3">
        <v>12</v>
      </c>
      <c r="E4616" s="3">
        <v>2014</v>
      </c>
      <c r="F4616" s="3" t="s">
        <v>196</v>
      </c>
      <c r="G4616" s="3" t="s">
        <v>196</v>
      </c>
      <c r="H4616" s="14">
        <v>1</v>
      </c>
      <c r="I4616" s="3">
        <f t="shared" si="198"/>
        <v>1</v>
      </c>
      <c r="J4616" s="3">
        <v>1</v>
      </c>
      <c r="K4616" s="3">
        <v>7.8</v>
      </c>
      <c r="U4616" s="10">
        <f t="shared" si="200"/>
        <v>7.8</v>
      </c>
      <c r="AF4616" s="10" t="str">
        <f t="shared" si="199"/>
        <v/>
      </c>
    </row>
    <row r="4617" spans="1:32">
      <c r="A4617" s="3" t="s">
        <v>14</v>
      </c>
      <c r="B4617" s="3" t="s">
        <v>216</v>
      </c>
      <c r="C4617" s="3">
        <v>4</v>
      </c>
      <c r="D4617" s="3">
        <v>12</v>
      </c>
      <c r="E4617" s="3">
        <v>2014</v>
      </c>
      <c r="F4617" s="3" t="s">
        <v>196</v>
      </c>
      <c r="G4617" s="3" t="s">
        <v>196</v>
      </c>
      <c r="H4617" s="14">
        <v>35</v>
      </c>
      <c r="I4617" s="3">
        <f t="shared" si="198"/>
        <v>140</v>
      </c>
      <c r="J4617" s="3">
        <v>0.25</v>
      </c>
      <c r="K4617" s="3">
        <v>5.8</v>
      </c>
      <c r="L4617" s="3">
        <v>6.6</v>
      </c>
      <c r="M4617" s="3">
        <v>6</v>
      </c>
      <c r="N4617" s="3">
        <v>8</v>
      </c>
      <c r="O4617" s="3">
        <v>7.1</v>
      </c>
      <c r="P4617" s="3">
        <v>6.6</v>
      </c>
      <c r="Q4617" s="3">
        <v>6.3</v>
      </c>
      <c r="R4617" s="3">
        <v>6.9</v>
      </c>
      <c r="S4617" s="3">
        <v>5.0999999999999996</v>
      </c>
      <c r="T4617" s="3">
        <v>9.8000000000000007</v>
      </c>
      <c r="U4617" s="10">
        <f t="shared" si="200"/>
        <v>6.82</v>
      </c>
      <c r="AF4617" s="10" t="str">
        <f t="shared" si="199"/>
        <v/>
      </c>
    </row>
    <row r="4618" spans="1:32">
      <c r="A4618" s="3" t="s">
        <v>14</v>
      </c>
      <c r="B4618" s="3" t="s">
        <v>216</v>
      </c>
      <c r="C4618" s="3">
        <v>4</v>
      </c>
      <c r="D4618" s="3">
        <v>12</v>
      </c>
      <c r="E4618" s="3">
        <v>2014</v>
      </c>
      <c r="F4618" s="3" t="s">
        <v>131</v>
      </c>
      <c r="G4618" s="3" t="s">
        <v>131</v>
      </c>
      <c r="H4618" s="14">
        <v>25</v>
      </c>
      <c r="I4618" s="3">
        <f t="shared" si="198"/>
        <v>100</v>
      </c>
      <c r="J4618" s="3">
        <v>0.25</v>
      </c>
      <c r="K4618" s="3">
        <v>2.1</v>
      </c>
      <c r="L4618" s="3">
        <v>2.9</v>
      </c>
      <c r="M4618" s="3">
        <v>2.6</v>
      </c>
      <c r="N4618" s="3">
        <v>5.7</v>
      </c>
      <c r="O4618" s="3">
        <v>2.6</v>
      </c>
      <c r="P4618" s="3">
        <v>1.7</v>
      </c>
      <c r="Q4618" s="3">
        <v>1.7</v>
      </c>
      <c r="R4618" s="3">
        <v>2.6</v>
      </c>
      <c r="S4618" s="3">
        <v>1.8</v>
      </c>
      <c r="T4618" s="3">
        <v>2</v>
      </c>
      <c r="U4618" s="10">
        <f t="shared" si="200"/>
        <v>2.5700000000000003</v>
      </c>
      <c r="AF4618" s="10" t="str">
        <f t="shared" si="199"/>
        <v/>
      </c>
    </row>
    <row r="4619" spans="1:32">
      <c r="A4619" s="3" t="s">
        <v>14</v>
      </c>
      <c r="B4619" s="3" t="s">
        <v>216</v>
      </c>
      <c r="C4619" s="3">
        <v>4</v>
      </c>
      <c r="D4619" s="3">
        <v>12</v>
      </c>
      <c r="E4619" s="3">
        <v>2014</v>
      </c>
      <c r="F4619" s="3" t="s">
        <v>29</v>
      </c>
      <c r="G4619" s="3" t="s">
        <v>29</v>
      </c>
      <c r="H4619" s="14">
        <v>1</v>
      </c>
      <c r="I4619" s="3">
        <f t="shared" si="198"/>
        <v>4</v>
      </c>
      <c r="J4619" s="3">
        <v>0.25</v>
      </c>
      <c r="K4619" s="3">
        <v>3.4</v>
      </c>
      <c r="U4619" s="10">
        <f t="shared" si="200"/>
        <v>3.4</v>
      </c>
      <c r="AF4619" s="10" t="str">
        <f t="shared" si="199"/>
        <v/>
      </c>
    </row>
    <row r="4620" spans="1:32">
      <c r="A4620" s="3" t="s">
        <v>14</v>
      </c>
      <c r="B4620" s="3" t="s">
        <v>216</v>
      </c>
      <c r="C4620" s="3">
        <v>4</v>
      </c>
      <c r="D4620" s="3">
        <v>12</v>
      </c>
      <c r="E4620" s="3">
        <v>2014</v>
      </c>
      <c r="F4620" s="3" t="s">
        <v>135</v>
      </c>
      <c r="G4620" s="3" t="s">
        <v>135</v>
      </c>
      <c r="H4620" s="14">
        <v>15</v>
      </c>
      <c r="I4620" s="3">
        <f t="shared" si="198"/>
        <v>15</v>
      </c>
      <c r="J4620" s="3">
        <v>1</v>
      </c>
      <c r="K4620" s="3">
        <v>15</v>
      </c>
      <c r="L4620" s="3">
        <v>19</v>
      </c>
      <c r="M4620" s="3">
        <v>20</v>
      </c>
      <c r="N4620" s="3">
        <v>17</v>
      </c>
      <c r="O4620" s="3">
        <v>15</v>
      </c>
      <c r="P4620" s="3">
        <v>16</v>
      </c>
      <c r="Q4620" s="3">
        <v>15</v>
      </c>
      <c r="R4620" s="3">
        <v>15</v>
      </c>
      <c r="S4620" s="3">
        <v>14</v>
      </c>
      <c r="T4620" s="3">
        <v>18</v>
      </c>
      <c r="U4620" s="10">
        <f t="shared" si="200"/>
        <v>16.399999999999999</v>
      </c>
      <c r="AF4620" s="10" t="str">
        <f t="shared" si="199"/>
        <v/>
      </c>
    </row>
    <row r="4621" spans="1:32">
      <c r="A4621" s="3" t="s">
        <v>14</v>
      </c>
      <c r="B4621" s="3" t="s">
        <v>216</v>
      </c>
      <c r="C4621" s="3">
        <v>4</v>
      </c>
      <c r="D4621" s="3">
        <v>12</v>
      </c>
      <c r="E4621" s="3">
        <v>2014</v>
      </c>
      <c r="F4621" s="3" t="s">
        <v>135</v>
      </c>
      <c r="G4621" s="3" t="s">
        <v>135</v>
      </c>
      <c r="H4621" s="14">
        <v>3</v>
      </c>
      <c r="I4621" s="3">
        <f t="shared" si="198"/>
        <v>12</v>
      </c>
      <c r="J4621" s="3">
        <v>0.25</v>
      </c>
      <c r="K4621" s="3">
        <v>12</v>
      </c>
      <c r="L4621" s="3">
        <v>15</v>
      </c>
      <c r="M4621" s="3">
        <v>17</v>
      </c>
      <c r="U4621" s="10">
        <f t="shared" si="200"/>
        <v>14.666666666666666</v>
      </c>
      <c r="AF4621" s="10" t="str">
        <f t="shared" si="199"/>
        <v/>
      </c>
    </row>
    <row r="4622" spans="1:32">
      <c r="A4622" s="3" t="s">
        <v>14</v>
      </c>
      <c r="B4622" s="3" t="s">
        <v>216</v>
      </c>
      <c r="C4622" s="3">
        <v>4</v>
      </c>
      <c r="D4622" s="3">
        <v>12</v>
      </c>
      <c r="E4622" s="3">
        <v>2014</v>
      </c>
      <c r="F4622" s="3" t="s">
        <v>87</v>
      </c>
      <c r="G4622" s="3" t="s">
        <v>428</v>
      </c>
      <c r="H4622" s="14">
        <v>1</v>
      </c>
      <c r="I4622" s="3">
        <f t="shared" si="198"/>
        <v>1</v>
      </c>
      <c r="J4622" s="3">
        <v>1</v>
      </c>
      <c r="K4622" s="3">
        <v>4.9000000000000004</v>
      </c>
      <c r="U4622" s="10">
        <f t="shared" si="200"/>
        <v>4.9000000000000004</v>
      </c>
      <c r="AF4622" s="10" t="str">
        <f t="shared" si="199"/>
        <v/>
      </c>
    </row>
    <row r="4623" spans="1:32">
      <c r="A4623" s="3" t="s">
        <v>14</v>
      </c>
      <c r="B4623" s="3" t="s">
        <v>216</v>
      </c>
      <c r="C4623" s="3">
        <v>4</v>
      </c>
      <c r="D4623" s="3">
        <v>12</v>
      </c>
      <c r="E4623" s="3">
        <v>2014</v>
      </c>
      <c r="F4623" s="3" t="s">
        <v>87</v>
      </c>
      <c r="G4623" s="3" t="s">
        <v>428</v>
      </c>
      <c r="H4623" s="14">
        <v>16</v>
      </c>
      <c r="I4623" s="3">
        <f t="shared" si="198"/>
        <v>64</v>
      </c>
      <c r="J4623" s="3">
        <v>0.25</v>
      </c>
      <c r="K4623" s="3">
        <v>11</v>
      </c>
      <c r="L4623" s="3">
        <v>8.6999999999999993</v>
      </c>
      <c r="M4623" s="3">
        <v>8.4</v>
      </c>
      <c r="N4623" s="3">
        <v>8.4</v>
      </c>
      <c r="O4623" s="3">
        <v>8.6</v>
      </c>
      <c r="P4623" s="3">
        <v>7.4</v>
      </c>
      <c r="Q4623" s="3">
        <v>6.9</v>
      </c>
      <c r="R4623" s="3">
        <v>6.1</v>
      </c>
      <c r="S4623" s="3">
        <v>7</v>
      </c>
      <c r="T4623" s="3">
        <v>5.5</v>
      </c>
      <c r="U4623" s="10">
        <f t="shared" si="200"/>
        <v>7.8</v>
      </c>
      <c r="AF4623" s="10" t="str">
        <f t="shared" si="199"/>
        <v/>
      </c>
    </row>
    <row r="4624" spans="1:32">
      <c r="A4624" s="3" t="s">
        <v>14</v>
      </c>
      <c r="B4624" s="3" t="s">
        <v>216</v>
      </c>
      <c r="C4624" s="3">
        <v>4</v>
      </c>
      <c r="D4624" s="3">
        <v>12</v>
      </c>
      <c r="E4624" s="3">
        <v>2014</v>
      </c>
      <c r="F4624" s="3" t="s">
        <v>478</v>
      </c>
      <c r="G4624" s="3" t="s">
        <v>132</v>
      </c>
      <c r="H4624" s="14">
        <v>1</v>
      </c>
      <c r="I4624" s="3">
        <f t="shared" si="198"/>
        <v>4</v>
      </c>
      <c r="J4624" s="3">
        <v>0.25</v>
      </c>
      <c r="K4624" s="3">
        <v>8.1999999999999993</v>
      </c>
      <c r="U4624" s="10">
        <f t="shared" si="200"/>
        <v>8.1999999999999993</v>
      </c>
      <c r="AF4624" s="10" t="str">
        <f t="shared" si="199"/>
        <v/>
      </c>
    </row>
    <row r="4625" spans="1:32">
      <c r="A4625" s="3" t="s">
        <v>14</v>
      </c>
      <c r="B4625" s="3" t="s">
        <v>216</v>
      </c>
      <c r="C4625" s="3">
        <v>4</v>
      </c>
      <c r="D4625" s="3">
        <v>12</v>
      </c>
      <c r="E4625" s="3">
        <v>2014</v>
      </c>
      <c r="F4625" s="3" t="s">
        <v>308</v>
      </c>
      <c r="G4625" s="3" t="s">
        <v>429</v>
      </c>
      <c r="H4625" s="14">
        <v>114</v>
      </c>
      <c r="I4625" s="3">
        <f t="shared" si="198"/>
        <v>456</v>
      </c>
      <c r="J4625" s="3">
        <v>0.25</v>
      </c>
      <c r="U4625" s="10" t="str">
        <f t="shared" si="200"/>
        <v/>
      </c>
      <c r="AF4625" s="10" t="str">
        <f t="shared" si="199"/>
        <v/>
      </c>
    </row>
    <row r="4626" spans="1:32">
      <c r="A4626" s="3" t="s">
        <v>14</v>
      </c>
      <c r="B4626" s="3" t="s">
        <v>216</v>
      </c>
      <c r="C4626" s="3">
        <v>4</v>
      </c>
      <c r="D4626" s="3">
        <v>12</v>
      </c>
      <c r="E4626" s="3">
        <v>2014</v>
      </c>
      <c r="F4626" s="3" t="s">
        <v>308</v>
      </c>
      <c r="G4626" s="3" t="s">
        <v>429</v>
      </c>
      <c r="H4626" s="14">
        <v>5</v>
      </c>
      <c r="I4626" s="3">
        <f t="shared" si="198"/>
        <v>5</v>
      </c>
      <c r="J4626" s="3">
        <v>1</v>
      </c>
      <c r="U4626" s="10" t="str">
        <f t="shared" si="200"/>
        <v/>
      </c>
      <c r="AF4626" s="10" t="str">
        <f t="shared" si="199"/>
        <v/>
      </c>
    </row>
    <row r="4627" spans="1:32">
      <c r="A4627" s="3" t="s">
        <v>14</v>
      </c>
      <c r="B4627" s="3" t="s">
        <v>216</v>
      </c>
      <c r="C4627" s="3">
        <v>4</v>
      </c>
      <c r="D4627" s="3">
        <v>12</v>
      </c>
      <c r="E4627" s="3">
        <v>2014</v>
      </c>
      <c r="F4627" s="3" t="s">
        <v>48</v>
      </c>
      <c r="G4627" s="3" t="s">
        <v>48</v>
      </c>
      <c r="H4627" s="14">
        <v>15</v>
      </c>
      <c r="I4627" s="3">
        <f t="shared" si="198"/>
        <v>60</v>
      </c>
      <c r="J4627" s="3">
        <v>0.25</v>
      </c>
      <c r="K4627" s="3">
        <v>6</v>
      </c>
      <c r="L4627" s="3">
        <v>5.6</v>
      </c>
      <c r="M4627" s="3">
        <v>4.5</v>
      </c>
      <c r="N4627" s="3">
        <v>5.3</v>
      </c>
      <c r="O4627" s="3">
        <v>5</v>
      </c>
      <c r="P4627" s="3">
        <v>4.7</v>
      </c>
      <c r="Q4627" s="3">
        <v>4.5</v>
      </c>
      <c r="R4627" s="3">
        <v>3.7</v>
      </c>
      <c r="S4627" s="3">
        <v>3.3</v>
      </c>
      <c r="T4627" s="3">
        <v>3</v>
      </c>
      <c r="U4627" s="10">
        <f t="shared" si="200"/>
        <v>4.5600000000000005</v>
      </c>
      <c r="AF4627" s="10" t="str">
        <f t="shared" si="199"/>
        <v/>
      </c>
    </row>
    <row r="4628" spans="1:32">
      <c r="A4628" s="3" t="s">
        <v>14</v>
      </c>
      <c r="B4628" s="3" t="s">
        <v>216</v>
      </c>
      <c r="C4628" s="3">
        <v>4</v>
      </c>
      <c r="D4628" s="3">
        <v>12</v>
      </c>
      <c r="E4628" s="3">
        <v>2014</v>
      </c>
      <c r="F4628" s="3" t="s">
        <v>48</v>
      </c>
      <c r="G4628" s="3" t="s">
        <v>48</v>
      </c>
      <c r="H4628" s="14">
        <v>2</v>
      </c>
      <c r="I4628" s="3">
        <f t="shared" si="198"/>
        <v>2</v>
      </c>
      <c r="J4628" s="3">
        <v>1</v>
      </c>
      <c r="K4628" s="3">
        <v>17</v>
      </c>
      <c r="L4628" s="3">
        <v>12</v>
      </c>
      <c r="M4628" s="3">
        <v>6.4</v>
      </c>
      <c r="N4628" s="3">
        <v>8.1</v>
      </c>
      <c r="O4628" s="3">
        <v>8.5</v>
      </c>
      <c r="P4628" s="3">
        <v>7.3</v>
      </c>
      <c r="U4628" s="10">
        <f t="shared" si="200"/>
        <v>9.8833333333333329</v>
      </c>
      <c r="AF4628" s="10" t="str">
        <f t="shared" si="199"/>
        <v/>
      </c>
    </row>
    <row r="4629" spans="1:32">
      <c r="A4629" s="3" t="s">
        <v>14</v>
      </c>
      <c r="B4629" s="3" t="s">
        <v>216</v>
      </c>
      <c r="C4629" s="3">
        <v>4</v>
      </c>
      <c r="D4629" s="3">
        <v>12</v>
      </c>
      <c r="E4629" s="3">
        <v>2014</v>
      </c>
      <c r="F4629" s="3" t="s">
        <v>33</v>
      </c>
      <c r="G4629" s="3" t="s">
        <v>33</v>
      </c>
      <c r="H4629" s="14">
        <v>19</v>
      </c>
      <c r="I4629" s="3">
        <f t="shared" si="198"/>
        <v>19</v>
      </c>
      <c r="J4629" s="3">
        <v>1</v>
      </c>
      <c r="K4629" s="3">
        <v>28</v>
      </c>
      <c r="L4629" s="3">
        <v>41</v>
      </c>
      <c r="M4629" s="3">
        <v>29</v>
      </c>
      <c r="N4629" s="3">
        <v>24</v>
      </c>
      <c r="O4629" s="3">
        <v>27</v>
      </c>
      <c r="P4629" s="3">
        <v>25</v>
      </c>
      <c r="Q4629" s="3">
        <v>28</v>
      </c>
      <c r="R4629" s="3">
        <v>21</v>
      </c>
      <c r="S4629" s="3">
        <v>17</v>
      </c>
      <c r="T4629" s="3">
        <v>24</v>
      </c>
      <c r="U4629" s="10">
        <f t="shared" si="200"/>
        <v>26.4</v>
      </c>
      <c r="AF4629" s="10" t="str">
        <f t="shared" si="199"/>
        <v/>
      </c>
    </row>
    <row r="4630" spans="1:32">
      <c r="A4630" s="3" t="s">
        <v>14</v>
      </c>
      <c r="B4630" s="3" t="s">
        <v>216</v>
      </c>
      <c r="C4630" s="3">
        <v>4</v>
      </c>
      <c r="D4630" s="3">
        <v>12</v>
      </c>
      <c r="E4630" s="3">
        <v>2014</v>
      </c>
      <c r="F4630" s="3" t="s">
        <v>33</v>
      </c>
      <c r="G4630" s="3" t="s">
        <v>33</v>
      </c>
      <c r="H4630" s="14">
        <v>5</v>
      </c>
      <c r="I4630" s="3">
        <f t="shared" si="198"/>
        <v>20</v>
      </c>
      <c r="J4630" s="3">
        <v>0.25</v>
      </c>
      <c r="K4630" s="3">
        <v>9</v>
      </c>
      <c r="L4630" s="3">
        <v>9.9</v>
      </c>
      <c r="M4630" s="3">
        <v>11</v>
      </c>
      <c r="N4630" s="3">
        <v>13</v>
      </c>
      <c r="U4630" s="10">
        <f t="shared" si="200"/>
        <v>10.725</v>
      </c>
      <c r="AF4630" s="10" t="str">
        <f t="shared" si="199"/>
        <v/>
      </c>
    </row>
    <row r="4631" spans="1:32">
      <c r="A4631" s="3" t="s">
        <v>14</v>
      </c>
      <c r="B4631" s="3" t="s">
        <v>216</v>
      </c>
      <c r="C4631" s="3">
        <v>4</v>
      </c>
      <c r="D4631" s="3">
        <v>12</v>
      </c>
      <c r="E4631" s="3">
        <v>2014</v>
      </c>
      <c r="F4631" s="3" t="s">
        <v>76</v>
      </c>
      <c r="G4631" s="3" t="s">
        <v>76</v>
      </c>
      <c r="H4631" s="14">
        <v>4</v>
      </c>
      <c r="I4631" s="3">
        <f t="shared" si="198"/>
        <v>4</v>
      </c>
      <c r="J4631" s="3">
        <v>1</v>
      </c>
      <c r="K4631" s="3">
        <v>35</v>
      </c>
      <c r="L4631" s="3">
        <v>46</v>
      </c>
      <c r="M4631" s="3">
        <v>47</v>
      </c>
      <c r="N4631" s="3">
        <v>38</v>
      </c>
      <c r="U4631" s="10">
        <f t="shared" si="200"/>
        <v>41.5</v>
      </c>
      <c r="AF4631" s="10" t="str">
        <f t="shared" si="199"/>
        <v/>
      </c>
    </row>
    <row r="4632" spans="1:32">
      <c r="A4632" s="3" t="s">
        <v>14</v>
      </c>
      <c r="B4632" s="3" t="s">
        <v>216</v>
      </c>
      <c r="C4632" s="3">
        <v>4</v>
      </c>
      <c r="D4632" s="3">
        <v>12</v>
      </c>
      <c r="E4632" s="3">
        <v>2014</v>
      </c>
      <c r="F4632" s="3" t="s">
        <v>249</v>
      </c>
      <c r="G4632" s="3" t="s">
        <v>316</v>
      </c>
      <c r="H4632" s="14">
        <v>3</v>
      </c>
      <c r="I4632" s="3">
        <f t="shared" si="198"/>
        <v>12</v>
      </c>
      <c r="J4632" s="3">
        <v>0.25</v>
      </c>
      <c r="K4632" s="3">
        <v>2.9</v>
      </c>
      <c r="L4632" s="3">
        <v>3.1</v>
      </c>
      <c r="M4632" s="3">
        <v>3</v>
      </c>
      <c r="U4632" s="10">
        <f t="shared" si="200"/>
        <v>3</v>
      </c>
      <c r="AF4632" s="10" t="str">
        <f t="shared" si="199"/>
        <v/>
      </c>
    </row>
    <row r="4633" spans="1:32">
      <c r="A4633" s="3" t="s">
        <v>14</v>
      </c>
      <c r="B4633" s="3" t="s">
        <v>216</v>
      </c>
      <c r="C4633" s="3">
        <v>4</v>
      </c>
      <c r="D4633" s="3">
        <v>12</v>
      </c>
      <c r="E4633" s="3">
        <v>2014</v>
      </c>
      <c r="F4633" s="3" t="s">
        <v>45</v>
      </c>
      <c r="G4633" s="3" t="s">
        <v>434</v>
      </c>
      <c r="H4633" s="14">
        <v>6</v>
      </c>
      <c r="I4633" s="3">
        <f t="shared" si="198"/>
        <v>24</v>
      </c>
      <c r="J4633" s="3">
        <v>0.25</v>
      </c>
      <c r="K4633" s="3">
        <v>4.5999999999999996</v>
      </c>
      <c r="L4633" s="3">
        <v>5</v>
      </c>
      <c r="M4633" s="3">
        <v>5.0999999999999996</v>
      </c>
      <c r="N4633" s="3">
        <v>3.2</v>
      </c>
      <c r="O4633" s="3">
        <v>5</v>
      </c>
      <c r="P4633" s="3">
        <v>5.7</v>
      </c>
      <c r="U4633" s="10">
        <f t="shared" si="200"/>
        <v>4.7666666666666666</v>
      </c>
      <c r="AF4633" s="10" t="str">
        <f t="shared" si="199"/>
        <v/>
      </c>
    </row>
    <row r="4634" spans="1:32">
      <c r="A4634" s="3" t="s">
        <v>14</v>
      </c>
      <c r="B4634" s="3" t="s">
        <v>216</v>
      </c>
      <c r="C4634" s="3">
        <v>4</v>
      </c>
      <c r="D4634" s="3">
        <v>12</v>
      </c>
      <c r="E4634" s="3">
        <v>2014</v>
      </c>
      <c r="F4634" s="3" t="s">
        <v>251</v>
      </c>
      <c r="G4634" s="3" t="s">
        <v>251</v>
      </c>
      <c r="H4634" s="14">
        <v>1</v>
      </c>
      <c r="I4634" s="3">
        <f t="shared" si="198"/>
        <v>4</v>
      </c>
      <c r="J4634" s="3">
        <v>0.25</v>
      </c>
      <c r="K4634" s="3">
        <v>1.5</v>
      </c>
      <c r="U4634" s="10">
        <f t="shared" si="200"/>
        <v>1.5</v>
      </c>
      <c r="AF4634" s="10" t="str">
        <f t="shared" si="199"/>
        <v/>
      </c>
    </row>
    <row r="4635" spans="1:32">
      <c r="A4635" s="3" t="s">
        <v>14</v>
      </c>
      <c r="B4635" s="3" t="s">
        <v>216</v>
      </c>
      <c r="C4635" s="3">
        <v>4</v>
      </c>
      <c r="D4635" s="3">
        <v>12</v>
      </c>
      <c r="E4635" s="3">
        <v>2014</v>
      </c>
      <c r="F4635" s="3" t="s">
        <v>388</v>
      </c>
      <c r="G4635" s="3" t="s">
        <v>388</v>
      </c>
      <c r="H4635" s="14">
        <v>1</v>
      </c>
      <c r="I4635" s="3">
        <f t="shared" ref="I4635:I4698" si="201">H4635*(1/J4635)</f>
        <v>4</v>
      </c>
      <c r="J4635" s="3">
        <v>0.25</v>
      </c>
      <c r="K4635" s="3">
        <v>1.5</v>
      </c>
      <c r="U4635" s="10">
        <f t="shared" si="200"/>
        <v>1.5</v>
      </c>
      <c r="AF4635" s="10" t="str">
        <f t="shared" si="199"/>
        <v/>
      </c>
    </row>
    <row r="4636" spans="1:32">
      <c r="A4636" s="3" t="s">
        <v>14</v>
      </c>
      <c r="B4636" s="3" t="s">
        <v>216</v>
      </c>
      <c r="C4636" s="3">
        <v>4</v>
      </c>
      <c r="D4636" s="3">
        <v>12</v>
      </c>
      <c r="E4636" s="3">
        <v>2014</v>
      </c>
      <c r="F4636" s="3" t="s">
        <v>54</v>
      </c>
      <c r="G4636" s="3" t="s">
        <v>437</v>
      </c>
      <c r="H4636" s="14">
        <v>1</v>
      </c>
      <c r="I4636" s="3">
        <f t="shared" si="201"/>
        <v>4</v>
      </c>
      <c r="J4636" s="3">
        <v>0.25</v>
      </c>
      <c r="U4636" s="10" t="str">
        <f t="shared" si="200"/>
        <v/>
      </c>
      <c r="AF4636" s="10" t="str">
        <f t="shared" si="199"/>
        <v/>
      </c>
    </row>
    <row r="4637" spans="1:32">
      <c r="A4637" s="3" t="s">
        <v>14</v>
      </c>
      <c r="B4637" s="3" t="s">
        <v>216</v>
      </c>
      <c r="C4637" s="3">
        <v>4</v>
      </c>
      <c r="D4637" s="3">
        <v>12</v>
      </c>
      <c r="E4637" s="3">
        <v>2014</v>
      </c>
      <c r="F4637" s="3" t="s">
        <v>183</v>
      </c>
      <c r="G4637" s="3" t="s">
        <v>439</v>
      </c>
      <c r="H4637" s="14">
        <v>4</v>
      </c>
      <c r="I4637" s="3">
        <f t="shared" si="201"/>
        <v>16</v>
      </c>
      <c r="J4637" s="3">
        <v>0.25</v>
      </c>
      <c r="K4637" s="3">
        <v>5.9</v>
      </c>
      <c r="L4637" s="3">
        <v>9.3000000000000007</v>
      </c>
      <c r="M4637" s="3">
        <v>6.2</v>
      </c>
      <c r="U4637" s="10">
        <f t="shared" si="200"/>
        <v>7.1333333333333337</v>
      </c>
      <c r="AF4637" s="10" t="str">
        <f t="shared" si="199"/>
        <v/>
      </c>
    </row>
    <row r="4638" spans="1:32">
      <c r="A4638" s="3" t="s">
        <v>14</v>
      </c>
      <c r="B4638" s="3" t="s">
        <v>216</v>
      </c>
      <c r="C4638" s="3">
        <v>4</v>
      </c>
      <c r="D4638" s="3">
        <v>12</v>
      </c>
      <c r="E4638" s="3">
        <v>2014</v>
      </c>
      <c r="F4638" s="3" t="s">
        <v>770</v>
      </c>
      <c r="G4638" s="3" t="s">
        <v>260</v>
      </c>
      <c r="H4638" s="14">
        <v>7</v>
      </c>
      <c r="I4638" s="3">
        <f t="shared" si="201"/>
        <v>28</v>
      </c>
      <c r="J4638" s="3">
        <v>0.25</v>
      </c>
      <c r="K4638" s="3">
        <v>0.7</v>
      </c>
      <c r="L4638" s="3">
        <v>0.8</v>
      </c>
      <c r="M4638" s="3">
        <v>0.9</v>
      </c>
      <c r="N4638" s="3">
        <v>1</v>
      </c>
      <c r="O4638" s="3">
        <v>1.2</v>
      </c>
      <c r="P4638" s="3">
        <v>1.4</v>
      </c>
      <c r="U4638" s="10">
        <f t="shared" si="200"/>
        <v>1</v>
      </c>
      <c r="AF4638" s="10" t="str">
        <f t="shared" si="199"/>
        <v/>
      </c>
    </row>
    <row r="4639" spans="1:32">
      <c r="A4639" s="3" t="s">
        <v>14</v>
      </c>
      <c r="B4639" s="3" t="s">
        <v>216</v>
      </c>
      <c r="C4639" s="3">
        <v>4</v>
      </c>
      <c r="D4639" s="3">
        <v>12</v>
      </c>
      <c r="E4639" s="3">
        <v>2014</v>
      </c>
      <c r="F4639" s="3" t="s">
        <v>25</v>
      </c>
      <c r="G4639" s="3" t="s">
        <v>25</v>
      </c>
      <c r="H4639" s="14">
        <v>3</v>
      </c>
      <c r="I4639" s="3">
        <f t="shared" si="201"/>
        <v>12</v>
      </c>
      <c r="J4639" s="3">
        <v>0.25</v>
      </c>
      <c r="K4639" s="3">
        <v>5.5</v>
      </c>
      <c r="U4639" s="10">
        <f t="shared" si="200"/>
        <v>5.5</v>
      </c>
      <c r="V4639" s="3">
        <v>0.9</v>
      </c>
      <c r="AF4639" s="10">
        <f t="shared" si="199"/>
        <v>0.9</v>
      </c>
    </row>
    <row r="4640" spans="1:32">
      <c r="A4640" s="3" t="s">
        <v>14</v>
      </c>
      <c r="B4640" s="3" t="s">
        <v>216</v>
      </c>
      <c r="C4640" s="3">
        <v>4</v>
      </c>
      <c r="D4640" s="3">
        <v>12</v>
      </c>
      <c r="E4640" s="3">
        <v>2014</v>
      </c>
      <c r="F4640" s="3" t="s">
        <v>49</v>
      </c>
      <c r="G4640" s="3" t="s">
        <v>49</v>
      </c>
      <c r="H4640" s="14">
        <v>5</v>
      </c>
      <c r="I4640" s="3">
        <f t="shared" si="201"/>
        <v>20</v>
      </c>
      <c r="J4640" s="3">
        <v>0.25</v>
      </c>
      <c r="K4640" s="3">
        <v>3.6</v>
      </c>
      <c r="L4640" s="3">
        <v>4.9000000000000004</v>
      </c>
      <c r="U4640" s="10">
        <f t="shared" si="200"/>
        <v>4.25</v>
      </c>
      <c r="V4640" s="3">
        <v>1.7</v>
      </c>
      <c r="W4640" s="3">
        <v>1.1000000000000001</v>
      </c>
      <c r="AF4640" s="10">
        <f t="shared" si="199"/>
        <v>1.4</v>
      </c>
    </row>
    <row r="4641" spans="1:32">
      <c r="A4641" s="3" t="s">
        <v>14</v>
      </c>
      <c r="B4641" s="3" t="s">
        <v>216</v>
      </c>
      <c r="C4641" s="3">
        <v>4</v>
      </c>
      <c r="D4641" s="3">
        <v>12</v>
      </c>
      <c r="E4641" s="3">
        <v>2014</v>
      </c>
      <c r="F4641" s="3" t="s">
        <v>18</v>
      </c>
      <c r="G4641" s="3" t="s">
        <v>18</v>
      </c>
      <c r="H4641" s="14">
        <v>1</v>
      </c>
      <c r="I4641" s="3">
        <f t="shared" si="201"/>
        <v>4</v>
      </c>
      <c r="J4641" s="3">
        <v>0.25</v>
      </c>
      <c r="K4641" s="3">
        <v>2.2999999999999998</v>
      </c>
      <c r="U4641" s="10">
        <f t="shared" si="200"/>
        <v>2.2999999999999998</v>
      </c>
      <c r="AF4641" s="10" t="str">
        <f t="shared" si="199"/>
        <v/>
      </c>
    </row>
    <row r="4642" spans="1:32">
      <c r="A4642" s="3" t="s">
        <v>14</v>
      </c>
      <c r="B4642" s="3" t="s">
        <v>216</v>
      </c>
      <c r="C4642" s="3">
        <v>4</v>
      </c>
      <c r="D4642" s="3">
        <v>12</v>
      </c>
      <c r="E4642" s="3">
        <v>2014</v>
      </c>
      <c r="F4642" s="3" t="s">
        <v>16</v>
      </c>
      <c r="G4642" s="3" t="s">
        <v>16</v>
      </c>
      <c r="H4642" s="14">
        <v>2</v>
      </c>
      <c r="I4642" s="3">
        <f t="shared" si="201"/>
        <v>8</v>
      </c>
      <c r="J4642" s="3">
        <v>0.25</v>
      </c>
      <c r="K4642" s="3">
        <v>3.8</v>
      </c>
      <c r="U4642" s="10">
        <f t="shared" si="200"/>
        <v>3.8</v>
      </c>
      <c r="AF4642" s="10" t="str">
        <f t="shared" si="199"/>
        <v/>
      </c>
    </row>
    <row r="4643" spans="1:32">
      <c r="A4643" s="3" t="s">
        <v>14</v>
      </c>
      <c r="B4643" s="3" t="s">
        <v>216</v>
      </c>
      <c r="C4643" s="3">
        <v>4</v>
      </c>
      <c r="D4643" s="3">
        <v>12</v>
      </c>
      <c r="E4643" s="3">
        <v>2014</v>
      </c>
      <c r="F4643" s="3" t="s">
        <v>21</v>
      </c>
      <c r="G4643" s="3" t="s">
        <v>21</v>
      </c>
      <c r="H4643" s="14">
        <v>2</v>
      </c>
      <c r="I4643" s="3">
        <f t="shared" si="201"/>
        <v>8</v>
      </c>
      <c r="J4643" s="3">
        <v>0.25</v>
      </c>
      <c r="K4643" s="3">
        <v>6.4</v>
      </c>
      <c r="U4643" s="10">
        <f t="shared" si="200"/>
        <v>6.4</v>
      </c>
      <c r="AF4643" s="10" t="str">
        <f t="shared" si="199"/>
        <v/>
      </c>
    </row>
    <row r="4644" spans="1:32">
      <c r="A4644" s="3" t="s">
        <v>14</v>
      </c>
      <c r="B4644" s="3" t="s">
        <v>216</v>
      </c>
      <c r="C4644" s="3">
        <v>4</v>
      </c>
      <c r="D4644" s="3">
        <v>12</v>
      </c>
      <c r="E4644" s="3">
        <v>2014</v>
      </c>
      <c r="F4644" s="3" t="s">
        <v>554</v>
      </c>
      <c r="G4644" s="3" t="s">
        <v>546</v>
      </c>
      <c r="H4644" s="14">
        <v>1</v>
      </c>
      <c r="I4644" s="3">
        <f t="shared" si="201"/>
        <v>4</v>
      </c>
      <c r="J4644" s="3">
        <v>0.25</v>
      </c>
      <c r="U4644" s="10" t="str">
        <f t="shared" si="200"/>
        <v/>
      </c>
      <c r="AF4644" s="10" t="str">
        <f t="shared" si="199"/>
        <v/>
      </c>
    </row>
    <row r="4645" spans="1:32">
      <c r="A4645" s="3" t="s">
        <v>14</v>
      </c>
      <c r="B4645" s="3" t="s">
        <v>216</v>
      </c>
      <c r="C4645" s="3">
        <v>4</v>
      </c>
      <c r="D4645" s="3">
        <v>12</v>
      </c>
      <c r="E4645" s="3">
        <v>2014</v>
      </c>
      <c r="F4645" s="3" t="s">
        <v>174</v>
      </c>
      <c r="G4645" s="3" t="s">
        <v>174</v>
      </c>
      <c r="H4645" s="14">
        <v>2</v>
      </c>
      <c r="I4645" s="3">
        <f t="shared" si="201"/>
        <v>2</v>
      </c>
      <c r="J4645" s="3">
        <v>1</v>
      </c>
      <c r="K4645" s="3">
        <v>64</v>
      </c>
      <c r="L4645" s="3">
        <v>41</v>
      </c>
      <c r="U4645" s="10">
        <f t="shared" si="200"/>
        <v>52.5</v>
      </c>
      <c r="AF4645" s="10" t="str">
        <f t="shared" si="199"/>
        <v/>
      </c>
    </row>
    <row r="4646" spans="1:32">
      <c r="A4646" s="3" t="s">
        <v>14</v>
      </c>
      <c r="B4646" s="3" t="s">
        <v>216</v>
      </c>
      <c r="C4646" s="3">
        <v>4</v>
      </c>
      <c r="D4646" s="3">
        <v>12</v>
      </c>
      <c r="E4646" s="3">
        <v>2014</v>
      </c>
      <c r="F4646" s="3" t="s">
        <v>38</v>
      </c>
      <c r="G4646" s="3" t="s">
        <v>38</v>
      </c>
      <c r="H4646" s="14">
        <v>1</v>
      </c>
      <c r="I4646" s="3">
        <f t="shared" si="201"/>
        <v>4</v>
      </c>
      <c r="J4646" s="3">
        <v>0.25</v>
      </c>
      <c r="K4646" s="3">
        <v>12</v>
      </c>
      <c r="U4646" s="10">
        <f t="shared" si="200"/>
        <v>12</v>
      </c>
      <c r="AF4646" s="10" t="str">
        <f t="shared" si="199"/>
        <v/>
      </c>
    </row>
    <row r="4647" spans="1:32">
      <c r="A4647" s="3" t="s">
        <v>14</v>
      </c>
      <c r="B4647" s="3" t="s">
        <v>216</v>
      </c>
      <c r="C4647" s="3">
        <v>4</v>
      </c>
      <c r="D4647" s="3">
        <v>12</v>
      </c>
      <c r="E4647" s="3">
        <v>2014</v>
      </c>
      <c r="F4647" s="3" t="s">
        <v>38</v>
      </c>
      <c r="G4647" s="3" t="s">
        <v>38</v>
      </c>
      <c r="H4647" s="14">
        <v>9</v>
      </c>
      <c r="I4647" s="3">
        <f t="shared" si="201"/>
        <v>9</v>
      </c>
      <c r="J4647" s="3">
        <v>1</v>
      </c>
      <c r="K4647" s="3">
        <v>37</v>
      </c>
      <c r="L4647" s="3">
        <v>82</v>
      </c>
      <c r="M4647" s="3">
        <v>62</v>
      </c>
      <c r="N4647" s="3">
        <v>38</v>
      </c>
      <c r="O4647" s="3">
        <v>70</v>
      </c>
      <c r="P4647" s="3">
        <v>70</v>
      </c>
      <c r="Q4647" s="3">
        <v>34</v>
      </c>
      <c r="R4647" s="3">
        <v>27</v>
      </c>
      <c r="S4647" s="3">
        <v>69</v>
      </c>
      <c r="U4647" s="10">
        <f t="shared" si="200"/>
        <v>54.333333333333336</v>
      </c>
      <c r="AF4647" s="10" t="str">
        <f t="shared" si="199"/>
        <v/>
      </c>
    </row>
    <row r="4648" spans="1:32">
      <c r="A4648" s="3" t="s">
        <v>14</v>
      </c>
      <c r="B4648" s="3" t="s">
        <v>216</v>
      </c>
      <c r="C4648" s="3">
        <v>4</v>
      </c>
      <c r="D4648" s="3">
        <v>12</v>
      </c>
      <c r="E4648" s="3">
        <v>2014</v>
      </c>
      <c r="F4648" s="3" t="s">
        <v>47</v>
      </c>
      <c r="G4648" s="3" t="s">
        <v>47</v>
      </c>
      <c r="H4648" s="14">
        <v>1</v>
      </c>
      <c r="I4648" s="3">
        <f t="shared" si="201"/>
        <v>1</v>
      </c>
      <c r="J4648" s="3">
        <v>1</v>
      </c>
      <c r="K4648" s="3">
        <v>19.3</v>
      </c>
      <c r="U4648" s="10">
        <f t="shared" si="200"/>
        <v>19.3</v>
      </c>
      <c r="AF4648" s="10" t="str">
        <f t="shared" si="199"/>
        <v/>
      </c>
    </row>
    <row r="4649" spans="1:32">
      <c r="A4649" s="3" t="s">
        <v>14</v>
      </c>
      <c r="B4649" s="3" t="s">
        <v>216</v>
      </c>
      <c r="C4649" s="3">
        <v>4</v>
      </c>
      <c r="D4649" s="3">
        <v>12</v>
      </c>
      <c r="E4649" s="3">
        <v>2014</v>
      </c>
      <c r="F4649" s="3" t="s">
        <v>399</v>
      </c>
      <c r="G4649" s="3" t="s">
        <v>399</v>
      </c>
      <c r="H4649" s="14">
        <v>11</v>
      </c>
      <c r="I4649" s="3">
        <f t="shared" si="201"/>
        <v>44</v>
      </c>
      <c r="J4649" s="3">
        <v>0.25</v>
      </c>
      <c r="U4649" s="10" t="str">
        <f t="shared" si="200"/>
        <v/>
      </c>
      <c r="AF4649" s="10" t="str">
        <f t="shared" si="199"/>
        <v/>
      </c>
    </row>
    <row r="4650" spans="1:32">
      <c r="A4650" s="3" t="s">
        <v>14</v>
      </c>
      <c r="B4650" s="3" t="s">
        <v>216</v>
      </c>
      <c r="C4650" s="3">
        <v>4</v>
      </c>
      <c r="D4650" s="3">
        <v>12</v>
      </c>
      <c r="E4650" s="3">
        <v>2014</v>
      </c>
      <c r="F4650" s="3" t="s">
        <v>296</v>
      </c>
      <c r="G4650" s="3" t="s">
        <v>59</v>
      </c>
      <c r="H4650" s="14">
        <v>1</v>
      </c>
      <c r="I4650" s="3">
        <f t="shared" si="201"/>
        <v>4</v>
      </c>
      <c r="J4650" s="3">
        <v>0.25</v>
      </c>
      <c r="K4650" s="3">
        <v>4.2</v>
      </c>
      <c r="U4650" s="10">
        <f t="shared" si="200"/>
        <v>4.2</v>
      </c>
      <c r="AF4650" s="10" t="str">
        <f t="shared" si="199"/>
        <v/>
      </c>
    </row>
    <row r="4651" spans="1:32">
      <c r="A4651" s="3" t="s">
        <v>14</v>
      </c>
      <c r="B4651" s="3" t="s">
        <v>216</v>
      </c>
      <c r="C4651" s="3">
        <v>4</v>
      </c>
      <c r="D4651" s="3">
        <v>12</v>
      </c>
      <c r="E4651" s="3">
        <v>2014</v>
      </c>
      <c r="F4651" s="3" t="s">
        <v>51</v>
      </c>
      <c r="G4651" s="3" t="s">
        <v>51</v>
      </c>
      <c r="H4651" s="14">
        <v>48</v>
      </c>
      <c r="I4651" s="3">
        <f t="shared" si="201"/>
        <v>192</v>
      </c>
      <c r="J4651" s="3">
        <v>0.25</v>
      </c>
      <c r="U4651" s="10" t="str">
        <f t="shared" si="200"/>
        <v/>
      </c>
      <c r="AF4651" s="10" t="str">
        <f t="shared" si="199"/>
        <v/>
      </c>
    </row>
    <row r="4652" spans="1:32">
      <c r="A4652" s="3" t="s">
        <v>14</v>
      </c>
      <c r="B4652" s="3" t="s">
        <v>216</v>
      </c>
      <c r="C4652" s="3">
        <v>4</v>
      </c>
      <c r="D4652" s="3">
        <v>12</v>
      </c>
      <c r="E4652" s="3">
        <v>2014</v>
      </c>
      <c r="F4652" s="3" t="s">
        <v>51</v>
      </c>
      <c r="G4652" s="3" t="s">
        <v>51</v>
      </c>
      <c r="H4652" s="14">
        <v>91</v>
      </c>
      <c r="I4652" s="3">
        <f t="shared" si="201"/>
        <v>91</v>
      </c>
      <c r="J4652" s="3">
        <v>1</v>
      </c>
      <c r="U4652" s="10" t="str">
        <f t="shared" si="200"/>
        <v/>
      </c>
      <c r="AF4652" s="10" t="str">
        <f t="shared" si="199"/>
        <v/>
      </c>
    </row>
    <row r="4653" spans="1:32">
      <c r="A4653" s="3" t="s">
        <v>14</v>
      </c>
      <c r="B4653" s="3" t="s">
        <v>216</v>
      </c>
      <c r="C4653" s="3">
        <v>4</v>
      </c>
      <c r="D4653" s="3">
        <v>12</v>
      </c>
      <c r="E4653" s="3">
        <v>2014</v>
      </c>
      <c r="F4653" s="3" t="s">
        <v>43</v>
      </c>
      <c r="G4653" s="3" t="s">
        <v>44</v>
      </c>
      <c r="H4653" s="14">
        <v>2</v>
      </c>
      <c r="I4653" s="3">
        <f t="shared" si="201"/>
        <v>8</v>
      </c>
      <c r="J4653" s="3">
        <v>0.25</v>
      </c>
      <c r="K4653" s="3">
        <v>4.4000000000000004</v>
      </c>
      <c r="L4653" s="3">
        <v>5.5</v>
      </c>
      <c r="U4653" s="10">
        <f t="shared" si="200"/>
        <v>4.95</v>
      </c>
      <c r="AF4653" s="10" t="str">
        <f t="shared" si="199"/>
        <v/>
      </c>
    </row>
    <row r="4654" spans="1:32">
      <c r="A4654" s="3" t="s">
        <v>14</v>
      </c>
      <c r="B4654" s="3" t="s">
        <v>216</v>
      </c>
      <c r="C4654" s="3">
        <v>4</v>
      </c>
      <c r="D4654" s="3">
        <v>12</v>
      </c>
      <c r="E4654" s="3">
        <v>2014</v>
      </c>
      <c r="F4654" s="3" t="s">
        <v>473</v>
      </c>
      <c r="G4654" s="3" t="s">
        <v>36</v>
      </c>
      <c r="H4654" s="14">
        <v>2</v>
      </c>
      <c r="I4654" s="3">
        <f t="shared" si="201"/>
        <v>8</v>
      </c>
      <c r="J4654" s="3">
        <v>0.25</v>
      </c>
      <c r="U4654" s="10" t="str">
        <f t="shared" si="200"/>
        <v/>
      </c>
      <c r="V4654" s="3">
        <v>0.3</v>
      </c>
      <c r="AF4654" s="10">
        <f t="shared" si="199"/>
        <v>0.3</v>
      </c>
    </row>
    <row r="4655" spans="1:32">
      <c r="A4655" s="3" t="s">
        <v>14</v>
      </c>
      <c r="B4655" s="3" t="s">
        <v>216</v>
      </c>
      <c r="C4655" s="3">
        <v>4</v>
      </c>
      <c r="D4655" s="3">
        <v>12</v>
      </c>
      <c r="E4655" s="3">
        <v>2014</v>
      </c>
      <c r="F4655" s="3" t="s">
        <v>279</v>
      </c>
      <c r="G4655" s="3" t="s">
        <v>454</v>
      </c>
      <c r="H4655" s="14">
        <v>1</v>
      </c>
      <c r="I4655" s="3">
        <f t="shared" si="201"/>
        <v>4</v>
      </c>
      <c r="J4655" s="3">
        <v>0.25</v>
      </c>
      <c r="K4655" s="3">
        <v>2.2999999999999998</v>
      </c>
      <c r="U4655" s="10">
        <f t="shared" si="200"/>
        <v>2.2999999999999998</v>
      </c>
      <c r="AF4655" s="10" t="str">
        <f t="shared" si="199"/>
        <v/>
      </c>
    </row>
    <row r="4656" spans="1:32">
      <c r="A4656" s="3" t="s">
        <v>14</v>
      </c>
      <c r="B4656" s="3" t="s">
        <v>216</v>
      </c>
      <c r="C4656" s="3">
        <v>4</v>
      </c>
      <c r="D4656" s="3">
        <v>12</v>
      </c>
      <c r="E4656" s="3">
        <v>2014</v>
      </c>
      <c r="F4656" s="3" t="s">
        <v>39</v>
      </c>
      <c r="G4656" s="3" t="s">
        <v>40</v>
      </c>
      <c r="H4656" s="14">
        <v>5</v>
      </c>
      <c r="I4656" s="3">
        <f t="shared" si="201"/>
        <v>20</v>
      </c>
      <c r="J4656" s="3">
        <v>0.25</v>
      </c>
      <c r="K4656" s="3">
        <v>6</v>
      </c>
      <c r="L4656" s="3">
        <v>5</v>
      </c>
      <c r="M4656" s="3">
        <v>5.3</v>
      </c>
      <c r="N4656" s="3">
        <v>4.5999999999999996</v>
      </c>
      <c r="O4656" s="3">
        <v>1.5</v>
      </c>
      <c r="U4656" s="10">
        <f t="shared" si="200"/>
        <v>4.4799999999999995</v>
      </c>
      <c r="AF4656" s="10" t="str">
        <f t="shared" si="199"/>
        <v/>
      </c>
    </row>
    <row r="4657" spans="1:32">
      <c r="A4657" s="3" t="s">
        <v>14</v>
      </c>
      <c r="B4657" s="3" t="s">
        <v>216</v>
      </c>
      <c r="C4657" s="3">
        <v>4</v>
      </c>
      <c r="D4657" s="3">
        <v>12</v>
      </c>
      <c r="E4657" s="3">
        <v>2014</v>
      </c>
      <c r="F4657" s="3" t="s">
        <v>165</v>
      </c>
      <c r="G4657" s="3" t="s">
        <v>165</v>
      </c>
      <c r="H4657" s="14">
        <v>1</v>
      </c>
      <c r="I4657" s="3">
        <f t="shared" si="201"/>
        <v>1</v>
      </c>
      <c r="J4657" s="3">
        <v>1</v>
      </c>
      <c r="K4657" s="3">
        <v>25</v>
      </c>
      <c r="U4657" s="10">
        <f t="shared" si="200"/>
        <v>25</v>
      </c>
      <c r="AF4657" s="10" t="str">
        <f t="shared" si="199"/>
        <v/>
      </c>
    </row>
    <row r="4658" spans="1:32">
      <c r="A4658" s="3" t="s">
        <v>14</v>
      </c>
      <c r="B4658" s="3" t="s">
        <v>216</v>
      </c>
      <c r="C4658" s="3">
        <v>4</v>
      </c>
      <c r="D4658" s="3">
        <v>12</v>
      </c>
      <c r="E4658" s="3">
        <v>2014</v>
      </c>
      <c r="F4658" s="3" t="s">
        <v>27</v>
      </c>
      <c r="G4658" s="3" t="s">
        <v>27</v>
      </c>
      <c r="H4658" s="14">
        <v>22</v>
      </c>
      <c r="I4658" s="3">
        <f t="shared" si="201"/>
        <v>88</v>
      </c>
      <c r="J4658" s="3">
        <v>0.25</v>
      </c>
      <c r="K4658" s="3">
        <v>2</v>
      </c>
      <c r="L4658" s="3">
        <v>2.2999999999999998</v>
      </c>
      <c r="M4658" s="3">
        <v>1.9</v>
      </c>
      <c r="N4658" s="3">
        <v>2.2999999999999998</v>
      </c>
      <c r="O4658" s="3">
        <v>2.2000000000000002</v>
      </c>
      <c r="P4658" s="3">
        <v>2.1</v>
      </c>
      <c r="Q4658" s="3">
        <v>1.7</v>
      </c>
      <c r="R4658" s="3">
        <v>2.1</v>
      </c>
      <c r="S4658" s="3">
        <v>2.1</v>
      </c>
      <c r="T4658" s="3">
        <v>2.2999999999999998</v>
      </c>
      <c r="U4658" s="10">
        <f t="shared" si="200"/>
        <v>2.1</v>
      </c>
      <c r="AF4658" s="10" t="str">
        <f t="shared" si="199"/>
        <v/>
      </c>
    </row>
    <row r="4659" spans="1:32">
      <c r="A4659" s="3" t="s">
        <v>14</v>
      </c>
      <c r="B4659" s="3" t="s">
        <v>222</v>
      </c>
      <c r="C4659" s="3">
        <v>4</v>
      </c>
      <c r="D4659" s="3">
        <v>12</v>
      </c>
      <c r="E4659" s="3">
        <v>2014</v>
      </c>
      <c r="F4659" s="3" t="s">
        <v>218</v>
      </c>
      <c r="G4659" s="3" t="s">
        <v>218</v>
      </c>
      <c r="H4659" s="14">
        <v>1</v>
      </c>
      <c r="I4659" s="3">
        <f t="shared" si="201"/>
        <v>1</v>
      </c>
      <c r="J4659" s="3">
        <v>1</v>
      </c>
      <c r="K4659" s="3">
        <v>4.8</v>
      </c>
      <c r="U4659" s="10">
        <f t="shared" si="200"/>
        <v>4.8</v>
      </c>
      <c r="AF4659" s="10" t="str">
        <f t="shared" si="199"/>
        <v/>
      </c>
    </row>
    <row r="4660" spans="1:32">
      <c r="A4660" s="3" t="s">
        <v>14</v>
      </c>
      <c r="B4660" s="3" t="s">
        <v>222</v>
      </c>
      <c r="C4660" s="3">
        <v>4</v>
      </c>
      <c r="D4660" s="3">
        <v>12</v>
      </c>
      <c r="E4660" s="3">
        <v>2014</v>
      </c>
      <c r="F4660" s="3" t="s">
        <v>196</v>
      </c>
      <c r="G4660" s="3" t="s">
        <v>196</v>
      </c>
      <c r="H4660" s="14">
        <v>8</v>
      </c>
      <c r="I4660" s="3">
        <f t="shared" si="201"/>
        <v>8</v>
      </c>
      <c r="J4660" s="3">
        <v>1</v>
      </c>
      <c r="K4660" s="3">
        <v>6.5</v>
      </c>
      <c r="L4660" s="3">
        <v>9</v>
      </c>
      <c r="M4660" s="3">
        <v>7.6</v>
      </c>
      <c r="N4660" s="3">
        <v>5.5</v>
      </c>
      <c r="O4660" s="3">
        <v>6.9</v>
      </c>
      <c r="P4660" s="3">
        <v>9.1</v>
      </c>
      <c r="Q4660" s="3">
        <v>4.4000000000000004</v>
      </c>
      <c r="R4660" s="3">
        <v>5.4</v>
      </c>
      <c r="U4660" s="10">
        <f t="shared" si="200"/>
        <v>6.8</v>
      </c>
      <c r="AF4660" s="10" t="str">
        <f t="shared" si="199"/>
        <v/>
      </c>
    </row>
    <row r="4661" spans="1:32">
      <c r="A4661" s="3" t="s">
        <v>14</v>
      </c>
      <c r="B4661" s="3" t="s">
        <v>222</v>
      </c>
      <c r="C4661" s="3">
        <v>4</v>
      </c>
      <c r="D4661" s="3">
        <v>12</v>
      </c>
      <c r="E4661" s="3">
        <v>2014</v>
      </c>
      <c r="F4661" s="3" t="s">
        <v>131</v>
      </c>
      <c r="G4661" s="3" t="s">
        <v>131</v>
      </c>
      <c r="H4661" s="14">
        <v>1</v>
      </c>
      <c r="I4661" s="3">
        <f t="shared" si="201"/>
        <v>1</v>
      </c>
      <c r="J4661" s="3">
        <v>1</v>
      </c>
      <c r="K4661" s="3">
        <v>7.1</v>
      </c>
      <c r="U4661" s="10">
        <f t="shared" si="200"/>
        <v>7.1</v>
      </c>
      <c r="AF4661" s="10" t="str">
        <f t="shared" si="199"/>
        <v/>
      </c>
    </row>
    <row r="4662" spans="1:32">
      <c r="A4662" s="3" t="s">
        <v>14</v>
      </c>
      <c r="B4662" s="3" t="s">
        <v>222</v>
      </c>
      <c r="C4662" s="3">
        <v>4</v>
      </c>
      <c r="D4662" s="3">
        <v>12</v>
      </c>
      <c r="E4662" s="3">
        <v>2014</v>
      </c>
      <c r="F4662" s="3" t="s">
        <v>135</v>
      </c>
      <c r="G4662" s="3" t="s">
        <v>135</v>
      </c>
      <c r="H4662" s="14">
        <v>5</v>
      </c>
      <c r="I4662" s="3">
        <f t="shared" si="201"/>
        <v>5</v>
      </c>
      <c r="J4662" s="3">
        <v>1</v>
      </c>
      <c r="K4662" s="3">
        <v>22</v>
      </c>
      <c r="L4662" s="3">
        <v>15</v>
      </c>
      <c r="M4662" s="3">
        <v>9.5</v>
      </c>
      <c r="N4662" s="3">
        <v>9.6999999999999993</v>
      </c>
      <c r="O4662" s="3">
        <v>9.9</v>
      </c>
      <c r="U4662" s="10">
        <f t="shared" si="200"/>
        <v>13.220000000000002</v>
      </c>
      <c r="AF4662" s="10" t="str">
        <f t="shared" si="199"/>
        <v/>
      </c>
    </row>
    <row r="4663" spans="1:32">
      <c r="A4663" s="3" t="s">
        <v>14</v>
      </c>
      <c r="B4663" s="3" t="s">
        <v>222</v>
      </c>
      <c r="C4663" s="3">
        <v>4</v>
      </c>
      <c r="D4663" s="3">
        <v>12</v>
      </c>
      <c r="E4663" s="3">
        <v>2014</v>
      </c>
      <c r="F4663" s="3" t="s">
        <v>68</v>
      </c>
      <c r="G4663" s="3" t="s">
        <v>68</v>
      </c>
      <c r="H4663" s="14">
        <v>3</v>
      </c>
      <c r="I4663" s="3">
        <f t="shared" si="201"/>
        <v>3</v>
      </c>
      <c r="J4663" s="3">
        <v>1</v>
      </c>
      <c r="K4663" s="3">
        <v>6</v>
      </c>
      <c r="L4663" s="3">
        <v>6.2</v>
      </c>
      <c r="M4663" s="3">
        <v>5.3</v>
      </c>
      <c r="U4663" s="10">
        <f t="shared" si="200"/>
        <v>5.833333333333333</v>
      </c>
      <c r="AF4663" s="10" t="str">
        <f t="shared" si="199"/>
        <v/>
      </c>
    </row>
    <row r="4664" spans="1:32">
      <c r="A4664" s="3" t="s">
        <v>14</v>
      </c>
      <c r="B4664" s="3" t="s">
        <v>222</v>
      </c>
      <c r="C4664" s="3">
        <v>4</v>
      </c>
      <c r="D4664" s="3">
        <v>12</v>
      </c>
      <c r="E4664" s="3">
        <v>2014</v>
      </c>
      <c r="F4664" s="3" t="s">
        <v>87</v>
      </c>
      <c r="G4664" s="3" t="s">
        <v>428</v>
      </c>
      <c r="H4664" s="14">
        <v>13</v>
      </c>
      <c r="I4664" s="3">
        <f t="shared" si="201"/>
        <v>13</v>
      </c>
      <c r="J4664" s="3">
        <v>1</v>
      </c>
      <c r="K4664" s="3">
        <v>9.4</v>
      </c>
      <c r="L4664" s="3">
        <v>8.9</v>
      </c>
      <c r="M4664" s="3">
        <v>8.5</v>
      </c>
      <c r="N4664" s="3">
        <v>8.5</v>
      </c>
      <c r="O4664" s="3">
        <v>9.1</v>
      </c>
      <c r="P4664" s="3">
        <v>8.5</v>
      </c>
      <c r="Q4664" s="3">
        <v>7.9</v>
      </c>
      <c r="R4664" s="3">
        <v>7.4</v>
      </c>
      <c r="S4664" s="3">
        <v>8.5</v>
      </c>
      <c r="T4664" s="3">
        <v>9.3000000000000007</v>
      </c>
      <c r="U4664" s="10">
        <f t="shared" si="200"/>
        <v>8.6</v>
      </c>
      <c r="AF4664" s="10" t="str">
        <f t="shared" si="199"/>
        <v/>
      </c>
    </row>
    <row r="4665" spans="1:32">
      <c r="A4665" s="3" t="s">
        <v>14</v>
      </c>
      <c r="B4665" s="3" t="s">
        <v>222</v>
      </c>
      <c r="C4665" s="3">
        <v>4</v>
      </c>
      <c r="D4665" s="3">
        <v>12</v>
      </c>
      <c r="E4665" s="3">
        <v>2014</v>
      </c>
      <c r="F4665" s="3" t="s">
        <v>478</v>
      </c>
      <c r="G4665" s="3" t="s">
        <v>132</v>
      </c>
      <c r="H4665" s="14">
        <v>1</v>
      </c>
      <c r="I4665" s="3">
        <f t="shared" si="201"/>
        <v>1</v>
      </c>
      <c r="J4665" s="3">
        <v>1</v>
      </c>
      <c r="K4665" s="3">
        <v>6.1</v>
      </c>
      <c r="U4665" s="10">
        <f t="shared" si="200"/>
        <v>6.1</v>
      </c>
      <c r="AF4665" s="10" t="str">
        <f t="shared" ref="AF4665:AF4728" si="202">IF(ISERROR(SUM(V4665:AE4665)/COUNT(V4665:AE4665)),"",SUM(V4665:AE4665)/COUNT(V4665:AE4665))</f>
        <v/>
      </c>
    </row>
    <row r="4666" spans="1:32">
      <c r="A4666" s="3" t="s">
        <v>14</v>
      </c>
      <c r="B4666" s="3" t="s">
        <v>222</v>
      </c>
      <c r="C4666" s="3">
        <v>4</v>
      </c>
      <c r="D4666" s="3">
        <v>12</v>
      </c>
      <c r="E4666" s="3">
        <v>2014</v>
      </c>
      <c r="F4666" s="3" t="s">
        <v>308</v>
      </c>
      <c r="G4666" s="3" t="s">
        <v>429</v>
      </c>
      <c r="H4666" s="14">
        <v>27</v>
      </c>
      <c r="I4666" s="3">
        <f t="shared" si="201"/>
        <v>27</v>
      </c>
      <c r="J4666" s="3">
        <v>1</v>
      </c>
      <c r="U4666" s="10" t="str">
        <f t="shared" si="200"/>
        <v/>
      </c>
      <c r="AF4666" s="10" t="str">
        <f t="shared" si="202"/>
        <v/>
      </c>
    </row>
    <row r="4667" spans="1:32">
      <c r="A4667" s="3" t="s">
        <v>14</v>
      </c>
      <c r="B4667" s="3" t="s">
        <v>222</v>
      </c>
      <c r="C4667" s="3">
        <v>4</v>
      </c>
      <c r="D4667" s="3">
        <v>12</v>
      </c>
      <c r="E4667" s="3">
        <v>2014</v>
      </c>
      <c r="F4667" s="3" t="s">
        <v>33</v>
      </c>
      <c r="G4667" s="3" t="s">
        <v>33</v>
      </c>
      <c r="H4667" s="14">
        <v>3</v>
      </c>
      <c r="I4667" s="3">
        <f t="shared" si="201"/>
        <v>3</v>
      </c>
      <c r="J4667" s="3">
        <v>1</v>
      </c>
      <c r="K4667" s="3">
        <v>30</v>
      </c>
      <c r="L4667" s="3">
        <v>28</v>
      </c>
      <c r="M4667" s="3">
        <v>21</v>
      </c>
      <c r="U4667" s="10">
        <f t="shared" si="200"/>
        <v>26.333333333333332</v>
      </c>
      <c r="AF4667" s="10" t="str">
        <f t="shared" si="202"/>
        <v/>
      </c>
    </row>
    <row r="4668" spans="1:32">
      <c r="A4668" s="3" t="s">
        <v>14</v>
      </c>
      <c r="B4668" s="3" t="s">
        <v>222</v>
      </c>
      <c r="C4668" s="3">
        <v>4</v>
      </c>
      <c r="D4668" s="3">
        <v>12</v>
      </c>
      <c r="E4668" s="3">
        <v>2014</v>
      </c>
      <c r="F4668" s="3" t="s">
        <v>249</v>
      </c>
      <c r="G4668" s="3" t="s">
        <v>316</v>
      </c>
      <c r="H4668" s="14">
        <v>2</v>
      </c>
      <c r="I4668" s="3">
        <f t="shared" si="201"/>
        <v>2</v>
      </c>
      <c r="J4668" s="3">
        <v>1</v>
      </c>
      <c r="K4668" s="3">
        <v>3.2</v>
      </c>
      <c r="L4668" s="3">
        <v>3.4</v>
      </c>
      <c r="U4668" s="10">
        <f t="shared" si="200"/>
        <v>3.3</v>
      </c>
      <c r="AF4668" s="10" t="str">
        <f t="shared" si="202"/>
        <v/>
      </c>
    </row>
    <row r="4669" spans="1:32">
      <c r="A4669" s="3" t="s">
        <v>14</v>
      </c>
      <c r="B4669" s="3" t="s">
        <v>222</v>
      </c>
      <c r="C4669" s="3">
        <v>4</v>
      </c>
      <c r="D4669" s="3">
        <v>12</v>
      </c>
      <c r="E4669" s="3">
        <v>2014</v>
      </c>
      <c r="F4669" s="3" t="s">
        <v>45</v>
      </c>
      <c r="G4669" s="3" t="s">
        <v>434</v>
      </c>
      <c r="H4669" s="3">
        <v>3</v>
      </c>
      <c r="I4669" s="3">
        <f t="shared" si="201"/>
        <v>3</v>
      </c>
      <c r="J4669" s="3">
        <v>1</v>
      </c>
      <c r="K4669" s="3">
        <v>4</v>
      </c>
      <c r="L4669" s="3">
        <v>6.3</v>
      </c>
      <c r="M4669" s="3">
        <v>5.5</v>
      </c>
      <c r="U4669" s="10">
        <f t="shared" si="200"/>
        <v>5.2666666666666666</v>
      </c>
      <c r="AF4669" s="10" t="str">
        <f t="shared" si="202"/>
        <v/>
      </c>
    </row>
    <row r="4670" spans="1:32">
      <c r="A4670" s="3" t="s">
        <v>14</v>
      </c>
      <c r="B4670" s="3" t="s">
        <v>222</v>
      </c>
      <c r="C4670" s="3">
        <v>4</v>
      </c>
      <c r="D4670" s="3">
        <v>12</v>
      </c>
      <c r="E4670" s="3">
        <v>2014</v>
      </c>
      <c r="F4670" s="3" t="s">
        <v>25</v>
      </c>
      <c r="G4670" s="3" t="s">
        <v>25</v>
      </c>
      <c r="H4670" s="3">
        <v>15</v>
      </c>
      <c r="I4670" s="3">
        <f t="shared" si="201"/>
        <v>15</v>
      </c>
      <c r="J4670" s="3">
        <v>1</v>
      </c>
      <c r="K4670" s="3">
        <v>13.8</v>
      </c>
      <c r="L4670" s="3">
        <v>10.8</v>
      </c>
      <c r="M4670" s="3">
        <v>8.4</v>
      </c>
      <c r="N4670" s="3">
        <v>8.3000000000000007</v>
      </c>
      <c r="O4670" s="3">
        <v>10.4</v>
      </c>
      <c r="P4670" s="3">
        <v>7.8</v>
      </c>
      <c r="Q4670" s="3">
        <v>10.6</v>
      </c>
      <c r="R4670" s="3">
        <v>10.199999999999999</v>
      </c>
      <c r="S4670" s="3">
        <v>8.6</v>
      </c>
      <c r="T4670" s="3">
        <v>9.3000000000000007</v>
      </c>
      <c r="U4670" s="10">
        <f t="shared" si="200"/>
        <v>9.8199999999999985</v>
      </c>
      <c r="AF4670" s="10" t="str">
        <f t="shared" si="202"/>
        <v/>
      </c>
    </row>
    <row r="4671" spans="1:32">
      <c r="A4671" s="3" t="s">
        <v>14</v>
      </c>
      <c r="B4671" s="3" t="s">
        <v>222</v>
      </c>
      <c r="C4671" s="3">
        <v>4</v>
      </c>
      <c r="D4671" s="3">
        <v>12</v>
      </c>
      <c r="E4671" s="3">
        <v>2014</v>
      </c>
      <c r="F4671" s="3" t="s">
        <v>152</v>
      </c>
      <c r="G4671" s="3" t="s">
        <v>152</v>
      </c>
      <c r="H4671" s="3">
        <v>2</v>
      </c>
      <c r="I4671" s="3">
        <f t="shared" si="201"/>
        <v>2</v>
      </c>
      <c r="J4671" s="3">
        <v>1</v>
      </c>
      <c r="K4671" s="3">
        <v>5</v>
      </c>
      <c r="L4671" s="3">
        <v>3.5</v>
      </c>
      <c r="U4671" s="10">
        <f t="shared" si="200"/>
        <v>4.25</v>
      </c>
      <c r="AF4671" s="10" t="str">
        <f t="shared" si="202"/>
        <v/>
      </c>
    </row>
    <row r="4672" spans="1:32">
      <c r="A4672" s="3" t="s">
        <v>14</v>
      </c>
      <c r="B4672" s="3" t="s">
        <v>222</v>
      </c>
      <c r="C4672" s="3">
        <v>4</v>
      </c>
      <c r="D4672" s="3">
        <v>12</v>
      </c>
      <c r="E4672" s="3">
        <v>2014</v>
      </c>
      <c r="F4672" s="3" t="s">
        <v>49</v>
      </c>
      <c r="G4672" s="3" t="s">
        <v>49</v>
      </c>
      <c r="H4672" s="3">
        <v>5</v>
      </c>
      <c r="I4672" s="3">
        <f t="shared" si="201"/>
        <v>5</v>
      </c>
      <c r="J4672" s="3">
        <v>1</v>
      </c>
      <c r="K4672" s="3">
        <v>8.5</v>
      </c>
      <c r="L4672" s="3">
        <v>8.1999999999999993</v>
      </c>
      <c r="M4672" s="3">
        <v>6.4</v>
      </c>
      <c r="U4672" s="10">
        <f t="shared" si="200"/>
        <v>7.7</v>
      </c>
      <c r="AF4672" s="10" t="str">
        <f t="shared" si="202"/>
        <v/>
      </c>
    </row>
    <row r="4673" spans="1:32">
      <c r="A4673" s="3" t="s">
        <v>14</v>
      </c>
      <c r="B4673" s="3" t="s">
        <v>222</v>
      </c>
      <c r="C4673" s="3">
        <v>4</v>
      </c>
      <c r="D4673" s="3">
        <v>12</v>
      </c>
      <c r="E4673" s="3">
        <v>2014</v>
      </c>
      <c r="F4673" s="3" t="s">
        <v>16</v>
      </c>
      <c r="G4673" s="3" t="s">
        <v>16</v>
      </c>
      <c r="H4673" s="3">
        <v>2</v>
      </c>
      <c r="I4673" s="3">
        <f t="shared" si="201"/>
        <v>2</v>
      </c>
      <c r="J4673" s="3">
        <v>1</v>
      </c>
      <c r="K4673" s="3">
        <v>6.5</v>
      </c>
      <c r="U4673" s="10">
        <f t="shared" si="200"/>
        <v>6.5</v>
      </c>
      <c r="AF4673" s="10" t="str">
        <f t="shared" si="202"/>
        <v/>
      </c>
    </row>
    <row r="4674" spans="1:32">
      <c r="A4674" s="3" t="s">
        <v>14</v>
      </c>
      <c r="B4674" s="3" t="s">
        <v>222</v>
      </c>
      <c r="C4674" s="3">
        <v>4</v>
      </c>
      <c r="D4674" s="3">
        <v>12</v>
      </c>
      <c r="E4674" s="3">
        <v>2014</v>
      </c>
      <c r="F4674" s="3" t="s">
        <v>17</v>
      </c>
      <c r="G4674" s="3" t="s">
        <v>17</v>
      </c>
      <c r="H4674" s="3">
        <v>2</v>
      </c>
      <c r="I4674" s="3">
        <f t="shared" si="201"/>
        <v>2</v>
      </c>
      <c r="J4674" s="3">
        <v>1</v>
      </c>
      <c r="K4674" s="3">
        <v>6.5</v>
      </c>
      <c r="L4674" s="3">
        <v>6.1</v>
      </c>
      <c r="U4674" s="10">
        <f t="shared" si="200"/>
        <v>6.3</v>
      </c>
      <c r="AF4674" s="10" t="str">
        <f t="shared" si="202"/>
        <v/>
      </c>
    </row>
    <row r="4675" spans="1:32">
      <c r="A4675" s="3" t="s">
        <v>14</v>
      </c>
      <c r="B4675" s="3" t="s">
        <v>222</v>
      </c>
      <c r="C4675" s="3">
        <v>4</v>
      </c>
      <c r="D4675" s="3">
        <v>12</v>
      </c>
      <c r="E4675" s="3">
        <v>2014</v>
      </c>
      <c r="F4675" s="3" t="s">
        <v>21</v>
      </c>
      <c r="G4675" s="3" t="s">
        <v>21</v>
      </c>
      <c r="H4675" s="3">
        <v>10</v>
      </c>
      <c r="I4675" s="3">
        <f t="shared" si="201"/>
        <v>10</v>
      </c>
      <c r="J4675" s="3">
        <v>1</v>
      </c>
      <c r="K4675" s="3">
        <v>5.6</v>
      </c>
      <c r="L4675" s="3">
        <v>5.8</v>
      </c>
      <c r="M4675" s="3">
        <v>7.4</v>
      </c>
      <c r="N4675" s="3">
        <v>6.1</v>
      </c>
      <c r="O4675" s="3">
        <v>6.3</v>
      </c>
      <c r="P4675" s="3">
        <v>6.1</v>
      </c>
      <c r="Q4675" s="3">
        <v>6.4</v>
      </c>
      <c r="R4675" s="3">
        <v>8.5</v>
      </c>
      <c r="U4675" s="10">
        <f t="shared" ref="U4675:U4738" si="203">IF(ISERROR(SUM(K4675:T4675)/COUNT(K4675:T4675)),"",SUM(K4675:T4675)/COUNT(K4675:T4675))</f>
        <v>6.5249999999999995</v>
      </c>
      <c r="AF4675" s="10" t="str">
        <f t="shared" si="202"/>
        <v/>
      </c>
    </row>
    <row r="4676" spans="1:32">
      <c r="A4676" s="3" t="s">
        <v>14</v>
      </c>
      <c r="B4676" s="3" t="s">
        <v>222</v>
      </c>
      <c r="C4676" s="3">
        <v>4</v>
      </c>
      <c r="D4676" s="3">
        <v>12</v>
      </c>
      <c r="E4676" s="3">
        <v>2014</v>
      </c>
      <c r="F4676" s="3" t="s">
        <v>174</v>
      </c>
      <c r="G4676" s="3" t="s">
        <v>174</v>
      </c>
      <c r="H4676" s="3">
        <v>4</v>
      </c>
      <c r="I4676" s="3">
        <f t="shared" si="201"/>
        <v>4</v>
      </c>
      <c r="J4676" s="3">
        <v>1</v>
      </c>
      <c r="K4676" s="3">
        <v>74</v>
      </c>
      <c r="L4676" s="3">
        <v>72</v>
      </c>
      <c r="M4676" s="3">
        <v>72</v>
      </c>
      <c r="N4676" s="3">
        <v>69</v>
      </c>
      <c r="U4676" s="10">
        <f t="shared" si="203"/>
        <v>71.75</v>
      </c>
      <c r="AF4676" s="10" t="str">
        <f t="shared" si="202"/>
        <v/>
      </c>
    </row>
    <row r="4677" spans="1:32">
      <c r="A4677" s="3" t="s">
        <v>14</v>
      </c>
      <c r="B4677" s="3" t="s">
        <v>222</v>
      </c>
      <c r="C4677" s="3">
        <v>4</v>
      </c>
      <c r="D4677" s="3">
        <v>12</v>
      </c>
      <c r="E4677" s="3">
        <v>2014</v>
      </c>
      <c r="F4677" s="3" t="s">
        <v>38</v>
      </c>
      <c r="G4677" s="3" t="s">
        <v>38</v>
      </c>
      <c r="H4677" s="3">
        <v>11</v>
      </c>
      <c r="I4677" s="3">
        <f t="shared" si="201"/>
        <v>11</v>
      </c>
      <c r="J4677" s="3">
        <v>1</v>
      </c>
      <c r="K4677" s="3">
        <v>61</v>
      </c>
      <c r="L4677" s="3">
        <v>59</v>
      </c>
      <c r="M4677" s="3">
        <v>21</v>
      </c>
      <c r="N4677" s="3">
        <v>64</v>
      </c>
      <c r="O4677" s="3">
        <v>20</v>
      </c>
      <c r="P4677" s="3">
        <v>23</v>
      </c>
      <c r="Q4677" s="3">
        <v>19</v>
      </c>
      <c r="R4677" s="3">
        <v>8</v>
      </c>
      <c r="S4677" s="3">
        <v>27</v>
      </c>
      <c r="T4677" s="3">
        <v>9</v>
      </c>
      <c r="U4677" s="10">
        <f t="shared" si="203"/>
        <v>31.1</v>
      </c>
      <c r="AF4677" s="10" t="str">
        <f t="shared" si="202"/>
        <v/>
      </c>
    </row>
    <row r="4678" spans="1:32">
      <c r="A4678" s="3" t="s">
        <v>14</v>
      </c>
      <c r="B4678" s="3" t="s">
        <v>222</v>
      </c>
      <c r="C4678" s="3">
        <v>4</v>
      </c>
      <c r="D4678" s="3">
        <v>12</v>
      </c>
      <c r="E4678" s="3">
        <v>2014</v>
      </c>
      <c r="F4678" s="3" t="s">
        <v>51</v>
      </c>
      <c r="G4678" s="3" t="s">
        <v>51</v>
      </c>
      <c r="H4678" s="3">
        <v>1</v>
      </c>
      <c r="I4678" s="3">
        <f t="shared" si="201"/>
        <v>1</v>
      </c>
      <c r="J4678" s="3">
        <v>1</v>
      </c>
      <c r="U4678" s="10" t="str">
        <f t="shared" si="203"/>
        <v/>
      </c>
      <c r="AF4678" s="10" t="str">
        <f t="shared" si="202"/>
        <v/>
      </c>
    </row>
    <row r="4679" spans="1:32">
      <c r="A4679" s="3" t="s">
        <v>14</v>
      </c>
      <c r="B4679" s="3" t="s">
        <v>222</v>
      </c>
      <c r="C4679" s="3">
        <v>4</v>
      </c>
      <c r="D4679" s="3">
        <v>12</v>
      </c>
      <c r="E4679" s="3">
        <v>2014</v>
      </c>
      <c r="F4679" s="3" t="s">
        <v>43</v>
      </c>
      <c r="G4679" s="3" t="s">
        <v>44</v>
      </c>
      <c r="H4679" s="14">
        <v>6</v>
      </c>
      <c r="I4679" s="3">
        <f t="shared" si="201"/>
        <v>6</v>
      </c>
      <c r="J4679" s="3">
        <v>1</v>
      </c>
      <c r="K4679" s="3">
        <v>6.7</v>
      </c>
      <c r="L4679" s="3">
        <v>6.5</v>
      </c>
      <c r="M4679" s="3">
        <v>6.2</v>
      </c>
      <c r="N4679" s="3">
        <v>6.5</v>
      </c>
      <c r="O4679" s="3">
        <v>7.5</v>
      </c>
      <c r="P4679" s="3">
        <v>5</v>
      </c>
      <c r="U4679" s="10">
        <f t="shared" si="203"/>
        <v>6.3999999999999995</v>
      </c>
      <c r="AF4679" s="10" t="str">
        <f t="shared" si="202"/>
        <v/>
      </c>
    </row>
    <row r="4680" spans="1:32">
      <c r="A4680" s="3" t="s">
        <v>14</v>
      </c>
      <c r="B4680" s="3" t="s">
        <v>222</v>
      </c>
      <c r="C4680" s="3">
        <v>4</v>
      </c>
      <c r="D4680" s="3">
        <v>12</v>
      </c>
      <c r="E4680" s="3">
        <v>2014</v>
      </c>
      <c r="F4680" s="3" t="s">
        <v>27</v>
      </c>
      <c r="G4680" s="3" t="s">
        <v>27</v>
      </c>
      <c r="H4680" s="14">
        <v>1</v>
      </c>
      <c r="I4680" s="3">
        <f t="shared" si="201"/>
        <v>1</v>
      </c>
      <c r="J4680" s="3">
        <v>1</v>
      </c>
      <c r="K4680" s="3">
        <v>2.5</v>
      </c>
      <c r="U4680" s="10">
        <f t="shared" si="203"/>
        <v>2.5</v>
      </c>
      <c r="AF4680" s="10" t="str">
        <f t="shared" si="202"/>
        <v/>
      </c>
    </row>
    <row r="4681" spans="1:32">
      <c r="A4681" s="3" t="s">
        <v>14</v>
      </c>
      <c r="B4681" s="3" t="s">
        <v>223</v>
      </c>
      <c r="C4681" s="3">
        <v>4</v>
      </c>
      <c r="D4681" s="3">
        <v>12</v>
      </c>
      <c r="E4681" s="3">
        <v>2014</v>
      </c>
      <c r="F4681" s="3" t="s">
        <v>196</v>
      </c>
      <c r="G4681" s="3" t="s">
        <v>196</v>
      </c>
      <c r="H4681" s="14">
        <v>55</v>
      </c>
      <c r="I4681" s="3">
        <f t="shared" si="201"/>
        <v>73.333333333333329</v>
      </c>
      <c r="J4681" s="3">
        <v>0.75</v>
      </c>
      <c r="K4681" s="3">
        <v>7</v>
      </c>
      <c r="L4681" s="3">
        <v>7.9</v>
      </c>
      <c r="M4681" s="3">
        <v>7.2</v>
      </c>
      <c r="N4681" s="3">
        <v>7.4</v>
      </c>
      <c r="O4681" s="3">
        <v>7.5</v>
      </c>
      <c r="P4681" s="3">
        <v>6.4</v>
      </c>
      <c r="Q4681" s="3">
        <v>7.4</v>
      </c>
      <c r="R4681" s="3">
        <v>8</v>
      </c>
      <c r="S4681" s="3">
        <v>7.8</v>
      </c>
      <c r="T4681" s="3">
        <v>5.6</v>
      </c>
      <c r="U4681" s="10">
        <f t="shared" si="203"/>
        <v>7.2199999999999989</v>
      </c>
      <c r="AF4681" s="10" t="str">
        <f t="shared" si="202"/>
        <v/>
      </c>
    </row>
    <row r="4682" spans="1:32">
      <c r="A4682" s="3" t="s">
        <v>14</v>
      </c>
      <c r="B4682" s="3" t="s">
        <v>223</v>
      </c>
      <c r="C4682" s="3">
        <v>4</v>
      </c>
      <c r="D4682" s="3">
        <v>12</v>
      </c>
      <c r="E4682" s="3">
        <v>2014</v>
      </c>
      <c r="F4682" s="3" t="s">
        <v>196</v>
      </c>
      <c r="G4682" s="3" t="s">
        <v>196</v>
      </c>
      <c r="H4682" s="14">
        <v>3</v>
      </c>
      <c r="I4682" s="3">
        <f t="shared" si="201"/>
        <v>3</v>
      </c>
      <c r="J4682" s="3">
        <v>1</v>
      </c>
      <c r="K4682" s="3">
        <v>13</v>
      </c>
      <c r="L4682" s="3">
        <v>13</v>
      </c>
      <c r="M4682" s="3">
        <v>12</v>
      </c>
      <c r="U4682" s="10">
        <f t="shared" si="203"/>
        <v>12.666666666666666</v>
      </c>
      <c r="AF4682" s="10" t="str">
        <f t="shared" si="202"/>
        <v/>
      </c>
    </row>
    <row r="4683" spans="1:32">
      <c r="A4683" s="3" t="s">
        <v>14</v>
      </c>
      <c r="B4683" s="3" t="s">
        <v>223</v>
      </c>
      <c r="C4683" s="3">
        <v>4</v>
      </c>
      <c r="D4683" s="3">
        <v>12</v>
      </c>
      <c r="E4683" s="3">
        <v>2014</v>
      </c>
      <c r="F4683" s="3" t="s">
        <v>131</v>
      </c>
      <c r="G4683" s="3" t="s">
        <v>131</v>
      </c>
      <c r="H4683" s="14">
        <v>69</v>
      </c>
      <c r="I4683" s="3">
        <f t="shared" si="201"/>
        <v>92</v>
      </c>
      <c r="J4683" s="3">
        <v>0.75</v>
      </c>
      <c r="K4683" s="3">
        <v>7.3</v>
      </c>
      <c r="L4683" s="3">
        <v>8.6</v>
      </c>
      <c r="M4683" s="3">
        <v>6.4</v>
      </c>
      <c r="N4683" s="3">
        <v>8.6</v>
      </c>
      <c r="O4683" s="3">
        <v>7.2</v>
      </c>
      <c r="P4683" s="3">
        <v>8.4</v>
      </c>
      <c r="Q4683" s="3">
        <v>6.2</v>
      </c>
      <c r="R4683" s="3">
        <v>8.1999999999999993</v>
      </c>
      <c r="S4683" s="3">
        <v>7.6</v>
      </c>
      <c r="T4683" s="3">
        <v>8.4</v>
      </c>
      <c r="U4683" s="10">
        <f t="shared" si="203"/>
        <v>7.69</v>
      </c>
      <c r="AF4683" s="10" t="str">
        <f t="shared" si="202"/>
        <v/>
      </c>
    </row>
    <row r="4684" spans="1:32">
      <c r="A4684" s="3" t="s">
        <v>14</v>
      </c>
      <c r="B4684" s="3" t="s">
        <v>223</v>
      </c>
      <c r="C4684" s="3">
        <v>4</v>
      </c>
      <c r="D4684" s="3">
        <v>12</v>
      </c>
      <c r="E4684" s="3">
        <v>2014</v>
      </c>
      <c r="F4684" s="3" t="s">
        <v>29</v>
      </c>
      <c r="G4684" s="3" t="s">
        <v>29</v>
      </c>
      <c r="H4684" s="14">
        <v>5</v>
      </c>
      <c r="I4684" s="3">
        <f t="shared" si="201"/>
        <v>6.6666666666666661</v>
      </c>
      <c r="J4684" s="3">
        <v>0.75</v>
      </c>
      <c r="K4684" s="3">
        <v>10.4</v>
      </c>
      <c r="L4684" s="3">
        <v>5.8</v>
      </c>
      <c r="M4684" s="3">
        <v>7.6</v>
      </c>
      <c r="N4684" s="3">
        <v>11</v>
      </c>
      <c r="U4684" s="10">
        <f t="shared" si="203"/>
        <v>8.6999999999999993</v>
      </c>
      <c r="AF4684" s="10" t="str">
        <f t="shared" si="202"/>
        <v/>
      </c>
    </row>
    <row r="4685" spans="1:32">
      <c r="A4685" s="3" t="s">
        <v>14</v>
      </c>
      <c r="B4685" s="3" t="s">
        <v>223</v>
      </c>
      <c r="C4685" s="3">
        <v>4</v>
      </c>
      <c r="D4685" s="3">
        <v>12</v>
      </c>
      <c r="E4685" s="3">
        <v>2014</v>
      </c>
      <c r="F4685" s="3" t="s">
        <v>135</v>
      </c>
      <c r="G4685" s="3" t="s">
        <v>135</v>
      </c>
      <c r="H4685" s="14">
        <v>11</v>
      </c>
      <c r="I4685" s="3">
        <f t="shared" si="201"/>
        <v>14.666666666666666</v>
      </c>
      <c r="J4685" s="3">
        <v>0.75</v>
      </c>
      <c r="K4685" s="3">
        <v>11</v>
      </c>
      <c r="L4685" s="3">
        <v>13</v>
      </c>
      <c r="M4685" s="3">
        <v>16</v>
      </c>
      <c r="N4685" s="3">
        <v>13</v>
      </c>
      <c r="O4685" s="3">
        <v>11</v>
      </c>
      <c r="P4685" s="3">
        <v>13</v>
      </c>
      <c r="Q4685" s="3">
        <v>14</v>
      </c>
      <c r="R4685" s="3">
        <v>14</v>
      </c>
      <c r="S4685" s="3">
        <v>12</v>
      </c>
      <c r="T4685" s="3">
        <v>12</v>
      </c>
      <c r="U4685" s="10">
        <f t="shared" si="203"/>
        <v>12.9</v>
      </c>
      <c r="AF4685" s="10" t="str">
        <f t="shared" si="202"/>
        <v/>
      </c>
    </row>
    <row r="4686" spans="1:32">
      <c r="A4686" s="3" t="s">
        <v>14</v>
      </c>
      <c r="B4686" s="3" t="s">
        <v>223</v>
      </c>
      <c r="C4686" s="3">
        <v>4</v>
      </c>
      <c r="D4686" s="3">
        <v>12</v>
      </c>
      <c r="E4686" s="3">
        <v>2014</v>
      </c>
      <c r="F4686" s="3" t="s">
        <v>135</v>
      </c>
      <c r="G4686" s="3" t="s">
        <v>135</v>
      </c>
      <c r="H4686" s="14">
        <v>3</v>
      </c>
      <c r="I4686" s="3">
        <f t="shared" si="201"/>
        <v>3</v>
      </c>
      <c r="J4686" s="3">
        <v>1</v>
      </c>
      <c r="K4686" s="3">
        <v>17</v>
      </c>
      <c r="L4686" s="3">
        <v>16</v>
      </c>
      <c r="M4686" s="3">
        <v>15</v>
      </c>
      <c r="U4686" s="10">
        <f t="shared" si="203"/>
        <v>16</v>
      </c>
      <c r="AF4686" s="10" t="str">
        <f t="shared" si="202"/>
        <v/>
      </c>
    </row>
    <row r="4687" spans="1:32">
      <c r="A4687" s="3" t="s">
        <v>14</v>
      </c>
      <c r="B4687" s="3" t="s">
        <v>223</v>
      </c>
      <c r="C4687" s="3">
        <v>4</v>
      </c>
      <c r="D4687" s="3">
        <v>12</v>
      </c>
      <c r="E4687" s="3">
        <v>2014</v>
      </c>
      <c r="F4687" s="3" t="s">
        <v>87</v>
      </c>
      <c r="G4687" s="3" t="s">
        <v>428</v>
      </c>
      <c r="H4687" s="14">
        <v>35</v>
      </c>
      <c r="I4687" s="3">
        <f t="shared" si="201"/>
        <v>46.666666666666664</v>
      </c>
      <c r="J4687" s="3">
        <v>0.75</v>
      </c>
      <c r="K4687" s="3">
        <v>9.3000000000000007</v>
      </c>
      <c r="L4687" s="3">
        <v>7.5</v>
      </c>
      <c r="M4687" s="3">
        <v>8.6999999999999993</v>
      </c>
      <c r="N4687" s="3">
        <v>9.3000000000000007</v>
      </c>
      <c r="O4687" s="3">
        <v>7.6</v>
      </c>
      <c r="P4687" s="3">
        <v>9.6</v>
      </c>
      <c r="Q4687" s="3">
        <v>9.8000000000000007</v>
      </c>
      <c r="R4687" s="3">
        <v>9.1</v>
      </c>
      <c r="S4687" s="3">
        <v>8.1999999999999993</v>
      </c>
      <c r="T4687" s="3">
        <v>8.6999999999999993</v>
      </c>
      <c r="U4687" s="10">
        <f t="shared" si="203"/>
        <v>8.7799999999999994</v>
      </c>
      <c r="AF4687" s="10" t="str">
        <f t="shared" si="202"/>
        <v/>
      </c>
    </row>
    <row r="4688" spans="1:32">
      <c r="A4688" s="3" t="s">
        <v>14</v>
      </c>
      <c r="B4688" s="3" t="s">
        <v>223</v>
      </c>
      <c r="C4688" s="3">
        <v>4</v>
      </c>
      <c r="D4688" s="3">
        <v>12</v>
      </c>
      <c r="E4688" s="3">
        <v>2014</v>
      </c>
      <c r="F4688" s="3" t="s">
        <v>478</v>
      </c>
      <c r="G4688" s="3" t="s">
        <v>132</v>
      </c>
      <c r="H4688" s="14">
        <v>4</v>
      </c>
      <c r="I4688" s="3">
        <f t="shared" si="201"/>
        <v>5.333333333333333</v>
      </c>
      <c r="J4688" s="3">
        <v>0.75</v>
      </c>
      <c r="K4688" s="3">
        <v>8.6999999999999993</v>
      </c>
      <c r="L4688" s="3">
        <v>9.8000000000000007</v>
      </c>
      <c r="M4688" s="3">
        <v>7.9</v>
      </c>
      <c r="N4688" s="3">
        <v>10.5</v>
      </c>
      <c r="U4688" s="10">
        <f t="shared" si="203"/>
        <v>9.2249999999999996</v>
      </c>
      <c r="AF4688" s="10" t="str">
        <f t="shared" si="202"/>
        <v/>
      </c>
    </row>
    <row r="4689" spans="1:32">
      <c r="A4689" s="3" t="s">
        <v>14</v>
      </c>
      <c r="B4689" s="3" t="s">
        <v>223</v>
      </c>
      <c r="C4689" s="3">
        <v>4</v>
      </c>
      <c r="D4689" s="3">
        <v>12</v>
      </c>
      <c r="E4689" s="3">
        <v>2014</v>
      </c>
      <c r="F4689" s="3" t="s">
        <v>308</v>
      </c>
      <c r="G4689" s="3" t="s">
        <v>429</v>
      </c>
      <c r="H4689" s="14">
        <v>13</v>
      </c>
      <c r="I4689" s="3">
        <f t="shared" si="201"/>
        <v>17.333333333333332</v>
      </c>
      <c r="J4689" s="3">
        <v>0.75</v>
      </c>
      <c r="U4689" s="10" t="str">
        <f t="shared" si="203"/>
        <v/>
      </c>
      <c r="AF4689" s="10" t="str">
        <f t="shared" si="202"/>
        <v/>
      </c>
    </row>
    <row r="4690" spans="1:32">
      <c r="A4690" s="3" t="s">
        <v>14</v>
      </c>
      <c r="B4690" s="3" t="s">
        <v>223</v>
      </c>
      <c r="C4690" s="3">
        <v>4</v>
      </c>
      <c r="D4690" s="3">
        <v>12</v>
      </c>
      <c r="E4690" s="3">
        <v>2014</v>
      </c>
      <c r="F4690" s="3" t="s">
        <v>48</v>
      </c>
      <c r="G4690" s="3" t="s">
        <v>48</v>
      </c>
      <c r="H4690" s="14">
        <v>7</v>
      </c>
      <c r="I4690" s="3">
        <f t="shared" si="201"/>
        <v>9.3333333333333321</v>
      </c>
      <c r="J4690" s="3">
        <v>0.75</v>
      </c>
      <c r="K4690" s="3">
        <v>8</v>
      </c>
      <c r="L4690" s="3">
        <v>6.9</v>
      </c>
      <c r="M4690" s="3">
        <v>4.7</v>
      </c>
      <c r="N4690" s="3">
        <v>5.9</v>
      </c>
      <c r="O4690" s="3">
        <v>3.9</v>
      </c>
      <c r="P4690" s="3">
        <v>3.3</v>
      </c>
      <c r="U4690" s="10">
        <f t="shared" si="203"/>
        <v>5.4499999999999993</v>
      </c>
      <c r="AF4690" s="10" t="str">
        <f t="shared" si="202"/>
        <v/>
      </c>
    </row>
    <row r="4691" spans="1:32">
      <c r="A4691" s="3" t="s">
        <v>14</v>
      </c>
      <c r="B4691" s="3" t="s">
        <v>223</v>
      </c>
      <c r="C4691" s="3">
        <v>4</v>
      </c>
      <c r="D4691" s="3">
        <v>12</v>
      </c>
      <c r="E4691" s="3">
        <v>2014</v>
      </c>
      <c r="F4691" s="3" t="s">
        <v>33</v>
      </c>
      <c r="G4691" s="3" t="s">
        <v>33</v>
      </c>
      <c r="H4691" s="14">
        <v>3</v>
      </c>
      <c r="I4691" s="3">
        <f t="shared" si="201"/>
        <v>4</v>
      </c>
      <c r="J4691" s="3">
        <v>0.75</v>
      </c>
      <c r="K4691" s="3">
        <v>9.4</v>
      </c>
      <c r="L4691" s="3">
        <v>8.8000000000000007</v>
      </c>
      <c r="M4691" s="3">
        <v>11</v>
      </c>
      <c r="U4691" s="10">
        <f t="shared" si="203"/>
        <v>9.7333333333333343</v>
      </c>
      <c r="AF4691" s="10" t="str">
        <f t="shared" si="202"/>
        <v/>
      </c>
    </row>
    <row r="4692" spans="1:32">
      <c r="A4692" s="3" t="s">
        <v>14</v>
      </c>
      <c r="B4692" s="3" t="s">
        <v>223</v>
      </c>
      <c r="C4692" s="3">
        <v>4</v>
      </c>
      <c r="D4692" s="3">
        <v>12</v>
      </c>
      <c r="E4692" s="3">
        <v>2014</v>
      </c>
      <c r="F4692" s="3" t="s">
        <v>33</v>
      </c>
      <c r="G4692" s="3" t="s">
        <v>33</v>
      </c>
      <c r="H4692" s="14">
        <v>10</v>
      </c>
      <c r="I4692" s="3">
        <f t="shared" si="201"/>
        <v>10</v>
      </c>
      <c r="J4692" s="3">
        <v>1</v>
      </c>
      <c r="K4692" s="3">
        <v>26</v>
      </c>
      <c r="L4692" s="3">
        <v>34</v>
      </c>
      <c r="M4692" s="3">
        <v>24</v>
      </c>
      <c r="N4692" s="3">
        <v>29</v>
      </c>
      <c r="O4692" s="3">
        <v>32</v>
      </c>
      <c r="P4692" s="3">
        <v>23</v>
      </c>
      <c r="Q4692" s="3">
        <v>27</v>
      </c>
      <c r="R4692" s="3">
        <v>19</v>
      </c>
      <c r="S4692" s="3">
        <v>18</v>
      </c>
      <c r="T4692" s="3">
        <v>20</v>
      </c>
      <c r="U4692" s="10">
        <f t="shared" si="203"/>
        <v>25.2</v>
      </c>
      <c r="AF4692" s="10" t="str">
        <f t="shared" si="202"/>
        <v/>
      </c>
    </row>
    <row r="4693" spans="1:32">
      <c r="A4693" s="3" t="s">
        <v>14</v>
      </c>
      <c r="B4693" s="3" t="s">
        <v>223</v>
      </c>
      <c r="C4693" s="3">
        <v>4</v>
      </c>
      <c r="D4693" s="3">
        <v>12</v>
      </c>
      <c r="E4693" s="3">
        <v>2014</v>
      </c>
      <c r="F4693" s="3" t="s">
        <v>45</v>
      </c>
      <c r="G4693" s="3" t="s">
        <v>434</v>
      </c>
      <c r="H4693" s="3">
        <v>16</v>
      </c>
      <c r="I4693" s="3">
        <f t="shared" si="201"/>
        <v>21.333333333333332</v>
      </c>
      <c r="J4693" s="3">
        <v>0.75</v>
      </c>
      <c r="K4693" s="3">
        <v>6.5</v>
      </c>
      <c r="L4693" s="3">
        <v>6</v>
      </c>
      <c r="M4693" s="3">
        <v>5.9</v>
      </c>
      <c r="N4693" s="3">
        <v>6.3</v>
      </c>
      <c r="O4693" s="3">
        <v>4.8</v>
      </c>
      <c r="P4693" s="3">
        <v>5.0999999999999996</v>
      </c>
      <c r="Q4693" s="3">
        <v>5.2</v>
      </c>
      <c r="R4693" s="3">
        <v>4.4000000000000004</v>
      </c>
      <c r="S4693" s="3">
        <v>5.8</v>
      </c>
      <c r="T4693" s="3">
        <v>4.5</v>
      </c>
      <c r="U4693" s="10">
        <f t="shared" si="203"/>
        <v>5.45</v>
      </c>
      <c r="AF4693" s="10" t="str">
        <f t="shared" si="202"/>
        <v/>
      </c>
    </row>
    <row r="4694" spans="1:32">
      <c r="A4694" s="3" t="s">
        <v>14</v>
      </c>
      <c r="B4694" s="3" t="s">
        <v>223</v>
      </c>
      <c r="C4694" s="3">
        <v>4</v>
      </c>
      <c r="D4694" s="3">
        <v>12</v>
      </c>
      <c r="E4694" s="3">
        <v>2014</v>
      </c>
      <c r="F4694" s="3" t="s">
        <v>96</v>
      </c>
      <c r="G4694" s="3" t="s">
        <v>96</v>
      </c>
      <c r="H4694" s="3">
        <v>4</v>
      </c>
      <c r="I4694" s="3">
        <f t="shared" si="201"/>
        <v>5.333333333333333</v>
      </c>
      <c r="J4694" s="3">
        <v>0.75</v>
      </c>
      <c r="K4694" s="3">
        <v>10.5</v>
      </c>
      <c r="L4694" s="3">
        <v>11</v>
      </c>
      <c r="M4694" s="3">
        <v>12.5</v>
      </c>
      <c r="N4694" s="3">
        <v>8.9</v>
      </c>
      <c r="U4694" s="10">
        <f t="shared" si="203"/>
        <v>10.725</v>
      </c>
      <c r="AF4694" s="10" t="str">
        <f t="shared" si="202"/>
        <v/>
      </c>
    </row>
    <row r="4695" spans="1:32">
      <c r="A4695" s="3" t="s">
        <v>14</v>
      </c>
      <c r="B4695" s="3" t="s">
        <v>223</v>
      </c>
      <c r="C4695" s="3">
        <v>4</v>
      </c>
      <c r="D4695" s="3">
        <v>12</v>
      </c>
      <c r="E4695" s="3">
        <v>2014</v>
      </c>
      <c r="F4695" s="3" t="s">
        <v>50</v>
      </c>
      <c r="G4695" s="3" t="s">
        <v>50</v>
      </c>
      <c r="H4695" s="3">
        <v>4</v>
      </c>
      <c r="I4695" s="3">
        <f t="shared" si="201"/>
        <v>5.333333333333333</v>
      </c>
      <c r="J4695" s="3">
        <v>0.75</v>
      </c>
      <c r="U4695" s="10" t="str">
        <f t="shared" si="203"/>
        <v/>
      </c>
      <c r="AF4695" s="10" t="str">
        <f t="shared" si="202"/>
        <v/>
      </c>
    </row>
    <row r="4696" spans="1:32">
      <c r="A4696" s="3" t="s">
        <v>14</v>
      </c>
      <c r="B4696" s="3" t="s">
        <v>223</v>
      </c>
      <c r="C4696" s="3">
        <v>4</v>
      </c>
      <c r="D4696" s="3">
        <v>12</v>
      </c>
      <c r="E4696" s="3">
        <v>2014</v>
      </c>
      <c r="F4696" s="3" t="s">
        <v>183</v>
      </c>
      <c r="G4696" s="3" t="s">
        <v>439</v>
      </c>
      <c r="H4696" s="3">
        <v>5</v>
      </c>
      <c r="I4696" s="3">
        <f t="shared" si="201"/>
        <v>6.6666666666666661</v>
      </c>
      <c r="J4696" s="3">
        <v>0.75</v>
      </c>
      <c r="K4696" s="3">
        <v>12</v>
      </c>
      <c r="L4696" s="3">
        <v>10</v>
      </c>
      <c r="M4696" s="3">
        <v>7.1</v>
      </c>
      <c r="U4696" s="10">
        <f t="shared" si="203"/>
        <v>9.7000000000000011</v>
      </c>
      <c r="V4696" s="3">
        <v>1.4</v>
      </c>
      <c r="AF4696" s="10">
        <f t="shared" si="202"/>
        <v>1.4</v>
      </c>
    </row>
    <row r="4697" spans="1:32">
      <c r="A4697" s="3" t="s">
        <v>14</v>
      </c>
      <c r="B4697" s="3" t="s">
        <v>223</v>
      </c>
      <c r="C4697" s="3">
        <v>4</v>
      </c>
      <c r="D4697" s="3">
        <v>12</v>
      </c>
      <c r="E4697" s="3">
        <v>2014</v>
      </c>
      <c r="F4697" s="3" t="s">
        <v>25</v>
      </c>
      <c r="G4697" s="3" t="s">
        <v>25</v>
      </c>
      <c r="H4697" s="3">
        <v>13</v>
      </c>
      <c r="I4697" s="3">
        <f t="shared" si="201"/>
        <v>17.333333333333332</v>
      </c>
      <c r="J4697" s="3">
        <v>0.75</v>
      </c>
      <c r="K4697" s="3">
        <v>8.3000000000000007</v>
      </c>
      <c r="L4697" s="3">
        <v>9.9</v>
      </c>
      <c r="M4697" s="3">
        <v>8</v>
      </c>
      <c r="N4697" s="3">
        <v>8.1999999999999993</v>
      </c>
      <c r="O4697" s="3">
        <v>7.9</v>
      </c>
      <c r="P4697" s="3">
        <v>9.8000000000000007</v>
      </c>
      <c r="Q4697" s="3">
        <v>9.8000000000000007</v>
      </c>
      <c r="R4697" s="3">
        <v>9</v>
      </c>
      <c r="S4697" s="3">
        <v>13</v>
      </c>
      <c r="T4697" s="3">
        <v>12</v>
      </c>
      <c r="U4697" s="10">
        <f t="shared" si="203"/>
        <v>9.59</v>
      </c>
      <c r="AF4697" s="10" t="str">
        <f t="shared" si="202"/>
        <v/>
      </c>
    </row>
    <row r="4698" spans="1:32">
      <c r="A4698" s="3" t="s">
        <v>14</v>
      </c>
      <c r="B4698" s="3" t="s">
        <v>223</v>
      </c>
      <c r="C4698" s="3">
        <v>4</v>
      </c>
      <c r="D4698" s="3">
        <v>12</v>
      </c>
      <c r="E4698" s="3">
        <v>2014</v>
      </c>
      <c r="F4698" s="3" t="s">
        <v>18</v>
      </c>
      <c r="G4698" s="3" t="s">
        <v>18</v>
      </c>
      <c r="H4698" s="14">
        <v>1</v>
      </c>
      <c r="I4698" s="3">
        <f t="shared" si="201"/>
        <v>1.3333333333333333</v>
      </c>
      <c r="J4698" s="3">
        <v>0.75</v>
      </c>
      <c r="K4698" s="3">
        <v>7.2</v>
      </c>
      <c r="U4698" s="10">
        <f t="shared" si="203"/>
        <v>7.2</v>
      </c>
      <c r="AF4698" s="10" t="str">
        <f t="shared" si="202"/>
        <v/>
      </c>
    </row>
    <row r="4699" spans="1:32">
      <c r="A4699" s="3" t="s">
        <v>14</v>
      </c>
      <c r="B4699" s="3" t="s">
        <v>223</v>
      </c>
      <c r="C4699" s="3">
        <v>4</v>
      </c>
      <c r="D4699" s="3">
        <v>12</v>
      </c>
      <c r="E4699" s="3">
        <v>2014</v>
      </c>
      <c r="F4699" s="3" t="s">
        <v>16</v>
      </c>
      <c r="G4699" s="3" t="s">
        <v>16</v>
      </c>
      <c r="H4699" s="14">
        <v>3</v>
      </c>
      <c r="I4699" s="3">
        <f t="shared" ref="I4699:I4762" si="204">H4699*(1/J4699)</f>
        <v>4</v>
      </c>
      <c r="J4699" s="3">
        <v>0.75</v>
      </c>
      <c r="K4699" s="3">
        <v>5.7</v>
      </c>
      <c r="L4699" s="3">
        <v>4.8</v>
      </c>
      <c r="M4699" s="3">
        <v>4.7</v>
      </c>
      <c r="U4699" s="10">
        <f t="shared" si="203"/>
        <v>5.0666666666666664</v>
      </c>
      <c r="AF4699" s="10" t="str">
        <f t="shared" si="202"/>
        <v/>
      </c>
    </row>
    <row r="4700" spans="1:32">
      <c r="A4700" s="3" t="s">
        <v>14</v>
      </c>
      <c r="B4700" s="3" t="s">
        <v>223</v>
      </c>
      <c r="C4700" s="3">
        <v>4</v>
      </c>
      <c r="D4700" s="3">
        <v>12</v>
      </c>
      <c r="E4700" s="3">
        <v>2014</v>
      </c>
      <c r="F4700" s="3" t="s">
        <v>20</v>
      </c>
      <c r="G4700" s="3" t="s">
        <v>20</v>
      </c>
      <c r="H4700" s="14">
        <v>7</v>
      </c>
      <c r="I4700" s="3">
        <f t="shared" si="204"/>
        <v>9.3333333333333321</v>
      </c>
      <c r="J4700" s="3">
        <v>0.75</v>
      </c>
      <c r="K4700" s="3">
        <v>6.2</v>
      </c>
      <c r="L4700" s="3">
        <v>6</v>
      </c>
      <c r="M4700" s="3">
        <v>5.7</v>
      </c>
      <c r="N4700" s="3">
        <v>5.9</v>
      </c>
      <c r="O4700" s="3">
        <v>2.9</v>
      </c>
      <c r="P4700" s="3">
        <v>4</v>
      </c>
      <c r="U4700" s="10">
        <f t="shared" si="203"/>
        <v>5.1166666666666663</v>
      </c>
      <c r="AF4700" s="10" t="str">
        <f t="shared" si="202"/>
        <v/>
      </c>
    </row>
    <row r="4701" spans="1:32">
      <c r="A4701" s="3" t="s">
        <v>14</v>
      </c>
      <c r="B4701" s="3" t="s">
        <v>223</v>
      </c>
      <c r="C4701" s="3">
        <v>4</v>
      </c>
      <c r="D4701" s="3">
        <v>12</v>
      </c>
      <c r="E4701" s="3">
        <v>2014</v>
      </c>
      <c r="F4701" s="3" t="s">
        <v>21</v>
      </c>
      <c r="G4701" s="3" t="s">
        <v>21</v>
      </c>
      <c r="H4701" s="14">
        <v>17</v>
      </c>
      <c r="I4701" s="3">
        <f t="shared" si="204"/>
        <v>22.666666666666664</v>
      </c>
      <c r="J4701" s="3">
        <v>0.75</v>
      </c>
      <c r="K4701" s="3">
        <v>6.8</v>
      </c>
      <c r="L4701" s="3">
        <v>6.9</v>
      </c>
      <c r="M4701" s="3">
        <v>7.9</v>
      </c>
      <c r="N4701" s="3">
        <v>5.5</v>
      </c>
      <c r="O4701" s="3">
        <v>7.5</v>
      </c>
      <c r="P4701" s="3">
        <v>8</v>
      </c>
      <c r="Q4701" s="3">
        <v>7.2</v>
      </c>
      <c r="R4701" s="3">
        <v>6.1</v>
      </c>
      <c r="S4701" s="3">
        <v>6.7</v>
      </c>
      <c r="T4701" s="3">
        <v>8.9</v>
      </c>
      <c r="U4701" s="10">
        <f t="shared" si="203"/>
        <v>7.1500000000000012</v>
      </c>
      <c r="AF4701" s="10" t="str">
        <f t="shared" si="202"/>
        <v/>
      </c>
    </row>
    <row r="4702" spans="1:32">
      <c r="A4702" s="3" t="s">
        <v>14</v>
      </c>
      <c r="B4702" s="3" t="s">
        <v>223</v>
      </c>
      <c r="C4702" s="3">
        <v>4</v>
      </c>
      <c r="D4702" s="3">
        <v>12</v>
      </c>
      <c r="E4702" s="3">
        <v>2014</v>
      </c>
      <c r="F4702" s="3" t="s">
        <v>32</v>
      </c>
      <c r="G4702" s="3" t="s">
        <v>32</v>
      </c>
      <c r="H4702" s="14">
        <v>2</v>
      </c>
      <c r="I4702" s="3">
        <f t="shared" si="204"/>
        <v>2.6666666666666665</v>
      </c>
      <c r="J4702" s="3">
        <v>0.75</v>
      </c>
      <c r="K4702" s="3">
        <v>5.6</v>
      </c>
      <c r="L4702" s="3">
        <v>4.2</v>
      </c>
      <c r="U4702" s="10">
        <f t="shared" si="203"/>
        <v>4.9000000000000004</v>
      </c>
      <c r="AF4702" s="10" t="str">
        <f t="shared" si="202"/>
        <v/>
      </c>
    </row>
    <row r="4703" spans="1:32">
      <c r="A4703" s="3" t="s">
        <v>14</v>
      </c>
      <c r="B4703" s="3" t="s">
        <v>223</v>
      </c>
      <c r="C4703" s="3">
        <v>4</v>
      </c>
      <c r="D4703" s="3">
        <v>12</v>
      </c>
      <c r="E4703" s="3">
        <v>2014</v>
      </c>
      <c r="F4703" s="3" t="s">
        <v>174</v>
      </c>
      <c r="G4703" s="3" t="s">
        <v>174</v>
      </c>
      <c r="H4703" s="14">
        <v>2</v>
      </c>
      <c r="I4703" s="3">
        <f t="shared" si="204"/>
        <v>2</v>
      </c>
      <c r="J4703" s="3">
        <v>1</v>
      </c>
      <c r="K4703" s="3">
        <v>56</v>
      </c>
      <c r="L4703" s="3">
        <v>51</v>
      </c>
      <c r="U4703" s="10">
        <f t="shared" si="203"/>
        <v>53.5</v>
      </c>
      <c r="AF4703" s="10" t="str">
        <f t="shared" si="202"/>
        <v/>
      </c>
    </row>
    <row r="4704" spans="1:32">
      <c r="A4704" s="3" t="s">
        <v>14</v>
      </c>
      <c r="B4704" s="3" t="s">
        <v>223</v>
      </c>
      <c r="C4704" s="3">
        <v>4</v>
      </c>
      <c r="D4704" s="3">
        <v>12</v>
      </c>
      <c r="E4704" s="3">
        <v>2014</v>
      </c>
      <c r="F4704" s="3" t="s">
        <v>38</v>
      </c>
      <c r="G4704" s="3" t="s">
        <v>38</v>
      </c>
      <c r="H4704" s="14">
        <v>11</v>
      </c>
      <c r="I4704" s="3">
        <f t="shared" si="204"/>
        <v>14.666666666666666</v>
      </c>
      <c r="J4704" s="3">
        <v>0.75</v>
      </c>
      <c r="K4704" s="3">
        <v>43</v>
      </c>
      <c r="L4704" s="3">
        <v>65</v>
      </c>
      <c r="M4704" s="3">
        <v>24</v>
      </c>
      <c r="N4704" s="3">
        <v>33</v>
      </c>
      <c r="O4704" s="3">
        <v>29</v>
      </c>
      <c r="P4704" s="3">
        <v>34</v>
      </c>
      <c r="Q4704" s="3">
        <v>22</v>
      </c>
      <c r="R4704" s="3">
        <v>23</v>
      </c>
      <c r="S4704" s="3">
        <v>24</v>
      </c>
      <c r="T4704" s="3">
        <v>5.8</v>
      </c>
      <c r="U4704" s="10">
        <f t="shared" si="203"/>
        <v>30.28</v>
      </c>
      <c r="AF4704" s="10" t="str">
        <f t="shared" si="202"/>
        <v/>
      </c>
    </row>
    <row r="4705" spans="1:33">
      <c r="A4705" s="3" t="s">
        <v>14</v>
      </c>
      <c r="B4705" s="3" t="s">
        <v>223</v>
      </c>
      <c r="C4705" s="3">
        <v>4</v>
      </c>
      <c r="D4705" s="3">
        <v>12</v>
      </c>
      <c r="E4705" s="3">
        <v>2014</v>
      </c>
      <c r="F4705" s="3" t="s">
        <v>38</v>
      </c>
      <c r="G4705" s="3" t="s">
        <v>38</v>
      </c>
      <c r="H4705" s="14">
        <v>7</v>
      </c>
      <c r="I4705" s="3">
        <f t="shared" si="204"/>
        <v>7</v>
      </c>
      <c r="J4705" s="3">
        <v>1</v>
      </c>
      <c r="K4705" s="3">
        <v>64</v>
      </c>
      <c r="L4705" s="3">
        <v>70</v>
      </c>
      <c r="M4705" s="3">
        <v>49</v>
      </c>
      <c r="N4705" s="3">
        <v>63</v>
      </c>
      <c r="O4705" s="3">
        <v>55</v>
      </c>
      <c r="P4705" s="3">
        <v>63</v>
      </c>
      <c r="Q4705" s="3">
        <v>79</v>
      </c>
      <c r="U4705" s="10">
        <f t="shared" si="203"/>
        <v>63.285714285714285</v>
      </c>
      <c r="AF4705" s="10" t="str">
        <f t="shared" si="202"/>
        <v/>
      </c>
    </row>
    <row r="4706" spans="1:33">
      <c r="A4706" s="3" t="s">
        <v>14</v>
      </c>
      <c r="B4706" s="3" t="s">
        <v>223</v>
      </c>
      <c r="C4706" s="3">
        <v>4</v>
      </c>
      <c r="D4706" s="3">
        <v>12</v>
      </c>
      <c r="E4706" s="3">
        <v>2014</v>
      </c>
      <c r="F4706" s="3" t="s">
        <v>296</v>
      </c>
      <c r="G4706" s="3" t="s">
        <v>59</v>
      </c>
      <c r="H4706" s="14">
        <v>2</v>
      </c>
      <c r="I4706" s="3">
        <f t="shared" si="204"/>
        <v>2.6666666666666665</v>
      </c>
      <c r="J4706" s="3">
        <v>0.75</v>
      </c>
      <c r="K4706" s="3">
        <v>6</v>
      </c>
      <c r="L4706" s="3">
        <v>6.3</v>
      </c>
      <c r="U4706" s="10">
        <f t="shared" si="203"/>
        <v>6.15</v>
      </c>
      <c r="AF4706" s="10" t="str">
        <f t="shared" si="202"/>
        <v/>
      </c>
    </row>
    <row r="4707" spans="1:33">
      <c r="A4707" s="3" t="s">
        <v>14</v>
      </c>
      <c r="B4707" s="3" t="s">
        <v>223</v>
      </c>
      <c r="C4707" s="3">
        <v>4</v>
      </c>
      <c r="D4707" s="3">
        <v>12</v>
      </c>
      <c r="E4707" s="3">
        <v>2014</v>
      </c>
      <c r="F4707" s="3" t="s">
        <v>51</v>
      </c>
      <c r="G4707" s="3" t="s">
        <v>51</v>
      </c>
      <c r="H4707" s="14">
        <v>1</v>
      </c>
      <c r="I4707" s="3">
        <f t="shared" si="204"/>
        <v>1.3333333333333333</v>
      </c>
      <c r="J4707" s="3">
        <v>0.75</v>
      </c>
      <c r="U4707" s="10" t="str">
        <f t="shared" si="203"/>
        <v/>
      </c>
      <c r="AF4707" s="10" t="str">
        <f t="shared" si="202"/>
        <v/>
      </c>
    </row>
    <row r="4708" spans="1:33">
      <c r="A4708" s="3" t="s">
        <v>14</v>
      </c>
      <c r="B4708" s="3" t="s">
        <v>223</v>
      </c>
      <c r="C4708" s="3">
        <v>4</v>
      </c>
      <c r="D4708" s="3">
        <v>12</v>
      </c>
      <c r="E4708" s="3">
        <v>2014</v>
      </c>
      <c r="F4708" s="3" t="s">
        <v>43</v>
      </c>
      <c r="G4708" s="3" t="s">
        <v>44</v>
      </c>
      <c r="H4708" s="14">
        <v>10</v>
      </c>
      <c r="I4708" s="3">
        <f t="shared" si="204"/>
        <v>13.333333333333332</v>
      </c>
      <c r="J4708" s="3">
        <v>0.75</v>
      </c>
      <c r="K4708" s="3">
        <v>5.8</v>
      </c>
      <c r="L4708" s="3">
        <v>5.9</v>
      </c>
      <c r="M4708" s="3">
        <v>5.8</v>
      </c>
      <c r="N4708" s="3">
        <v>6.5</v>
      </c>
      <c r="O4708" s="3">
        <v>6</v>
      </c>
      <c r="P4708" s="3">
        <v>5.7</v>
      </c>
      <c r="Q4708" s="3">
        <v>4.4000000000000004</v>
      </c>
      <c r="R4708" s="3">
        <v>3.9</v>
      </c>
      <c r="S4708" s="3">
        <v>3.5</v>
      </c>
      <c r="T4708" s="3">
        <v>3.5</v>
      </c>
      <c r="U4708" s="10">
        <f t="shared" si="203"/>
        <v>5.0999999999999996</v>
      </c>
      <c r="AF4708" s="10" t="str">
        <f t="shared" si="202"/>
        <v/>
      </c>
    </row>
    <row r="4709" spans="1:33">
      <c r="A4709" s="3" t="s">
        <v>14</v>
      </c>
      <c r="B4709" s="3" t="s">
        <v>223</v>
      </c>
      <c r="C4709" s="3">
        <v>4</v>
      </c>
      <c r="D4709" s="3">
        <v>12</v>
      </c>
      <c r="E4709" s="3">
        <v>2014</v>
      </c>
      <c r="F4709" s="3" t="s">
        <v>39</v>
      </c>
      <c r="G4709" s="3" t="s">
        <v>40</v>
      </c>
      <c r="H4709" s="14">
        <v>2</v>
      </c>
      <c r="I4709" s="3">
        <f t="shared" si="204"/>
        <v>2.6666666666666665</v>
      </c>
      <c r="J4709" s="3">
        <v>0.75</v>
      </c>
      <c r="K4709" s="3">
        <v>2.6</v>
      </c>
      <c r="L4709" s="3">
        <v>2.8</v>
      </c>
      <c r="U4709" s="10">
        <f t="shared" si="203"/>
        <v>2.7</v>
      </c>
      <c r="AF4709" s="10" t="str">
        <f t="shared" si="202"/>
        <v/>
      </c>
    </row>
    <row r="4710" spans="1:33">
      <c r="A4710" s="3" t="s">
        <v>14</v>
      </c>
      <c r="B4710" s="3" t="s">
        <v>223</v>
      </c>
      <c r="C4710" s="3">
        <v>4</v>
      </c>
      <c r="D4710" s="3">
        <v>12</v>
      </c>
      <c r="E4710" s="3">
        <v>2014</v>
      </c>
      <c r="F4710" s="3" t="s">
        <v>27</v>
      </c>
      <c r="G4710" s="3" t="s">
        <v>27</v>
      </c>
      <c r="H4710" s="14">
        <v>4</v>
      </c>
      <c r="I4710" s="3">
        <f t="shared" si="204"/>
        <v>5.333333333333333</v>
      </c>
      <c r="J4710" s="3">
        <v>0.75</v>
      </c>
      <c r="K4710" s="3">
        <v>2.1</v>
      </c>
      <c r="L4710" s="3">
        <v>2.4</v>
      </c>
      <c r="M4710" s="3">
        <v>1.6</v>
      </c>
      <c r="N4710" s="3">
        <v>2.6</v>
      </c>
      <c r="U4710" s="10">
        <f t="shared" si="203"/>
        <v>2.1749999999999998</v>
      </c>
      <c r="AF4710" s="10" t="str">
        <f t="shared" si="202"/>
        <v/>
      </c>
    </row>
    <row r="4711" spans="1:33">
      <c r="A4711" s="3" t="s">
        <v>14</v>
      </c>
      <c r="B4711" s="3" t="s">
        <v>192</v>
      </c>
      <c r="C4711" s="3">
        <v>4</v>
      </c>
      <c r="D4711" s="3">
        <v>12</v>
      </c>
      <c r="E4711" s="3">
        <v>2014</v>
      </c>
      <c r="F4711" s="3" t="s">
        <v>177</v>
      </c>
      <c r="G4711" s="3" t="s">
        <v>177</v>
      </c>
      <c r="H4711" s="14">
        <v>3</v>
      </c>
      <c r="I4711" s="3">
        <f t="shared" si="204"/>
        <v>12</v>
      </c>
      <c r="J4711" s="3">
        <v>0.25</v>
      </c>
      <c r="K4711" s="3">
        <v>0.7</v>
      </c>
      <c r="L4711" s="3">
        <v>0.8</v>
      </c>
      <c r="M4711" s="3">
        <v>0.7</v>
      </c>
      <c r="U4711" s="10">
        <f t="shared" si="203"/>
        <v>0.73333333333333339</v>
      </c>
      <c r="AF4711" s="10" t="str">
        <f t="shared" si="202"/>
        <v/>
      </c>
    </row>
    <row r="4712" spans="1:33">
      <c r="A4712" s="3" t="s">
        <v>14</v>
      </c>
      <c r="B4712" s="3" t="s">
        <v>192</v>
      </c>
      <c r="C4712" s="3">
        <v>4</v>
      </c>
      <c r="D4712" s="3">
        <v>12</v>
      </c>
      <c r="E4712" s="3">
        <v>2014</v>
      </c>
      <c r="F4712" s="3" t="s">
        <v>218</v>
      </c>
      <c r="G4712" s="3" t="s">
        <v>218</v>
      </c>
      <c r="H4712" s="14">
        <v>1</v>
      </c>
      <c r="I4712" s="3">
        <f t="shared" si="204"/>
        <v>4</v>
      </c>
      <c r="J4712" s="3">
        <v>0.25</v>
      </c>
      <c r="K4712" s="3">
        <v>2.2000000000000002</v>
      </c>
      <c r="U4712" s="10">
        <f t="shared" si="203"/>
        <v>2.2000000000000002</v>
      </c>
      <c r="AF4712" s="10" t="str">
        <f t="shared" si="202"/>
        <v/>
      </c>
    </row>
    <row r="4713" spans="1:33">
      <c r="A4713" s="3" t="s">
        <v>14</v>
      </c>
      <c r="B4713" s="3" t="s">
        <v>192</v>
      </c>
      <c r="C4713" s="3">
        <v>4</v>
      </c>
      <c r="D4713" s="3">
        <v>12</v>
      </c>
      <c r="E4713" s="3">
        <v>2014</v>
      </c>
      <c r="F4713" s="3" t="s">
        <v>196</v>
      </c>
      <c r="G4713" s="3" t="s">
        <v>196</v>
      </c>
      <c r="H4713" s="14">
        <v>28</v>
      </c>
      <c r="I4713" s="3">
        <f t="shared" si="204"/>
        <v>112</v>
      </c>
      <c r="J4713" s="3">
        <v>0.25</v>
      </c>
      <c r="K4713" s="3">
        <v>6</v>
      </c>
      <c r="L4713" s="3">
        <v>6.1</v>
      </c>
      <c r="M4713" s="3">
        <v>4.8</v>
      </c>
      <c r="N4713" s="3">
        <v>7.6</v>
      </c>
      <c r="O4713" s="3">
        <v>5.7</v>
      </c>
      <c r="P4713" s="3">
        <v>6</v>
      </c>
      <c r="Q4713" s="3">
        <v>7.2</v>
      </c>
      <c r="R4713" s="3">
        <v>4.3</v>
      </c>
      <c r="S4713" s="3">
        <v>6.1</v>
      </c>
      <c r="T4713" s="3">
        <v>8.3000000000000007</v>
      </c>
      <c r="U4713" s="10">
        <f t="shared" si="203"/>
        <v>6.2100000000000009</v>
      </c>
      <c r="AF4713" s="10" t="str">
        <f t="shared" si="202"/>
        <v/>
      </c>
    </row>
    <row r="4714" spans="1:33">
      <c r="A4714" s="3" t="s">
        <v>14</v>
      </c>
      <c r="B4714" s="3" t="s">
        <v>192</v>
      </c>
      <c r="C4714" s="3">
        <v>4</v>
      </c>
      <c r="D4714" s="3">
        <v>12</v>
      </c>
      <c r="E4714" s="3">
        <v>2014</v>
      </c>
      <c r="F4714" s="3" t="s">
        <v>196</v>
      </c>
      <c r="G4714" s="3" t="s">
        <v>196</v>
      </c>
      <c r="H4714" s="14">
        <v>1</v>
      </c>
      <c r="I4714" s="3">
        <f t="shared" si="204"/>
        <v>1</v>
      </c>
      <c r="J4714" s="3">
        <v>1</v>
      </c>
      <c r="K4714" s="3">
        <v>8.5</v>
      </c>
      <c r="U4714" s="10">
        <f t="shared" si="203"/>
        <v>8.5</v>
      </c>
      <c r="AF4714" s="10" t="str">
        <f t="shared" si="202"/>
        <v/>
      </c>
    </row>
    <row r="4715" spans="1:33">
      <c r="A4715" s="3" t="s">
        <v>14</v>
      </c>
      <c r="B4715" s="3" t="s">
        <v>192</v>
      </c>
      <c r="C4715" s="3">
        <v>4</v>
      </c>
      <c r="D4715" s="3">
        <v>12</v>
      </c>
      <c r="E4715" s="3">
        <v>2014</v>
      </c>
      <c r="F4715" s="3" t="s">
        <v>244</v>
      </c>
      <c r="G4715" s="3" t="s">
        <v>244</v>
      </c>
      <c r="H4715" s="14">
        <v>3</v>
      </c>
      <c r="I4715" s="3">
        <f t="shared" si="204"/>
        <v>12</v>
      </c>
      <c r="J4715" s="3">
        <v>0.25</v>
      </c>
      <c r="K4715" s="3">
        <v>3.1</v>
      </c>
      <c r="L4715" s="3">
        <v>1.4</v>
      </c>
      <c r="M4715" s="3">
        <v>1.3</v>
      </c>
      <c r="U4715" s="10">
        <f t="shared" si="203"/>
        <v>1.9333333333333333</v>
      </c>
      <c r="AF4715" s="10" t="str">
        <f t="shared" si="202"/>
        <v/>
      </c>
    </row>
    <row r="4716" spans="1:33">
      <c r="A4716" s="3" t="s">
        <v>14</v>
      </c>
      <c r="B4716" s="3" t="s">
        <v>192</v>
      </c>
      <c r="C4716" s="3">
        <v>4</v>
      </c>
      <c r="D4716" s="3">
        <v>12</v>
      </c>
      <c r="E4716" s="3">
        <v>2014</v>
      </c>
      <c r="F4716" s="3" t="s">
        <v>131</v>
      </c>
      <c r="G4716" s="3" t="s">
        <v>131</v>
      </c>
      <c r="H4716" s="14">
        <v>9</v>
      </c>
      <c r="I4716" s="3">
        <f t="shared" si="204"/>
        <v>36</v>
      </c>
      <c r="J4716" s="3">
        <v>0.25</v>
      </c>
      <c r="K4716" s="3">
        <v>4.3</v>
      </c>
      <c r="L4716" s="3">
        <v>4.8</v>
      </c>
      <c r="M4716" s="3">
        <v>4.2</v>
      </c>
      <c r="N4716" s="3">
        <v>6.1</v>
      </c>
      <c r="O4716" s="3">
        <v>4.2</v>
      </c>
      <c r="P4716" s="3">
        <v>6.4</v>
      </c>
      <c r="Q4716" s="3">
        <v>3.8</v>
      </c>
      <c r="R4716" s="3">
        <v>6.1</v>
      </c>
      <c r="S4716" s="3">
        <v>3.1</v>
      </c>
      <c r="U4716" s="10">
        <f t="shared" si="203"/>
        <v>4.7777777777777777</v>
      </c>
      <c r="AF4716" s="10" t="str">
        <f t="shared" si="202"/>
        <v/>
      </c>
    </row>
    <row r="4717" spans="1:33">
      <c r="A4717" s="3" t="s">
        <v>14</v>
      </c>
      <c r="B4717" s="3" t="s">
        <v>192</v>
      </c>
      <c r="C4717" s="3">
        <v>4</v>
      </c>
      <c r="D4717" s="3">
        <v>12</v>
      </c>
      <c r="E4717" s="3">
        <v>2014</v>
      </c>
      <c r="F4717" s="3" t="s">
        <v>131</v>
      </c>
      <c r="G4717" s="3" t="s">
        <v>131</v>
      </c>
      <c r="H4717" s="14">
        <v>7</v>
      </c>
      <c r="I4717" s="3">
        <f t="shared" si="204"/>
        <v>28</v>
      </c>
      <c r="J4717" s="3">
        <v>0.25</v>
      </c>
      <c r="K4717" s="3">
        <v>2</v>
      </c>
      <c r="L4717" s="3">
        <v>1.1000000000000001</v>
      </c>
      <c r="M4717" s="3">
        <v>1.8</v>
      </c>
      <c r="N4717" s="3">
        <v>2.5</v>
      </c>
      <c r="O4717" s="3">
        <v>1.9</v>
      </c>
      <c r="P4717" s="3">
        <v>1.7</v>
      </c>
      <c r="Q4717" s="3">
        <v>2.4</v>
      </c>
      <c r="U4717" s="10">
        <f t="shared" si="203"/>
        <v>1.9142857142857144</v>
      </c>
      <c r="AF4717" s="10" t="str">
        <f t="shared" si="202"/>
        <v/>
      </c>
      <c r="AG4717" s="3" t="s">
        <v>66</v>
      </c>
    </row>
    <row r="4718" spans="1:33">
      <c r="A4718" s="3" t="s">
        <v>14</v>
      </c>
      <c r="B4718" s="3" t="s">
        <v>192</v>
      </c>
      <c r="C4718" s="3">
        <v>4</v>
      </c>
      <c r="D4718" s="3">
        <v>12</v>
      </c>
      <c r="E4718" s="3">
        <v>2014</v>
      </c>
      <c r="F4718" s="3" t="s">
        <v>29</v>
      </c>
      <c r="G4718" s="3" t="s">
        <v>29</v>
      </c>
      <c r="H4718" s="14">
        <v>1</v>
      </c>
      <c r="I4718" s="3">
        <f t="shared" si="204"/>
        <v>4</v>
      </c>
      <c r="J4718" s="3">
        <v>0.25</v>
      </c>
      <c r="K4718" s="3">
        <v>4.3</v>
      </c>
      <c r="U4718" s="10">
        <f t="shared" si="203"/>
        <v>4.3</v>
      </c>
      <c r="AF4718" s="10" t="str">
        <f t="shared" si="202"/>
        <v/>
      </c>
    </row>
    <row r="4719" spans="1:33">
      <c r="A4719" s="3" t="s">
        <v>14</v>
      </c>
      <c r="B4719" s="3" t="s">
        <v>192</v>
      </c>
      <c r="C4719" s="3">
        <v>4</v>
      </c>
      <c r="D4719" s="3">
        <v>12</v>
      </c>
      <c r="E4719" s="3">
        <v>2014</v>
      </c>
      <c r="F4719" s="3" t="s">
        <v>135</v>
      </c>
      <c r="G4719" s="3" t="s">
        <v>135</v>
      </c>
      <c r="H4719" s="14">
        <v>2</v>
      </c>
      <c r="I4719" s="3">
        <f t="shared" si="204"/>
        <v>2</v>
      </c>
      <c r="J4719" s="3">
        <v>1</v>
      </c>
      <c r="K4719" s="3">
        <v>16</v>
      </c>
      <c r="L4719" s="3">
        <v>13</v>
      </c>
      <c r="U4719" s="10">
        <f t="shared" si="203"/>
        <v>14.5</v>
      </c>
      <c r="AF4719" s="10" t="str">
        <f t="shared" si="202"/>
        <v/>
      </c>
    </row>
    <row r="4720" spans="1:33">
      <c r="A4720" s="3" t="s">
        <v>14</v>
      </c>
      <c r="B4720" s="3" t="s">
        <v>192</v>
      </c>
      <c r="C4720" s="3">
        <v>4</v>
      </c>
      <c r="D4720" s="3">
        <v>12</v>
      </c>
      <c r="E4720" s="3">
        <v>2014</v>
      </c>
      <c r="F4720" s="3" t="s">
        <v>135</v>
      </c>
      <c r="G4720" s="3" t="s">
        <v>135</v>
      </c>
      <c r="H4720" s="14">
        <v>22</v>
      </c>
      <c r="I4720" s="3">
        <f t="shared" si="204"/>
        <v>88</v>
      </c>
      <c r="J4720" s="3">
        <v>0.25</v>
      </c>
      <c r="K4720" s="3">
        <v>7.8</v>
      </c>
      <c r="L4720" s="3">
        <v>9.5</v>
      </c>
      <c r="M4720" s="3">
        <v>9.1</v>
      </c>
      <c r="N4720" s="3">
        <v>9.8000000000000007</v>
      </c>
      <c r="O4720" s="3">
        <v>10.4</v>
      </c>
      <c r="P4720" s="3">
        <v>9.1999999999999993</v>
      </c>
      <c r="Q4720" s="3">
        <v>10.3</v>
      </c>
      <c r="R4720" s="3">
        <v>10.5</v>
      </c>
      <c r="S4720" s="3">
        <v>7.8</v>
      </c>
      <c r="T4720" s="3">
        <v>10.3</v>
      </c>
      <c r="U4720" s="10">
        <f t="shared" si="203"/>
        <v>9.4699999999999989</v>
      </c>
      <c r="AF4720" s="10" t="str">
        <f t="shared" si="202"/>
        <v/>
      </c>
    </row>
    <row r="4721" spans="1:32">
      <c r="A4721" s="3" t="s">
        <v>14</v>
      </c>
      <c r="B4721" s="3" t="s">
        <v>192</v>
      </c>
      <c r="C4721" s="3">
        <v>4</v>
      </c>
      <c r="D4721" s="3">
        <v>12</v>
      </c>
      <c r="E4721" s="3">
        <v>2014</v>
      </c>
      <c r="F4721" s="3" t="s">
        <v>87</v>
      </c>
      <c r="G4721" s="3" t="s">
        <v>428</v>
      </c>
      <c r="H4721" s="14">
        <v>29</v>
      </c>
      <c r="I4721" s="3">
        <f t="shared" si="204"/>
        <v>116</v>
      </c>
      <c r="J4721" s="3">
        <v>0.25</v>
      </c>
      <c r="K4721" s="3">
        <v>8.8000000000000007</v>
      </c>
      <c r="L4721" s="3">
        <v>8.6</v>
      </c>
      <c r="M4721" s="3">
        <v>7.7</v>
      </c>
      <c r="N4721" s="3">
        <v>8</v>
      </c>
      <c r="O4721" s="3">
        <v>10</v>
      </c>
      <c r="P4721" s="3">
        <v>5.2</v>
      </c>
      <c r="Q4721" s="3">
        <v>7.7</v>
      </c>
      <c r="R4721" s="3">
        <v>7.6</v>
      </c>
      <c r="S4721" s="3">
        <v>5.5</v>
      </c>
      <c r="T4721" s="3">
        <v>5.9</v>
      </c>
      <c r="U4721" s="10">
        <f t="shared" si="203"/>
        <v>7.5</v>
      </c>
      <c r="AF4721" s="10" t="str">
        <f t="shared" si="202"/>
        <v/>
      </c>
    </row>
    <row r="4722" spans="1:32">
      <c r="A4722" s="3" t="s">
        <v>14</v>
      </c>
      <c r="B4722" s="3" t="s">
        <v>192</v>
      </c>
      <c r="C4722" s="3">
        <v>4</v>
      </c>
      <c r="D4722" s="3">
        <v>12</v>
      </c>
      <c r="E4722" s="3">
        <v>2014</v>
      </c>
      <c r="F4722" s="3" t="s">
        <v>478</v>
      </c>
      <c r="G4722" s="3" t="s">
        <v>132</v>
      </c>
      <c r="H4722" s="14">
        <v>3</v>
      </c>
      <c r="I4722" s="3">
        <f t="shared" si="204"/>
        <v>12</v>
      </c>
      <c r="J4722" s="3">
        <v>0.25</v>
      </c>
      <c r="K4722" s="3">
        <v>8.3000000000000007</v>
      </c>
      <c r="L4722" s="3">
        <v>4.7</v>
      </c>
      <c r="U4722" s="10">
        <f t="shared" si="203"/>
        <v>6.5</v>
      </c>
      <c r="AF4722" s="10" t="str">
        <f t="shared" si="202"/>
        <v/>
      </c>
    </row>
    <row r="4723" spans="1:32">
      <c r="A4723" s="3" t="s">
        <v>14</v>
      </c>
      <c r="B4723" s="3" t="s">
        <v>192</v>
      </c>
      <c r="C4723" s="3">
        <v>4</v>
      </c>
      <c r="D4723" s="3">
        <v>12</v>
      </c>
      <c r="E4723" s="3">
        <v>2014</v>
      </c>
      <c r="F4723" s="3" t="s">
        <v>308</v>
      </c>
      <c r="G4723" s="3" t="s">
        <v>429</v>
      </c>
      <c r="H4723" s="14">
        <v>1</v>
      </c>
      <c r="I4723" s="3">
        <f t="shared" si="204"/>
        <v>1</v>
      </c>
      <c r="J4723" s="3">
        <v>1</v>
      </c>
      <c r="U4723" s="10" t="str">
        <f t="shared" si="203"/>
        <v/>
      </c>
      <c r="AF4723" s="10" t="str">
        <f t="shared" si="202"/>
        <v/>
      </c>
    </row>
    <row r="4724" spans="1:32">
      <c r="A4724" s="3" t="s">
        <v>14</v>
      </c>
      <c r="B4724" s="3" t="s">
        <v>192</v>
      </c>
      <c r="C4724" s="3">
        <v>4</v>
      </c>
      <c r="D4724" s="3">
        <v>12</v>
      </c>
      <c r="E4724" s="3">
        <v>2014</v>
      </c>
      <c r="F4724" s="3" t="s">
        <v>308</v>
      </c>
      <c r="G4724" s="3" t="s">
        <v>429</v>
      </c>
      <c r="H4724" s="14">
        <v>28</v>
      </c>
      <c r="I4724" s="3">
        <f t="shared" si="204"/>
        <v>112</v>
      </c>
      <c r="J4724" s="3">
        <v>0.25</v>
      </c>
      <c r="U4724" s="10" t="str">
        <f t="shared" si="203"/>
        <v/>
      </c>
      <c r="AF4724" s="10" t="str">
        <f t="shared" si="202"/>
        <v/>
      </c>
    </row>
    <row r="4725" spans="1:32">
      <c r="A4725" s="3" t="s">
        <v>14</v>
      </c>
      <c r="B4725" s="3" t="s">
        <v>192</v>
      </c>
      <c r="C4725" s="3">
        <v>4</v>
      </c>
      <c r="D4725" s="3">
        <v>12</v>
      </c>
      <c r="E4725" s="3">
        <v>2014</v>
      </c>
      <c r="F4725" s="3" t="s">
        <v>48</v>
      </c>
      <c r="G4725" s="3" t="s">
        <v>48</v>
      </c>
      <c r="H4725" s="14">
        <v>4</v>
      </c>
      <c r="I4725" s="3">
        <f t="shared" si="204"/>
        <v>4</v>
      </c>
      <c r="J4725" s="3">
        <v>1</v>
      </c>
      <c r="K4725" s="3">
        <v>16</v>
      </c>
      <c r="L4725" s="3">
        <v>8.5</v>
      </c>
      <c r="M4725" s="3">
        <v>7.5</v>
      </c>
      <c r="N4725" s="3">
        <v>8.6</v>
      </c>
      <c r="U4725" s="10">
        <f t="shared" si="203"/>
        <v>10.15</v>
      </c>
      <c r="AF4725" s="10" t="str">
        <f t="shared" si="202"/>
        <v/>
      </c>
    </row>
    <row r="4726" spans="1:32">
      <c r="A4726" s="3" t="s">
        <v>14</v>
      </c>
      <c r="B4726" s="3" t="s">
        <v>192</v>
      </c>
      <c r="C4726" s="3">
        <v>4</v>
      </c>
      <c r="D4726" s="3">
        <v>12</v>
      </c>
      <c r="E4726" s="3">
        <v>2014</v>
      </c>
      <c r="F4726" s="3" t="s">
        <v>48</v>
      </c>
      <c r="G4726" s="3" t="s">
        <v>48</v>
      </c>
      <c r="H4726" s="14">
        <v>5</v>
      </c>
      <c r="I4726" s="3">
        <f t="shared" si="204"/>
        <v>20</v>
      </c>
      <c r="J4726" s="3">
        <v>0.25</v>
      </c>
      <c r="K4726" s="3">
        <v>4.0999999999999996</v>
      </c>
      <c r="L4726" s="3">
        <v>3.5</v>
      </c>
      <c r="M4726" s="3">
        <v>4</v>
      </c>
      <c r="N4726" s="3">
        <v>3.4</v>
      </c>
      <c r="O4726" s="3">
        <v>5.7</v>
      </c>
      <c r="U4726" s="10">
        <f t="shared" si="203"/>
        <v>4.1399999999999997</v>
      </c>
      <c r="AF4726" s="10" t="str">
        <f t="shared" si="202"/>
        <v/>
      </c>
    </row>
    <row r="4727" spans="1:32">
      <c r="A4727" s="3" t="s">
        <v>14</v>
      </c>
      <c r="B4727" s="3" t="s">
        <v>192</v>
      </c>
      <c r="C4727" s="3">
        <v>4</v>
      </c>
      <c r="D4727" s="3">
        <v>12</v>
      </c>
      <c r="E4727" s="3">
        <v>2014</v>
      </c>
      <c r="F4727" s="3" t="s">
        <v>33</v>
      </c>
      <c r="G4727" s="3" t="s">
        <v>33</v>
      </c>
      <c r="H4727" s="14">
        <v>4</v>
      </c>
      <c r="I4727" s="3">
        <f t="shared" si="204"/>
        <v>4</v>
      </c>
      <c r="J4727" s="3">
        <v>1</v>
      </c>
      <c r="K4727" s="3">
        <v>19</v>
      </c>
      <c r="L4727" s="3">
        <v>18</v>
      </c>
      <c r="M4727" s="3">
        <v>33</v>
      </c>
      <c r="N4727" s="3">
        <v>34</v>
      </c>
      <c r="U4727" s="10">
        <f t="shared" si="203"/>
        <v>26</v>
      </c>
      <c r="AF4727" s="10" t="str">
        <f t="shared" si="202"/>
        <v/>
      </c>
    </row>
    <row r="4728" spans="1:32">
      <c r="A4728" s="3" t="s">
        <v>14</v>
      </c>
      <c r="B4728" s="3" t="s">
        <v>192</v>
      </c>
      <c r="C4728" s="3">
        <v>4</v>
      </c>
      <c r="D4728" s="3">
        <v>12</v>
      </c>
      <c r="E4728" s="3">
        <v>2014</v>
      </c>
      <c r="F4728" s="3" t="s">
        <v>251</v>
      </c>
      <c r="G4728" s="3" t="s">
        <v>251</v>
      </c>
      <c r="H4728" s="14">
        <v>16</v>
      </c>
      <c r="I4728" s="3">
        <f t="shared" si="204"/>
        <v>64</v>
      </c>
      <c r="J4728" s="3">
        <v>0.25</v>
      </c>
      <c r="K4728" s="3">
        <v>2.9</v>
      </c>
      <c r="L4728" s="3">
        <v>1.8</v>
      </c>
      <c r="M4728" s="3">
        <v>3</v>
      </c>
      <c r="N4728" s="3">
        <v>3</v>
      </c>
      <c r="O4728" s="3">
        <v>2</v>
      </c>
      <c r="P4728" s="3">
        <v>1.8</v>
      </c>
      <c r="Q4728" s="3">
        <v>2.2999999999999998</v>
      </c>
      <c r="R4728" s="3">
        <v>1.9</v>
      </c>
      <c r="S4728" s="3">
        <v>2.1</v>
      </c>
      <c r="T4728" s="3">
        <v>2</v>
      </c>
      <c r="U4728" s="10">
        <f t="shared" si="203"/>
        <v>2.2800000000000002</v>
      </c>
      <c r="AF4728" s="10" t="str">
        <f t="shared" si="202"/>
        <v/>
      </c>
    </row>
    <row r="4729" spans="1:32">
      <c r="A4729" s="3" t="s">
        <v>14</v>
      </c>
      <c r="B4729" s="3" t="s">
        <v>192</v>
      </c>
      <c r="C4729" s="3">
        <v>4</v>
      </c>
      <c r="D4729" s="3">
        <v>12</v>
      </c>
      <c r="E4729" s="3">
        <v>2014</v>
      </c>
      <c r="F4729" s="3" t="s">
        <v>183</v>
      </c>
      <c r="G4729" s="3" t="s">
        <v>439</v>
      </c>
      <c r="H4729" s="14">
        <v>2</v>
      </c>
      <c r="I4729" s="3">
        <f t="shared" si="204"/>
        <v>8</v>
      </c>
      <c r="J4729" s="3">
        <v>0.25</v>
      </c>
      <c r="K4729" s="3">
        <v>13</v>
      </c>
      <c r="U4729" s="10">
        <f t="shared" si="203"/>
        <v>13</v>
      </c>
      <c r="AF4729" s="10" t="str">
        <f t="shared" ref="AF4729:AF4792" si="205">IF(ISERROR(SUM(V4729:AE4729)/COUNT(V4729:AE4729)),"",SUM(V4729:AE4729)/COUNT(V4729:AE4729))</f>
        <v/>
      </c>
    </row>
    <row r="4730" spans="1:32">
      <c r="A4730" s="3" t="s">
        <v>14</v>
      </c>
      <c r="B4730" s="3" t="s">
        <v>192</v>
      </c>
      <c r="C4730" s="3">
        <v>4</v>
      </c>
      <c r="D4730" s="3">
        <v>12</v>
      </c>
      <c r="E4730" s="3">
        <v>2014</v>
      </c>
      <c r="F4730" s="3" t="s">
        <v>304</v>
      </c>
      <c r="G4730" s="3" t="s">
        <v>442</v>
      </c>
      <c r="H4730" s="14">
        <v>2</v>
      </c>
      <c r="I4730" s="3">
        <f t="shared" si="204"/>
        <v>8</v>
      </c>
      <c r="J4730" s="3">
        <v>0.25</v>
      </c>
      <c r="K4730" s="3">
        <v>2.5</v>
      </c>
      <c r="L4730" s="3">
        <v>1.5</v>
      </c>
      <c r="U4730" s="10">
        <f t="shared" si="203"/>
        <v>2</v>
      </c>
      <c r="AF4730" s="10" t="str">
        <f t="shared" si="205"/>
        <v/>
      </c>
    </row>
    <row r="4731" spans="1:32">
      <c r="A4731" s="3" t="s">
        <v>14</v>
      </c>
      <c r="B4731" s="3" t="s">
        <v>192</v>
      </c>
      <c r="C4731" s="3">
        <v>4</v>
      </c>
      <c r="D4731" s="3">
        <v>12</v>
      </c>
      <c r="E4731" s="3">
        <v>2014</v>
      </c>
      <c r="F4731" s="3" t="s">
        <v>25</v>
      </c>
      <c r="G4731" s="3" t="s">
        <v>25</v>
      </c>
      <c r="H4731" s="14">
        <v>11</v>
      </c>
      <c r="I4731" s="3">
        <f t="shared" si="204"/>
        <v>44</v>
      </c>
      <c r="J4731" s="3">
        <v>0.25</v>
      </c>
      <c r="K4731" s="3">
        <v>8.4</v>
      </c>
      <c r="L4731" s="3">
        <v>9</v>
      </c>
      <c r="M4731" s="3">
        <v>8.1999999999999993</v>
      </c>
      <c r="N4731" s="3">
        <v>7.5</v>
      </c>
      <c r="O4731" s="3">
        <v>8.3000000000000007</v>
      </c>
      <c r="P4731" s="3">
        <v>8.1</v>
      </c>
      <c r="Q4731" s="3">
        <v>9.4</v>
      </c>
      <c r="R4731" s="3">
        <v>6.1</v>
      </c>
      <c r="S4731" s="3">
        <v>7.4</v>
      </c>
      <c r="T4731" s="3">
        <v>6.5</v>
      </c>
      <c r="U4731" s="10">
        <f t="shared" si="203"/>
        <v>7.8899999999999988</v>
      </c>
      <c r="AF4731" s="10" t="str">
        <f t="shared" si="205"/>
        <v/>
      </c>
    </row>
    <row r="4732" spans="1:32">
      <c r="A4732" s="3" t="s">
        <v>14</v>
      </c>
      <c r="B4732" s="3" t="s">
        <v>192</v>
      </c>
      <c r="C4732" s="3">
        <v>4</v>
      </c>
      <c r="D4732" s="3">
        <v>12</v>
      </c>
      <c r="E4732" s="3">
        <v>2014</v>
      </c>
      <c r="F4732" s="3" t="s">
        <v>18</v>
      </c>
      <c r="G4732" s="3" t="s">
        <v>18</v>
      </c>
      <c r="H4732" s="14">
        <v>3</v>
      </c>
      <c r="I4732" s="3">
        <f t="shared" si="204"/>
        <v>12</v>
      </c>
      <c r="J4732" s="3">
        <v>0.25</v>
      </c>
      <c r="K4732" s="3">
        <v>1.8</v>
      </c>
      <c r="L4732" s="3">
        <v>2.2999999999999998</v>
      </c>
      <c r="M4732" s="3">
        <v>1.5</v>
      </c>
      <c r="U4732" s="10">
        <f t="shared" si="203"/>
        <v>1.8666666666666665</v>
      </c>
      <c r="AF4732" s="10" t="str">
        <f t="shared" si="205"/>
        <v/>
      </c>
    </row>
    <row r="4733" spans="1:32">
      <c r="A4733" s="3" t="s">
        <v>14</v>
      </c>
      <c r="B4733" s="3" t="s">
        <v>192</v>
      </c>
      <c r="C4733" s="3">
        <v>4</v>
      </c>
      <c r="D4733" s="3">
        <v>12</v>
      </c>
      <c r="E4733" s="3">
        <v>2014</v>
      </c>
      <c r="F4733" s="3" t="s">
        <v>16</v>
      </c>
      <c r="G4733" s="3" t="s">
        <v>16</v>
      </c>
      <c r="H4733" s="14">
        <v>15</v>
      </c>
      <c r="I4733" s="3">
        <f t="shared" si="204"/>
        <v>60</v>
      </c>
      <c r="J4733" s="3">
        <v>0.25</v>
      </c>
      <c r="K4733" s="3">
        <v>4.9000000000000004</v>
      </c>
      <c r="L4733" s="3">
        <v>4</v>
      </c>
      <c r="M4733" s="3">
        <v>3.3</v>
      </c>
      <c r="N4733" s="3">
        <v>4.5999999999999996</v>
      </c>
      <c r="O4733" s="3">
        <v>4.7</v>
      </c>
      <c r="P4733" s="3">
        <v>3.2</v>
      </c>
      <c r="Q4733" s="3">
        <v>5</v>
      </c>
      <c r="R4733" s="3">
        <v>4</v>
      </c>
      <c r="S4733" s="3">
        <v>4.8</v>
      </c>
      <c r="T4733" s="3">
        <v>3</v>
      </c>
      <c r="U4733" s="10">
        <f t="shared" si="203"/>
        <v>4.1499999999999995</v>
      </c>
      <c r="AF4733" s="10" t="str">
        <f t="shared" si="205"/>
        <v/>
      </c>
    </row>
    <row r="4734" spans="1:32">
      <c r="A4734" s="3" t="s">
        <v>14</v>
      </c>
      <c r="B4734" s="3" t="s">
        <v>192</v>
      </c>
      <c r="C4734" s="3">
        <v>4</v>
      </c>
      <c r="D4734" s="3">
        <v>12</v>
      </c>
      <c r="E4734" s="3">
        <v>2014</v>
      </c>
      <c r="F4734" s="3" t="s">
        <v>17</v>
      </c>
      <c r="G4734" s="3" t="s">
        <v>17</v>
      </c>
      <c r="H4734" s="14">
        <v>8</v>
      </c>
      <c r="I4734" s="3">
        <f t="shared" si="204"/>
        <v>32</v>
      </c>
      <c r="J4734" s="3">
        <v>0.25</v>
      </c>
      <c r="K4734" s="3">
        <v>5.2</v>
      </c>
      <c r="L4734" s="3">
        <v>5.2</v>
      </c>
      <c r="M4734" s="3">
        <v>2.2000000000000002</v>
      </c>
      <c r="N4734" s="3">
        <v>4.5999999999999996</v>
      </c>
      <c r="O4734" s="3">
        <v>2.7</v>
      </c>
      <c r="P4734" s="3">
        <v>5.3</v>
      </c>
      <c r="Q4734" s="3">
        <v>1.5</v>
      </c>
      <c r="U4734" s="10">
        <f t="shared" si="203"/>
        <v>3.8142857142857145</v>
      </c>
      <c r="AF4734" s="10" t="str">
        <f t="shared" si="205"/>
        <v/>
      </c>
    </row>
    <row r="4735" spans="1:32">
      <c r="A4735" s="3" t="s">
        <v>14</v>
      </c>
      <c r="B4735" s="3" t="s">
        <v>192</v>
      </c>
      <c r="C4735" s="3">
        <v>4</v>
      </c>
      <c r="D4735" s="3">
        <v>12</v>
      </c>
      <c r="E4735" s="3">
        <v>2014</v>
      </c>
      <c r="F4735" s="3" t="s">
        <v>21</v>
      </c>
      <c r="G4735" s="3" t="s">
        <v>21</v>
      </c>
      <c r="H4735" s="14">
        <v>3</v>
      </c>
      <c r="I4735" s="3">
        <f t="shared" si="204"/>
        <v>12</v>
      </c>
      <c r="J4735" s="3">
        <v>0.25</v>
      </c>
      <c r="K4735" s="3">
        <v>4.8</v>
      </c>
      <c r="L4735" s="3">
        <v>3.9</v>
      </c>
      <c r="U4735" s="10">
        <f t="shared" si="203"/>
        <v>4.3499999999999996</v>
      </c>
      <c r="AF4735" s="10" t="str">
        <f t="shared" si="205"/>
        <v/>
      </c>
    </row>
    <row r="4736" spans="1:32">
      <c r="A4736" s="3" t="s">
        <v>14</v>
      </c>
      <c r="B4736" s="3" t="s">
        <v>192</v>
      </c>
      <c r="C4736" s="3">
        <v>4</v>
      </c>
      <c r="D4736" s="3">
        <v>12</v>
      </c>
      <c r="E4736" s="3">
        <v>2014</v>
      </c>
      <c r="F4736" s="3" t="s">
        <v>554</v>
      </c>
      <c r="G4736" s="3" t="s">
        <v>546</v>
      </c>
      <c r="H4736" s="14">
        <v>1</v>
      </c>
      <c r="I4736" s="3">
        <f t="shared" si="204"/>
        <v>4</v>
      </c>
      <c r="J4736" s="3">
        <v>0.25</v>
      </c>
      <c r="K4736" s="3">
        <v>4</v>
      </c>
      <c r="U4736" s="10">
        <f t="shared" si="203"/>
        <v>4</v>
      </c>
      <c r="AF4736" s="10" t="str">
        <f t="shared" si="205"/>
        <v/>
      </c>
    </row>
    <row r="4737" spans="1:32">
      <c r="A4737" s="3" t="s">
        <v>14</v>
      </c>
      <c r="B4737" s="3" t="s">
        <v>192</v>
      </c>
      <c r="C4737" s="3">
        <v>4</v>
      </c>
      <c r="D4737" s="3">
        <v>12</v>
      </c>
      <c r="E4737" s="3">
        <v>2014</v>
      </c>
      <c r="F4737" s="3" t="s">
        <v>32</v>
      </c>
      <c r="G4737" s="3" t="s">
        <v>32</v>
      </c>
      <c r="H4737" s="14">
        <v>8</v>
      </c>
      <c r="I4737" s="3">
        <f t="shared" si="204"/>
        <v>32</v>
      </c>
      <c r="J4737" s="3">
        <v>0.25</v>
      </c>
      <c r="K4737" s="3">
        <v>4.8</v>
      </c>
      <c r="L4737" s="3">
        <v>5.0999999999999996</v>
      </c>
      <c r="M4737" s="3">
        <v>4.7</v>
      </c>
      <c r="N4737" s="3">
        <v>3.1</v>
      </c>
      <c r="O4737" s="3">
        <v>3.3</v>
      </c>
      <c r="P4737" s="3">
        <v>6.5</v>
      </c>
      <c r="Q4737" s="3">
        <v>3.6</v>
      </c>
      <c r="U4737" s="10">
        <f t="shared" si="203"/>
        <v>4.4428571428571431</v>
      </c>
      <c r="AF4737" s="10" t="str">
        <f t="shared" si="205"/>
        <v/>
      </c>
    </row>
    <row r="4738" spans="1:32">
      <c r="A4738" s="3" t="s">
        <v>14</v>
      </c>
      <c r="B4738" s="3" t="s">
        <v>192</v>
      </c>
      <c r="C4738" s="3">
        <v>4</v>
      </c>
      <c r="D4738" s="3">
        <v>12</v>
      </c>
      <c r="E4738" s="3">
        <v>2014</v>
      </c>
      <c r="F4738" s="3" t="s">
        <v>38</v>
      </c>
      <c r="G4738" s="3" t="s">
        <v>38</v>
      </c>
      <c r="H4738" s="14">
        <v>14</v>
      </c>
      <c r="I4738" s="3">
        <f t="shared" si="204"/>
        <v>56</v>
      </c>
      <c r="J4738" s="3">
        <v>0.25</v>
      </c>
      <c r="K4738" s="3">
        <v>13</v>
      </c>
      <c r="L4738" s="3">
        <v>16</v>
      </c>
      <c r="M4738" s="3">
        <v>17</v>
      </c>
      <c r="N4738" s="3">
        <v>17</v>
      </c>
      <c r="O4738" s="3">
        <v>19</v>
      </c>
      <c r="P4738" s="3">
        <v>21</v>
      </c>
      <c r="Q4738" s="3">
        <v>18</v>
      </c>
      <c r="R4738" s="3">
        <v>19</v>
      </c>
      <c r="S4738" s="3">
        <v>12</v>
      </c>
      <c r="T4738" s="3">
        <v>16</v>
      </c>
      <c r="U4738" s="10">
        <f t="shared" si="203"/>
        <v>16.8</v>
      </c>
      <c r="AF4738" s="10" t="str">
        <f t="shared" si="205"/>
        <v/>
      </c>
    </row>
    <row r="4739" spans="1:32">
      <c r="A4739" s="3" t="s">
        <v>14</v>
      </c>
      <c r="B4739" s="3" t="s">
        <v>192</v>
      </c>
      <c r="C4739" s="3">
        <v>4</v>
      </c>
      <c r="D4739" s="3">
        <v>12</v>
      </c>
      <c r="E4739" s="3">
        <v>2014</v>
      </c>
      <c r="F4739" s="3" t="s">
        <v>38</v>
      </c>
      <c r="G4739" s="3" t="s">
        <v>38</v>
      </c>
      <c r="H4739" s="14">
        <v>8</v>
      </c>
      <c r="I4739" s="3">
        <f t="shared" si="204"/>
        <v>8</v>
      </c>
      <c r="J4739" s="3">
        <v>1</v>
      </c>
      <c r="K4739" s="3">
        <v>75</v>
      </c>
      <c r="L4739" s="3">
        <v>58</v>
      </c>
      <c r="M4739" s="3">
        <v>66</v>
      </c>
      <c r="N4739" s="3">
        <v>72</v>
      </c>
      <c r="O4739" s="3">
        <v>54</v>
      </c>
      <c r="P4739" s="3">
        <v>43</v>
      </c>
      <c r="Q4739" s="3">
        <v>60</v>
      </c>
      <c r="R4739" s="3">
        <v>47</v>
      </c>
      <c r="U4739" s="10">
        <f t="shared" ref="U4739:U4802" si="206">IF(ISERROR(SUM(K4739:T4739)/COUNT(K4739:T4739)),"",SUM(K4739:T4739)/COUNT(K4739:T4739))</f>
        <v>59.375</v>
      </c>
      <c r="AF4739" s="10" t="str">
        <f t="shared" si="205"/>
        <v/>
      </c>
    </row>
    <row r="4740" spans="1:32">
      <c r="A4740" s="3" t="s">
        <v>14</v>
      </c>
      <c r="B4740" s="3" t="s">
        <v>192</v>
      </c>
      <c r="C4740" s="3">
        <v>4</v>
      </c>
      <c r="D4740" s="3">
        <v>12</v>
      </c>
      <c r="E4740" s="3">
        <v>2014</v>
      </c>
      <c r="F4740" s="3" t="s">
        <v>253</v>
      </c>
      <c r="G4740" s="3" t="s">
        <v>253</v>
      </c>
      <c r="H4740" s="14">
        <v>2</v>
      </c>
      <c r="I4740" s="3">
        <f t="shared" si="204"/>
        <v>8</v>
      </c>
      <c r="J4740" s="3">
        <v>0.25</v>
      </c>
      <c r="K4740" s="3">
        <v>2</v>
      </c>
      <c r="L4740" s="3">
        <v>1.4</v>
      </c>
      <c r="U4740" s="10">
        <f t="shared" si="206"/>
        <v>1.7</v>
      </c>
      <c r="AF4740" s="10" t="str">
        <f t="shared" si="205"/>
        <v/>
      </c>
    </row>
    <row r="4741" spans="1:32">
      <c r="A4741" s="3" t="s">
        <v>14</v>
      </c>
      <c r="B4741" s="3" t="s">
        <v>192</v>
      </c>
      <c r="C4741" s="3">
        <v>4</v>
      </c>
      <c r="D4741" s="3">
        <v>12</v>
      </c>
      <c r="E4741" s="3">
        <v>2014</v>
      </c>
      <c r="F4741" s="3" t="s">
        <v>296</v>
      </c>
      <c r="G4741" s="3" t="s">
        <v>59</v>
      </c>
      <c r="H4741" s="14">
        <v>1</v>
      </c>
      <c r="I4741" s="3">
        <f t="shared" si="204"/>
        <v>4</v>
      </c>
      <c r="J4741" s="3">
        <v>0.25</v>
      </c>
      <c r="K4741" s="3">
        <v>3</v>
      </c>
      <c r="U4741" s="10">
        <f t="shared" si="206"/>
        <v>3</v>
      </c>
      <c r="AF4741" s="10" t="str">
        <f t="shared" si="205"/>
        <v/>
      </c>
    </row>
    <row r="4742" spans="1:32">
      <c r="A4742" s="3" t="s">
        <v>14</v>
      </c>
      <c r="B4742" s="3" t="s">
        <v>192</v>
      </c>
      <c r="C4742" s="3">
        <v>4</v>
      </c>
      <c r="D4742" s="3">
        <v>12</v>
      </c>
      <c r="E4742" s="3">
        <v>2014</v>
      </c>
      <c r="F4742" s="3" t="s">
        <v>51</v>
      </c>
      <c r="G4742" s="3" t="s">
        <v>51</v>
      </c>
      <c r="H4742" s="14">
        <v>45</v>
      </c>
      <c r="I4742" s="3">
        <f t="shared" si="204"/>
        <v>180</v>
      </c>
      <c r="J4742" s="3">
        <v>0.25</v>
      </c>
      <c r="U4742" s="10" t="str">
        <f t="shared" si="206"/>
        <v/>
      </c>
      <c r="AF4742" s="10" t="str">
        <f t="shared" si="205"/>
        <v/>
      </c>
    </row>
    <row r="4743" spans="1:32">
      <c r="A4743" s="3" t="s">
        <v>14</v>
      </c>
      <c r="B4743" s="3" t="s">
        <v>192</v>
      </c>
      <c r="C4743" s="3">
        <v>4</v>
      </c>
      <c r="D4743" s="3">
        <v>12</v>
      </c>
      <c r="E4743" s="3">
        <v>2014</v>
      </c>
      <c r="F4743" s="3" t="s">
        <v>51</v>
      </c>
      <c r="G4743" s="3" t="s">
        <v>51</v>
      </c>
      <c r="H4743" s="14">
        <v>30</v>
      </c>
      <c r="I4743" s="3">
        <f t="shared" si="204"/>
        <v>30</v>
      </c>
      <c r="J4743" s="3">
        <v>1</v>
      </c>
      <c r="U4743" s="10" t="str">
        <f t="shared" si="206"/>
        <v/>
      </c>
      <c r="AF4743" s="10" t="str">
        <f t="shared" si="205"/>
        <v/>
      </c>
    </row>
    <row r="4744" spans="1:32">
      <c r="A4744" s="3" t="s">
        <v>14</v>
      </c>
      <c r="B4744" s="3" t="s">
        <v>192</v>
      </c>
      <c r="C4744" s="3">
        <v>4</v>
      </c>
      <c r="D4744" s="3">
        <v>12</v>
      </c>
      <c r="E4744" s="3">
        <v>2014</v>
      </c>
      <c r="F4744" s="3" t="s">
        <v>43</v>
      </c>
      <c r="G4744" s="3" t="s">
        <v>44</v>
      </c>
      <c r="H4744" s="14">
        <v>3</v>
      </c>
      <c r="I4744" s="3">
        <f t="shared" si="204"/>
        <v>12</v>
      </c>
      <c r="J4744" s="3">
        <v>0.25</v>
      </c>
      <c r="K4744" s="3">
        <v>5.9</v>
      </c>
      <c r="L4744" s="3">
        <v>4.9000000000000004</v>
      </c>
      <c r="M4744" s="3">
        <v>4.4000000000000004</v>
      </c>
      <c r="U4744" s="10">
        <f t="shared" si="206"/>
        <v>5.0666666666666673</v>
      </c>
      <c r="AF4744" s="10" t="str">
        <f t="shared" si="205"/>
        <v/>
      </c>
    </row>
    <row r="4745" spans="1:32">
      <c r="A4745" s="3" t="s">
        <v>14</v>
      </c>
      <c r="B4745" s="3" t="s">
        <v>192</v>
      </c>
      <c r="C4745" s="3">
        <v>4</v>
      </c>
      <c r="D4745" s="3">
        <v>12</v>
      </c>
      <c r="E4745" s="3">
        <v>2014</v>
      </c>
      <c r="F4745" s="3" t="s">
        <v>279</v>
      </c>
      <c r="G4745" s="3" t="s">
        <v>454</v>
      </c>
      <c r="H4745" s="14">
        <v>1</v>
      </c>
      <c r="I4745" s="3">
        <f t="shared" si="204"/>
        <v>4</v>
      </c>
      <c r="J4745" s="3">
        <v>0.25</v>
      </c>
      <c r="K4745" s="3">
        <v>3.5</v>
      </c>
      <c r="U4745" s="10">
        <f t="shared" si="206"/>
        <v>3.5</v>
      </c>
      <c r="AF4745" s="10" t="str">
        <f t="shared" si="205"/>
        <v/>
      </c>
    </row>
    <row r="4746" spans="1:32">
      <c r="A4746" s="3" t="s">
        <v>14</v>
      </c>
      <c r="B4746" s="3" t="s">
        <v>192</v>
      </c>
      <c r="C4746" s="3">
        <v>4</v>
      </c>
      <c r="D4746" s="3">
        <v>12</v>
      </c>
      <c r="E4746" s="3">
        <v>2014</v>
      </c>
      <c r="F4746" s="3" t="s">
        <v>41</v>
      </c>
      <c r="G4746" s="3" t="s">
        <v>40</v>
      </c>
      <c r="H4746" s="14">
        <v>1</v>
      </c>
      <c r="I4746" s="3">
        <f t="shared" si="204"/>
        <v>4</v>
      </c>
      <c r="J4746" s="3">
        <v>0.25</v>
      </c>
      <c r="K4746" s="3">
        <v>3.4</v>
      </c>
      <c r="U4746" s="10">
        <f t="shared" si="206"/>
        <v>3.4</v>
      </c>
      <c r="AF4746" s="10" t="str">
        <f t="shared" si="205"/>
        <v/>
      </c>
    </row>
    <row r="4747" spans="1:32">
      <c r="A4747" s="3" t="s">
        <v>14</v>
      </c>
      <c r="B4747" s="3" t="s">
        <v>192</v>
      </c>
      <c r="C4747" s="3">
        <v>4</v>
      </c>
      <c r="D4747" s="3">
        <v>12</v>
      </c>
      <c r="E4747" s="3">
        <v>2014</v>
      </c>
      <c r="F4747" s="3" t="s">
        <v>39</v>
      </c>
      <c r="G4747" s="3" t="s">
        <v>40</v>
      </c>
      <c r="H4747" s="14">
        <v>5</v>
      </c>
      <c r="I4747" s="3">
        <f t="shared" si="204"/>
        <v>20</v>
      </c>
      <c r="J4747" s="3">
        <v>0.25</v>
      </c>
      <c r="K4747" s="3">
        <v>6.5</v>
      </c>
      <c r="L4747" s="3">
        <v>3.5</v>
      </c>
      <c r="M4747" s="3">
        <v>2.7</v>
      </c>
      <c r="N4747" s="3">
        <v>2.2000000000000002</v>
      </c>
      <c r="O4747" s="3">
        <v>1.7</v>
      </c>
      <c r="U4747" s="10">
        <f t="shared" si="206"/>
        <v>3.3199999999999994</v>
      </c>
      <c r="AF4747" s="10" t="str">
        <f t="shared" si="205"/>
        <v/>
      </c>
    </row>
    <row r="4748" spans="1:32">
      <c r="A4748" s="3" t="s">
        <v>14</v>
      </c>
      <c r="B4748" s="3" t="s">
        <v>192</v>
      </c>
      <c r="C4748" s="3">
        <v>4</v>
      </c>
      <c r="D4748" s="3">
        <v>12</v>
      </c>
      <c r="E4748" s="3">
        <v>2014</v>
      </c>
      <c r="F4748" s="3" t="s">
        <v>27</v>
      </c>
      <c r="G4748" s="3" t="s">
        <v>27</v>
      </c>
      <c r="H4748" s="14">
        <v>18</v>
      </c>
      <c r="I4748" s="3">
        <f t="shared" si="204"/>
        <v>72</v>
      </c>
      <c r="J4748" s="3">
        <v>0.25</v>
      </c>
      <c r="K4748" s="3">
        <v>2.1</v>
      </c>
      <c r="L4748" s="3">
        <v>2.9</v>
      </c>
      <c r="M4748" s="3">
        <v>2.1</v>
      </c>
      <c r="N4748" s="3">
        <v>2</v>
      </c>
      <c r="O4748" s="3">
        <v>2.2999999999999998</v>
      </c>
      <c r="P4748" s="3">
        <v>2.1</v>
      </c>
      <c r="Q4748" s="3">
        <v>1.9</v>
      </c>
      <c r="R4748" s="3">
        <v>2.1</v>
      </c>
      <c r="S4748" s="3">
        <v>2.2000000000000002</v>
      </c>
      <c r="T4748" s="3">
        <v>2.1</v>
      </c>
      <c r="U4748" s="10">
        <f t="shared" si="206"/>
        <v>2.1800000000000002</v>
      </c>
      <c r="AF4748" s="10" t="str">
        <f t="shared" si="205"/>
        <v/>
      </c>
    </row>
    <row r="4749" spans="1:32">
      <c r="A4749" s="3" t="s">
        <v>14</v>
      </c>
      <c r="B4749" s="3" t="s">
        <v>192</v>
      </c>
      <c r="C4749" s="3">
        <v>4</v>
      </c>
      <c r="D4749" s="3">
        <v>12</v>
      </c>
      <c r="E4749" s="3">
        <v>2014</v>
      </c>
      <c r="F4749" s="3" t="s">
        <v>37</v>
      </c>
      <c r="G4749" s="3" t="s">
        <v>37</v>
      </c>
      <c r="H4749" s="14">
        <v>43</v>
      </c>
      <c r="I4749" s="3">
        <f t="shared" si="204"/>
        <v>172</v>
      </c>
      <c r="J4749" s="3">
        <v>0.25</v>
      </c>
      <c r="K4749" s="3">
        <v>9.3000000000000007</v>
      </c>
      <c r="L4749" s="3">
        <v>10.1</v>
      </c>
      <c r="M4749" s="3">
        <v>8.4</v>
      </c>
      <c r="N4749" s="3">
        <v>7.4</v>
      </c>
      <c r="O4749" s="3">
        <v>11.2</v>
      </c>
      <c r="P4749" s="3">
        <v>7.7</v>
      </c>
      <c r="Q4749" s="3">
        <v>7.8</v>
      </c>
      <c r="R4749" s="3">
        <v>10</v>
      </c>
      <c r="S4749" s="3">
        <v>8.3000000000000007</v>
      </c>
      <c r="T4749" s="3">
        <v>10.5</v>
      </c>
      <c r="U4749" s="10">
        <f t="shared" si="206"/>
        <v>9.0699999999999985</v>
      </c>
      <c r="AF4749" s="10" t="str">
        <f t="shared" si="205"/>
        <v/>
      </c>
    </row>
    <row r="4750" spans="1:32">
      <c r="A4750" s="3" t="s">
        <v>14</v>
      </c>
      <c r="B4750" s="3" t="s">
        <v>151</v>
      </c>
      <c r="C4750" s="3">
        <v>4</v>
      </c>
      <c r="D4750" s="3">
        <v>12</v>
      </c>
      <c r="E4750" s="3">
        <v>2014</v>
      </c>
      <c r="F4750" s="3" t="s">
        <v>218</v>
      </c>
      <c r="G4750" s="3" t="s">
        <v>218</v>
      </c>
      <c r="H4750" s="3">
        <v>1</v>
      </c>
      <c r="I4750" s="3">
        <f t="shared" si="204"/>
        <v>1</v>
      </c>
      <c r="J4750" s="3">
        <v>1</v>
      </c>
      <c r="K4750" s="3">
        <v>5.4</v>
      </c>
      <c r="U4750" s="10">
        <f t="shared" si="206"/>
        <v>5.4</v>
      </c>
      <c r="AF4750" s="10" t="str">
        <f t="shared" si="205"/>
        <v/>
      </c>
    </row>
    <row r="4751" spans="1:32">
      <c r="A4751" s="3" t="s">
        <v>14</v>
      </c>
      <c r="B4751" s="3" t="s">
        <v>151</v>
      </c>
      <c r="C4751" s="3">
        <v>4</v>
      </c>
      <c r="D4751" s="3">
        <v>12</v>
      </c>
      <c r="E4751" s="3">
        <v>2014</v>
      </c>
      <c r="F4751" s="3" t="s">
        <v>31</v>
      </c>
      <c r="G4751" s="3" t="s">
        <v>31</v>
      </c>
      <c r="H4751" s="3">
        <v>1</v>
      </c>
      <c r="I4751" s="3">
        <f t="shared" si="204"/>
        <v>1</v>
      </c>
      <c r="J4751" s="3">
        <v>1</v>
      </c>
      <c r="K4751" s="3">
        <v>11</v>
      </c>
      <c r="U4751" s="10">
        <f t="shared" si="206"/>
        <v>11</v>
      </c>
      <c r="AF4751" s="10" t="str">
        <f t="shared" si="205"/>
        <v/>
      </c>
    </row>
    <row r="4752" spans="1:32">
      <c r="A4752" s="3" t="s">
        <v>14</v>
      </c>
      <c r="B4752" s="3" t="s">
        <v>151</v>
      </c>
      <c r="C4752" s="3">
        <v>4</v>
      </c>
      <c r="D4752" s="3">
        <v>12</v>
      </c>
      <c r="E4752" s="3">
        <v>2014</v>
      </c>
      <c r="F4752" s="3" t="s">
        <v>29</v>
      </c>
      <c r="G4752" s="3" t="s">
        <v>29</v>
      </c>
      <c r="H4752" s="3">
        <v>1</v>
      </c>
      <c r="I4752" s="3">
        <f t="shared" si="204"/>
        <v>1</v>
      </c>
      <c r="J4752" s="3">
        <v>1</v>
      </c>
      <c r="K4752" s="3">
        <v>7.7</v>
      </c>
      <c r="U4752" s="10">
        <f t="shared" si="206"/>
        <v>7.7</v>
      </c>
      <c r="AF4752" s="10" t="str">
        <f t="shared" si="205"/>
        <v/>
      </c>
    </row>
    <row r="4753" spans="1:33">
      <c r="A4753" s="3" t="s">
        <v>14</v>
      </c>
      <c r="B4753" s="3" t="s">
        <v>151</v>
      </c>
      <c r="C4753" s="3">
        <v>4</v>
      </c>
      <c r="D4753" s="3">
        <v>12</v>
      </c>
      <c r="E4753" s="3">
        <v>2014</v>
      </c>
      <c r="F4753" s="3" t="s">
        <v>265</v>
      </c>
      <c r="G4753" s="3" t="s">
        <v>265</v>
      </c>
      <c r="H4753" s="3">
        <v>6</v>
      </c>
      <c r="I4753" s="3">
        <f t="shared" si="204"/>
        <v>6</v>
      </c>
      <c r="J4753" s="3">
        <v>1</v>
      </c>
      <c r="K4753" s="3">
        <v>5.9</v>
      </c>
      <c r="L4753" s="3">
        <v>5.0999999999999996</v>
      </c>
      <c r="M4753" s="3">
        <v>4.9000000000000004</v>
      </c>
      <c r="N4753" s="3">
        <v>6.2</v>
      </c>
      <c r="O4753" s="3">
        <v>5.0999999999999996</v>
      </c>
      <c r="P4753" s="3">
        <v>5.3</v>
      </c>
      <c r="U4753" s="10">
        <f t="shared" si="206"/>
        <v>5.416666666666667</v>
      </c>
      <c r="AF4753" s="10" t="str">
        <f t="shared" si="205"/>
        <v/>
      </c>
      <c r="AG4753" s="3" t="s">
        <v>266</v>
      </c>
    </row>
    <row r="4754" spans="1:33">
      <c r="A4754" s="3" t="s">
        <v>14</v>
      </c>
      <c r="B4754" s="3" t="s">
        <v>151</v>
      </c>
      <c r="C4754" s="3">
        <v>4</v>
      </c>
      <c r="D4754" s="3">
        <v>12</v>
      </c>
      <c r="E4754" s="3">
        <v>2014</v>
      </c>
      <c r="F4754" s="3" t="s">
        <v>24</v>
      </c>
      <c r="G4754" s="3" t="s">
        <v>24</v>
      </c>
      <c r="H4754" s="3">
        <v>4</v>
      </c>
      <c r="I4754" s="3">
        <f t="shared" si="204"/>
        <v>4</v>
      </c>
      <c r="J4754" s="3">
        <v>1</v>
      </c>
      <c r="K4754" s="3">
        <v>2.4</v>
      </c>
      <c r="L4754" s="3">
        <v>2.1</v>
      </c>
      <c r="M4754" s="3">
        <v>2</v>
      </c>
      <c r="N4754" s="3">
        <v>2.5</v>
      </c>
      <c r="U4754" s="10">
        <f t="shared" si="206"/>
        <v>2.25</v>
      </c>
      <c r="AF4754" s="10" t="str">
        <f t="shared" si="205"/>
        <v/>
      </c>
    </row>
    <row r="4755" spans="1:33">
      <c r="A4755" s="3" t="s">
        <v>14</v>
      </c>
      <c r="B4755" s="3" t="s">
        <v>151</v>
      </c>
      <c r="C4755" s="3">
        <v>4</v>
      </c>
      <c r="D4755" s="3">
        <v>12</v>
      </c>
      <c r="E4755" s="3">
        <v>2014</v>
      </c>
      <c r="F4755" s="3" t="s">
        <v>87</v>
      </c>
      <c r="G4755" s="3" t="s">
        <v>428</v>
      </c>
      <c r="H4755" s="3">
        <v>54</v>
      </c>
      <c r="I4755" s="3">
        <f t="shared" si="204"/>
        <v>54</v>
      </c>
      <c r="J4755" s="3">
        <v>1</v>
      </c>
      <c r="K4755" s="3">
        <v>11</v>
      </c>
      <c r="L4755" s="3">
        <v>8.4</v>
      </c>
      <c r="M4755" s="3">
        <v>7.2</v>
      </c>
      <c r="N4755" s="3">
        <v>10</v>
      </c>
      <c r="O4755" s="3">
        <v>7.9</v>
      </c>
      <c r="P4755" s="3">
        <v>11</v>
      </c>
      <c r="Q4755" s="3">
        <v>6.1</v>
      </c>
      <c r="R4755" s="3">
        <v>7.5</v>
      </c>
      <c r="S4755" s="3">
        <v>8.1999999999999993</v>
      </c>
      <c r="T4755" s="3">
        <v>7.7</v>
      </c>
      <c r="U4755" s="10">
        <f t="shared" si="206"/>
        <v>8.5</v>
      </c>
      <c r="AF4755" s="10" t="str">
        <f t="shared" si="205"/>
        <v/>
      </c>
    </row>
    <row r="4756" spans="1:33">
      <c r="A4756" s="3" t="s">
        <v>14</v>
      </c>
      <c r="B4756" s="3" t="s">
        <v>151</v>
      </c>
      <c r="C4756" s="3">
        <v>4</v>
      </c>
      <c r="D4756" s="3">
        <v>12</v>
      </c>
      <c r="E4756" s="3">
        <v>2014</v>
      </c>
      <c r="F4756" s="3" t="s">
        <v>478</v>
      </c>
      <c r="G4756" s="3" t="s">
        <v>132</v>
      </c>
      <c r="H4756" s="3">
        <v>8</v>
      </c>
      <c r="I4756" s="3">
        <f t="shared" si="204"/>
        <v>8</v>
      </c>
      <c r="J4756" s="3">
        <v>1</v>
      </c>
      <c r="K4756" s="3">
        <v>8.5</v>
      </c>
      <c r="L4756" s="3">
        <v>10</v>
      </c>
      <c r="M4756" s="3">
        <v>7.3</v>
      </c>
      <c r="N4756" s="3">
        <v>9.1</v>
      </c>
      <c r="O4756" s="3">
        <v>9.8000000000000007</v>
      </c>
      <c r="P4756" s="3">
        <v>8</v>
      </c>
      <c r="Q4756" s="3">
        <v>10</v>
      </c>
      <c r="R4756" s="3">
        <v>9.1</v>
      </c>
      <c r="U4756" s="10">
        <f t="shared" si="206"/>
        <v>8.9749999999999996</v>
      </c>
      <c r="AF4756" s="10" t="str">
        <f t="shared" si="205"/>
        <v/>
      </c>
    </row>
    <row r="4757" spans="1:33">
      <c r="A4757" s="3" t="s">
        <v>14</v>
      </c>
      <c r="B4757" s="3" t="s">
        <v>151</v>
      </c>
      <c r="C4757" s="3">
        <v>4</v>
      </c>
      <c r="D4757" s="3">
        <v>12</v>
      </c>
      <c r="E4757" s="3">
        <v>2014</v>
      </c>
      <c r="F4757" s="3" t="s">
        <v>308</v>
      </c>
      <c r="G4757" s="3" t="s">
        <v>429</v>
      </c>
      <c r="H4757" s="3">
        <v>13</v>
      </c>
      <c r="I4757" s="3">
        <f t="shared" si="204"/>
        <v>13</v>
      </c>
      <c r="J4757" s="3">
        <v>1</v>
      </c>
      <c r="U4757" s="10" t="str">
        <f t="shared" si="206"/>
        <v/>
      </c>
      <c r="AF4757" s="10" t="str">
        <f t="shared" si="205"/>
        <v/>
      </c>
    </row>
    <row r="4758" spans="1:33">
      <c r="A4758" s="3" t="s">
        <v>14</v>
      </c>
      <c r="B4758" s="3" t="s">
        <v>151</v>
      </c>
      <c r="C4758" s="3">
        <v>4</v>
      </c>
      <c r="D4758" s="3">
        <v>12</v>
      </c>
      <c r="E4758" s="3">
        <v>2014</v>
      </c>
      <c r="F4758" s="3" t="s">
        <v>33</v>
      </c>
      <c r="G4758" s="3" t="s">
        <v>33</v>
      </c>
      <c r="H4758" s="3">
        <v>1</v>
      </c>
      <c r="I4758" s="3">
        <f t="shared" si="204"/>
        <v>1</v>
      </c>
      <c r="J4758" s="3">
        <v>1</v>
      </c>
      <c r="K4758" s="3">
        <v>12</v>
      </c>
      <c r="U4758" s="10">
        <f t="shared" si="206"/>
        <v>12</v>
      </c>
      <c r="AF4758" s="10" t="str">
        <f t="shared" si="205"/>
        <v/>
      </c>
    </row>
    <row r="4759" spans="1:33">
      <c r="A4759" s="3" t="s">
        <v>14</v>
      </c>
      <c r="B4759" s="3" t="s">
        <v>151</v>
      </c>
      <c r="C4759" s="3">
        <v>4</v>
      </c>
      <c r="D4759" s="3">
        <v>12</v>
      </c>
      <c r="E4759" s="3">
        <v>2014</v>
      </c>
      <c r="F4759" s="3" t="s">
        <v>76</v>
      </c>
      <c r="G4759" s="3" t="s">
        <v>76</v>
      </c>
      <c r="H4759" s="3">
        <v>1</v>
      </c>
      <c r="I4759" s="3">
        <f t="shared" si="204"/>
        <v>1</v>
      </c>
      <c r="J4759" s="3">
        <v>1</v>
      </c>
      <c r="K4759" s="3">
        <v>43</v>
      </c>
      <c r="U4759" s="10">
        <f t="shared" si="206"/>
        <v>43</v>
      </c>
      <c r="AF4759" s="10" t="str">
        <f t="shared" si="205"/>
        <v/>
      </c>
    </row>
    <row r="4760" spans="1:33">
      <c r="A4760" s="3" t="s">
        <v>14</v>
      </c>
      <c r="B4760" s="3" t="s">
        <v>151</v>
      </c>
      <c r="C4760" s="3">
        <v>4</v>
      </c>
      <c r="D4760" s="3">
        <v>12</v>
      </c>
      <c r="E4760" s="3">
        <v>2014</v>
      </c>
      <c r="F4760" s="3" t="s">
        <v>45</v>
      </c>
      <c r="G4760" s="3" t="s">
        <v>434</v>
      </c>
      <c r="H4760" s="3">
        <v>1</v>
      </c>
      <c r="I4760" s="3">
        <f t="shared" si="204"/>
        <v>1</v>
      </c>
      <c r="J4760" s="3">
        <v>1</v>
      </c>
      <c r="K4760" s="3">
        <v>4</v>
      </c>
      <c r="U4760" s="10">
        <f t="shared" si="206"/>
        <v>4</v>
      </c>
      <c r="AF4760" s="10" t="str">
        <f t="shared" si="205"/>
        <v/>
      </c>
    </row>
    <row r="4761" spans="1:33">
      <c r="A4761" s="3" t="s">
        <v>14</v>
      </c>
      <c r="B4761" s="3" t="s">
        <v>151</v>
      </c>
      <c r="C4761" s="3">
        <v>4</v>
      </c>
      <c r="D4761" s="3">
        <v>12</v>
      </c>
      <c r="E4761" s="3">
        <v>2014</v>
      </c>
      <c r="F4761" s="3" t="s">
        <v>118</v>
      </c>
      <c r="G4761" s="3" t="s">
        <v>436</v>
      </c>
      <c r="H4761" s="3">
        <v>1</v>
      </c>
      <c r="I4761" s="3">
        <f t="shared" si="204"/>
        <v>1</v>
      </c>
      <c r="J4761" s="3">
        <v>1</v>
      </c>
      <c r="K4761" s="3">
        <v>6.1</v>
      </c>
      <c r="U4761" s="10">
        <f t="shared" si="206"/>
        <v>6.1</v>
      </c>
      <c r="AF4761" s="10" t="str">
        <f t="shared" si="205"/>
        <v/>
      </c>
    </row>
    <row r="4762" spans="1:33">
      <c r="A4762" s="3" t="s">
        <v>14</v>
      </c>
      <c r="B4762" s="3" t="s">
        <v>151</v>
      </c>
      <c r="C4762" s="3">
        <v>4</v>
      </c>
      <c r="D4762" s="3">
        <v>12</v>
      </c>
      <c r="E4762" s="3">
        <v>2014</v>
      </c>
      <c r="F4762" s="3" t="s">
        <v>25</v>
      </c>
      <c r="G4762" s="3" t="s">
        <v>25</v>
      </c>
      <c r="H4762" s="3">
        <v>39</v>
      </c>
      <c r="I4762" s="3">
        <f t="shared" si="204"/>
        <v>39</v>
      </c>
      <c r="J4762" s="3">
        <v>1</v>
      </c>
      <c r="K4762" s="3">
        <v>8.5</v>
      </c>
      <c r="L4762" s="3">
        <v>11</v>
      </c>
      <c r="M4762" s="3">
        <v>7.2</v>
      </c>
      <c r="N4762" s="3">
        <v>8.3000000000000007</v>
      </c>
      <c r="O4762" s="3">
        <v>10</v>
      </c>
      <c r="P4762" s="3">
        <v>6.5</v>
      </c>
      <c r="Q4762" s="3">
        <v>9.1999999999999993</v>
      </c>
      <c r="R4762" s="3">
        <v>6.4</v>
      </c>
      <c r="S4762" s="3">
        <v>7.8</v>
      </c>
      <c r="T4762" s="3">
        <v>7</v>
      </c>
      <c r="U4762" s="10">
        <f t="shared" si="206"/>
        <v>8.1900000000000013</v>
      </c>
      <c r="AF4762" s="10" t="str">
        <f t="shared" si="205"/>
        <v/>
      </c>
    </row>
    <row r="4763" spans="1:33">
      <c r="A4763" s="3" t="s">
        <v>14</v>
      </c>
      <c r="B4763" s="3" t="s">
        <v>151</v>
      </c>
      <c r="C4763" s="3">
        <v>4</v>
      </c>
      <c r="D4763" s="3">
        <v>12</v>
      </c>
      <c r="E4763" s="3">
        <v>2014</v>
      </c>
      <c r="F4763" s="3" t="s">
        <v>152</v>
      </c>
      <c r="G4763" s="3" t="s">
        <v>152</v>
      </c>
      <c r="H4763" s="3">
        <v>5</v>
      </c>
      <c r="I4763" s="3">
        <f t="shared" ref="I4763:I4826" si="207">H4763*(1/J4763)</f>
        <v>5</v>
      </c>
      <c r="J4763" s="3">
        <v>1</v>
      </c>
      <c r="K4763" s="3">
        <v>4.2</v>
      </c>
      <c r="L4763" s="3">
        <v>5.7</v>
      </c>
      <c r="M4763" s="3">
        <v>2.8</v>
      </c>
      <c r="N4763" s="3">
        <v>3.5</v>
      </c>
      <c r="O4763" s="3">
        <v>3.8</v>
      </c>
      <c r="U4763" s="10">
        <f t="shared" si="206"/>
        <v>4</v>
      </c>
      <c r="AF4763" s="10" t="str">
        <f t="shared" si="205"/>
        <v/>
      </c>
      <c r="AG4763" s="3" t="s">
        <v>269</v>
      </c>
    </row>
    <row r="4764" spans="1:33">
      <c r="A4764" s="3" t="s">
        <v>14</v>
      </c>
      <c r="B4764" s="3" t="s">
        <v>151</v>
      </c>
      <c r="C4764" s="3">
        <v>4</v>
      </c>
      <c r="D4764" s="3">
        <v>12</v>
      </c>
      <c r="E4764" s="3">
        <v>2014</v>
      </c>
      <c r="F4764" s="3" t="s">
        <v>152</v>
      </c>
      <c r="G4764" s="3" t="s">
        <v>152</v>
      </c>
      <c r="H4764" s="3">
        <v>14</v>
      </c>
      <c r="I4764" s="3">
        <f t="shared" si="207"/>
        <v>14</v>
      </c>
      <c r="J4764" s="3">
        <v>1</v>
      </c>
      <c r="K4764" s="3">
        <v>4.7</v>
      </c>
      <c r="L4764" s="3">
        <v>3.3</v>
      </c>
      <c r="M4764" s="3">
        <v>3.5</v>
      </c>
      <c r="N4764" s="3">
        <v>3.6</v>
      </c>
      <c r="O4764" s="3">
        <v>3.4</v>
      </c>
      <c r="P4764" s="3">
        <v>4.8</v>
      </c>
      <c r="Q4764" s="3">
        <v>4.2</v>
      </c>
      <c r="R4764" s="3">
        <v>2.7</v>
      </c>
      <c r="S4764" s="3">
        <v>3.3</v>
      </c>
      <c r="T4764" s="3">
        <v>3.2</v>
      </c>
      <c r="U4764" s="10">
        <f t="shared" si="206"/>
        <v>3.6700000000000004</v>
      </c>
      <c r="AF4764" s="10" t="str">
        <f t="shared" si="205"/>
        <v/>
      </c>
      <c r="AG4764" s="3" t="s">
        <v>267</v>
      </c>
    </row>
    <row r="4765" spans="1:33">
      <c r="A4765" s="3" t="s">
        <v>14</v>
      </c>
      <c r="B4765" s="3" t="s">
        <v>151</v>
      </c>
      <c r="C4765" s="3">
        <v>4</v>
      </c>
      <c r="D4765" s="3">
        <v>12</v>
      </c>
      <c r="E4765" s="3">
        <v>2014</v>
      </c>
      <c r="F4765" s="3" t="s">
        <v>20</v>
      </c>
      <c r="G4765" s="3" t="s">
        <v>20</v>
      </c>
      <c r="H4765" s="3">
        <v>25</v>
      </c>
      <c r="I4765" s="3">
        <f t="shared" si="207"/>
        <v>25</v>
      </c>
      <c r="J4765" s="3">
        <v>1</v>
      </c>
      <c r="K4765" s="3">
        <v>4.9000000000000004</v>
      </c>
      <c r="L4765" s="3">
        <v>5.8</v>
      </c>
      <c r="M4765" s="3">
        <v>6.6</v>
      </c>
      <c r="N4765" s="3">
        <v>4.5</v>
      </c>
      <c r="O4765" s="3">
        <v>5.2</v>
      </c>
      <c r="P4765" s="3">
        <v>5</v>
      </c>
      <c r="Q4765" s="3">
        <v>5.4</v>
      </c>
      <c r="R4765" s="3">
        <v>5.8</v>
      </c>
      <c r="S4765" s="3">
        <v>5.3</v>
      </c>
      <c r="T4765" s="3">
        <v>6.6</v>
      </c>
      <c r="U4765" s="10">
        <f t="shared" si="206"/>
        <v>5.51</v>
      </c>
      <c r="AF4765" s="10" t="str">
        <f t="shared" si="205"/>
        <v/>
      </c>
    </row>
    <row r="4766" spans="1:33">
      <c r="A4766" s="3" t="s">
        <v>14</v>
      </c>
      <c r="B4766" s="3" t="s">
        <v>151</v>
      </c>
      <c r="C4766" s="3">
        <v>4</v>
      </c>
      <c r="D4766" s="3">
        <v>12</v>
      </c>
      <c r="E4766" s="3">
        <v>2014</v>
      </c>
      <c r="F4766" s="3" t="s">
        <v>32</v>
      </c>
      <c r="G4766" s="3" t="s">
        <v>32</v>
      </c>
      <c r="H4766" s="3">
        <v>1</v>
      </c>
      <c r="I4766" s="3">
        <f t="shared" si="207"/>
        <v>1</v>
      </c>
      <c r="J4766" s="3">
        <v>1</v>
      </c>
      <c r="K4766" s="3">
        <v>6.1</v>
      </c>
      <c r="U4766" s="10">
        <f t="shared" si="206"/>
        <v>6.1</v>
      </c>
      <c r="AF4766" s="10" t="str">
        <f t="shared" si="205"/>
        <v/>
      </c>
    </row>
    <row r="4767" spans="1:33">
      <c r="A4767" s="3" t="s">
        <v>14</v>
      </c>
      <c r="B4767" s="3" t="s">
        <v>151</v>
      </c>
      <c r="C4767" s="3">
        <v>4</v>
      </c>
      <c r="D4767" s="3">
        <v>12</v>
      </c>
      <c r="E4767" s="3">
        <v>2014</v>
      </c>
      <c r="F4767" s="3" t="s">
        <v>38</v>
      </c>
      <c r="G4767" s="3" t="s">
        <v>38</v>
      </c>
      <c r="H4767" s="3">
        <v>2</v>
      </c>
      <c r="I4767" s="3">
        <f t="shared" si="207"/>
        <v>2</v>
      </c>
      <c r="J4767" s="3">
        <v>1</v>
      </c>
      <c r="K4767" s="3">
        <v>15</v>
      </c>
      <c r="L4767" s="3">
        <v>19</v>
      </c>
      <c r="U4767" s="10">
        <f t="shared" si="206"/>
        <v>17</v>
      </c>
      <c r="AF4767" s="10" t="str">
        <f t="shared" si="205"/>
        <v/>
      </c>
    </row>
    <row r="4768" spans="1:33">
      <c r="A4768" s="3" t="s">
        <v>14</v>
      </c>
      <c r="B4768" s="3" t="s">
        <v>151</v>
      </c>
      <c r="C4768" s="3">
        <v>4</v>
      </c>
      <c r="D4768" s="3">
        <v>12</v>
      </c>
      <c r="E4768" s="3">
        <v>2014</v>
      </c>
      <c r="F4768" s="3" t="s">
        <v>47</v>
      </c>
      <c r="G4768" s="3" t="s">
        <v>47</v>
      </c>
      <c r="H4768" s="11">
        <v>5</v>
      </c>
      <c r="I4768" s="3">
        <f t="shared" si="207"/>
        <v>5</v>
      </c>
      <c r="J4768" s="3">
        <v>1</v>
      </c>
      <c r="K4768" s="3">
        <v>19</v>
      </c>
      <c r="L4768" s="3">
        <v>13</v>
      </c>
      <c r="M4768" s="3">
        <v>15</v>
      </c>
      <c r="N4768" s="3">
        <v>18</v>
      </c>
      <c r="O4768" s="3">
        <v>11</v>
      </c>
      <c r="U4768" s="10">
        <f t="shared" si="206"/>
        <v>15.2</v>
      </c>
      <c r="AF4768" s="10" t="str">
        <f t="shared" si="205"/>
        <v/>
      </c>
    </row>
    <row r="4769" spans="1:33">
      <c r="A4769" s="3" t="s">
        <v>14</v>
      </c>
      <c r="B4769" s="3" t="s">
        <v>151</v>
      </c>
      <c r="C4769" s="3">
        <v>4</v>
      </c>
      <c r="D4769" s="3">
        <v>12</v>
      </c>
      <c r="E4769" s="3">
        <v>2014</v>
      </c>
      <c r="F4769" s="3" t="s">
        <v>43</v>
      </c>
      <c r="G4769" s="3" t="s">
        <v>44</v>
      </c>
      <c r="H4769" s="3">
        <v>3</v>
      </c>
      <c r="I4769" s="3">
        <f t="shared" si="207"/>
        <v>3</v>
      </c>
      <c r="J4769" s="3">
        <v>1</v>
      </c>
      <c r="K4769" s="3">
        <v>3.6</v>
      </c>
      <c r="L4769" s="3">
        <v>6.7</v>
      </c>
      <c r="M4769" s="3">
        <v>5.7</v>
      </c>
      <c r="U4769" s="10">
        <f t="shared" si="206"/>
        <v>5.333333333333333</v>
      </c>
      <c r="AF4769" s="10" t="str">
        <f t="shared" si="205"/>
        <v/>
      </c>
    </row>
    <row r="4770" spans="1:33">
      <c r="A4770" s="3" t="s">
        <v>14</v>
      </c>
      <c r="B4770" s="3" t="s">
        <v>151</v>
      </c>
      <c r="C4770" s="3">
        <v>4</v>
      </c>
      <c r="D4770" s="3">
        <v>12</v>
      </c>
      <c r="E4770" s="3">
        <v>2014</v>
      </c>
      <c r="F4770" s="3" t="s">
        <v>23</v>
      </c>
      <c r="G4770" s="3" t="s">
        <v>23</v>
      </c>
      <c r="H4770" s="3">
        <v>20</v>
      </c>
      <c r="I4770" s="3">
        <f t="shared" si="207"/>
        <v>20</v>
      </c>
      <c r="J4770" s="3">
        <v>1</v>
      </c>
      <c r="K4770" s="3">
        <v>10</v>
      </c>
      <c r="L4770" s="3">
        <v>8.5</v>
      </c>
      <c r="M4770" s="3">
        <v>6.6</v>
      </c>
      <c r="N4770" s="3">
        <v>12</v>
      </c>
      <c r="O4770" s="3">
        <v>9.1</v>
      </c>
      <c r="P4770" s="3">
        <v>10</v>
      </c>
      <c r="Q4770" s="3">
        <v>7.1</v>
      </c>
      <c r="R4770" s="3">
        <v>8.6999999999999993</v>
      </c>
      <c r="S4770" s="3">
        <v>9</v>
      </c>
      <c r="T4770" s="3">
        <v>7.1</v>
      </c>
      <c r="U4770" s="10">
        <f t="shared" si="206"/>
        <v>8.8099999999999987</v>
      </c>
      <c r="AF4770" s="10" t="str">
        <f t="shared" si="205"/>
        <v/>
      </c>
    </row>
    <row r="4771" spans="1:33">
      <c r="A4771" s="3" t="s">
        <v>14</v>
      </c>
      <c r="B4771" s="3" t="s">
        <v>151</v>
      </c>
      <c r="C4771" s="3">
        <v>4</v>
      </c>
      <c r="D4771" s="3">
        <v>12</v>
      </c>
      <c r="E4771" s="3">
        <v>2014</v>
      </c>
      <c r="F4771" s="3" t="s">
        <v>165</v>
      </c>
      <c r="G4771" s="3" t="s">
        <v>165</v>
      </c>
      <c r="H4771" s="3">
        <v>2</v>
      </c>
      <c r="I4771" s="3">
        <f t="shared" si="207"/>
        <v>2</v>
      </c>
      <c r="J4771" s="3">
        <v>1</v>
      </c>
      <c r="K4771" s="3">
        <v>26</v>
      </c>
      <c r="L4771" s="3">
        <v>15</v>
      </c>
      <c r="U4771" s="10">
        <f t="shared" si="206"/>
        <v>20.5</v>
      </c>
      <c r="AF4771" s="10" t="str">
        <f t="shared" si="205"/>
        <v/>
      </c>
    </row>
    <row r="4772" spans="1:33">
      <c r="A4772" s="3" t="s">
        <v>14</v>
      </c>
      <c r="B4772" s="3" t="s">
        <v>151</v>
      </c>
      <c r="C4772" s="3">
        <v>4</v>
      </c>
      <c r="D4772" s="3">
        <v>12</v>
      </c>
      <c r="E4772" s="3">
        <v>2014</v>
      </c>
      <c r="F4772" s="3" t="s">
        <v>248</v>
      </c>
      <c r="G4772" s="3" t="s">
        <v>248</v>
      </c>
      <c r="H4772" s="3">
        <v>1</v>
      </c>
      <c r="I4772" s="3">
        <f t="shared" si="207"/>
        <v>1</v>
      </c>
      <c r="J4772" s="3">
        <v>1</v>
      </c>
      <c r="K4772" s="3">
        <v>4.9000000000000004</v>
      </c>
      <c r="U4772" s="10">
        <f t="shared" si="206"/>
        <v>4.9000000000000004</v>
      </c>
      <c r="AF4772" s="10" t="str">
        <f t="shared" si="205"/>
        <v/>
      </c>
      <c r="AG4772" s="3" t="s">
        <v>268</v>
      </c>
    </row>
    <row r="4773" spans="1:33">
      <c r="A4773" s="3" t="s">
        <v>14</v>
      </c>
      <c r="B4773" s="3" t="s">
        <v>227</v>
      </c>
      <c r="C4773" s="3">
        <v>4</v>
      </c>
      <c r="D4773" s="3">
        <v>12</v>
      </c>
      <c r="E4773" s="3">
        <v>2014</v>
      </c>
      <c r="F4773" s="3" t="s">
        <v>218</v>
      </c>
      <c r="G4773" s="3" t="s">
        <v>218</v>
      </c>
      <c r="H4773" s="3">
        <v>2</v>
      </c>
      <c r="I4773" s="3">
        <f t="shared" si="207"/>
        <v>2.6666666666666665</v>
      </c>
      <c r="J4773" s="3">
        <v>0.75</v>
      </c>
      <c r="K4773" s="3">
        <v>5.7</v>
      </c>
      <c r="L4773" s="3">
        <v>5.6</v>
      </c>
      <c r="U4773" s="10">
        <f t="shared" si="206"/>
        <v>5.65</v>
      </c>
      <c r="AF4773" s="10" t="str">
        <f t="shared" si="205"/>
        <v/>
      </c>
    </row>
    <row r="4774" spans="1:33">
      <c r="A4774" s="3" t="s">
        <v>14</v>
      </c>
      <c r="B4774" s="3" t="s">
        <v>227</v>
      </c>
      <c r="C4774" s="3">
        <v>4</v>
      </c>
      <c r="D4774" s="3">
        <v>12</v>
      </c>
      <c r="E4774" s="3">
        <v>2014</v>
      </c>
      <c r="F4774" s="3" t="s">
        <v>31</v>
      </c>
      <c r="G4774" s="3" t="s">
        <v>31</v>
      </c>
      <c r="H4774" s="3">
        <v>1</v>
      </c>
      <c r="I4774" s="3">
        <f t="shared" si="207"/>
        <v>1.3333333333333333</v>
      </c>
      <c r="J4774" s="3">
        <v>0.75</v>
      </c>
      <c r="K4774" s="3">
        <v>13</v>
      </c>
      <c r="U4774" s="10">
        <f t="shared" si="206"/>
        <v>13</v>
      </c>
      <c r="AF4774" s="10" t="str">
        <f t="shared" si="205"/>
        <v/>
      </c>
    </row>
    <row r="4775" spans="1:33">
      <c r="A4775" s="3" t="s">
        <v>14</v>
      </c>
      <c r="B4775" s="3" t="s">
        <v>227</v>
      </c>
      <c r="C4775" s="3">
        <v>4</v>
      </c>
      <c r="D4775" s="3">
        <v>12</v>
      </c>
      <c r="E4775" s="3">
        <v>2014</v>
      </c>
      <c r="F4775" s="3" t="s">
        <v>244</v>
      </c>
      <c r="G4775" s="3" t="s">
        <v>244</v>
      </c>
      <c r="H4775" s="3">
        <v>5</v>
      </c>
      <c r="I4775" s="3">
        <f t="shared" si="207"/>
        <v>6.6666666666666661</v>
      </c>
      <c r="J4775" s="3">
        <v>0.75</v>
      </c>
      <c r="K4775" s="3">
        <v>2.2999999999999998</v>
      </c>
      <c r="L4775" s="3">
        <v>2.9</v>
      </c>
      <c r="M4775" s="3">
        <v>2.1</v>
      </c>
      <c r="N4775" s="3">
        <v>2.7</v>
      </c>
      <c r="O4775" s="3">
        <v>2.5</v>
      </c>
      <c r="U4775" s="10">
        <f t="shared" si="206"/>
        <v>2.5</v>
      </c>
      <c r="AF4775" s="10" t="str">
        <f t="shared" si="205"/>
        <v/>
      </c>
    </row>
    <row r="4776" spans="1:33">
      <c r="A4776" s="3" t="s">
        <v>14</v>
      </c>
      <c r="B4776" s="3" t="s">
        <v>227</v>
      </c>
      <c r="C4776" s="3">
        <v>4</v>
      </c>
      <c r="D4776" s="3">
        <v>12</v>
      </c>
      <c r="E4776" s="3">
        <v>2014</v>
      </c>
      <c r="F4776" s="3" t="s">
        <v>29</v>
      </c>
      <c r="G4776" s="3" t="s">
        <v>29</v>
      </c>
      <c r="H4776" s="3">
        <v>10</v>
      </c>
      <c r="I4776" s="3">
        <f t="shared" si="207"/>
        <v>13.333333333333332</v>
      </c>
      <c r="J4776" s="3">
        <v>0.75</v>
      </c>
      <c r="K4776" s="3">
        <v>4.7</v>
      </c>
      <c r="L4776" s="3">
        <v>9.1</v>
      </c>
      <c r="M4776" s="3">
        <v>7</v>
      </c>
      <c r="N4776" s="3">
        <v>2.2000000000000002</v>
      </c>
      <c r="O4776" s="3">
        <v>10.5</v>
      </c>
      <c r="P4776" s="3">
        <v>2.4</v>
      </c>
      <c r="Q4776" s="3">
        <v>8</v>
      </c>
      <c r="R4776" s="3">
        <v>2.9</v>
      </c>
      <c r="U4776" s="10">
        <f t="shared" si="206"/>
        <v>5.85</v>
      </c>
      <c r="V4776" s="3">
        <v>1.2</v>
      </c>
      <c r="AF4776" s="10">
        <f t="shared" si="205"/>
        <v>1.2</v>
      </c>
    </row>
    <row r="4777" spans="1:33">
      <c r="A4777" s="3" t="s">
        <v>14</v>
      </c>
      <c r="B4777" s="3" t="s">
        <v>227</v>
      </c>
      <c r="C4777" s="3">
        <v>4</v>
      </c>
      <c r="D4777" s="3">
        <v>12</v>
      </c>
      <c r="E4777" s="3">
        <v>2014</v>
      </c>
      <c r="F4777" s="3" t="s">
        <v>265</v>
      </c>
      <c r="G4777" s="3" t="s">
        <v>265</v>
      </c>
      <c r="H4777" s="3">
        <v>8</v>
      </c>
      <c r="I4777" s="3">
        <f t="shared" si="207"/>
        <v>10.666666666666666</v>
      </c>
      <c r="J4777" s="3">
        <v>0.75</v>
      </c>
      <c r="K4777" s="3">
        <v>5.0999999999999996</v>
      </c>
      <c r="L4777" s="3">
        <v>6.9</v>
      </c>
      <c r="M4777" s="3">
        <v>5.0999999999999996</v>
      </c>
      <c r="N4777" s="3">
        <v>5.6</v>
      </c>
      <c r="O4777" s="3">
        <v>7.8</v>
      </c>
      <c r="P4777" s="3">
        <v>7.2</v>
      </c>
      <c r="Q4777" s="3">
        <v>6.1</v>
      </c>
      <c r="R4777" s="3">
        <v>5.8</v>
      </c>
      <c r="U4777" s="10">
        <f t="shared" si="206"/>
        <v>6.2</v>
      </c>
      <c r="AF4777" s="10" t="str">
        <f t="shared" si="205"/>
        <v/>
      </c>
    </row>
    <row r="4778" spans="1:33">
      <c r="A4778" s="3" t="s">
        <v>14</v>
      </c>
      <c r="B4778" s="3" t="s">
        <v>227</v>
      </c>
      <c r="C4778" s="3">
        <v>4</v>
      </c>
      <c r="D4778" s="3">
        <v>12</v>
      </c>
      <c r="E4778" s="3">
        <v>2014</v>
      </c>
      <c r="F4778" s="3" t="s">
        <v>24</v>
      </c>
      <c r="G4778" s="3" t="s">
        <v>24</v>
      </c>
      <c r="H4778" s="3">
        <v>37</v>
      </c>
      <c r="I4778" s="3">
        <f t="shared" si="207"/>
        <v>49.333333333333329</v>
      </c>
      <c r="J4778" s="3">
        <v>0.75</v>
      </c>
      <c r="K4778" s="3">
        <v>2.6</v>
      </c>
      <c r="L4778" s="3">
        <v>2.5</v>
      </c>
      <c r="M4778" s="3">
        <v>2.2000000000000002</v>
      </c>
      <c r="N4778" s="3">
        <v>2.8</v>
      </c>
      <c r="O4778" s="3">
        <v>2.7</v>
      </c>
      <c r="P4778" s="3">
        <v>2.5</v>
      </c>
      <c r="Q4778" s="3">
        <v>3.4</v>
      </c>
      <c r="R4778" s="3">
        <v>2.9</v>
      </c>
      <c r="S4778" s="3">
        <v>2.2999999999999998</v>
      </c>
      <c r="T4778" s="3">
        <v>2.4</v>
      </c>
      <c r="U4778" s="10">
        <f t="shared" si="206"/>
        <v>2.63</v>
      </c>
      <c r="AF4778" s="10" t="str">
        <f t="shared" si="205"/>
        <v/>
      </c>
    </row>
    <row r="4779" spans="1:33">
      <c r="A4779" s="3" t="s">
        <v>14</v>
      </c>
      <c r="B4779" s="3" t="s">
        <v>227</v>
      </c>
      <c r="C4779" s="3">
        <v>4</v>
      </c>
      <c r="D4779" s="3">
        <v>12</v>
      </c>
      <c r="E4779" s="3">
        <v>2014</v>
      </c>
      <c r="F4779" s="3" t="s">
        <v>207</v>
      </c>
      <c r="G4779" s="3" t="s">
        <v>207</v>
      </c>
      <c r="H4779" s="3">
        <v>1</v>
      </c>
      <c r="I4779" s="3">
        <f t="shared" si="207"/>
        <v>1.3333333333333333</v>
      </c>
      <c r="J4779" s="3">
        <v>0.75</v>
      </c>
      <c r="K4779" s="3">
        <v>3.7</v>
      </c>
      <c r="U4779" s="10">
        <f t="shared" si="206"/>
        <v>3.7</v>
      </c>
      <c r="AF4779" s="10" t="str">
        <f t="shared" si="205"/>
        <v/>
      </c>
    </row>
    <row r="4780" spans="1:33">
      <c r="A4780" s="3" t="s">
        <v>14</v>
      </c>
      <c r="B4780" s="3" t="s">
        <v>227</v>
      </c>
      <c r="C4780" s="3">
        <v>4</v>
      </c>
      <c r="D4780" s="3">
        <v>12</v>
      </c>
      <c r="E4780" s="3">
        <v>2014</v>
      </c>
      <c r="F4780" s="3" t="s">
        <v>87</v>
      </c>
      <c r="G4780" s="3" t="s">
        <v>428</v>
      </c>
      <c r="H4780" s="3">
        <v>29</v>
      </c>
      <c r="I4780" s="3">
        <f t="shared" si="207"/>
        <v>38.666666666666664</v>
      </c>
      <c r="J4780" s="3">
        <v>0.75</v>
      </c>
      <c r="K4780" s="3">
        <v>8.4</v>
      </c>
      <c r="L4780" s="3">
        <v>10.199999999999999</v>
      </c>
      <c r="M4780" s="3">
        <v>9.3000000000000007</v>
      </c>
      <c r="N4780" s="3">
        <v>8.9</v>
      </c>
      <c r="O4780" s="3">
        <v>9.8000000000000007</v>
      </c>
      <c r="P4780" s="3">
        <v>7.9</v>
      </c>
      <c r="Q4780" s="3">
        <v>9.9</v>
      </c>
      <c r="R4780" s="3">
        <v>7.3</v>
      </c>
      <c r="S4780" s="3">
        <v>8.9</v>
      </c>
      <c r="T4780" s="3">
        <v>9.5</v>
      </c>
      <c r="U4780" s="10">
        <f t="shared" si="206"/>
        <v>9.0100000000000016</v>
      </c>
      <c r="AF4780" s="10" t="str">
        <f t="shared" si="205"/>
        <v/>
      </c>
    </row>
    <row r="4781" spans="1:33">
      <c r="A4781" s="3" t="s">
        <v>14</v>
      </c>
      <c r="B4781" s="3" t="s">
        <v>227</v>
      </c>
      <c r="C4781" s="3">
        <v>4</v>
      </c>
      <c r="D4781" s="3">
        <v>12</v>
      </c>
      <c r="E4781" s="3">
        <v>2014</v>
      </c>
      <c r="F4781" s="3" t="s">
        <v>478</v>
      </c>
      <c r="G4781" s="3" t="s">
        <v>132</v>
      </c>
      <c r="H4781" s="3">
        <v>8</v>
      </c>
      <c r="I4781" s="3">
        <f t="shared" si="207"/>
        <v>10.666666666666666</v>
      </c>
      <c r="J4781" s="3">
        <v>0.75</v>
      </c>
      <c r="K4781" s="3">
        <v>7.3</v>
      </c>
      <c r="L4781" s="3">
        <v>9.6</v>
      </c>
      <c r="M4781" s="3">
        <v>7.9</v>
      </c>
      <c r="N4781" s="3">
        <v>7.1</v>
      </c>
      <c r="O4781" s="3">
        <v>7.3</v>
      </c>
      <c r="P4781" s="3">
        <v>7.8</v>
      </c>
      <c r="Q4781" s="3">
        <v>5.4</v>
      </c>
      <c r="R4781" s="3">
        <v>2.6</v>
      </c>
      <c r="U4781" s="10">
        <f t="shared" si="206"/>
        <v>6.8749999999999991</v>
      </c>
      <c r="AF4781" s="10" t="str">
        <f t="shared" si="205"/>
        <v/>
      </c>
    </row>
    <row r="4782" spans="1:33">
      <c r="A4782" s="3" t="s">
        <v>14</v>
      </c>
      <c r="B4782" s="3" t="s">
        <v>227</v>
      </c>
      <c r="C4782" s="3">
        <v>4</v>
      </c>
      <c r="D4782" s="3">
        <v>12</v>
      </c>
      <c r="E4782" s="3">
        <v>2014</v>
      </c>
      <c r="F4782" s="3" t="s">
        <v>308</v>
      </c>
      <c r="G4782" s="3" t="s">
        <v>429</v>
      </c>
      <c r="H4782" s="3">
        <v>34</v>
      </c>
      <c r="I4782" s="3">
        <f t="shared" si="207"/>
        <v>45.333333333333329</v>
      </c>
      <c r="J4782" s="3">
        <v>0.75</v>
      </c>
      <c r="U4782" s="10" t="str">
        <f t="shared" si="206"/>
        <v/>
      </c>
      <c r="AF4782" s="10" t="str">
        <f t="shared" si="205"/>
        <v/>
      </c>
    </row>
    <row r="4783" spans="1:33">
      <c r="A4783" s="3" t="s">
        <v>14</v>
      </c>
      <c r="B4783" s="3" t="s">
        <v>227</v>
      </c>
      <c r="C4783" s="3">
        <v>4</v>
      </c>
      <c r="D4783" s="3">
        <v>12</v>
      </c>
      <c r="E4783" s="3">
        <v>2014</v>
      </c>
      <c r="F4783" s="3" t="s">
        <v>48</v>
      </c>
      <c r="G4783" s="3" t="s">
        <v>48</v>
      </c>
      <c r="H4783" s="3">
        <v>2</v>
      </c>
      <c r="I4783" s="3">
        <f t="shared" si="207"/>
        <v>2.6666666666666665</v>
      </c>
      <c r="J4783" s="3">
        <v>0.75</v>
      </c>
      <c r="K4783" s="3">
        <v>6.5</v>
      </c>
      <c r="L4783" s="3">
        <v>6.7</v>
      </c>
      <c r="U4783" s="10">
        <f t="shared" si="206"/>
        <v>6.6</v>
      </c>
      <c r="AF4783" s="10" t="str">
        <f t="shared" si="205"/>
        <v/>
      </c>
    </row>
    <row r="4784" spans="1:33">
      <c r="A4784" s="3" t="s">
        <v>14</v>
      </c>
      <c r="B4784" s="3" t="s">
        <v>227</v>
      </c>
      <c r="C4784" s="3">
        <v>4</v>
      </c>
      <c r="D4784" s="3">
        <v>12</v>
      </c>
      <c r="E4784" s="3">
        <v>2014</v>
      </c>
      <c r="F4784" s="3" t="s">
        <v>48</v>
      </c>
      <c r="G4784" s="3" t="s">
        <v>48</v>
      </c>
      <c r="H4784" s="3">
        <v>2</v>
      </c>
      <c r="I4784" s="3">
        <f t="shared" si="207"/>
        <v>2</v>
      </c>
      <c r="J4784" s="3">
        <v>1</v>
      </c>
      <c r="K4784" s="3">
        <v>10.6</v>
      </c>
      <c r="L4784" s="3">
        <v>6.7</v>
      </c>
      <c r="U4784" s="10">
        <f t="shared" si="206"/>
        <v>8.65</v>
      </c>
      <c r="AF4784" s="10" t="str">
        <f t="shared" si="205"/>
        <v/>
      </c>
    </row>
    <row r="4785" spans="1:32">
      <c r="A4785" s="3" t="s">
        <v>14</v>
      </c>
      <c r="B4785" s="3" t="s">
        <v>227</v>
      </c>
      <c r="C4785" s="3">
        <v>4</v>
      </c>
      <c r="D4785" s="3">
        <v>12</v>
      </c>
      <c r="E4785" s="3">
        <v>2014</v>
      </c>
      <c r="F4785" s="3" t="s">
        <v>33</v>
      </c>
      <c r="G4785" s="3" t="s">
        <v>33</v>
      </c>
      <c r="H4785" s="3">
        <v>3</v>
      </c>
      <c r="I4785" s="3">
        <f t="shared" si="207"/>
        <v>3</v>
      </c>
      <c r="J4785" s="3">
        <v>1</v>
      </c>
      <c r="K4785" s="3">
        <v>23</v>
      </c>
      <c r="L4785" s="3">
        <v>20</v>
      </c>
      <c r="M4785" s="3">
        <v>21</v>
      </c>
      <c r="U4785" s="10">
        <f t="shared" si="206"/>
        <v>21.333333333333332</v>
      </c>
      <c r="AF4785" s="10" t="str">
        <f t="shared" si="205"/>
        <v/>
      </c>
    </row>
    <row r="4786" spans="1:32">
      <c r="A4786" s="3" t="s">
        <v>14</v>
      </c>
      <c r="B4786" s="3" t="s">
        <v>227</v>
      </c>
      <c r="C4786" s="3">
        <v>4</v>
      </c>
      <c r="D4786" s="3">
        <v>12</v>
      </c>
      <c r="E4786" s="3">
        <v>2014</v>
      </c>
      <c r="F4786" s="3" t="s">
        <v>33</v>
      </c>
      <c r="G4786" s="3" t="s">
        <v>33</v>
      </c>
      <c r="H4786" s="3">
        <v>1</v>
      </c>
      <c r="I4786" s="3">
        <f t="shared" si="207"/>
        <v>1.3333333333333333</v>
      </c>
      <c r="J4786" s="3">
        <v>0.75</v>
      </c>
      <c r="K4786" s="3">
        <v>7.7</v>
      </c>
      <c r="U4786" s="10">
        <f t="shared" si="206"/>
        <v>7.7</v>
      </c>
      <c r="AF4786" s="10" t="str">
        <f t="shared" si="205"/>
        <v/>
      </c>
    </row>
    <row r="4787" spans="1:32">
      <c r="A4787" s="3" t="s">
        <v>14</v>
      </c>
      <c r="B4787" s="3" t="s">
        <v>227</v>
      </c>
      <c r="C4787" s="3">
        <v>4</v>
      </c>
      <c r="D4787" s="3">
        <v>12</v>
      </c>
      <c r="E4787" s="3">
        <v>2014</v>
      </c>
      <c r="F4787" s="3" t="s">
        <v>76</v>
      </c>
      <c r="G4787" s="3" t="s">
        <v>76</v>
      </c>
      <c r="H4787" s="3">
        <v>1</v>
      </c>
      <c r="I4787" s="3">
        <f t="shared" si="207"/>
        <v>1</v>
      </c>
      <c r="J4787" s="3">
        <v>1</v>
      </c>
      <c r="K4787" s="3">
        <v>40</v>
      </c>
      <c r="U4787" s="10">
        <f t="shared" si="206"/>
        <v>40</v>
      </c>
      <c r="AF4787" s="10" t="str">
        <f t="shared" si="205"/>
        <v/>
      </c>
    </row>
    <row r="4788" spans="1:32">
      <c r="A4788" s="3" t="s">
        <v>14</v>
      </c>
      <c r="B4788" s="3" t="s">
        <v>227</v>
      </c>
      <c r="C4788" s="3">
        <v>4</v>
      </c>
      <c r="D4788" s="3">
        <v>12</v>
      </c>
      <c r="E4788" s="3">
        <v>2014</v>
      </c>
      <c r="F4788" s="3" t="s">
        <v>108</v>
      </c>
      <c r="G4788" s="3" t="s">
        <v>433</v>
      </c>
      <c r="H4788" s="3">
        <v>1</v>
      </c>
      <c r="I4788" s="3">
        <f t="shared" si="207"/>
        <v>1.3333333333333333</v>
      </c>
      <c r="J4788" s="3">
        <v>0.75</v>
      </c>
      <c r="K4788" s="3">
        <v>5</v>
      </c>
      <c r="U4788" s="10">
        <f t="shared" si="206"/>
        <v>5</v>
      </c>
      <c r="AF4788" s="10" t="str">
        <f t="shared" si="205"/>
        <v/>
      </c>
    </row>
    <row r="4789" spans="1:32">
      <c r="A4789" s="3" t="s">
        <v>14</v>
      </c>
      <c r="B4789" s="3" t="s">
        <v>227</v>
      </c>
      <c r="C4789" s="3">
        <v>4</v>
      </c>
      <c r="D4789" s="3">
        <v>12</v>
      </c>
      <c r="E4789" s="3">
        <v>2014</v>
      </c>
      <c r="F4789" s="3" t="s">
        <v>96</v>
      </c>
      <c r="G4789" s="3" t="s">
        <v>96</v>
      </c>
      <c r="H4789" s="3">
        <v>5</v>
      </c>
      <c r="I4789" s="3">
        <f t="shared" si="207"/>
        <v>6.6666666666666661</v>
      </c>
      <c r="J4789" s="3">
        <v>0.75</v>
      </c>
      <c r="K4789" s="3">
        <v>12</v>
      </c>
      <c r="L4789" s="3">
        <v>14</v>
      </c>
      <c r="M4789" s="3">
        <v>14</v>
      </c>
      <c r="N4789" s="3">
        <v>9.8000000000000007</v>
      </c>
      <c r="O4789" s="3">
        <v>12</v>
      </c>
      <c r="U4789" s="10">
        <f t="shared" si="206"/>
        <v>12.36</v>
      </c>
      <c r="AF4789" s="10" t="str">
        <f t="shared" si="205"/>
        <v/>
      </c>
    </row>
    <row r="4790" spans="1:32">
      <c r="A4790" s="3" t="s">
        <v>14</v>
      </c>
      <c r="B4790" s="3" t="s">
        <v>227</v>
      </c>
      <c r="C4790" s="3">
        <v>4</v>
      </c>
      <c r="D4790" s="3">
        <v>12</v>
      </c>
      <c r="E4790" s="3">
        <v>2014</v>
      </c>
      <c r="F4790" s="3" t="s">
        <v>251</v>
      </c>
      <c r="G4790" s="3" t="s">
        <v>251</v>
      </c>
      <c r="H4790" s="3">
        <v>1</v>
      </c>
      <c r="I4790" s="3">
        <f t="shared" si="207"/>
        <v>1.3333333333333333</v>
      </c>
      <c r="J4790" s="3">
        <v>0.75</v>
      </c>
      <c r="K4790" s="3">
        <v>2.5</v>
      </c>
      <c r="U4790" s="10">
        <f t="shared" si="206"/>
        <v>2.5</v>
      </c>
      <c r="AF4790" s="10" t="str">
        <f t="shared" si="205"/>
        <v/>
      </c>
    </row>
    <row r="4791" spans="1:32">
      <c r="A4791" s="3" t="s">
        <v>14</v>
      </c>
      <c r="B4791" s="3" t="s">
        <v>227</v>
      </c>
      <c r="C4791" s="3">
        <v>4</v>
      </c>
      <c r="D4791" s="3">
        <v>12</v>
      </c>
      <c r="E4791" s="3">
        <v>2014</v>
      </c>
      <c r="F4791" s="3" t="s">
        <v>54</v>
      </c>
      <c r="G4791" s="3" t="s">
        <v>437</v>
      </c>
      <c r="H4791" s="3">
        <v>2</v>
      </c>
      <c r="I4791" s="3">
        <f t="shared" si="207"/>
        <v>2.6666666666666665</v>
      </c>
      <c r="J4791" s="3">
        <v>0.75</v>
      </c>
      <c r="U4791" s="10" t="str">
        <f t="shared" si="206"/>
        <v/>
      </c>
      <c r="V4791" s="3">
        <v>0.5</v>
      </c>
      <c r="AF4791" s="10">
        <f t="shared" si="205"/>
        <v>0.5</v>
      </c>
    </row>
    <row r="4792" spans="1:32">
      <c r="A4792" s="3" t="s">
        <v>14</v>
      </c>
      <c r="B4792" s="3" t="s">
        <v>227</v>
      </c>
      <c r="C4792" s="3">
        <v>4</v>
      </c>
      <c r="D4792" s="3">
        <v>12</v>
      </c>
      <c r="E4792" s="3">
        <v>2014</v>
      </c>
      <c r="F4792" s="3" t="s">
        <v>63</v>
      </c>
      <c r="G4792" s="3" t="s">
        <v>63</v>
      </c>
      <c r="H4792" s="3">
        <v>1</v>
      </c>
      <c r="I4792" s="3">
        <f t="shared" si="207"/>
        <v>1.3333333333333333</v>
      </c>
      <c r="J4792" s="3">
        <v>0.75</v>
      </c>
      <c r="K4792" s="3">
        <v>3.8</v>
      </c>
      <c r="U4792" s="10">
        <f t="shared" si="206"/>
        <v>3.8</v>
      </c>
      <c r="AF4792" s="10" t="str">
        <f t="shared" si="205"/>
        <v/>
      </c>
    </row>
    <row r="4793" spans="1:32">
      <c r="A4793" s="3" t="s">
        <v>14</v>
      </c>
      <c r="B4793" s="3" t="s">
        <v>227</v>
      </c>
      <c r="C4793" s="3">
        <v>4</v>
      </c>
      <c r="D4793" s="3">
        <v>12</v>
      </c>
      <c r="E4793" s="3">
        <v>2014</v>
      </c>
      <c r="F4793" s="3" t="s">
        <v>235</v>
      </c>
      <c r="G4793" s="3" t="s">
        <v>235</v>
      </c>
      <c r="H4793" s="3">
        <v>1</v>
      </c>
      <c r="I4793" s="3">
        <f t="shared" si="207"/>
        <v>1.3333333333333333</v>
      </c>
      <c r="J4793" s="3">
        <v>0.75</v>
      </c>
      <c r="K4793" s="3">
        <v>8.1999999999999993</v>
      </c>
      <c r="U4793" s="10">
        <f t="shared" si="206"/>
        <v>8.1999999999999993</v>
      </c>
      <c r="AF4793" s="10" t="str">
        <f t="shared" ref="AF4793:AF4856" si="208">IF(ISERROR(SUM(V4793:AE4793)/COUNT(V4793:AE4793)),"",SUM(V4793:AE4793)/COUNT(V4793:AE4793))</f>
        <v/>
      </c>
    </row>
    <row r="4794" spans="1:32">
      <c r="A4794" s="3" t="s">
        <v>14</v>
      </c>
      <c r="B4794" s="3" t="s">
        <v>227</v>
      </c>
      <c r="C4794" s="3">
        <v>4</v>
      </c>
      <c r="D4794" s="3">
        <v>12</v>
      </c>
      <c r="E4794" s="3">
        <v>2014</v>
      </c>
      <c r="F4794" s="3" t="s">
        <v>25</v>
      </c>
      <c r="G4794" s="3" t="s">
        <v>25</v>
      </c>
      <c r="H4794" s="3">
        <v>15</v>
      </c>
      <c r="I4794" s="3">
        <f t="shared" si="207"/>
        <v>20</v>
      </c>
      <c r="J4794" s="3">
        <v>0.75</v>
      </c>
      <c r="K4794" s="3">
        <v>9.4</v>
      </c>
      <c r="L4794" s="3">
        <v>8.1999999999999993</v>
      </c>
      <c r="M4794" s="3">
        <v>6.4</v>
      </c>
      <c r="N4794" s="3">
        <v>6.1</v>
      </c>
      <c r="O4794" s="3">
        <v>9.8000000000000007</v>
      </c>
      <c r="P4794" s="3">
        <v>6.2</v>
      </c>
      <c r="Q4794" s="3">
        <v>5.4</v>
      </c>
      <c r="R4794" s="3">
        <v>12</v>
      </c>
      <c r="S4794" s="3">
        <v>6.3</v>
      </c>
      <c r="T4794" s="3">
        <v>5</v>
      </c>
      <c r="U4794" s="10">
        <f t="shared" si="206"/>
        <v>7.4800000000000013</v>
      </c>
      <c r="AF4794" s="10" t="str">
        <f t="shared" si="208"/>
        <v/>
      </c>
    </row>
    <row r="4795" spans="1:32">
      <c r="A4795" s="3" t="s">
        <v>14</v>
      </c>
      <c r="B4795" s="3" t="s">
        <v>227</v>
      </c>
      <c r="C4795" s="3">
        <v>4</v>
      </c>
      <c r="D4795" s="3">
        <v>12</v>
      </c>
      <c r="E4795" s="3">
        <v>2014</v>
      </c>
      <c r="F4795" s="3" t="s">
        <v>25</v>
      </c>
      <c r="G4795" s="3" t="s">
        <v>25</v>
      </c>
      <c r="H4795" s="3">
        <v>1</v>
      </c>
      <c r="I4795" s="3">
        <f t="shared" si="207"/>
        <v>1</v>
      </c>
      <c r="J4795" s="3">
        <v>1</v>
      </c>
      <c r="K4795" s="3">
        <v>9.3000000000000007</v>
      </c>
      <c r="U4795" s="10">
        <f t="shared" si="206"/>
        <v>9.3000000000000007</v>
      </c>
      <c r="AF4795" s="10" t="str">
        <f t="shared" si="208"/>
        <v/>
      </c>
    </row>
    <row r="4796" spans="1:32">
      <c r="A4796" s="3" t="s">
        <v>14</v>
      </c>
      <c r="B4796" s="3" t="s">
        <v>227</v>
      </c>
      <c r="C4796" s="3">
        <v>4</v>
      </c>
      <c r="D4796" s="3">
        <v>12</v>
      </c>
      <c r="E4796" s="3">
        <v>2014</v>
      </c>
      <c r="F4796" s="3" t="s">
        <v>152</v>
      </c>
      <c r="G4796" s="3" t="s">
        <v>152</v>
      </c>
      <c r="H4796" s="3">
        <v>2</v>
      </c>
      <c r="I4796" s="3">
        <f t="shared" si="207"/>
        <v>2.6666666666666665</v>
      </c>
      <c r="J4796" s="3">
        <v>0.75</v>
      </c>
      <c r="K4796" s="3">
        <v>3.1</v>
      </c>
      <c r="L4796" s="3">
        <v>3.6</v>
      </c>
      <c r="U4796" s="10">
        <f t="shared" si="206"/>
        <v>3.35</v>
      </c>
      <c r="AF4796" s="10" t="str">
        <f t="shared" si="208"/>
        <v/>
      </c>
    </row>
    <row r="4797" spans="1:32">
      <c r="A4797" s="3" t="s">
        <v>14</v>
      </c>
      <c r="B4797" s="3" t="s">
        <v>227</v>
      </c>
      <c r="C4797" s="3">
        <v>4</v>
      </c>
      <c r="D4797" s="3">
        <v>12</v>
      </c>
      <c r="E4797" s="3">
        <v>2014</v>
      </c>
      <c r="F4797" s="3" t="s">
        <v>245</v>
      </c>
      <c r="G4797" s="3" t="s">
        <v>245</v>
      </c>
      <c r="H4797" s="3">
        <v>10</v>
      </c>
      <c r="I4797" s="3">
        <f t="shared" si="207"/>
        <v>13.333333333333332</v>
      </c>
      <c r="J4797" s="3">
        <v>0.75</v>
      </c>
      <c r="K4797" s="3">
        <v>8.1999999999999993</v>
      </c>
      <c r="L4797" s="3">
        <v>5.8</v>
      </c>
      <c r="M4797" s="3">
        <v>5.3</v>
      </c>
      <c r="N4797" s="3">
        <v>3.6</v>
      </c>
      <c r="O4797" s="3">
        <v>3.5</v>
      </c>
      <c r="P4797" s="3">
        <v>4.3</v>
      </c>
      <c r="Q4797" s="3">
        <v>5.5</v>
      </c>
      <c r="R4797" s="3">
        <v>3.4</v>
      </c>
      <c r="U4797" s="10">
        <f t="shared" si="206"/>
        <v>4.95</v>
      </c>
      <c r="V4797" s="3">
        <v>0.7</v>
      </c>
      <c r="AF4797" s="10">
        <f t="shared" si="208"/>
        <v>0.7</v>
      </c>
    </row>
    <row r="4798" spans="1:32">
      <c r="A4798" s="3" t="s">
        <v>14</v>
      </c>
      <c r="B4798" s="3" t="s">
        <v>227</v>
      </c>
      <c r="C4798" s="3">
        <v>4</v>
      </c>
      <c r="D4798" s="3">
        <v>12</v>
      </c>
      <c r="E4798" s="3">
        <v>2014</v>
      </c>
      <c r="F4798" s="3" t="s">
        <v>15</v>
      </c>
      <c r="G4798" s="3" t="s">
        <v>15</v>
      </c>
      <c r="H4798" s="3">
        <v>1</v>
      </c>
      <c r="I4798" s="3">
        <f t="shared" si="207"/>
        <v>1.3333333333333333</v>
      </c>
      <c r="J4798" s="3">
        <v>0.75</v>
      </c>
      <c r="K4798" s="3">
        <v>2.4</v>
      </c>
      <c r="U4798" s="10">
        <f t="shared" si="206"/>
        <v>2.4</v>
      </c>
      <c r="AF4798" s="10" t="str">
        <f t="shared" si="208"/>
        <v/>
      </c>
    </row>
    <row r="4799" spans="1:32">
      <c r="A4799" s="3" t="s">
        <v>14</v>
      </c>
      <c r="B4799" s="3" t="s">
        <v>227</v>
      </c>
      <c r="C4799" s="3">
        <v>4</v>
      </c>
      <c r="D4799" s="3">
        <v>12</v>
      </c>
      <c r="E4799" s="3">
        <v>2014</v>
      </c>
      <c r="F4799" s="3" t="s">
        <v>18</v>
      </c>
      <c r="G4799" s="3" t="s">
        <v>18</v>
      </c>
      <c r="H4799" s="3">
        <v>2</v>
      </c>
      <c r="I4799" s="3">
        <f t="shared" si="207"/>
        <v>2.6666666666666665</v>
      </c>
      <c r="J4799" s="3">
        <v>0.75</v>
      </c>
      <c r="K4799" s="3">
        <v>6</v>
      </c>
      <c r="L4799" s="3">
        <v>3.6</v>
      </c>
      <c r="U4799" s="10">
        <f t="shared" si="206"/>
        <v>4.8</v>
      </c>
      <c r="AF4799" s="10" t="str">
        <f t="shared" si="208"/>
        <v/>
      </c>
    </row>
    <row r="4800" spans="1:32">
      <c r="A4800" s="3" t="s">
        <v>14</v>
      </c>
      <c r="B4800" s="3" t="s">
        <v>227</v>
      </c>
      <c r="C4800" s="3">
        <v>4</v>
      </c>
      <c r="D4800" s="3">
        <v>12</v>
      </c>
      <c r="E4800" s="3">
        <v>2014</v>
      </c>
      <c r="F4800" s="3" t="s">
        <v>20</v>
      </c>
      <c r="G4800" s="3" t="s">
        <v>20</v>
      </c>
      <c r="H4800" s="3">
        <v>38</v>
      </c>
      <c r="I4800" s="3">
        <f t="shared" si="207"/>
        <v>50.666666666666664</v>
      </c>
      <c r="J4800" s="3">
        <v>0.75</v>
      </c>
      <c r="K4800" s="3">
        <v>4.9000000000000004</v>
      </c>
      <c r="L4800" s="3">
        <v>5.5</v>
      </c>
      <c r="M4800" s="3">
        <v>4.9000000000000004</v>
      </c>
      <c r="N4800" s="3">
        <v>5.0999999999999996</v>
      </c>
      <c r="O4800" s="3">
        <v>5.7</v>
      </c>
      <c r="P4800" s="3">
        <v>4.0999999999999996</v>
      </c>
      <c r="Q4800" s="3">
        <v>5.4</v>
      </c>
      <c r="R4800" s="3">
        <v>4.2</v>
      </c>
      <c r="S4800" s="3">
        <v>4.8</v>
      </c>
      <c r="T4800" s="3">
        <v>6.5</v>
      </c>
      <c r="U4800" s="10">
        <f t="shared" si="206"/>
        <v>5.1099999999999994</v>
      </c>
      <c r="AF4800" s="10" t="str">
        <f t="shared" si="208"/>
        <v/>
      </c>
    </row>
    <row r="4801" spans="1:32">
      <c r="A4801" s="3" t="s">
        <v>14</v>
      </c>
      <c r="B4801" s="3" t="s">
        <v>227</v>
      </c>
      <c r="C4801" s="3">
        <v>4</v>
      </c>
      <c r="D4801" s="3">
        <v>12</v>
      </c>
      <c r="E4801" s="3">
        <v>2014</v>
      </c>
      <c r="F4801" s="3" t="s">
        <v>21</v>
      </c>
      <c r="G4801" s="3" t="s">
        <v>21</v>
      </c>
      <c r="H4801" s="3">
        <v>7</v>
      </c>
      <c r="I4801" s="3">
        <f t="shared" si="207"/>
        <v>9.3333333333333321</v>
      </c>
      <c r="J4801" s="3">
        <v>0.75</v>
      </c>
      <c r="K4801" s="3">
        <v>7.6</v>
      </c>
      <c r="L4801" s="3">
        <v>5.4</v>
      </c>
      <c r="M4801" s="3">
        <v>7.2</v>
      </c>
      <c r="N4801" s="3">
        <v>6.7</v>
      </c>
      <c r="O4801" s="3">
        <v>4</v>
      </c>
      <c r="P4801" s="3">
        <v>7</v>
      </c>
      <c r="U4801" s="10">
        <f t="shared" si="206"/>
        <v>6.3166666666666664</v>
      </c>
      <c r="AF4801" s="10" t="str">
        <f t="shared" si="208"/>
        <v/>
      </c>
    </row>
    <row r="4802" spans="1:32">
      <c r="A4802" s="3" t="s">
        <v>14</v>
      </c>
      <c r="B4802" s="3" t="s">
        <v>227</v>
      </c>
      <c r="C4802" s="3">
        <v>4</v>
      </c>
      <c r="D4802" s="3">
        <v>12</v>
      </c>
      <c r="E4802" s="3">
        <v>2014</v>
      </c>
      <c r="F4802" s="3" t="s">
        <v>32</v>
      </c>
      <c r="G4802" s="3" t="s">
        <v>32</v>
      </c>
      <c r="H4802" s="3">
        <v>1</v>
      </c>
      <c r="I4802" s="3">
        <f t="shared" si="207"/>
        <v>1.3333333333333333</v>
      </c>
      <c r="J4802" s="3">
        <v>0.75</v>
      </c>
      <c r="K4802" s="3">
        <v>3</v>
      </c>
      <c r="U4802" s="10">
        <f t="shared" si="206"/>
        <v>3</v>
      </c>
      <c r="AF4802" s="10" t="str">
        <f t="shared" si="208"/>
        <v/>
      </c>
    </row>
    <row r="4803" spans="1:32">
      <c r="A4803" s="3" t="s">
        <v>14</v>
      </c>
      <c r="B4803" s="3" t="s">
        <v>227</v>
      </c>
      <c r="C4803" s="3">
        <v>4</v>
      </c>
      <c r="D4803" s="3">
        <v>12</v>
      </c>
      <c r="E4803" s="3">
        <v>2014</v>
      </c>
      <c r="F4803" s="3" t="s">
        <v>38</v>
      </c>
      <c r="G4803" s="3" t="s">
        <v>38</v>
      </c>
      <c r="H4803" s="3">
        <v>13</v>
      </c>
      <c r="I4803" s="3">
        <f t="shared" si="207"/>
        <v>17.333333333333332</v>
      </c>
      <c r="J4803" s="3">
        <v>0.75</v>
      </c>
      <c r="K4803" s="3">
        <v>26</v>
      </c>
      <c r="L4803" s="3">
        <v>18</v>
      </c>
      <c r="M4803" s="3">
        <v>26</v>
      </c>
      <c r="N4803" s="3">
        <v>28</v>
      </c>
      <c r="O4803" s="3">
        <v>13</v>
      </c>
      <c r="P4803" s="3">
        <v>6.6</v>
      </c>
      <c r="Q4803" s="3">
        <v>10</v>
      </c>
      <c r="R4803" s="3">
        <v>12</v>
      </c>
      <c r="S4803" s="3">
        <v>8.4</v>
      </c>
      <c r="T4803" s="3">
        <v>16</v>
      </c>
      <c r="U4803" s="10">
        <f t="shared" ref="U4803:U4866" si="209">IF(ISERROR(SUM(K4803:T4803)/COUNT(K4803:T4803)),"",SUM(K4803:T4803)/COUNT(K4803:T4803))</f>
        <v>16.399999999999999</v>
      </c>
      <c r="AF4803" s="10" t="str">
        <f t="shared" si="208"/>
        <v/>
      </c>
    </row>
    <row r="4804" spans="1:32">
      <c r="A4804" s="3" t="s">
        <v>14</v>
      </c>
      <c r="B4804" s="3" t="s">
        <v>227</v>
      </c>
      <c r="C4804" s="3">
        <v>4</v>
      </c>
      <c r="D4804" s="3">
        <v>12</v>
      </c>
      <c r="E4804" s="3">
        <v>2014</v>
      </c>
      <c r="F4804" s="3" t="s">
        <v>38</v>
      </c>
      <c r="G4804" s="3" t="s">
        <v>38</v>
      </c>
      <c r="H4804" s="3">
        <v>6</v>
      </c>
      <c r="I4804" s="3">
        <f t="shared" si="207"/>
        <v>6</v>
      </c>
      <c r="J4804" s="3">
        <v>1</v>
      </c>
      <c r="K4804" s="3">
        <v>82</v>
      </c>
      <c r="L4804" s="3">
        <v>74</v>
      </c>
      <c r="M4804" s="3">
        <v>35</v>
      </c>
      <c r="N4804" s="3">
        <v>59</v>
      </c>
      <c r="O4804" s="3">
        <v>74</v>
      </c>
      <c r="P4804" s="3">
        <v>63</v>
      </c>
      <c r="U4804" s="10">
        <f t="shared" si="209"/>
        <v>64.5</v>
      </c>
      <c r="AF4804" s="10" t="str">
        <f t="shared" si="208"/>
        <v/>
      </c>
    </row>
    <row r="4805" spans="1:32">
      <c r="A4805" s="3" t="s">
        <v>14</v>
      </c>
      <c r="B4805" s="3" t="s">
        <v>227</v>
      </c>
      <c r="C4805" s="3">
        <v>4</v>
      </c>
      <c r="D4805" s="3">
        <v>12</v>
      </c>
      <c r="E4805" s="3">
        <v>2014</v>
      </c>
      <c r="F4805" s="3" t="s">
        <v>47</v>
      </c>
      <c r="G4805" s="3" t="s">
        <v>47</v>
      </c>
      <c r="H4805" s="11">
        <v>2</v>
      </c>
      <c r="I4805" s="3">
        <f t="shared" si="207"/>
        <v>2</v>
      </c>
      <c r="J4805" s="3">
        <v>1</v>
      </c>
      <c r="K4805" s="3">
        <v>18.2</v>
      </c>
      <c r="L4805" s="3">
        <v>19.100000000000001</v>
      </c>
      <c r="U4805" s="10">
        <f t="shared" si="209"/>
        <v>18.649999999999999</v>
      </c>
      <c r="AF4805" s="10" t="str">
        <f t="shared" si="208"/>
        <v/>
      </c>
    </row>
    <row r="4806" spans="1:32">
      <c r="A4806" s="3" t="s">
        <v>14</v>
      </c>
      <c r="B4806" s="3" t="s">
        <v>227</v>
      </c>
      <c r="C4806" s="3">
        <v>4</v>
      </c>
      <c r="D4806" s="3">
        <v>12</v>
      </c>
      <c r="E4806" s="3">
        <v>2014</v>
      </c>
      <c r="F4806" s="3" t="s">
        <v>47</v>
      </c>
      <c r="G4806" s="3" t="s">
        <v>47</v>
      </c>
      <c r="H4806" s="11">
        <v>6</v>
      </c>
      <c r="I4806" s="3">
        <f t="shared" si="207"/>
        <v>6</v>
      </c>
      <c r="J4806" s="3">
        <v>1</v>
      </c>
      <c r="K4806" s="3">
        <v>16.5</v>
      </c>
      <c r="L4806" s="3">
        <v>13.9</v>
      </c>
      <c r="M4806" s="3">
        <v>15.6</v>
      </c>
      <c r="N4806" s="3">
        <v>16.3</v>
      </c>
      <c r="O4806" s="3">
        <v>13.4</v>
      </c>
      <c r="P4806" s="3">
        <v>13</v>
      </c>
      <c r="U4806" s="10">
        <f t="shared" si="209"/>
        <v>14.783333333333333</v>
      </c>
      <c r="AF4806" s="10" t="str">
        <f t="shared" si="208"/>
        <v/>
      </c>
    </row>
    <row r="4807" spans="1:32">
      <c r="A4807" s="3" t="s">
        <v>14</v>
      </c>
      <c r="B4807" s="3" t="s">
        <v>227</v>
      </c>
      <c r="C4807" s="3">
        <v>4</v>
      </c>
      <c r="D4807" s="3">
        <v>12</v>
      </c>
      <c r="E4807" s="3">
        <v>2014</v>
      </c>
      <c r="F4807" s="3" t="s">
        <v>47</v>
      </c>
      <c r="G4807" s="3" t="s">
        <v>47</v>
      </c>
      <c r="H4807" s="11">
        <v>5</v>
      </c>
      <c r="I4807" s="3">
        <f t="shared" si="207"/>
        <v>5</v>
      </c>
      <c r="J4807" s="3">
        <v>1</v>
      </c>
      <c r="K4807" s="3">
        <v>9.1999999999999993</v>
      </c>
      <c r="L4807" s="3">
        <v>11.3</v>
      </c>
      <c r="M4807" s="3">
        <v>10.6</v>
      </c>
      <c r="N4807" s="3">
        <v>11.4</v>
      </c>
      <c r="O4807" s="3">
        <v>9.1</v>
      </c>
      <c r="U4807" s="10">
        <f t="shared" si="209"/>
        <v>10.32</v>
      </c>
      <c r="AF4807" s="10" t="str">
        <f t="shared" si="208"/>
        <v/>
      </c>
    </row>
    <row r="4808" spans="1:32">
      <c r="A4808" s="3" t="s">
        <v>14</v>
      </c>
      <c r="B4808" s="3" t="s">
        <v>227</v>
      </c>
      <c r="C4808" s="3">
        <v>4</v>
      </c>
      <c r="D4808" s="3">
        <v>12</v>
      </c>
      <c r="E4808" s="3">
        <v>2014</v>
      </c>
      <c r="F4808" s="3" t="s">
        <v>296</v>
      </c>
      <c r="G4808" s="3" t="s">
        <v>59</v>
      </c>
      <c r="H4808" s="3">
        <v>2</v>
      </c>
      <c r="I4808" s="3">
        <f t="shared" si="207"/>
        <v>2.6666666666666665</v>
      </c>
      <c r="J4808" s="3">
        <v>0.75</v>
      </c>
      <c r="K4808" s="3">
        <v>6.3</v>
      </c>
      <c r="U4808" s="10">
        <f t="shared" si="209"/>
        <v>6.3</v>
      </c>
      <c r="AF4808" s="10" t="str">
        <f t="shared" si="208"/>
        <v/>
      </c>
    </row>
    <row r="4809" spans="1:32">
      <c r="A4809" s="3" t="s">
        <v>14</v>
      </c>
      <c r="B4809" s="3" t="s">
        <v>227</v>
      </c>
      <c r="C4809" s="3">
        <v>4</v>
      </c>
      <c r="D4809" s="3">
        <v>12</v>
      </c>
      <c r="E4809" s="3">
        <v>2014</v>
      </c>
      <c r="F4809" s="3" t="s">
        <v>43</v>
      </c>
      <c r="G4809" s="3" t="s">
        <v>44</v>
      </c>
      <c r="H4809" s="3">
        <v>8</v>
      </c>
      <c r="I4809" s="3">
        <f t="shared" si="207"/>
        <v>10.666666666666666</v>
      </c>
      <c r="J4809" s="3">
        <v>0.75</v>
      </c>
      <c r="K4809" s="3">
        <v>5.9</v>
      </c>
      <c r="L4809" s="3">
        <v>5.9</v>
      </c>
      <c r="M4809" s="3">
        <v>5.3</v>
      </c>
      <c r="N4809" s="3">
        <v>5.4</v>
      </c>
      <c r="O4809" s="3">
        <v>5.4</v>
      </c>
      <c r="P4809" s="3">
        <v>3.8</v>
      </c>
      <c r="Q4809" s="3">
        <v>5</v>
      </c>
      <c r="R4809" s="3">
        <v>6.6</v>
      </c>
      <c r="U4809" s="10">
        <f t="shared" si="209"/>
        <v>5.4125000000000005</v>
      </c>
      <c r="AF4809" s="10" t="str">
        <f t="shared" si="208"/>
        <v/>
      </c>
    </row>
    <row r="4810" spans="1:32">
      <c r="A4810" s="3" t="s">
        <v>14</v>
      </c>
      <c r="B4810" s="3" t="s">
        <v>227</v>
      </c>
      <c r="C4810" s="3">
        <v>4</v>
      </c>
      <c r="D4810" s="3">
        <v>12</v>
      </c>
      <c r="E4810" s="3">
        <v>2014</v>
      </c>
      <c r="F4810" s="3" t="s">
        <v>186</v>
      </c>
      <c r="G4810" s="3" t="s">
        <v>186</v>
      </c>
      <c r="H4810" s="3">
        <v>2</v>
      </c>
      <c r="I4810" s="3">
        <f t="shared" si="207"/>
        <v>2.6666666666666665</v>
      </c>
      <c r="J4810" s="3">
        <v>0.75</v>
      </c>
      <c r="K4810" s="3">
        <v>7.3</v>
      </c>
      <c r="L4810" s="3">
        <v>2.5</v>
      </c>
      <c r="U4810" s="10">
        <f t="shared" si="209"/>
        <v>4.9000000000000004</v>
      </c>
      <c r="AF4810" s="10" t="str">
        <f t="shared" si="208"/>
        <v/>
      </c>
    </row>
    <row r="4811" spans="1:32">
      <c r="A4811" s="3" t="s">
        <v>14</v>
      </c>
      <c r="B4811" s="3" t="s">
        <v>227</v>
      </c>
      <c r="C4811" s="3">
        <v>4</v>
      </c>
      <c r="D4811" s="3">
        <v>12</v>
      </c>
      <c r="E4811" s="3">
        <v>2014</v>
      </c>
      <c r="F4811" s="3" t="s">
        <v>35</v>
      </c>
      <c r="G4811" s="3" t="s">
        <v>35</v>
      </c>
      <c r="H4811" s="3">
        <v>2</v>
      </c>
      <c r="I4811" s="3">
        <f t="shared" si="207"/>
        <v>2.6666666666666665</v>
      </c>
      <c r="J4811" s="3">
        <v>0.75</v>
      </c>
      <c r="K4811" s="3">
        <v>11</v>
      </c>
      <c r="L4811" s="3">
        <v>15</v>
      </c>
      <c r="U4811" s="10">
        <f t="shared" si="209"/>
        <v>13</v>
      </c>
      <c r="AF4811" s="10" t="str">
        <f t="shared" si="208"/>
        <v/>
      </c>
    </row>
    <row r="4812" spans="1:32">
      <c r="A4812" s="3" t="s">
        <v>14</v>
      </c>
      <c r="B4812" s="3" t="s">
        <v>227</v>
      </c>
      <c r="C4812" s="3">
        <v>4</v>
      </c>
      <c r="D4812" s="3">
        <v>12</v>
      </c>
      <c r="E4812" s="3">
        <v>2014</v>
      </c>
      <c r="F4812" s="3" t="s">
        <v>279</v>
      </c>
      <c r="G4812" s="3" t="s">
        <v>454</v>
      </c>
      <c r="H4812" s="3">
        <v>2</v>
      </c>
      <c r="I4812" s="3">
        <f t="shared" si="207"/>
        <v>2.6666666666666665</v>
      </c>
      <c r="J4812" s="3">
        <v>0.75</v>
      </c>
      <c r="K4812" s="3">
        <v>3.5</v>
      </c>
      <c r="L4812" s="3">
        <v>3.7</v>
      </c>
      <c r="U4812" s="10">
        <f t="shared" si="209"/>
        <v>3.6</v>
      </c>
      <c r="AF4812" s="10" t="str">
        <f t="shared" si="208"/>
        <v/>
      </c>
    </row>
    <row r="4813" spans="1:32">
      <c r="A4813" s="3" t="s">
        <v>14</v>
      </c>
      <c r="B4813" s="3" t="s">
        <v>227</v>
      </c>
      <c r="C4813" s="3">
        <v>4</v>
      </c>
      <c r="D4813" s="3">
        <v>12</v>
      </c>
      <c r="E4813" s="3">
        <v>2014</v>
      </c>
      <c r="F4813" s="3" t="s">
        <v>22</v>
      </c>
      <c r="G4813" s="3" t="s">
        <v>22</v>
      </c>
      <c r="H4813" s="3">
        <v>11</v>
      </c>
      <c r="I4813" s="3">
        <f t="shared" si="207"/>
        <v>14.666666666666666</v>
      </c>
      <c r="J4813" s="3">
        <v>0.75</v>
      </c>
      <c r="K4813" s="3">
        <v>6.8</v>
      </c>
      <c r="L4813" s="3">
        <v>4.0999999999999996</v>
      </c>
      <c r="M4813" s="3">
        <v>5.5</v>
      </c>
      <c r="N4813" s="3">
        <v>4</v>
      </c>
      <c r="O4813" s="3">
        <v>3.9</v>
      </c>
      <c r="P4813" s="3">
        <v>5</v>
      </c>
      <c r="Q4813" s="3">
        <v>4.2</v>
      </c>
      <c r="R4813" s="3">
        <v>4</v>
      </c>
      <c r="S4813" s="3">
        <v>3.5</v>
      </c>
      <c r="T4813" s="3">
        <v>2.2000000000000002</v>
      </c>
      <c r="U4813" s="10">
        <f t="shared" si="209"/>
        <v>4.32</v>
      </c>
      <c r="AF4813" s="10" t="str">
        <f t="shared" si="208"/>
        <v/>
      </c>
    </row>
    <row r="4814" spans="1:32">
      <c r="A4814" s="3" t="s">
        <v>14</v>
      </c>
      <c r="B4814" s="3" t="s">
        <v>227</v>
      </c>
      <c r="C4814" s="3">
        <v>4</v>
      </c>
      <c r="D4814" s="3">
        <v>12</v>
      </c>
      <c r="E4814" s="3">
        <v>2014</v>
      </c>
      <c r="F4814" s="3" t="s">
        <v>41</v>
      </c>
      <c r="G4814" s="3" t="s">
        <v>40</v>
      </c>
      <c r="H4814" s="3">
        <v>3</v>
      </c>
      <c r="I4814" s="3">
        <f t="shared" si="207"/>
        <v>4</v>
      </c>
      <c r="J4814" s="3">
        <v>0.75</v>
      </c>
      <c r="K4814" s="3">
        <v>3</v>
      </c>
      <c r="L4814" s="3">
        <v>3</v>
      </c>
      <c r="M4814" s="3">
        <v>1.9</v>
      </c>
      <c r="U4814" s="10">
        <f t="shared" si="209"/>
        <v>2.6333333333333333</v>
      </c>
      <c r="AF4814" s="10" t="str">
        <f t="shared" si="208"/>
        <v/>
      </c>
    </row>
    <row r="4815" spans="1:32">
      <c r="A4815" s="3" t="s">
        <v>14</v>
      </c>
      <c r="B4815" s="3" t="s">
        <v>227</v>
      </c>
      <c r="C4815" s="3">
        <v>4</v>
      </c>
      <c r="D4815" s="3">
        <v>12</v>
      </c>
      <c r="E4815" s="3">
        <v>2014</v>
      </c>
      <c r="F4815" s="3" t="s">
        <v>39</v>
      </c>
      <c r="G4815" s="3" t="s">
        <v>40</v>
      </c>
      <c r="H4815" s="3">
        <v>5</v>
      </c>
      <c r="I4815" s="3">
        <f t="shared" si="207"/>
        <v>6.6666666666666661</v>
      </c>
      <c r="J4815" s="3">
        <v>0.75</v>
      </c>
      <c r="K4815" s="3">
        <v>6.8</v>
      </c>
      <c r="L4815" s="3">
        <v>7.2</v>
      </c>
      <c r="M4815" s="3">
        <v>5.5</v>
      </c>
      <c r="N4815" s="3">
        <v>3.3</v>
      </c>
      <c r="U4815" s="10">
        <f t="shared" si="209"/>
        <v>5.7</v>
      </c>
      <c r="AF4815" s="10" t="str">
        <f t="shared" si="208"/>
        <v/>
      </c>
    </row>
    <row r="4816" spans="1:32">
      <c r="A4816" s="3" t="s">
        <v>14</v>
      </c>
      <c r="B4816" s="3" t="s">
        <v>227</v>
      </c>
      <c r="C4816" s="3">
        <v>4</v>
      </c>
      <c r="D4816" s="3">
        <v>12</v>
      </c>
      <c r="E4816" s="3">
        <v>2014</v>
      </c>
      <c r="F4816" s="3" t="s">
        <v>23</v>
      </c>
      <c r="G4816" s="3" t="s">
        <v>23</v>
      </c>
      <c r="H4816" s="3">
        <v>35</v>
      </c>
      <c r="I4816" s="3">
        <f t="shared" si="207"/>
        <v>46.666666666666664</v>
      </c>
      <c r="J4816" s="3">
        <v>0.75</v>
      </c>
      <c r="K4816" s="3">
        <v>7.3</v>
      </c>
      <c r="L4816" s="3">
        <v>5.4</v>
      </c>
      <c r="M4816" s="3">
        <v>9.1</v>
      </c>
      <c r="N4816" s="3">
        <v>5.2</v>
      </c>
      <c r="O4816" s="3">
        <v>6.3</v>
      </c>
      <c r="P4816" s="3">
        <v>8.4</v>
      </c>
      <c r="Q4816" s="3">
        <v>8.1</v>
      </c>
      <c r="R4816" s="3">
        <v>5.7</v>
      </c>
      <c r="S4816" s="3">
        <v>5.9</v>
      </c>
      <c r="T4816" s="3">
        <v>5.2</v>
      </c>
      <c r="U4816" s="10">
        <f t="shared" si="209"/>
        <v>6.6599999999999993</v>
      </c>
      <c r="AF4816" s="10" t="str">
        <f t="shared" si="208"/>
        <v/>
      </c>
    </row>
    <row r="4817" spans="1:32">
      <c r="A4817" s="3" t="s">
        <v>14</v>
      </c>
      <c r="B4817" s="3" t="s">
        <v>227</v>
      </c>
      <c r="C4817" s="3">
        <v>4</v>
      </c>
      <c r="D4817" s="3">
        <v>12</v>
      </c>
      <c r="E4817" s="3">
        <v>2014</v>
      </c>
      <c r="F4817" s="3" t="s">
        <v>252</v>
      </c>
      <c r="G4817" s="3" t="s">
        <v>252</v>
      </c>
      <c r="H4817" s="3">
        <v>1</v>
      </c>
      <c r="I4817" s="3">
        <f t="shared" si="207"/>
        <v>1.3333333333333333</v>
      </c>
      <c r="J4817" s="3">
        <v>0.75</v>
      </c>
      <c r="K4817" s="3">
        <v>5.6</v>
      </c>
      <c r="U4817" s="10">
        <f t="shared" si="209"/>
        <v>5.6</v>
      </c>
      <c r="AF4817" s="10" t="str">
        <f t="shared" si="208"/>
        <v/>
      </c>
    </row>
    <row r="4818" spans="1:32">
      <c r="A4818" s="3" t="s">
        <v>14</v>
      </c>
      <c r="B4818" s="3" t="s">
        <v>227</v>
      </c>
      <c r="C4818" s="3">
        <v>4</v>
      </c>
      <c r="D4818" s="3">
        <v>12</v>
      </c>
      <c r="E4818" s="3">
        <v>2014</v>
      </c>
      <c r="F4818" s="3" t="s">
        <v>165</v>
      </c>
      <c r="G4818" s="3" t="s">
        <v>165</v>
      </c>
      <c r="H4818" s="3">
        <v>1</v>
      </c>
      <c r="I4818" s="3">
        <f t="shared" si="207"/>
        <v>1.3333333333333333</v>
      </c>
      <c r="J4818" s="3">
        <v>0.75</v>
      </c>
      <c r="K4818" s="3">
        <v>10.4</v>
      </c>
      <c r="U4818" s="10">
        <f t="shared" si="209"/>
        <v>10.4</v>
      </c>
      <c r="AF4818" s="10" t="str">
        <f t="shared" si="208"/>
        <v/>
      </c>
    </row>
    <row r="4819" spans="1:32">
      <c r="A4819" s="3" t="s">
        <v>14</v>
      </c>
      <c r="B4819" s="3" t="s">
        <v>227</v>
      </c>
      <c r="C4819" s="3">
        <v>4</v>
      </c>
      <c r="D4819" s="3">
        <v>12</v>
      </c>
      <c r="E4819" s="3">
        <v>2014</v>
      </c>
      <c r="F4819" s="3" t="s">
        <v>27</v>
      </c>
      <c r="G4819" s="3" t="s">
        <v>27</v>
      </c>
      <c r="H4819" s="3">
        <v>2</v>
      </c>
      <c r="I4819" s="3">
        <f t="shared" si="207"/>
        <v>2.6666666666666665</v>
      </c>
      <c r="J4819" s="3">
        <v>0.75</v>
      </c>
      <c r="K4819" s="3">
        <v>2.1</v>
      </c>
      <c r="L4819" s="3">
        <v>1.8</v>
      </c>
      <c r="U4819" s="10">
        <f t="shared" si="209"/>
        <v>1.9500000000000002</v>
      </c>
      <c r="AF4819" s="10" t="str">
        <f t="shared" si="208"/>
        <v/>
      </c>
    </row>
    <row r="4820" spans="1:32">
      <c r="A4820" s="3" t="s">
        <v>14</v>
      </c>
      <c r="B4820" s="3" t="s">
        <v>227</v>
      </c>
      <c r="C4820" s="3">
        <v>4</v>
      </c>
      <c r="D4820" s="3">
        <v>12</v>
      </c>
      <c r="E4820" s="3">
        <v>2014</v>
      </c>
      <c r="F4820" s="3" t="s">
        <v>37</v>
      </c>
      <c r="G4820" s="3" t="s">
        <v>37</v>
      </c>
      <c r="H4820" s="3">
        <v>5</v>
      </c>
      <c r="I4820" s="3">
        <f t="shared" si="207"/>
        <v>6.6666666666666661</v>
      </c>
      <c r="J4820" s="3">
        <v>0.75</v>
      </c>
      <c r="K4820" s="3">
        <v>8.1</v>
      </c>
      <c r="L4820" s="3">
        <v>3.8</v>
      </c>
      <c r="M4820" s="3">
        <v>7</v>
      </c>
      <c r="N4820" s="3">
        <v>1.6</v>
      </c>
      <c r="O4820" s="3">
        <v>4.7</v>
      </c>
      <c r="U4820" s="10">
        <f t="shared" si="209"/>
        <v>5.04</v>
      </c>
      <c r="AF4820" s="10" t="str">
        <f t="shared" si="208"/>
        <v/>
      </c>
    </row>
    <row r="4821" spans="1:32">
      <c r="A4821" s="3" t="s">
        <v>14</v>
      </c>
      <c r="B4821" s="3" t="s">
        <v>195</v>
      </c>
      <c r="C4821" s="3">
        <v>4</v>
      </c>
      <c r="D4821" s="3">
        <v>12</v>
      </c>
      <c r="E4821" s="3">
        <v>2014</v>
      </c>
      <c r="F4821" s="3" t="s">
        <v>218</v>
      </c>
      <c r="G4821" s="3" t="s">
        <v>218</v>
      </c>
      <c r="H4821" s="3">
        <v>4</v>
      </c>
      <c r="I4821" s="3">
        <f t="shared" si="207"/>
        <v>8</v>
      </c>
      <c r="J4821" s="3">
        <v>0.5</v>
      </c>
      <c r="K4821" s="3">
        <v>2.2000000000000002</v>
      </c>
      <c r="L4821" s="3">
        <v>2.5</v>
      </c>
      <c r="M4821" s="3">
        <v>2.4</v>
      </c>
      <c r="U4821" s="10">
        <f t="shared" si="209"/>
        <v>2.3666666666666667</v>
      </c>
      <c r="AF4821" s="10" t="str">
        <f t="shared" si="208"/>
        <v/>
      </c>
    </row>
    <row r="4822" spans="1:32">
      <c r="A4822" s="3" t="s">
        <v>14</v>
      </c>
      <c r="B4822" s="3" t="s">
        <v>195</v>
      </c>
      <c r="C4822" s="3">
        <v>4</v>
      </c>
      <c r="D4822" s="3">
        <v>12</v>
      </c>
      <c r="E4822" s="3">
        <v>2014</v>
      </c>
      <c r="F4822" s="3" t="s">
        <v>218</v>
      </c>
      <c r="G4822" s="3" t="s">
        <v>218</v>
      </c>
      <c r="H4822" s="3">
        <v>2</v>
      </c>
      <c r="I4822" s="3">
        <f t="shared" si="207"/>
        <v>2</v>
      </c>
      <c r="J4822" s="3">
        <v>1</v>
      </c>
      <c r="U4822" s="10" t="str">
        <f t="shared" si="209"/>
        <v/>
      </c>
      <c r="AF4822" s="10" t="str">
        <f t="shared" si="208"/>
        <v/>
      </c>
    </row>
    <row r="4823" spans="1:32">
      <c r="A4823" s="3" t="s">
        <v>14</v>
      </c>
      <c r="B4823" s="3" t="s">
        <v>195</v>
      </c>
      <c r="C4823" s="3">
        <v>4</v>
      </c>
      <c r="D4823" s="3">
        <v>12</v>
      </c>
      <c r="E4823" s="3">
        <v>2014</v>
      </c>
      <c r="F4823" s="3" t="s">
        <v>196</v>
      </c>
      <c r="G4823" s="3" t="s">
        <v>196</v>
      </c>
      <c r="H4823" s="3">
        <v>2</v>
      </c>
      <c r="I4823" s="3">
        <f t="shared" si="207"/>
        <v>4</v>
      </c>
      <c r="J4823" s="3">
        <v>0.5</v>
      </c>
      <c r="K4823" s="3">
        <v>3.6</v>
      </c>
      <c r="L4823" s="3">
        <v>5.5</v>
      </c>
      <c r="U4823" s="10">
        <f t="shared" si="209"/>
        <v>4.55</v>
      </c>
      <c r="AF4823" s="10" t="str">
        <f t="shared" si="208"/>
        <v/>
      </c>
    </row>
    <row r="4824" spans="1:32">
      <c r="A4824" s="3" t="s">
        <v>14</v>
      </c>
      <c r="B4824" s="3" t="s">
        <v>195</v>
      </c>
      <c r="C4824" s="3">
        <v>4</v>
      </c>
      <c r="D4824" s="3">
        <v>12</v>
      </c>
      <c r="E4824" s="3">
        <v>2014</v>
      </c>
      <c r="F4824" s="3" t="s">
        <v>87</v>
      </c>
      <c r="G4824" s="3" t="s">
        <v>428</v>
      </c>
      <c r="H4824" s="3">
        <v>158</v>
      </c>
      <c r="I4824" s="3">
        <f t="shared" si="207"/>
        <v>316</v>
      </c>
      <c r="J4824" s="3">
        <v>0.5</v>
      </c>
      <c r="K4824" s="3">
        <v>7.7</v>
      </c>
      <c r="L4824" s="3">
        <v>8</v>
      </c>
      <c r="M4824" s="3">
        <v>9.1</v>
      </c>
      <c r="N4824" s="3">
        <v>7.8</v>
      </c>
      <c r="O4824" s="3">
        <v>8.9</v>
      </c>
      <c r="P4824" s="3">
        <v>5.6</v>
      </c>
      <c r="Q4824" s="3">
        <v>7.5</v>
      </c>
      <c r="R4824" s="3">
        <v>7.3</v>
      </c>
      <c r="S4824" s="3">
        <v>5.7</v>
      </c>
      <c r="T4824" s="3">
        <v>6.7</v>
      </c>
      <c r="U4824" s="10">
        <f t="shared" si="209"/>
        <v>7.43</v>
      </c>
      <c r="AF4824" s="10" t="str">
        <f t="shared" si="208"/>
        <v/>
      </c>
    </row>
    <row r="4825" spans="1:32">
      <c r="A4825" s="3" t="s">
        <v>14</v>
      </c>
      <c r="B4825" s="3" t="s">
        <v>195</v>
      </c>
      <c r="C4825" s="3">
        <v>4</v>
      </c>
      <c r="D4825" s="3">
        <v>12</v>
      </c>
      <c r="E4825" s="3">
        <v>2014</v>
      </c>
      <c r="F4825" s="3" t="s">
        <v>308</v>
      </c>
      <c r="G4825" s="3" t="s">
        <v>429</v>
      </c>
      <c r="H4825" s="3">
        <v>1</v>
      </c>
      <c r="I4825" s="3">
        <f t="shared" si="207"/>
        <v>2</v>
      </c>
      <c r="J4825" s="3">
        <v>0.5</v>
      </c>
      <c r="U4825" s="10" t="str">
        <f t="shared" si="209"/>
        <v/>
      </c>
      <c r="AF4825" s="10" t="str">
        <f t="shared" si="208"/>
        <v/>
      </c>
    </row>
    <row r="4826" spans="1:32">
      <c r="A4826" s="3" t="s">
        <v>14</v>
      </c>
      <c r="B4826" s="3" t="s">
        <v>195</v>
      </c>
      <c r="C4826" s="3">
        <v>4</v>
      </c>
      <c r="D4826" s="3">
        <v>12</v>
      </c>
      <c r="E4826" s="3">
        <v>2014</v>
      </c>
      <c r="F4826" s="3" t="s">
        <v>33</v>
      </c>
      <c r="G4826" s="3" t="s">
        <v>33</v>
      </c>
      <c r="H4826" s="3">
        <v>3</v>
      </c>
      <c r="I4826" s="3">
        <f t="shared" si="207"/>
        <v>3</v>
      </c>
      <c r="J4826" s="3">
        <v>1</v>
      </c>
      <c r="K4826" s="3">
        <v>25</v>
      </c>
      <c r="L4826" s="3">
        <v>16</v>
      </c>
      <c r="M4826" s="3">
        <v>30</v>
      </c>
      <c r="U4826" s="10">
        <f t="shared" si="209"/>
        <v>23.666666666666668</v>
      </c>
      <c r="AF4826" s="10" t="str">
        <f t="shared" si="208"/>
        <v/>
      </c>
    </row>
    <row r="4827" spans="1:32">
      <c r="A4827" s="3" t="s">
        <v>14</v>
      </c>
      <c r="B4827" s="3" t="s">
        <v>195</v>
      </c>
      <c r="C4827" s="3">
        <v>4</v>
      </c>
      <c r="D4827" s="3">
        <v>12</v>
      </c>
      <c r="E4827" s="3">
        <v>2014</v>
      </c>
      <c r="F4827" s="3" t="s">
        <v>76</v>
      </c>
      <c r="G4827" s="3" t="s">
        <v>76</v>
      </c>
      <c r="H4827" s="3">
        <v>8</v>
      </c>
      <c r="I4827" s="3">
        <f t="shared" ref="I4827:I4890" si="210">H4827*(1/J4827)</f>
        <v>8</v>
      </c>
      <c r="J4827" s="3">
        <v>1</v>
      </c>
      <c r="K4827" s="3">
        <v>2.9</v>
      </c>
      <c r="L4827" s="3">
        <v>5.2</v>
      </c>
      <c r="M4827" s="3">
        <v>4.9000000000000004</v>
      </c>
      <c r="N4827" s="3">
        <v>2.7</v>
      </c>
      <c r="O4827" s="3">
        <v>3.9</v>
      </c>
      <c r="P4827" s="3">
        <v>4.5</v>
      </c>
      <c r="Q4827" s="3">
        <v>3.2</v>
      </c>
      <c r="R4827" s="3">
        <v>4.5999999999999996</v>
      </c>
      <c r="U4827" s="10">
        <f t="shared" si="209"/>
        <v>3.9874999999999998</v>
      </c>
      <c r="AF4827" s="10" t="str">
        <f t="shared" si="208"/>
        <v/>
      </c>
    </row>
    <row r="4828" spans="1:32">
      <c r="A4828" s="3" t="s">
        <v>14</v>
      </c>
      <c r="B4828" s="3" t="s">
        <v>195</v>
      </c>
      <c r="C4828" s="3">
        <v>4</v>
      </c>
      <c r="D4828" s="3">
        <v>12</v>
      </c>
      <c r="E4828" s="3">
        <v>2014</v>
      </c>
      <c r="F4828" s="3" t="s">
        <v>50</v>
      </c>
      <c r="G4828" s="3" t="s">
        <v>50</v>
      </c>
      <c r="H4828" s="3">
        <v>2</v>
      </c>
      <c r="I4828" s="3">
        <f t="shared" si="210"/>
        <v>4</v>
      </c>
      <c r="J4828" s="3">
        <v>0.5</v>
      </c>
      <c r="U4828" s="10" t="str">
        <f t="shared" si="209"/>
        <v/>
      </c>
      <c r="AF4828" s="10" t="str">
        <f t="shared" si="208"/>
        <v/>
      </c>
    </row>
    <row r="4829" spans="1:32">
      <c r="A4829" s="3" t="s">
        <v>14</v>
      </c>
      <c r="B4829" s="3" t="s">
        <v>195</v>
      </c>
      <c r="C4829" s="3">
        <v>4</v>
      </c>
      <c r="D4829" s="3">
        <v>12</v>
      </c>
      <c r="E4829" s="3">
        <v>2014</v>
      </c>
      <c r="F4829" s="3" t="s">
        <v>50</v>
      </c>
      <c r="G4829" s="3" t="s">
        <v>50</v>
      </c>
      <c r="H4829" s="3">
        <v>1</v>
      </c>
      <c r="I4829" s="3">
        <f t="shared" si="210"/>
        <v>1</v>
      </c>
      <c r="J4829" s="3">
        <v>1</v>
      </c>
      <c r="U4829" s="10" t="str">
        <f t="shared" si="209"/>
        <v/>
      </c>
      <c r="AF4829" s="10" t="str">
        <f t="shared" si="208"/>
        <v/>
      </c>
    </row>
    <row r="4830" spans="1:32">
      <c r="A4830" s="3" t="s">
        <v>14</v>
      </c>
      <c r="B4830" s="3" t="s">
        <v>195</v>
      </c>
      <c r="C4830" s="3">
        <v>4</v>
      </c>
      <c r="D4830" s="3">
        <v>12</v>
      </c>
      <c r="E4830" s="3">
        <v>2014</v>
      </c>
      <c r="F4830" s="3" t="s">
        <v>54</v>
      </c>
      <c r="G4830" s="3" t="s">
        <v>437</v>
      </c>
      <c r="H4830" s="3">
        <v>3</v>
      </c>
      <c r="I4830" s="3">
        <f t="shared" si="210"/>
        <v>6</v>
      </c>
      <c r="J4830" s="3">
        <v>0.5</v>
      </c>
      <c r="K4830" s="3">
        <v>4.2</v>
      </c>
      <c r="L4830" s="3">
        <v>3.1</v>
      </c>
      <c r="M4830" s="3">
        <v>2.8</v>
      </c>
      <c r="U4830" s="10">
        <f t="shared" si="209"/>
        <v>3.3666666666666671</v>
      </c>
      <c r="AF4830" s="10" t="str">
        <f t="shared" si="208"/>
        <v/>
      </c>
    </row>
    <row r="4831" spans="1:32">
      <c r="A4831" s="3" t="s">
        <v>14</v>
      </c>
      <c r="B4831" s="3" t="s">
        <v>195</v>
      </c>
      <c r="C4831" s="3">
        <v>4</v>
      </c>
      <c r="D4831" s="3">
        <v>12</v>
      </c>
      <c r="E4831" s="3">
        <v>2014</v>
      </c>
      <c r="F4831" s="3" t="s">
        <v>183</v>
      </c>
      <c r="G4831" s="3" t="s">
        <v>439</v>
      </c>
      <c r="H4831" s="3">
        <v>3</v>
      </c>
      <c r="I4831" s="3">
        <f t="shared" si="210"/>
        <v>6</v>
      </c>
      <c r="J4831" s="3">
        <v>0.5</v>
      </c>
      <c r="K4831" s="3">
        <v>9.5</v>
      </c>
      <c r="L4831" s="3">
        <v>7.6</v>
      </c>
      <c r="M4831" s="3">
        <v>9.1999999999999993</v>
      </c>
      <c r="U4831" s="10">
        <f t="shared" si="209"/>
        <v>8.7666666666666675</v>
      </c>
      <c r="AF4831" s="10" t="str">
        <f t="shared" si="208"/>
        <v/>
      </c>
    </row>
    <row r="4832" spans="1:32">
      <c r="A4832" s="3" t="s">
        <v>14</v>
      </c>
      <c r="B4832" s="3" t="s">
        <v>195</v>
      </c>
      <c r="C4832" s="3">
        <v>4</v>
      </c>
      <c r="D4832" s="3">
        <v>12</v>
      </c>
      <c r="E4832" s="3">
        <v>2014</v>
      </c>
      <c r="F4832" s="3" t="s">
        <v>20</v>
      </c>
      <c r="G4832" s="3" t="s">
        <v>20</v>
      </c>
      <c r="H4832" s="3">
        <v>6</v>
      </c>
      <c r="I4832" s="3">
        <f t="shared" si="210"/>
        <v>12</v>
      </c>
      <c r="J4832" s="3">
        <v>0.5</v>
      </c>
      <c r="K4832" s="3">
        <v>5.6</v>
      </c>
      <c r="L4832" s="3">
        <v>3.6</v>
      </c>
      <c r="M4832" s="3">
        <v>3.5</v>
      </c>
      <c r="N4832" s="3">
        <v>4.3</v>
      </c>
      <c r="O4832" s="3">
        <v>4.5999999999999996</v>
      </c>
      <c r="P4832" s="3">
        <v>3.5</v>
      </c>
      <c r="U4832" s="10">
        <f t="shared" si="209"/>
        <v>4.1833333333333336</v>
      </c>
      <c r="AF4832" s="10" t="str">
        <f t="shared" si="208"/>
        <v/>
      </c>
    </row>
    <row r="4833" spans="1:32">
      <c r="A4833" s="3" t="s">
        <v>14</v>
      </c>
      <c r="B4833" s="3" t="s">
        <v>195</v>
      </c>
      <c r="C4833" s="3">
        <v>4</v>
      </c>
      <c r="D4833" s="3">
        <v>12</v>
      </c>
      <c r="E4833" s="3">
        <v>2014</v>
      </c>
      <c r="F4833" s="3" t="s">
        <v>21</v>
      </c>
      <c r="G4833" s="3" t="s">
        <v>21</v>
      </c>
      <c r="H4833" s="3">
        <v>15</v>
      </c>
      <c r="I4833" s="3">
        <f t="shared" si="210"/>
        <v>30</v>
      </c>
      <c r="J4833" s="3">
        <v>0.5</v>
      </c>
      <c r="K4833" s="3">
        <v>5</v>
      </c>
      <c r="L4833" s="3">
        <v>4.0999999999999996</v>
      </c>
      <c r="M4833" s="3">
        <v>4.8</v>
      </c>
      <c r="N4833" s="3">
        <v>4.0999999999999996</v>
      </c>
      <c r="O4833" s="3">
        <v>5.6</v>
      </c>
      <c r="P4833" s="3">
        <v>6.5</v>
      </c>
      <c r="Q4833" s="3">
        <v>5.8</v>
      </c>
      <c r="R4833" s="3">
        <v>5.8</v>
      </c>
      <c r="S4833" s="3">
        <v>5.5</v>
      </c>
      <c r="T4833" s="3">
        <v>5.0999999999999996</v>
      </c>
      <c r="U4833" s="10">
        <f t="shared" si="209"/>
        <v>5.2299999999999995</v>
      </c>
      <c r="AF4833" s="10" t="str">
        <f t="shared" si="208"/>
        <v/>
      </c>
    </row>
    <row r="4834" spans="1:32">
      <c r="A4834" s="3" t="s">
        <v>14</v>
      </c>
      <c r="B4834" s="3" t="s">
        <v>195</v>
      </c>
      <c r="C4834" s="3">
        <v>4</v>
      </c>
      <c r="D4834" s="3">
        <v>12</v>
      </c>
      <c r="E4834" s="3">
        <v>2014</v>
      </c>
      <c r="F4834" s="3" t="s">
        <v>21</v>
      </c>
      <c r="G4834" s="3" t="s">
        <v>21</v>
      </c>
      <c r="H4834" s="3">
        <v>1</v>
      </c>
      <c r="I4834" s="3">
        <f t="shared" si="210"/>
        <v>1</v>
      </c>
      <c r="J4834" s="3">
        <v>1</v>
      </c>
      <c r="U4834" s="10" t="str">
        <f t="shared" si="209"/>
        <v/>
      </c>
      <c r="AF4834" s="10" t="str">
        <f t="shared" si="208"/>
        <v/>
      </c>
    </row>
    <row r="4835" spans="1:32">
      <c r="A4835" s="3" t="s">
        <v>14</v>
      </c>
      <c r="B4835" s="3" t="s">
        <v>195</v>
      </c>
      <c r="C4835" s="3">
        <v>4</v>
      </c>
      <c r="D4835" s="3">
        <v>12</v>
      </c>
      <c r="E4835" s="3">
        <v>2014</v>
      </c>
      <c r="F4835" s="3" t="s">
        <v>256</v>
      </c>
      <c r="G4835" s="3" t="s">
        <v>256</v>
      </c>
      <c r="H4835" s="3">
        <v>4</v>
      </c>
      <c r="I4835" s="3">
        <f t="shared" si="210"/>
        <v>8</v>
      </c>
      <c r="J4835" s="3">
        <v>0.5</v>
      </c>
      <c r="K4835" s="3">
        <v>8.1999999999999993</v>
      </c>
      <c r="L4835" s="3">
        <v>7.3</v>
      </c>
      <c r="M4835" s="3">
        <v>7.2</v>
      </c>
      <c r="N4835" s="3">
        <v>6.3</v>
      </c>
      <c r="U4835" s="10">
        <f t="shared" si="209"/>
        <v>7.25</v>
      </c>
      <c r="AF4835" s="10" t="str">
        <f t="shared" si="208"/>
        <v/>
      </c>
    </row>
    <row r="4836" spans="1:32">
      <c r="A4836" s="3" t="s">
        <v>14</v>
      </c>
      <c r="B4836" s="3" t="s">
        <v>195</v>
      </c>
      <c r="C4836" s="3">
        <v>4</v>
      </c>
      <c r="D4836" s="3">
        <v>12</v>
      </c>
      <c r="E4836" s="3">
        <v>2014</v>
      </c>
      <c r="F4836" s="3" t="s">
        <v>32</v>
      </c>
      <c r="G4836" s="3" t="s">
        <v>32</v>
      </c>
      <c r="H4836" s="3">
        <v>30</v>
      </c>
      <c r="I4836" s="3">
        <f t="shared" si="210"/>
        <v>60</v>
      </c>
      <c r="J4836" s="3">
        <v>0.5</v>
      </c>
      <c r="K4836" s="3">
        <v>5.7</v>
      </c>
      <c r="L4836" s="3">
        <v>4.7</v>
      </c>
      <c r="M4836" s="3">
        <v>6.2</v>
      </c>
      <c r="N4836" s="3">
        <v>3.7</v>
      </c>
      <c r="O4836" s="3">
        <v>6.1</v>
      </c>
      <c r="P4836" s="3">
        <v>3.9</v>
      </c>
      <c r="Q4836" s="3">
        <v>6.6</v>
      </c>
      <c r="R4836" s="3">
        <v>6.4</v>
      </c>
      <c r="S4836" s="3">
        <v>3.5</v>
      </c>
      <c r="T4836" s="3">
        <v>4.5</v>
      </c>
      <c r="U4836" s="10">
        <f t="shared" si="209"/>
        <v>5.13</v>
      </c>
      <c r="AF4836" s="10" t="str">
        <f t="shared" si="208"/>
        <v/>
      </c>
    </row>
    <row r="4837" spans="1:32">
      <c r="A4837" s="3" t="s">
        <v>14</v>
      </c>
      <c r="B4837" s="3" t="s">
        <v>195</v>
      </c>
      <c r="C4837" s="3">
        <v>4</v>
      </c>
      <c r="D4837" s="3">
        <v>12</v>
      </c>
      <c r="E4837" s="3">
        <v>2014</v>
      </c>
      <c r="F4837" s="3" t="s">
        <v>38</v>
      </c>
      <c r="G4837" s="3" t="s">
        <v>38</v>
      </c>
      <c r="H4837" s="3">
        <v>1</v>
      </c>
      <c r="I4837" s="3">
        <f t="shared" si="210"/>
        <v>2</v>
      </c>
      <c r="J4837" s="3">
        <v>0.5</v>
      </c>
      <c r="K4837" s="3">
        <v>19.5</v>
      </c>
      <c r="U4837" s="10">
        <f t="shared" si="209"/>
        <v>19.5</v>
      </c>
      <c r="AF4837" s="10" t="str">
        <f t="shared" si="208"/>
        <v/>
      </c>
    </row>
    <row r="4838" spans="1:32">
      <c r="A4838" s="3" t="s">
        <v>14</v>
      </c>
      <c r="B4838" s="3" t="s">
        <v>195</v>
      </c>
      <c r="C4838" s="3">
        <v>4</v>
      </c>
      <c r="D4838" s="3">
        <v>12</v>
      </c>
      <c r="E4838" s="3">
        <v>2014</v>
      </c>
      <c r="F4838" s="3" t="s">
        <v>38</v>
      </c>
      <c r="G4838" s="3" t="s">
        <v>38</v>
      </c>
      <c r="H4838" s="3">
        <v>1</v>
      </c>
      <c r="I4838" s="3">
        <f t="shared" si="210"/>
        <v>1</v>
      </c>
      <c r="J4838" s="3">
        <v>1</v>
      </c>
      <c r="K4838" s="3">
        <v>31</v>
      </c>
      <c r="U4838" s="10">
        <f t="shared" si="209"/>
        <v>31</v>
      </c>
      <c r="AF4838" s="10" t="str">
        <f t="shared" si="208"/>
        <v/>
      </c>
    </row>
    <row r="4839" spans="1:32">
      <c r="A4839" s="3" t="s">
        <v>14</v>
      </c>
      <c r="B4839" s="3" t="s">
        <v>195</v>
      </c>
      <c r="C4839" s="3">
        <v>4</v>
      </c>
      <c r="D4839" s="3">
        <v>12</v>
      </c>
      <c r="E4839" s="3">
        <v>2014</v>
      </c>
      <c r="F4839" s="3" t="s">
        <v>58</v>
      </c>
      <c r="G4839" s="3" t="s">
        <v>449</v>
      </c>
      <c r="H4839" s="3">
        <v>1</v>
      </c>
      <c r="I4839" s="3">
        <f t="shared" si="210"/>
        <v>2</v>
      </c>
      <c r="J4839" s="3">
        <v>0.5</v>
      </c>
      <c r="K4839" s="3">
        <v>4.5999999999999996</v>
      </c>
      <c r="U4839" s="10">
        <f t="shared" si="209"/>
        <v>4.5999999999999996</v>
      </c>
      <c r="AF4839" s="10" t="str">
        <f t="shared" si="208"/>
        <v/>
      </c>
    </row>
    <row r="4840" spans="1:32">
      <c r="A4840" s="3" t="s">
        <v>14</v>
      </c>
      <c r="B4840" s="3" t="s">
        <v>195</v>
      </c>
      <c r="C4840" s="3">
        <v>4</v>
      </c>
      <c r="D4840" s="3">
        <v>12</v>
      </c>
      <c r="E4840" s="3">
        <v>2014</v>
      </c>
      <c r="F4840" s="3" t="s">
        <v>296</v>
      </c>
      <c r="G4840" s="3" t="s">
        <v>59</v>
      </c>
      <c r="H4840" s="3">
        <v>8</v>
      </c>
      <c r="I4840" s="3">
        <f t="shared" si="210"/>
        <v>16</v>
      </c>
      <c r="J4840" s="3">
        <v>0.5</v>
      </c>
      <c r="K4840" s="3">
        <v>9</v>
      </c>
      <c r="L4840" s="3">
        <v>8.8000000000000007</v>
      </c>
      <c r="M4840" s="3">
        <v>8.4</v>
      </c>
      <c r="N4840" s="3">
        <v>6</v>
      </c>
      <c r="O4840" s="3">
        <v>5.9</v>
      </c>
      <c r="P4840" s="3">
        <v>5.5</v>
      </c>
      <c r="Q4840" s="3">
        <v>7.2</v>
      </c>
      <c r="R4840" s="3">
        <v>5.6</v>
      </c>
      <c r="U4840" s="10">
        <f t="shared" si="209"/>
        <v>7.0500000000000007</v>
      </c>
      <c r="AF4840" s="10" t="str">
        <f t="shared" si="208"/>
        <v/>
      </c>
    </row>
    <row r="4841" spans="1:32">
      <c r="A4841" s="3" t="s">
        <v>14</v>
      </c>
      <c r="B4841" s="3" t="s">
        <v>195</v>
      </c>
      <c r="C4841" s="3">
        <v>4</v>
      </c>
      <c r="D4841" s="3">
        <v>12</v>
      </c>
      <c r="E4841" s="3">
        <v>2014</v>
      </c>
      <c r="F4841" s="3" t="s">
        <v>51</v>
      </c>
      <c r="G4841" s="3" t="s">
        <v>51</v>
      </c>
      <c r="H4841" s="3">
        <v>37</v>
      </c>
      <c r="I4841" s="3">
        <f t="shared" si="210"/>
        <v>74</v>
      </c>
      <c r="J4841" s="3">
        <v>0.5</v>
      </c>
      <c r="U4841" s="10" t="str">
        <f t="shared" si="209"/>
        <v/>
      </c>
      <c r="AF4841" s="10" t="str">
        <f t="shared" si="208"/>
        <v/>
      </c>
    </row>
    <row r="4842" spans="1:32">
      <c r="A4842" s="3" t="s">
        <v>14</v>
      </c>
      <c r="B4842" s="3" t="s">
        <v>195</v>
      </c>
      <c r="C4842" s="3">
        <v>4</v>
      </c>
      <c r="D4842" s="3">
        <v>12</v>
      </c>
      <c r="E4842" s="3">
        <v>2014</v>
      </c>
      <c r="F4842" s="3" t="s">
        <v>51</v>
      </c>
      <c r="G4842" s="3" t="s">
        <v>51</v>
      </c>
      <c r="H4842" s="3">
        <v>37</v>
      </c>
      <c r="I4842" s="3">
        <f t="shared" si="210"/>
        <v>37</v>
      </c>
      <c r="J4842" s="3">
        <v>1</v>
      </c>
      <c r="U4842" s="10" t="str">
        <f t="shared" si="209"/>
        <v/>
      </c>
      <c r="AF4842" s="10" t="str">
        <f t="shared" si="208"/>
        <v/>
      </c>
    </row>
    <row r="4843" spans="1:32">
      <c r="A4843" s="3" t="s">
        <v>14</v>
      </c>
      <c r="B4843" s="3" t="s">
        <v>195</v>
      </c>
      <c r="C4843" s="3">
        <v>4</v>
      </c>
      <c r="D4843" s="3">
        <v>12</v>
      </c>
      <c r="E4843" s="3">
        <v>2014</v>
      </c>
      <c r="F4843" s="3" t="s">
        <v>43</v>
      </c>
      <c r="G4843" s="3" t="s">
        <v>44</v>
      </c>
      <c r="H4843" s="3">
        <v>34</v>
      </c>
      <c r="I4843" s="3">
        <f t="shared" si="210"/>
        <v>68</v>
      </c>
      <c r="J4843" s="3">
        <v>0.5</v>
      </c>
      <c r="K4843" s="3">
        <v>7.3</v>
      </c>
      <c r="L4843" s="3">
        <v>7.2</v>
      </c>
      <c r="M4843" s="3">
        <v>8</v>
      </c>
      <c r="N4843" s="3">
        <v>6.6</v>
      </c>
      <c r="O4843" s="3">
        <v>6.7</v>
      </c>
      <c r="P4843" s="3">
        <v>5.5</v>
      </c>
      <c r="Q4843" s="3">
        <v>4.8</v>
      </c>
      <c r="R4843" s="3">
        <v>7.5</v>
      </c>
      <c r="S4843" s="3">
        <v>6.2</v>
      </c>
      <c r="T4843" s="3">
        <v>6.2</v>
      </c>
      <c r="U4843" s="10">
        <f t="shared" si="209"/>
        <v>6.6</v>
      </c>
      <c r="AF4843" s="10" t="str">
        <f t="shared" si="208"/>
        <v/>
      </c>
    </row>
    <row r="4844" spans="1:32">
      <c r="A4844" s="3" t="s">
        <v>14</v>
      </c>
      <c r="B4844" s="3" t="s">
        <v>195</v>
      </c>
      <c r="C4844" s="3">
        <v>4</v>
      </c>
      <c r="D4844" s="3">
        <v>12</v>
      </c>
      <c r="E4844" s="3">
        <v>2014</v>
      </c>
      <c r="F4844" s="3" t="s">
        <v>23</v>
      </c>
      <c r="G4844" s="3" t="s">
        <v>23</v>
      </c>
      <c r="H4844" s="3">
        <v>1</v>
      </c>
      <c r="I4844" s="3">
        <f t="shared" si="210"/>
        <v>2</v>
      </c>
      <c r="J4844" s="3">
        <v>0.5</v>
      </c>
      <c r="K4844" s="3">
        <v>7.1</v>
      </c>
      <c r="U4844" s="10">
        <f t="shared" si="209"/>
        <v>7.1</v>
      </c>
      <c r="AF4844" s="10" t="str">
        <f t="shared" si="208"/>
        <v/>
      </c>
    </row>
    <row r="4845" spans="1:32">
      <c r="A4845" s="3" t="s">
        <v>14</v>
      </c>
      <c r="B4845" s="3" t="s">
        <v>195</v>
      </c>
      <c r="C4845" s="3">
        <v>4</v>
      </c>
      <c r="D4845" s="3">
        <v>12</v>
      </c>
      <c r="E4845" s="3">
        <v>2014</v>
      </c>
      <c r="F4845" s="3" t="s">
        <v>30</v>
      </c>
      <c r="G4845" s="3" t="s">
        <v>30</v>
      </c>
      <c r="H4845" s="3">
        <v>1</v>
      </c>
      <c r="I4845" s="3">
        <f t="shared" si="210"/>
        <v>2</v>
      </c>
      <c r="J4845" s="3">
        <v>0.5</v>
      </c>
      <c r="K4845" s="3">
        <v>3.3</v>
      </c>
      <c r="U4845" s="10">
        <f t="shared" si="209"/>
        <v>3.3</v>
      </c>
      <c r="AF4845" s="10" t="str">
        <f t="shared" si="208"/>
        <v/>
      </c>
    </row>
    <row r="4846" spans="1:32">
      <c r="A4846" s="3" t="s">
        <v>14</v>
      </c>
      <c r="B4846" s="3" t="s">
        <v>195</v>
      </c>
      <c r="C4846" s="3">
        <v>4</v>
      </c>
      <c r="D4846" s="3">
        <v>12</v>
      </c>
      <c r="E4846" s="3">
        <v>2014</v>
      </c>
      <c r="F4846" s="3" t="s">
        <v>37</v>
      </c>
      <c r="G4846" s="3" t="s">
        <v>37</v>
      </c>
      <c r="H4846" s="3">
        <v>6</v>
      </c>
      <c r="I4846" s="3">
        <f t="shared" si="210"/>
        <v>12</v>
      </c>
      <c r="J4846" s="3">
        <v>0.5</v>
      </c>
      <c r="K4846" s="3">
        <v>12.8</v>
      </c>
      <c r="L4846" s="3">
        <v>1.3</v>
      </c>
      <c r="M4846" s="3">
        <v>8.3000000000000007</v>
      </c>
      <c r="N4846" s="3">
        <v>10.6</v>
      </c>
      <c r="O4846" s="3">
        <v>8.6999999999999993</v>
      </c>
      <c r="P4846" s="3">
        <v>8.5</v>
      </c>
      <c r="U4846" s="10">
        <f t="shared" si="209"/>
        <v>8.3666666666666671</v>
      </c>
      <c r="AF4846" s="10" t="str">
        <f t="shared" si="208"/>
        <v/>
      </c>
    </row>
    <row r="4847" spans="1:32">
      <c r="A4847" s="3" t="s">
        <v>14</v>
      </c>
      <c r="B4847" s="3" t="s">
        <v>197</v>
      </c>
      <c r="C4847" s="3">
        <v>4</v>
      </c>
      <c r="D4847" s="3">
        <v>12</v>
      </c>
      <c r="E4847" s="3">
        <v>2014</v>
      </c>
      <c r="F4847" s="3" t="s">
        <v>29</v>
      </c>
      <c r="G4847" s="3" t="s">
        <v>29</v>
      </c>
      <c r="H4847" s="3">
        <v>2</v>
      </c>
      <c r="I4847" s="3">
        <f t="shared" si="210"/>
        <v>2</v>
      </c>
      <c r="J4847" s="3">
        <v>1</v>
      </c>
      <c r="K4847" s="3">
        <v>4.2</v>
      </c>
      <c r="L4847" s="3">
        <v>11</v>
      </c>
      <c r="U4847" s="10">
        <f t="shared" si="209"/>
        <v>7.6</v>
      </c>
      <c r="AF4847" s="10" t="str">
        <f t="shared" si="208"/>
        <v/>
      </c>
    </row>
    <row r="4848" spans="1:32">
      <c r="A4848" s="3" t="s">
        <v>14</v>
      </c>
      <c r="B4848" s="3" t="s">
        <v>197</v>
      </c>
      <c r="C4848" s="3">
        <v>4</v>
      </c>
      <c r="D4848" s="3">
        <v>12</v>
      </c>
      <c r="E4848" s="3">
        <v>2014</v>
      </c>
      <c r="F4848" s="3" t="s">
        <v>275</v>
      </c>
      <c r="G4848" s="3" t="s">
        <v>275</v>
      </c>
      <c r="H4848" s="3">
        <v>1</v>
      </c>
      <c r="I4848" s="3">
        <f t="shared" si="210"/>
        <v>1</v>
      </c>
      <c r="J4848" s="3">
        <v>1</v>
      </c>
      <c r="U4848" s="10" t="str">
        <f t="shared" si="209"/>
        <v/>
      </c>
      <c r="AF4848" s="10" t="str">
        <f t="shared" si="208"/>
        <v/>
      </c>
    </row>
    <row r="4849" spans="1:32">
      <c r="A4849" s="3" t="s">
        <v>14</v>
      </c>
      <c r="B4849" s="3" t="s">
        <v>197</v>
      </c>
      <c r="C4849" s="3">
        <v>4</v>
      </c>
      <c r="D4849" s="3">
        <v>12</v>
      </c>
      <c r="E4849" s="3">
        <v>2014</v>
      </c>
      <c r="F4849" s="3" t="s">
        <v>87</v>
      </c>
      <c r="G4849" s="3" t="s">
        <v>428</v>
      </c>
      <c r="H4849" s="3">
        <v>1</v>
      </c>
      <c r="I4849" s="3">
        <f t="shared" si="210"/>
        <v>1</v>
      </c>
      <c r="J4849" s="3">
        <v>1</v>
      </c>
      <c r="K4849" s="3">
        <v>11</v>
      </c>
      <c r="U4849" s="10">
        <f t="shared" si="209"/>
        <v>11</v>
      </c>
      <c r="AF4849" s="10" t="str">
        <f t="shared" si="208"/>
        <v/>
      </c>
    </row>
    <row r="4850" spans="1:32">
      <c r="A4850" s="3" t="s">
        <v>14</v>
      </c>
      <c r="B4850" s="3" t="s">
        <v>197</v>
      </c>
      <c r="C4850" s="3">
        <v>4</v>
      </c>
      <c r="D4850" s="3">
        <v>12</v>
      </c>
      <c r="E4850" s="3">
        <v>2014</v>
      </c>
      <c r="F4850" s="3" t="s">
        <v>308</v>
      </c>
      <c r="G4850" s="3" t="s">
        <v>429</v>
      </c>
      <c r="H4850" s="3">
        <v>9</v>
      </c>
      <c r="I4850" s="3">
        <f t="shared" si="210"/>
        <v>9</v>
      </c>
      <c r="J4850" s="3">
        <v>1</v>
      </c>
      <c r="U4850" s="10" t="str">
        <f t="shared" si="209"/>
        <v/>
      </c>
      <c r="AF4850" s="10" t="str">
        <f t="shared" si="208"/>
        <v/>
      </c>
    </row>
    <row r="4851" spans="1:32">
      <c r="A4851" s="3" t="s">
        <v>14</v>
      </c>
      <c r="B4851" s="3" t="s">
        <v>197</v>
      </c>
      <c r="C4851" s="3">
        <v>4</v>
      </c>
      <c r="D4851" s="3">
        <v>12</v>
      </c>
      <c r="E4851" s="3">
        <v>2014</v>
      </c>
      <c r="F4851" s="3" t="s">
        <v>76</v>
      </c>
      <c r="G4851" s="3" t="s">
        <v>76</v>
      </c>
      <c r="H4851" s="3">
        <v>1</v>
      </c>
      <c r="I4851" s="3">
        <f t="shared" si="210"/>
        <v>1</v>
      </c>
      <c r="J4851" s="3">
        <v>1</v>
      </c>
      <c r="K4851" s="3">
        <v>45</v>
      </c>
      <c r="U4851" s="10">
        <f t="shared" si="209"/>
        <v>45</v>
      </c>
      <c r="AF4851" s="10" t="str">
        <f t="shared" si="208"/>
        <v/>
      </c>
    </row>
    <row r="4852" spans="1:32">
      <c r="A4852" s="3" t="s">
        <v>14</v>
      </c>
      <c r="B4852" s="3" t="s">
        <v>197</v>
      </c>
      <c r="C4852" s="3">
        <v>4</v>
      </c>
      <c r="D4852" s="3">
        <v>12</v>
      </c>
      <c r="E4852" s="3">
        <v>2014</v>
      </c>
      <c r="F4852" s="3" t="s">
        <v>45</v>
      </c>
      <c r="G4852" s="3" t="s">
        <v>434</v>
      </c>
      <c r="H4852" s="3">
        <v>1</v>
      </c>
      <c r="I4852" s="3">
        <f t="shared" si="210"/>
        <v>1</v>
      </c>
      <c r="J4852" s="3">
        <v>1</v>
      </c>
      <c r="K4852" s="3">
        <v>5.8</v>
      </c>
      <c r="U4852" s="10">
        <f t="shared" si="209"/>
        <v>5.8</v>
      </c>
      <c r="AF4852" s="10" t="str">
        <f t="shared" si="208"/>
        <v/>
      </c>
    </row>
    <row r="4853" spans="1:32">
      <c r="A4853" s="3" t="s">
        <v>14</v>
      </c>
      <c r="B4853" s="3" t="s">
        <v>197</v>
      </c>
      <c r="C4853" s="3">
        <v>4</v>
      </c>
      <c r="D4853" s="3">
        <v>12</v>
      </c>
      <c r="E4853" s="3">
        <v>2014</v>
      </c>
      <c r="F4853" s="3" t="s">
        <v>96</v>
      </c>
      <c r="G4853" s="3" t="s">
        <v>96</v>
      </c>
      <c r="H4853" s="3">
        <v>3</v>
      </c>
      <c r="I4853" s="3">
        <f t="shared" si="210"/>
        <v>3</v>
      </c>
      <c r="J4853" s="3">
        <v>1</v>
      </c>
      <c r="K4853" s="3">
        <v>12</v>
      </c>
      <c r="L4853" s="3">
        <v>10</v>
      </c>
      <c r="U4853" s="10">
        <f t="shared" si="209"/>
        <v>11</v>
      </c>
      <c r="AF4853" s="10" t="str">
        <f t="shared" si="208"/>
        <v/>
      </c>
    </row>
    <row r="4854" spans="1:32">
      <c r="A4854" s="3" t="s">
        <v>14</v>
      </c>
      <c r="B4854" s="3" t="s">
        <v>197</v>
      </c>
      <c r="C4854" s="3">
        <v>4</v>
      </c>
      <c r="D4854" s="3">
        <v>12</v>
      </c>
      <c r="E4854" s="3">
        <v>2014</v>
      </c>
      <c r="F4854" s="3" t="s">
        <v>185</v>
      </c>
      <c r="G4854" s="3" t="s">
        <v>185</v>
      </c>
      <c r="H4854" s="3">
        <v>1</v>
      </c>
      <c r="I4854" s="3">
        <f t="shared" si="210"/>
        <v>1</v>
      </c>
      <c r="J4854" s="3">
        <v>1</v>
      </c>
      <c r="K4854" s="3">
        <v>10</v>
      </c>
      <c r="U4854" s="10">
        <f t="shared" si="209"/>
        <v>10</v>
      </c>
      <c r="AF4854" s="10" t="str">
        <f t="shared" si="208"/>
        <v/>
      </c>
    </row>
    <row r="4855" spans="1:32">
      <c r="A4855" s="3" t="s">
        <v>14</v>
      </c>
      <c r="B4855" s="3" t="s">
        <v>197</v>
      </c>
      <c r="C4855" s="3">
        <v>4</v>
      </c>
      <c r="D4855" s="3">
        <v>12</v>
      </c>
      <c r="E4855" s="3">
        <v>2014</v>
      </c>
      <c r="F4855" s="3" t="s">
        <v>25</v>
      </c>
      <c r="G4855" s="3" t="s">
        <v>25</v>
      </c>
      <c r="H4855" s="3">
        <v>3</v>
      </c>
      <c r="I4855" s="3">
        <f t="shared" si="210"/>
        <v>3</v>
      </c>
      <c r="J4855" s="3">
        <v>1</v>
      </c>
      <c r="K4855" s="3">
        <v>8.5</v>
      </c>
      <c r="L4855" s="3">
        <v>8.8000000000000007</v>
      </c>
      <c r="M4855" s="3">
        <v>8.6999999999999993</v>
      </c>
      <c r="U4855" s="10">
        <f t="shared" si="209"/>
        <v>8.6666666666666661</v>
      </c>
      <c r="AF4855" s="10" t="str">
        <f t="shared" si="208"/>
        <v/>
      </c>
    </row>
    <row r="4856" spans="1:32">
      <c r="A4856" s="3" t="s">
        <v>14</v>
      </c>
      <c r="B4856" s="3" t="s">
        <v>197</v>
      </c>
      <c r="C4856" s="3">
        <v>4</v>
      </c>
      <c r="D4856" s="3">
        <v>12</v>
      </c>
      <c r="E4856" s="3">
        <v>2014</v>
      </c>
      <c r="F4856" s="3" t="s">
        <v>152</v>
      </c>
      <c r="G4856" s="3" t="s">
        <v>152</v>
      </c>
      <c r="H4856" s="3">
        <v>6</v>
      </c>
      <c r="I4856" s="3">
        <f t="shared" si="210"/>
        <v>6</v>
      </c>
      <c r="J4856" s="3">
        <v>1</v>
      </c>
      <c r="K4856" s="3">
        <v>3.3</v>
      </c>
      <c r="L4856" s="3">
        <v>2.8</v>
      </c>
      <c r="M4856" s="3">
        <v>4.0999999999999996</v>
      </c>
      <c r="N4856" s="3">
        <v>4.7</v>
      </c>
      <c r="O4856" s="3">
        <v>4.7</v>
      </c>
      <c r="P4856" s="3">
        <v>2.9</v>
      </c>
      <c r="U4856" s="10">
        <f t="shared" si="209"/>
        <v>3.7499999999999996</v>
      </c>
      <c r="AF4856" s="10" t="str">
        <f t="shared" si="208"/>
        <v/>
      </c>
    </row>
    <row r="4857" spans="1:32">
      <c r="A4857" s="3" t="s">
        <v>14</v>
      </c>
      <c r="B4857" s="3" t="s">
        <v>197</v>
      </c>
      <c r="C4857" s="3">
        <v>4</v>
      </c>
      <c r="D4857" s="3">
        <v>12</v>
      </c>
      <c r="E4857" s="3">
        <v>2014</v>
      </c>
      <c r="F4857" s="3" t="s">
        <v>49</v>
      </c>
      <c r="G4857" s="3" t="s">
        <v>49</v>
      </c>
      <c r="H4857" s="3">
        <v>3</v>
      </c>
      <c r="I4857" s="3">
        <f t="shared" si="210"/>
        <v>3</v>
      </c>
      <c r="J4857" s="3">
        <v>1</v>
      </c>
      <c r="K4857" s="3">
        <v>6.6</v>
      </c>
      <c r="U4857" s="10">
        <f t="shared" si="209"/>
        <v>6.6</v>
      </c>
      <c r="V4857" s="3">
        <v>1.4</v>
      </c>
      <c r="AF4857" s="10">
        <f t="shared" ref="AF4857:AF4920" si="211">IF(ISERROR(SUM(V4857:AE4857)/COUNT(V4857:AE4857)),"",SUM(V4857:AE4857)/COUNT(V4857:AE4857))</f>
        <v>1.4</v>
      </c>
    </row>
    <row r="4858" spans="1:32">
      <c r="A4858" s="3" t="s">
        <v>14</v>
      </c>
      <c r="B4858" s="3" t="s">
        <v>197</v>
      </c>
      <c r="C4858" s="3">
        <v>4</v>
      </c>
      <c r="D4858" s="3">
        <v>12</v>
      </c>
      <c r="E4858" s="3">
        <v>2014</v>
      </c>
      <c r="F4858" s="3" t="s">
        <v>99</v>
      </c>
      <c r="G4858" s="3" t="s">
        <v>99</v>
      </c>
      <c r="H4858" s="3">
        <v>1</v>
      </c>
      <c r="I4858" s="3">
        <f t="shared" si="210"/>
        <v>1</v>
      </c>
      <c r="J4858" s="3">
        <v>1</v>
      </c>
      <c r="K4858" s="3">
        <v>16</v>
      </c>
      <c r="U4858" s="10">
        <f t="shared" si="209"/>
        <v>16</v>
      </c>
      <c r="AF4858" s="10" t="str">
        <f t="shared" si="211"/>
        <v/>
      </c>
    </row>
    <row r="4859" spans="1:32">
      <c r="A4859" s="3" t="s">
        <v>14</v>
      </c>
      <c r="B4859" s="3" t="s">
        <v>197</v>
      </c>
      <c r="C4859" s="3">
        <v>4</v>
      </c>
      <c r="D4859" s="3">
        <v>12</v>
      </c>
      <c r="E4859" s="3">
        <v>2014</v>
      </c>
      <c r="F4859" s="3" t="s">
        <v>32</v>
      </c>
      <c r="G4859" s="3" t="s">
        <v>32</v>
      </c>
      <c r="H4859" s="3">
        <v>1</v>
      </c>
      <c r="I4859" s="3">
        <f t="shared" si="210"/>
        <v>1</v>
      </c>
      <c r="J4859" s="3">
        <v>1</v>
      </c>
      <c r="K4859" s="3">
        <v>6.8</v>
      </c>
      <c r="U4859" s="10">
        <f t="shared" si="209"/>
        <v>6.8</v>
      </c>
      <c r="AF4859" s="10" t="str">
        <f t="shared" si="211"/>
        <v/>
      </c>
    </row>
    <row r="4860" spans="1:32">
      <c r="A4860" s="3" t="s">
        <v>14</v>
      </c>
      <c r="B4860" s="3" t="s">
        <v>197</v>
      </c>
      <c r="C4860" s="3">
        <v>4</v>
      </c>
      <c r="D4860" s="3">
        <v>12</v>
      </c>
      <c r="E4860" s="3">
        <v>2014</v>
      </c>
      <c r="F4860" s="3" t="s">
        <v>38</v>
      </c>
      <c r="G4860" s="3" t="s">
        <v>38</v>
      </c>
      <c r="H4860" s="3">
        <v>2</v>
      </c>
      <c r="I4860" s="3">
        <f t="shared" si="210"/>
        <v>2</v>
      </c>
      <c r="J4860" s="3">
        <v>1</v>
      </c>
      <c r="K4860" s="3">
        <v>13</v>
      </c>
      <c r="L4860" s="3">
        <v>7.4</v>
      </c>
      <c r="U4860" s="10">
        <f t="shared" si="209"/>
        <v>10.199999999999999</v>
      </c>
      <c r="AF4860" s="10" t="str">
        <f t="shared" si="211"/>
        <v/>
      </c>
    </row>
    <row r="4861" spans="1:32">
      <c r="A4861" s="3" t="s">
        <v>14</v>
      </c>
      <c r="B4861" s="3" t="s">
        <v>197</v>
      </c>
      <c r="C4861" s="3">
        <v>4</v>
      </c>
      <c r="D4861" s="3">
        <v>12</v>
      </c>
      <c r="E4861" s="3">
        <v>2014</v>
      </c>
      <c r="F4861" s="3" t="s">
        <v>47</v>
      </c>
      <c r="G4861" s="3" t="s">
        <v>47</v>
      </c>
      <c r="H4861" s="11">
        <v>8</v>
      </c>
      <c r="I4861" s="3">
        <f t="shared" si="210"/>
        <v>8</v>
      </c>
      <c r="J4861" s="3">
        <v>1</v>
      </c>
      <c r="K4861" s="3">
        <v>22</v>
      </c>
      <c r="L4861" s="3">
        <v>23</v>
      </c>
      <c r="M4861" s="3">
        <v>20</v>
      </c>
      <c r="N4861" s="3">
        <v>22</v>
      </c>
      <c r="O4861" s="3">
        <v>19</v>
      </c>
      <c r="P4861" s="3">
        <v>17</v>
      </c>
      <c r="Q4861" s="3">
        <v>17</v>
      </c>
      <c r="R4861" s="3">
        <v>16</v>
      </c>
      <c r="U4861" s="10">
        <f t="shared" si="209"/>
        <v>19.5</v>
      </c>
      <c r="AF4861" s="10" t="str">
        <f t="shared" si="211"/>
        <v/>
      </c>
    </row>
    <row r="4862" spans="1:32">
      <c r="A4862" s="3" t="s">
        <v>14</v>
      </c>
      <c r="B4862" s="3" t="s">
        <v>197</v>
      </c>
      <c r="C4862" s="3">
        <v>4</v>
      </c>
      <c r="D4862" s="3">
        <v>12</v>
      </c>
      <c r="E4862" s="3">
        <v>2014</v>
      </c>
      <c r="F4862" s="3" t="s">
        <v>47</v>
      </c>
      <c r="G4862" s="3" t="s">
        <v>47</v>
      </c>
      <c r="H4862" s="11">
        <v>4</v>
      </c>
      <c r="I4862" s="3">
        <f t="shared" si="210"/>
        <v>4</v>
      </c>
      <c r="J4862" s="3">
        <v>1</v>
      </c>
      <c r="K4862" s="3">
        <v>15</v>
      </c>
      <c r="L4862" s="3">
        <v>17</v>
      </c>
      <c r="M4862" s="3">
        <v>14</v>
      </c>
      <c r="N4862" s="3">
        <v>12</v>
      </c>
      <c r="U4862" s="10">
        <f t="shared" si="209"/>
        <v>14.5</v>
      </c>
      <c r="AF4862" s="10" t="str">
        <f t="shared" si="211"/>
        <v/>
      </c>
    </row>
    <row r="4863" spans="1:32">
      <c r="A4863" s="3" t="s">
        <v>14</v>
      </c>
      <c r="B4863" s="3" t="s">
        <v>197</v>
      </c>
      <c r="C4863" s="3">
        <v>4</v>
      </c>
      <c r="D4863" s="3">
        <v>12</v>
      </c>
      <c r="E4863" s="3">
        <v>2014</v>
      </c>
      <c r="F4863" s="3" t="s">
        <v>200</v>
      </c>
      <c r="G4863" s="3" t="s">
        <v>200</v>
      </c>
      <c r="H4863" s="3">
        <v>1</v>
      </c>
      <c r="I4863" s="3">
        <f t="shared" si="210"/>
        <v>1</v>
      </c>
      <c r="J4863" s="3">
        <v>1</v>
      </c>
      <c r="K4863" s="3">
        <v>11</v>
      </c>
      <c r="U4863" s="10">
        <f t="shared" si="209"/>
        <v>11</v>
      </c>
      <c r="AF4863" s="10" t="str">
        <f t="shared" si="211"/>
        <v/>
      </c>
    </row>
    <row r="4864" spans="1:32">
      <c r="A4864" s="3" t="s">
        <v>14</v>
      </c>
      <c r="B4864" s="3" t="s">
        <v>197</v>
      </c>
      <c r="C4864" s="3">
        <v>4</v>
      </c>
      <c r="D4864" s="3">
        <v>12</v>
      </c>
      <c r="E4864" s="3">
        <v>2014</v>
      </c>
      <c r="F4864" s="3" t="s">
        <v>253</v>
      </c>
      <c r="G4864" s="3" t="s">
        <v>253</v>
      </c>
      <c r="H4864" s="3">
        <v>2</v>
      </c>
      <c r="I4864" s="3">
        <f t="shared" si="210"/>
        <v>2</v>
      </c>
      <c r="J4864" s="3">
        <v>1</v>
      </c>
      <c r="K4864" s="3">
        <v>6.2</v>
      </c>
      <c r="L4864" s="3">
        <v>3</v>
      </c>
      <c r="U4864" s="10">
        <f t="shared" si="209"/>
        <v>4.5999999999999996</v>
      </c>
      <c r="AF4864" s="10" t="str">
        <f t="shared" si="211"/>
        <v/>
      </c>
    </row>
    <row r="4865" spans="1:32">
      <c r="A4865" s="3" t="s">
        <v>14</v>
      </c>
      <c r="B4865" s="3" t="s">
        <v>197</v>
      </c>
      <c r="C4865" s="3">
        <v>4</v>
      </c>
      <c r="D4865" s="3">
        <v>12</v>
      </c>
      <c r="E4865" s="3">
        <v>2014</v>
      </c>
      <c r="F4865" s="3" t="s">
        <v>100</v>
      </c>
      <c r="G4865" s="3" t="s">
        <v>100</v>
      </c>
      <c r="H4865" s="3">
        <v>1</v>
      </c>
      <c r="I4865" s="3">
        <f t="shared" si="210"/>
        <v>1</v>
      </c>
      <c r="J4865" s="3">
        <v>1</v>
      </c>
      <c r="K4865" s="3">
        <v>9.3000000000000007</v>
      </c>
      <c r="U4865" s="10">
        <f t="shared" si="209"/>
        <v>9.3000000000000007</v>
      </c>
      <c r="AF4865" s="10" t="str">
        <f t="shared" si="211"/>
        <v/>
      </c>
    </row>
    <row r="4866" spans="1:32">
      <c r="A4866" s="3" t="s">
        <v>14</v>
      </c>
      <c r="B4866" s="3" t="s">
        <v>197</v>
      </c>
      <c r="C4866" s="3">
        <v>4</v>
      </c>
      <c r="D4866" s="3">
        <v>12</v>
      </c>
      <c r="E4866" s="3">
        <v>2014</v>
      </c>
      <c r="F4866" s="3" t="s">
        <v>43</v>
      </c>
      <c r="G4866" s="3" t="s">
        <v>44</v>
      </c>
      <c r="H4866" s="3">
        <v>10</v>
      </c>
      <c r="I4866" s="3">
        <f t="shared" si="210"/>
        <v>10</v>
      </c>
      <c r="J4866" s="3">
        <v>1</v>
      </c>
      <c r="K4866" s="3">
        <v>5.7</v>
      </c>
      <c r="L4866" s="3">
        <v>5.8</v>
      </c>
      <c r="M4866" s="3">
        <v>3.2</v>
      </c>
      <c r="N4866" s="3">
        <v>4.8</v>
      </c>
      <c r="O4866" s="3">
        <v>3.7</v>
      </c>
      <c r="P4866" s="3">
        <v>3.6</v>
      </c>
      <c r="Q4866" s="3">
        <v>3.1</v>
      </c>
      <c r="R4866" s="3">
        <v>2.7</v>
      </c>
      <c r="S4866" s="3">
        <v>2.7</v>
      </c>
      <c r="T4866" s="3">
        <v>5.0999999999999996</v>
      </c>
      <c r="U4866" s="10">
        <f t="shared" si="209"/>
        <v>4.0400000000000009</v>
      </c>
      <c r="AF4866" s="10" t="str">
        <f t="shared" si="211"/>
        <v/>
      </c>
    </row>
    <row r="4867" spans="1:32">
      <c r="A4867" s="3" t="s">
        <v>14</v>
      </c>
      <c r="B4867" s="3" t="s">
        <v>197</v>
      </c>
      <c r="C4867" s="3">
        <v>4</v>
      </c>
      <c r="D4867" s="3">
        <v>12</v>
      </c>
      <c r="E4867" s="3">
        <v>2014</v>
      </c>
      <c r="F4867" s="3" t="s">
        <v>22</v>
      </c>
      <c r="G4867" s="3" t="s">
        <v>22</v>
      </c>
      <c r="H4867" s="3">
        <v>7</v>
      </c>
      <c r="I4867" s="3">
        <f t="shared" si="210"/>
        <v>7</v>
      </c>
      <c r="J4867" s="3">
        <v>1</v>
      </c>
      <c r="K4867" s="3">
        <v>5.6</v>
      </c>
      <c r="L4867" s="3">
        <v>5.8</v>
      </c>
      <c r="M4867" s="3">
        <v>6.4</v>
      </c>
      <c r="N4867" s="3">
        <v>5.3</v>
      </c>
      <c r="O4867" s="3">
        <v>4.9000000000000004</v>
      </c>
      <c r="P4867" s="3">
        <v>6.6</v>
      </c>
      <c r="Q4867" s="3">
        <v>4.8</v>
      </c>
      <c r="U4867" s="10">
        <f t="shared" ref="U4867:U4930" si="212">IF(ISERROR(SUM(K4867:T4867)/COUNT(K4867:T4867)),"",SUM(K4867:T4867)/COUNT(K4867:T4867))</f>
        <v>5.6285714285714281</v>
      </c>
      <c r="AF4867" s="10" t="str">
        <f t="shared" si="211"/>
        <v/>
      </c>
    </row>
    <row r="4868" spans="1:32">
      <c r="A4868" s="3" t="s">
        <v>14</v>
      </c>
      <c r="B4868" s="3" t="s">
        <v>197</v>
      </c>
      <c r="C4868" s="3">
        <v>4</v>
      </c>
      <c r="D4868" s="3">
        <v>12</v>
      </c>
      <c r="E4868" s="3">
        <v>2014</v>
      </c>
      <c r="F4868" s="3" t="s">
        <v>23</v>
      </c>
      <c r="G4868" s="3" t="s">
        <v>23</v>
      </c>
      <c r="H4868" s="3">
        <v>15</v>
      </c>
      <c r="I4868" s="3">
        <f t="shared" si="210"/>
        <v>15</v>
      </c>
      <c r="J4868" s="3">
        <v>1</v>
      </c>
      <c r="K4868" s="3">
        <v>7.2</v>
      </c>
      <c r="L4868" s="3">
        <v>5.4</v>
      </c>
      <c r="M4868" s="3">
        <v>9</v>
      </c>
      <c r="N4868" s="3">
        <v>5.6</v>
      </c>
      <c r="O4868" s="3">
        <v>5.8</v>
      </c>
      <c r="P4868" s="3">
        <v>8.3000000000000007</v>
      </c>
      <c r="Q4868" s="3">
        <v>4.8</v>
      </c>
      <c r="R4868" s="3">
        <v>7.2</v>
      </c>
      <c r="S4868" s="3">
        <v>3.8</v>
      </c>
      <c r="T4868" s="3">
        <v>6</v>
      </c>
      <c r="U4868" s="10">
        <f t="shared" si="212"/>
        <v>6.31</v>
      </c>
      <c r="AF4868" s="10" t="str">
        <f t="shared" si="211"/>
        <v/>
      </c>
    </row>
    <row r="4869" spans="1:32">
      <c r="A4869" s="3" t="s">
        <v>14</v>
      </c>
      <c r="B4869" s="3" t="s">
        <v>197</v>
      </c>
      <c r="C4869" s="3">
        <v>4</v>
      </c>
      <c r="D4869" s="3">
        <v>12</v>
      </c>
      <c r="E4869" s="3">
        <v>2014</v>
      </c>
      <c r="F4869" s="3" t="s">
        <v>165</v>
      </c>
      <c r="G4869" s="3" t="s">
        <v>165</v>
      </c>
      <c r="H4869" s="3">
        <v>1</v>
      </c>
      <c r="I4869" s="3">
        <f t="shared" si="210"/>
        <v>1</v>
      </c>
      <c r="J4869" s="3">
        <v>1</v>
      </c>
      <c r="K4869" s="3">
        <v>6.4</v>
      </c>
      <c r="U4869" s="10">
        <f t="shared" si="212"/>
        <v>6.4</v>
      </c>
      <c r="AF4869" s="10" t="str">
        <f t="shared" si="211"/>
        <v/>
      </c>
    </row>
    <row r="4870" spans="1:32">
      <c r="A4870" s="3" t="s">
        <v>14</v>
      </c>
      <c r="B4870" s="3" t="s">
        <v>197</v>
      </c>
      <c r="C4870" s="3">
        <v>4</v>
      </c>
      <c r="D4870" s="3">
        <v>12</v>
      </c>
      <c r="E4870" s="3">
        <v>2014</v>
      </c>
      <c r="F4870" s="3" t="s">
        <v>37</v>
      </c>
      <c r="G4870" s="3" t="s">
        <v>37</v>
      </c>
      <c r="H4870" s="3">
        <v>1</v>
      </c>
      <c r="I4870" s="3">
        <f t="shared" si="210"/>
        <v>1</v>
      </c>
      <c r="J4870" s="3">
        <v>1</v>
      </c>
      <c r="K4870" s="3">
        <v>8.3000000000000007</v>
      </c>
      <c r="U4870" s="10">
        <f t="shared" si="212"/>
        <v>8.3000000000000007</v>
      </c>
      <c r="AF4870" s="10" t="str">
        <f t="shared" si="211"/>
        <v/>
      </c>
    </row>
    <row r="4871" spans="1:32">
      <c r="A4871" s="3" t="s">
        <v>14</v>
      </c>
      <c r="B4871" s="3" t="s">
        <v>233</v>
      </c>
      <c r="C4871" s="3">
        <v>4</v>
      </c>
      <c r="D4871" s="3">
        <v>12</v>
      </c>
      <c r="E4871" s="3">
        <v>2014</v>
      </c>
      <c r="F4871" s="3" t="s">
        <v>177</v>
      </c>
      <c r="G4871" s="3" t="s">
        <v>177</v>
      </c>
      <c r="H4871" s="3">
        <v>1</v>
      </c>
      <c r="I4871" s="3">
        <f t="shared" si="210"/>
        <v>4</v>
      </c>
      <c r="J4871" s="3">
        <v>0.25</v>
      </c>
      <c r="K4871" s="3">
        <v>0.6</v>
      </c>
      <c r="U4871" s="10">
        <f t="shared" si="212"/>
        <v>0.6</v>
      </c>
      <c r="AF4871" s="10" t="str">
        <f t="shared" si="211"/>
        <v/>
      </c>
    </row>
    <row r="4872" spans="1:32">
      <c r="A4872" s="3" t="s">
        <v>14</v>
      </c>
      <c r="B4872" s="3" t="s">
        <v>233</v>
      </c>
      <c r="C4872" s="3">
        <v>4</v>
      </c>
      <c r="D4872" s="3">
        <v>12</v>
      </c>
      <c r="E4872" s="3">
        <v>2014</v>
      </c>
      <c r="F4872" s="3" t="s">
        <v>29</v>
      </c>
      <c r="G4872" s="3" t="s">
        <v>29</v>
      </c>
      <c r="H4872" s="3">
        <v>3</v>
      </c>
      <c r="I4872" s="3">
        <f t="shared" si="210"/>
        <v>12</v>
      </c>
      <c r="J4872" s="3">
        <v>0.25</v>
      </c>
      <c r="K4872" s="3">
        <v>9.1</v>
      </c>
      <c r="L4872" s="3">
        <v>8</v>
      </c>
      <c r="U4872" s="10">
        <f t="shared" si="212"/>
        <v>8.5500000000000007</v>
      </c>
      <c r="AF4872" s="10" t="str">
        <f t="shared" si="211"/>
        <v/>
      </c>
    </row>
    <row r="4873" spans="1:32">
      <c r="A4873" s="3" t="s">
        <v>14</v>
      </c>
      <c r="B4873" s="3" t="s">
        <v>233</v>
      </c>
      <c r="C4873" s="3">
        <v>4</v>
      </c>
      <c r="D4873" s="3">
        <v>12</v>
      </c>
      <c r="E4873" s="3">
        <v>2014</v>
      </c>
      <c r="F4873" s="3" t="s">
        <v>29</v>
      </c>
      <c r="G4873" s="3" t="s">
        <v>29</v>
      </c>
      <c r="H4873" s="3">
        <v>3</v>
      </c>
      <c r="I4873" s="3">
        <f t="shared" si="210"/>
        <v>3</v>
      </c>
      <c r="J4873" s="3">
        <v>1</v>
      </c>
      <c r="K4873" s="3">
        <v>16</v>
      </c>
      <c r="L4873" s="3">
        <v>11</v>
      </c>
      <c r="U4873" s="10">
        <f t="shared" si="212"/>
        <v>13.5</v>
      </c>
      <c r="AF4873" s="10" t="str">
        <f t="shared" si="211"/>
        <v/>
      </c>
    </row>
    <row r="4874" spans="1:32">
      <c r="A4874" s="3" t="s">
        <v>14</v>
      </c>
      <c r="B4874" s="3" t="s">
        <v>233</v>
      </c>
      <c r="C4874" s="3">
        <v>4</v>
      </c>
      <c r="D4874" s="3">
        <v>12</v>
      </c>
      <c r="E4874" s="3">
        <v>2014</v>
      </c>
      <c r="F4874" s="3" t="s">
        <v>24</v>
      </c>
      <c r="G4874" s="3" t="s">
        <v>24</v>
      </c>
      <c r="H4874" s="3">
        <v>1</v>
      </c>
      <c r="I4874" s="3">
        <f t="shared" si="210"/>
        <v>4</v>
      </c>
      <c r="J4874" s="3">
        <v>0.25</v>
      </c>
      <c r="K4874" s="3">
        <v>2.7</v>
      </c>
      <c r="U4874" s="10">
        <f t="shared" si="212"/>
        <v>2.7</v>
      </c>
      <c r="AF4874" s="10" t="str">
        <f t="shared" si="211"/>
        <v/>
      </c>
    </row>
    <row r="4875" spans="1:32">
      <c r="A4875" s="3" t="s">
        <v>14</v>
      </c>
      <c r="B4875" s="3" t="s">
        <v>233</v>
      </c>
      <c r="C4875" s="3">
        <v>4</v>
      </c>
      <c r="D4875" s="3">
        <v>12</v>
      </c>
      <c r="E4875" s="3">
        <v>2014</v>
      </c>
      <c r="F4875" s="3" t="s">
        <v>24</v>
      </c>
      <c r="G4875" s="3" t="s">
        <v>24</v>
      </c>
      <c r="H4875" s="3">
        <v>1</v>
      </c>
      <c r="I4875" s="3">
        <f t="shared" si="210"/>
        <v>1</v>
      </c>
      <c r="J4875" s="3">
        <v>1</v>
      </c>
      <c r="K4875" s="3">
        <v>1.8</v>
      </c>
      <c r="U4875" s="10">
        <f t="shared" si="212"/>
        <v>1.8</v>
      </c>
      <c r="AF4875" s="10" t="str">
        <f t="shared" si="211"/>
        <v/>
      </c>
    </row>
    <row r="4876" spans="1:32">
      <c r="A4876" s="3" t="s">
        <v>14</v>
      </c>
      <c r="B4876" s="3" t="s">
        <v>233</v>
      </c>
      <c r="C4876" s="3">
        <v>4</v>
      </c>
      <c r="D4876" s="3">
        <v>12</v>
      </c>
      <c r="E4876" s="3">
        <v>2014</v>
      </c>
      <c r="F4876" s="3" t="s">
        <v>87</v>
      </c>
      <c r="G4876" s="3" t="s">
        <v>428</v>
      </c>
      <c r="H4876" s="3">
        <v>104</v>
      </c>
      <c r="I4876" s="3">
        <f t="shared" si="210"/>
        <v>416</v>
      </c>
      <c r="J4876" s="3">
        <v>0.25</v>
      </c>
      <c r="K4876" s="3">
        <v>8.3000000000000007</v>
      </c>
      <c r="L4876" s="3">
        <v>8.6</v>
      </c>
      <c r="M4876" s="3">
        <v>8.6</v>
      </c>
      <c r="N4876" s="3">
        <v>8.5</v>
      </c>
      <c r="O4876" s="3">
        <v>9.3000000000000007</v>
      </c>
      <c r="P4876" s="3">
        <v>8.6999999999999993</v>
      </c>
      <c r="Q4876" s="3">
        <v>10</v>
      </c>
      <c r="R4876" s="3">
        <v>9.69</v>
      </c>
      <c r="S4876" s="3">
        <v>7.8</v>
      </c>
      <c r="T4876" s="3">
        <v>9.6999999999999993</v>
      </c>
      <c r="U4876" s="10">
        <f t="shared" si="212"/>
        <v>8.9190000000000005</v>
      </c>
      <c r="AF4876" s="10" t="str">
        <f t="shared" si="211"/>
        <v/>
      </c>
    </row>
    <row r="4877" spans="1:32">
      <c r="A4877" s="3" t="s">
        <v>14</v>
      </c>
      <c r="B4877" s="3" t="s">
        <v>233</v>
      </c>
      <c r="C4877" s="3">
        <v>4</v>
      </c>
      <c r="D4877" s="3">
        <v>12</v>
      </c>
      <c r="E4877" s="3">
        <v>2014</v>
      </c>
      <c r="F4877" s="3" t="s">
        <v>87</v>
      </c>
      <c r="G4877" s="3" t="s">
        <v>428</v>
      </c>
      <c r="H4877" s="3">
        <v>3</v>
      </c>
      <c r="I4877" s="3">
        <f t="shared" si="210"/>
        <v>3</v>
      </c>
      <c r="J4877" s="3">
        <v>1</v>
      </c>
      <c r="K4877" s="3">
        <v>5.6</v>
      </c>
      <c r="U4877" s="10">
        <f t="shared" si="212"/>
        <v>5.6</v>
      </c>
      <c r="V4877" s="3">
        <v>0.4</v>
      </c>
      <c r="AF4877" s="10">
        <f t="shared" si="211"/>
        <v>0.4</v>
      </c>
    </row>
    <row r="4878" spans="1:32">
      <c r="A4878" s="3" t="s">
        <v>14</v>
      </c>
      <c r="B4878" s="3" t="s">
        <v>233</v>
      </c>
      <c r="C4878" s="3">
        <v>4</v>
      </c>
      <c r="D4878" s="3">
        <v>12</v>
      </c>
      <c r="E4878" s="3">
        <v>2014</v>
      </c>
      <c r="F4878" s="3" t="s">
        <v>478</v>
      </c>
      <c r="G4878" s="3" t="s">
        <v>132</v>
      </c>
      <c r="H4878" s="3">
        <v>10</v>
      </c>
      <c r="I4878" s="3">
        <f t="shared" si="210"/>
        <v>40</v>
      </c>
      <c r="J4878" s="3">
        <v>0.25</v>
      </c>
      <c r="K4878" s="3">
        <v>10.4</v>
      </c>
      <c r="L4878" s="3">
        <v>12</v>
      </c>
      <c r="M4878" s="3">
        <v>9.8000000000000007</v>
      </c>
      <c r="N4878" s="3">
        <v>8.9</v>
      </c>
      <c r="O4878" s="3">
        <v>6.8</v>
      </c>
      <c r="U4878" s="10">
        <f t="shared" si="212"/>
        <v>9.58</v>
      </c>
      <c r="V4878" s="3">
        <v>1</v>
      </c>
      <c r="W4878" s="3">
        <v>1</v>
      </c>
      <c r="X4878" s="3">
        <v>1</v>
      </c>
      <c r="Y4878" s="3">
        <v>0.9</v>
      </c>
      <c r="AF4878" s="10">
        <f t="shared" si="211"/>
        <v>0.97499999999999998</v>
      </c>
    </row>
    <row r="4879" spans="1:32">
      <c r="A4879" s="3" t="s">
        <v>14</v>
      </c>
      <c r="B4879" s="3" t="s">
        <v>233</v>
      </c>
      <c r="C4879" s="3">
        <v>4</v>
      </c>
      <c r="D4879" s="3">
        <v>12</v>
      </c>
      <c r="E4879" s="3">
        <v>2014</v>
      </c>
      <c r="F4879" s="3" t="s">
        <v>308</v>
      </c>
      <c r="G4879" s="3" t="s">
        <v>429</v>
      </c>
      <c r="H4879" s="3">
        <v>25</v>
      </c>
      <c r="I4879" s="3">
        <f t="shared" si="210"/>
        <v>100</v>
      </c>
      <c r="J4879" s="3">
        <v>0.25</v>
      </c>
      <c r="U4879" s="10" t="str">
        <f t="shared" si="212"/>
        <v/>
      </c>
      <c r="AF4879" s="10" t="str">
        <f t="shared" si="211"/>
        <v/>
      </c>
    </row>
    <row r="4880" spans="1:32">
      <c r="A4880" s="3" t="s">
        <v>14</v>
      </c>
      <c r="B4880" s="3" t="s">
        <v>233</v>
      </c>
      <c r="C4880" s="3">
        <v>4</v>
      </c>
      <c r="D4880" s="3">
        <v>12</v>
      </c>
      <c r="E4880" s="3">
        <v>2014</v>
      </c>
      <c r="F4880" s="3" t="s">
        <v>308</v>
      </c>
      <c r="G4880" s="3" t="s">
        <v>429</v>
      </c>
      <c r="H4880" s="3">
        <v>3</v>
      </c>
      <c r="I4880" s="3">
        <f t="shared" si="210"/>
        <v>3</v>
      </c>
      <c r="J4880" s="3">
        <v>1</v>
      </c>
      <c r="U4880" s="10" t="str">
        <f t="shared" si="212"/>
        <v/>
      </c>
      <c r="AF4880" s="10" t="str">
        <f t="shared" si="211"/>
        <v/>
      </c>
    </row>
    <row r="4881" spans="1:32">
      <c r="A4881" s="3" t="s">
        <v>14</v>
      </c>
      <c r="B4881" s="3" t="s">
        <v>233</v>
      </c>
      <c r="C4881" s="3">
        <v>4</v>
      </c>
      <c r="D4881" s="3">
        <v>12</v>
      </c>
      <c r="E4881" s="3">
        <v>2014</v>
      </c>
      <c r="F4881" s="3" t="s">
        <v>45</v>
      </c>
      <c r="G4881" s="3" t="s">
        <v>434</v>
      </c>
      <c r="H4881" s="3">
        <v>63</v>
      </c>
      <c r="I4881" s="3">
        <f t="shared" si="210"/>
        <v>252</v>
      </c>
      <c r="J4881" s="3">
        <v>0.25</v>
      </c>
      <c r="K4881" s="3">
        <v>7.4</v>
      </c>
      <c r="L4881" s="3">
        <v>6.8</v>
      </c>
      <c r="M4881" s="3">
        <v>6.3</v>
      </c>
      <c r="N4881" s="3">
        <v>5.9</v>
      </c>
      <c r="O4881" s="3">
        <v>4.7</v>
      </c>
      <c r="P4881" s="3">
        <v>5.7</v>
      </c>
      <c r="Q4881" s="3">
        <v>0.9</v>
      </c>
      <c r="R4881" s="3">
        <v>5.3</v>
      </c>
      <c r="S4881" s="3">
        <v>5.8</v>
      </c>
      <c r="T4881" s="3">
        <v>5.2</v>
      </c>
      <c r="U4881" s="10">
        <f t="shared" si="212"/>
        <v>5.3999999999999995</v>
      </c>
      <c r="AF4881" s="10" t="str">
        <f t="shared" si="211"/>
        <v/>
      </c>
    </row>
    <row r="4882" spans="1:32">
      <c r="A4882" s="3" t="s">
        <v>14</v>
      </c>
      <c r="B4882" s="3" t="s">
        <v>233</v>
      </c>
      <c r="C4882" s="3">
        <v>4</v>
      </c>
      <c r="D4882" s="3">
        <v>12</v>
      </c>
      <c r="E4882" s="3">
        <v>2014</v>
      </c>
      <c r="F4882" s="3" t="s">
        <v>45</v>
      </c>
      <c r="G4882" s="3" t="s">
        <v>434</v>
      </c>
      <c r="H4882" s="3">
        <v>1</v>
      </c>
      <c r="I4882" s="3">
        <f t="shared" si="210"/>
        <v>1</v>
      </c>
      <c r="J4882" s="3">
        <v>1</v>
      </c>
      <c r="K4882" s="3">
        <v>4.5999999999999996</v>
      </c>
      <c r="U4882" s="10">
        <f t="shared" si="212"/>
        <v>4.5999999999999996</v>
      </c>
      <c r="AF4882" s="10" t="str">
        <f t="shared" si="211"/>
        <v/>
      </c>
    </row>
    <row r="4883" spans="1:32">
      <c r="A4883" s="3" t="s">
        <v>14</v>
      </c>
      <c r="B4883" s="3" t="s">
        <v>233</v>
      </c>
      <c r="C4883" s="3">
        <v>4</v>
      </c>
      <c r="D4883" s="3">
        <v>12</v>
      </c>
      <c r="E4883" s="3">
        <v>2014</v>
      </c>
      <c r="F4883" s="3" t="s">
        <v>54</v>
      </c>
      <c r="G4883" s="3" t="s">
        <v>437</v>
      </c>
      <c r="H4883" s="3">
        <v>1</v>
      </c>
      <c r="I4883" s="3">
        <f t="shared" si="210"/>
        <v>4</v>
      </c>
      <c r="J4883" s="3">
        <v>0.25</v>
      </c>
      <c r="K4883" s="3">
        <v>0.5</v>
      </c>
      <c r="U4883" s="10">
        <f t="shared" si="212"/>
        <v>0.5</v>
      </c>
      <c r="AF4883" s="10" t="str">
        <f t="shared" si="211"/>
        <v/>
      </c>
    </row>
    <row r="4884" spans="1:32">
      <c r="A4884" s="3" t="s">
        <v>14</v>
      </c>
      <c r="B4884" s="3" t="s">
        <v>233</v>
      </c>
      <c r="C4884" s="3">
        <v>4</v>
      </c>
      <c r="D4884" s="3">
        <v>12</v>
      </c>
      <c r="E4884" s="3">
        <v>2014</v>
      </c>
      <c r="F4884" s="3" t="s">
        <v>25</v>
      </c>
      <c r="G4884" s="3" t="s">
        <v>25</v>
      </c>
      <c r="H4884" s="3">
        <v>3</v>
      </c>
      <c r="I4884" s="3">
        <f t="shared" si="210"/>
        <v>12</v>
      </c>
      <c r="J4884" s="3">
        <v>0.25</v>
      </c>
      <c r="K4884" s="3">
        <v>7.9</v>
      </c>
      <c r="L4884" s="3">
        <v>7.8</v>
      </c>
      <c r="U4884" s="10">
        <f t="shared" si="212"/>
        <v>7.85</v>
      </c>
      <c r="AF4884" s="10" t="str">
        <f t="shared" si="211"/>
        <v/>
      </c>
    </row>
    <row r="4885" spans="1:32">
      <c r="A4885" s="3" t="s">
        <v>14</v>
      </c>
      <c r="B4885" s="3" t="s">
        <v>233</v>
      </c>
      <c r="C4885" s="3">
        <v>4</v>
      </c>
      <c r="D4885" s="3">
        <v>12</v>
      </c>
      <c r="E4885" s="3">
        <v>2014</v>
      </c>
      <c r="F4885" s="3" t="s">
        <v>16</v>
      </c>
      <c r="G4885" s="3" t="s">
        <v>16</v>
      </c>
      <c r="H4885" s="3">
        <v>1</v>
      </c>
      <c r="I4885" s="3">
        <f t="shared" si="210"/>
        <v>4</v>
      </c>
      <c r="J4885" s="3">
        <v>0.25</v>
      </c>
      <c r="U4885" s="10" t="str">
        <f t="shared" si="212"/>
        <v/>
      </c>
      <c r="AF4885" s="10" t="str">
        <f t="shared" si="211"/>
        <v/>
      </c>
    </row>
    <row r="4886" spans="1:32">
      <c r="A4886" s="3" t="s">
        <v>14</v>
      </c>
      <c r="B4886" s="3" t="s">
        <v>233</v>
      </c>
      <c r="C4886" s="3">
        <v>4</v>
      </c>
      <c r="D4886" s="3">
        <v>12</v>
      </c>
      <c r="E4886" s="3">
        <v>2014</v>
      </c>
      <c r="F4886" s="3" t="s">
        <v>21</v>
      </c>
      <c r="G4886" s="3" t="s">
        <v>21</v>
      </c>
      <c r="H4886" s="3">
        <v>9</v>
      </c>
      <c r="I4886" s="3">
        <f t="shared" si="210"/>
        <v>36</v>
      </c>
      <c r="J4886" s="3">
        <v>0.25</v>
      </c>
      <c r="K4886" s="3">
        <v>7.4</v>
      </c>
      <c r="L4886" s="3">
        <v>4.9000000000000004</v>
      </c>
      <c r="M4886" s="3">
        <v>5.6</v>
      </c>
      <c r="N4886" s="3">
        <v>5.7</v>
      </c>
      <c r="O4886" s="3">
        <v>5.0999999999999996</v>
      </c>
      <c r="P4886" s="3">
        <v>4.5999999999999996</v>
      </c>
      <c r="U4886" s="10">
        <f t="shared" si="212"/>
        <v>5.55</v>
      </c>
      <c r="V4886" s="3">
        <v>2.4</v>
      </c>
      <c r="W4886" s="3">
        <v>2.2999999999999998</v>
      </c>
      <c r="AF4886" s="10">
        <f t="shared" si="211"/>
        <v>2.3499999999999996</v>
      </c>
    </row>
    <row r="4887" spans="1:32">
      <c r="A4887" s="3" t="s">
        <v>14</v>
      </c>
      <c r="B4887" s="3" t="s">
        <v>233</v>
      </c>
      <c r="C4887" s="3">
        <v>4</v>
      </c>
      <c r="D4887" s="3">
        <v>12</v>
      </c>
      <c r="E4887" s="3">
        <v>2014</v>
      </c>
      <c r="F4887" s="3" t="s">
        <v>174</v>
      </c>
      <c r="G4887" s="3" t="s">
        <v>174</v>
      </c>
      <c r="H4887" s="3">
        <v>2</v>
      </c>
      <c r="I4887" s="3">
        <f t="shared" si="210"/>
        <v>2</v>
      </c>
      <c r="J4887" s="3">
        <v>1</v>
      </c>
      <c r="K4887" s="3">
        <v>65</v>
      </c>
      <c r="L4887" s="3">
        <v>76</v>
      </c>
      <c r="U4887" s="10">
        <f t="shared" si="212"/>
        <v>70.5</v>
      </c>
      <c r="AF4887" s="10" t="str">
        <f t="shared" si="211"/>
        <v/>
      </c>
    </row>
    <row r="4888" spans="1:32">
      <c r="A4888" s="3" t="s">
        <v>14</v>
      </c>
      <c r="B4888" s="3" t="s">
        <v>233</v>
      </c>
      <c r="C4888" s="3">
        <v>4</v>
      </c>
      <c r="D4888" s="3">
        <v>12</v>
      </c>
      <c r="E4888" s="3">
        <v>2014</v>
      </c>
      <c r="F4888" s="3" t="s">
        <v>38</v>
      </c>
      <c r="G4888" s="3" t="s">
        <v>38</v>
      </c>
      <c r="H4888" s="3">
        <v>2</v>
      </c>
      <c r="I4888" s="3">
        <f t="shared" si="210"/>
        <v>2</v>
      </c>
      <c r="J4888" s="3">
        <v>1</v>
      </c>
      <c r="K4888" s="3">
        <v>77</v>
      </c>
      <c r="L4888" s="3">
        <v>76</v>
      </c>
      <c r="U4888" s="10">
        <f t="shared" si="212"/>
        <v>76.5</v>
      </c>
      <c r="AF4888" s="10" t="str">
        <f t="shared" si="211"/>
        <v/>
      </c>
    </row>
    <row r="4889" spans="1:32">
      <c r="A4889" s="3" t="s">
        <v>14</v>
      </c>
      <c r="B4889" s="3" t="s">
        <v>233</v>
      </c>
      <c r="C4889" s="3">
        <v>4</v>
      </c>
      <c r="D4889" s="3">
        <v>12</v>
      </c>
      <c r="E4889" s="3">
        <v>2014</v>
      </c>
      <c r="F4889" s="3" t="s">
        <v>58</v>
      </c>
      <c r="G4889" s="3" t="s">
        <v>449</v>
      </c>
      <c r="H4889" s="3">
        <v>3</v>
      </c>
      <c r="I4889" s="3">
        <f t="shared" si="210"/>
        <v>12</v>
      </c>
      <c r="J4889" s="3">
        <v>0.25</v>
      </c>
      <c r="K4889" s="3">
        <v>4.0999999999999996</v>
      </c>
      <c r="L4889" s="3">
        <v>4.4000000000000004</v>
      </c>
      <c r="M4889" s="3">
        <v>2.4</v>
      </c>
      <c r="U4889" s="10">
        <f t="shared" si="212"/>
        <v>3.6333333333333333</v>
      </c>
      <c r="AF4889" s="10" t="str">
        <f t="shared" si="211"/>
        <v/>
      </c>
    </row>
    <row r="4890" spans="1:32">
      <c r="A4890" s="3" t="s">
        <v>14</v>
      </c>
      <c r="B4890" s="3" t="s">
        <v>233</v>
      </c>
      <c r="C4890" s="3">
        <v>4</v>
      </c>
      <c r="D4890" s="3">
        <v>12</v>
      </c>
      <c r="E4890" s="3">
        <v>2014</v>
      </c>
      <c r="F4890" s="3" t="s">
        <v>47</v>
      </c>
      <c r="G4890" s="3" t="s">
        <v>47</v>
      </c>
      <c r="H4890" s="11">
        <v>1</v>
      </c>
      <c r="I4890" s="3">
        <f t="shared" si="210"/>
        <v>1</v>
      </c>
      <c r="J4890" s="3">
        <v>1</v>
      </c>
      <c r="K4890" s="3">
        <v>20.6</v>
      </c>
      <c r="U4890" s="10">
        <f t="shared" si="212"/>
        <v>20.6</v>
      </c>
      <c r="AF4890" s="10" t="str">
        <f t="shared" si="211"/>
        <v/>
      </c>
    </row>
    <row r="4891" spans="1:32">
      <c r="A4891" s="3" t="s">
        <v>14</v>
      </c>
      <c r="B4891" s="3" t="s">
        <v>233</v>
      </c>
      <c r="C4891" s="3">
        <v>4</v>
      </c>
      <c r="D4891" s="3">
        <v>12</v>
      </c>
      <c r="E4891" s="3">
        <v>2014</v>
      </c>
      <c r="F4891" s="3" t="s">
        <v>47</v>
      </c>
      <c r="G4891" s="3" t="s">
        <v>47</v>
      </c>
      <c r="H4891" s="11">
        <v>8</v>
      </c>
      <c r="I4891" s="3">
        <f t="shared" ref="I4891:I4954" si="213">H4891*(1/J4891)</f>
        <v>8</v>
      </c>
      <c r="J4891" s="3">
        <v>1</v>
      </c>
      <c r="K4891" s="3">
        <v>13.5</v>
      </c>
      <c r="L4891" s="3">
        <v>14.8</v>
      </c>
      <c r="M4891" s="3">
        <v>16</v>
      </c>
      <c r="N4891" s="3">
        <v>14.5</v>
      </c>
      <c r="O4891" s="3">
        <v>12.7</v>
      </c>
      <c r="P4891" s="3">
        <v>14</v>
      </c>
      <c r="Q4891" s="3">
        <v>13.8</v>
      </c>
      <c r="R4891" s="3">
        <v>12.4</v>
      </c>
      <c r="U4891" s="10">
        <f t="shared" si="212"/>
        <v>13.9625</v>
      </c>
      <c r="AF4891" s="10" t="str">
        <f t="shared" si="211"/>
        <v/>
      </c>
    </row>
    <row r="4892" spans="1:32">
      <c r="A4892" s="3" t="s">
        <v>14</v>
      </c>
      <c r="B4892" s="3" t="s">
        <v>233</v>
      </c>
      <c r="C4892" s="3">
        <v>4</v>
      </c>
      <c r="D4892" s="3">
        <v>12</v>
      </c>
      <c r="E4892" s="3">
        <v>2014</v>
      </c>
      <c r="F4892" s="3" t="s">
        <v>47</v>
      </c>
      <c r="G4892" s="3" t="s">
        <v>47</v>
      </c>
      <c r="H4892" s="11">
        <v>5</v>
      </c>
      <c r="I4892" s="3">
        <f t="shared" si="213"/>
        <v>5</v>
      </c>
      <c r="J4892" s="3">
        <v>1</v>
      </c>
      <c r="K4892" s="3">
        <v>10.1</v>
      </c>
      <c r="L4892" s="3">
        <v>10</v>
      </c>
      <c r="M4892" s="3">
        <v>9.1999999999999993</v>
      </c>
      <c r="N4892" s="3">
        <v>11.2</v>
      </c>
      <c r="O4892" s="3">
        <v>9.3000000000000007</v>
      </c>
      <c r="U4892" s="10">
        <f t="shared" si="212"/>
        <v>9.9599999999999991</v>
      </c>
      <c r="AF4892" s="10" t="str">
        <f t="shared" si="211"/>
        <v/>
      </c>
    </row>
    <row r="4893" spans="1:32">
      <c r="A4893" s="3" t="s">
        <v>14</v>
      </c>
      <c r="B4893" s="3" t="s">
        <v>233</v>
      </c>
      <c r="C4893" s="3">
        <v>4</v>
      </c>
      <c r="D4893" s="3">
        <v>12</v>
      </c>
      <c r="E4893" s="3">
        <v>2014</v>
      </c>
      <c r="F4893" s="3" t="s">
        <v>296</v>
      </c>
      <c r="G4893" s="3" t="s">
        <v>59</v>
      </c>
      <c r="H4893" s="3">
        <v>3</v>
      </c>
      <c r="I4893" s="3">
        <f t="shared" si="213"/>
        <v>12</v>
      </c>
      <c r="J4893" s="3">
        <v>0.25</v>
      </c>
      <c r="K4893" s="3">
        <v>6.9</v>
      </c>
      <c r="L4893" s="3">
        <v>4.9000000000000004</v>
      </c>
      <c r="M4893" s="3">
        <v>5.3</v>
      </c>
      <c r="U4893" s="10">
        <f t="shared" si="212"/>
        <v>5.7</v>
      </c>
      <c r="AF4893" s="10" t="str">
        <f t="shared" si="211"/>
        <v/>
      </c>
    </row>
    <row r="4894" spans="1:32">
      <c r="A4894" s="3" t="s">
        <v>14</v>
      </c>
      <c r="B4894" s="3" t="s">
        <v>233</v>
      </c>
      <c r="C4894" s="3">
        <v>4</v>
      </c>
      <c r="D4894" s="3">
        <v>12</v>
      </c>
      <c r="E4894" s="3">
        <v>2014</v>
      </c>
      <c r="F4894" s="3" t="s">
        <v>51</v>
      </c>
      <c r="G4894" s="3" t="s">
        <v>51</v>
      </c>
      <c r="H4894" s="3">
        <v>16</v>
      </c>
      <c r="I4894" s="3">
        <f t="shared" si="213"/>
        <v>64</v>
      </c>
      <c r="J4894" s="3">
        <v>0.25</v>
      </c>
      <c r="U4894" s="10" t="str">
        <f t="shared" si="212"/>
        <v/>
      </c>
      <c r="AF4894" s="10" t="str">
        <f t="shared" si="211"/>
        <v/>
      </c>
    </row>
    <row r="4895" spans="1:32">
      <c r="A4895" s="3" t="s">
        <v>14</v>
      </c>
      <c r="B4895" s="3" t="s">
        <v>233</v>
      </c>
      <c r="C4895" s="3">
        <v>4</v>
      </c>
      <c r="D4895" s="3">
        <v>12</v>
      </c>
      <c r="E4895" s="3">
        <v>2014</v>
      </c>
      <c r="F4895" s="3" t="s">
        <v>51</v>
      </c>
      <c r="G4895" s="3" t="s">
        <v>51</v>
      </c>
      <c r="H4895" s="3">
        <v>35</v>
      </c>
      <c r="I4895" s="3">
        <f t="shared" si="213"/>
        <v>35</v>
      </c>
      <c r="J4895" s="3">
        <v>1</v>
      </c>
      <c r="U4895" s="10" t="str">
        <f t="shared" si="212"/>
        <v/>
      </c>
      <c r="AF4895" s="10" t="str">
        <f t="shared" si="211"/>
        <v/>
      </c>
    </row>
    <row r="4896" spans="1:32">
      <c r="A4896" s="3" t="s">
        <v>14</v>
      </c>
      <c r="B4896" s="3" t="s">
        <v>233</v>
      </c>
      <c r="C4896" s="3">
        <v>4</v>
      </c>
      <c r="D4896" s="3">
        <v>12</v>
      </c>
      <c r="E4896" s="3">
        <v>2014</v>
      </c>
      <c r="F4896" s="3" t="s">
        <v>43</v>
      </c>
      <c r="G4896" s="3" t="s">
        <v>44</v>
      </c>
      <c r="H4896" s="3">
        <v>21</v>
      </c>
      <c r="I4896" s="3">
        <f t="shared" si="213"/>
        <v>84</v>
      </c>
      <c r="J4896" s="3">
        <v>0.25</v>
      </c>
      <c r="K4896" s="3">
        <v>4.5999999999999996</v>
      </c>
      <c r="L4896" s="3">
        <v>5.9</v>
      </c>
      <c r="M4896" s="3">
        <v>4.2</v>
      </c>
      <c r="N4896" s="3">
        <v>5.3</v>
      </c>
      <c r="O4896" s="3">
        <v>6.4</v>
      </c>
      <c r="P4896" s="3">
        <v>5.7</v>
      </c>
      <c r="Q4896" s="3">
        <v>5.6</v>
      </c>
      <c r="R4896" s="3">
        <v>3.8</v>
      </c>
      <c r="S4896" s="3">
        <v>3.7</v>
      </c>
      <c r="T4896" s="3">
        <v>3.4</v>
      </c>
      <c r="U4896" s="10">
        <f t="shared" si="212"/>
        <v>4.8600000000000003</v>
      </c>
      <c r="AF4896" s="10" t="str">
        <f t="shared" si="211"/>
        <v/>
      </c>
    </row>
    <row r="4897" spans="1:33">
      <c r="A4897" s="3" t="s">
        <v>14</v>
      </c>
      <c r="B4897" s="3" t="s">
        <v>233</v>
      </c>
      <c r="C4897" s="3">
        <v>4</v>
      </c>
      <c r="D4897" s="3">
        <v>12</v>
      </c>
      <c r="E4897" s="3">
        <v>2014</v>
      </c>
      <c r="F4897" s="3" t="s">
        <v>473</v>
      </c>
      <c r="G4897" s="3" t="s">
        <v>36</v>
      </c>
      <c r="H4897" s="3">
        <v>2</v>
      </c>
      <c r="I4897" s="3">
        <f t="shared" si="213"/>
        <v>8</v>
      </c>
      <c r="J4897" s="3">
        <v>0.25</v>
      </c>
      <c r="K4897" s="3">
        <v>4.5</v>
      </c>
      <c r="L4897" s="3">
        <v>4.7</v>
      </c>
      <c r="U4897" s="10">
        <f t="shared" si="212"/>
        <v>4.5999999999999996</v>
      </c>
      <c r="AF4897" s="10" t="str">
        <f t="shared" si="211"/>
        <v/>
      </c>
    </row>
    <row r="4898" spans="1:33">
      <c r="A4898" s="3" t="s">
        <v>14</v>
      </c>
      <c r="B4898" s="3" t="s">
        <v>233</v>
      </c>
      <c r="C4898" s="3">
        <v>4</v>
      </c>
      <c r="D4898" s="3">
        <v>12</v>
      </c>
      <c r="E4898" s="3">
        <v>2014</v>
      </c>
      <c r="F4898" s="3" t="s">
        <v>52</v>
      </c>
      <c r="G4898" s="3" t="s">
        <v>52</v>
      </c>
      <c r="H4898" s="3">
        <v>2</v>
      </c>
      <c r="I4898" s="3">
        <f t="shared" si="213"/>
        <v>2</v>
      </c>
      <c r="J4898" s="3">
        <v>1</v>
      </c>
      <c r="K4898" s="3">
        <v>40</v>
      </c>
      <c r="L4898" s="3">
        <v>39</v>
      </c>
      <c r="U4898" s="10">
        <f t="shared" si="212"/>
        <v>39.5</v>
      </c>
      <c r="AF4898" s="10" t="str">
        <f t="shared" si="211"/>
        <v/>
      </c>
    </row>
    <row r="4899" spans="1:33">
      <c r="A4899" s="3" t="s">
        <v>14</v>
      </c>
      <c r="B4899" s="3" t="s">
        <v>233</v>
      </c>
      <c r="C4899" s="3">
        <v>4</v>
      </c>
      <c r="D4899" s="3">
        <v>12</v>
      </c>
      <c r="E4899" s="3">
        <v>2014</v>
      </c>
      <c r="F4899" s="3" t="s">
        <v>41</v>
      </c>
      <c r="G4899" s="3" t="s">
        <v>40</v>
      </c>
      <c r="H4899" s="3">
        <v>1</v>
      </c>
      <c r="I4899" s="3">
        <f t="shared" si="213"/>
        <v>4</v>
      </c>
      <c r="J4899" s="3">
        <v>0.25</v>
      </c>
      <c r="K4899" s="3">
        <v>3.3</v>
      </c>
      <c r="U4899" s="10">
        <f t="shared" si="212"/>
        <v>3.3</v>
      </c>
      <c r="AF4899" s="10" t="str">
        <f t="shared" si="211"/>
        <v/>
      </c>
    </row>
    <row r="4900" spans="1:33">
      <c r="A4900" s="3" t="s">
        <v>14</v>
      </c>
      <c r="B4900" s="3" t="s">
        <v>233</v>
      </c>
      <c r="C4900" s="3">
        <v>4</v>
      </c>
      <c r="D4900" s="3">
        <v>12</v>
      </c>
      <c r="E4900" s="3">
        <v>2014</v>
      </c>
      <c r="F4900" s="3" t="s">
        <v>39</v>
      </c>
      <c r="G4900" s="3" t="s">
        <v>40</v>
      </c>
      <c r="H4900" s="3">
        <v>3</v>
      </c>
      <c r="I4900" s="3">
        <f t="shared" si="213"/>
        <v>12</v>
      </c>
      <c r="J4900" s="3">
        <v>0.25</v>
      </c>
      <c r="K4900" s="3">
        <v>6.5</v>
      </c>
      <c r="L4900" s="3">
        <v>6.3</v>
      </c>
      <c r="M4900" s="3">
        <v>6.9</v>
      </c>
      <c r="U4900" s="10">
        <f t="shared" si="212"/>
        <v>6.5666666666666673</v>
      </c>
      <c r="AF4900" s="10" t="str">
        <f t="shared" si="211"/>
        <v/>
      </c>
    </row>
    <row r="4901" spans="1:33">
      <c r="A4901" s="3" t="s">
        <v>14</v>
      </c>
      <c r="B4901" s="3" t="s">
        <v>233</v>
      </c>
      <c r="C4901" s="3">
        <v>4</v>
      </c>
      <c r="D4901" s="3">
        <v>12</v>
      </c>
      <c r="E4901" s="3">
        <v>2014</v>
      </c>
      <c r="F4901" s="3" t="s">
        <v>23</v>
      </c>
      <c r="G4901" s="3" t="s">
        <v>23</v>
      </c>
      <c r="H4901" s="3">
        <v>1</v>
      </c>
      <c r="I4901" s="3">
        <f t="shared" si="213"/>
        <v>4</v>
      </c>
      <c r="J4901" s="3">
        <v>0.25</v>
      </c>
      <c r="K4901" s="3">
        <v>5.7</v>
      </c>
      <c r="U4901" s="10">
        <f t="shared" si="212"/>
        <v>5.7</v>
      </c>
      <c r="AF4901" s="10" t="str">
        <f t="shared" si="211"/>
        <v/>
      </c>
    </row>
    <row r="4902" spans="1:33">
      <c r="A4902" s="3" t="s">
        <v>14</v>
      </c>
      <c r="B4902" s="3" t="s">
        <v>233</v>
      </c>
      <c r="C4902" s="3">
        <v>4</v>
      </c>
      <c r="D4902" s="3">
        <v>12</v>
      </c>
      <c r="E4902" s="3">
        <v>2014</v>
      </c>
      <c r="F4902" s="3" t="s">
        <v>134</v>
      </c>
      <c r="G4902" s="3" t="s">
        <v>299</v>
      </c>
      <c r="H4902" s="3">
        <v>1</v>
      </c>
      <c r="I4902" s="3">
        <f t="shared" si="213"/>
        <v>4</v>
      </c>
      <c r="J4902" s="3">
        <v>0.25</v>
      </c>
      <c r="K4902" s="3">
        <v>2.8</v>
      </c>
      <c r="U4902" s="10">
        <f t="shared" si="212"/>
        <v>2.8</v>
      </c>
      <c r="AF4902" s="10" t="str">
        <f t="shared" si="211"/>
        <v/>
      </c>
    </row>
    <row r="4903" spans="1:33">
      <c r="A4903" s="3" t="s">
        <v>14</v>
      </c>
      <c r="B4903" s="3" t="s">
        <v>233</v>
      </c>
      <c r="C4903" s="3">
        <v>4</v>
      </c>
      <c r="D4903" s="3">
        <v>12</v>
      </c>
      <c r="E4903" s="3">
        <v>2014</v>
      </c>
      <c r="F4903" s="3" t="s">
        <v>37</v>
      </c>
      <c r="G4903" s="3" t="s">
        <v>37</v>
      </c>
      <c r="H4903" s="3">
        <v>3</v>
      </c>
      <c r="I4903" s="3">
        <f t="shared" si="213"/>
        <v>12</v>
      </c>
      <c r="J4903" s="3">
        <v>0.25</v>
      </c>
      <c r="K4903" s="3">
        <v>9</v>
      </c>
      <c r="L4903" s="3">
        <v>5.7</v>
      </c>
      <c r="M4903" s="3">
        <v>6.2</v>
      </c>
      <c r="U4903" s="10">
        <f t="shared" si="212"/>
        <v>6.9666666666666659</v>
      </c>
      <c r="AF4903" s="10" t="str">
        <f t="shared" si="211"/>
        <v/>
      </c>
    </row>
    <row r="4904" spans="1:33">
      <c r="A4904" s="3" t="s">
        <v>14</v>
      </c>
      <c r="B4904" s="3" t="s">
        <v>234</v>
      </c>
      <c r="C4904" s="3">
        <v>4</v>
      </c>
      <c r="D4904" s="3">
        <v>12</v>
      </c>
      <c r="E4904" s="3">
        <v>2014</v>
      </c>
      <c r="F4904" s="3" t="s">
        <v>218</v>
      </c>
      <c r="G4904" s="3" t="s">
        <v>218</v>
      </c>
      <c r="H4904" s="3">
        <v>7</v>
      </c>
      <c r="I4904" s="3">
        <f t="shared" si="213"/>
        <v>28</v>
      </c>
      <c r="J4904" s="3">
        <v>0.25</v>
      </c>
      <c r="K4904" s="3">
        <v>3.2</v>
      </c>
      <c r="L4904" s="3">
        <v>5.7</v>
      </c>
      <c r="M4904" s="3">
        <v>4.2</v>
      </c>
      <c r="N4904" s="3">
        <v>3.9</v>
      </c>
      <c r="U4904" s="10">
        <f t="shared" si="212"/>
        <v>4.25</v>
      </c>
      <c r="V4904" s="3">
        <v>0.7</v>
      </c>
      <c r="W4904" s="3">
        <v>0.8</v>
      </c>
      <c r="AF4904" s="10">
        <f t="shared" si="211"/>
        <v>0.75</v>
      </c>
    </row>
    <row r="4905" spans="1:33">
      <c r="A4905" s="3" t="s">
        <v>14</v>
      </c>
      <c r="B4905" s="3" t="s">
        <v>234</v>
      </c>
      <c r="C4905" s="3">
        <v>4</v>
      </c>
      <c r="D4905" s="3">
        <v>12</v>
      </c>
      <c r="E4905" s="3">
        <v>2014</v>
      </c>
      <c r="F4905" s="3" t="s">
        <v>196</v>
      </c>
      <c r="G4905" s="3" t="s">
        <v>196</v>
      </c>
      <c r="H4905" s="3">
        <v>18</v>
      </c>
      <c r="I4905" s="3">
        <f t="shared" si="213"/>
        <v>72</v>
      </c>
      <c r="J4905" s="3">
        <v>0.25</v>
      </c>
      <c r="K4905" s="3">
        <v>4.2</v>
      </c>
      <c r="L4905" s="3">
        <v>5.7</v>
      </c>
      <c r="M4905" s="3">
        <v>6.6</v>
      </c>
      <c r="N4905" s="3">
        <v>6.5</v>
      </c>
      <c r="O4905" s="3">
        <v>6.9</v>
      </c>
      <c r="P4905" s="3">
        <v>6.4</v>
      </c>
      <c r="Q4905" s="3">
        <v>8.4</v>
      </c>
      <c r="R4905" s="3">
        <v>6.9</v>
      </c>
      <c r="S4905" s="3">
        <v>5</v>
      </c>
      <c r="T4905" s="3">
        <v>6.8</v>
      </c>
      <c r="U4905" s="10">
        <f t="shared" si="212"/>
        <v>6.339999999999999</v>
      </c>
      <c r="AF4905" s="10" t="str">
        <f t="shared" si="211"/>
        <v/>
      </c>
    </row>
    <row r="4906" spans="1:33">
      <c r="A4906" s="3" t="s">
        <v>14</v>
      </c>
      <c r="B4906" s="3" t="s">
        <v>234</v>
      </c>
      <c r="C4906" s="3">
        <v>4</v>
      </c>
      <c r="D4906" s="3">
        <v>12</v>
      </c>
      <c r="E4906" s="3">
        <v>2014</v>
      </c>
      <c r="F4906" s="3" t="s">
        <v>196</v>
      </c>
      <c r="G4906" s="3" t="s">
        <v>196</v>
      </c>
      <c r="H4906" s="3">
        <v>2</v>
      </c>
      <c r="I4906" s="3">
        <f t="shared" si="213"/>
        <v>2</v>
      </c>
      <c r="J4906" s="3">
        <v>1</v>
      </c>
      <c r="K4906" s="3">
        <v>5.7</v>
      </c>
      <c r="L4906" s="3">
        <v>4.5999999999999996</v>
      </c>
      <c r="U4906" s="10">
        <f t="shared" si="212"/>
        <v>5.15</v>
      </c>
      <c r="AF4906" s="10" t="str">
        <f t="shared" si="211"/>
        <v/>
      </c>
    </row>
    <row r="4907" spans="1:33">
      <c r="A4907" s="3" t="s">
        <v>14</v>
      </c>
      <c r="B4907" s="3" t="s">
        <v>234</v>
      </c>
      <c r="C4907" s="3">
        <v>4</v>
      </c>
      <c r="D4907" s="3">
        <v>12</v>
      </c>
      <c r="E4907" s="3">
        <v>2014</v>
      </c>
      <c r="F4907" s="3" t="s">
        <v>131</v>
      </c>
      <c r="G4907" s="3" t="s">
        <v>131</v>
      </c>
      <c r="H4907" s="3">
        <v>1</v>
      </c>
      <c r="I4907" s="3">
        <f t="shared" si="213"/>
        <v>4</v>
      </c>
      <c r="J4907" s="3">
        <v>0.25</v>
      </c>
      <c r="U4907" s="10" t="str">
        <f t="shared" si="212"/>
        <v/>
      </c>
      <c r="AF4907" s="10" t="str">
        <f t="shared" si="211"/>
        <v/>
      </c>
      <c r="AG4907" s="3" t="s">
        <v>278</v>
      </c>
    </row>
    <row r="4908" spans="1:33">
      <c r="A4908" s="3" t="s">
        <v>14</v>
      </c>
      <c r="B4908" s="3" t="s">
        <v>234</v>
      </c>
      <c r="C4908" s="3">
        <v>4</v>
      </c>
      <c r="D4908" s="3">
        <v>12</v>
      </c>
      <c r="E4908" s="3">
        <v>2014</v>
      </c>
      <c r="F4908" s="3" t="s">
        <v>277</v>
      </c>
      <c r="G4908" s="3" t="s">
        <v>277</v>
      </c>
      <c r="H4908" s="3">
        <v>7</v>
      </c>
      <c r="I4908" s="3">
        <f t="shared" si="213"/>
        <v>28</v>
      </c>
      <c r="J4908" s="3">
        <v>0.25</v>
      </c>
      <c r="K4908" s="3">
        <v>72</v>
      </c>
      <c r="L4908" s="3">
        <v>4.7</v>
      </c>
      <c r="M4908" s="3">
        <v>4.4000000000000004</v>
      </c>
      <c r="N4908" s="3">
        <v>3.1</v>
      </c>
      <c r="O4908" s="3">
        <v>4</v>
      </c>
      <c r="U4908" s="10">
        <f t="shared" si="212"/>
        <v>17.64</v>
      </c>
      <c r="V4908" s="3">
        <v>0.9</v>
      </c>
      <c r="AF4908" s="10">
        <f t="shared" si="211"/>
        <v>0.9</v>
      </c>
    </row>
    <row r="4909" spans="1:33">
      <c r="A4909" s="3" t="s">
        <v>14</v>
      </c>
      <c r="B4909" s="3" t="s">
        <v>234</v>
      </c>
      <c r="C4909" s="3">
        <v>4</v>
      </c>
      <c r="D4909" s="3">
        <v>12</v>
      </c>
      <c r="E4909" s="3">
        <v>2014</v>
      </c>
      <c r="F4909" s="3" t="s">
        <v>87</v>
      </c>
      <c r="G4909" s="3" t="s">
        <v>428</v>
      </c>
      <c r="H4909" s="3">
        <v>92</v>
      </c>
      <c r="I4909" s="3">
        <f t="shared" si="213"/>
        <v>368</v>
      </c>
      <c r="J4909" s="3">
        <v>0.25</v>
      </c>
      <c r="K4909" s="3">
        <v>11</v>
      </c>
      <c r="L4909" s="3">
        <v>12</v>
      </c>
      <c r="M4909" s="3">
        <v>8.9</v>
      </c>
      <c r="N4909" s="3">
        <v>11</v>
      </c>
      <c r="O4909" s="3">
        <v>11</v>
      </c>
      <c r="P4909" s="3">
        <v>12</v>
      </c>
      <c r="Q4909" s="3">
        <v>11</v>
      </c>
      <c r="R4909" s="3">
        <v>11</v>
      </c>
      <c r="S4909" s="3">
        <v>11</v>
      </c>
      <c r="T4909" s="3">
        <v>11</v>
      </c>
      <c r="U4909" s="10">
        <f t="shared" si="212"/>
        <v>10.99</v>
      </c>
      <c r="AF4909" s="10" t="str">
        <f t="shared" si="211"/>
        <v/>
      </c>
    </row>
    <row r="4910" spans="1:33">
      <c r="A4910" s="3" t="s">
        <v>14</v>
      </c>
      <c r="B4910" s="3" t="s">
        <v>234</v>
      </c>
      <c r="C4910" s="3">
        <v>4</v>
      </c>
      <c r="D4910" s="3">
        <v>12</v>
      </c>
      <c r="E4910" s="3">
        <v>2014</v>
      </c>
      <c r="F4910" s="3" t="s">
        <v>87</v>
      </c>
      <c r="G4910" s="3" t="s">
        <v>428</v>
      </c>
      <c r="H4910" s="3">
        <v>1</v>
      </c>
      <c r="I4910" s="3">
        <f t="shared" si="213"/>
        <v>1</v>
      </c>
      <c r="J4910" s="3">
        <v>1</v>
      </c>
      <c r="K4910" s="3">
        <v>5.3</v>
      </c>
      <c r="U4910" s="10">
        <f t="shared" si="212"/>
        <v>5.3</v>
      </c>
      <c r="AF4910" s="10" t="str">
        <f t="shared" si="211"/>
        <v/>
      </c>
    </row>
    <row r="4911" spans="1:33">
      <c r="A4911" s="3" t="s">
        <v>14</v>
      </c>
      <c r="B4911" s="3" t="s">
        <v>234</v>
      </c>
      <c r="C4911" s="3">
        <v>4</v>
      </c>
      <c r="D4911" s="3">
        <v>12</v>
      </c>
      <c r="E4911" s="3">
        <v>2014</v>
      </c>
      <c r="F4911" s="3" t="s">
        <v>308</v>
      </c>
      <c r="G4911" s="3" t="s">
        <v>429</v>
      </c>
      <c r="H4911" s="3">
        <v>73</v>
      </c>
      <c r="I4911" s="3">
        <f t="shared" si="213"/>
        <v>292</v>
      </c>
      <c r="J4911" s="3">
        <v>0.25</v>
      </c>
      <c r="U4911" s="10" t="str">
        <f t="shared" si="212"/>
        <v/>
      </c>
      <c r="AF4911" s="10" t="str">
        <f t="shared" si="211"/>
        <v/>
      </c>
    </row>
    <row r="4912" spans="1:33">
      <c r="A4912" s="3" t="s">
        <v>14</v>
      </c>
      <c r="B4912" s="3" t="s">
        <v>234</v>
      </c>
      <c r="C4912" s="3">
        <v>4</v>
      </c>
      <c r="D4912" s="3">
        <v>12</v>
      </c>
      <c r="E4912" s="3">
        <v>2014</v>
      </c>
      <c r="F4912" s="3" t="s">
        <v>308</v>
      </c>
      <c r="G4912" s="3" t="s">
        <v>429</v>
      </c>
      <c r="H4912" s="3">
        <v>8</v>
      </c>
      <c r="I4912" s="3">
        <f t="shared" si="213"/>
        <v>8</v>
      </c>
      <c r="J4912" s="3">
        <v>1</v>
      </c>
      <c r="U4912" s="10" t="str">
        <f t="shared" si="212"/>
        <v/>
      </c>
      <c r="AF4912" s="10" t="str">
        <f t="shared" si="211"/>
        <v/>
      </c>
    </row>
    <row r="4913" spans="1:32">
      <c r="A4913" s="3" t="s">
        <v>14</v>
      </c>
      <c r="B4913" s="3" t="s">
        <v>234</v>
      </c>
      <c r="C4913" s="3">
        <v>4</v>
      </c>
      <c r="D4913" s="3">
        <v>12</v>
      </c>
      <c r="E4913" s="3">
        <v>2014</v>
      </c>
      <c r="F4913" s="3" t="s">
        <v>309</v>
      </c>
      <c r="G4913" s="3" t="s">
        <v>429</v>
      </c>
      <c r="H4913" s="3">
        <v>1</v>
      </c>
      <c r="I4913" s="3">
        <f t="shared" si="213"/>
        <v>4</v>
      </c>
      <c r="J4913" s="3">
        <v>0.25</v>
      </c>
      <c r="K4913" s="3">
        <v>3.2</v>
      </c>
      <c r="U4913" s="10">
        <f t="shared" si="212"/>
        <v>3.2</v>
      </c>
      <c r="AF4913" s="10" t="str">
        <f t="shared" si="211"/>
        <v/>
      </c>
    </row>
    <row r="4914" spans="1:32">
      <c r="A4914" s="3" t="s">
        <v>14</v>
      </c>
      <c r="B4914" s="3" t="s">
        <v>234</v>
      </c>
      <c r="C4914" s="3">
        <v>4</v>
      </c>
      <c r="D4914" s="3">
        <v>12</v>
      </c>
      <c r="E4914" s="3">
        <v>2014</v>
      </c>
      <c r="F4914" s="3" t="s">
        <v>48</v>
      </c>
      <c r="G4914" s="3" t="s">
        <v>48</v>
      </c>
      <c r="H4914" s="3">
        <v>4</v>
      </c>
      <c r="I4914" s="3">
        <f t="shared" si="213"/>
        <v>4</v>
      </c>
      <c r="J4914" s="3">
        <v>1</v>
      </c>
      <c r="K4914" s="3">
        <v>6.4</v>
      </c>
      <c r="L4914" s="3">
        <v>9.6999999999999993</v>
      </c>
      <c r="M4914" s="3">
        <v>11</v>
      </c>
      <c r="N4914" s="3">
        <v>14</v>
      </c>
      <c r="U4914" s="10">
        <f t="shared" si="212"/>
        <v>10.275</v>
      </c>
      <c r="AF4914" s="10" t="str">
        <f t="shared" si="211"/>
        <v/>
      </c>
    </row>
    <row r="4915" spans="1:32">
      <c r="A4915" s="3" t="s">
        <v>14</v>
      </c>
      <c r="B4915" s="3" t="s">
        <v>234</v>
      </c>
      <c r="C4915" s="3">
        <v>4</v>
      </c>
      <c r="D4915" s="3">
        <v>12</v>
      </c>
      <c r="E4915" s="3">
        <v>2014</v>
      </c>
      <c r="F4915" s="3" t="s">
        <v>276</v>
      </c>
      <c r="G4915" s="3" t="s">
        <v>276</v>
      </c>
      <c r="H4915" s="3">
        <v>2</v>
      </c>
      <c r="I4915" s="3">
        <f t="shared" si="213"/>
        <v>8</v>
      </c>
      <c r="J4915" s="3">
        <v>0.25</v>
      </c>
      <c r="K4915" s="3">
        <v>13</v>
      </c>
      <c r="L4915" s="3">
        <v>14</v>
      </c>
      <c r="U4915" s="10">
        <f t="shared" si="212"/>
        <v>13.5</v>
      </c>
      <c r="AF4915" s="10" t="str">
        <f t="shared" si="211"/>
        <v/>
      </c>
    </row>
    <row r="4916" spans="1:32">
      <c r="A4916" s="3" t="s">
        <v>14</v>
      </c>
      <c r="B4916" s="3" t="s">
        <v>234</v>
      </c>
      <c r="C4916" s="3">
        <v>4</v>
      </c>
      <c r="D4916" s="3">
        <v>12</v>
      </c>
      <c r="E4916" s="3">
        <v>2014</v>
      </c>
      <c r="F4916" s="3" t="s">
        <v>33</v>
      </c>
      <c r="G4916" s="3" t="s">
        <v>33</v>
      </c>
      <c r="H4916" s="3">
        <v>3</v>
      </c>
      <c r="I4916" s="3">
        <f t="shared" si="213"/>
        <v>3</v>
      </c>
      <c r="J4916" s="3">
        <v>1</v>
      </c>
      <c r="K4916" s="3">
        <v>32</v>
      </c>
      <c r="L4916" s="3">
        <v>24</v>
      </c>
      <c r="M4916" s="3">
        <v>14</v>
      </c>
      <c r="U4916" s="10">
        <f t="shared" si="212"/>
        <v>23.333333333333332</v>
      </c>
      <c r="AF4916" s="10" t="str">
        <f t="shared" si="211"/>
        <v/>
      </c>
    </row>
    <row r="4917" spans="1:32">
      <c r="A4917" s="3" t="s">
        <v>14</v>
      </c>
      <c r="B4917" s="3" t="s">
        <v>234</v>
      </c>
      <c r="C4917" s="3">
        <v>4</v>
      </c>
      <c r="D4917" s="3">
        <v>12</v>
      </c>
      <c r="E4917" s="3">
        <v>2014</v>
      </c>
      <c r="F4917" s="3" t="s">
        <v>76</v>
      </c>
      <c r="G4917" s="3" t="s">
        <v>76</v>
      </c>
      <c r="H4917" s="3">
        <v>1</v>
      </c>
      <c r="I4917" s="3">
        <f t="shared" si="213"/>
        <v>1</v>
      </c>
      <c r="J4917" s="3">
        <v>1</v>
      </c>
      <c r="K4917" s="3">
        <v>47</v>
      </c>
      <c r="U4917" s="10">
        <f t="shared" si="212"/>
        <v>47</v>
      </c>
      <c r="AF4917" s="10" t="str">
        <f t="shared" si="211"/>
        <v/>
      </c>
    </row>
    <row r="4918" spans="1:32">
      <c r="A4918" s="3" t="s">
        <v>14</v>
      </c>
      <c r="B4918" s="3" t="s">
        <v>234</v>
      </c>
      <c r="C4918" s="3">
        <v>4</v>
      </c>
      <c r="D4918" s="3">
        <v>12</v>
      </c>
      <c r="E4918" s="3">
        <v>2014</v>
      </c>
      <c r="F4918" s="3" t="s">
        <v>45</v>
      </c>
      <c r="G4918" s="3" t="s">
        <v>434</v>
      </c>
      <c r="H4918" s="3">
        <v>13</v>
      </c>
      <c r="I4918" s="3">
        <f t="shared" si="213"/>
        <v>52</v>
      </c>
      <c r="J4918" s="3">
        <v>0.25</v>
      </c>
      <c r="K4918" s="3">
        <v>6.5</v>
      </c>
      <c r="L4918" s="3">
        <v>4.5</v>
      </c>
      <c r="M4918" s="3">
        <v>4.5</v>
      </c>
      <c r="N4918" s="3">
        <v>4.3</v>
      </c>
      <c r="O4918" s="3">
        <v>6.8</v>
      </c>
      <c r="P4918" s="3">
        <v>5</v>
      </c>
      <c r="Q4918" s="3">
        <v>5.2</v>
      </c>
      <c r="R4918" s="3">
        <v>5.0999999999999996</v>
      </c>
      <c r="S4918" s="3">
        <v>5.7</v>
      </c>
      <c r="T4918" s="3">
        <v>5.8</v>
      </c>
      <c r="U4918" s="10">
        <f t="shared" si="212"/>
        <v>5.3400000000000007</v>
      </c>
      <c r="AF4918" s="10" t="str">
        <f t="shared" si="211"/>
        <v/>
      </c>
    </row>
    <row r="4919" spans="1:32">
      <c r="A4919" s="3" t="s">
        <v>14</v>
      </c>
      <c r="B4919" s="3" t="s">
        <v>234</v>
      </c>
      <c r="C4919" s="3">
        <v>4</v>
      </c>
      <c r="D4919" s="3">
        <v>12</v>
      </c>
      <c r="E4919" s="3">
        <v>2014</v>
      </c>
      <c r="F4919" s="3" t="s">
        <v>50</v>
      </c>
      <c r="G4919" s="3" t="s">
        <v>50</v>
      </c>
      <c r="H4919" s="3">
        <v>2</v>
      </c>
      <c r="I4919" s="3">
        <f t="shared" si="213"/>
        <v>8</v>
      </c>
      <c r="J4919" s="3">
        <v>0.25</v>
      </c>
      <c r="K4919" s="3">
        <v>3.8</v>
      </c>
      <c r="L4919" s="3">
        <v>2.2999999999999998</v>
      </c>
      <c r="U4919" s="10">
        <f t="shared" si="212"/>
        <v>3.05</v>
      </c>
      <c r="AF4919" s="10" t="str">
        <f t="shared" si="211"/>
        <v/>
      </c>
    </row>
    <row r="4920" spans="1:32">
      <c r="A4920" s="3" t="s">
        <v>14</v>
      </c>
      <c r="B4920" s="3" t="s">
        <v>234</v>
      </c>
      <c r="C4920" s="3">
        <v>4</v>
      </c>
      <c r="D4920" s="3">
        <v>12</v>
      </c>
      <c r="E4920" s="3">
        <v>2014</v>
      </c>
      <c r="F4920" s="3" t="s">
        <v>54</v>
      </c>
      <c r="G4920" s="3" t="s">
        <v>437</v>
      </c>
      <c r="H4920" s="3">
        <v>4</v>
      </c>
      <c r="I4920" s="3">
        <f t="shared" si="213"/>
        <v>16</v>
      </c>
      <c r="J4920" s="3">
        <v>0.25</v>
      </c>
      <c r="K4920" s="3">
        <v>2</v>
      </c>
      <c r="L4920" s="3">
        <v>4</v>
      </c>
      <c r="M4920" s="3">
        <v>3.5</v>
      </c>
      <c r="N4920" s="3">
        <v>2.6</v>
      </c>
      <c r="U4920" s="10">
        <f t="shared" si="212"/>
        <v>3.0249999999999999</v>
      </c>
      <c r="AF4920" s="10" t="str">
        <f t="shared" si="211"/>
        <v/>
      </c>
    </row>
    <row r="4921" spans="1:32">
      <c r="A4921" s="3" t="s">
        <v>14</v>
      </c>
      <c r="B4921" s="3" t="s">
        <v>234</v>
      </c>
      <c r="C4921" s="3">
        <v>4</v>
      </c>
      <c r="D4921" s="3">
        <v>12</v>
      </c>
      <c r="E4921" s="3">
        <v>2014</v>
      </c>
      <c r="F4921" s="3" t="s">
        <v>183</v>
      </c>
      <c r="G4921" s="3" t="s">
        <v>439</v>
      </c>
      <c r="H4921" s="3">
        <v>10</v>
      </c>
      <c r="I4921" s="3">
        <f t="shared" si="213"/>
        <v>40</v>
      </c>
      <c r="J4921" s="3">
        <v>0.25</v>
      </c>
      <c r="K4921" s="3">
        <v>9.1999999999999993</v>
      </c>
      <c r="L4921" s="3">
        <v>12</v>
      </c>
      <c r="M4921" s="3">
        <v>10</v>
      </c>
      <c r="N4921" s="3">
        <v>9.6999999999999993</v>
      </c>
      <c r="O4921" s="3">
        <v>11</v>
      </c>
      <c r="P4921" s="3">
        <v>7.8</v>
      </c>
      <c r="Q4921" s="3">
        <v>0.8</v>
      </c>
      <c r="R4921" s="3">
        <v>11</v>
      </c>
      <c r="S4921" s="3">
        <v>10</v>
      </c>
      <c r="T4921" s="3">
        <v>8.9</v>
      </c>
      <c r="U4921" s="10">
        <f t="shared" si="212"/>
        <v>9.0400000000000009</v>
      </c>
      <c r="AF4921" s="10" t="str">
        <f t="shared" ref="AF4921:AF4984" si="214">IF(ISERROR(SUM(V4921:AE4921)/COUNT(V4921:AE4921)),"",SUM(V4921:AE4921)/COUNT(V4921:AE4921))</f>
        <v/>
      </c>
    </row>
    <row r="4922" spans="1:32">
      <c r="A4922" s="3" t="s">
        <v>14</v>
      </c>
      <c r="B4922" s="3" t="s">
        <v>234</v>
      </c>
      <c r="C4922" s="3">
        <v>4</v>
      </c>
      <c r="D4922" s="3">
        <v>12</v>
      </c>
      <c r="E4922" s="3">
        <v>2014</v>
      </c>
      <c r="F4922" s="3" t="s">
        <v>25</v>
      </c>
      <c r="G4922" s="3" t="s">
        <v>25</v>
      </c>
      <c r="H4922" s="3">
        <v>3</v>
      </c>
      <c r="I4922" s="3">
        <f t="shared" si="213"/>
        <v>12</v>
      </c>
      <c r="J4922" s="3">
        <v>0.25</v>
      </c>
      <c r="U4922" s="10" t="str">
        <f t="shared" si="212"/>
        <v/>
      </c>
      <c r="V4922" s="3">
        <v>0.9</v>
      </c>
      <c r="W4922" s="3">
        <v>1.1000000000000001</v>
      </c>
      <c r="AF4922" s="10">
        <f t="shared" si="214"/>
        <v>1</v>
      </c>
    </row>
    <row r="4923" spans="1:32">
      <c r="A4923" s="3" t="s">
        <v>14</v>
      </c>
      <c r="B4923" s="3" t="s">
        <v>234</v>
      </c>
      <c r="C4923" s="3">
        <v>4</v>
      </c>
      <c r="D4923" s="3">
        <v>12</v>
      </c>
      <c r="E4923" s="3">
        <v>2014</v>
      </c>
      <c r="F4923" s="3" t="s">
        <v>18</v>
      </c>
      <c r="G4923" s="3" t="s">
        <v>18</v>
      </c>
      <c r="H4923" s="3">
        <v>1</v>
      </c>
      <c r="I4923" s="3">
        <f t="shared" si="213"/>
        <v>4</v>
      </c>
      <c r="J4923" s="3">
        <v>0.25</v>
      </c>
      <c r="U4923" s="10" t="str">
        <f t="shared" si="212"/>
        <v/>
      </c>
      <c r="AF4923" s="10" t="str">
        <f t="shared" si="214"/>
        <v/>
      </c>
    </row>
    <row r="4924" spans="1:32">
      <c r="A4924" s="3" t="s">
        <v>14</v>
      </c>
      <c r="B4924" s="3" t="s">
        <v>234</v>
      </c>
      <c r="C4924" s="3">
        <v>4</v>
      </c>
      <c r="D4924" s="3">
        <v>12</v>
      </c>
      <c r="E4924" s="3">
        <v>2014</v>
      </c>
      <c r="F4924" s="3" t="s">
        <v>21</v>
      </c>
      <c r="G4924" s="3" t="s">
        <v>21</v>
      </c>
      <c r="H4924" s="3">
        <v>12</v>
      </c>
      <c r="I4924" s="3">
        <f t="shared" si="213"/>
        <v>48</v>
      </c>
      <c r="J4924" s="3">
        <v>0.25</v>
      </c>
      <c r="K4924" s="3">
        <v>5.2</v>
      </c>
      <c r="L4924" s="3">
        <v>6.7</v>
      </c>
      <c r="M4924" s="3">
        <v>7.4</v>
      </c>
      <c r="N4924" s="3">
        <v>3.5</v>
      </c>
      <c r="O4924" s="3">
        <v>2.4</v>
      </c>
      <c r="U4924" s="10">
        <f t="shared" si="212"/>
        <v>5.04</v>
      </c>
      <c r="V4924" s="3">
        <v>2.7</v>
      </c>
      <c r="W4924" s="3">
        <v>2.2000000000000002</v>
      </c>
      <c r="X4924" s="3">
        <v>1.6</v>
      </c>
      <c r="Y4924" s="3">
        <v>1.8</v>
      </c>
      <c r="AF4924" s="10">
        <f t="shared" si="214"/>
        <v>2.0750000000000002</v>
      </c>
    </row>
    <row r="4925" spans="1:32">
      <c r="A4925" s="3" t="s">
        <v>14</v>
      </c>
      <c r="B4925" s="3" t="s">
        <v>234</v>
      </c>
      <c r="C4925" s="3">
        <v>4</v>
      </c>
      <c r="D4925" s="3">
        <v>12</v>
      </c>
      <c r="E4925" s="3">
        <v>2014</v>
      </c>
      <c r="F4925" s="3" t="s">
        <v>99</v>
      </c>
      <c r="G4925" s="3" t="s">
        <v>99</v>
      </c>
      <c r="H4925" s="3">
        <v>1</v>
      </c>
      <c r="I4925" s="3">
        <f t="shared" si="213"/>
        <v>4</v>
      </c>
      <c r="J4925" s="3">
        <v>0.25</v>
      </c>
      <c r="K4925" s="3">
        <v>12</v>
      </c>
      <c r="U4925" s="10">
        <f t="shared" si="212"/>
        <v>12</v>
      </c>
      <c r="AF4925" s="10" t="str">
        <f t="shared" si="214"/>
        <v/>
      </c>
    </row>
    <row r="4926" spans="1:32">
      <c r="A4926" s="3" t="s">
        <v>14</v>
      </c>
      <c r="B4926" s="3" t="s">
        <v>234</v>
      </c>
      <c r="C4926" s="3">
        <v>4</v>
      </c>
      <c r="D4926" s="3">
        <v>12</v>
      </c>
      <c r="E4926" s="3">
        <v>2014</v>
      </c>
      <c r="F4926" s="3" t="s">
        <v>174</v>
      </c>
      <c r="G4926" s="3" t="s">
        <v>174</v>
      </c>
      <c r="H4926" s="3">
        <v>5</v>
      </c>
      <c r="I4926" s="3">
        <f t="shared" si="213"/>
        <v>5</v>
      </c>
      <c r="J4926" s="3">
        <v>1</v>
      </c>
      <c r="K4926" s="3">
        <v>77</v>
      </c>
      <c r="L4926" s="3">
        <v>65</v>
      </c>
      <c r="M4926" s="3">
        <v>62</v>
      </c>
      <c r="N4926" s="3">
        <v>63</v>
      </c>
      <c r="O4926" s="3">
        <v>58</v>
      </c>
      <c r="U4926" s="10">
        <f t="shared" si="212"/>
        <v>65</v>
      </c>
      <c r="AF4926" s="10" t="str">
        <f t="shared" si="214"/>
        <v/>
      </c>
    </row>
    <row r="4927" spans="1:32">
      <c r="A4927" s="3" t="s">
        <v>14</v>
      </c>
      <c r="B4927" s="3" t="s">
        <v>234</v>
      </c>
      <c r="C4927" s="3">
        <v>4</v>
      </c>
      <c r="D4927" s="3">
        <v>12</v>
      </c>
      <c r="E4927" s="3">
        <v>2014</v>
      </c>
      <c r="F4927" s="3" t="s">
        <v>38</v>
      </c>
      <c r="G4927" s="3" t="s">
        <v>38</v>
      </c>
      <c r="H4927" s="3">
        <v>3</v>
      </c>
      <c r="I4927" s="3">
        <f t="shared" si="213"/>
        <v>12</v>
      </c>
      <c r="J4927" s="3">
        <v>0.25</v>
      </c>
      <c r="K4927" s="3">
        <v>53</v>
      </c>
      <c r="L4927" s="3">
        <v>13</v>
      </c>
      <c r="M4927" s="3">
        <v>21</v>
      </c>
      <c r="U4927" s="10">
        <f t="shared" si="212"/>
        <v>29</v>
      </c>
      <c r="AF4927" s="10" t="str">
        <f t="shared" si="214"/>
        <v/>
      </c>
    </row>
    <row r="4928" spans="1:32">
      <c r="A4928" s="3" t="s">
        <v>14</v>
      </c>
      <c r="B4928" s="3" t="s">
        <v>234</v>
      </c>
      <c r="C4928" s="3">
        <v>4</v>
      </c>
      <c r="D4928" s="3">
        <v>12</v>
      </c>
      <c r="E4928" s="3">
        <v>2014</v>
      </c>
      <c r="F4928" s="3" t="s">
        <v>58</v>
      </c>
      <c r="G4928" s="3" t="s">
        <v>449</v>
      </c>
      <c r="H4928" s="3">
        <v>4</v>
      </c>
      <c r="I4928" s="3">
        <f t="shared" si="213"/>
        <v>16</v>
      </c>
      <c r="J4928" s="3">
        <v>0.25</v>
      </c>
      <c r="K4928" s="3">
        <v>5.6</v>
      </c>
      <c r="L4928" s="3">
        <v>4.2</v>
      </c>
      <c r="M4928" s="3">
        <v>2.5</v>
      </c>
      <c r="N4928" s="3">
        <v>4</v>
      </c>
      <c r="U4928" s="10">
        <f t="shared" si="212"/>
        <v>4.0750000000000002</v>
      </c>
      <c r="AF4928" s="10" t="str">
        <f t="shared" si="214"/>
        <v/>
      </c>
    </row>
    <row r="4929" spans="1:32">
      <c r="A4929" s="3" t="s">
        <v>14</v>
      </c>
      <c r="B4929" s="3" t="s">
        <v>234</v>
      </c>
      <c r="C4929" s="3">
        <v>4</v>
      </c>
      <c r="D4929" s="3">
        <v>12</v>
      </c>
      <c r="E4929" s="3">
        <v>2014</v>
      </c>
      <c r="F4929" s="3" t="s">
        <v>47</v>
      </c>
      <c r="G4929" s="3" t="s">
        <v>47</v>
      </c>
      <c r="H4929" s="11">
        <v>11</v>
      </c>
      <c r="I4929" s="3">
        <f t="shared" si="213"/>
        <v>11</v>
      </c>
      <c r="J4929" s="3">
        <v>1</v>
      </c>
      <c r="K4929" s="3">
        <v>15</v>
      </c>
      <c r="L4929" s="3">
        <v>20</v>
      </c>
      <c r="M4929" s="3">
        <v>15</v>
      </c>
      <c r="N4929" s="3">
        <v>17</v>
      </c>
      <c r="O4929" s="3">
        <v>18</v>
      </c>
      <c r="P4929" s="3">
        <v>15</v>
      </c>
      <c r="Q4929" s="3">
        <v>12</v>
      </c>
      <c r="R4929" s="3">
        <v>11</v>
      </c>
      <c r="S4929" s="3">
        <v>11</v>
      </c>
      <c r="T4929" s="3">
        <v>12</v>
      </c>
      <c r="U4929" s="10">
        <f t="shared" si="212"/>
        <v>14.6</v>
      </c>
      <c r="AF4929" s="10" t="str">
        <f t="shared" si="214"/>
        <v/>
      </c>
    </row>
    <row r="4930" spans="1:32">
      <c r="A4930" s="3" t="s">
        <v>14</v>
      </c>
      <c r="B4930" s="3" t="s">
        <v>234</v>
      </c>
      <c r="C4930" s="3">
        <v>4</v>
      </c>
      <c r="D4930" s="3">
        <v>12</v>
      </c>
      <c r="E4930" s="3">
        <v>2014</v>
      </c>
      <c r="F4930" s="3" t="s">
        <v>200</v>
      </c>
      <c r="G4930" s="3" t="s">
        <v>200</v>
      </c>
      <c r="H4930" s="3">
        <v>2</v>
      </c>
      <c r="I4930" s="3">
        <f t="shared" si="213"/>
        <v>2</v>
      </c>
      <c r="J4930" s="3">
        <v>1</v>
      </c>
      <c r="K4930" s="3">
        <v>4.3</v>
      </c>
      <c r="U4930" s="10">
        <f t="shared" si="212"/>
        <v>4.3</v>
      </c>
      <c r="AF4930" s="10" t="str">
        <f t="shared" si="214"/>
        <v/>
      </c>
    </row>
    <row r="4931" spans="1:32">
      <c r="A4931" s="3" t="s">
        <v>14</v>
      </c>
      <c r="B4931" s="3" t="s">
        <v>234</v>
      </c>
      <c r="C4931" s="3">
        <v>4</v>
      </c>
      <c r="D4931" s="3">
        <v>12</v>
      </c>
      <c r="E4931" s="3">
        <v>2014</v>
      </c>
      <c r="F4931" s="3" t="s">
        <v>296</v>
      </c>
      <c r="G4931" s="3" t="s">
        <v>59</v>
      </c>
      <c r="H4931" s="3">
        <v>3</v>
      </c>
      <c r="I4931" s="3">
        <f t="shared" si="213"/>
        <v>12</v>
      </c>
      <c r="J4931" s="3">
        <v>0.25</v>
      </c>
      <c r="K4931" s="3">
        <v>8</v>
      </c>
      <c r="L4931" s="3">
        <v>5.7</v>
      </c>
      <c r="M4931" s="3">
        <v>6.2</v>
      </c>
      <c r="U4931" s="10">
        <f t="shared" ref="U4931:U4994" si="215">IF(ISERROR(SUM(K4931:T4931)/COUNT(K4931:T4931)),"",SUM(K4931:T4931)/COUNT(K4931:T4931))</f>
        <v>6.6333333333333329</v>
      </c>
      <c r="AF4931" s="10" t="str">
        <f t="shared" si="214"/>
        <v/>
      </c>
    </row>
    <row r="4932" spans="1:32">
      <c r="A4932" s="3" t="s">
        <v>14</v>
      </c>
      <c r="B4932" s="3" t="s">
        <v>234</v>
      </c>
      <c r="C4932" s="3">
        <v>4</v>
      </c>
      <c r="D4932" s="3">
        <v>12</v>
      </c>
      <c r="E4932" s="3">
        <v>2014</v>
      </c>
      <c r="F4932" s="3" t="s">
        <v>51</v>
      </c>
      <c r="G4932" s="3" t="s">
        <v>51</v>
      </c>
      <c r="H4932" s="3">
        <v>32</v>
      </c>
      <c r="I4932" s="3">
        <f t="shared" si="213"/>
        <v>128</v>
      </c>
      <c r="J4932" s="3">
        <v>0.25</v>
      </c>
      <c r="U4932" s="10" t="str">
        <f t="shared" si="215"/>
        <v/>
      </c>
      <c r="AF4932" s="10" t="str">
        <f t="shared" si="214"/>
        <v/>
      </c>
    </row>
    <row r="4933" spans="1:32">
      <c r="A4933" s="3" t="s">
        <v>14</v>
      </c>
      <c r="B4933" s="3" t="s">
        <v>234</v>
      </c>
      <c r="C4933" s="3">
        <v>4</v>
      </c>
      <c r="D4933" s="3">
        <v>12</v>
      </c>
      <c r="E4933" s="3">
        <v>2014</v>
      </c>
      <c r="F4933" s="3" t="s">
        <v>51</v>
      </c>
      <c r="G4933" s="3" t="s">
        <v>51</v>
      </c>
      <c r="H4933" s="3">
        <v>84</v>
      </c>
      <c r="I4933" s="3">
        <f t="shared" si="213"/>
        <v>84</v>
      </c>
      <c r="J4933" s="3">
        <v>1</v>
      </c>
      <c r="U4933" s="10" t="str">
        <f t="shared" si="215"/>
        <v/>
      </c>
      <c r="AF4933" s="10" t="str">
        <f t="shared" si="214"/>
        <v/>
      </c>
    </row>
    <row r="4934" spans="1:32">
      <c r="A4934" s="3" t="s">
        <v>14</v>
      </c>
      <c r="B4934" s="3" t="s">
        <v>234</v>
      </c>
      <c r="C4934" s="3">
        <v>4</v>
      </c>
      <c r="D4934" s="3">
        <v>12</v>
      </c>
      <c r="E4934" s="3">
        <v>2014</v>
      </c>
      <c r="F4934" s="3" t="s">
        <v>43</v>
      </c>
      <c r="G4934" s="3" t="s">
        <v>44</v>
      </c>
      <c r="H4934" s="3">
        <v>7</v>
      </c>
      <c r="I4934" s="3">
        <f t="shared" si="213"/>
        <v>28</v>
      </c>
      <c r="J4934" s="3">
        <v>0.25</v>
      </c>
      <c r="K4934" s="3">
        <v>4.3</v>
      </c>
      <c r="L4934" s="3">
        <v>5.9</v>
      </c>
      <c r="M4934" s="3">
        <v>6.9</v>
      </c>
      <c r="N4934" s="3">
        <v>3.6</v>
      </c>
      <c r="O4934" s="3">
        <v>2.1</v>
      </c>
      <c r="P4934" s="3">
        <v>2.8</v>
      </c>
      <c r="Q4934" s="3">
        <v>4.2</v>
      </c>
      <c r="U4934" s="10">
        <f t="shared" si="215"/>
        <v>4.257142857142858</v>
      </c>
      <c r="AF4934" s="10" t="str">
        <f t="shared" si="214"/>
        <v/>
      </c>
    </row>
    <row r="4935" spans="1:32">
      <c r="A4935" s="3" t="s">
        <v>14</v>
      </c>
      <c r="B4935" s="3" t="s">
        <v>234</v>
      </c>
      <c r="C4935" s="3">
        <v>4</v>
      </c>
      <c r="D4935" s="3">
        <v>12</v>
      </c>
      <c r="E4935" s="3">
        <v>2014</v>
      </c>
      <c r="F4935" s="3" t="s">
        <v>43</v>
      </c>
      <c r="G4935" s="3" t="s">
        <v>44</v>
      </c>
      <c r="H4935" s="3">
        <v>1</v>
      </c>
      <c r="I4935" s="3">
        <f t="shared" si="213"/>
        <v>1</v>
      </c>
      <c r="J4935" s="3">
        <v>1</v>
      </c>
      <c r="K4935" s="3">
        <v>6.3</v>
      </c>
      <c r="U4935" s="10">
        <f t="shared" si="215"/>
        <v>6.3</v>
      </c>
      <c r="AF4935" s="10" t="str">
        <f t="shared" si="214"/>
        <v/>
      </c>
    </row>
    <row r="4936" spans="1:32">
      <c r="A4936" s="3" t="s">
        <v>14</v>
      </c>
      <c r="B4936" s="3" t="s">
        <v>234</v>
      </c>
      <c r="C4936" s="3">
        <v>4</v>
      </c>
      <c r="D4936" s="3">
        <v>12</v>
      </c>
      <c r="E4936" s="3">
        <v>2014</v>
      </c>
      <c r="F4936" s="3" t="s">
        <v>279</v>
      </c>
      <c r="G4936" s="3" t="s">
        <v>454</v>
      </c>
      <c r="H4936" s="3">
        <v>2</v>
      </c>
      <c r="I4936" s="3">
        <f t="shared" si="213"/>
        <v>8</v>
      </c>
      <c r="J4936" s="3">
        <v>0.25</v>
      </c>
      <c r="K4936" s="3">
        <v>4.5999999999999996</v>
      </c>
      <c r="L4936" s="3">
        <v>3.7</v>
      </c>
      <c r="U4936" s="10">
        <f t="shared" si="215"/>
        <v>4.1500000000000004</v>
      </c>
      <c r="AF4936" s="10" t="str">
        <f t="shared" si="214"/>
        <v/>
      </c>
    </row>
    <row r="4937" spans="1:32">
      <c r="A4937" s="3" t="s">
        <v>14</v>
      </c>
      <c r="B4937" s="3" t="s">
        <v>234</v>
      </c>
      <c r="C4937" s="3">
        <v>4</v>
      </c>
      <c r="D4937" s="3">
        <v>12</v>
      </c>
      <c r="E4937" s="3">
        <v>2014</v>
      </c>
      <c r="F4937" s="3" t="s">
        <v>39</v>
      </c>
      <c r="G4937" s="3" t="s">
        <v>40</v>
      </c>
      <c r="H4937" s="3">
        <v>4</v>
      </c>
      <c r="I4937" s="3">
        <f t="shared" si="213"/>
        <v>16</v>
      </c>
      <c r="J4937" s="3">
        <v>0.25</v>
      </c>
      <c r="K4937" s="3">
        <v>5.5</v>
      </c>
      <c r="L4937" s="3">
        <v>7.4</v>
      </c>
      <c r="U4937" s="10">
        <f t="shared" si="215"/>
        <v>6.45</v>
      </c>
      <c r="V4937" s="3">
        <v>0.4</v>
      </c>
      <c r="AF4937" s="10">
        <f t="shared" si="214"/>
        <v>0.4</v>
      </c>
    </row>
    <row r="4938" spans="1:32">
      <c r="A4938" s="3" t="s">
        <v>14</v>
      </c>
      <c r="B4938" s="3" t="s">
        <v>234</v>
      </c>
      <c r="C4938" s="3">
        <v>4</v>
      </c>
      <c r="D4938" s="3">
        <v>12</v>
      </c>
      <c r="E4938" s="3">
        <v>2014</v>
      </c>
      <c r="F4938" s="3" t="s">
        <v>27</v>
      </c>
      <c r="G4938" s="3" t="s">
        <v>27</v>
      </c>
      <c r="H4938" s="3">
        <v>6</v>
      </c>
      <c r="I4938" s="3">
        <f t="shared" si="213"/>
        <v>24</v>
      </c>
      <c r="J4938" s="3">
        <v>0.25</v>
      </c>
      <c r="K4938" s="3">
        <v>2.2000000000000002</v>
      </c>
      <c r="L4938" s="3">
        <v>2.2000000000000002</v>
      </c>
      <c r="M4938" s="3">
        <v>1.3</v>
      </c>
      <c r="N4938" s="3">
        <v>2.4</v>
      </c>
      <c r="O4938" s="3">
        <v>2.2000000000000002</v>
      </c>
      <c r="P4938" s="3">
        <v>1.4</v>
      </c>
      <c r="U4938" s="10">
        <f t="shared" si="215"/>
        <v>1.9500000000000002</v>
      </c>
      <c r="AF4938" s="10" t="str">
        <f t="shared" si="214"/>
        <v/>
      </c>
    </row>
    <row r="4939" spans="1:32">
      <c r="A4939" s="3" t="s">
        <v>14</v>
      </c>
      <c r="B4939" s="3" t="s">
        <v>234</v>
      </c>
      <c r="C4939" s="3">
        <v>4</v>
      </c>
      <c r="D4939" s="3">
        <v>12</v>
      </c>
      <c r="E4939" s="3">
        <v>2014</v>
      </c>
      <c r="F4939" s="3" t="s">
        <v>27</v>
      </c>
      <c r="G4939" s="3" t="s">
        <v>27</v>
      </c>
      <c r="H4939" s="3">
        <v>3</v>
      </c>
      <c r="I4939" s="3">
        <f t="shared" si="213"/>
        <v>3</v>
      </c>
      <c r="J4939" s="3">
        <v>1</v>
      </c>
      <c r="K4939" s="3">
        <v>2.1</v>
      </c>
      <c r="L4939" s="3">
        <v>1.2</v>
      </c>
      <c r="M4939" s="3">
        <v>1.7</v>
      </c>
      <c r="U4939" s="10">
        <f t="shared" si="215"/>
        <v>1.6666666666666667</v>
      </c>
      <c r="AF4939" s="10" t="str">
        <f t="shared" si="214"/>
        <v/>
      </c>
    </row>
    <row r="4940" spans="1:32">
      <c r="A4940" s="3" t="s">
        <v>14</v>
      </c>
      <c r="B4940" s="3" t="s">
        <v>234</v>
      </c>
      <c r="C4940" s="3">
        <v>4</v>
      </c>
      <c r="D4940" s="3">
        <v>12</v>
      </c>
      <c r="E4940" s="3">
        <v>2014</v>
      </c>
      <c r="F4940" s="3" t="s">
        <v>37</v>
      </c>
      <c r="G4940" s="3" t="s">
        <v>37</v>
      </c>
      <c r="H4940" s="3">
        <v>10</v>
      </c>
      <c r="I4940" s="3">
        <f t="shared" si="213"/>
        <v>40</v>
      </c>
      <c r="J4940" s="3">
        <v>0.25</v>
      </c>
      <c r="K4940" s="3">
        <v>9.5</v>
      </c>
      <c r="L4940" s="3">
        <v>7.7</v>
      </c>
      <c r="M4940" s="3">
        <v>11</v>
      </c>
      <c r="N4940" s="3">
        <v>10</v>
      </c>
      <c r="O4940" s="3">
        <v>11</v>
      </c>
      <c r="P4940" s="3">
        <v>6.9</v>
      </c>
      <c r="U4940" s="10">
        <f t="shared" si="215"/>
        <v>9.35</v>
      </c>
      <c r="AF4940" s="10" t="str">
        <f t="shared" si="214"/>
        <v/>
      </c>
    </row>
    <row r="4941" spans="1:32">
      <c r="A4941" s="3" t="s">
        <v>14</v>
      </c>
      <c r="B4941" s="3" t="s">
        <v>361</v>
      </c>
      <c r="C4941" s="3">
        <v>4</v>
      </c>
      <c r="D4941" s="3">
        <v>12</v>
      </c>
      <c r="E4941" s="3">
        <v>2014</v>
      </c>
      <c r="F4941" s="3" t="s">
        <v>218</v>
      </c>
      <c r="G4941" s="3" t="s">
        <v>218</v>
      </c>
      <c r="H4941" s="3">
        <v>11</v>
      </c>
      <c r="I4941" s="3">
        <f t="shared" si="213"/>
        <v>22</v>
      </c>
      <c r="J4941" s="3">
        <v>0.5</v>
      </c>
      <c r="U4941" s="10" t="str">
        <f t="shared" si="215"/>
        <v/>
      </c>
      <c r="AF4941" s="10" t="str">
        <f t="shared" si="214"/>
        <v/>
      </c>
    </row>
    <row r="4942" spans="1:32">
      <c r="A4942" s="3" t="s">
        <v>14</v>
      </c>
      <c r="B4942" s="3" t="s">
        <v>361</v>
      </c>
      <c r="C4942" s="3">
        <v>4</v>
      </c>
      <c r="D4942" s="3">
        <v>12</v>
      </c>
      <c r="E4942" s="3">
        <v>2014</v>
      </c>
      <c r="F4942" s="3" t="s">
        <v>69</v>
      </c>
      <c r="G4942" s="3" t="s">
        <v>69</v>
      </c>
      <c r="H4942" s="3">
        <v>1</v>
      </c>
      <c r="I4942" s="3">
        <f t="shared" si="213"/>
        <v>1</v>
      </c>
      <c r="J4942" s="3">
        <v>1</v>
      </c>
      <c r="U4942" s="10" t="str">
        <f t="shared" si="215"/>
        <v/>
      </c>
      <c r="AF4942" s="10" t="str">
        <f t="shared" si="214"/>
        <v/>
      </c>
    </row>
    <row r="4943" spans="1:32">
      <c r="A4943" s="3" t="s">
        <v>14</v>
      </c>
      <c r="B4943" s="3" t="s">
        <v>361</v>
      </c>
      <c r="C4943" s="3">
        <v>4</v>
      </c>
      <c r="D4943" s="3">
        <v>12</v>
      </c>
      <c r="E4943" s="3">
        <v>2014</v>
      </c>
      <c r="F4943" s="3" t="s">
        <v>24</v>
      </c>
      <c r="G4943" s="3" t="s">
        <v>24</v>
      </c>
      <c r="H4943" s="3">
        <v>2</v>
      </c>
      <c r="I4943" s="3">
        <f t="shared" si="213"/>
        <v>4</v>
      </c>
      <c r="J4943" s="3">
        <v>0.5</v>
      </c>
      <c r="K4943" s="3">
        <v>1.9</v>
      </c>
      <c r="L4943" s="3">
        <v>2.1</v>
      </c>
      <c r="U4943" s="10">
        <f t="shared" si="215"/>
        <v>2</v>
      </c>
      <c r="AF4943" s="10" t="str">
        <f t="shared" si="214"/>
        <v/>
      </c>
    </row>
    <row r="4944" spans="1:32">
      <c r="A4944" s="3" t="s">
        <v>14</v>
      </c>
      <c r="B4944" s="3" t="s">
        <v>361</v>
      </c>
      <c r="C4944" s="3">
        <v>4</v>
      </c>
      <c r="D4944" s="3">
        <v>12</v>
      </c>
      <c r="E4944" s="3">
        <v>2014</v>
      </c>
      <c r="F4944" s="3" t="s">
        <v>87</v>
      </c>
      <c r="G4944" s="3" t="s">
        <v>428</v>
      </c>
      <c r="H4944" s="3">
        <v>8</v>
      </c>
      <c r="I4944" s="3">
        <f t="shared" si="213"/>
        <v>16</v>
      </c>
      <c r="J4944" s="3">
        <v>0.5</v>
      </c>
      <c r="K4944" s="3">
        <v>10.5</v>
      </c>
      <c r="L4944" s="3">
        <v>12.3</v>
      </c>
      <c r="M4944" s="3">
        <v>9.1999999999999993</v>
      </c>
      <c r="N4944" s="3">
        <v>8.6999999999999993</v>
      </c>
      <c r="O4944" s="3">
        <v>9.5</v>
      </c>
      <c r="P4944" s="3">
        <v>8.6999999999999993</v>
      </c>
      <c r="Q4944" s="3">
        <v>11</v>
      </c>
      <c r="U4944" s="10">
        <f t="shared" si="215"/>
        <v>9.9857142857142858</v>
      </c>
      <c r="AF4944" s="10" t="str">
        <f t="shared" si="214"/>
        <v/>
      </c>
    </row>
    <row r="4945" spans="1:32">
      <c r="A4945" s="3" t="s">
        <v>14</v>
      </c>
      <c r="B4945" s="3" t="s">
        <v>361</v>
      </c>
      <c r="C4945" s="3">
        <v>4</v>
      </c>
      <c r="D4945" s="3">
        <v>12</v>
      </c>
      <c r="E4945" s="3">
        <v>2014</v>
      </c>
      <c r="F4945" s="3" t="s">
        <v>87</v>
      </c>
      <c r="G4945" s="3" t="s">
        <v>428</v>
      </c>
      <c r="H4945" s="3">
        <v>3</v>
      </c>
      <c r="I4945" s="3">
        <f t="shared" si="213"/>
        <v>3</v>
      </c>
      <c r="J4945" s="3">
        <v>1</v>
      </c>
      <c r="K4945" s="3">
        <v>10.3</v>
      </c>
      <c r="L4945" s="3">
        <v>10.8</v>
      </c>
      <c r="M4945" s="3">
        <v>10.69</v>
      </c>
      <c r="U4945" s="10">
        <f t="shared" si="215"/>
        <v>10.596666666666666</v>
      </c>
      <c r="AF4945" s="10" t="str">
        <f t="shared" si="214"/>
        <v/>
      </c>
    </row>
    <row r="4946" spans="1:32">
      <c r="A4946" s="3" t="s">
        <v>14</v>
      </c>
      <c r="B4946" s="3" t="s">
        <v>361</v>
      </c>
      <c r="C4946" s="3">
        <v>4</v>
      </c>
      <c r="D4946" s="3">
        <v>12</v>
      </c>
      <c r="E4946" s="3">
        <v>2014</v>
      </c>
      <c r="F4946" s="3" t="s">
        <v>308</v>
      </c>
      <c r="G4946" s="3" t="s">
        <v>429</v>
      </c>
      <c r="H4946" s="3">
        <v>104</v>
      </c>
      <c r="I4946" s="3">
        <f t="shared" si="213"/>
        <v>208</v>
      </c>
      <c r="J4946" s="3">
        <v>0.5</v>
      </c>
      <c r="U4946" s="10" t="str">
        <f t="shared" si="215"/>
        <v/>
      </c>
      <c r="AF4946" s="10" t="str">
        <f t="shared" si="214"/>
        <v/>
      </c>
    </row>
    <row r="4947" spans="1:32">
      <c r="A4947" s="3" t="s">
        <v>14</v>
      </c>
      <c r="B4947" s="3" t="s">
        <v>361</v>
      </c>
      <c r="C4947" s="3">
        <v>4</v>
      </c>
      <c r="D4947" s="3">
        <v>12</v>
      </c>
      <c r="E4947" s="3">
        <v>2014</v>
      </c>
      <c r="F4947" s="3" t="s">
        <v>308</v>
      </c>
      <c r="G4947" s="3" t="s">
        <v>429</v>
      </c>
      <c r="H4947" s="3">
        <v>4</v>
      </c>
      <c r="I4947" s="3">
        <f t="shared" si="213"/>
        <v>4</v>
      </c>
      <c r="J4947" s="3">
        <v>1</v>
      </c>
      <c r="U4947" s="10" t="str">
        <f t="shared" si="215"/>
        <v/>
      </c>
      <c r="AF4947" s="10" t="str">
        <f t="shared" si="214"/>
        <v/>
      </c>
    </row>
    <row r="4948" spans="1:32">
      <c r="A4948" s="3" t="s">
        <v>14</v>
      </c>
      <c r="B4948" s="3" t="s">
        <v>361</v>
      </c>
      <c r="C4948" s="3">
        <v>4</v>
      </c>
      <c r="D4948" s="3">
        <v>12</v>
      </c>
      <c r="E4948" s="3">
        <v>2014</v>
      </c>
      <c r="F4948" s="3" t="s">
        <v>48</v>
      </c>
      <c r="G4948" s="3" t="s">
        <v>48</v>
      </c>
      <c r="H4948" s="3">
        <v>2</v>
      </c>
      <c r="I4948" s="3">
        <f t="shared" si="213"/>
        <v>2</v>
      </c>
      <c r="J4948" s="3">
        <v>1</v>
      </c>
      <c r="K4948" s="3">
        <v>8.5</v>
      </c>
      <c r="L4948" s="3">
        <v>11.5</v>
      </c>
      <c r="U4948" s="10">
        <f t="shared" si="215"/>
        <v>10</v>
      </c>
      <c r="AF4948" s="10" t="str">
        <f t="shared" si="214"/>
        <v/>
      </c>
    </row>
    <row r="4949" spans="1:32">
      <c r="A4949" s="3" t="s">
        <v>14</v>
      </c>
      <c r="B4949" s="3" t="s">
        <v>361</v>
      </c>
      <c r="C4949" s="3">
        <v>4</v>
      </c>
      <c r="D4949" s="3">
        <v>12</v>
      </c>
      <c r="E4949" s="3">
        <v>2014</v>
      </c>
      <c r="F4949" s="3" t="s">
        <v>249</v>
      </c>
      <c r="G4949" s="3" t="s">
        <v>316</v>
      </c>
      <c r="H4949" s="3">
        <v>3</v>
      </c>
      <c r="I4949" s="3">
        <f t="shared" si="213"/>
        <v>6</v>
      </c>
      <c r="J4949" s="3">
        <v>0.5</v>
      </c>
      <c r="U4949" s="10" t="str">
        <f t="shared" si="215"/>
        <v/>
      </c>
      <c r="AF4949" s="10" t="str">
        <f t="shared" si="214"/>
        <v/>
      </c>
    </row>
    <row r="4950" spans="1:32">
      <c r="A4950" s="3" t="s">
        <v>14</v>
      </c>
      <c r="B4950" s="3" t="s">
        <v>361</v>
      </c>
      <c r="C4950" s="3">
        <v>4</v>
      </c>
      <c r="D4950" s="3">
        <v>12</v>
      </c>
      <c r="E4950" s="3">
        <v>2014</v>
      </c>
      <c r="F4950" s="3" t="s">
        <v>183</v>
      </c>
      <c r="G4950" s="3" t="s">
        <v>439</v>
      </c>
      <c r="H4950" s="3">
        <v>1</v>
      </c>
      <c r="I4950" s="3">
        <f t="shared" si="213"/>
        <v>2</v>
      </c>
      <c r="J4950" s="3">
        <v>0.5</v>
      </c>
      <c r="K4950" s="3">
        <v>8.1999999999999993</v>
      </c>
      <c r="U4950" s="10">
        <f t="shared" si="215"/>
        <v>8.1999999999999993</v>
      </c>
      <c r="AF4950" s="10" t="str">
        <f t="shared" si="214"/>
        <v/>
      </c>
    </row>
    <row r="4951" spans="1:32">
      <c r="A4951" s="3" t="s">
        <v>14</v>
      </c>
      <c r="B4951" s="3" t="s">
        <v>361</v>
      </c>
      <c r="C4951" s="3">
        <v>4</v>
      </c>
      <c r="D4951" s="3">
        <v>12</v>
      </c>
      <c r="E4951" s="3">
        <v>2014</v>
      </c>
      <c r="F4951" s="3" t="s">
        <v>183</v>
      </c>
      <c r="G4951" s="3" t="s">
        <v>439</v>
      </c>
      <c r="H4951" s="3">
        <v>1</v>
      </c>
      <c r="I4951" s="3">
        <f t="shared" si="213"/>
        <v>1</v>
      </c>
      <c r="J4951" s="3">
        <v>1</v>
      </c>
      <c r="K4951" s="3">
        <v>12.5</v>
      </c>
      <c r="U4951" s="10">
        <f t="shared" si="215"/>
        <v>12.5</v>
      </c>
      <c r="AF4951" s="10" t="str">
        <f t="shared" si="214"/>
        <v/>
      </c>
    </row>
    <row r="4952" spans="1:32">
      <c r="A4952" s="3" t="s">
        <v>14</v>
      </c>
      <c r="B4952" s="3" t="s">
        <v>361</v>
      </c>
      <c r="C4952" s="3">
        <v>4</v>
      </c>
      <c r="D4952" s="3">
        <v>12</v>
      </c>
      <c r="E4952" s="3">
        <v>2014</v>
      </c>
      <c r="F4952" s="3" t="s">
        <v>25</v>
      </c>
      <c r="G4952" s="3" t="s">
        <v>25</v>
      </c>
      <c r="H4952" s="3">
        <v>2</v>
      </c>
      <c r="I4952" s="3">
        <f t="shared" si="213"/>
        <v>4</v>
      </c>
      <c r="J4952" s="3">
        <v>0.5</v>
      </c>
      <c r="U4952" s="10" t="str">
        <f t="shared" si="215"/>
        <v/>
      </c>
      <c r="V4952" s="3">
        <v>0.4</v>
      </c>
      <c r="AF4952" s="10">
        <f t="shared" si="214"/>
        <v>0.4</v>
      </c>
    </row>
    <row r="4953" spans="1:32">
      <c r="A4953" s="3" t="s">
        <v>14</v>
      </c>
      <c r="B4953" s="3" t="s">
        <v>361</v>
      </c>
      <c r="C4953" s="3">
        <v>4</v>
      </c>
      <c r="D4953" s="3">
        <v>12</v>
      </c>
      <c r="E4953" s="3">
        <v>2014</v>
      </c>
      <c r="F4953" s="3" t="s">
        <v>49</v>
      </c>
      <c r="G4953" s="3" t="s">
        <v>49</v>
      </c>
      <c r="H4953" s="3">
        <v>23</v>
      </c>
      <c r="I4953" s="3">
        <f t="shared" si="213"/>
        <v>46</v>
      </c>
      <c r="J4953" s="3">
        <v>0.5</v>
      </c>
      <c r="K4953" s="3">
        <v>5</v>
      </c>
      <c r="L4953" s="3">
        <v>6</v>
      </c>
      <c r="M4953" s="3">
        <v>5.5</v>
      </c>
      <c r="N4953" s="3">
        <v>8.4</v>
      </c>
      <c r="O4953" s="3">
        <v>8.1</v>
      </c>
      <c r="P4953" s="3">
        <v>8.1999999999999993</v>
      </c>
      <c r="Q4953" s="3">
        <v>9.9</v>
      </c>
      <c r="R4953" s="3">
        <v>6.5</v>
      </c>
      <c r="S4953" s="3">
        <v>6.9</v>
      </c>
      <c r="T4953" s="3">
        <v>8.6</v>
      </c>
      <c r="U4953" s="10">
        <f t="shared" si="215"/>
        <v>7.31</v>
      </c>
      <c r="AF4953" s="10" t="str">
        <f t="shared" si="214"/>
        <v/>
      </c>
    </row>
    <row r="4954" spans="1:32">
      <c r="A4954" s="3" t="s">
        <v>14</v>
      </c>
      <c r="B4954" s="3" t="s">
        <v>361</v>
      </c>
      <c r="C4954" s="3">
        <v>4</v>
      </c>
      <c r="D4954" s="3">
        <v>12</v>
      </c>
      <c r="E4954" s="3">
        <v>2014</v>
      </c>
      <c r="F4954" s="3" t="s">
        <v>49</v>
      </c>
      <c r="G4954" s="3" t="s">
        <v>49</v>
      </c>
      <c r="H4954" s="3">
        <v>1</v>
      </c>
      <c r="I4954" s="3">
        <f t="shared" si="213"/>
        <v>1</v>
      </c>
      <c r="J4954" s="3">
        <v>1</v>
      </c>
      <c r="K4954" s="3">
        <v>10.199999999999999</v>
      </c>
      <c r="U4954" s="10">
        <f t="shared" si="215"/>
        <v>10.199999999999999</v>
      </c>
      <c r="AF4954" s="10" t="str">
        <f t="shared" si="214"/>
        <v/>
      </c>
    </row>
    <row r="4955" spans="1:32">
      <c r="A4955" s="3" t="s">
        <v>14</v>
      </c>
      <c r="B4955" s="3" t="s">
        <v>361</v>
      </c>
      <c r="C4955" s="3">
        <v>4</v>
      </c>
      <c r="D4955" s="3">
        <v>12</v>
      </c>
      <c r="E4955" s="3">
        <v>2014</v>
      </c>
      <c r="F4955" s="3" t="s">
        <v>99</v>
      </c>
      <c r="G4955" s="3" t="s">
        <v>99</v>
      </c>
      <c r="H4955" s="3">
        <v>2</v>
      </c>
      <c r="I4955" s="3">
        <f t="shared" ref="I4955:I5018" si="216">H4955*(1/J4955)</f>
        <v>2</v>
      </c>
      <c r="J4955" s="3">
        <v>1</v>
      </c>
      <c r="K4955" s="3">
        <v>19</v>
      </c>
      <c r="L4955" s="3">
        <v>18.5</v>
      </c>
      <c r="U4955" s="10">
        <f t="shared" si="215"/>
        <v>18.75</v>
      </c>
      <c r="AF4955" s="10" t="str">
        <f t="shared" si="214"/>
        <v/>
      </c>
    </row>
    <row r="4956" spans="1:32">
      <c r="A4956" s="3" t="s">
        <v>14</v>
      </c>
      <c r="B4956" s="3" t="s">
        <v>361</v>
      </c>
      <c r="C4956" s="3">
        <v>4</v>
      </c>
      <c r="D4956" s="3">
        <v>12</v>
      </c>
      <c r="E4956" s="3">
        <v>2014</v>
      </c>
      <c r="F4956" s="3" t="s">
        <v>38</v>
      </c>
      <c r="G4956" s="3" t="s">
        <v>38</v>
      </c>
      <c r="H4956" s="3">
        <v>5</v>
      </c>
      <c r="I4956" s="3">
        <f t="shared" si="216"/>
        <v>5</v>
      </c>
      <c r="J4956" s="3">
        <v>1</v>
      </c>
      <c r="K4956" s="3">
        <v>27</v>
      </c>
      <c r="L4956" s="3">
        <v>26</v>
      </c>
      <c r="M4956" s="3">
        <v>33</v>
      </c>
      <c r="N4956" s="3">
        <v>140</v>
      </c>
      <c r="O4956" s="3">
        <v>31</v>
      </c>
      <c r="U4956" s="10">
        <f t="shared" si="215"/>
        <v>51.4</v>
      </c>
      <c r="AF4956" s="10" t="str">
        <f t="shared" si="214"/>
        <v/>
      </c>
    </row>
    <row r="4957" spans="1:32">
      <c r="A4957" s="3" t="s">
        <v>14</v>
      </c>
      <c r="B4957" s="3" t="s">
        <v>361</v>
      </c>
      <c r="C4957" s="3">
        <v>4</v>
      </c>
      <c r="D4957" s="3">
        <v>12</v>
      </c>
      <c r="E4957" s="3">
        <v>2014</v>
      </c>
      <c r="F4957" s="3" t="s">
        <v>38</v>
      </c>
      <c r="G4957" s="3" t="s">
        <v>38</v>
      </c>
      <c r="H4957" s="3">
        <v>5</v>
      </c>
      <c r="I4957" s="3">
        <f t="shared" si="216"/>
        <v>10</v>
      </c>
      <c r="J4957" s="3">
        <v>0.5</v>
      </c>
      <c r="K4957" s="3">
        <v>11.6</v>
      </c>
      <c r="L4957" s="3">
        <v>17</v>
      </c>
      <c r="M4957" s="3">
        <v>7.5</v>
      </c>
      <c r="N4957" s="3">
        <v>4.8</v>
      </c>
      <c r="O4957" s="3">
        <v>2</v>
      </c>
      <c r="U4957" s="10">
        <f t="shared" si="215"/>
        <v>8.58</v>
      </c>
      <c r="AF4957" s="10" t="str">
        <f t="shared" si="214"/>
        <v/>
      </c>
    </row>
    <row r="4958" spans="1:32">
      <c r="A4958" s="3" t="s">
        <v>14</v>
      </c>
      <c r="B4958" s="3" t="s">
        <v>361</v>
      </c>
      <c r="C4958" s="3">
        <v>4</v>
      </c>
      <c r="D4958" s="3">
        <v>12</v>
      </c>
      <c r="E4958" s="3">
        <v>2014</v>
      </c>
      <c r="F4958" s="3" t="s">
        <v>53</v>
      </c>
      <c r="G4958" s="3" t="s">
        <v>53</v>
      </c>
      <c r="H4958" s="3">
        <v>3</v>
      </c>
      <c r="I4958" s="3">
        <f t="shared" si="216"/>
        <v>3</v>
      </c>
      <c r="J4958" s="3">
        <v>1</v>
      </c>
      <c r="K4958" s="3">
        <v>25</v>
      </c>
      <c r="L4958" s="3">
        <v>13.8</v>
      </c>
      <c r="M4958" s="3">
        <v>10.4</v>
      </c>
      <c r="U4958" s="10">
        <f t="shared" si="215"/>
        <v>16.399999999999999</v>
      </c>
      <c r="AF4958" s="10" t="str">
        <f t="shared" si="214"/>
        <v/>
      </c>
    </row>
    <row r="4959" spans="1:32">
      <c r="A4959" s="3" t="s">
        <v>14</v>
      </c>
      <c r="B4959" s="3" t="s">
        <v>361</v>
      </c>
      <c r="C4959" s="3">
        <v>4</v>
      </c>
      <c r="D4959" s="3">
        <v>12</v>
      </c>
      <c r="E4959" s="3">
        <v>2014</v>
      </c>
      <c r="F4959" s="3" t="s">
        <v>51</v>
      </c>
      <c r="G4959" s="3" t="s">
        <v>51</v>
      </c>
      <c r="H4959" s="3">
        <v>42</v>
      </c>
      <c r="I4959" s="3">
        <f t="shared" si="216"/>
        <v>84</v>
      </c>
      <c r="J4959" s="3">
        <v>0.5</v>
      </c>
      <c r="U4959" s="10" t="str">
        <f t="shared" si="215"/>
        <v/>
      </c>
      <c r="AF4959" s="10" t="str">
        <f t="shared" si="214"/>
        <v/>
      </c>
    </row>
    <row r="4960" spans="1:32">
      <c r="A4960" s="3" t="s">
        <v>14</v>
      </c>
      <c r="B4960" s="3" t="s">
        <v>361</v>
      </c>
      <c r="C4960" s="3">
        <v>4</v>
      </c>
      <c r="D4960" s="3">
        <v>12</v>
      </c>
      <c r="E4960" s="3">
        <v>2014</v>
      </c>
      <c r="F4960" s="3" t="s">
        <v>51</v>
      </c>
      <c r="G4960" s="3" t="s">
        <v>51</v>
      </c>
      <c r="H4960" s="3">
        <v>24</v>
      </c>
      <c r="I4960" s="3">
        <f t="shared" si="216"/>
        <v>24</v>
      </c>
      <c r="J4960" s="3">
        <v>1</v>
      </c>
      <c r="U4960" s="10" t="str">
        <f t="shared" si="215"/>
        <v/>
      </c>
      <c r="AF4960" s="10" t="str">
        <f t="shared" si="214"/>
        <v/>
      </c>
    </row>
    <row r="4961" spans="1:43">
      <c r="A4961" s="3" t="s">
        <v>14</v>
      </c>
      <c r="B4961" s="3" t="s">
        <v>361</v>
      </c>
      <c r="C4961" s="3">
        <v>4</v>
      </c>
      <c r="D4961" s="3">
        <v>12</v>
      </c>
      <c r="E4961" s="3">
        <v>2014</v>
      </c>
      <c r="F4961" s="3" t="s">
        <v>43</v>
      </c>
      <c r="G4961" s="3" t="s">
        <v>44</v>
      </c>
      <c r="H4961" s="3">
        <v>3</v>
      </c>
      <c r="I4961" s="3">
        <f t="shared" si="216"/>
        <v>3</v>
      </c>
      <c r="J4961" s="3">
        <v>1</v>
      </c>
      <c r="K4961" s="3">
        <v>7.3</v>
      </c>
      <c r="L4961" s="3">
        <v>7</v>
      </c>
      <c r="M4961" s="3">
        <v>6.1</v>
      </c>
      <c r="U4961" s="10">
        <f t="shared" si="215"/>
        <v>6.8</v>
      </c>
      <c r="AF4961" s="10" t="str">
        <f t="shared" si="214"/>
        <v/>
      </c>
    </row>
    <row r="4962" spans="1:43">
      <c r="A4962" s="3" t="s">
        <v>14</v>
      </c>
      <c r="B4962" s="3" t="s">
        <v>361</v>
      </c>
      <c r="C4962" s="3">
        <v>4</v>
      </c>
      <c r="D4962" s="3">
        <v>12</v>
      </c>
      <c r="E4962" s="3">
        <v>2014</v>
      </c>
      <c r="F4962" s="3" t="s">
        <v>280</v>
      </c>
      <c r="G4962" s="3" t="s">
        <v>261</v>
      </c>
      <c r="H4962" s="3">
        <v>4</v>
      </c>
      <c r="I4962" s="3">
        <f t="shared" si="216"/>
        <v>8</v>
      </c>
      <c r="J4962" s="3">
        <v>0.5</v>
      </c>
      <c r="K4962" s="3">
        <v>4.0999999999999996</v>
      </c>
      <c r="L4962" s="3">
        <v>3.9</v>
      </c>
      <c r="M4962" s="3">
        <v>3.2</v>
      </c>
      <c r="N4962" s="3">
        <v>4</v>
      </c>
      <c r="U4962" s="10">
        <f t="shared" si="215"/>
        <v>3.8</v>
      </c>
      <c r="AF4962" s="10" t="str">
        <f t="shared" si="214"/>
        <v/>
      </c>
    </row>
    <row r="4963" spans="1:43">
      <c r="A4963" s="3" t="s">
        <v>14</v>
      </c>
      <c r="B4963" s="3" t="s">
        <v>361</v>
      </c>
      <c r="C4963" s="3">
        <v>4</v>
      </c>
      <c r="D4963" s="3">
        <v>12</v>
      </c>
      <c r="E4963" s="3">
        <v>2014</v>
      </c>
      <c r="F4963" s="3" t="s">
        <v>279</v>
      </c>
      <c r="G4963" s="3" t="s">
        <v>454</v>
      </c>
      <c r="H4963" s="3">
        <v>4</v>
      </c>
      <c r="I4963" s="3">
        <f t="shared" si="216"/>
        <v>8</v>
      </c>
      <c r="J4963" s="3">
        <v>0.5</v>
      </c>
      <c r="K4963" s="3">
        <v>7.1</v>
      </c>
      <c r="L4963" s="3">
        <v>6.6</v>
      </c>
      <c r="M4963" s="3">
        <v>6.3</v>
      </c>
      <c r="N4963" s="3">
        <v>7</v>
      </c>
      <c r="U4963" s="10">
        <f t="shared" si="215"/>
        <v>6.75</v>
      </c>
      <c r="AF4963" s="10" t="str">
        <f t="shared" si="214"/>
        <v/>
      </c>
    </row>
    <row r="4964" spans="1:43">
      <c r="A4964" s="3" t="s">
        <v>14</v>
      </c>
      <c r="B4964" s="3" t="s">
        <v>361</v>
      </c>
      <c r="C4964" s="3">
        <v>4</v>
      </c>
      <c r="D4964" s="3">
        <v>12</v>
      </c>
      <c r="E4964" s="3">
        <v>2014</v>
      </c>
      <c r="F4964" s="3" t="s">
        <v>39</v>
      </c>
      <c r="G4964" s="3" t="s">
        <v>40</v>
      </c>
      <c r="H4964" s="3">
        <v>2</v>
      </c>
      <c r="I4964" s="3">
        <f t="shared" si="216"/>
        <v>4</v>
      </c>
      <c r="J4964" s="3">
        <v>0.5</v>
      </c>
      <c r="K4964" s="3">
        <v>5</v>
      </c>
      <c r="U4964" s="10">
        <f t="shared" si="215"/>
        <v>5</v>
      </c>
      <c r="AF4964" s="10" t="str">
        <f t="shared" si="214"/>
        <v/>
      </c>
    </row>
    <row r="4965" spans="1:43">
      <c r="A4965" s="3" t="s">
        <v>14</v>
      </c>
      <c r="B4965" s="3" t="s">
        <v>361</v>
      </c>
      <c r="C4965" s="3">
        <v>4</v>
      </c>
      <c r="D4965" s="3">
        <v>12</v>
      </c>
      <c r="E4965" s="3">
        <v>2014</v>
      </c>
      <c r="F4965" s="3" t="s">
        <v>165</v>
      </c>
      <c r="G4965" s="3" t="s">
        <v>165</v>
      </c>
      <c r="H4965" s="3">
        <v>1</v>
      </c>
      <c r="I4965" s="3">
        <f t="shared" si="216"/>
        <v>1</v>
      </c>
      <c r="J4965" s="3">
        <v>1</v>
      </c>
      <c r="K4965" s="3">
        <v>17.7</v>
      </c>
      <c r="U4965" s="10">
        <f t="shared" si="215"/>
        <v>17.7</v>
      </c>
      <c r="AF4965" s="10" t="str">
        <f t="shared" si="214"/>
        <v/>
      </c>
    </row>
    <row r="4966" spans="1:43">
      <c r="A4966" s="3" t="s">
        <v>14</v>
      </c>
      <c r="B4966" s="3" t="s">
        <v>361</v>
      </c>
      <c r="C4966" s="3">
        <v>4</v>
      </c>
      <c r="D4966" s="3">
        <v>12</v>
      </c>
      <c r="E4966" s="3">
        <v>2014</v>
      </c>
      <c r="F4966" s="3" t="s">
        <v>37</v>
      </c>
      <c r="G4966" s="3" t="s">
        <v>37</v>
      </c>
      <c r="H4966" s="3">
        <v>29</v>
      </c>
      <c r="I4966" s="3">
        <f t="shared" si="216"/>
        <v>58</v>
      </c>
      <c r="J4966" s="3">
        <v>0.5</v>
      </c>
      <c r="K4966" s="3">
        <v>7.2</v>
      </c>
      <c r="L4966" s="3">
        <v>12.5</v>
      </c>
      <c r="M4966" s="3">
        <v>9.5</v>
      </c>
      <c r="N4966" s="3">
        <v>8.1999999999999993</v>
      </c>
      <c r="O4966" s="3">
        <v>7.8</v>
      </c>
      <c r="P4966" s="3">
        <v>8.9</v>
      </c>
      <c r="Q4966" s="3">
        <v>6.7</v>
      </c>
      <c r="R4966" s="3">
        <v>7.9</v>
      </c>
      <c r="S4966" s="3">
        <v>9.6</v>
      </c>
      <c r="T4966" s="3">
        <v>8.5</v>
      </c>
      <c r="U4966" s="10">
        <f t="shared" si="215"/>
        <v>8.68</v>
      </c>
      <c r="AF4966" s="10" t="str">
        <f t="shared" si="214"/>
        <v/>
      </c>
      <c r="AI4966" s="10"/>
      <c r="AJ4966" s="10"/>
      <c r="AK4966" s="10"/>
      <c r="AL4966" s="10"/>
      <c r="AM4966" s="10"/>
      <c r="AN4966" s="10"/>
      <c r="AO4966" s="10"/>
      <c r="AP4966" s="10"/>
      <c r="AQ4966" s="10"/>
    </row>
    <row r="4967" spans="1:43">
      <c r="A4967" s="3" t="s">
        <v>14</v>
      </c>
      <c r="B4967" s="3" t="s">
        <v>361</v>
      </c>
      <c r="C4967" s="3">
        <v>4</v>
      </c>
      <c r="D4967" s="3">
        <v>12</v>
      </c>
      <c r="E4967" s="3">
        <v>2014</v>
      </c>
      <c r="F4967" s="3" t="s">
        <v>37</v>
      </c>
      <c r="G4967" s="3" t="s">
        <v>37</v>
      </c>
      <c r="H4967" s="3">
        <v>1</v>
      </c>
      <c r="I4967" s="3">
        <f t="shared" si="216"/>
        <v>1</v>
      </c>
      <c r="J4967" s="3">
        <v>1</v>
      </c>
      <c r="K4967" s="3">
        <v>8.9</v>
      </c>
      <c r="U4967" s="10">
        <f t="shared" si="215"/>
        <v>8.9</v>
      </c>
      <c r="AF4967" s="10" t="str">
        <f t="shared" si="214"/>
        <v/>
      </c>
      <c r="AI4967" s="10"/>
      <c r="AJ4967" s="10"/>
      <c r="AK4967" s="10"/>
      <c r="AL4967" s="10"/>
      <c r="AM4967" s="10"/>
      <c r="AN4967" s="10"/>
      <c r="AO4967" s="10"/>
      <c r="AP4967" s="10"/>
      <c r="AQ4967" s="10"/>
    </row>
    <row r="4968" spans="1:43">
      <c r="A4968" s="3" t="s">
        <v>14</v>
      </c>
      <c r="B4968" s="3" t="s">
        <v>236</v>
      </c>
      <c r="C4968" s="3">
        <v>4</v>
      </c>
      <c r="D4968" s="3">
        <v>12</v>
      </c>
      <c r="E4968" s="3">
        <v>2014</v>
      </c>
      <c r="F4968" s="3" t="s">
        <v>31</v>
      </c>
      <c r="G4968" s="3" t="s">
        <v>31</v>
      </c>
      <c r="H4968" s="3">
        <v>1</v>
      </c>
      <c r="I4968" s="3">
        <f t="shared" si="216"/>
        <v>1</v>
      </c>
      <c r="J4968" s="3">
        <v>1</v>
      </c>
      <c r="K4968" s="3">
        <v>11</v>
      </c>
      <c r="U4968" s="10">
        <f t="shared" si="215"/>
        <v>11</v>
      </c>
      <c r="AF4968" s="10" t="str">
        <f t="shared" si="214"/>
        <v/>
      </c>
      <c r="AI4968" s="10"/>
      <c r="AJ4968" s="10"/>
      <c r="AK4968" s="10"/>
      <c r="AL4968" s="10"/>
      <c r="AM4968" s="10"/>
      <c r="AN4968" s="10"/>
      <c r="AO4968" s="10"/>
      <c r="AP4968" s="10"/>
      <c r="AQ4968" s="10"/>
    </row>
    <row r="4969" spans="1:43">
      <c r="A4969" s="3" t="s">
        <v>14</v>
      </c>
      <c r="B4969" s="3" t="s">
        <v>236</v>
      </c>
      <c r="C4969" s="3">
        <v>4</v>
      </c>
      <c r="D4969" s="3">
        <v>12</v>
      </c>
      <c r="E4969" s="3">
        <v>2014</v>
      </c>
      <c r="F4969" s="3" t="s">
        <v>196</v>
      </c>
      <c r="G4969" s="3" t="s">
        <v>196</v>
      </c>
      <c r="H4969" s="3">
        <v>2</v>
      </c>
      <c r="I4969" s="3">
        <f t="shared" si="216"/>
        <v>8</v>
      </c>
      <c r="J4969" s="3">
        <v>0.25</v>
      </c>
      <c r="K4969" s="3">
        <v>5.6</v>
      </c>
      <c r="L4969" s="3">
        <v>5.8</v>
      </c>
      <c r="U4969" s="10">
        <f t="shared" si="215"/>
        <v>5.6999999999999993</v>
      </c>
      <c r="AF4969" s="10" t="str">
        <f t="shared" si="214"/>
        <v/>
      </c>
    </row>
    <row r="4970" spans="1:43">
      <c r="A4970" s="3" t="s">
        <v>14</v>
      </c>
      <c r="B4970" s="3" t="s">
        <v>236</v>
      </c>
      <c r="C4970" s="3">
        <v>4</v>
      </c>
      <c r="D4970" s="3">
        <v>12</v>
      </c>
      <c r="E4970" s="3">
        <v>2014</v>
      </c>
      <c r="F4970" s="3" t="s">
        <v>29</v>
      </c>
      <c r="G4970" s="3" t="s">
        <v>29</v>
      </c>
      <c r="H4970" s="3">
        <v>2</v>
      </c>
      <c r="I4970" s="3">
        <f t="shared" si="216"/>
        <v>8</v>
      </c>
      <c r="J4970" s="3">
        <v>0.25</v>
      </c>
      <c r="K4970" s="3">
        <v>8.5</v>
      </c>
      <c r="L4970" s="3">
        <v>5.3</v>
      </c>
      <c r="U4970" s="10">
        <f t="shared" si="215"/>
        <v>6.9</v>
      </c>
      <c r="AF4970" s="10" t="str">
        <f t="shared" si="214"/>
        <v/>
      </c>
    </row>
    <row r="4971" spans="1:43">
      <c r="A4971" s="3" t="s">
        <v>14</v>
      </c>
      <c r="B4971" s="3" t="s">
        <v>236</v>
      </c>
      <c r="C4971" s="3">
        <v>4</v>
      </c>
      <c r="D4971" s="3">
        <v>12</v>
      </c>
      <c r="E4971" s="3">
        <v>2014</v>
      </c>
      <c r="F4971" s="3" t="s">
        <v>29</v>
      </c>
      <c r="G4971" s="3" t="s">
        <v>29</v>
      </c>
      <c r="H4971" s="3">
        <v>1</v>
      </c>
      <c r="I4971" s="3">
        <f t="shared" si="216"/>
        <v>1</v>
      </c>
      <c r="J4971" s="3">
        <v>1</v>
      </c>
      <c r="K4971" s="3">
        <v>13</v>
      </c>
      <c r="U4971" s="10">
        <f t="shared" si="215"/>
        <v>13</v>
      </c>
      <c r="AF4971" s="10" t="str">
        <f t="shared" si="214"/>
        <v/>
      </c>
    </row>
    <row r="4972" spans="1:43">
      <c r="A4972" s="3" t="s">
        <v>14</v>
      </c>
      <c r="B4972" s="3" t="s">
        <v>236</v>
      </c>
      <c r="C4972" s="3">
        <v>4</v>
      </c>
      <c r="D4972" s="3">
        <v>12</v>
      </c>
      <c r="E4972" s="3">
        <v>2014</v>
      </c>
      <c r="F4972" s="3" t="s">
        <v>87</v>
      </c>
      <c r="G4972" s="3" t="s">
        <v>428</v>
      </c>
      <c r="H4972" s="3">
        <v>12</v>
      </c>
      <c r="I4972" s="3">
        <f t="shared" si="216"/>
        <v>48</v>
      </c>
      <c r="J4972" s="3">
        <v>0.25</v>
      </c>
      <c r="K4972" s="3">
        <v>7.6</v>
      </c>
      <c r="L4972" s="3">
        <v>8.1</v>
      </c>
      <c r="M4972" s="3">
        <v>9.6999999999999993</v>
      </c>
      <c r="N4972" s="3">
        <v>9.4</v>
      </c>
      <c r="O4972" s="3">
        <v>9.5</v>
      </c>
      <c r="P4972" s="3">
        <v>8.1999999999999993</v>
      </c>
      <c r="Q4972" s="3">
        <v>8.9</v>
      </c>
      <c r="R4972" s="3">
        <v>9.5</v>
      </c>
      <c r="S4972" s="3">
        <v>10</v>
      </c>
      <c r="T4972" s="3">
        <v>7.7</v>
      </c>
      <c r="U4972" s="10">
        <f t="shared" si="215"/>
        <v>8.8600000000000012</v>
      </c>
      <c r="AF4972" s="10" t="str">
        <f t="shared" si="214"/>
        <v/>
      </c>
    </row>
    <row r="4973" spans="1:43">
      <c r="A4973" s="3" t="s">
        <v>14</v>
      </c>
      <c r="B4973" s="3" t="s">
        <v>236</v>
      </c>
      <c r="C4973" s="3">
        <v>4</v>
      </c>
      <c r="D4973" s="3">
        <v>12</v>
      </c>
      <c r="E4973" s="3">
        <v>2014</v>
      </c>
      <c r="F4973" s="3" t="s">
        <v>308</v>
      </c>
      <c r="G4973" s="3" t="s">
        <v>429</v>
      </c>
      <c r="H4973" s="3">
        <v>3</v>
      </c>
      <c r="I4973" s="3">
        <f t="shared" si="216"/>
        <v>12</v>
      </c>
      <c r="J4973" s="3">
        <v>0.25</v>
      </c>
      <c r="U4973" s="10" t="str">
        <f t="shared" si="215"/>
        <v/>
      </c>
      <c r="AF4973" s="10" t="str">
        <f t="shared" si="214"/>
        <v/>
      </c>
    </row>
    <row r="4974" spans="1:43">
      <c r="A4974" s="3" t="s">
        <v>14</v>
      </c>
      <c r="B4974" s="3" t="s">
        <v>236</v>
      </c>
      <c r="C4974" s="3">
        <v>4</v>
      </c>
      <c r="D4974" s="3">
        <v>12</v>
      </c>
      <c r="E4974" s="3">
        <v>2014</v>
      </c>
      <c r="F4974" s="3" t="s">
        <v>33</v>
      </c>
      <c r="G4974" s="3" t="s">
        <v>33</v>
      </c>
      <c r="H4974" s="3">
        <v>8</v>
      </c>
      <c r="I4974" s="3">
        <f t="shared" si="216"/>
        <v>8</v>
      </c>
      <c r="J4974" s="3">
        <v>1</v>
      </c>
      <c r="K4974" s="3">
        <v>49</v>
      </c>
      <c r="L4974" s="3">
        <v>42</v>
      </c>
      <c r="M4974" s="3">
        <v>37</v>
      </c>
      <c r="N4974" s="3">
        <v>47</v>
      </c>
      <c r="O4974" s="3">
        <v>16</v>
      </c>
      <c r="P4974" s="3">
        <v>28</v>
      </c>
      <c r="Q4974" s="3">
        <v>19</v>
      </c>
      <c r="R4974" s="3">
        <v>20</v>
      </c>
      <c r="U4974" s="10">
        <f t="shared" si="215"/>
        <v>32.25</v>
      </c>
      <c r="AF4974" s="10" t="str">
        <f t="shared" si="214"/>
        <v/>
      </c>
    </row>
    <row r="4975" spans="1:43">
      <c r="A4975" s="3" t="s">
        <v>14</v>
      </c>
      <c r="B4975" s="3" t="s">
        <v>236</v>
      </c>
      <c r="C4975" s="3">
        <v>4</v>
      </c>
      <c r="D4975" s="3">
        <v>12</v>
      </c>
      <c r="E4975" s="3">
        <v>2014</v>
      </c>
      <c r="F4975" s="3" t="s">
        <v>76</v>
      </c>
      <c r="G4975" s="3" t="s">
        <v>76</v>
      </c>
      <c r="H4975" s="3">
        <v>6</v>
      </c>
      <c r="I4975" s="3">
        <f t="shared" si="216"/>
        <v>6</v>
      </c>
      <c r="J4975" s="3">
        <v>1</v>
      </c>
      <c r="K4975" s="3">
        <v>38</v>
      </c>
      <c r="L4975" s="3">
        <v>28</v>
      </c>
      <c r="M4975" s="3">
        <v>31</v>
      </c>
      <c r="N4975" s="3">
        <v>29</v>
      </c>
      <c r="O4975" s="3">
        <v>50</v>
      </c>
      <c r="P4975" s="3">
        <v>50</v>
      </c>
      <c r="U4975" s="10">
        <f t="shared" si="215"/>
        <v>37.666666666666664</v>
      </c>
      <c r="AF4975" s="10" t="str">
        <f t="shared" si="214"/>
        <v/>
      </c>
    </row>
    <row r="4976" spans="1:43">
      <c r="A4976" s="3" t="s">
        <v>14</v>
      </c>
      <c r="B4976" s="3" t="s">
        <v>236</v>
      </c>
      <c r="C4976" s="3">
        <v>4</v>
      </c>
      <c r="D4976" s="3">
        <v>12</v>
      </c>
      <c r="E4976" s="3">
        <v>2014</v>
      </c>
      <c r="F4976" s="3" t="s">
        <v>45</v>
      </c>
      <c r="G4976" s="3" t="s">
        <v>434</v>
      </c>
      <c r="H4976" s="3">
        <v>2</v>
      </c>
      <c r="I4976" s="3">
        <f t="shared" si="216"/>
        <v>8</v>
      </c>
      <c r="J4976" s="3">
        <v>0.25</v>
      </c>
      <c r="K4976" s="3">
        <v>4.0999999999999996</v>
      </c>
      <c r="L4976" s="3">
        <v>7.1</v>
      </c>
      <c r="U4976" s="10">
        <f t="shared" si="215"/>
        <v>5.6</v>
      </c>
      <c r="AF4976" s="10" t="str">
        <f t="shared" si="214"/>
        <v/>
      </c>
    </row>
    <row r="4977" spans="1:32">
      <c r="A4977" s="3" t="s">
        <v>14</v>
      </c>
      <c r="B4977" s="3" t="s">
        <v>236</v>
      </c>
      <c r="C4977" s="3">
        <v>4</v>
      </c>
      <c r="D4977" s="3">
        <v>12</v>
      </c>
      <c r="E4977" s="3">
        <v>2014</v>
      </c>
      <c r="F4977" s="3" t="s">
        <v>50</v>
      </c>
      <c r="G4977" s="3" t="s">
        <v>50</v>
      </c>
      <c r="H4977" s="3">
        <v>2</v>
      </c>
      <c r="I4977" s="3">
        <f t="shared" si="216"/>
        <v>8</v>
      </c>
      <c r="J4977" s="3">
        <v>0.25</v>
      </c>
      <c r="U4977" s="10" t="str">
        <f t="shared" si="215"/>
        <v/>
      </c>
      <c r="AF4977" s="10" t="str">
        <f t="shared" si="214"/>
        <v/>
      </c>
    </row>
    <row r="4978" spans="1:32">
      <c r="A4978" s="3" t="s">
        <v>14</v>
      </c>
      <c r="B4978" s="3" t="s">
        <v>236</v>
      </c>
      <c r="C4978" s="3">
        <v>4</v>
      </c>
      <c r="D4978" s="3">
        <v>12</v>
      </c>
      <c r="E4978" s="3">
        <v>2014</v>
      </c>
      <c r="F4978" s="3" t="s">
        <v>116</v>
      </c>
      <c r="G4978" s="3" t="s">
        <v>116</v>
      </c>
      <c r="H4978" s="3">
        <v>1</v>
      </c>
      <c r="I4978" s="3">
        <f t="shared" si="216"/>
        <v>1</v>
      </c>
      <c r="J4978" s="3">
        <v>1</v>
      </c>
      <c r="K4978" s="3">
        <v>19</v>
      </c>
      <c r="U4978" s="10">
        <f t="shared" si="215"/>
        <v>19</v>
      </c>
      <c r="AF4978" s="10" t="str">
        <f t="shared" si="214"/>
        <v/>
      </c>
    </row>
    <row r="4979" spans="1:32">
      <c r="A4979" s="3" t="s">
        <v>14</v>
      </c>
      <c r="B4979" s="3" t="s">
        <v>236</v>
      </c>
      <c r="C4979" s="3">
        <v>4</v>
      </c>
      <c r="D4979" s="3">
        <v>12</v>
      </c>
      <c r="E4979" s="3">
        <v>2014</v>
      </c>
      <c r="F4979" s="3" t="s">
        <v>55</v>
      </c>
      <c r="G4979" s="3" t="s">
        <v>437</v>
      </c>
      <c r="H4979" s="3">
        <v>14</v>
      </c>
      <c r="I4979" s="3">
        <f t="shared" si="216"/>
        <v>56</v>
      </c>
      <c r="J4979" s="3">
        <v>0.25</v>
      </c>
      <c r="U4979" s="10" t="str">
        <f t="shared" si="215"/>
        <v/>
      </c>
      <c r="V4979" s="3">
        <v>0.6</v>
      </c>
      <c r="W4979" s="3">
        <v>0.5</v>
      </c>
      <c r="X4979" s="3">
        <v>0.7</v>
      </c>
      <c r="Y4979" s="3">
        <v>0.6</v>
      </c>
      <c r="Z4979" s="3">
        <v>0.8</v>
      </c>
      <c r="AA4979" s="3">
        <v>0.6</v>
      </c>
      <c r="AB4979" s="3">
        <v>0.5</v>
      </c>
      <c r="AC4979" s="3">
        <v>0.5</v>
      </c>
      <c r="AD4979" s="3">
        <v>0.5</v>
      </c>
      <c r="AF4979" s="10">
        <f t="shared" si="214"/>
        <v>0.58888888888888902</v>
      </c>
    </row>
    <row r="4980" spans="1:32">
      <c r="A4980" s="3" t="s">
        <v>14</v>
      </c>
      <c r="B4980" s="3" t="s">
        <v>236</v>
      </c>
      <c r="C4980" s="3">
        <v>4</v>
      </c>
      <c r="D4980" s="3">
        <v>12</v>
      </c>
      <c r="E4980" s="3">
        <v>2014</v>
      </c>
      <c r="F4980" s="3" t="s">
        <v>183</v>
      </c>
      <c r="G4980" s="3" t="s">
        <v>439</v>
      </c>
      <c r="H4980" s="3">
        <v>4</v>
      </c>
      <c r="I4980" s="3">
        <f t="shared" si="216"/>
        <v>16</v>
      </c>
      <c r="J4980" s="3">
        <v>0.25</v>
      </c>
      <c r="K4980" s="3">
        <v>11</v>
      </c>
      <c r="L4980" s="3">
        <v>9.9</v>
      </c>
      <c r="M4980" s="3">
        <v>7.1</v>
      </c>
      <c r="N4980" s="3">
        <v>12</v>
      </c>
      <c r="U4980" s="10">
        <f t="shared" si="215"/>
        <v>10</v>
      </c>
      <c r="AF4980" s="10" t="str">
        <f t="shared" si="214"/>
        <v/>
      </c>
    </row>
    <row r="4981" spans="1:32">
      <c r="A4981" s="3" t="s">
        <v>14</v>
      </c>
      <c r="B4981" s="3" t="s">
        <v>236</v>
      </c>
      <c r="C4981" s="3">
        <v>4</v>
      </c>
      <c r="D4981" s="3">
        <v>12</v>
      </c>
      <c r="E4981" s="3">
        <v>2014</v>
      </c>
      <c r="F4981" s="3" t="s">
        <v>18</v>
      </c>
      <c r="G4981" s="3" t="s">
        <v>18</v>
      </c>
      <c r="H4981" s="3">
        <v>1</v>
      </c>
      <c r="I4981" s="3">
        <f t="shared" si="216"/>
        <v>4</v>
      </c>
      <c r="J4981" s="3">
        <v>0.25</v>
      </c>
      <c r="K4981" s="3">
        <v>6.6</v>
      </c>
      <c r="U4981" s="10">
        <f t="shared" si="215"/>
        <v>6.6</v>
      </c>
      <c r="AF4981" s="10" t="str">
        <f t="shared" si="214"/>
        <v/>
      </c>
    </row>
    <row r="4982" spans="1:32">
      <c r="A4982" s="3" t="s">
        <v>14</v>
      </c>
      <c r="B4982" s="3" t="s">
        <v>236</v>
      </c>
      <c r="C4982" s="3">
        <v>4</v>
      </c>
      <c r="D4982" s="3">
        <v>12</v>
      </c>
      <c r="E4982" s="3">
        <v>2014</v>
      </c>
      <c r="F4982" s="3" t="s">
        <v>21</v>
      </c>
      <c r="G4982" s="3" t="s">
        <v>21</v>
      </c>
      <c r="H4982" s="3">
        <v>38</v>
      </c>
      <c r="I4982" s="3">
        <f t="shared" si="216"/>
        <v>152</v>
      </c>
      <c r="J4982" s="3">
        <v>0.25</v>
      </c>
      <c r="K4982" s="3">
        <v>7</v>
      </c>
      <c r="L4982" s="3">
        <v>6.1</v>
      </c>
      <c r="M4982" s="3">
        <v>4.0999999999999996</v>
      </c>
      <c r="N4982" s="3">
        <v>5.5</v>
      </c>
      <c r="O4982" s="3">
        <v>5.5</v>
      </c>
      <c r="P4982" s="3">
        <v>5.3</v>
      </c>
      <c r="Q4982" s="3">
        <v>5</v>
      </c>
      <c r="R4982" s="3">
        <v>5.9</v>
      </c>
      <c r="S4982" s="3">
        <v>7.8</v>
      </c>
      <c r="T4982" s="3">
        <v>7.9</v>
      </c>
      <c r="U4982" s="10">
        <f t="shared" si="215"/>
        <v>6.01</v>
      </c>
      <c r="AF4982" s="10" t="str">
        <f t="shared" si="214"/>
        <v/>
      </c>
    </row>
    <row r="4983" spans="1:32">
      <c r="A4983" s="3" t="s">
        <v>14</v>
      </c>
      <c r="B4983" s="3" t="s">
        <v>236</v>
      </c>
      <c r="C4983" s="3">
        <v>4</v>
      </c>
      <c r="D4983" s="3">
        <v>12</v>
      </c>
      <c r="E4983" s="3">
        <v>2014</v>
      </c>
      <c r="F4983" s="3" t="s">
        <v>256</v>
      </c>
      <c r="G4983" s="3" t="s">
        <v>256</v>
      </c>
      <c r="H4983" s="3">
        <v>2</v>
      </c>
      <c r="I4983" s="3">
        <f t="shared" si="216"/>
        <v>8</v>
      </c>
      <c r="J4983" s="3">
        <v>0.25</v>
      </c>
      <c r="K4983" s="3">
        <v>8.8000000000000007</v>
      </c>
      <c r="L4983" s="3">
        <v>7.9</v>
      </c>
      <c r="U4983" s="10">
        <f t="shared" si="215"/>
        <v>8.3500000000000014</v>
      </c>
      <c r="AF4983" s="10" t="str">
        <f t="shared" si="214"/>
        <v/>
      </c>
    </row>
    <row r="4984" spans="1:32">
      <c r="A4984" s="3" t="s">
        <v>14</v>
      </c>
      <c r="B4984" s="3" t="s">
        <v>236</v>
      </c>
      <c r="C4984" s="3">
        <v>4</v>
      </c>
      <c r="D4984" s="3">
        <v>12</v>
      </c>
      <c r="E4984" s="3">
        <v>2014</v>
      </c>
      <c r="F4984" s="3" t="s">
        <v>32</v>
      </c>
      <c r="G4984" s="3" t="s">
        <v>32</v>
      </c>
      <c r="H4984" s="3">
        <v>9</v>
      </c>
      <c r="I4984" s="3">
        <f t="shared" si="216"/>
        <v>36</v>
      </c>
      <c r="J4984" s="3">
        <v>0.25</v>
      </c>
      <c r="K4984" s="3">
        <v>7.2</v>
      </c>
      <c r="L4984" s="3">
        <v>8.1999999999999993</v>
      </c>
      <c r="M4984" s="3">
        <v>5.9</v>
      </c>
      <c r="N4984" s="3">
        <v>5.4</v>
      </c>
      <c r="O4984" s="3">
        <v>5.2</v>
      </c>
      <c r="P4984" s="3">
        <v>6.6</v>
      </c>
      <c r="Q4984" s="3">
        <v>7.7</v>
      </c>
      <c r="R4984" s="3">
        <v>3.2</v>
      </c>
      <c r="S4984" s="3">
        <v>4.2</v>
      </c>
      <c r="U4984" s="10">
        <f t="shared" si="215"/>
        <v>5.9555555555555557</v>
      </c>
      <c r="AF4984" s="10" t="str">
        <f t="shared" si="214"/>
        <v/>
      </c>
    </row>
    <row r="4985" spans="1:32">
      <c r="A4985" s="3" t="s">
        <v>14</v>
      </c>
      <c r="B4985" s="3" t="s">
        <v>236</v>
      </c>
      <c r="C4985" s="3">
        <v>4</v>
      </c>
      <c r="D4985" s="3">
        <v>12</v>
      </c>
      <c r="E4985" s="3">
        <v>2014</v>
      </c>
      <c r="F4985" s="3" t="s">
        <v>174</v>
      </c>
      <c r="G4985" s="3" t="s">
        <v>174</v>
      </c>
      <c r="H4985" s="3">
        <v>1</v>
      </c>
      <c r="I4985" s="3">
        <f t="shared" si="216"/>
        <v>1</v>
      </c>
      <c r="J4985" s="3">
        <v>1</v>
      </c>
      <c r="K4985" s="3">
        <v>76</v>
      </c>
      <c r="U4985" s="10">
        <f t="shared" si="215"/>
        <v>76</v>
      </c>
      <c r="AF4985" s="10" t="str">
        <f t="shared" ref="AF4985:AF5048" si="217">IF(ISERROR(SUM(V4985:AE4985)/COUNT(V4985:AE4985)),"",SUM(V4985:AE4985)/COUNT(V4985:AE4985))</f>
        <v/>
      </c>
    </row>
    <row r="4986" spans="1:32">
      <c r="A4986" s="3" t="s">
        <v>14</v>
      </c>
      <c r="B4986" s="3" t="s">
        <v>236</v>
      </c>
      <c r="C4986" s="3">
        <v>4</v>
      </c>
      <c r="D4986" s="3">
        <v>12</v>
      </c>
      <c r="E4986" s="3">
        <v>2014</v>
      </c>
      <c r="F4986" s="3" t="s">
        <v>38</v>
      </c>
      <c r="G4986" s="3" t="s">
        <v>38</v>
      </c>
      <c r="H4986" s="3">
        <v>2</v>
      </c>
      <c r="I4986" s="3">
        <f t="shared" si="216"/>
        <v>8</v>
      </c>
      <c r="J4986" s="3">
        <v>0.25</v>
      </c>
      <c r="K4986" s="3">
        <v>12</v>
      </c>
      <c r="L4986" s="3">
        <v>21</v>
      </c>
      <c r="U4986" s="10">
        <f t="shared" si="215"/>
        <v>16.5</v>
      </c>
      <c r="AF4986" s="10" t="str">
        <f t="shared" si="217"/>
        <v/>
      </c>
    </row>
    <row r="4987" spans="1:32">
      <c r="A4987" s="3" t="s">
        <v>14</v>
      </c>
      <c r="B4987" s="3" t="s">
        <v>236</v>
      </c>
      <c r="C4987" s="3">
        <v>4</v>
      </c>
      <c r="D4987" s="3">
        <v>12</v>
      </c>
      <c r="E4987" s="3">
        <v>2014</v>
      </c>
      <c r="F4987" s="3" t="s">
        <v>38</v>
      </c>
      <c r="G4987" s="3" t="s">
        <v>38</v>
      </c>
      <c r="H4987" s="3">
        <v>6</v>
      </c>
      <c r="I4987" s="3">
        <f t="shared" si="216"/>
        <v>6</v>
      </c>
      <c r="J4987" s="3">
        <v>1</v>
      </c>
      <c r="K4987" s="3">
        <v>51</v>
      </c>
      <c r="L4987" s="3">
        <v>52</v>
      </c>
      <c r="M4987" s="3">
        <v>122</v>
      </c>
      <c r="N4987" s="3">
        <v>58</v>
      </c>
      <c r="O4987" s="3">
        <v>49</v>
      </c>
      <c r="P4987" s="3">
        <v>31</v>
      </c>
      <c r="U4987" s="10">
        <f t="shared" si="215"/>
        <v>60.5</v>
      </c>
      <c r="AF4987" s="10" t="str">
        <f t="shared" si="217"/>
        <v/>
      </c>
    </row>
    <row r="4988" spans="1:32">
      <c r="A4988" s="3" t="s">
        <v>14</v>
      </c>
      <c r="B4988" s="3" t="s">
        <v>236</v>
      </c>
      <c r="C4988" s="3">
        <v>4</v>
      </c>
      <c r="D4988" s="3">
        <v>12</v>
      </c>
      <c r="E4988" s="3">
        <v>2014</v>
      </c>
      <c r="F4988" s="3" t="s">
        <v>47</v>
      </c>
      <c r="G4988" s="3" t="s">
        <v>47</v>
      </c>
      <c r="H4988" s="11">
        <v>8</v>
      </c>
      <c r="I4988" s="3">
        <f t="shared" si="216"/>
        <v>8</v>
      </c>
      <c r="J4988" s="3">
        <v>1</v>
      </c>
      <c r="K4988" s="3">
        <v>20.7</v>
      </c>
      <c r="L4988" s="3">
        <v>14.1</v>
      </c>
      <c r="M4988" s="3">
        <v>12.3</v>
      </c>
      <c r="N4988" s="3">
        <v>14.2</v>
      </c>
      <c r="O4988" s="3">
        <v>13</v>
      </c>
      <c r="P4988" s="3">
        <v>12.5</v>
      </c>
      <c r="Q4988" s="3">
        <v>10</v>
      </c>
      <c r="R4988" s="3">
        <v>9.6999999999999993</v>
      </c>
      <c r="U4988" s="10">
        <f t="shared" si="215"/>
        <v>13.3125</v>
      </c>
      <c r="AF4988" s="10" t="str">
        <f t="shared" si="217"/>
        <v/>
      </c>
    </row>
    <row r="4989" spans="1:32">
      <c r="A4989" s="3" t="s">
        <v>14</v>
      </c>
      <c r="B4989" s="3" t="s">
        <v>236</v>
      </c>
      <c r="C4989" s="3">
        <v>4</v>
      </c>
      <c r="D4989" s="3">
        <v>12</v>
      </c>
      <c r="E4989" s="3">
        <v>2014</v>
      </c>
      <c r="F4989" s="3" t="s">
        <v>246</v>
      </c>
      <c r="G4989" s="3" t="s">
        <v>246</v>
      </c>
      <c r="H4989" s="3">
        <v>1</v>
      </c>
      <c r="I4989" s="3">
        <f t="shared" si="216"/>
        <v>4</v>
      </c>
      <c r="J4989" s="3">
        <v>0.25</v>
      </c>
      <c r="K4989" s="3">
        <v>13</v>
      </c>
      <c r="U4989" s="10">
        <f t="shared" si="215"/>
        <v>13</v>
      </c>
      <c r="AF4989" s="10" t="str">
        <f t="shared" si="217"/>
        <v/>
      </c>
    </row>
    <row r="4990" spans="1:32">
      <c r="A4990" s="3" t="s">
        <v>14</v>
      </c>
      <c r="B4990" s="3" t="s">
        <v>236</v>
      </c>
      <c r="C4990" s="3">
        <v>4</v>
      </c>
      <c r="D4990" s="3">
        <v>12</v>
      </c>
      <c r="E4990" s="3">
        <v>2014</v>
      </c>
      <c r="F4990" s="3" t="s">
        <v>67</v>
      </c>
      <c r="G4990" s="3" t="s">
        <v>67</v>
      </c>
      <c r="H4990" s="3">
        <v>2</v>
      </c>
      <c r="I4990" s="3">
        <f t="shared" si="216"/>
        <v>8</v>
      </c>
      <c r="J4990" s="3">
        <v>0.25</v>
      </c>
      <c r="U4990" s="10" t="str">
        <f t="shared" si="215"/>
        <v/>
      </c>
      <c r="AF4990" s="10" t="str">
        <f t="shared" si="217"/>
        <v/>
      </c>
    </row>
    <row r="4991" spans="1:32">
      <c r="A4991" s="3" t="s">
        <v>14</v>
      </c>
      <c r="B4991" s="3" t="s">
        <v>236</v>
      </c>
      <c r="C4991" s="3">
        <v>4</v>
      </c>
      <c r="D4991" s="3">
        <v>12</v>
      </c>
      <c r="E4991" s="3">
        <v>2014</v>
      </c>
      <c r="F4991" s="3" t="s">
        <v>67</v>
      </c>
      <c r="G4991" s="3" t="s">
        <v>67</v>
      </c>
      <c r="H4991" s="3">
        <v>1</v>
      </c>
      <c r="I4991" s="3">
        <f t="shared" si="216"/>
        <v>1</v>
      </c>
      <c r="J4991" s="3">
        <v>1</v>
      </c>
      <c r="U4991" s="10" t="str">
        <f t="shared" si="215"/>
        <v/>
      </c>
      <c r="AF4991" s="10" t="str">
        <f t="shared" si="217"/>
        <v/>
      </c>
    </row>
    <row r="4992" spans="1:32">
      <c r="A4992" s="3" t="s">
        <v>14</v>
      </c>
      <c r="B4992" s="3" t="s">
        <v>236</v>
      </c>
      <c r="C4992" s="3">
        <v>4</v>
      </c>
      <c r="D4992" s="3">
        <v>12</v>
      </c>
      <c r="E4992" s="3">
        <v>2014</v>
      </c>
      <c r="F4992" s="3" t="s">
        <v>51</v>
      </c>
      <c r="G4992" s="3" t="s">
        <v>51</v>
      </c>
      <c r="H4992" s="3">
        <v>174</v>
      </c>
      <c r="I4992" s="3">
        <f t="shared" si="216"/>
        <v>696</v>
      </c>
      <c r="J4992" s="3">
        <v>0.25</v>
      </c>
      <c r="U4992" s="10" t="str">
        <f t="shared" si="215"/>
        <v/>
      </c>
      <c r="AF4992" s="10" t="str">
        <f t="shared" si="217"/>
        <v/>
      </c>
    </row>
    <row r="4993" spans="1:32">
      <c r="A4993" s="3" t="s">
        <v>14</v>
      </c>
      <c r="B4993" s="3" t="s">
        <v>236</v>
      </c>
      <c r="C4993" s="3">
        <v>4</v>
      </c>
      <c r="D4993" s="3">
        <v>12</v>
      </c>
      <c r="E4993" s="3">
        <v>2014</v>
      </c>
      <c r="F4993" s="3" t="s">
        <v>51</v>
      </c>
      <c r="G4993" s="3" t="s">
        <v>51</v>
      </c>
      <c r="H4993" s="3">
        <v>17</v>
      </c>
      <c r="I4993" s="3">
        <f t="shared" si="216"/>
        <v>17</v>
      </c>
      <c r="J4993" s="3">
        <v>1</v>
      </c>
      <c r="U4993" s="10" t="str">
        <f t="shared" si="215"/>
        <v/>
      </c>
      <c r="AF4993" s="10" t="str">
        <f t="shared" si="217"/>
        <v/>
      </c>
    </row>
    <row r="4994" spans="1:32">
      <c r="A4994" s="3" t="s">
        <v>14</v>
      </c>
      <c r="B4994" s="3" t="s">
        <v>236</v>
      </c>
      <c r="C4994" s="3">
        <v>4</v>
      </c>
      <c r="D4994" s="3">
        <v>12</v>
      </c>
      <c r="E4994" s="3">
        <v>2014</v>
      </c>
      <c r="F4994" s="3" t="s">
        <v>43</v>
      </c>
      <c r="G4994" s="3" t="s">
        <v>44</v>
      </c>
      <c r="H4994" s="3">
        <v>31</v>
      </c>
      <c r="I4994" s="3">
        <f t="shared" si="216"/>
        <v>124</v>
      </c>
      <c r="J4994" s="3">
        <v>0.25</v>
      </c>
      <c r="K4994" s="3">
        <v>6</v>
      </c>
      <c r="L4994" s="3">
        <v>4.5999999999999996</v>
      </c>
      <c r="M4994" s="3">
        <v>4.2</v>
      </c>
      <c r="N4994" s="3">
        <v>5.7</v>
      </c>
      <c r="O4994" s="3">
        <v>5.6</v>
      </c>
      <c r="P4994" s="3">
        <v>5.5</v>
      </c>
      <c r="Q4994" s="3">
        <v>4.7</v>
      </c>
      <c r="R4994" s="3">
        <v>5</v>
      </c>
      <c r="S4994" s="3">
        <v>5.6</v>
      </c>
      <c r="T4994" s="3">
        <v>6.7</v>
      </c>
      <c r="U4994" s="10">
        <f t="shared" si="215"/>
        <v>5.3600000000000012</v>
      </c>
      <c r="AF4994" s="10" t="str">
        <f t="shared" si="217"/>
        <v/>
      </c>
    </row>
    <row r="4995" spans="1:32">
      <c r="A4995" s="3" t="s">
        <v>14</v>
      </c>
      <c r="B4995" s="3" t="s">
        <v>236</v>
      </c>
      <c r="C4995" s="3">
        <v>4</v>
      </c>
      <c r="D4995" s="3">
        <v>12</v>
      </c>
      <c r="E4995" s="3">
        <v>2014</v>
      </c>
      <c r="F4995" s="3" t="s">
        <v>52</v>
      </c>
      <c r="G4995" s="3" t="s">
        <v>52</v>
      </c>
      <c r="H4995" s="3">
        <v>1</v>
      </c>
      <c r="I4995" s="3">
        <f t="shared" si="216"/>
        <v>1</v>
      </c>
      <c r="J4995" s="3">
        <v>1</v>
      </c>
      <c r="K4995" s="3">
        <v>67</v>
      </c>
      <c r="U4995" s="10">
        <f t="shared" ref="U4995:U5058" si="218">IF(ISERROR(SUM(K4995:T4995)/COUNT(K4995:T4995)),"",SUM(K4995:T4995)/COUNT(K4995:T4995))</f>
        <v>67</v>
      </c>
      <c r="AF4995" s="10" t="str">
        <f t="shared" si="217"/>
        <v/>
      </c>
    </row>
    <row r="4996" spans="1:32">
      <c r="A4996" s="3" t="s">
        <v>14</v>
      </c>
      <c r="B4996" s="3" t="s">
        <v>236</v>
      </c>
      <c r="C4996" s="3">
        <v>4</v>
      </c>
      <c r="D4996" s="3">
        <v>12</v>
      </c>
      <c r="E4996" s="3">
        <v>2014</v>
      </c>
      <c r="F4996" s="3" t="s">
        <v>23</v>
      </c>
      <c r="G4996" s="3" t="s">
        <v>23</v>
      </c>
      <c r="H4996" s="3">
        <v>1</v>
      </c>
      <c r="I4996" s="3">
        <f t="shared" si="216"/>
        <v>4</v>
      </c>
      <c r="J4996" s="3">
        <v>0.25</v>
      </c>
      <c r="K4996" s="3">
        <v>5.2</v>
      </c>
      <c r="U4996" s="10">
        <f t="shared" si="218"/>
        <v>5.2</v>
      </c>
      <c r="AF4996" s="10" t="str">
        <f t="shared" si="217"/>
        <v/>
      </c>
    </row>
    <row r="4997" spans="1:32">
      <c r="A4997" s="3" t="s">
        <v>14</v>
      </c>
      <c r="B4997" s="3" t="s">
        <v>236</v>
      </c>
      <c r="C4997" s="3">
        <v>4</v>
      </c>
      <c r="D4997" s="3">
        <v>12</v>
      </c>
      <c r="E4997" s="3">
        <v>2014</v>
      </c>
      <c r="F4997" s="3" t="s">
        <v>37</v>
      </c>
      <c r="G4997" s="3" t="s">
        <v>37</v>
      </c>
      <c r="H4997" s="3">
        <v>11</v>
      </c>
      <c r="I4997" s="3">
        <f t="shared" si="216"/>
        <v>44</v>
      </c>
      <c r="J4997" s="3">
        <v>0.25</v>
      </c>
      <c r="K4997" s="3">
        <v>7.1</v>
      </c>
      <c r="L4997" s="3">
        <v>4.8</v>
      </c>
      <c r="M4997" s="3">
        <v>7.6</v>
      </c>
      <c r="N4997" s="3">
        <v>4.5999999999999996</v>
      </c>
      <c r="O4997" s="3">
        <v>8.5</v>
      </c>
      <c r="P4997" s="3">
        <v>6</v>
      </c>
      <c r="Q4997" s="3">
        <v>9.8000000000000007</v>
      </c>
      <c r="R4997" s="3">
        <v>9.5</v>
      </c>
      <c r="U4997" s="10">
        <f t="shared" si="218"/>
        <v>7.2375000000000007</v>
      </c>
      <c r="V4997" s="3">
        <v>1</v>
      </c>
      <c r="AF4997" s="10">
        <f t="shared" si="217"/>
        <v>1</v>
      </c>
    </row>
    <row r="4998" spans="1:32">
      <c r="A4998" s="3" t="s">
        <v>14</v>
      </c>
      <c r="B4998" s="3" t="s">
        <v>198</v>
      </c>
      <c r="C4998" s="3">
        <v>4</v>
      </c>
      <c r="D4998" s="3">
        <v>12</v>
      </c>
      <c r="E4998" s="3">
        <v>2014</v>
      </c>
      <c r="F4998" s="3" t="s">
        <v>196</v>
      </c>
      <c r="G4998" s="3" t="s">
        <v>196</v>
      </c>
      <c r="H4998" s="3">
        <v>2</v>
      </c>
      <c r="I4998" s="3">
        <f t="shared" si="216"/>
        <v>8</v>
      </c>
      <c r="J4998" s="3">
        <v>0.25</v>
      </c>
      <c r="K4998" s="3">
        <v>4.8</v>
      </c>
      <c r="L4998" s="3">
        <v>6.9</v>
      </c>
      <c r="U4998" s="10">
        <f t="shared" si="218"/>
        <v>5.85</v>
      </c>
      <c r="AF4998" s="10" t="str">
        <f t="shared" si="217"/>
        <v/>
      </c>
    </row>
    <row r="4999" spans="1:32">
      <c r="A4999" s="3" t="s">
        <v>14</v>
      </c>
      <c r="B4999" s="3" t="s">
        <v>198</v>
      </c>
      <c r="C4999" s="3">
        <v>4</v>
      </c>
      <c r="D4999" s="3">
        <v>12</v>
      </c>
      <c r="E4999" s="3">
        <v>2014</v>
      </c>
      <c r="F4999" s="3" t="s">
        <v>29</v>
      </c>
      <c r="G4999" s="3" t="s">
        <v>29</v>
      </c>
      <c r="H4999" s="3">
        <v>2</v>
      </c>
      <c r="I4999" s="3">
        <f t="shared" si="216"/>
        <v>8</v>
      </c>
      <c r="J4999" s="3">
        <v>0.25</v>
      </c>
      <c r="K4999" s="3">
        <v>7.7</v>
      </c>
      <c r="U4999" s="10">
        <f t="shared" si="218"/>
        <v>7.7</v>
      </c>
      <c r="AF4999" s="10" t="str">
        <f t="shared" si="217"/>
        <v/>
      </c>
    </row>
    <row r="5000" spans="1:32">
      <c r="A5000" s="3" t="s">
        <v>14</v>
      </c>
      <c r="B5000" s="3" t="s">
        <v>198</v>
      </c>
      <c r="C5000" s="3">
        <v>4</v>
      </c>
      <c r="D5000" s="3">
        <v>12</v>
      </c>
      <c r="E5000" s="3">
        <v>2014</v>
      </c>
      <c r="F5000" s="3" t="s">
        <v>29</v>
      </c>
      <c r="G5000" s="3" t="s">
        <v>29</v>
      </c>
      <c r="H5000" s="3">
        <v>1</v>
      </c>
      <c r="I5000" s="3">
        <f t="shared" si="216"/>
        <v>1</v>
      </c>
      <c r="J5000" s="3">
        <v>1</v>
      </c>
      <c r="K5000" s="3">
        <v>11.8</v>
      </c>
      <c r="U5000" s="10">
        <f t="shared" si="218"/>
        <v>11.8</v>
      </c>
      <c r="AF5000" s="10" t="str">
        <f t="shared" si="217"/>
        <v/>
      </c>
    </row>
    <row r="5001" spans="1:32">
      <c r="A5001" s="3" t="s">
        <v>14</v>
      </c>
      <c r="B5001" s="3" t="s">
        <v>198</v>
      </c>
      <c r="C5001" s="3">
        <v>4</v>
      </c>
      <c r="D5001" s="3">
        <v>12</v>
      </c>
      <c r="E5001" s="3">
        <v>2014</v>
      </c>
      <c r="F5001" s="3" t="s">
        <v>281</v>
      </c>
      <c r="G5001" s="3" t="s">
        <v>281</v>
      </c>
      <c r="H5001" s="3">
        <v>1</v>
      </c>
      <c r="I5001" s="3">
        <f t="shared" si="216"/>
        <v>1</v>
      </c>
      <c r="J5001" s="3">
        <v>1</v>
      </c>
      <c r="U5001" s="10" t="str">
        <f t="shared" si="218"/>
        <v/>
      </c>
      <c r="AF5001" s="10" t="str">
        <f t="shared" si="217"/>
        <v/>
      </c>
    </row>
    <row r="5002" spans="1:32">
      <c r="A5002" s="3" t="s">
        <v>14</v>
      </c>
      <c r="B5002" s="3" t="s">
        <v>198</v>
      </c>
      <c r="C5002" s="3">
        <v>4</v>
      </c>
      <c r="D5002" s="3">
        <v>12</v>
      </c>
      <c r="E5002" s="3">
        <v>2014</v>
      </c>
      <c r="F5002" s="3" t="s">
        <v>277</v>
      </c>
      <c r="G5002" s="3" t="s">
        <v>277</v>
      </c>
      <c r="H5002" s="3">
        <v>2</v>
      </c>
      <c r="I5002" s="3">
        <f t="shared" si="216"/>
        <v>8</v>
      </c>
      <c r="J5002" s="3">
        <v>0.25</v>
      </c>
      <c r="L5002" s="3">
        <v>5</v>
      </c>
      <c r="M5002" s="3">
        <v>6.2</v>
      </c>
      <c r="U5002" s="10">
        <f t="shared" si="218"/>
        <v>5.6</v>
      </c>
      <c r="AF5002" s="10" t="str">
        <f t="shared" si="217"/>
        <v/>
      </c>
    </row>
    <row r="5003" spans="1:32">
      <c r="A5003" s="3" t="s">
        <v>14</v>
      </c>
      <c r="B5003" s="3" t="s">
        <v>198</v>
      </c>
      <c r="C5003" s="3">
        <v>4</v>
      </c>
      <c r="D5003" s="3">
        <v>12</v>
      </c>
      <c r="E5003" s="3">
        <v>2014</v>
      </c>
      <c r="F5003" s="3" t="s">
        <v>24</v>
      </c>
      <c r="G5003" s="3" t="s">
        <v>24</v>
      </c>
      <c r="H5003" s="3">
        <v>20</v>
      </c>
      <c r="I5003" s="3">
        <f t="shared" si="216"/>
        <v>80</v>
      </c>
      <c r="J5003" s="3">
        <v>0.25</v>
      </c>
      <c r="K5003" s="3">
        <v>2.8</v>
      </c>
      <c r="L5003" s="3">
        <v>2.5</v>
      </c>
      <c r="M5003" s="3">
        <v>3.4</v>
      </c>
      <c r="N5003" s="3">
        <v>2.5</v>
      </c>
      <c r="O5003" s="3">
        <v>2</v>
      </c>
      <c r="P5003" s="3">
        <v>2.6</v>
      </c>
      <c r="Q5003" s="3">
        <v>2.8</v>
      </c>
      <c r="R5003" s="3">
        <v>4</v>
      </c>
      <c r="S5003" s="3">
        <v>3.4</v>
      </c>
      <c r="T5003" s="3">
        <v>2</v>
      </c>
      <c r="U5003" s="10">
        <f t="shared" si="218"/>
        <v>2.8</v>
      </c>
      <c r="AF5003" s="10" t="str">
        <f t="shared" si="217"/>
        <v/>
      </c>
    </row>
    <row r="5004" spans="1:32">
      <c r="A5004" s="3" t="s">
        <v>14</v>
      </c>
      <c r="B5004" s="3" t="s">
        <v>198</v>
      </c>
      <c r="C5004" s="3">
        <v>4</v>
      </c>
      <c r="D5004" s="3">
        <v>12</v>
      </c>
      <c r="E5004" s="3">
        <v>2014</v>
      </c>
      <c r="F5004" s="3" t="s">
        <v>87</v>
      </c>
      <c r="G5004" s="3" t="s">
        <v>428</v>
      </c>
      <c r="H5004" s="3">
        <v>96</v>
      </c>
      <c r="I5004" s="3">
        <f t="shared" si="216"/>
        <v>384</v>
      </c>
      <c r="J5004" s="3">
        <v>0.25</v>
      </c>
      <c r="K5004" s="3">
        <v>10.1</v>
      </c>
      <c r="L5004" s="3">
        <v>7.8</v>
      </c>
      <c r="M5004" s="3">
        <v>10.4</v>
      </c>
      <c r="N5004" s="3">
        <v>10</v>
      </c>
      <c r="O5004" s="3">
        <v>10.199999999999999</v>
      </c>
      <c r="P5004" s="3">
        <v>9.5</v>
      </c>
      <c r="Q5004" s="3">
        <v>8.9</v>
      </c>
      <c r="R5004" s="3">
        <v>10</v>
      </c>
      <c r="S5004" s="3">
        <v>5.4</v>
      </c>
      <c r="T5004" s="3">
        <v>9.8000000000000007</v>
      </c>
      <c r="U5004" s="10">
        <f t="shared" si="218"/>
        <v>9.2100000000000009</v>
      </c>
      <c r="AF5004" s="10" t="str">
        <f t="shared" si="217"/>
        <v/>
      </c>
    </row>
    <row r="5005" spans="1:32">
      <c r="A5005" s="3" t="s">
        <v>14</v>
      </c>
      <c r="B5005" s="3" t="s">
        <v>198</v>
      </c>
      <c r="C5005" s="3">
        <v>4</v>
      </c>
      <c r="D5005" s="3">
        <v>12</v>
      </c>
      <c r="E5005" s="3">
        <v>2014</v>
      </c>
      <c r="F5005" s="3" t="s">
        <v>87</v>
      </c>
      <c r="G5005" s="3" t="s">
        <v>428</v>
      </c>
      <c r="H5005" s="3">
        <v>1</v>
      </c>
      <c r="I5005" s="3">
        <f t="shared" si="216"/>
        <v>1</v>
      </c>
      <c r="J5005" s="3">
        <v>1</v>
      </c>
      <c r="K5005" s="3">
        <v>5.5</v>
      </c>
      <c r="U5005" s="10">
        <f t="shared" si="218"/>
        <v>5.5</v>
      </c>
      <c r="AF5005" s="10" t="str">
        <f t="shared" si="217"/>
        <v/>
      </c>
    </row>
    <row r="5006" spans="1:32">
      <c r="A5006" s="3" t="s">
        <v>14</v>
      </c>
      <c r="B5006" s="3" t="s">
        <v>198</v>
      </c>
      <c r="C5006" s="3">
        <v>4</v>
      </c>
      <c r="D5006" s="3">
        <v>12</v>
      </c>
      <c r="E5006" s="3">
        <v>2014</v>
      </c>
      <c r="F5006" s="3" t="s">
        <v>478</v>
      </c>
      <c r="G5006" s="3" t="s">
        <v>132</v>
      </c>
      <c r="H5006" s="3">
        <v>9</v>
      </c>
      <c r="I5006" s="3">
        <f t="shared" si="216"/>
        <v>36</v>
      </c>
      <c r="J5006" s="3">
        <v>0.25</v>
      </c>
      <c r="K5006" s="3">
        <v>13.5</v>
      </c>
      <c r="L5006" s="3">
        <v>8.5</v>
      </c>
      <c r="M5006" s="3">
        <v>8.3000000000000007</v>
      </c>
      <c r="N5006" s="3">
        <v>4.7</v>
      </c>
      <c r="O5006" s="3">
        <v>3.3</v>
      </c>
      <c r="P5006" s="3">
        <v>7.5</v>
      </c>
      <c r="U5006" s="10">
        <f t="shared" si="218"/>
        <v>7.6333333333333329</v>
      </c>
      <c r="AF5006" s="10" t="str">
        <f t="shared" si="217"/>
        <v/>
      </c>
    </row>
    <row r="5007" spans="1:32">
      <c r="A5007" s="3" t="s">
        <v>14</v>
      </c>
      <c r="B5007" s="3" t="s">
        <v>198</v>
      </c>
      <c r="C5007" s="3">
        <v>4</v>
      </c>
      <c r="D5007" s="3">
        <v>12</v>
      </c>
      <c r="E5007" s="3">
        <v>2014</v>
      </c>
      <c r="F5007" s="3" t="s">
        <v>308</v>
      </c>
      <c r="G5007" s="3" t="s">
        <v>429</v>
      </c>
      <c r="H5007" s="3">
        <v>113</v>
      </c>
      <c r="I5007" s="3">
        <f t="shared" si="216"/>
        <v>452</v>
      </c>
      <c r="J5007" s="3">
        <v>0.25</v>
      </c>
      <c r="U5007" s="10" t="str">
        <f t="shared" si="218"/>
        <v/>
      </c>
      <c r="AF5007" s="10" t="str">
        <f t="shared" si="217"/>
        <v/>
      </c>
    </row>
    <row r="5008" spans="1:32">
      <c r="A5008" s="3" t="s">
        <v>14</v>
      </c>
      <c r="B5008" s="3" t="s">
        <v>198</v>
      </c>
      <c r="C5008" s="3">
        <v>4</v>
      </c>
      <c r="D5008" s="3">
        <v>12</v>
      </c>
      <c r="E5008" s="3">
        <v>2014</v>
      </c>
      <c r="F5008" s="3" t="s">
        <v>308</v>
      </c>
      <c r="G5008" s="3" t="s">
        <v>429</v>
      </c>
      <c r="H5008" s="3">
        <v>3</v>
      </c>
      <c r="I5008" s="3">
        <f t="shared" si="216"/>
        <v>3</v>
      </c>
      <c r="J5008" s="3">
        <v>1</v>
      </c>
      <c r="U5008" s="10" t="str">
        <f t="shared" si="218"/>
        <v/>
      </c>
      <c r="AF5008" s="10" t="str">
        <f t="shared" si="217"/>
        <v/>
      </c>
    </row>
    <row r="5009" spans="1:32">
      <c r="A5009" s="3" t="s">
        <v>14</v>
      </c>
      <c r="B5009" s="3" t="s">
        <v>198</v>
      </c>
      <c r="C5009" s="3">
        <v>4</v>
      </c>
      <c r="D5009" s="3">
        <v>12</v>
      </c>
      <c r="E5009" s="3">
        <v>2014</v>
      </c>
      <c r="F5009" s="3" t="s">
        <v>48</v>
      </c>
      <c r="G5009" s="3" t="s">
        <v>48</v>
      </c>
      <c r="H5009" s="3">
        <v>1</v>
      </c>
      <c r="I5009" s="3">
        <f t="shared" si="216"/>
        <v>4</v>
      </c>
      <c r="J5009" s="3">
        <v>0.25</v>
      </c>
      <c r="K5009" s="3">
        <v>4</v>
      </c>
      <c r="U5009" s="10">
        <f t="shared" si="218"/>
        <v>4</v>
      </c>
      <c r="AF5009" s="10" t="str">
        <f t="shared" si="217"/>
        <v/>
      </c>
    </row>
    <row r="5010" spans="1:32">
      <c r="A5010" s="3" t="s">
        <v>14</v>
      </c>
      <c r="B5010" s="3" t="s">
        <v>198</v>
      </c>
      <c r="C5010" s="3">
        <v>4</v>
      </c>
      <c r="D5010" s="3">
        <v>12</v>
      </c>
      <c r="E5010" s="3">
        <v>2014</v>
      </c>
      <c r="F5010" s="3" t="s">
        <v>33</v>
      </c>
      <c r="G5010" s="3" t="s">
        <v>33</v>
      </c>
      <c r="H5010" s="3">
        <v>1</v>
      </c>
      <c r="I5010" s="3">
        <f t="shared" si="216"/>
        <v>1</v>
      </c>
      <c r="J5010" s="3">
        <v>1</v>
      </c>
      <c r="K5010" s="3">
        <v>28</v>
      </c>
      <c r="U5010" s="10">
        <f t="shared" si="218"/>
        <v>28</v>
      </c>
      <c r="AF5010" s="10" t="str">
        <f t="shared" si="217"/>
        <v/>
      </c>
    </row>
    <row r="5011" spans="1:32">
      <c r="A5011" s="3" t="s">
        <v>14</v>
      </c>
      <c r="B5011" s="3" t="s">
        <v>198</v>
      </c>
      <c r="C5011" s="3">
        <v>4</v>
      </c>
      <c r="D5011" s="3">
        <v>12</v>
      </c>
      <c r="E5011" s="3">
        <v>2014</v>
      </c>
      <c r="F5011" s="3" t="s">
        <v>76</v>
      </c>
      <c r="G5011" s="3" t="s">
        <v>76</v>
      </c>
      <c r="H5011" s="3">
        <v>1</v>
      </c>
      <c r="I5011" s="3">
        <f t="shared" si="216"/>
        <v>1</v>
      </c>
      <c r="J5011" s="3">
        <v>1</v>
      </c>
      <c r="K5011" s="3">
        <v>37</v>
      </c>
      <c r="U5011" s="10">
        <f t="shared" si="218"/>
        <v>37</v>
      </c>
      <c r="AF5011" s="10" t="str">
        <f t="shared" si="217"/>
        <v/>
      </c>
    </row>
    <row r="5012" spans="1:32">
      <c r="A5012" s="3" t="s">
        <v>14</v>
      </c>
      <c r="B5012" s="3" t="s">
        <v>198</v>
      </c>
      <c r="C5012" s="3">
        <v>4</v>
      </c>
      <c r="D5012" s="3">
        <v>12</v>
      </c>
      <c r="E5012" s="3">
        <v>2014</v>
      </c>
      <c r="F5012" s="3" t="s">
        <v>249</v>
      </c>
      <c r="G5012" s="3" t="s">
        <v>316</v>
      </c>
      <c r="H5012" s="3">
        <v>6</v>
      </c>
      <c r="I5012" s="3">
        <f t="shared" si="216"/>
        <v>24</v>
      </c>
      <c r="J5012" s="3">
        <v>0.25</v>
      </c>
      <c r="U5012" s="10" t="str">
        <f t="shared" si="218"/>
        <v/>
      </c>
      <c r="AF5012" s="10" t="str">
        <f t="shared" si="217"/>
        <v/>
      </c>
    </row>
    <row r="5013" spans="1:32">
      <c r="A5013" s="3" t="s">
        <v>14</v>
      </c>
      <c r="B5013" s="3" t="s">
        <v>198</v>
      </c>
      <c r="C5013" s="3">
        <v>4</v>
      </c>
      <c r="D5013" s="3">
        <v>12</v>
      </c>
      <c r="E5013" s="3">
        <v>2014</v>
      </c>
      <c r="F5013" s="3" t="s">
        <v>45</v>
      </c>
      <c r="G5013" s="3" t="s">
        <v>434</v>
      </c>
      <c r="H5013" s="3">
        <v>34</v>
      </c>
      <c r="I5013" s="3">
        <f t="shared" si="216"/>
        <v>136</v>
      </c>
      <c r="J5013" s="3">
        <v>0.25</v>
      </c>
      <c r="K5013" s="3">
        <v>5.9</v>
      </c>
      <c r="L5013" s="3">
        <v>6</v>
      </c>
      <c r="M5013" s="3">
        <v>7.8</v>
      </c>
      <c r="N5013" s="3">
        <v>7.5</v>
      </c>
      <c r="O5013" s="3">
        <v>5.5</v>
      </c>
      <c r="P5013" s="3">
        <v>5</v>
      </c>
      <c r="Q5013" s="3">
        <v>5.4</v>
      </c>
      <c r="R5013" s="3">
        <v>6.5</v>
      </c>
      <c r="S5013" s="3">
        <v>6.4</v>
      </c>
      <c r="T5013" s="3">
        <v>5.6</v>
      </c>
      <c r="U5013" s="10">
        <f t="shared" si="218"/>
        <v>6.16</v>
      </c>
      <c r="AF5013" s="10" t="str">
        <f t="shared" si="217"/>
        <v/>
      </c>
    </row>
    <row r="5014" spans="1:32">
      <c r="A5014" s="3" t="s">
        <v>14</v>
      </c>
      <c r="B5014" s="3" t="s">
        <v>198</v>
      </c>
      <c r="C5014" s="3">
        <v>4</v>
      </c>
      <c r="D5014" s="3">
        <v>12</v>
      </c>
      <c r="E5014" s="3">
        <v>2014</v>
      </c>
      <c r="F5014" s="3" t="s">
        <v>50</v>
      </c>
      <c r="G5014" s="3" t="s">
        <v>50</v>
      </c>
      <c r="H5014" s="3">
        <v>1</v>
      </c>
      <c r="I5014" s="3">
        <f t="shared" si="216"/>
        <v>4</v>
      </c>
      <c r="J5014" s="3">
        <v>0.25</v>
      </c>
      <c r="U5014" s="10" t="str">
        <f t="shared" si="218"/>
        <v/>
      </c>
      <c r="AF5014" s="10" t="str">
        <f t="shared" si="217"/>
        <v/>
      </c>
    </row>
    <row r="5015" spans="1:32">
      <c r="A5015" s="3" t="s">
        <v>14</v>
      </c>
      <c r="B5015" s="3" t="s">
        <v>198</v>
      </c>
      <c r="C5015" s="3">
        <v>4</v>
      </c>
      <c r="D5015" s="3">
        <v>12</v>
      </c>
      <c r="E5015" s="3">
        <v>2014</v>
      </c>
      <c r="F5015" s="3" t="s">
        <v>54</v>
      </c>
      <c r="G5015" s="3" t="s">
        <v>437</v>
      </c>
      <c r="H5015" s="3">
        <v>14</v>
      </c>
      <c r="I5015" s="3">
        <f t="shared" si="216"/>
        <v>56</v>
      </c>
      <c r="J5015" s="3">
        <v>0.25</v>
      </c>
      <c r="K5015" s="3">
        <v>3.5</v>
      </c>
      <c r="L5015" s="3">
        <v>4.2</v>
      </c>
      <c r="M5015" s="3">
        <v>3.8</v>
      </c>
      <c r="N5015" s="3">
        <v>3.2</v>
      </c>
      <c r="O5015" s="3">
        <v>2.6</v>
      </c>
      <c r="P5015" s="3">
        <v>3.2</v>
      </c>
      <c r="Q5015" s="3">
        <v>2.8</v>
      </c>
      <c r="R5015" s="3">
        <v>2.6</v>
      </c>
      <c r="S5015" s="3">
        <v>4</v>
      </c>
      <c r="T5015" s="3">
        <v>3.7</v>
      </c>
      <c r="U5015" s="10">
        <f t="shared" si="218"/>
        <v>3.3600000000000003</v>
      </c>
      <c r="AF5015" s="10" t="str">
        <f t="shared" si="217"/>
        <v/>
      </c>
    </row>
    <row r="5016" spans="1:32">
      <c r="A5016" s="3" t="s">
        <v>14</v>
      </c>
      <c r="B5016" s="3" t="s">
        <v>198</v>
      </c>
      <c r="C5016" s="3">
        <v>4</v>
      </c>
      <c r="D5016" s="3">
        <v>12</v>
      </c>
      <c r="E5016" s="3">
        <v>2014</v>
      </c>
      <c r="F5016" s="3" t="s">
        <v>183</v>
      </c>
      <c r="G5016" s="3" t="s">
        <v>439</v>
      </c>
      <c r="H5016" s="3">
        <v>2</v>
      </c>
      <c r="I5016" s="3">
        <f t="shared" si="216"/>
        <v>8</v>
      </c>
      <c r="J5016" s="3">
        <v>0.25</v>
      </c>
      <c r="K5016" s="3">
        <v>13.1</v>
      </c>
      <c r="L5016" s="3">
        <v>7.2</v>
      </c>
      <c r="U5016" s="10">
        <f t="shared" si="218"/>
        <v>10.15</v>
      </c>
      <c r="AF5016" s="10" t="str">
        <f t="shared" si="217"/>
        <v/>
      </c>
    </row>
    <row r="5017" spans="1:32">
      <c r="A5017" s="3" t="s">
        <v>14</v>
      </c>
      <c r="B5017" s="3" t="s">
        <v>198</v>
      </c>
      <c r="C5017" s="3">
        <v>4</v>
      </c>
      <c r="D5017" s="3">
        <v>12</v>
      </c>
      <c r="E5017" s="3">
        <v>2014</v>
      </c>
      <c r="F5017" s="3" t="s">
        <v>25</v>
      </c>
      <c r="G5017" s="3" t="s">
        <v>25</v>
      </c>
      <c r="H5017" s="3">
        <v>4</v>
      </c>
      <c r="I5017" s="3">
        <f t="shared" si="216"/>
        <v>16</v>
      </c>
      <c r="J5017" s="3">
        <v>0.25</v>
      </c>
      <c r="K5017" s="3">
        <v>8</v>
      </c>
      <c r="U5017" s="10">
        <f t="shared" si="218"/>
        <v>8</v>
      </c>
      <c r="AF5017" s="10" t="str">
        <f t="shared" si="217"/>
        <v/>
      </c>
    </row>
    <row r="5018" spans="1:32">
      <c r="A5018" s="3" t="s">
        <v>14</v>
      </c>
      <c r="B5018" s="3" t="s">
        <v>198</v>
      </c>
      <c r="C5018" s="3">
        <v>4</v>
      </c>
      <c r="D5018" s="3">
        <v>12</v>
      </c>
      <c r="E5018" s="3">
        <v>2014</v>
      </c>
      <c r="F5018" s="3" t="s">
        <v>49</v>
      </c>
      <c r="G5018" s="3" t="s">
        <v>49</v>
      </c>
      <c r="H5018" s="3">
        <v>1</v>
      </c>
      <c r="I5018" s="3">
        <f t="shared" si="216"/>
        <v>4</v>
      </c>
      <c r="J5018" s="3">
        <v>0.25</v>
      </c>
      <c r="U5018" s="10" t="str">
        <f t="shared" si="218"/>
        <v/>
      </c>
      <c r="AF5018" s="10" t="str">
        <f t="shared" si="217"/>
        <v/>
      </c>
    </row>
    <row r="5019" spans="1:32">
      <c r="A5019" s="3" t="s">
        <v>14</v>
      </c>
      <c r="B5019" s="3" t="s">
        <v>198</v>
      </c>
      <c r="C5019" s="3">
        <v>4</v>
      </c>
      <c r="D5019" s="3">
        <v>12</v>
      </c>
      <c r="E5019" s="3">
        <v>2014</v>
      </c>
      <c r="F5019" s="3" t="s">
        <v>16</v>
      </c>
      <c r="G5019" s="3" t="s">
        <v>16</v>
      </c>
      <c r="H5019" s="3">
        <v>1</v>
      </c>
      <c r="I5019" s="3">
        <f t="shared" ref="I5019:I5082" si="219">H5019*(1/J5019)</f>
        <v>4</v>
      </c>
      <c r="J5019" s="3">
        <v>0.25</v>
      </c>
      <c r="K5019" s="3">
        <v>5.0999999999999996</v>
      </c>
      <c r="U5019" s="10">
        <f t="shared" si="218"/>
        <v>5.0999999999999996</v>
      </c>
      <c r="AF5019" s="10" t="str">
        <f t="shared" si="217"/>
        <v/>
      </c>
    </row>
    <row r="5020" spans="1:32">
      <c r="A5020" s="3" t="s">
        <v>14</v>
      </c>
      <c r="B5020" s="3" t="s">
        <v>198</v>
      </c>
      <c r="C5020" s="3">
        <v>4</v>
      </c>
      <c r="D5020" s="3">
        <v>12</v>
      </c>
      <c r="E5020" s="3">
        <v>2014</v>
      </c>
      <c r="F5020" s="3" t="s">
        <v>17</v>
      </c>
      <c r="G5020" s="3" t="s">
        <v>17</v>
      </c>
      <c r="H5020" s="3">
        <v>1</v>
      </c>
      <c r="I5020" s="3">
        <f t="shared" si="219"/>
        <v>4</v>
      </c>
      <c r="J5020" s="3">
        <v>0.25</v>
      </c>
      <c r="U5020" s="10" t="str">
        <f t="shared" si="218"/>
        <v/>
      </c>
      <c r="AF5020" s="10" t="str">
        <f t="shared" si="217"/>
        <v/>
      </c>
    </row>
    <row r="5021" spans="1:32">
      <c r="A5021" s="3" t="s">
        <v>14</v>
      </c>
      <c r="B5021" s="3" t="s">
        <v>198</v>
      </c>
      <c r="C5021" s="3">
        <v>4</v>
      </c>
      <c r="D5021" s="3">
        <v>12</v>
      </c>
      <c r="E5021" s="3">
        <v>2014</v>
      </c>
      <c r="F5021" s="3" t="s">
        <v>21</v>
      </c>
      <c r="G5021" s="3" t="s">
        <v>21</v>
      </c>
      <c r="H5021" s="3">
        <v>9</v>
      </c>
      <c r="I5021" s="3">
        <f t="shared" si="219"/>
        <v>36</v>
      </c>
      <c r="J5021" s="3">
        <v>0.25</v>
      </c>
      <c r="K5021" s="3">
        <v>6</v>
      </c>
      <c r="L5021" s="3">
        <v>5.3</v>
      </c>
      <c r="M5021" s="3">
        <v>4.5999999999999996</v>
      </c>
      <c r="N5021" s="3">
        <v>4.4000000000000004</v>
      </c>
      <c r="O5021" s="3">
        <v>4.7</v>
      </c>
      <c r="U5021" s="10">
        <f t="shared" si="218"/>
        <v>5</v>
      </c>
      <c r="AF5021" s="10" t="str">
        <f t="shared" si="217"/>
        <v/>
      </c>
    </row>
    <row r="5022" spans="1:32">
      <c r="A5022" s="3" t="s">
        <v>14</v>
      </c>
      <c r="B5022" s="3" t="s">
        <v>198</v>
      </c>
      <c r="C5022" s="3">
        <v>4</v>
      </c>
      <c r="D5022" s="3">
        <v>12</v>
      </c>
      <c r="E5022" s="3">
        <v>2014</v>
      </c>
      <c r="F5022" s="3" t="s">
        <v>99</v>
      </c>
      <c r="G5022" s="3" t="s">
        <v>99</v>
      </c>
      <c r="H5022" s="3">
        <v>1</v>
      </c>
      <c r="I5022" s="3">
        <f t="shared" si="219"/>
        <v>1</v>
      </c>
      <c r="J5022" s="3">
        <v>1</v>
      </c>
      <c r="K5022" s="3">
        <v>22</v>
      </c>
      <c r="U5022" s="10">
        <f t="shared" si="218"/>
        <v>22</v>
      </c>
      <c r="AF5022" s="10" t="str">
        <f t="shared" si="217"/>
        <v/>
      </c>
    </row>
    <row r="5023" spans="1:32">
      <c r="A5023" s="3" t="s">
        <v>14</v>
      </c>
      <c r="B5023" s="3" t="s">
        <v>198</v>
      </c>
      <c r="C5023" s="3">
        <v>4</v>
      </c>
      <c r="D5023" s="3">
        <v>12</v>
      </c>
      <c r="E5023" s="3">
        <v>2014</v>
      </c>
      <c r="F5023" s="3" t="s">
        <v>174</v>
      </c>
      <c r="G5023" s="3" t="s">
        <v>174</v>
      </c>
      <c r="H5023" s="3">
        <v>4</v>
      </c>
      <c r="I5023" s="3">
        <f t="shared" si="219"/>
        <v>4</v>
      </c>
      <c r="J5023" s="3">
        <v>1</v>
      </c>
      <c r="K5023" s="3">
        <v>62</v>
      </c>
      <c r="L5023" s="3">
        <v>75</v>
      </c>
      <c r="M5023" s="3">
        <v>80</v>
      </c>
      <c r="N5023" s="3">
        <v>58</v>
      </c>
      <c r="U5023" s="10">
        <f t="shared" si="218"/>
        <v>68.75</v>
      </c>
      <c r="AF5023" s="10" t="str">
        <f t="shared" si="217"/>
        <v/>
      </c>
    </row>
    <row r="5024" spans="1:32">
      <c r="A5024" s="3" t="s">
        <v>14</v>
      </c>
      <c r="B5024" s="3" t="s">
        <v>198</v>
      </c>
      <c r="C5024" s="3">
        <v>4</v>
      </c>
      <c r="D5024" s="3">
        <v>12</v>
      </c>
      <c r="E5024" s="3">
        <v>2014</v>
      </c>
      <c r="F5024" s="3" t="s">
        <v>38</v>
      </c>
      <c r="G5024" s="3" t="s">
        <v>38</v>
      </c>
      <c r="H5024" s="3">
        <v>7</v>
      </c>
      <c r="I5024" s="3">
        <f t="shared" si="219"/>
        <v>28</v>
      </c>
      <c r="J5024" s="3">
        <v>0.25</v>
      </c>
      <c r="K5024" s="3">
        <v>12.5</v>
      </c>
      <c r="L5024" s="3">
        <v>3.8</v>
      </c>
      <c r="M5024" s="3">
        <v>8</v>
      </c>
      <c r="N5024" s="3">
        <v>4</v>
      </c>
      <c r="O5024" s="3">
        <v>10.7</v>
      </c>
      <c r="P5024" s="3">
        <v>5</v>
      </c>
      <c r="U5024" s="10">
        <f t="shared" si="218"/>
        <v>7.333333333333333</v>
      </c>
      <c r="AF5024" s="10" t="str">
        <f t="shared" si="217"/>
        <v/>
      </c>
    </row>
    <row r="5025" spans="1:32">
      <c r="A5025" s="3" t="s">
        <v>14</v>
      </c>
      <c r="B5025" s="3" t="s">
        <v>198</v>
      </c>
      <c r="C5025" s="3">
        <v>4</v>
      </c>
      <c r="D5025" s="3">
        <v>12</v>
      </c>
      <c r="E5025" s="3">
        <v>2014</v>
      </c>
      <c r="F5025" s="3" t="s">
        <v>38</v>
      </c>
      <c r="G5025" s="3" t="s">
        <v>38</v>
      </c>
      <c r="H5025" s="3">
        <v>8</v>
      </c>
      <c r="I5025" s="3">
        <f t="shared" si="219"/>
        <v>8</v>
      </c>
      <c r="J5025" s="3">
        <v>1</v>
      </c>
      <c r="K5025" s="3">
        <v>115</v>
      </c>
      <c r="L5025" s="3">
        <v>35</v>
      </c>
      <c r="M5025" s="3">
        <v>29</v>
      </c>
      <c r="N5025" s="3">
        <v>42</v>
      </c>
      <c r="O5025" s="3">
        <v>42</v>
      </c>
      <c r="P5025" s="3">
        <v>93</v>
      </c>
      <c r="Q5025" s="3">
        <v>43</v>
      </c>
      <c r="R5025" s="3">
        <v>47</v>
      </c>
      <c r="U5025" s="10">
        <f t="shared" si="218"/>
        <v>55.75</v>
      </c>
      <c r="AF5025" s="10" t="str">
        <f t="shared" si="217"/>
        <v/>
      </c>
    </row>
    <row r="5026" spans="1:32">
      <c r="A5026" s="3" t="s">
        <v>14</v>
      </c>
      <c r="B5026" s="3" t="s">
        <v>198</v>
      </c>
      <c r="C5026" s="3">
        <v>4</v>
      </c>
      <c r="D5026" s="3">
        <v>12</v>
      </c>
      <c r="E5026" s="3">
        <v>2014</v>
      </c>
      <c r="F5026" s="3" t="s">
        <v>58</v>
      </c>
      <c r="G5026" s="3" t="s">
        <v>449</v>
      </c>
      <c r="H5026" s="3">
        <v>23</v>
      </c>
      <c r="I5026" s="3">
        <f t="shared" si="219"/>
        <v>92</v>
      </c>
      <c r="J5026" s="3">
        <v>0.25</v>
      </c>
      <c r="K5026" s="3">
        <v>5.6</v>
      </c>
      <c r="L5026" s="3">
        <v>3.4</v>
      </c>
      <c r="M5026" s="3">
        <v>2</v>
      </c>
      <c r="N5026" s="3">
        <v>4.3</v>
      </c>
      <c r="O5026" s="3">
        <v>5.4</v>
      </c>
      <c r="P5026" s="3">
        <v>5.2</v>
      </c>
      <c r="Q5026" s="3">
        <v>5.5</v>
      </c>
      <c r="R5026" s="3">
        <v>6</v>
      </c>
      <c r="S5026" s="3">
        <v>5.7</v>
      </c>
      <c r="T5026" s="3">
        <v>2.9</v>
      </c>
      <c r="U5026" s="10">
        <f t="shared" si="218"/>
        <v>4.6000000000000005</v>
      </c>
      <c r="AF5026" s="10" t="str">
        <f t="shared" si="217"/>
        <v/>
      </c>
    </row>
    <row r="5027" spans="1:32">
      <c r="A5027" s="3" t="s">
        <v>14</v>
      </c>
      <c r="B5027" s="3" t="s">
        <v>198</v>
      </c>
      <c r="C5027" s="3">
        <v>4</v>
      </c>
      <c r="D5027" s="3">
        <v>12</v>
      </c>
      <c r="E5027" s="3">
        <v>2014</v>
      </c>
      <c r="F5027" s="3" t="s">
        <v>53</v>
      </c>
      <c r="G5027" s="3" t="s">
        <v>53</v>
      </c>
      <c r="H5027" s="3">
        <v>7</v>
      </c>
      <c r="I5027" s="3">
        <f t="shared" si="219"/>
        <v>7</v>
      </c>
      <c r="J5027" s="3">
        <v>1</v>
      </c>
      <c r="K5027" s="3">
        <v>24.5</v>
      </c>
      <c r="L5027" s="3">
        <v>29</v>
      </c>
      <c r="M5027" s="3">
        <v>14.9</v>
      </c>
      <c r="N5027" s="3">
        <v>13</v>
      </c>
      <c r="O5027" s="3">
        <v>14</v>
      </c>
      <c r="P5027" s="3">
        <v>9.6999999999999993</v>
      </c>
      <c r="Q5027" s="3">
        <v>10.5</v>
      </c>
      <c r="U5027" s="10">
        <f t="shared" si="218"/>
        <v>16.514285714285716</v>
      </c>
      <c r="AF5027" s="10" t="str">
        <f t="shared" si="217"/>
        <v/>
      </c>
    </row>
    <row r="5028" spans="1:32">
      <c r="A5028" s="3" t="s">
        <v>14</v>
      </c>
      <c r="B5028" s="3" t="s">
        <v>198</v>
      </c>
      <c r="C5028" s="3">
        <v>4</v>
      </c>
      <c r="D5028" s="3">
        <v>12</v>
      </c>
      <c r="E5028" s="3">
        <v>2014</v>
      </c>
      <c r="F5028" s="3" t="s">
        <v>297</v>
      </c>
      <c r="G5028" s="3" t="s">
        <v>451</v>
      </c>
      <c r="H5028" s="3">
        <v>2</v>
      </c>
      <c r="I5028" s="3">
        <f t="shared" si="219"/>
        <v>8</v>
      </c>
      <c r="J5028" s="3">
        <v>0.25</v>
      </c>
      <c r="K5028" s="3">
        <v>3.6</v>
      </c>
      <c r="L5028" s="3">
        <v>3.4</v>
      </c>
      <c r="U5028" s="10">
        <f t="shared" si="218"/>
        <v>3.5</v>
      </c>
      <c r="AF5028" s="10" t="str">
        <f t="shared" si="217"/>
        <v/>
      </c>
    </row>
    <row r="5029" spans="1:32">
      <c r="A5029" s="3" t="s">
        <v>14</v>
      </c>
      <c r="B5029" s="3" t="s">
        <v>198</v>
      </c>
      <c r="C5029" s="3">
        <v>4</v>
      </c>
      <c r="D5029" s="3">
        <v>12</v>
      </c>
      <c r="E5029" s="3">
        <v>2014</v>
      </c>
      <c r="F5029" s="3" t="s">
        <v>296</v>
      </c>
      <c r="G5029" s="3" t="s">
        <v>59</v>
      </c>
      <c r="H5029" s="3">
        <v>1</v>
      </c>
      <c r="I5029" s="3">
        <f t="shared" si="219"/>
        <v>4</v>
      </c>
      <c r="J5029" s="3">
        <v>0.25</v>
      </c>
      <c r="K5029" s="3">
        <v>4.9000000000000004</v>
      </c>
      <c r="U5029" s="10">
        <f t="shared" si="218"/>
        <v>4.9000000000000004</v>
      </c>
      <c r="AF5029" s="10" t="str">
        <f t="shared" si="217"/>
        <v/>
      </c>
    </row>
    <row r="5030" spans="1:32">
      <c r="A5030" s="3" t="s">
        <v>14</v>
      </c>
      <c r="B5030" s="3" t="s">
        <v>198</v>
      </c>
      <c r="C5030" s="3">
        <v>4</v>
      </c>
      <c r="D5030" s="3">
        <v>12</v>
      </c>
      <c r="E5030" s="3">
        <v>2014</v>
      </c>
      <c r="F5030" s="3" t="s">
        <v>67</v>
      </c>
      <c r="G5030" s="3" t="s">
        <v>67</v>
      </c>
      <c r="H5030" s="3">
        <v>1</v>
      </c>
      <c r="I5030" s="3">
        <f t="shared" si="219"/>
        <v>4</v>
      </c>
      <c r="J5030" s="3">
        <v>0.25</v>
      </c>
      <c r="U5030" s="10" t="str">
        <f t="shared" si="218"/>
        <v/>
      </c>
      <c r="AF5030" s="10" t="str">
        <f t="shared" si="217"/>
        <v/>
      </c>
    </row>
    <row r="5031" spans="1:32">
      <c r="A5031" s="3" t="s">
        <v>14</v>
      </c>
      <c r="B5031" s="3" t="s">
        <v>198</v>
      </c>
      <c r="C5031" s="3">
        <v>4</v>
      </c>
      <c r="D5031" s="3">
        <v>12</v>
      </c>
      <c r="E5031" s="3">
        <v>2014</v>
      </c>
      <c r="F5031" s="3" t="s">
        <v>51</v>
      </c>
      <c r="G5031" s="3" t="s">
        <v>51</v>
      </c>
      <c r="H5031" s="3">
        <v>202</v>
      </c>
      <c r="I5031" s="3">
        <f t="shared" si="219"/>
        <v>808</v>
      </c>
      <c r="J5031" s="3">
        <v>0.25</v>
      </c>
      <c r="U5031" s="10" t="str">
        <f t="shared" si="218"/>
        <v/>
      </c>
      <c r="AF5031" s="10" t="str">
        <f t="shared" si="217"/>
        <v/>
      </c>
    </row>
    <row r="5032" spans="1:32">
      <c r="A5032" s="3" t="s">
        <v>14</v>
      </c>
      <c r="B5032" s="3" t="s">
        <v>198</v>
      </c>
      <c r="C5032" s="3">
        <v>4</v>
      </c>
      <c r="D5032" s="3">
        <v>12</v>
      </c>
      <c r="E5032" s="3">
        <v>2014</v>
      </c>
      <c r="F5032" s="3" t="s">
        <v>51</v>
      </c>
      <c r="G5032" s="3" t="s">
        <v>51</v>
      </c>
      <c r="H5032" s="3">
        <v>31</v>
      </c>
      <c r="I5032" s="3">
        <f t="shared" si="219"/>
        <v>31</v>
      </c>
      <c r="J5032" s="3">
        <v>1</v>
      </c>
      <c r="U5032" s="10" t="str">
        <f t="shared" si="218"/>
        <v/>
      </c>
      <c r="AF5032" s="10" t="str">
        <f t="shared" si="217"/>
        <v/>
      </c>
    </row>
    <row r="5033" spans="1:32">
      <c r="A5033" s="3" t="s">
        <v>14</v>
      </c>
      <c r="B5033" s="3" t="s">
        <v>198</v>
      </c>
      <c r="C5033" s="3">
        <v>4</v>
      </c>
      <c r="D5033" s="3">
        <v>12</v>
      </c>
      <c r="E5033" s="3">
        <v>2014</v>
      </c>
      <c r="F5033" s="3" t="s">
        <v>43</v>
      </c>
      <c r="G5033" s="3" t="s">
        <v>44</v>
      </c>
      <c r="H5033" s="3">
        <v>50</v>
      </c>
      <c r="I5033" s="3">
        <f t="shared" si="219"/>
        <v>200</v>
      </c>
      <c r="J5033" s="3">
        <v>0.25</v>
      </c>
      <c r="K5033" s="3">
        <v>6.8</v>
      </c>
      <c r="L5033" s="3">
        <v>7.1</v>
      </c>
      <c r="M5033" s="3">
        <v>5.3</v>
      </c>
      <c r="N5033" s="3">
        <v>4.7</v>
      </c>
      <c r="O5033" s="3">
        <v>7.5</v>
      </c>
      <c r="P5033" s="3">
        <v>7</v>
      </c>
      <c r="Q5033" s="3">
        <v>5</v>
      </c>
      <c r="R5033" s="3">
        <v>4.3</v>
      </c>
      <c r="S5033" s="3">
        <v>4.5999999999999996</v>
      </c>
      <c r="T5033" s="3">
        <v>7.1</v>
      </c>
      <c r="U5033" s="10">
        <f t="shared" si="218"/>
        <v>5.9399999999999995</v>
      </c>
      <c r="AF5033" s="10" t="str">
        <f t="shared" si="217"/>
        <v/>
      </c>
    </row>
    <row r="5034" spans="1:32">
      <c r="A5034" s="3" t="s">
        <v>14</v>
      </c>
      <c r="B5034" s="3" t="s">
        <v>198</v>
      </c>
      <c r="C5034" s="3">
        <v>4</v>
      </c>
      <c r="D5034" s="3">
        <v>12</v>
      </c>
      <c r="E5034" s="3">
        <v>2014</v>
      </c>
      <c r="F5034" s="3" t="s">
        <v>473</v>
      </c>
      <c r="G5034" s="3" t="s">
        <v>36</v>
      </c>
      <c r="H5034" s="3">
        <v>1</v>
      </c>
      <c r="I5034" s="3">
        <f t="shared" si="219"/>
        <v>4</v>
      </c>
      <c r="J5034" s="3">
        <v>0.25</v>
      </c>
      <c r="K5034" s="3">
        <v>5.7</v>
      </c>
      <c r="U5034" s="10">
        <f t="shared" si="218"/>
        <v>5.7</v>
      </c>
      <c r="AF5034" s="10" t="str">
        <f t="shared" si="217"/>
        <v/>
      </c>
    </row>
    <row r="5035" spans="1:32">
      <c r="A5035" s="3" t="s">
        <v>14</v>
      </c>
      <c r="B5035" s="3" t="s">
        <v>198</v>
      </c>
      <c r="C5035" s="3">
        <v>4</v>
      </c>
      <c r="D5035" s="3">
        <v>12</v>
      </c>
      <c r="E5035" s="3">
        <v>2014</v>
      </c>
      <c r="F5035" s="3" t="s">
        <v>41</v>
      </c>
      <c r="G5035" s="3" t="s">
        <v>40</v>
      </c>
      <c r="H5035" s="3">
        <v>2</v>
      </c>
      <c r="I5035" s="3">
        <f t="shared" si="219"/>
        <v>8</v>
      </c>
      <c r="J5035" s="3">
        <v>0.25</v>
      </c>
      <c r="K5035" s="3">
        <v>2.7</v>
      </c>
      <c r="L5035" s="3">
        <v>2.8</v>
      </c>
      <c r="U5035" s="10">
        <f t="shared" si="218"/>
        <v>2.75</v>
      </c>
      <c r="AF5035" s="10" t="str">
        <f t="shared" si="217"/>
        <v/>
      </c>
    </row>
    <row r="5036" spans="1:32">
      <c r="A5036" s="3" t="s">
        <v>14</v>
      </c>
      <c r="B5036" s="3" t="s">
        <v>198</v>
      </c>
      <c r="C5036" s="3">
        <v>4</v>
      </c>
      <c r="D5036" s="3">
        <v>12</v>
      </c>
      <c r="E5036" s="3">
        <v>2014</v>
      </c>
      <c r="F5036" s="3" t="s">
        <v>39</v>
      </c>
      <c r="G5036" s="3" t="s">
        <v>40</v>
      </c>
      <c r="H5036" s="3">
        <v>20</v>
      </c>
      <c r="I5036" s="3">
        <f t="shared" si="219"/>
        <v>80</v>
      </c>
      <c r="J5036" s="3">
        <v>0.25</v>
      </c>
      <c r="K5036" s="3">
        <v>6.2</v>
      </c>
      <c r="L5036" s="3">
        <v>3.1</v>
      </c>
      <c r="M5036" s="3">
        <v>6.6</v>
      </c>
      <c r="N5036" s="3">
        <v>6.6</v>
      </c>
      <c r="O5036" s="3">
        <v>7</v>
      </c>
      <c r="P5036" s="3">
        <v>5.6</v>
      </c>
      <c r="Q5036" s="3">
        <v>4.5999999999999996</v>
      </c>
      <c r="R5036" s="3">
        <v>7.1</v>
      </c>
      <c r="S5036" s="3">
        <v>7.8</v>
      </c>
      <c r="T5036" s="3">
        <v>3.1</v>
      </c>
      <c r="U5036" s="10">
        <f t="shared" si="218"/>
        <v>5.7700000000000005</v>
      </c>
      <c r="AF5036" s="10" t="str">
        <f t="shared" si="217"/>
        <v/>
      </c>
    </row>
    <row r="5037" spans="1:32">
      <c r="A5037" s="3" t="s">
        <v>14</v>
      </c>
      <c r="B5037" s="3" t="s">
        <v>198</v>
      </c>
      <c r="C5037" s="3">
        <v>4</v>
      </c>
      <c r="D5037" s="3">
        <v>12</v>
      </c>
      <c r="E5037" s="3">
        <v>2014</v>
      </c>
      <c r="F5037" s="3" t="s">
        <v>134</v>
      </c>
      <c r="G5037" s="3" t="s">
        <v>299</v>
      </c>
      <c r="H5037" s="3">
        <v>1</v>
      </c>
      <c r="I5037" s="3">
        <f t="shared" si="219"/>
        <v>4</v>
      </c>
      <c r="J5037" s="3">
        <v>0.25</v>
      </c>
      <c r="U5037" s="10" t="str">
        <f t="shared" si="218"/>
        <v/>
      </c>
      <c r="AF5037" s="10" t="str">
        <f t="shared" si="217"/>
        <v/>
      </c>
    </row>
    <row r="5038" spans="1:32">
      <c r="A5038" s="3" t="s">
        <v>14</v>
      </c>
      <c r="B5038" s="3" t="s">
        <v>198</v>
      </c>
      <c r="C5038" s="3">
        <v>4</v>
      </c>
      <c r="D5038" s="3">
        <v>12</v>
      </c>
      <c r="E5038" s="3">
        <v>2014</v>
      </c>
      <c r="F5038" s="3" t="s">
        <v>27</v>
      </c>
      <c r="G5038" s="3" t="s">
        <v>27</v>
      </c>
      <c r="H5038" s="3">
        <v>37</v>
      </c>
      <c r="I5038" s="3">
        <f t="shared" si="219"/>
        <v>148</v>
      </c>
      <c r="J5038" s="3">
        <v>0.25</v>
      </c>
      <c r="K5038" s="3">
        <v>2.2000000000000002</v>
      </c>
      <c r="L5038" s="3">
        <v>2.8</v>
      </c>
      <c r="M5038" s="3">
        <v>2.2999999999999998</v>
      </c>
      <c r="N5038" s="3">
        <v>1.8</v>
      </c>
      <c r="O5038" s="3">
        <v>2.5</v>
      </c>
      <c r="P5038" s="3">
        <v>3.1</v>
      </c>
      <c r="Q5038" s="3">
        <v>2.2999999999999998</v>
      </c>
      <c r="R5038" s="3">
        <v>2.2000000000000002</v>
      </c>
      <c r="S5038" s="3">
        <v>2.2000000000000002</v>
      </c>
      <c r="T5038" s="3">
        <v>2.4</v>
      </c>
      <c r="U5038" s="10">
        <f t="shared" si="218"/>
        <v>2.38</v>
      </c>
      <c r="AF5038" s="10" t="str">
        <f t="shared" si="217"/>
        <v/>
      </c>
    </row>
    <row r="5039" spans="1:32">
      <c r="A5039" s="3" t="s">
        <v>14</v>
      </c>
      <c r="B5039" s="3" t="s">
        <v>198</v>
      </c>
      <c r="C5039" s="3">
        <v>4</v>
      </c>
      <c r="D5039" s="3">
        <v>12</v>
      </c>
      <c r="E5039" s="3">
        <v>2014</v>
      </c>
      <c r="F5039" s="3" t="s">
        <v>37</v>
      </c>
      <c r="G5039" s="3" t="s">
        <v>37</v>
      </c>
      <c r="H5039" s="3">
        <v>2</v>
      </c>
      <c r="I5039" s="3">
        <f t="shared" si="219"/>
        <v>8</v>
      </c>
      <c r="J5039" s="3">
        <v>0.25</v>
      </c>
      <c r="K5039" s="3">
        <v>6</v>
      </c>
      <c r="L5039" s="3">
        <v>5.4</v>
      </c>
      <c r="U5039" s="10">
        <f t="shared" si="218"/>
        <v>5.7</v>
      </c>
      <c r="AF5039" s="10" t="str">
        <f t="shared" si="217"/>
        <v/>
      </c>
    </row>
    <row r="5040" spans="1:32">
      <c r="A5040" s="3" t="s">
        <v>14</v>
      </c>
      <c r="B5040" s="3" t="s">
        <v>237</v>
      </c>
      <c r="C5040" s="3">
        <v>4</v>
      </c>
      <c r="D5040" s="3">
        <v>12</v>
      </c>
      <c r="E5040" s="3">
        <v>2014</v>
      </c>
      <c r="F5040" s="3" t="s">
        <v>218</v>
      </c>
      <c r="G5040" s="3" t="s">
        <v>218</v>
      </c>
      <c r="H5040" s="3">
        <v>15</v>
      </c>
      <c r="I5040" s="3">
        <f t="shared" si="219"/>
        <v>30</v>
      </c>
      <c r="J5040" s="3">
        <v>0.5</v>
      </c>
      <c r="K5040" s="3">
        <v>3.7</v>
      </c>
      <c r="L5040" s="3">
        <v>3.4</v>
      </c>
      <c r="M5040" s="3">
        <v>4.2</v>
      </c>
      <c r="N5040" s="3">
        <v>4.4000000000000004</v>
      </c>
      <c r="O5040" s="3">
        <v>3.9</v>
      </c>
      <c r="P5040" s="3">
        <v>4.0999999999999996</v>
      </c>
      <c r="Q5040" s="3">
        <v>4.5</v>
      </c>
      <c r="R5040" s="3">
        <v>4.4000000000000004</v>
      </c>
      <c r="S5040" s="3">
        <v>4</v>
      </c>
      <c r="T5040" s="3">
        <v>5.4</v>
      </c>
      <c r="U5040" s="10">
        <f t="shared" si="218"/>
        <v>4.2</v>
      </c>
      <c r="AF5040" s="10" t="str">
        <f t="shared" si="217"/>
        <v/>
      </c>
    </row>
    <row r="5041" spans="1:32">
      <c r="A5041" s="3" t="s">
        <v>14</v>
      </c>
      <c r="B5041" s="3" t="s">
        <v>237</v>
      </c>
      <c r="C5041" s="3">
        <v>4</v>
      </c>
      <c r="D5041" s="3">
        <v>12</v>
      </c>
      <c r="E5041" s="3">
        <v>2014</v>
      </c>
      <c r="F5041" s="3" t="s">
        <v>196</v>
      </c>
      <c r="G5041" s="3" t="s">
        <v>196</v>
      </c>
      <c r="H5041" s="3">
        <v>10</v>
      </c>
      <c r="I5041" s="3">
        <f t="shared" si="219"/>
        <v>20</v>
      </c>
      <c r="J5041" s="3">
        <v>0.5</v>
      </c>
      <c r="K5041" s="3">
        <v>6.8</v>
      </c>
      <c r="L5041" s="3">
        <v>5.0999999999999996</v>
      </c>
      <c r="M5041" s="3">
        <v>3.7</v>
      </c>
      <c r="N5041" s="3">
        <v>4.5999999999999996</v>
      </c>
      <c r="O5041" s="3">
        <v>4.5</v>
      </c>
      <c r="P5041" s="3">
        <v>5.4</v>
      </c>
      <c r="Q5041" s="3">
        <v>5.4</v>
      </c>
      <c r="R5041" s="3">
        <v>6.2</v>
      </c>
      <c r="S5041" s="3">
        <v>5.5</v>
      </c>
      <c r="T5041" s="3">
        <v>9.9</v>
      </c>
      <c r="U5041" s="10">
        <f t="shared" si="218"/>
        <v>5.7099999999999991</v>
      </c>
      <c r="AF5041" s="10" t="str">
        <f t="shared" si="217"/>
        <v/>
      </c>
    </row>
    <row r="5042" spans="1:32">
      <c r="A5042" s="3" t="s">
        <v>14</v>
      </c>
      <c r="B5042" s="3" t="s">
        <v>237</v>
      </c>
      <c r="C5042" s="3">
        <v>4</v>
      </c>
      <c r="D5042" s="3">
        <v>12</v>
      </c>
      <c r="E5042" s="3">
        <v>2014</v>
      </c>
      <c r="F5042" s="3" t="s">
        <v>196</v>
      </c>
      <c r="G5042" s="3" t="s">
        <v>196</v>
      </c>
      <c r="H5042" s="3">
        <v>1</v>
      </c>
      <c r="I5042" s="3">
        <f t="shared" si="219"/>
        <v>1</v>
      </c>
      <c r="J5042" s="3">
        <v>1</v>
      </c>
      <c r="K5042" s="3">
        <v>4.8</v>
      </c>
      <c r="U5042" s="10">
        <f t="shared" si="218"/>
        <v>4.8</v>
      </c>
      <c r="AF5042" s="10" t="str">
        <f t="shared" si="217"/>
        <v/>
      </c>
    </row>
    <row r="5043" spans="1:32">
      <c r="A5043" s="3" t="s">
        <v>14</v>
      </c>
      <c r="B5043" s="3" t="s">
        <v>237</v>
      </c>
      <c r="C5043" s="3">
        <v>4</v>
      </c>
      <c r="D5043" s="3">
        <v>12</v>
      </c>
      <c r="E5043" s="3">
        <v>2014</v>
      </c>
      <c r="F5043" s="3" t="s">
        <v>29</v>
      </c>
      <c r="G5043" s="3" t="s">
        <v>29</v>
      </c>
      <c r="H5043" s="3">
        <v>3</v>
      </c>
      <c r="I5043" s="3">
        <f t="shared" si="219"/>
        <v>6</v>
      </c>
      <c r="J5043" s="3">
        <v>0.5</v>
      </c>
      <c r="K5043" s="3">
        <v>8.1</v>
      </c>
      <c r="L5043" s="3">
        <v>4.4000000000000004</v>
      </c>
      <c r="M5043" s="3">
        <v>7</v>
      </c>
      <c r="U5043" s="10">
        <f t="shared" si="218"/>
        <v>6.5</v>
      </c>
      <c r="AF5043" s="10" t="str">
        <f t="shared" si="217"/>
        <v/>
      </c>
    </row>
    <row r="5044" spans="1:32">
      <c r="A5044" s="3" t="s">
        <v>14</v>
      </c>
      <c r="B5044" s="3" t="s">
        <v>237</v>
      </c>
      <c r="C5044" s="3">
        <v>4</v>
      </c>
      <c r="D5044" s="3">
        <v>12</v>
      </c>
      <c r="E5044" s="3">
        <v>2014</v>
      </c>
      <c r="F5044" s="3" t="s">
        <v>87</v>
      </c>
      <c r="G5044" s="3" t="s">
        <v>428</v>
      </c>
      <c r="H5044" s="3">
        <v>113</v>
      </c>
      <c r="I5044" s="3">
        <f t="shared" si="219"/>
        <v>226</v>
      </c>
      <c r="J5044" s="3">
        <v>0.5</v>
      </c>
      <c r="K5044" s="3">
        <v>9.3000000000000007</v>
      </c>
      <c r="L5044" s="3">
        <v>8.8000000000000007</v>
      </c>
      <c r="M5044" s="3">
        <v>9.3000000000000007</v>
      </c>
      <c r="N5044" s="3">
        <v>9.4</v>
      </c>
      <c r="O5044" s="3">
        <v>9.3000000000000007</v>
      </c>
      <c r="P5044" s="3">
        <v>8.6</v>
      </c>
      <c r="Q5044" s="3">
        <v>8.1999999999999993</v>
      </c>
      <c r="R5044" s="3">
        <v>8.9</v>
      </c>
      <c r="S5044" s="3">
        <v>9.1</v>
      </c>
      <c r="T5044" s="3">
        <v>8.8000000000000007</v>
      </c>
      <c r="U5044" s="10">
        <f t="shared" si="218"/>
        <v>8.9700000000000006</v>
      </c>
      <c r="AF5044" s="10" t="str">
        <f t="shared" si="217"/>
        <v/>
      </c>
    </row>
    <row r="5045" spans="1:32">
      <c r="A5045" s="3" t="s">
        <v>14</v>
      </c>
      <c r="B5045" s="3" t="s">
        <v>237</v>
      </c>
      <c r="C5045" s="3">
        <v>4</v>
      </c>
      <c r="D5045" s="3">
        <v>12</v>
      </c>
      <c r="E5045" s="3">
        <v>2014</v>
      </c>
      <c r="F5045" s="3" t="s">
        <v>478</v>
      </c>
      <c r="G5045" s="3" t="s">
        <v>132</v>
      </c>
      <c r="H5045" s="3">
        <v>10</v>
      </c>
      <c r="I5045" s="3">
        <f t="shared" si="219"/>
        <v>20</v>
      </c>
      <c r="J5045" s="3">
        <v>0.5</v>
      </c>
      <c r="K5045" s="3">
        <v>9.5</v>
      </c>
      <c r="L5045" s="3">
        <v>8.8000000000000007</v>
      </c>
      <c r="M5045" s="3">
        <v>6.9</v>
      </c>
      <c r="N5045" s="3">
        <v>8.6999999999999993</v>
      </c>
      <c r="O5045" s="3">
        <v>8.4</v>
      </c>
      <c r="P5045" s="3">
        <v>6.6</v>
      </c>
      <c r="Q5045" s="3">
        <v>9.1</v>
      </c>
      <c r="R5045" s="3">
        <v>10</v>
      </c>
      <c r="S5045" s="3">
        <v>5.0999999999999996</v>
      </c>
      <c r="T5045" s="3">
        <v>5.3</v>
      </c>
      <c r="U5045" s="10">
        <f t="shared" si="218"/>
        <v>7.839999999999999</v>
      </c>
      <c r="AF5045" s="10" t="str">
        <f t="shared" si="217"/>
        <v/>
      </c>
    </row>
    <row r="5046" spans="1:32">
      <c r="A5046" s="3" t="s">
        <v>14</v>
      </c>
      <c r="B5046" s="3" t="s">
        <v>237</v>
      </c>
      <c r="C5046" s="3">
        <v>4</v>
      </c>
      <c r="D5046" s="3">
        <v>12</v>
      </c>
      <c r="E5046" s="3">
        <v>2014</v>
      </c>
      <c r="F5046" s="3" t="s">
        <v>478</v>
      </c>
      <c r="G5046" s="3" t="s">
        <v>132</v>
      </c>
      <c r="H5046" s="3">
        <v>1</v>
      </c>
      <c r="I5046" s="3">
        <f t="shared" si="219"/>
        <v>1</v>
      </c>
      <c r="J5046" s="3">
        <v>1</v>
      </c>
      <c r="K5046" s="3">
        <v>5.8</v>
      </c>
      <c r="U5046" s="10">
        <f t="shared" si="218"/>
        <v>5.8</v>
      </c>
      <c r="AF5046" s="10" t="str">
        <f t="shared" si="217"/>
        <v/>
      </c>
    </row>
    <row r="5047" spans="1:32">
      <c r="A5047" s="3" t="s">
        <v>14</v>
      </c>
      <c r="B5047" s="3" t="s">
        <v>237</v>
      </c>
      <c r="C5047" s="3">
        <v>4</v>
      </c>
      <c r="D5047" s="3">
        <v>12</v>
      </c>
      <c r="E5047" s="3">
        <v>2014</v>
      </c>
      <c r="F5047" s="3" t="s">
        <v>308</v>
      </c>
      <c r="G5047" s="3" t="s">
        <v>429</v>
      </c>
      <c r="H5047" s="3">
        <v>5</v>
      </c>
      <c r="I5047" s="3">
        <f t="shared" si="219"/>
        <v>10</v>
      </c>
      <c r="J5047" s="3">
        <v>0.5</v>
      </c>
      <c r="U5047" s="10" t="str">
        <f t="shared" si="218"/>
        <v/>
      </c>
      <c r="AF5047" s="10" t="str">
        <f t="shared" si="217"/>
        <v/>
      </c>
    </row>
    <row r="5048" spans="1:32">
      <c r="A5048" s="3" t="s">
        <v>14</v>
      </c>
      <c r="B5048" s="3" t="s">
        <v>237</v>
      </c>
      <c r="C5048" s="3">
        <v>4</v>
      </c>
      <c r="D5048" s="3">
        <v>12</v>
      </c>
      <c r="E5048" s="3">
        <v>2014</v>
      </c>
      <c r="F5048" s="3" t="s">
        <v>33</v>
      </c>
      <c r="G5048" s="3" t="s">
        <v>33</v>
      </c>
      <c r="H5048" s="3">
        <v>4</v>
      </c>
      <c r="I5048" s="3">
        <f t="shared" si="219"/>
        <v>4</v>
      </c>
      <c r="J5048" s="3">
        <v>1</v>
      </c>
      <c r="K5048" s="3">
        <v>15</v>
      </c>
      <c r="L5048" s="3">
        <v>20</v>
      </c>
      <c r="M5048" s="3">
        <v>26</v>
      </c>
      <c r="N5048" s="3">
        <v>28</v>
      </c>
      <c r="U5048" s="10">
        <f t="shared" si="218"/>
        <v>22.25</v>
      </c>
      <c r="AF5048" s="10" t="str">
        <f t="shared" si="217"/>
        <v/>
      </c>
    </row>
    <row r="5049" spans="1:32">
      <c r="A5049" s="3" t="s">
        <v>14</v>
      </c>
      <c r="B5049" s="3" t="s">
        <v>237</v>
      </c>
      <c r="C5049" s="3">
        <v>4</v>
      </c>
      <c r="D5049" s="3">
        <v>12</v>
      </c>
      <c r="E5049" s="3">
        <v>2014</v>
      </c>
      <c r="F5049" s="3" t="s">
        <v>33</v>
      </c>
      <c r="G5049" s="3" t="s">
        <v>33</v>
      </c>
      <c r="H5049" s="3">
        <v>3</v>
      </c>
      <c r="I5049" s="3">
        <f t="shared" si="219"/>
        <v>6</v>
      </c>
      <c r="J5049" s="3">
        <v>0.5</v>
      </c>
      <c r="K5049" s="3">
        <v>7.2</v>
      </c>
      <c r="L5049" s="3">
        <v>11</v>
      </c>
      <c r="M5049" s="3">
        <v>9.4</v>
      </c>
      <c r="U5049" s="10">
        <f t="shared" si="218"/>
        <v>9.2000000000000011</v>
      </c>
      <c r="AF5049" s="10" t="str">
        <f t="shared" ref="AF5049:AF5112" si="220">IF(ISERROR(SUM(V5049:AE5049)/COUNT(V5049:AE5049)),"",SUM(V5049:AE5049)/COUNT(V5049:AE5049))</f>
        <v/>
      </c>
    </row>
    <row r="5050" spans="1:32">
      <c r="A5050" s="3" t="s">
        <v>14</v>
      </c>
      <c r="B5050" s="3" t="s">
        <v>237</v>
      </c>
      <c r="C5050" s="3">
        <v>4</v>
      </c>
      <c r="D5050" s="3">
        <v>12</v>
      </c>
      <c r="E5050" s="3">
        <v>2014</v>
      </c>
      <c r="F5050" s="3" t="s">
        <v>76</v>
      </c>
      <c r="G5050" s="3" t="s">
        <v>76</v>
      </c>
      <c r="H5050" s="3">
        <v>1</v>
      </c>
      <c r="I5050" s="3">
        <f t="shared" si="219"/>
        <v>1</v>
      </c>
      <c r="J5050" s="3">
        <v>1</v>
      </c>
      <c r="K5050" s="3">
        <v>22</v>
      </c>
      <c r="U5050" s="10">
        <f t="shared" si="218"/>
        <v>22</v>
      </c>
      <c r="AF5050" s="10" t="str">
        <f t="shared" si="220"/>
        <v/>
      </c>
    </row>
    <row r="5051" spans="1:32">
      <c r="A5051" s="3" t="s">
        <v>14</v>
      </c>
      <c r="B5051" s="3" t="s">
        <v>237</v>
      </c>
      <c r="C5051" s="3">
        <v>4</v>
      </c>
      <c r="D5051" s="3">
        <v>12</v>
      </c>
      <c r="E5051" s="3">
        <v>2014</v>
      </c>
      <c r="F5051" s="3" t="s">
        <v>45</v>
      </c>
      <c r="G5051" s="3" t="s">
        <v>434</v>
      </c>
      <c r="H5051" s="3">
        <v>26</v>
      </c>
      <c r="I5051" s="3">
        <f t="shared" si="219"/>
        <v>52</v>
      </c>
      <c r="J5051" s="3">
        <v>0.5</v>
      </c>
      <c r="K5051" s="3">
        <v>6.2</v>
      </c>
      <c r="L5051" s="3">
        <v>4</v>
      </c>
      <c r="M5051" s="3">
        <v>5.9</v>
      </c>
      <c r="N5051" s="3">
        <v>5.8</v>
      </c>
      <c r="O5051" s="3">
        <v>4.7</v>
      </c>
      <c r="P5051" s="3">
        <v>4.9000000000000004</v>
      </c>
      <c r="Q5051" s="3">
        <v>5.8</v>
      </c>
      <c r="R5051" s="3">
        <v>5.0999999999999996</v>
      </c>
      <c r="S5051" s="3">
        <v>4.5999999999999996</v>
      </c>
      <c r="T5051" s="3">
        <v>6.3</v>
      </c>
      <c r="U5051" s="10">
        <f t="shared" si="218"/>
        <v>5.33</v>
      </c>
      <c r="AF5051" s="10" t="str">
        <f t="shared" si="220"/>
        <v/>
      </c>
    </row>
    <row r="5052" spans="1:32">
      <c r="A5052" s="3" t="s">
        <v>14</v>
      </c>
      <c r="B5052" s="3" t="s">
        <v>237</v>
      </c>
      <c r="C5052" s="3">
        <v>4</v>
      </c>
      <c r="D5052" s="3">
        <v>12</v>
      </c>
      <c r="E5052" s="3">
        <v>2014</v>
      </c>
      <c r="F5052" s="3" t="s">
        <v>251</v>
      </c>
      <c r="G5052" s="3" t="s">
        <v>251</v>
      </c>
      <c r="H5052" s="3">
        <v>2</v>
      </c>
      <c r="I5052" s="3">
        <f t="shared" si="219"/>
        <v>4</v>
      </c>
      <c r="J5052" s="3">
        <v>0.5</v>
      </c>
      <c r="K5052" s="3">
        <v>1.6</v>
      </c>
      <c r="L5052" s="3">
        <v>1.4</v>
      </c>
      <c r="U5052" s="10">
        <f t="shared" si="218"/>
        <v>1.5</v>
      </c>
      <c r="AF5052" s="10" t="str">
        <f t="shared" si="220"/>
        <v/>
      </c>
    </row>
    <row r="5053" spans="1:32">
      <c r="A5053" s="3" t="s">
        <v>14</v>
      </c>
      <c r="B5053" s="3" t="s">
        <v>237</v>
      </c>
      <c r="C5053" s="3">
        <v>4</v>
      </c>
      <c r="D5053" s="3">
        <v>12</v>
      </c>
      <c r="E5053" s="3">
        <v>2014</v>
      </c>
      <c r="F5053" s="3" t="s">
        <v>50</v>
      </c>
      <c r="G5053" s="3" t="s">
        <v>50</v>
      </c>
      <c r="H5053" s="3">
        <v>1</v>
      </c>
      <c r="I5053" s="3">
        <f t="shared" si="219"/>
        <v>2</v>
      </c>
      <c r="J5053" s="3">
        <v>0.5</v>
      </c>
      <c r="U5053" s="10" t="str">
        <f t="shared" si="218"/>
        <v/>
      </c>
      <c r="AF5053" s="10" t="str">
        <f t="shared" si="220"/>
        <v/>
      </c>
    </row>
    <row r="5054" spans="1:32">
      <c r="A5054" s="3" t="s">
        <v>14</v>
      </c>
      <c r="B5054" s="3" t="s">
        <v>237</v>
      </c>
      <c r="C5054" s="3">
        <v>4</v>
      </c>
      <c r="D5054" s="3">
        <v>12</v>
      </c>
      <c r="E5054" s="3">
        <v>2014</v>
      </c>
      <c r="F5054" s="3" t="s">
        <v>264</v>
      </c>
      <c r="G5054" s="3" t="s">
        <v>264</v>
      </c>
      <c r="H5054" s="3">
        <v>1</v>
      </c>
      <c r="I5054" s="3">
        <f t="shared" si="219"/>
        <v>2</v>
      </c>
      <c r="J5054" s="3">
        <v>0.5</v>
      </c>
      <c r="K5054" s="3">
        <v>1.8</v>
      </c>
      <c r="U5054" s="10">
        <f t="shared" si="218"/>
        <v>1.8</v>
      </c>
      <c r="AF5054" s="10" t="str">
        <f t="shared" si="220"/>
        <v/>
      </c>
    </row>
    <row r="5055" spans="1:32">
      <c r="A5055" s="3" t="s">
        <v>14</v>
      </c>
      <c r="B5055" s="3" t="s">
        <v>237</v>
      </c>
      <c r="C5055" s="3">
        <v>4</v>
      </c>
      <c r="D5055" s="3">
        <v>12</v>
      </c>
      <c r="E5055" s="3">
        <v>2014</v>
      </c>
      <c r="F5055" s="3" t="s">
        <v>116</v>
      </c>
      <c r="G5055" s="3" t="s">
        <v>116</v>
      </c>
      <c r="H5055" s="3">
        <v>1</v>
      </c>
      <c r="I5055" s="3">
        <f t="shared" si="219"/>
        <v>2</v>
      </c>
      <c r="J5055" s="3">
        <v>0.5</v>
      </c>
      <c r="K5055" s="3">
        <v>5</v>
      </c>
      <c r="U5055" s="10">
        <f t="shared" si="218"/>
        <v>5</v>
      </c>
      <c r="AF5055" s="10" t="str">
        <f t="shared" si="220"/>
        <v/>
      </c>
    </row>
    <row r="5056" spans="1:32">
      <c r="A5056" s="3" t="s">
        <v>14</v>
      </c>
      <c r="B5056" s="3" t="s">
        <v>237</v>
      </c>
      <c r="C5056" s="3">
        <v>4</v>
      </c>
      <c r="D5056" s="3">
        <v>12</v>
      </c>
      <c r="E5056" s="3">
        <v>2014</v>
      </c>
      <c r="F5056" s="3" t="s">
        <v>54</v>
      </c>
      <c r="G5056" s="3" t="s">
        <v>437</v>
      </c>
      <c r="H5056" s="3">
        <v>39</v>
      </c>
      <c r="I5056" s="3">
        <f t="shared" si="219"/>
        <v>78</v>
      </c>
      <c r="J5056" s="3">
        <v>0.5</v>
      </c>
      <c r="U5056" s="10" t="str">
        <f t="shared" si="218"/>
        <v/>
      </c>
      <c r="V5056" s="3">
        <v>0.5</v>
      </c>
      <c r="W5056" s="3">
        <v>0.7</v>
      </c>
      <c r="X5056" s="3">
        <v>0.6</v>
      </c>
      <c r="Y5056" s="3">
        <v>0.4</v>
      </c>
      <c r="Z5056" s="3">
        <v>0.4</v>
      </c>
      <c r="AA5056" s="3">
        <v>0.6</v>
      </c>
      <c r="AB5056" s="3">
        <v>0.6</v>
      </c>
      <c r="AC5056" s="3">
        <v>0.6</v>
      </c>
      <c r="AD5056" s="3">
        <v>0.6</v>
      </c>
      <c r="AF5056" s="10">
        <f t="shared" si="220"/>
        <v>0.55555555555555547</v>
      </c>
    </row>
    <row r="5057" spans="1:32">
      <c r="A5057" s="3" t="s">
        <v>14</v>
      </c>
      <c r="B5057" s="3" t="s">
        <v>237</v>
      </c>
      <c r="C5057" s="3">
        <v>4</v>
      </c>
      <c r="D5057" s="3">
        <v>12</v>
      </c>
      <c r="E5057" s="3">
        <v>2014</v>
      </c>
      <c r="F5057" s="3" t="s">
        <v>183</v>
      </c>
      <c r="G5057" s="3" t="s">
        <v>439</v>
      </c>
      <c r="H5057" s="3">
        <v>26</v>
      </c>
      <c r="I5057" s="3">
        <f t="shared" si="219"/>
        <v>52</v>
      </c>
      <c r="J5057" s="3">
        <v>0.5</v>
      </c>
      <c r="K5057" s="3">
        <v>6.6</v>
      </c>
      <c r="L5057" s="3">
        <v>10</v>
      </c>
      <c r="M5057" s="3">
        <v>8.6</v>
      </c>
      <c r="N5057" s="3">
        <v>7.7</v>
      </c>
      <c r="O5057" s="3">
        <v>6.5</v>
      </c>
      <c r="P5057" s="3">
        <v>7.6</v>
      </c>
      <c r="Q5057" s="3">
        <v>8.9</v>
      </c>
      <c r="R5057" s="3">
        <v>9.5</v>
      </c>
      <c r="S5057" s="3">
        <v>9.5</v>
      </c>
      <c r="T5057" s="3">
        <v>8.5</v>
      </c>
      <c r="U5057" s="10">
        <f t="shared" si="218"/>
        <v>8.34</v>
      </c>
      <c r="AF5057" s="10" t="str">
        <f t="shared" si="220"/>
        <v/>
      </c>
    </row>
    <row r="5058" spans="1:32">
      <c r="A5058" s="3" t="s">
        <v>14</v>
      </c>
      <c r="B5058" s="3" t="s">
        <v>237</v>
      </c>
      <c r="C5058" s="3">
        <v>4</v>
      </c>
      <c r="D5058" s="3">
        <v>12</v>
      </c>
      <c r="E5058" s="3">
        <v>2014</v>
      </c>
      <c r="F5058" s="3" t="s">
        <v>25</v>
      </c>
      <c r="G5058" s="3" t="s">
        <v>25</v>
      </c>
      <c r="H5058" s="3">
        <v>6</v>
      </c>
      <c r="I5058" s="3">
        <f t="shared" si="219"/>
        <v>12</v>
      </c>
      <c r="J5058" s="3">
        <v>0.5</v>
      </c>
      <c r="K5058" s="3">
        <v>10.199999999999999</v>
      </c>
      <c r="L5058" s="3">
        <v>7</v>
      </c>
      <c r="M5058" s="3">
        <v>8.3000000000000007</v>
      </c>
      <c r="N5058" s="3">
        <v>7.9</v>
      </c>
      <c r="O5058" s="3">
        <v>7.2</v>
      </c>
      <c r="P5058" s="3">
        <v>1.4</v>
      </c>
      <c r="U5058" s="10">
        <f t="shared" si="218"/>
        <v>7</v>
      </c>
      <c r="AF5058" s="10" t="str">
        <f t="shared" si="220"/>
        <v/>
      </c>
    </row>
    <row r="5059" spans="1:32">
      <c r="A5059" s="3" t="s">
        <v>14</v>
      </c>
      <c r="B5059" s="3" t="s">
        <v>237</v>
      </c>
      <c r="C5059" s="3">
        <v>4</v>
      </c>
      <c r="D5059" s="3">
        <v>12</v>
      </c>
      <c r="E5059" s="3">
        <v>2014</v>
      </c>
      <c r="F5059" s="3" t="s">
        <v>152</v>
      </c>
      <c r="G5059" s="3" t="s">
        <v>152</v>
      </c>
      <c r="H5059" s="3">
        <v>2</v>
      </c>
      <c r="I5059" s="3">
        <f t="shared" si="219"/>
        <v>4</v>
      </c>
      <c r="J5059" s="3">
        <v>0.5</v>
      </c>
      <c r="K5059" s="3">
        <v>2.7</v>
      </c>
      <c r="L5059" s="3">
        <v>3.5</v>
      </c>
      <c r="U5059" s="10">
        <f t="shared" ref="U5059:U5122" si="221">IF(ISERROR(SUM(K5059:T5059)/COUNT(K5059:T5059)),"",SUM(K5059:T5059)/COUNT(K5059:T5059))</f>
        <v>3.1</v>
      </c>
      <c r="AF5059" s="10" t="str">
        <f t="shared" si="220"/>
        <v/>
      </c>
    </row>
    <row r="5060" spans="1:32">
      <c r="A5060" s="3" t="s">
        <v>14</v>
      </c>
      <c r="B5060" s="3" t="s">
        <v>237</v>
      </c>
      <c r="C5060" s="3">
        <v>4</v>
      </c>
      <c r="D5060" s="3">
        <v>12</v>
      </c>
      <c r="E5060" s="3">
        <v>2014</v>
      </c>
      <c r="F5060" s="3" t="s">
        <v>110</v>
      </c>
      <c r="G5060" s="3" t="s">
        <v>110</v>
      </c>
      <c r="H5060" s="3">
        <v>1</v>
      </c>
      <c r="I5060" s="3">
        <f t="shared" si="219"/>
        <v>2</v>
      </c>
      <c r="J5060" s="3">
        <v>0.5</v>
      </c>
      <c r="K5060" s="3">
        <v>4.0999999999999996</v>
      </c>
      <c r="U5060" s="10">
        <f t="shared" si="221"/>
        <v>4.0999999999999996</v>
      </c>
      <c r="AF5060" s="10" t="str">
        <f t="shared" si="220"/>
        <v/>
      </c>
    </row>
    <row r="5061" spans="1:32">
      <c r="A5061" s="3" t="s">
        <v>14</v>
      </c>
      <c r="B5061" s="3" t="s">
        <v>237</v>
      </c>
      <c r="C5061" s="3">
        <v>4</v>
      </c>
      <c r="D5061" s="3">
        <v>12</v>
      </c>
      <c r="E5061" s="3">
        <v>2014</v>
      </c>
      <c r="F5061" s="3" t="s">
        <v>49</v>
      </c>
      <c r="G5061" s="3" t="s">
        <v>49</v>
      </c>
      <c r="H5061" s="3">
        <v>33</v>
      </c>
      <c r="I5061" s="3">
        <f t="shared" si="219"/>
        <v>66</v>
      </c>
      <c r="J5061" s="3">
        <v>0.5</v>
      </c>
      <c r="K5061" s="3">
        <v>7.2</v>
      </c>
      <c r="L5061" s="3">
        <v>8.9</v>
      </c>
      <c r="M5061" s="3">
        <v>6.6</v>
      </c>
      <c r="N5061" s="3">
        <v>8.6999999999999993</v>
      </c>
      <c r="O5061" s="3">
        <v>8.3000000000000007</v>
      </c>
      <c r="P5061" s="3">
        <v>7.2</v>
      </c>
      <c r="Q5061" s="3">
        <v>8.5</v>
      </c>
      <c r="R5061" s="3">
        <v>6.9</v>
      </c>
      <c r="S5061" s="3">
        <v>6.9</v>
      </c>
      <c r="T5061" s="3">
        <v>7</v>
      </c>
      <c r="U5061" s="10">
        <f t="shared" si="221"/>
        <v>7.62</v>
      </c>
      <c r="AF5061" s="10" t="str">
        <f t="shared" si="220"/>
        <v/>
      </c>
    </row>
    <row r="5062" spans="1:32">
      <c r="A5062" s="3" t="s">
        <v>14</v>
      </c>
      <c r="B5062" s="3" t="s">
        <v>237</v>
      </c>
      <c r="C5062" s="3">
        <v>4</v>
      </c>
      <c r="D5062" s="3">
        <v>12</v>
      </c>
      <c r="E5062" s="3">
        <v>2014</v>
      </c>
      <c r="F5062" s="3" t="s">
        <v>16</v>
      </c>
      <c r="G5062" s="3" t="s">
        <v>16</v>
      </c>
      <c r="H5062" s="3">
        <v>4</v>
      </c>
      <c r="I5062" s="3">
        <f t="shared" si="219"/>
        <v>8</v>
      </c>
      <c r="J5062" s="3">
        <v>0.5</v>
      </c>
      <c r="K5062" s="3">
        <v>7.1</v>
      </c>
      <c r="L5062" s="3">
        <v>3.8</v>
      </c>
      <c r="M5062" s="3">
        <v>4.7</v>
      </c>
      <c r="N5062" s="3">
        <v>4.3</v>
      </c>
      <c r="U5062" s="10">
        <f t="shared" si="221"/>
        <v>4.9749999999999996</v>
      </c>
      <c r="AF5062" s="10" t="str">
        <f t="shared" si="220"/>
        <v/>
      </c>
    </row>
    <row r="5063" spans="1:32">
      <c r="A5063" s="3" t="s">
        <v>14</v>
      </c>
      <c r="B5063" s="3" t="s">
        <v>237</v>
      </c>
      <c r="C5063" s="3">
        <v>4</v>
      </c>
      <c r="D5063" s="3">
        <v>12</v>
      </c>
      <c r="E5063" s="3">
        <v>2014</v>
      </c>
      <c r="F5063" s="3" t="s">
        <v>20</v>
      </c>
      <c r="G5063" s="3" t="s">
        <v>20</v>
      </c>
      <c r="H5063" s="3">
        <v>3</v>
      </c>
      <c r="I5063" s="3">
        <f t="shared" si="219"/>
        <v>6</v>
      </c>
      <c r="J5063" s="3">
        <v>0.5</v>
      </c>
      <c r="K5063" s="3">
        <v>4.8</v>
      </c>
      <c r="L5063" s="3">
        <v>4.5999999999999996</v>
      </c>
      <c r="M5063" s="3">
        <v>4.7</v>
      </c>
      <c r="U5063" s="10">
        <f t="shared" si="221"/>
        <v>4.6999999999999993</v>
      </c>
      <c r="AF5063" s="10" t="str">
        <f t="shared" si="220"/>
        <v/>
      </c>
    </row>
    <row r="5064" spans="1:32">
      <c r="A5064" s="3" t="s">
        <v>14</v>
      </c>
      <c r="B5064" s="3" t="s">
        <v>237</v>
      </c>
      <c r="C5064" s="3">
        <v>4</v>
      </c>
      <c r="D5064" s="3">
        <v>12</v>
      </c>
      <c r="E5064" s="3">
        <v>2014</v>
      </c>
      <c r="F5064" s="3" t="s">
        <v>21</v>
      </c>
      <c r="G5064" s="3" t="s">
        <v>21</v>
      </c>
      <c r="H5064" s="3">
        <v>55</v>
      </c>
      <c r="I5064" s="3">
        <f t="shared" si="219"/>
        <v>110</v>
      </c>
      <c r="J5064" s="3">
        <v>0.5</v>
      </c>
      <c r="K5064" s="3">
        <v>5.2</v>
      </c>
      <c r="L5064" s="3">
        <v>5.2</v>
      </c>
      <c r="M5064" s="3">
        <v>5.4</v>
      </c>
      <c r="N5064" s="3">
        <v>6.3</v>
      </c>
      <c r="O5064" s="3">
        <v>5.9</v>
      </c>
      <c r="P5064" s="3">
        <v>5.3</v>
      </c>
      <c r="Q5064" s="3">
        <v>5</v>
      </c>
      <c r="R5064" s="3">
        <v>6.6</v>
      </c>
      <c r="S5064" s="3">
        <v>4.4000000000000004</v>
      </c>
      <c r="T5064" s="3">
        <v>6.2</v>
      </c>
      <c r="U5064" s="10">
        <f t="shared" si="221"/>
        <v>5.55</v>
      </c>
      <c r="AF5064" s="10" t="str">
        <f t="shared" si="220"/>
        <v/>
      </c>
    </row>
    <row r="5065" spans="1:32">
      <c r="A5065" s="3" t="s">
        <v>14</v>
      </c>
      <c r="B5065" s="3" t="s">
        <v>237</v>
      </c>
      <c r="C5065" s="3">
        <v>4</v>
      </c>
      <c r="D5065" s="3">
        <v>12</v>
      </c>
      <c r="E5065" s="3">
        <v>2014</v>
      </c>
      <c r="F5065" s="3" t="s">
        <v>256</v>
      </c>
      <c r="G5065" s="3" t="s">
        <v>256</v>
      </c>
      <c r="H5065" s="3">
        <v>2</v>
      </c>
      <c r="I5065" s="3">
        <f t="shared" si="219"/>
        <v>4</v>
      </c>
      <c r="J5065" s="3">
        <v>0.5</v>
      </c>
      <c r="K5065" s="3">
        <v>7.6</v>
      </c>
      <c r="L5065" s="3">
        <v>6.1</v>
      </c>
      <c r="U5065" s="10">
        <f t="shared" si="221"/>
        <v>6.85</v>
      </c>
      <c r="AF5065" s="10" t="str">
        <f t="shared" si="220"/>
        <v/>
      </c>
    </row>
    <row r="5066" spans="1:32">
      <c r="A5066" s="3" t="s">
        <v>14</v>
      </c>
      <c r="B5066" s="3" t="s">
        <v>237</v>
      </c>
      <c r="C5066" s="3">
        <v>4</v>
      </c>
      <c r="D5066" s="3">
        <v>12</v>
      </c>
      <c r="E5066" s="3">
        <v>2014</v>
      </c>
      <c r="F5066" s="3" t="s">
        <v>32</v>
      </c>
      <c r="G5066" s="3" t="s">
        <v>32</v>
      </c>
      <c r="H5066" s="3">
        <v>2</v>
      </c>
      <c r="I5066" s="3">
        <f t="shared" si="219"/>
        <v>4</v>
      </c>
      <c r="J5066" s="3">
        <v>0.5</v>
      </c>
      <c r="K5066" s="3">
        <v>5.0999999999999996</v>
      </c>
      <c r="L5066" s="3">
        <v>4.2</v>
      </c>
      <c r="U5066" s="10">
        <f t="shared" si="221"/>
        <v>4.6500000000000004</v>
      </c>
      <c r="AF5066" s="10" t="str">
        <f t="shared" si="220"/>
        <v/>
      </c>
    </row>
    <row r="5067" spans="1:32">
      <c r="A5067" s="3" t="s">
        <v>14</v>
      </c>
      <c r="B5067" s="3" t="s">
        <v>237</v>
      </c>
      <c r="C5067" s="3">
        <v>4</v>
      </c>
      <c r="D5067" s="3">
        <v>12</v>
      </c>
      <c r="E5067" s="3">
        <v>2014</v>
      </c>
      <c r="F5067" s="3" t="s">
        <v>38</v>
      </c>
      <c r="G5067" s="3" t="s">
        <v>38</v>
      </c>
      <c r="H5067" s="3">
        <v>8</v>
      </c>
      <c r="I5067" s="3">
        <f t="shared" si="219"/>
        <v>16</v>
      </c>
      <c r="J5067" s="3">
        <v>0.5</v>
      </c>
      <c r="K5067" s="3">
        <v>36</v>
      </c>
      <c r="L5067" s="3">
        <v>25</v>
      </c>
      <c r="M5067" s="3">
        <v>26</v>
      </c>
      <c r="N5067" s="3">
        <v>28</v>
      </c>
      <c r="O5067" s="3">
        <v>25</v>
      </c>
      <c r="P5067" s="3">
        <v>12</v>
      </c>
      <c r="Q5067" s="3">
        <v>33</v>
      </c>
      <c r="R5067" s="3">
        <v>10</v>
      </c>
      <c r="U5067" s="10">
        <f t="shared" si="221"/>
        <v>24.375</v>
      </c>
      <c r="AF5067" s="10" t="str">
        <f t="shared" si="220"/>
        <v/>
      </c>
    </row>
    <row r="5068" spans="1:32">
      <c r="A5068" s="3" t="s">
        <v>14</v>
      </c>
      <c r="B5068" s="3" t="s">
        <v>237</v>
      </c>
      <c r="C5068" s="3">
        <v>4</v>
      </c>
      <c r="D5068" s="3">
        <v>12</v>
      </c>
      <c r="E5068" s="3">
        <v>2014</v>
      </c>
      <c r="F5068" s="3" t="s">
        <v>38</v>
      </c>
      <c r="G5068" s="3" t="s">
        <v>38</v>
      </c>
      <c r="H5068" s="3">
        <v>2</v>
      </c>
      <c r="I5068" s="3">
        <f t="shared" si="219"/>
        <v>2</v>
      </c>
      <c r="J5068" s="3">
        <v>1</v>
      </c>
      <c r="K5068" s="3">
        <v>29</v>
      </c>
      <c r="L5068" s="3">
        <v>48</v>
      </c>
      <c r="U5068" s="10">
        <f t="shared" si="221"/>
        <v>38.5</v>
      </c>
      <c r="AF5068" s="10" t="str">
        <f t="shared" si="220"/>
        <v/>
      </c>
    </row>
    <row r="5069" spans="1:32">
      <c r="A5069" s="3" t="s">
        <v>14</v>
      </c>
      <c r="B5069" s="3" t="s">
        <v>237</v>
      </c>
      <c r="C5069" s="3">
        <v>4</v>
      </c>
      <c r="D5069" s="3">
        <v>12</v>
      </c>
      <c r="E5069" s="3">
        <v>2014</v>
      </c>
      <c r="F5069" s="3" t="s">
        <v>58</v>
      </c>
      <c r="G5069" s="3" t="s">
        <v>449</v>
      </c>
      <c r="H5069" s="3">
        <v>1</v>
      </c>
      <c r="I5069" s="3">
        <f t="shared" si="219"/>
        <v>2</v>
      </c>
      <c r="J5069" s="3">
        <v>0.5</v>
      </c>
      <c r="K5069" s="3">
        <v>4.7</v>
      </c>
      <c r="U5069" s="10">
        <f t="shared" si="221"/>
        <v>4.7</v>
      </c>
      <c r="AF5069" s="10" t="str">
        <f t="shared" si="220"/>
        <v/>
      </c>
    </row>
    <row r="5070" spans="1:32">
      <c r="A5070" s="3" t="s">
        <v>14</v>
      </c>
      <c r="B5070" s="3" t="s">
        <v>237</v>
      </c>
      <c r="C5070" s="3">
        <v>4</v>
      </c>
      <c r="D5070" s="3">
        <v>12</v>
      </c>
      <c r="E5070" s="3">
        <v>2014</v>
      </c>
      <c r="F5070" s="3" t="s">
        <v>47</v>
      </c>
      <c r="G5070" s="3" t="s">
        <v>47</v>
      </c>
      <c r="H5070" s="11">
        <v>5</v>
      </c>
      <c r="I5070" s="3">
        <f t="shared" si="219"/>
        <v>5</v>
      </c>
      <c r="J5070" s="3">
        <v>1</v>
      </c>
      <c r="K5070" s="3">
        <v>14</v>
      </c>
      <c r="L5070" s="3">
        <v>13.2</v>
      </c>
      <c r="M5070" s="3">
        <v>13.1</v>
      </c>
      <c r="N5070" s="3">
        <v>16.2</v>
      </c>
      <c r="O5070" s="3">
        <v>18.600000000000001</v>
      </c>
      <c r="U5070" s="10">
        <f t="shared" si="221"/>
        <v>15.02</v>
      </c>
      <c r="AF5070" s="10" t="str">
        <f t="shared" si="220"/>
        <v/>
      </c>
    </row>
    <row r="5071" spans="1:32">
      <c r="A5071" s="3" t="s">
        <v>14</v>
      </c>
      <c r="B5071" s="3" t="s">
        <v>237</v>
      </c>
      <c r="C5071" s="3">
        <v>4</v>
      </c>
      <c r="D5071" s="3">
        <v>12</v>
      </c>
      <c r="E5071" s="3">
        <v>2014</v>
      </c>
      <c r="F5071" s="3" t="s">
        <v>47</v>
      </c>
      <c r="G5071" s="3" t="s">
        <v>47</v>
      </c>
      <c r="H5071" s="11">
        <v>10</v>
      </c>
      <c r="I5071" s="3">
        <f t="shared" si="219"/>
        <v>10</v>
      </c>
      <c r="J5071" s="3">
        <v>1</v>
      </c>
      <c r="K5071" s="3">
        <v>12.5</v>
      </c>
      <c r="L5071" s="3">
        <v>11.3</v>
      </c>
      <c r="M5071" s="3">
        <v>12</v>
      </c>
      <c r="N5071" s="3">
        <v>10.6</v>
      </c>
      <c r="O5071" s="3">
        <v>10.5</v>
      </c>
      <c r="P5071" s="3">
        <v>10.9</v>
      </c>
      <c r="Q5071" s="3">
        <v>11.4</v>
      </c>
      <c r="R5071" s="3">
        <v>10.9</v>
      </c>
      <c r="S5071" s="3">
        <v>9.6999999999999993</v>
      </c>
      <c r="T5071" s="3">
        <v>9</v>
      </c>
      <c r="U5071" s="10">
        <f t="shared" si="221"/>
        <v>10.88</v>
      </c>
      <c r="AF5071" s="10" t="str">
        <f t="shared" si="220"/>
        <v/>
      </c>
    </row>
    <row r="5072" spans="1:32">
      <c r="A5072" s="3" t="s">
        <v>14</v>
      </c>
      <c r="B5072" s="3" t="s">
        <v>237</v>
      </c>
      <c r="C5072" s="3">
        <v>4</v>
      </c>
      <c r="D5072" s="3">
        <v>12</v>
      </c>
      <c r="E5072" s="3">
        <v>2014</v>
      </c>
      <c r="F5072" s="3" t="s">
        <v>253</v>
      </c>
      <c r="G5072" s="3" t="s">
        <v>253</v>
      </c>
      <c r="H5072" s="3">
        <v>3</v>
      </c>
      <c r="I5072" s="3">
        <f t="shared" si="219"/>
        <v>6</v>
      </c>
      <c r="J5072" s="3">
        <v>0.5</v>
      </c>
      <c r="K5072" s="3">
        <v>4.0999999999999996</v>
      </c>
      <c r="L5072" s="3">
        <v>4.9000000000000004</v>
      </c>
      <c r="M5072" s="3">
        <v>1.7</v>
      </c>
      <c r="U5072" s="10">
        <f t="shared" si="221"/>
        <v>3.5666666666666664</v>
      </c>
      <c r="AF5072" s="10" t="str">
        <f t="shared" si="220"/>
        <v/>
      </c>
    </row>
    <row r="5073" spans="1:32">
      <c r="A5073" s="3" t="s">
        <v>14</v>
      </c>
      <c r="B5073" s="3" t="s">
        <v>237</v>
      </c>
      <c r="C5073" s="3">
        <v>4</v>
      </c>
      <c r="D5073" s="3">
        <v>12</v>
      </c>
      <c r="E5073" s="3">
        <v>2014</v>
      </c>
      <c r="F5073" s="3" t="s">
        <v>296</v>
      </c>
      <c r="G5073" s="3" t="s">
        <v>59</v>
      </c>
      <c r="H5073" s="3">
        <v>2</v>
      </c>
      <c r="I5073" s="3">
        <f t="shared" si="219"/>
        <v>4</v>
      </c>
      <c r="J5073" s="3">
        <v>0.5</v>
      </c>
      <c r="K5073" s="3">
        <v>7.5</v>
      </c>
      <c r="U5073" s="10">
        <f t="shared" si="221"/>
        <v>7.5</v>
      </c>
      <c r="AF5073" s="10" t="str">
        <f t="shared" si="220"/>
        <v/>
      </c>
    </row>
    <row r="5074" spans="1:32">
      <c r="A5074" s="3" t="s">
        <v>14</v>
      </c>
      <c r="B5074" s="3" t="s">
        <v>237</v>
      </c>
      <c r="C5074" s="3">
        <v>4</v>
      </c>
      <c r="D5074" s="3">
        <v>12</v>
      </c>
      <c r="E5074" s="3">
        <v>2014</v>
      </c>
      <c r="F5074" s="3" t="s">
        <v>51</v>
      </c>
      <c r="G5074" s="3" t="s">
        <v>51</v>
      </c>
      <c r="H5074" s="3">
        <v>75</v>
      </c>
      <c r="I5074" s="3">
        <f t="shared" si="219"/>
        <v>150</v>
      </c>
      <c r="J5074" s="3">
        <v>0.5</v>
      </c>
      <c r="U5074" s="10" t="str">
        <f t="shared" si="221"/>
        <v/>
      </c>
      <c r="AF5074" s="10" t="str">
        <f t="shared" si="220"/>
        <v/>
      </c>
    </row>
    <row r="5075" spans="1:32">
      <c r="A5075" s="3" t="s">
        <v>14</v>
      </c>
      <c r="B5075" s="3" t="s">
        <v>237</v>
      </c>
      <c r="C5075" s="3">
        <v>4</v>
      </c>
      <c r="D5075" s="3">
        <v>12</v>
      </c>
      <c r="E5075" s="3">
        <v>2014</v>
      </c>
      <c r="F5075" s="3" t="s">
        <v>51</v>
      </c>
      <c r="G5075" s="3" t="s">
        <v>51</v>
      </c>
      <c r="H5075" s="3">
        <v>17</v>
      </c>
      <c r="I5075" s="3">
        <f t="shared" si="219"/>
        <v>17</v>
      </c>
      <c r="J5075" s="3">
        <v>1</v>
      </c>
      <c r="U5075" s="10" t="str">
        <f t="shared" si="221"/>
        <v/>
      </c>
      <c r="AF5075" s="10" t="str">
        <f t="shared" si="220"/>
        <v/>
      </c>
    </row>
    <row r="5076" spans="1:32">
      <c r="A5076" s="3" t="s">
        <v>14</v>
      </c>
      <c r="B5076" s="3" t="s">
        <v>237</v>
      </c>
      <c r="C5076" s="3">
        <v>4</v>
      </c>
      <c r="D5076" s="3">
        <v>12</v>
      </c>
      <c r="E5076" s="3">
        <v>2014</v>
      </c>
      <c r="F5076" s="3" t="s">
        <v>43</v>
      </c>
      <c r="G5076" s="3" t="s">
        <v>44</v>
      </c>
      <c r="H5076" s="3">
        <v>30</v>
      </c>
      <c r="I5076" s="3">
        <f t="shared" si="219"/>
        <v>60</v>
      </c>
      <c r="J5076" s="3">
        <v>0.5</v>
      </c>
      <c r="K5076" s="3">
        <v>5.3</v>
      </c>
      <c r="L5076" s="3">
        <v>5.4</v>
      </c>
      <c r="M5076" s="3">
        <v>5.5</v>
      </c>
      <c r="N5076" s="3">
        <v>5.7</v>
      </c>
      <c r="O5076" s="3">
        <v>5.8</v>
      </c>
      <c r="P5076" s="3">
        <v>4.9000000000000004</v>
      </c>
      <c r="Q5076" s="3">
        <v>6.1</v>
      </c>
      <c r="R5076" s="3">
        <v>5.6</v>
      </c>
      <c r="S5076" s="3">
        <v>5.3</v>
      </c>
      <c r="T5076" s="3">
        <v>4.8</v>
      </c>
      <c r="U5076" s="10">
        <f t="shared" si="221"/>
        <v>5.4399999999999995</v>
      </c>
      <c r="AF5076" s="10" t="str">
        <f t="shared" si="220"/>
        <v/>
      </c>
    </row>
    <row r="5077" spans="1:32">
      <c r="A5077" s="3" t="s">
        <v>14</v>
      </c>
      <c r="B5077" s="3" t="s">
        <v>237</v>
      </c>
      <c r="C5077" s="3">
        <v>4</v>
      </c>
      <c r="D5077" s="3">
        <v>12</v>
      </c>
      <c r="E5077" s="3">
        <v>2014</v>
      </c>
      <c r="F5077" s="3" t="s">
        <v>43</v>
      </c>
      <c r="G5077" s="3" t="s">
        <v>44</v>
      </c>
      <c r="H5077" s="3">
        <v>1</v>
      </c>
      <c r="I5077" s="3">
        <f t="shared" si="219"/>
        <v>1</v>
      </c>
      <c r="J5077" s="3">
        <v>1</v>
      </c>
      <c r="K5077" s="3">
        <v>4.8</v>
      </c>
      <c r="U5077" s="10">
        <f t="shared" si="221"/>
        <v>4.8</v>
      </c>
      <c r="AF5077" s="10" t="str">
        <f t="shared" si="220"/>
        <v/>
      </c>
    </row>
    <row r="5078" spans="1:32">
      <c r="A5078" s="3" t="s">
        <v>14</v>
      </c>
      <c r="B5078" s="3" t="s">
        <v>237</v>
      </c>
      <c r="C5078" s="3">
        <v>4</v>
      </c>
      <c r="D5078" s="3">
        <v>12</v>
      </c>
      <c r="E5078" s="3">
        <v>2014</v>
      </c>
      <c r="F5078" s="3" t="s">
        <v>473</v>
      </c>
      <c r="G5078" s="3" t="s">
        <v>36</v>
      </c>
      <c r="H5078" s="3">
        <v>1</v>
      </c>
      <c r="I5078" s="3">
        <f t="shared" si="219"/>
        <v>2</v>
      </c>
      <c r="J5078" s="3">
        <v>0.5</v>
      </c>
      <c r="K5078" s="3">
        <v>3.5</v>
      </c>
      <c r="U5078" s="10">
        <f t="shared" si="221"/>
        <v>3.5</v>
      </c>
      <c r="AF5078" s="10" t="str">
        <f t="shared" si="220"/>
        <v/>
      </c>
    </row>
    <row r="5079" spans="1:32">
      <c r="A5079" s="3" t="s">
        <v>14</v>
      </c>
      <c r="B5079" s="3" t="s">
        <v>237</v>
      </c>
      <c r="C5079" s="3">
        <v>4</v>
      </c>
      <c r="D5079" s="3">
        <v>12</v>
      </c>
      <c r="E5079" s="3">
        <v>2014</v>
      </c>
      <c r="F5079" s="3" t="s">
        <v>23</v>
      </c>
      <c r="G5079" s="3" t="s">
        <v>23</v>
      </c>
      <c r="H5079" s="3">
        <v>1</v>
      </c>
      <c r="I5079" s="3">
        <f t="shared" si="219"/>
        <v>2</v>
      </c>
      <c r="J5079" s="3">
        <v>0.5</v>
      </c>
      <c r="K5079" s="3">
        <v>2.2000000000000002</v>
      </c>
      <c r="U5079" s="10">
        <f t="shared" si="221"/>
        <v>2.2000000000000002</v>
      </c>
      <c r="AF5079" s="10" t="str">
        <f t="shared" si="220"/>
        <v/>
      </c>
    </row>
    <row r="5080" spans="1:32">
      <c r="A5080" s="3" t="s">
        <v>14</v>
      </c>
      <c r="B5080" s="3" t="s">
        <v>237</v>
      </c>
      <c r="C5080" s="3">
        <v>4</v>
      </c>
      <c r="D5080" s="3">
        <v>12</v>
      </c>
      <c r="E5080" s="3">
        <v>2014</v>
      </c>
      <c r="F5080" s="3" t="s">
        <v>27</v>
      </c>
      <c r="G5080" s="3" t="s">
        <v>27</v>
      </c>
      <c r="H5080" s="3">
        <v>1</v>
      </c>
      <c r="I5080" s="3">
        <f t="shared" si="219"/>
        <v>2</v>
      </c>
      <c r="J5080" s="3">
        <v>0.5</v>
      </c>
      <c r="K5080" s="3">
        <v>1.3</v>
      </c>
      <c r="U5080" s="10">
        <f t="shared" si="221"/>
        <v>1.3</v>
      </c>
      <c r="AF5080" s="10" t="str">
        <f t="shared" si="220"/>
        <v/>
      </c>
    </row>
    <row r="5081" spans="1:32">
      <c r="A5081" s="3" t="s">
        <v>14</v>
      </c>
      <c r="B5081" s="3" t="s">
        <v>237</v>
      </c>
      <c r="C5081" s="3">
        <v>4</v>
      </c>
      <c r="D5081" s="3">
        <v>12</v>
      </c>
      <c r="E5081" s="3">
        <v>2014</v>
      </c>
      <c r="F5081" s="3" t="s">
        <v>37</v>
      </c>
      <c r="G5081" s="3" t="s">
        <v>37</v>
      </c>
      <c r="H5081" s="3">
        <v>16</v>
      </c>
      <c r="I5081" s="3">
        <f t="shared" si="219"/>
        <v>32</v>
      </c>
      <c r="J5081" s="3">
        <v>0.5</v>
      </c>
      <c r="K5081" s="3">
        <v>9.9</v>
      </c>
      <c r="L5081" s="3">
        <v>7.9</v>
      </c>
      <c r="M5081" s="3">
        <v>9.3000000000000007</v>
      </c>
      <c r="N5081" s="3">
        <v>10.5</v>
      </c>
      <c r="O5081" s="3">
        <v>10</v>
      </c>
      <c r="P5081" s="3">
        <v>5.8</v>
      </c>
      <c r="Q5081" s="3">
        <v>8.4</v>
      </c>
      <c r="R5081" s="3">
        <v>6.2</v>
      </c>
      <c r="S5081" s="3">
        <v>9.1</v>
      </c>
      <c r="T5081" s="3">
        <v>11</v>
      </c>
      <c r="U5081" s="10">
        <f t="shared" si="221"/>
        <v>8.8099999999999987</v>
      </c>
      <c r="AF5081" s="10" t="str">
        <f t="shared" si="220"/>
        <v/>
      </c>
    </row>
    <row r="5082" spans="1:32">
      <c r="A5082" s="3" t="s">
        <v>14</v>
      </c>
      <c r="B5082" s="3" t="s">
        <v>237</v>
      </c>
      <c r="C5082" s="3">
        <v>4</v>
      </c>
      <c r="D5082" s="3">
        <v>12</v>
      </c>
      <c r="E5082" s="3">
        <v>2014</v>
      </c>
      <c r="F5082" s="3" t="s">
        <v>37</v>
      </c>
      <c r="G5082" s="3" t="s">
        <v>37</v>
      </c>
      <c r="H5082" s="3">
        <v>1</v>
      </c>
      <c r="I5082" s="3">
        <f t="shared" si="219"/>
        <v>1</v>
      </c>
      <c r="J5082" s="3">
        <v>1</v>
      </c>
      <c r="K5082" s="3">
        <v>6.7</v>
      </c>
      <c r="U5082" s="10">
        <f t="shared" si="221"/>
        <v>6.7</v>
      </c>
      <c r="AF5082" s="10" t="str">
        <f t="shared" si="220"/>
        <v/>
      </c>
    </row>
    <row r="5083" spans="1:32">
      <c r="A5083" s="3" t="s">
        <v>14</v>
      </c>
      <c r="B5083" s="3" t="s">
        <v>238</v>
      </c>
      <c r="C5083" s="3">
        <v>4</v>
      </c>
      <c r="D5083" s="3">
        <v>12</v>
      </c>
      <c r="E5083" s="3">
        <v>2014</v>
      </c>
      <c r="F5083" s="3" t="s">
        <v>218</v>
      </c>
      <c r="G5083" s="3" t="s">
        <v>218</v>
      </c>
      <c r="H5083" s="3">
        <v>2</v>
      </c>
      <c r="I5083" s="3">
        <f t="shared" ref="I5083:I5146" si="222">H5083*(1/J5083)</f>
        <v>4</v>
      </c>
      <c r="J5083" s="3">
        <v>0.5</v>
      </c>
      <c r="K5083" s="3">
        <v>3.1</v>
      </c>
      <c r="L5083" s="3">
        <v>3.6</v>
      </c>
      <c r="U5083" s="10">
        <f t="shared" si="221"/>
        <v>3.35</v>
      </c>
      <c r="AF5083" s="10" t="str">
        <f t="shared" si="220"/>
        <v/>
      </c>
    </row>
    <row r="5084" spans="1:32">
      <c r="A5084" s="3" t="s">
        <v>14</v>
      </c>
      <c r="B5084" s="3" t="s">
        <v>238</v>
      </c>
      <c r="C5084" s="3">
        <v>4</v>
      </c>
      <c r="D5084" s="3">
        <v>12</v>
      </c>
      <c r="E5084" s="3">
        <v>2014</v>
      </c>
      <c r="F5084" s="3" t="s">
        <v>69</v>
      </c>
      <c r="G5084" s="3" t="s">
        <v>69</v>
      </c>
      <c r="H5084" s="3">
        <v>2</v>
      </c>
      <c r="I5084" s="3">
        <f t="shared" si="222"/>
        <v>2</v>
      </c>
      <c r="J5084" s="3">
        <v>1</v>
      </c>
      <c r="K5084" s="3">
        <v>1.9</v>
      </c>
      <c r="L5084" s="3">
        <v>2.1</v>
      </c>
      <c r="U5084" s="10">
        <f t="shared" si="221"/>
        <v>2</v>
      </c>
      <c r="AF5084" s="10" t="str">
        <f t="shared" si="220"/>
        <v/>
      </c>
    </row>
    <row r="5085" spans="1:32">
      <c r="A5085" s="3" t="s">
        <v>14</v>
      </c>
      <c r="B5085" s="3" t="s">
        <v>238</v>
      </c>
      <c r="C5085" s="3">
        <v>4</v>
      </c>
      <c r="D5085" s="3">
        <v>12</v>
      </c>
      <c r="E5085" s="3">
        <v>2014</v>
      </c>
      <c r="F5085" s="3" t="s">
        <v>69</v>
      </c>
      <c r="G5085" s="3" t="s">
        <v>69</v>
      </c>
      <c r="H5085" s="3">
        <v>2</v>
      </c>
      <c r="I5085" s="3">
        <f t="shared" si="222"/>
        <v>4</v>
      </c>
      <c r="J5085" s="3">
        <v>0.5</v>
      </c>
      <c r="K5085" s="3">
        <v>6</v>
      </c>
      <c r="L5085" s="3">
        <v>1.9</v>
      </c>
      <c r="U5085" s="10">
        <f t="shared" si="221"/>
        <v>3.95</v>
      </c>
      <c r="AF5085" s="10" t="str">
        <f t="shared" si="220"/>
        <v/>
      </c>
    </row>
    <row r="5086" spans="1:32">
      <c r="A5086" s="3" t="s">
        <v>14</v>
      </c>
      <c r="B5086" s="3" t="s">
        <v>238</v>
      </c>
      <c r="C5086" s="3">
        <v>4</v>
      </c>
      <c r="D5086" s="3">
        <v>12</v>
      </c>
      <c r="E5086" s="3">
        <v>2014</v>
      </c>
      <c r="F5086" s="3" t="s">
        <v>196</v>
      </c>
      <c r="G5086" s="3" t="s">
        <v>196</v>
      </c>
      <c r="H5086" s="3">
        <v>7</v>
      </c>
      <c r="I5086" s="3">
        <f t="shared" si="222"/>
        <v>14</v>
      </c>
      <c r="J5086" s="3">
        <v>0.5</v>
      </c>
      <c r="K5086" s="3">
        <v>4.4000000000000004</v>
      </c>
      <c r="L5086" s="3">
        <v>4.2</v>
      </c>
      <c r="M5086" s="3">
        <v>4.4000000000000004</v>
      </c>
      <c r="N5086" s="3">
        <v>3.5</v>
      </c>
      <c r="O5086" s="3">
        <v>3.6</v>
      </c>
      <c r="P5086" s="3">
        <v>4.3</v>
      </c>
      <c r="Q5086" s="3">
        <v>2.2999999999999998</v>
      </c>
      <c r="U5086" s="10">
        <f t="shared" si="221"/>
        <v>3.8142857142857145</v>
      </c>
      <c r="AF5086" s="10" t="str">
        <f t="shared" si="220"/>
        <v/>
      </c>
    </row>
    <row r="5087" spans="1:32">
      <c r="A5087" s="3" t="s">
        <v>14</v>
      </c>
      <c r="B5087" s="3" t="s">
        <v>238</v>
      </c>
      <c r="C5087" s="3">
        <v>4</v>
      </c>
      <c r="D5087" s="3">
        <v>12</v>
      </c>
      <c r="E5087" s="3">
        <v>2014</v>
      </c>
      <c r="F5087" s="3" t="s">
        <v>29</v>
      </c>
      <c r="G5087" s="3" t="s">
        <v>29</v>
      </c>
      <c r="H5087" s="3">
        <v>7</v>
      </c>
      <c r="I5087" s="3">
        <f t="shared" si="222"/>
        <v>14</v>
      </c>
      <c r="J5087" s="3">
        <v>0.5</v>
      </c>
      <c r="K5087" s="3">
        <v>8.5</v>
      </c>
      <c r="L5087" s="3">
        <v>4.5999999999999996</v>
      </c>
      <c r="M5087" s="3">
        <v>3.7</v>
      </c>
      <c r="N5087" s="3">
        <v>6.4</v>
      </c>
      <c r="O5087" s="3">
        <v>4.2</v>
      </c>
      <c r="P5087" s="3">
        <v>5.0999999999999996</v>
      </c>
      <c r="Q5087" s="3">
        <v>2.2999999999999998</v>
      </c>
      <c r="U5087" s="10">
        <f t="shared" si="221"/>
        <v>4.9714285714285706</v>
      </c>
      <c r="AF5087" s="10" t="str">
        <f t="shared" si="220"/>
        <v/>
      </c>
    </row>
    <row r="5088" spans="1:32">
      <c r="A5088" s="3" t="s">
        <v>14</v>
      </c>
      <c r="B5088" s="3" t="s">
        <v>238</v>
      </c>
      <c r="C5088" s="3">
        <v>4</v>
      </c>
      <c r="D5088" s="3">
        <v>12</v>
      </c>
      <c r="E5088" s="3">
        <v>2014</v>
      </c>
      <c r="F5088" s="3" t="s">
        <v>68</v>
      </c>
      <c r="G5088" s="3" t="s">
        <v>68</v>
      </c>
      <c r="H5088" s="3">
        <v>1</v>
      </c>
      <c r="I5088" s="3">
        <f t="shared" si="222"/>
        <v>2</v>
      </c>
      <c r="J5088" s="3">
        <v>0.5</v>
      </c>
      <c r="U5088" s="10" t="str">
        <f t="shared" si="221"/>
        <v/>
      </c>
      <c r="AF5088" s="10" t="str">
        <f t="shared" si="220"/>
        <v/>
      </c>
    </row>
    <row r="5089" spans="1:32">
      <c r="A5089" s="3" t="s">
        <v>14</v>
      </c>
      <c r="B5089" s="3" t="s">
        <v>238</v>
      </c>
      <c r="C5089" s="3">
        <v>4</v>
      </c>
      <c r="D5089" s="3">
        <v>12</v>
      </c>
      <c r="E5089" s="3">
        <v>2014</v>
      </c>
      <c r="F5089" s="3" t="s">
        <v>24</v>
      </c>
      <c r="G5089" s="3" t="s">
        <v>24</v>
      </c>
      <c r="H5089" s="3">
        <v>1</v>
      </c>
      <c r="I5089" s="3">
        <f t="shared" si="222"/>
        <v>2</v>
      </c>
      <c r="J5089" s="3">
        <v>0.5</v>
      </c>
      <c r="K5089" s="3">
        <v>2.2000000000000002</v>
      </c>
      <c r="U5089" s="10">
        <f t="shared" si="221"/>
        <v>2.2000000000000002</v>
      </c>
      <c r="AF5089" s="10" t="str">
        <f t="shared" si="220"/>
        <v/>
      </c>
    </row>
    <row r="5090" spans="1:32">
      <c r="A5090" s="3" t="s">
        <v>14</v>
      </c>
      <c r="B5090" s="3" t="s">
        <v>238</v>
      </c>
      <c r="C5090" s="3">
        <v>4</v>
      </c>
      <c r="D5090" s="3">
        <v>12</v>
      </c>
      <c r="E5090" s="3">
        <v>2014</v>
      </c>
      <c r="F5090" s="3" t="s">
        <v>87</v>
      </c>
      <c r="G5090" s="3" t="s">
        <v>428</v>
      </c>
      <c r="H5090" s="3">
        <v>91</v>
      </c>
      <c r="I5090" s="3">
        <f t="shared" si="222"/>
        <v>182</v>
      </c>
      <c r="J5090" s="3">
        <v>0.5</v>
      </c>
      <c r="K5090" s="3">
        <v>9.8000000000000007</v>
      </c>
      <c r="L5090" s="3">
        <v>9.6</v>
      </c>
      <c r="M5090" s="3">
        <v>10</v>
      </c>
      <c r="N5090" s="3">
        <v>10</v>
      </c>
      <c r="O5090" s="3">
        <v>9.5</v>
      </c>
      <c r="P5090" s="3">
        <v>9.6999999999999993</v>
      </c>
      <c r="Q5090" s="3">
        <v>9.1</v>
      </c>
      <c r="R5090" s="3">
        <v>8.5</v>
      </c>
      <c r="S5090" s="3">
        <v>8.9</v>
      </c>
      <c r="T5090" s="3">
        <v>8.6999999999999993</v>
      </c>
      <c r="U5090" s="10">
        <f t="shared" si="221"/>
        <v>9.379999999999999</v>
      </c>
      <c r="AF5090" s="10" t="str">
        <f t="shared" si="220"/>
        <v/>
      </c>
    </row>
    <row r="5091" spans="1:32">
      <c r="A5091" s="3" t="s">
        <v>14</v>
      </c>
      <c r="B5091" s="3" t="s">
        <v>238</v>
      </c>
      <c r="C5091" s="3">
        <v>4</v>
      </c>
      <c r="D5091" s="3">
        <v>12</v>
      </c>
      <c r="E5091" s="3">
        <v>2014</v>
      </c>
      <c r="F5091" s="3" t="s">
        <v>478</v>
      </c>
      <c r="G5091" s="3" t="s">
        <v>132</v>
      </c>
      <c r="H5091" s="3">
        <v>3</v>
      </c>
      <c r="I5091" s="3">
        <f t="shared" si="222"/>
        <v>6</v>
      </c>
      <c r="J5091" s="3">
        <v>0.5</v>
      </c>
      <c r="K5091" s="3">
        <v>9.5</v>
      </c>
      <c r="L5091" s="3">
        <v>7.7</v>
      </c>
      <c r="M5091" s="3">
        <v>7.2</v>
      </c>
      <c r="U5091" s="10">
        <f t="shared" si="221"/>
        <v>8.1333333333333329</v>
      </c>
      <c r="AF5091" s="10" t="str">
        <f t="shared" si="220"/>
        <v/>
      </c>
    </row>
    <row r="5092" spans="1:32">
      <c r="A5092" s="3" t="s">
        <v>14</v>
      </c>
      <c r="B5092" s="3" t="s">
        <v>238</v>
      </c>
      <c r="C5092" s="3">
        <v>4</v>
      </c>
      <c r="D5092" s="3">
        <v>12</v>
      </c>
      <c r="E5092" s="3">
        <v>2014</v>
      </c>
      <c r="F5092" s="3" t="s">
        <v>308</v>
      </c>
      <c r="G5092" s="3" t="s">
        <v>429</v>
      </c>
      <c r="H5092" s="3">
        <v>3</v>
      </c>
      <c r="I5092" s="3">
        <f t="shared" si="222"/>
        <v>6</v>
      </c>
      <c r="J5092" s="3">
        <v>0.5</v>
      </c>
      <c r="U5092" s="10" t="str">
        <f t="shared" si="221"/>
        <v/>
      </c>
      <c r="AF5092" s="10" t="str">
        <f t="shared" si="220"/>
        <v/>
      </c>
    </row>
    <row r="5093" spans="1:32">
      <c r="A5093" s="3" t="s">
        <v>14</v>
      </c>
      <c r="B5093" s="3" t="s">
        <v>238</v>
      </c>
      <c r="C5093" s="3">
        <v>4</v>
      </c>
      <c r="D5093" s="3">
        <v>12</v>
      </c>
      <c r="E5093" s="3">
        <v>2014</v>
      </c>
      <c r="F5093" s="3" t="s">
        <v>308</v>
      </c>
      <c r="G5093" s="3" t="s">
        <v>429</v>
      </c>
      <c r="H5093" s="3">
        <v>3</v>
      </c>
      <c r="I5093" s="3">
        <f t="shared" si="222"/>
        <v>3</v>
      </c>
      <c r="J5093" s="3">
        <v>1</v>
      </c>
      <c r="U5093" s="10" t="str">
        <f t="shared" si="221"/>
        <v/>
      </c>
      <c r="AF5093" s="10" t="str">
        <f t="shared" si="220"/>
        <v/>
      </c>
    </row>
    <row r="5094" spans="1:32">
      <c r="A5094" s="3" t="s">
        <v>14</v>
      </c>
      <c r="B5094" s="3" t="s">
        <v>238</v>
      </c>
      <c r="C5094" s="3">
        <v>4</v>
      </c>
      <c r="D5094" s="3">
        <v>12</v>
      </c>
      <c r="E5094" s="3">
        <v>2014</v>
      </c>
      <c r="F5094" s="3" t="s">
        <v>33</v>
      </c>
      <c r="G5094" s="3" t="s">
        <v>33</v>
      </c>
      <c r="H5094" s="3">
        <v>4</v>
      </c>
      <c r="I5094" s="3">
        <f t="shared" si="222"/>
        <v>8</v>
      </c>
      <c r="J5094" s="3">
        <v>0.5</v>
      </c>
      <c r="K5094" s="3">
        <v>15</v>
      </c>
      <c r="L5094" s="3">
        <v>11</v>
      </c>
      <c r="M5094" s="3">
        <v>11</v>
      </c>
      <c r="N5094" s="3">
        <v>11</v>
      </c>
      <c r="O5094" s="3">
        <v>7.6</v>
      </c>
      <c r="U5094" s="10">
        <f t="shared" si="221"/>
        <v>11.120000000000001</v>
      </c>
      <c r="AF5094" s="10" t="str">
        <f t="shared" si="220"/>
        <v/>
      </c>
    </row>
    <row r="5095" spans="1:32">
      <c r="A5095" s="3" t="s">
        <v>14</v>
      </c>
      <c r="B5095" s="3" t="s">
        <v>238</v>
      </c>
      <c r="C5095" s="3">
        <v>4</v>
      </c>
      <c r="D5095" s="3">
        <v>12</v>
      </c>
      <c r="E5095" s="3">
        <v>2014</v>
      </c>
      <c r="F5095" s="3" t="s">
        <v>33</v>
      </c>
      <c r="G5095" s="3" t="s">
        <v>33</v>
      </c>
      <c r="H5095" s="3">
        <v>2</v>
      </c>
      <c r="I5095" s="3">
        <f t="shared" si="222"/>
        <v>2</v>
      </c>
      <c r="J5095" s="3">
        <v>1</v>
      </c>
      <c r="K5095" s="3">
        <v>14</v>
      </c>
      <c r="L5095" s="3">
        <v>15</v>
      </c>
      <c r="U5095" s="10">
        <f t="shared" si="221"/>
        <v>14.5</v>
      </c>
      <c r="AF5095" s="10" t="str">
        <f t="shared" si="220"/>
        <v/>
      </c>
    </row>
    <row r="5096" spans="1:32">
      <c r="A5096" s="3" t="s">
        <v>14</v>
      </c>
      <c r="B5096" s="3" t="s">
        <v>238</v>
      </c>
      <c r="C5096" s="3">
        <v>4</v>
      </c>
      <c r="D5096" s="3">
        <v>12</v>
      </c>
      <c r="E5096" s="3">
        <v>2014</v>
      </c>
      <c r="F5096" s="3" t="s">
        <v>173</v>
      </c>
      <c r="G5096" s="3" t="s">
        <v>173</v>
      </c>
      <c r="H5096" s="3">
        <v>2</v>
      </c>
      <c r="I5096" s="3">
        <f t="shared" si="222"/>
        <v>2</v>
      </c>
      <c r="J5096" s="3">
        <v>1</v>
      </c>
      <c r="K5096" s="3">
        <v>50</v>
      </c>
      <c r="L5096" s="3">
        <v>53</v>
      </c>
      <c r="U5096" s="10">
        <f t="shared" si="221"/>
        <v>51.5</v>
      </c>
      <c r="AF5096" s="10" t="str">
        <f t="shared" si="220"/>
        <v/>
      </c>
    </row>
    <row r="5097" spans="1:32">
      <c r="A5097" s="3" t="s">
        <v>14</v>
      </c>
      <c r="B5097" s="3" t="s">
        <v>238</v>
      </c>
      <c r="C5097" s="3">
        <v>4</v>
      </c>
      <c r="D5097" s="3">
        <v>12</v>
      </c>
      <c r="E5097" s="3">
        <v>2014</v>
      </c>
      <c r="F5097" s="3" t="s">
        <v>76</v>
      </c>
      <c r="G5097" s="3" t="s">
        <v>76</v>
      </c>
      <c r="H5097" s="3">
        <v>1</v>
      </c>
      <c r="I5097" s="3">
        <f t="shared" si="222"/>
        <v>1</v>
      </c>
      <c r="J5097" s="3">
        <v>1</v>
      </c>
      <c r="K5097" s="3">
        <v>50</v>
      </c>
      <c r="U5097" s="10">
        <f t="shared" si="221"/>
        <v>50</v>
      </c>
      <c r="AF5097" s="10" t="str">
        <f t="shared" si="220"/>
        <v/>
      </c>
    </row>
    <row r="5098" spans="1:32">
      <c r="A5098" s="3" t="s">
        <v>14</v>
      </c>
      <c r="B5098" s="3" t="s">
        <v>238</v>
      </c>
      <c r="C5098" s="3">
        <v>4</v>
      </c>
      <c r="D5098" s="3">
        <v>12</v>
      </c>
      <c r="E5098" s="3">
        <v>2014</v>
      </c>
      <c r="F5098" s="3" t="s">
        <v>45</v>
      </c>
      <c r="G5098" s="3" t="s">
        <v>434</v>
      </c>
      <c r="H5098" s="3">
        <v>26</v>
      </c>
      <c r="I5098" s="3">
        <f t="shared" si="222"/>
        <v>52</v>
      </c>
      <c r="J5098" s="3">
        <v>0.5</v>
      </c>
      <c r="K5098" s="3">
        <v>4.4000000000000004</v>
      </c>
      <c r="L5098" s="3">
        <v>4.3</v>
      </c>
      <c r="M5098" s="3">
        <v>7.2</v>
      </c>
      <c r="N5098" s="3">
        <v>5.3</v>
      </c>
      <c r="O5098" s="3">
        <v>5</v>
      </c>
      <c r="P5098" s="3">
        <v>4.9000000000000004</v>
      </c>
      <c r="Q5098" s="3">
        <v>6.8</v>
      </c>
      <c r="R5098" s="3">
        <v>6.5</v>
      </c>
      <c r="S5098" s="3">
        <v>5</v>
      </c>
      <c r="T5098" s="3">
        <v>4.8</v>
      </c>
      <c r="U5098" s="10">
        <f t="shared" si="221"/>
        <v>5.42</v>
      </c>
      <c r="AF5098" s="10" t="str">
        <f t="shared" si="220"/>
        <v/>
      </c>
    </row>
    <row r="5099" spans="1:32">
      <c r="A5099" s="3" t="s">
        <v>14</v>
      </c>
      <c r="B5099" s="3" t="s">
        <v>238</v>
      </c>
      <c r="C5099" s="3">
        <v>4</v>
      </c>
      <c r="D5099" s="3">
        <v>12</v>
      </c>
      <c r="E5099" s="3">
        <v>2014</v>
      </c>
      <c r="F5099" s="3" t="s">
        <v>251</v>
      </c>
      <c r="G5099" s="3" t="s">
        <v>251</v>
      </c>
      <c r="H5099" s="3">
        <v>2</v>
      </c>
      <c r="I5099" s="3">
        <f t="shared" si="222"/>
        <v>2</v>
      </c>
      <c r="J5099" s="3">
        <v>1</v>
      </c>
      <c r="K5099" s="3">
        <v>1.2</v>
      </c>
      <c r="L5099" s="3">
        <v>1.5</v>
      </c>
      <c r="U5099" s="10">
        <f t="shared" si="221"/>
        <v>1.35</v>
      </c>
      <c r="AF5099" s="10" t="str">
        <f t="shared" si="220"/>
        <v/>
      </c>
    </row>
    <row r="5100" spans="1:32">
      <c r="A5100" s="3" t="s">
        <v>14</v>
      </c>
      <c r="B5100" s="3" t="s">
        <v>238</v>
      </c>
      <c r="C5100" s="3">
        <v>4</v>
      </c>
      <c r="D5100" s="3">
        <v>12</v>
      </c>
      <c r="E5100" s="3">
        <v>2014</v>
      </c>
      <c r="F5100" s="3" t="s">
        <v>50</v>
      </c>
      <c r="G5100" s="3" t="s">
        <v>50</v>
      </c>
      <c r="H5100" s="3">
        <v>6</v>
      </c>
      <c r="I5100" s="3">
        <f t="shared" si="222"/>
        <v>12</v>
      </c>
      <c r="J5100" s="3">
        <v>0.5</v>
      </c>
      <c r="K5100" s="3">
        <v>4.3</v>
      </c>
      <c r="L5100" s="3">
        <v>3.7</v>
      </c>
      <c r="M5100" s="3">
        <v>3.8</v>
      </c>
      <c r="N5100" s="3">
        <v>3.6</v>
      </c>
      <c r="O5100" s="3">
        <v>3.5</v>
      </c>
      <c r="P5100" s="3">
        <v>2.8</v>
      </c>
      <c r="U5100" s="10">
        <f t="shared" si="221"/>
        <v>3.6166666666666667</v>
      </c>
      <c r="AF5100" s="10" t="str">
        <f t="shared" si="220"/>
        <v/>
      </c>
    </row>
    <row r="5101" spans="1:32">
      <c r="A5101" s="3" t="s">
        <v>14</v>
      </c>
      <c r="B5101" s="3" t="s">
        <v>238</v>
      </c>
      <c r="C5101" s="3">
        <v>4</v>
      </c>
      <c r="D5101" s="3">
        <v>12</v>
      </c>
      <c r="E5101" s="3">
        <v>2014</v>
      </c>
      <c r="F5101" s="3" t="s">
        <v>118</v>
      </c>
      <c r="G5101" s="3" t="s">
        <v>436</v>
      </c>
      <c r="H5101" s="3">
        <v>1</v>
      </c>
      <c r="I5101" s="3">
        <f t="shared" si="222"/>
        <v>2</v>
      </c>
      <c r="J5101" s="3">
        <v>0.5</v>
      </c>
      <c r="K5101" s="3">
        <v>4.7</v>
      </c>
      <c r="U5101" s="10">
        <f t="shared" si="221"/>
        <v>4.7</v>
      </c>
      <c r="AF5101" s="10" t="str">
        <f t="shared" si="220"/>
        <v/>
      </c>
    </row>
    <row r="5102" spans="1:32">
      <c r="A5102" s="3" t="s">
        <v>14</v>
      </c>
      <c r="B5102" s="3" t="s">
        <v>238</v>
      </c>
      <c r="C5102" s="3">
        <v>4</v>
      </c>
      <c r="D5102" s="3">
        <v>12</v>
      </c>
      <c r="E5102" s="3">
        <v>2014</v>
      </c>
      <c r="F5102" s="3" t="s">
        <v>54</v>
      </c>
      <c r="G5102" s="3" t="s">
        <v>437</v>
      </c>
      <c r="H5102" s="3">
        <v>29</v>
      </c>
      <c r="I5102" s="3">
        <f t="shared" si="222"/>
        <v>58</v>
      </c>
      <c r="J5102" s="3">
        <v>0.5</v>
      </c>
      <c r="K5102" s="3">
        <v>3.8</v>
      </c>
      <c r="L5102" s="3">
        <v>3.6</v>
      </c>
      <c r="M5102" s="3">
        <v>3.4</v>
      </c>
      <c r="N5102" s="3">
        <v>3.7</v>
      </c>
      <c r="O5102" s="3">
        <v>4.0999999999999996</v>
      </c>
      <c r="P5102" s="3">
        <v>3.6</v>
      </c>
      <c r="Q5102" s="3">
        <v>3.7</v>
      </c>
      <c r="R5102" s="3">
        <v>3.6</v>
      </c>
      <c r="S5102" s="3">
        <v>3.6</v>
      </c>
      <c r="T5102" s="3">
        <v>2.9</v>
      </c>
      <c r="U5102" s="10">
        <f t="shared" si="221"/>
        <v>3.6</v>
      </c>
      <c r="AF5102" s="10" t="str">
        <f t="shared" si="220"/>
        <v/>
      </c>
    </row>
    <row r="5103" spans="1:32">
      <c r="A5103" s="3" t="s">
        <v>14</v>
      </c>
      <c r="B5103" s="3" t="s">
        <v>238</v>
      </c>
      <c r="C5103" s="3">
        <v>4</v>
      </c>
      <c r="D5103" s="3">
        <v>12</v>
      </c>
      <c r="E5103" s="3">
        <v>2014</v>
      </c>
      <c r="F5103" s="3" t="s">
        <v>83</v>
      </c>
      <c r="G5103" s="3" t="s">
        <v>83</v>
      </c>
      <c r="H5103" s="3">
        <v>3</v>
      </c>
      <c r="I5103" s="3">
        <f t="shared" si="222"/>
        <v>6</v>
      </c>
      <c r="J5103" s="3">
        <v>0.5</v>
      </c>
      <c r="K5103" s="3">
        <v>5</v>
      </c>
      <c r="L5103" s="3">
        <v>5.5</v>
      </c>
      <c r="M5103" s="3">
        <v>8.1</v>
      </c>
      <c r="U5103" s="10">
        <f t="shared" si="221"/>
        <v>6.2</v>
      </c>
      <c r="AF5103" s="10" t="str">
        <f t="shared" si="220"/>
        <v/>
      </c>
    </row>
    <row r="5104" spans="1:32">
      <c r="A5104" s="3" t="s">
        <v>14</v>
      </c>
      <c r="B5104" s="3" t="s">
        <v>238</v>
      </c>
      <c r="C5104" s="3">
        <v>4</v>
      </c>
      <c r="D5104" s="3">
        <v>12</v>
      </c>
      <c r="E5104" s="3">
        <v>2014</v>
      </c>
      <c r="F5104" s="3" t="s">
        <v>183</v>
      </c>
      <c r="G5104" s="3" t="s">
        <v>439</v>
      </c>
      <c r="H5104" s="3">
        <v>11</v>
      </c>
      <c r="I5104" s="3">
        <f t="shared" si="222"/>
        <v>22</v>
      </c>
      <c r="J5104" s="3">
        <v>0.5</v>
      </c>
      <c r="K5104" s="3">
        <v>9.1999999999999993</v>
      </c>
      <c r="L5104" s="3">
        <v>7.4</v>
      </c>
      <c r="M5104" s="3">
        <v>8.1</v>
      </c>
      <c r="N5104" s="3">
        <v>7.5</v>
      </c>
      <c r="O5104" s="3">
        <v>8.9</v>
      </c>
      <c r="P5104" s="3">
        <v>10</v>
      </c>
      <c r="Q5104" s="3">
        <v>8.4</v>
      </c>
      <c r="R5104" s="3">
        <v>10</v>
      </c>
      <c r="S5104" s="3">
        <v>8.1999999999999993</v>
      </c>
      <c r="T5104" s="3">
        <v>6.2</v>
      </c>
      <c r="U5104" s="10">
        <f t="shared" si="221"/>
        <v>8.39</v>
      </c>
      <c r="AF5104" s="10" t="str">
        <f t="shared" si="220"/>
        <v/>
      </c>
    </row>
    <row r="5105" spans="1:43">
      <c r="A5105" s="3" t="s">
        <v>14</v>
      </c>
      <c r="B5105" s="3" t="s">
        <v>238</v>
      </c>
      <c r="C5105" s="3">
        <v>4</v>
      </c>
      <c r="D5105" s="3">
        <v>12</v>
      </c>
      <c r="E5105" s="3">
        <v>2014</v>
      </c>
      <c r="F5105" s="3" t="s">
        <v>25</v>
      </c>
      <c r="G5105" s="3" t="s">
        <v>25</v>
      </c>
      <c r="H5105" s="3">
        <v>18</v>
      </c>
      <c r="I5105" s="3">
        <f t="shared" si="222"/>
        <v>36</v>
      </c>
      <c r="J5105" s="3">
        <v>0.5</v>
      </c>
      <c r="K5105" s="3">
        <v>8.3000000000000007</v>
      </c>
      <c r="L5105" s="3">
        <v>7.8</v>
      </c>
      <c r="M5105" s="3">
        <v>8.1999999999999993</v>
      </c>
      <c r="N5105" s="3">
        <v>6.9</v>
      </c>
      <c r="O5105" s="3">
        <v>8.6999999999999993</v>
      </c>
      <c r="P5105" s="3">
        <v>8.4</v>
      </c>
      <c r="Q5105" s="3">
        <v>8.1</v>
      </c>
      <c r="R5105" s="3">
        <v>8.8000000000000007</v>
      </c>
      <c r="S5105" s="3">
        <v>9.6</v>
      </c>
      <c r="T5105" s="3">
        <v>10</v>
      </c>
      <c r="U5105" s="10">
        <f t="shared" si="221"/>
        <v>8.48</v>
      </c>
      <c r="AF5105" s="10" t="str">
        <f t="shared" si="220"/>
        <v/>
      </c>
    </row>
    <row r="5106" spans="1:43">
      <c r="A5106" s="3" t="s">
        <v>14</v>
      </c>
      <c r="B5106" s="3" t="s">
        <v>238</v>
      </c>
      <c r="C5106" s="3">
        <v>4</v>
      </c>
      <c r="D5106" s="3">
        <v>12</v>
      </c>
      <c r="E5106" s="3">
        <v>2014</v>
      </c>
      <c r="F5106" s="3" t="s">
        <v>152</v>
      </c>
      <c r="G5106" s="3" t="s">
        <v>152</v>
      </c>
      <c r="H5106" s="3">
        <v>3</v>
      </c>
      <c r="I5106" s="3">
        <f t="shared" si="222"/>
        <v>6</v>
      </c>
      <c r="J5106" s="3">
        <v>0.5</v>
      </c>
      <c r="K5106" s="3">
        <v>2.4</v>
      </c>
      <c r="L5106" s="3">
        <v>3.4</v>
      </c>
      <c r="M5106" s="3">
        <v>4.2</v>
      </c>
      <c r="U5106" s="10">
        <f t="shared" si="221"/>
        <v>3.3333333333333335</v>
      </c>
      <c r="AF5106" s="10" t="str">
        <f t="shared" si="220"/>
        <v/>
      </c>
    </row>
    <row r="5107" spans="1:43">
      <c r="A5107" s="3" t="s">
        <v>14</v>
      </c>
      <c r="B5107" s="3" t="s">
        <v>238</v>
      </c>
      <c r="C5107" s="3">
        <v>4</v>
      </c>
      <c r="D5107" s="3">
        <v>12</v>
      </c>
      <c r="E5107" s="3">
        <v>2014</v>
      </c>
      <c r="F5107" s="3" t="s">
        <v>49</v>
      </c>
      <c r="G5107" s="3" t="s">
        <v>49</v>
      </c>
      <c r="H5107" s="3">
        <v>18</v>
      </c>
      <c r="I5107" s="3">
        <f t="shared" si="222"/>
        <v>36</v>
      </c>
      <c r="J5107" s="3">
        <v>0.5</v>
      </c>
      <c r="K5107" s="3">
        <v>7</v>
      </c>
      <c r="L5107" s="3">
        <v>7.1</v>
      </c>
      <c r="M5107" s="3">
        <v>7.3</v>
      </c>
      <c r="N5107" s="3">
        <v>8</v>
      </c>
      <c r="O5107" s="3">
        <v>6.8</v>
      </c>
      <c r="P5107" s="3">
        <v>9.1999999999999993</v>
      </c>
      <c r="Q5107" s="3">
        <v>6.1</v>
      </c>
      <c r="R5107" s="3">
        <v>7.2</v>
      </c>
      <c r="S5107" s="3">
        <v>7.7</v>
      </c>
      <c r="T5107" s="3">
        <v>6</v>
      </c>
      <c r="U5107" s="10">
        <f t="shared" si="221"/>
        <v>7.2399999999999993</v>
      </c>
      <c r="AF5107" s="10" t="str">
        <f t="shared" si="220"/>
        <v/>
      </c>
    </row>
    <row r="5108" spans="1:43">
      <c r="A5108" s="3" t="s">
        <v>14</v>
      </c>
      <c r="B5108" s="3" t="s">
        <v>238</v>
      </c>
      <c r="C5108" s="3">
        <v>4</v>
      </c>
      <c r="D5108" s="3">
        <v>12</v>
      </c>
      <c r="E5108" s="3">
        <v>2014</v>
      </c>
      <c r="F5108" s="3" t="s">
        <v>283</v>
      </c>
      <c r="G5108" s="3" t="s">
        <v>283</v>
      </c>
      <c r="H5108" s="3">
        <v>13</v>
      </c>
      <c r="I5108" s="3">
        <f t="shared" si="222"/>
        <v>26</v>
      </c>
      <c r="J5108" s="3">
        <v>0.5</v>
      </c>
      <c r="K5108" s="3">
        <v>4.5999999999999996</v>
      </c>
      <c r="L5108" s="3">
        <v>5</v>
      </c>
      <c r="M5108" s="3">
        <v>4.0999999999999996</v>
      </c>
      <c r="N5108" s="3">
        <v>4.4000000000000004</v>
      </c>
      <c r="O5108" s="3">
        <v>5</v>
      </c>
      <c r="P5108" s="3">
        <v>5</v>
      </c>
      <c r="Q5108" s="3">
        <v>5.2</v>
      </c>
      <c r="R5108" s="3">
        <v>6.2</v>
      </c>
      <c r="S5108" s="3">
        <v>4.0999999999999996</v>
      </c>
      <c r="T5108" s="3">
        <v>5.3</v>
      </c>
      <c r="U5108" s="10">
        <f t="shared" si="221"/>
        <v>4.8900000000000006</v>
      </c>
      <c r="AF5108" s="10" t="str">
        <f t="shared" si="220"/>
        <v/>
      </c>
    </row>
    <row r="5109" spans="1:43">
      <c r="A5109" s="3" t="s">
        <v>14</v>
      </c>
      <c r="B5109" s="3" t="s">
        <v>238</v>
      </c>
      <c r="C5109" s="3">
        <v>4</v>
      </c>
      <c r="D5109" s="3">
        <v>12</v>
      </c>
      <c r="E5109" s="3">
        <v>2014</v>
      </c>
      <c r="F5109" s="3" t="s">
        <v>16</v>
      </c>
      <c r="G5109" s="3" t="s">
        <v>16</v>
      </c>
      <c r="H5109" s="3">
        <v>1</v>
      </c>
      <c r="I5109" s="3">
        <f t="shared" si="222"/>
        <v>1</v>
      </c>
      <c r="J5109" s="3">
        <v>1</v>
      </c>
      <c r="K5109" s="3">
        <v>2.2000000000000002</v>
      </c>
      <c r="U5109" s="10">
        <f t="shared" si="221"/>
        <v>2.2000000000000002</v>
      </c>
      <c r="AF5109" s="10" t="str">
        <f t="shared" si="220"/>
        <v/>
      </c>
    </row>
    <row r="5110" spans="1:43">
      <c r="A5110" s="3" t="s">
        <v>14</v>
      </c>
      <c r="B5110" s="3" t="s">
        <v>238</v>
      </c>
      <c r="C5110" s="3">
        <v>4</v>
      </c>
      <c r="D5110" s="3">
        <v>12</v>
      </c>
      <c r="E5110" s="3">
        <v>2014</v>
      </c>
      <c r="F5110" s="3" t="s">
        <v>20</v>
      </c>
      <c r="G5110" s="3" t="s">
        <v>20</v>
      </c>
      <c r="H5110" s="3">
        <v>9</v>
      </c>
      <c r="I5110" s="3">
        <f t="shared" si="222"/>
        <v>18</v>
      </c>
      <c r="J5110" s="3">
        <v>0.5</v>
      </c>
      <c r="K5110" s="3">
        <v>6.8</v>
      </c>
      <c r="L5110" s="3">
        <v>6.4</v>
      </c>
      <c r="M5110" s="3">
        <v>5.8</v>
      </c>
      <c r="N5110" s="3">
        <v>5.4</v>
      </c>
      <c r="O5110" s="3">
        <v>4.5</v>
      </c>
      <c r="P5110" s="3">
        <v>4.3</v>
      </c>
      <c r="U5110" s="10">
        <f t="shared" si="221"/>
        <v>5.5333333333333323</v>
      </c>
      <c r="V5110" s="3">
        <v>2.2000000000000002</v>
      </c>
      <c r="W5110" s="3">
        <v>1.7</v>
      </c>
      <c r="X5110" s="3">
        <v>2.5</v>
      </c>
      <c r="AF5110" s="10">
        <f t="shared" si="220"/>
        <v>2.1333333333333333</v>
      </c>
    </row>
    <row r="5111" spans="1:43">
      <c r="A5111" s="3" t="s">
        <v>14</v>
      </c>
      <c r="B5111" s="3" t="s">
        <v>238</v>
      </c>
      <c r="C5111" s="3">
        <v>4</v>
      </c>
      <c r="D5111" s="3">
        <v>12</v>
      </c>
      <c r="E5111" s="3">
        <v>2014</v>
      </c>
      <c r="F5111" s="3" t="s">
        <v>282</v>
      </c>
      <c r="G5111" s="3" t="s">
        <v>282</v>
      </c>
      <c r="H5111" s="3">
        <v>89</v>
      </c>
      <c r="I5111" s="3">
        <f t="shared" si="222"/>
        <v>178</v>
      </c>
      <c r="J5111" s="3">
        <v>0.5</v>
      </c>
      <c r="K5111" s="3">
        <v>4.9000000000000004</v>
      </c>
      <c r="L5111" s="3">
        <v>7.2</v>
      </c>
      <c r="M5111" s="3">
        <v>8.5</v>
      </c>
      <c r="N5111" s="3">
        <v>5.5</v>
      </c>
      <c r="O5111" s="3">
        <v>5.8</v>
      </c>
      <c r="P5111" s="3">
        <v>5.0999999999999996</v>
      </c>
      <c r="Q5111" s="3">
        <v>6.2</v>
      </c>
      <c r="R5111" s="3">
        <v>5.0999999999999996</v>
      </c>
      <c r="S5111" s="3">
        <v>4.7</v>
      </c>
      <c r="T5111" s="3">
        <v>6.6</v>
      </c>
      <c r="U5111" s="10">
        <f t="shared" si="221"/>
        <v>5.9600000000000009</v>
      </c>
      <c r="AF5111" s="10" t="str">
        <f t="shared" si="220"/>
        <v/>
      </c>
    </row>
    <row r="5112" spans="1:43">
      <c r="A5112" s="3" t="s">
        <v>14</v>
      </c>
      <c r="B5112" s="3" t="s">
        <v>238</v>
      </c>
      <c r="C5112" s="3">
        <v>4</v>
      </c>
      <c r="D5112" s="3">
        <v>12</v>
      </c>
      <c r="E5112" s="3">
        <v>2014</v>
      </c>
      <c r="F5112" s="3" t="s">
        <v>256</v>
      </c>
      <c r="G5112" s="3" t="s">
        <v>256</v>
      </c>
      <c r="H5112" s="3">
        <v>4</v>
      </c>
      <c r="I5112" s="3">
        <f t="shared" si="222"/>
        <v>8</v>
      </c>
      <c r="J5112" s="3">
        <v>0.5</v>
      </c>
      <c r="U5112" s="10" t="str">
        <f t="shared" si="221"/>
        <v/>
      </c>
      <c r="AF5112" s="10" t="str">
        <f t="shared" si="220"/>
        <v/>
      </c>
    </row>
    <row r="5113" spans="1:43">
      <c r="A5113" s="3" t="s">
        <v>14</v>
      </c>
      <c r="B5113" s="3" t="s">
        <v>238</v>
      </c>
      <c r="C5113" s="3">
        <v>4</v>
      </c>
      <c r="D5113" s="3">
        <v>12</v>
      </c>
      <c r="E5113" s="3">
        <v>2014</v>
      </c>
      <c r="F5113" s="3" t="s">
        <v>554</v>
      </c>
      <c r="G5113" s="3" t="s">
        <v>546</v>
      </c>
      <c r="H5113" s="3">
        <v>1</v>
      </c>
      <c r="I5113" s="3">
        <f t="shared" si="222"/>
        <v>2</v>
      </c>
      <c r="J5113" s="3">
        <v>0.5</v>
      </c>
      <c r="K5113" s="3">
        <v>4.9000000000000004</v>
      </c>
      <c r="U5113" s="10">
        <f t="shared" si="221"/>
        <v>4.9000000000000004</v>
      </c>
      <c r="AF5113" s="10" t="str">
        <f t="shared" ref="AF5113:AF5176" si="223">IF(ISERROR(SUM(V5113:AE5113)/COUNT(V5113:AE5113)),"",SUM(V5113:AE5113)/COUNT(V5113:AE5113))</f>
        <v/>
      </c>
    </row>
    <row r="5114" spans="1:43">
      <c r="A5114" s="3" t="s">
        <v>14</v>
      </c>
      <c r="B5114" s="3" t="s">
        <v>238</v>
      </c>
      <c r="C5114" s="3">
        <v>4</v>
      </c>
      <c r="D5114" s="3">
        <v>12</v>
      </c>
      <c r="E5114" s="3">
        <v>2014</v>
      </c>
      <c r="F5114" s="3" t="s">
        <v>555</v>
      </c>
      <c r="G5114" s="3" t="s">
        <v>546</v>
      </c>
      <c r="H5114" s="3">
        <v>1</v>
      </c>
      <c r="I5114" s="3">
        <f t="shared" si="222"/>
        <v>2</v>
      </c>
      <c r="J5114" s="3">
        <v>0.5</v>
      </c>
      <c r="U5114" s="10" t="str">
        <f t="shared" si="221"/>
        <v/>
      </c>
      <c r="AF5114" s="10" t="str">
        <f t="shared" si="223"/>
        <v/>
      </c>
    </row>
    <row r="5115" spans="1:43">
      <c r="A5115" s="3" t="s">
        <v>14</v>
      </c>
      <c r="B5115" s="3" t="s">
        <v>238</v>
      </c>
      <c r="C5115" s="3">
        <v>4</v>
      </c>
      <c r="D5115" s="3">
        <v>12</v>
      </c>
      <c r="E5115" s="3">
        <v>2014</v>
      </c>
      <c r="F5115" s="3" t="s">
        <v>211</v>
      </c>
      <c r="G5115" s="3" t="s">
        <v>211</v>
      </c>
      <c r="H5115" s="3">
        <v>1</v>
      </c>
      <c r="I5115" s="3">
        <f t="shared" si="222"/>
        <v>1</v>
      </c>
      <c r="J5115" s="3">
        <v>1</v>
      </c>
      <c r="K5115" s="3">
        <v>21</v>
      </c>
      <c r="U5115" s="10">
        <f t="shared" si="221"/>
        <v>21</v>
      </c>
      <c r="AF5115" s="10" t="str">
        <f t="shared" si="223"/>
        <v/>
      </c>
    </row>
    <row r="5116" spans="1:43">
      <c r="A5116" s="3" t="s">
        <v>14</v>
      </c>
      <c r="B5116" s="3" t="s">
        <v>238</v>
      </c>
      <c r="C5116" s="3">
        <v>4</v>
      </c>
      <c r="D5116" s="3">
        <v>12</v>
      </c>
      <c r="E5116" s="3">
        <v>2014</v>
      </c>
      <c r="F5116" s="3" t="s">
        <v>32</v>
      </c>
      <c r="G5116" s="3" t="s">
        <v>32</v>
      </c>
      <c r="H5116" s="3">
        <v>3</v>
      </c>
      <c r="I5116" s="3">
        <f t="shared" si="222"/>
        <v>6</v>
      </c>
      <c r="J5116" s="3">
        <v>0.5</v>
      </c>
      <c r="K5116" s="3">
        <v>6.4</v>
      </c>
      <c r="L5116" s="3">
        <v>9.3000000000000007</v>
      </c>
      <c r="M5116" s="3">
        <v>4.2</v>
      </c>
      <c r="U5116" s="10">
        <f t="shared" si="221"/>
        <v>6.6333333333333337</v>
      </c>
      <c r="AF5116" s="10" t="str">
        <f t="shared" si="223"/>
        <v/>
      </c>
    </row>
    <row r="5117" spans="1:43">
      <c r="A5117" s="3" t="s">
        <v>14</v>
      </c>
      <c r="B5117" s="3" t="s">
        <v>238</v>
      </c>
      <c r="C5117" s="3">
        <v>4</v>
      </c>
      <c r="D5117" s="3">
        <v>12</v>
      </c>
      <c r="E5117" s="3">
        <v>2014</v>
      </c>
      <c r="F5117" s="3" t="s">
        <v>174</v>
      </c>
      <c r="G5117" s="3" t="s">
        <v>174</v>
      </c>
      <c r="H5117" s="3">
        <v>4</v>
      </c>
      <c r="I5117" s="3">
        <f t="shared" si="222"/>
        <v>4</v>
      </c>
      <c r="J5117" s="3">
        <v>1</v>
      </c>
      <c r="K5117" s="3">
        <v>55</v>
      </c>
      <c r="L5117" s="3">
        <v>51</v>
      </c>
      <c r="M5117" s="3">
        <v>61</v>
      </c>
      <c r="N5117" s="3">
        <v>54</v>
      </c>
      <c r="U5117" s="10">
        <f t="shared" si="221"/>
        <v>55.25</v>
      </c>
      <c r="AF5117" s="10" t="str">
        <f t="shared" si="223"/>
        <v/>
      </c>
    </row>
    <row r="5118" spans="1:43">
      <c r="A5118" s="3" t="s">
        <v>14</v>
      </c>
      <c r="B5118" s="3" t="s">
        <v>238</v>
      </c>
      <c r="C5118" s="3">
        <v>4</v>
      </c>
      <c r="D5118" s="3">
        <v>12</v>
      </c>
      <c r="E5118" s="3">
        <v>2014</v>
      </c>
      <c r="F5118" s="3" t="s">
        <v>38</v>
      </c>
      <c r="G5118" s="3" t="s">
        <v>38</v>
      </c>
      <c r="H5118" s="3">
        <v>1</v>
      </c>
      <c r="I5118" s="3">
        <f t="shared" si="222"/>
        <v>1</v>
      </c>
      <c r="J5118" s="3">
        <v>1</v>
      </c>
      <c r="K5118" s="3">
        <v>32</v>
      </c>
      <c r="U5118" s="10">
        <f t="shared" si="221"/>
        <v>32</v>
      </c>
      <c r="AF5118" s="10" t="str">
        <f t="shared" si="223"/>
        <v/>
      </c>
      <c r="AI5118" s="10"/>
      <c r="AJ5118" s="10"/>
      <c r="AK5118" s="10"/>
      <c r="AL5118" s="10"/>
      <c r="AM5118" s="10"/>
      <c r="AN5118" s="10"/>
      <c r="AO5118" s="10"/>
      <c r="AP5118" s="10"/>
      <c r="AQ5118" s="10"/>
    </row>
    <row r="5119" spans="1:43">
      <c r="A5119" s="3" t="s">
        <v>14</v>
      </c>
      <c r="B5119" s="3" t="s">
        <v>238</v>
      </c>
      <c r="C5119" s="3">
        <v>4</v>
      </c>
      <c r="D5119" s="3">
        <v>12</v>
      </c>
      <c r="E5119" s="3">
        <v>2014</v>
      </c>
      <c r="F5119" s="3" t="s">
        <v>38</v>
      </c>
      <c r="G5119" s="3" t="s">
        <v>38</v>
      </c>
      <c r="H5119" s="3">
        <v>2</v>
      </c>
      <c r="I5119" s="3">
        <f t="shared" si="222"/>
        <v>4</v>
      </c>
      <c r="J5119" s="3">
        <v>0.5</v>
      </c>
      <c r="K5119" s="3">
        <v>14</v>
      </c>
      <c r="L5119" s="3">
        <v>18</v>
      </c>
      <c r="U5119" s="10">
        <f t="shared" si="221"/>
        <v>16</v>
      </c>
      <c r="AF5119" s="10" t="str">
        <f t="shared" si="223"/>
        <v/>
      </c>
      <c r="AI5119" s="10"/>
      <c r="AJ5119" s="10"/>
      <c r="AK5119" s="10"/>
      <c r="AL5119" s="10"/>
      <c r="AM5119" s="10"/>
      <c r="AN5119" s="10"/>
      <c r="AO5119" s="10"/>
      <c r="AP5119" s="10"/>
      <c r="AQ5119" s="10"/>
    </row>
    <row r="5120" spans="1:43">
      <c r="A5120" s="3" t="s">
        <v>14</v>
      </c>
      <c r="B5120" s="3" t="s">
        <v>238</v>
      </c>
      <c r="C5120" s="3">
        <v>4</v>
      </c>
      <c r="D5120" s="3">
        <v>12</v>
      </c>
      <c r="E5120" s="3">
        <v>2014</v>
      </c>
      <c r="F5120" s="3" t="s">
        <v>160</v>
      </c>
      <c r="G5120" s="3" t="s">
        <v>449</v>
      </c>
      <c r="H5120" s="3">
        <v>1</v>
      </c>
      <c r="I5120" s="3">
        <f t="shared" si="222"/>
        <v>2</v>
      </c>
      <c r="J5120" s="3">
        <v>0.5</v>
      </c>
      <c r="U5120" s="10" t="str">
        <f t="shared" si="221"/>
        <v/>
      </c>
      <c r="AF5120" s="10" t="str">
        <f t="shared" si="223"/>
        <v/>
      </c>
    </row>
    <row r="5121" spans="1:32">
      <c r="A5121" s="3" t="s">
        <v>14</v>
      </c>
      <c r="B5121" s="3" t="s">
        <v>238</v>
      </c>
      <c r="C5121" s="3">
        <v>4</v>
      </c>
      <c r="D5121" s="3">
        <v>12</v>
      </c>
      <c r="E5121" s="3">
        <v>2014</v>
      </c>
      <c r="F5121" s="3" t="s">
        <v>58</v>
      </c>
      <c r="G5121" s="3" t="s">
        <v>449</v>
      </c>
      <c r="H5121" s="3">
        <v>4</v>
      </c>
      <c r="I5121" s="3">
        <f t="shared" si="222"/>
        <v>8</v>
      </c>
      <c r="J5121" s="3">
        <v>0.5</v>
      </c>
      <c r="K5121" s="3">
        <v>4.8</v>
      </c>
      <c r="L5121" s="3">
        <v>5.7</v>
      </c>
      <c r="M5121" s="3">
        <v>5.4</v>
      </c>
      <c r="N5121" s="3">
        <v>4.9000000000000004</v>
      </c>
      <c r="U5121" s="10">
        <f t="shared" si="221"/>
        <v>5.2</v>
      </c>
      <c r="AF5121" s="10" t="str">
        <f t="shared" si="223"/>
        <v/>
      </c>
    </row>
    <row r="5122" spans="1:32">
      <c r="A5122" s="3" t="s">
        <v>14</v>
      </c>
      <c r="B5122" s="3" t="s">
        <v>238</v>
      </c>
      <c r="C5122" s="3">
        <v>4</v>
      </c>
      <c r="D5122" s="3">
        <v>12</v>
      </c>
      <c r="E5122" s="3">
        <v>2014</v>
      </c>
      <c r="F5122" s="3" t="s">
        <v>47</v>
      </c>
      <c r="G5122" s="3" t="s">
        <v>47</v>
      </c>
      <c r="H5122" s="11">
        <v>12</v>
      </c>
      <c r="I5122" s="3">
        <f t="shared" si="222"/>
        <v>12</v>
      </c>
      <c r="J5122" s="3">
        <v>1</v>
      </c>
      <c r="K5122" s="3">
        <v>18</v>
      </c>
      <c r="L5122" s="3">
        <v>12</v>
      </c>
      <c r="M5122" s="3">
        <v>13</v>
      </c>
      <c r="N5122" s="3">
        <v>13</v>
      </c>
      <c r="O5122" s="3">
        <v>15</v>
      </c>
      <c r="P5122" s="3">
        <v>16</v>
      </c>
      <c r="Q5122" s="3">
        <v>13</v>
      </c>
      <c r="R5122" s="3">
        <v>12</v>
      </c>
      <c r="S5122" s="3">
        <v>11</v>
      </c>
      <c r="T5122" s="3">
        <v>15</v>
      </c>
      <c r="U5122" s="10">
        <f t="shared" si="221"/>
        <v>13.8</v>
      </c>
      <c r="AF5122" s="10" t="str">
        <f t="shared" si="223"/>
        <v/>
      </c>
    </row>
    <row r="5123" spans="1:32">
      <c r="A5123" s="3" t="s">
        <v>14</v>
      </c>
      <c r="B5123" s="3" t="s">
        <v>238</v>
      </c>
      <c r="C5123" s="3">
        <v>4</v>
      </c>
      <c r="D5123" s="3">
        <v>12</v>
      </c>
      <c r="E5123" s="3">
        <v>2014</v>
      </c>
      <c r="F5123" s="3" t="s">
        <v>296</v>
      </c>
      <c r="G5123" s="3" t="s">
        <v>59</v>
      </c>
      <c r="H5123" s="3">
        <v>2</v>
      </c>
      <c r="I5123" s="3">
        <f t="shared" si="222"/>
        <v>4</v>
      </c>
      <c r="J5123" s="3">
        <v>0.5</v>
      </c>
      <c r="K5123" s="3">
        <v>7.3</v>
      </c>
      <c r="L5123" s="3">
        <v>5.8</v>
      </c>
      <c r="U5123" s="10">
        <f t="shared" ref="U5123:U5186" si="224">IF(ISERROR(SUM(K5123:T5123)/COUNT(K5123:T5123)),"",SUM(K5123:T5123)/COUNT(K5123:T5123))</f>
        <v>6.55</v>
      </c>
      <c r="AF5123" s="10" t="str">
        <f t="shared" si="223"/>
        <v/>
      </c>
    </row>
    <row r="5124" spans="1:32">
      <c r="A5124" s="3" t="s">
        <v>14</v>
      </c>
      <c r="B5124" s="3" t="s">
        <v>238</v>
      </c>
      <c r="C5124" s="3">
        <v>4</v>
      </c>
      <c r="D5124" s="3">
        <v>12</v>
      </c>
      <c r="E5124" s="3">
        <v>2014</v>
      </c>
      <c r="F5124" s="3" t="s">
        <v>51</v>
      </c>
      <c r="G5124" s="3" t="s">
        <v>51</v>
      </c>
      <c r="H5124" s="3">
        <v>11</v>
      </c>
      <c r="I5124" s="3">
        <f t="shared" si="222"/>
        <v>22</v>
      </c>
      <c r="J5124" s="3">
        <v>0.5</v>
      </c>
      <c r="U5124" s="10" t="str">
        <f t="shared" si="224"/>
        <v/>
      </c>
      <c r="AF5124" s="10" t="str">
        <f t="shared" si="223"/>
        <v/>
      </c>
    </row>
    <row r="5125" spans="1:32">
      <c r="A5125" s="3" t="s">
        <v>14</v>
      </c>
      <c r="B5125" s="3" t="s">
        <v>238</v>
      </c>
      <c r="C5125" s="3">
        <v>4</v>
      </c>
      <c r="D5125" s="3">
        <v>12</v>
      </c>
      <c r="E5125" s="3">
        <v>2014</v>
      </c>
      <c r="F5125" s="3" t="s">
        <v>51</v>
      </c>
      <c r="G5125" s="3" t="s">
        <v>51</v>
      </c>
      <c r="H5125" s="3">
        <v>37</v>
      </c>
      <c r="I5125" s="3">
        <f t="shared" si="222"/>
        <v>37</v>
      </c>
      <c r="J5125" s="3">
        <v>1</v>
      </c>
      <c r="U5125" s="10" t="str">
        <f t="shared" si="224"/>
        <v/>
      </c>
      <c r="AF5125" s="10" t="str">
        <f t="shared" si="223"/>
        <v/>
      </c>
    </row>
    <row r="5126" spans="1:32">
      <c r="A5126" s="3" t="s">
        <v>14</v>
      </c>
      <c r="B5126" s="3" t="s">
        <v>238</v>
      </c>
      <c r="C5126" s="3">
        <v>4</v>
      </c>
      <c r="D5126" s="3">
        <v>12</v>
      </c>
      <c r="E5126" s="3">
        <v>2014</v>
      </c>
      <c r="F5126" s="3" t="s">
        <v>43</v>
      </c>
      <c r="G5126" s="3" t="s">
        <v>44</v>
      </c>
      <c r="H5126" s="3">
        <v>7</v>
      </c>
      <c r="I5126" s="3">
        <f t="shared" si="222"/>
        <v>14</v>
      </c>
      <c r="J5126" s="3">
        <v>0.5</v>
      </c>
      <c r="K5126" s="3">
        <v>6.3</v>
      </c>
      <c r="L5126" s="3">
        <v>3.9</v>
      </c>
      <c r="M5126" s="3">
        <v>6.3</v>
      </c>
      <c r="N5126" s="3">
        <v>3.9</v>
      </c>
      <c r="O5126" s="3">
        <v>3.4</v>
      </c>
      <c r="P5126" s="3">
        <v>3.3</v>
      </c>
      <c r="Q5126" s="3">
        <v>3.7</v>
      </c>
      <c r="U5126" s="10">
        <f t="shared" si="224"/>
        <v>4.3999999999999995</v>
      </c>
      <c r="AF5126" s="10" t="str">
        <f t="shared" si="223"/>
        <v/>
      </c>
    </row>
    <row r="5127" spans="1:32">
      <c r="A5127" s="3" t="s">
        <v>14</v>
      </c>
      <c r="B5127" s="3" t="s">
        <v>238</v>
      </c>
      <c r="C5127" s="3">
        <v>4</v>
      </c>
      <c r="D5127" s="3">
        <v>12</v>
      </c>
      <c r="E5127" s="3">
        <v>2014</v>
      </c>
      <c r="F5127" s="3" t="s">
        <v>41</v>
      </c>
      <c r="G5127" s="3" t="s">
        <v>40</v>
      </c>
      <c r="H5127" s="3">
        <v>8</v>
      </c>
      <c r="I5127" s="3">
        <f t="shared" si="222"/>
        <v>16</v>
      </c>
      <c r="J5127" s="3">
        <v>0.5</v>
      </c>
      <c r="K5127" s="3">
        <v>3</v>
      </c>
      <c r="L5127" s="3">
        <v>2.9</v>
      </c>
      <c r="M5127" s="3">
        <v>3.2</v>
      </c>
      <c r="N5127" s="3">
        <v>3</v>
      </c>
      <c r="O5127" s="3">
        <v>3</v>
      </c>
      <c r="P5127" s="3">
        <v>3.4</v>
      </c>
      <c r="Q5127" s="3">
        <v>3.2</v>
      </c>
      <c r="U5127" s="10">
        <f t="shared" si="224"/>
        <v>3.1</v>
      </c>
      <c r="AF5127" s="10" t="str">
        <f t="shared" si="223"/>
        <v/>
      </c>
    </row>
    <row r="5128" spans="1:32">
      <c r="A5128" s="3" t="s">
        <v>14</v>
      </c>
      <c r="B5128" s="3" t="s">
        <v>238</v>
      </c>
      <c r="C5128" s="3">
        <v>4</v>
      </c>
      <c r="D5128" s="3">
        <v>12</v>
      </c>
      <c r="E5128" s="3">
        <v>2014</v>
      </c>
      <c r="F5128" s="3" t="s">
        <v>39</v>
      </c>
      <c r="G5128" s="3" t="s">
        <v>40</v>
      </c>
      <c r="H5128" s="3">
        <v>6</v>
      </c>
      <c r="I5128" s="3">
        <f t="shared" si="222"/>
        <v>12</v>
      </c>
      <c r="J5128" s="3">
        <v>0.5</v>
      </c>
      <c r="K5128" s="3">
        <v>7.4</v>
      </c>
      <c r="L5128" s="3">
        <v>7.2</v>
      </c>
      <c r="M5128" s="3">
        <v>7.1</v>
      </c>
      <c r="N5128" s="3">
        <v>6.9</v>
      </c>
      <c r="O5128" s="3">
        <v>6.6</v>
      </c>
      <c r="P5128" s="3">
        <v>6.5</v>
      </c>
      <c r="U5128" s="10">
        <f t="shared" si="224"/>
        <v>6.95</v>
      </c>
      <c r="AF5128" s="10" t="str">
        <f t="shared" si="223"/>
        <v/>
      </c>
    </row>
    <row r="5129" spans="1:32">
      <c r="A5129" s="3" t="s">
        <v>14</v>
      </c>
      <c r="B5129" s="3" t="s">
        <v>238</v>
      </c>
      <c r="C5129" s="3">
        <v>4</v>
      </c>
      <c r="D5129" s="3">
        <v>12</v>
      </c>
      <c r="E5129" s="3">
        <v>2014</v>
      </c>
      <c r="F5129" s="3" t="s">
        <v>23</v>
      </c>
      <c r="G5129" s="3" t="s">
        <v>23</v>
      </c>
      <c r="H5129" s="3">
        <v>1</v>
      </c>
      <c r="I5129" s="3">
        <f t="shared" si="222"/>
        <v>2</v>
      </c>
      <c r="J5129" s="3">
        <v>0.5</v>
      </c>
      <c r="K5129" s="3">
        <v>8.6</v>
      </c>
      <c r="U5129" s="10">
        <f t="shared" si="224"/>
        <v>8.6</v>
      </c>
      <c r="AF5129" s="10" t="str">
        <f t="shared" si="223"/>
        <v/>
      </c>
    </row>
    <row r="5130" spans="1:32">
      <c r="A5130" s="3" t="s">
        <v>14</v>
      </c>
      <c r="B5130" s="3" t="s">
        <v>238</v>
      </c>
      <c r="C5130" s="3">
        <v>4</v>
      </c>
      <c r="D5130" s="3">
        <v>12</v>
      </c>
      <c r="E5130" s="3">
        <v>2014</v>
      </c>
      <c r="F5130" s="3" t="s">
        <v>30</v>
      </c>
      <c r="G5130" s="3" t="s">
        <v>30</v>
      </c>
      <c r="H5130" s="3">
        <v>16</v>
      </c>
      <c r="I5130" s="3">
        <f t="shared" si="222"/>
        <v>32</v>
      </c>
      <c r="J5130" s="3">
        <v>0.5</v>
      </c>
      <c r="K5130" s="3">
        <v>5.7</v>
      </c>
      <c r="L5130" s="3">
        <v>5.8</v>
      </c>
      <c r="M5130" s="3">
        <v>6.9</v>
      </c>
      <c r="N5130" s="3">
        <v>6</v>
      </c>
      <c r="O5130" s="3">
        <v>5.4</v>
      </c>
      <c r="P5130" s="3">
        <v>5.7</v>
      </c>
      <c r="Q5130" s="3">
        <v>5.5</v>
      </c>
      <c r="R5130" s="3">
        <v>5.9</v>
      </c>
      <c r="S5130" s="3">
        <v>5.4</v>
      </c>
      <c r="T5130" s="3">
        <v>7.1</v>
      </c>
      <c r="U5130" s="10">
        <f t="shared" si="224"/>
        <v>5.9399999999999995</v>
      </c>
      <c r="AF5130" s="10" t="str">
        <f t="shared" si="223"/>
        <v/>
      </c>
    </row>
    <row r="5131" spans="1:32">
      <c r="A5131" s="3" t="s">
        <v>14</v>
      </c>
      <c r="B5131" s="3" t="s">
        <v>238</v>
      </c>
      <c r="C5131" s="3">
        <v>4</v>
      </c>
      <c r="D5131" s="3">
        <v>12</v>
      </c>
      <c r="E5131" s="3">
        <v>2014</v>
      </c>
      <c r="F5131" s="3" t="s">
        <v>30</v>
      </c>
      <c r="G5131" s="3" t="s">
        <v>30</v>
      </c>
      <c r="H5131" s="3">
        <v>1</v>
      </c>
      <c r="I5131" s="3">
        <f t="shared" si="222"/>
        <v>1</v>
      </c>
      <c r="J5131" s="3">
        <v>1</v>
      </c>
      <c r="K5131" s="3">
        <v>4</v>
      </c>
      <c r="U5131" s="10">
        <f t="shared" si="224"/>
        <v>4</v>
      </c>
      <c r="AF5131" s="10" t="str">
        <f t="shared" si="223"/>
        <v/>
      </c>
    </row>
    <row r="5132" spans="1:32">
      <c r="A5132" s="3" t="s">
        <v>14</v>
      </c>
      <c r="B5132" s="3" t="s">
        <v>238</v>
      </c>
      <c r="C5132" s="3">
        <v>4</v>
      </c>
      <c r="D5132" s="3">
        <v>12</v>
      </c>
      <c r="E5132" s="3">
        <v>2014</v>
      </c>
      <c r="F5132" s="3" t="s">
        <v>37</v>
      </c>
      <c r="G5132" s="3" t="s">
        <v>37</v>
      </c>
      <c r="H5132" s="3">
        <v>37</v>
      </c>
      <c r="I5132" s="3">
        <f t="shared" si="222"/>
        <v>74</v>
      </c>
      <c r="J5132" s="3">
        <v>0.5</v>
      </c>
      <c r="K5132" s="3">
        <v>8.6</v>
      </c>
      <c r="L5132" s="3">
        <v>7</v>
      </c>
      <c r="M5132" s="3">
        <v>8.8000000000000007</v>
      </c>
      <c r="N5132" s="3">
        <v>10</v>
      </c>
      <c r="O5132" s="3">
        <v>8.6999999999999993</v>
      </c>
      <c r="P5132" s="3">
        <v>6.4</v>
      </c>
      <c r="Q5132" s="3">
        <v>7</v>
      </c>
      <c r="R5132" s="3">
        <v>7.2</v>
      </c>
      <c r="S5132" s="3">
        <v>6.8</v>
      </c>
      <c r="T5132" s="3">
        <v>6.5</v>
      </c>
      <c r="U5132" s="10">
        <f t="shared" si="224"/>
        <v>7.7</v>
      </c>
      <c r="AF5132" s="10" t="str">
        <f t="shared" si="223"/>
        <v/>
      </c>
    </row>
    <row r="5133" spans="1:32">
      <c r="A5133" s="3" t="s">
        <v>14</v>
      </c>
      <c r="B5133" s="3" t="s">
        <v>239</v>
      </c>
      <c r="C5133" s="3">
        <v>4</v>
      </c>
      <c r="D5133" s="3">
        <v>12</v>
      </c>
      <c r="E5133" s="3">
        <v>2014</v>
      </c>
      <c r="F5133" s="3" t="s">
        <v>218</v>
      </c>
      <c r="G5133" s="3" t="s">
        <v>218</v>
      </c>
      <c r="H5133" s="3">
        <v>1</v>
      </c>
      <c r="I5133" s="3">
        <f t="shared" si="222"/>
        <v>1.3333333333333333</v>
      </c>
      <c r="J5133" s="3">
        <v>0.75</v>
      </c>
      <c r="K5133" s="3">
        <v>4.2</v>
      </c>
      <c r="U5133" s="10">
        <f t="shared" si="224"/>
        <v>4.2</v>
      </c>
      <c r="AF5133" s="10" t="str">
        <f t="shared" si="223"/>
        <v/>
      </c>
    </row>
    <row r="5134" spans="1:32">
      <c r="A5134" s="3" t="s">
        <v>14</v>
      </c>
      <c r="B5134" s="3" t="s">
        <v>239</v>
      </c>
      <c r="C5134" s="3">
        <v>4</v>
      </c>
      <c r="D5134" s="3">
        <v>12</v>
      </c>
      <c r="E5134" s="3">
        <v>2014</v>
      </c>
      <c r="F5134" s="3" t="s">
        <v>31</v>
      </c>
      <c r="G5134" s="3" t="s">
        <v>31</v>
      </c>
      <c r="H5134" s="3">
        <v>2</v>
      </c>
      <c r="I5134" s="3">
        <f t="shared" si="222"/>
        <v>2.6666666666666665</v>
      </c>
      <c r="J5134" s="3">
        <v>0.75</v>
      </c>
      <c r="K5134" s="3">
        <v>9.6</v>
      </c>
      <c r="L5134" s="3">
        <v>8.3000000000000007</v>
      </c>
      <c r="U5134" s="10">
        <f t="shared" si="224"/>
        <v>8.9499999999999993</v>
      </c>
      <c r="AF5134" s="10" t="str">
        <f t="shared" si="223"/>
        <v/>
      </c>
    </row>
    <row r="5135" spans="1:32">
      <c r="A5135" s="3" t="s">
        <v>14</v>
      </c>
      <c r="B5135" s="3" t="s">
        <v>239</v>
      </c>
      <c r="C5135" s="3">
        <v>4</v>
      </c>
      <c r="D5135" s="3">
        <v>12</v>
      </c>
      <c r="E5135" s="3">
        <v>2014</v>
      </c>
      <c r="F5135" s="3" t="s">
        <v>31</v>
      </c>
      <c r="G5135" s="3" t="s">
        <v>31</v>
      </c>
      <c r="H5135" s="3">
        <v>13</v>
      </c>
      <c r="I5135" s="3">
        <f t="shared" si="222"/>
        <v>13</v>
      </c>
      <c r="J5135" s="3">
        <v>1</v>
      </c>
      <c r="K5135" s="3">
        <v>11</v>
      </c>
      <c r="L5135" s="3">
        <v>13</v>
      </c>
      <c r="M5135" s="3">
        <v>14</v>
      </c>
      <c r="N5135" s="3">
        <v>15</v>
      </c>
      <c r="O5135" s="3">
        <v>10</v>
      </c>
      <c r="P5135" s="3">
        <v>11</v>
      </c>
      <c r="Q5135" s="3">
        <v>9</v>
      </c>
      <c r="R5135" s="3">
        <v>10</v>
      </c>
      <c r="U5135" s="10">
        <f t="shared" si="224"/>
        <v>11.625</v>
      </c>
      <c r="AF5135" s="10" t="str">
        <f t="shared" si="223"/>
        <v/>
      </c>
    </row>
    <row r="5136" spans="1:32">
      <c r="A5136" s="3" t="s">
        <v>14</v>
      </c>
      <c r="B5136" s="3" t="s">
        <v>239</v>
      </c>
      <c r="C5136" s="3">
        <v>4</v>
      </c>
      <c r="D5136" s="3">
        <v>12</v>
      </c>
      <c r="E5136" s="3">
        <v>2014</v>
      </c>
      <c r="F5136" s="3" t="s">
        <v>196</v>
      </c>
      <c r="G5136" s="3" t="s">
        <v>196</v>
      </c>
      <c r="H5136" s="3">
        <v>6</v>
      </c>
      <c r="I5136" s="3">
        <f t="shared" si="222"/>
        <v>8</v>
      </c>
      <c r="J5136" s="3">
        <v>0.75</v>
      </c>
      <c r="K5136" s="3">
        <v>5.6</v>
      </c>
      <c r="L5136" s="3">
        <v>8</v>
      </c>
      <c r="M5136" s="3">
        <v>6.1</v>
      </c>
      <c r="N5136" s="3">
        <v>6</v>
      </c>
      <c r="O5136" s="3">
        <v>5</v>
      </c>
      <c r="P5136" s="3">
        <v>3.7</v>
      </c>
      <c r="U5136" s="10">
        <f t="shared" si="224"/>
        <v>5.7333333333333334</v>
      </c>
      <c r="AF5136" s="10" t="str">
        <f t="shared" si="223"/>
        <v/>
      </c>
    </row>
    <row r="5137" spans="1:32">
      <c r="A5137" s="3" t="s">
        <v>14</v>
      </c>
      <c r="B5137" s="3" t="s">
        <v>239</v>
      </c>
      <c r="C5137" s="3">
        <v>4</v>
      </c>
      <c r="D5137" s="3">
        <v>12</v>
      </c>
      <c r="E5137" s="3">
        <v>2014</v>
      </c>
      <c r="F5137" s="3" t="s">
        <v>196</v>
      </c>
      <c r="G5137" s="3" t="s">
        <v>196</v>
      </c>
      <c r="H5137" s="3">
        <v>1</v>
      </c>
      <c r="I5137" s="3">
        <f t="shared" si="222"/>
        <v>1</v>
      </c>
      <c r="J5137" s="3">
        <v>1</v>
      </c>
      <c r="K5137" s="3">
        <v>5.5</v>
      </c>
      <c r="U5137" s="10">
        <f t="shared" si="224"/>
        <v>5.5</v>
      </c>
      <c r="AF5137" s="10" t="str">
        <f t="shared" si="223"/>
        <v/>
      </c>
    </row>
    <row r="5138" spans="1:32">
      <c r="A5138" s="3" t="s">
        <v>14</v>
      </c>
      <c r="B5138" s="3" t="s">
        <v>239</v>
      </c>
      <c r="C5138" s="3">
        <v>4</v>
      </c>
      <c r="D5138" s="3">
        <v>12</v>
      </c>
      <c r="E5138" s="3">
        <v>2014</v>
      </c>
      <c r="F5138" s="3" t="s">
        <v>29</v>
      </c>
      <c r="G5138" s="3" t="s">
        <v>29</v>
      </c>
      <c r="H5138" s="3">
        <v>2</v>
      </c>
      <c r="I5138" s="3">
        <f t="shared" si="222"/>
        <v>2.6666666666666665</v>
      </c>
      <c r="J5138" s="3">
        <v>0.75</v>
      </c>
      <c r="K5138" s="3">
        <v>5.0999999999999996</v>
      </c>
      <c r="U5138" s="10">
        <f t="shared" si="224"/>
        <v>5.0999999999999996</v>
      </c>
      <c r="AF5138" s="10" t="str">
        <f t="shared" si="223"/>
        <v/>
      </c>
    </row>
    <row r="5139" spans="1:32">
      <c r="A5139" s="3" t="s">
        <v>14</v>
      </c>
      <c r="B5139" s="3" t="s">
        <v>239</v>
      </c>
      <c r="C5139" s="3">
        <v>4</v>
      </c>
      <c r="D5139" s="3">
        <v>12</v>
      </c>
      <c r="E5139" s="3">
        <v>2014</v>
      </c>
      <c r="F5139" s="3" t="s">
        <v>68</v>
      </c>
      <c r="G5139" s="3" t="s">
        <v>68</v>
      </c>
      <c r="H5139" s="3">
        <v>2</v>
      </c>
      <c r="I5139" s="3">
        <f t="shared" si="222"/>
        <v>2.6666666666666665</v>
      </c>
      <c r="J5139" s="3">
        <v>0.75</v>
      </c>
      <c r="U5139" s="10" t="str">
        <f t="shared" si="224"/>
        <v/>
      </c>
      <c r="AF5139" s="10" t="str">
        <f t="shared" si="223"/>
        <v/>
      </c>
    </row>
    <row r="5140" spans="1:32">
      <c r="A5140" s="3" t="s">
        <v>14</v>
      </c>
      <c r="B5140" s="3" t="s">
        <v>239</v>
      </c>
      <c r="C5140" s="3">
        <v>4</v>
      </c>
      <c r="D5140" s="3">
        <v>12</v>
      </c>
      <c r="E5140" s="3">
        <v>2014</v>
      </c>
      <c r="F5140" s="3" t="s">
        <v>87</v>
      </c>
      <c r="G5140" s="3" t="s">
        <v>428</v>
      </c>
      <c r="H5140" s="3">
        <v>29</v>
      </c>
      <c r="I5140" s="3">
        <f t="shared" si="222"/>
        <v>38.666666666666664</v>
      </c>
      <c r="J5140" s="3">
        <v>0.75</v>
      </c>
      <c r="K5140" s="3">
        <v>9</v>
      </c>
      <c r="L5140" s="3">
        <v>11</v>
      </c>
      <c r="M5140" s="3">
        <v>7.5</v>
      </c>
      <c r="N5140" s="3">
        <v>8.4</v>
      </c>
      <c r="O5140" s="3">
        <v>8.1999999999999993</v>
      </c>
      <c r="P5140" s="3">
        <v>9.4</v>
      </c>
      <c r="Q5140" s="3">
        <v>8.6</v>
      </c>
      <c r="R5140" s="3">
        <v>9.1</v>
      </c>
      <c r="S5140" s="3">
        <v>9.1999999999999993</v>
      </c>
      <c r="T5140" s="3">
        <v>8.6999999999999993</v>
      </c>
      <c r="U5140" s="10">
        <f t="shared" si="224"/>
        <v>8.91</v>
      </c>
      <c r="AF5140" s="10" t="str">
        <f t="shared" si="223"/>
        <v/>
      </c>
    </row>
    <row r="5141" spans="1:32">
      <c r="A5141" s="3" t="s">
        <v>14</v>
      </c>
      <c r="B5141" s="3" t="s">
        <v>239</v>
      </c>
      <c r="C5141" s="3">
        <v>4</v>
      </c>
      <c r="D5141" s="3">
        <v>12</v>
      </c>
      <c r="E5141" s="3">
        <v>2014</v>
      </c>
      <c r="F5141" s="3" t="s">
        <v>478</v>
      </c>
      <c r="G5141" s="3" t="s">
        <v>132</v>
      </c>
      <c r="H5141" s="3">
        <v>2</v>
      </c>
      <c r="I5141" s="3">
        <f t="shared" si="222"/>
        <v>2.6666666666666665</v>
      </c>
      <c r="J5141" s="3">
        <v>0.75</v>
      </c>
      <c r="K5141" s="3">
        <v>6.8</v>
      </c>
      <c r="L5141" s="3">
        <v>9.4</v>
      </c>
      <c r="U5141" s="10">
        <f t="shared" si="224"/>
        <v>8.1</v>
      </c>
      <c r="AF5141" s="10" t="str">
        <f t="shared" si="223"/>
        <v/>
      </c>
    </row>
    <row r="5142" spans="1:32">
      <c r="A5142" s="3" t="s">
        <v>14</v>
      </c>
      <c r="B5142" s="3" t="s">
        <v>239</v>
      </c>
      <c r="C5142" s="3">
        <v>4</v>
      </c>
      <c r="D5142" s="3">
        <v>12</v>
      </c>
      <c r="E5142" s="3">
        <v>2014</v>
      </c>
      <c r="F5142" s="3" t="s">
        <v>308</v>
      </c>
      <c r="G5142" s="3" t="s">
        <v>429</v>
      </c>
      <c r="H5142" s="3">
        <v>2</v>
      </c>
      <c r="I5142" s="3">
        <f t="shared" si="222"/>
        <v>2.6666666666666665</v>
      </c>
      <c r="J5142" s="3">
        <v>0.75</v>
      </c>
      <c r="U5142" s="10" t="str">
        <f t="shared" si="224"/>
        <v/>
      </c>
      <c r="AF5142" s="10" t="str">
        <f t="shared" si="223"/>
        <v/>
      </c>
    </row>
    <row r="5143" spans="1:32">
      <c r="A5143" s="3" t="s">
        <v>14</v>
      </c>
      <c r="B5143" s="3" t="s">
        <v>239</v>
      </c>
      <c r="C5143" s="3">
        <v>4</v>
      </c>
      <c r="D5143" s="3">
        <v>12</v>
      </c>
      <c r="E5143" s="3">
        <v>2014</v>
      </c>
      <c r="F5143" s="3" t="s">
        <v>33</v>
      </c>
      <c r="G5143" s="3" t="s">
        <v>33</v>
      </c>
      <c r="H5143" s="3">
        <v>1</v>
      </c>
      <c r="I5143" s="3">
        <f t="shared" si="222"/>
        <v>1</v>
      </c>
      <c r="J5143" s="3">
        <v>1</v>
      </c>
      <c r="K5143" s="3">
        <v>45</v>
      </c>
      <c r="U5143" s="10">
        <f t="shared" si="224"/>
        <v>45</v>
      </c>
      <c r="AF5143" s="10" t="str">
        <f t="shared" si="223"/>
        <v/>
      </c>
    </row>
    <row r="5144" spans="1:32">
      <c r="A5144" s="3" t="s">
        <v>14</v>
      </c>
      <c r="B5144" s="3" t="s">
        <v>239</v>
      </c>
      <c r="C5144" s="3">
        <v>4</v>
      </c>
      <c r="D5144" s="3">
        <v>12</v>
      </c>
      <c r="E5144" s="3">
        <v>2014</v>
      </c>
      <c r="F5144" s="3" t="s">
        <v>76</v>
      </c>
      <c r="G5144" s="3" t="s">
        <v>76</v>
      </c>
      <c r="H5144" s="3">
        <v>1</v>
      </c>
      <c r="I5144" s="3">
        <f t="shared" si="222"/>
        <v>1</v>
      </c>
      <c r="J5144" s="3">
        <v>1</v>
      </c>
      <c r="K5144" s="3">
        <v>26</v>
      </c>
      <c r="U5144" s="10">
        <f t="shared" si="224"/>
        <v>26</v>
      </c>
      <c r="AF5144" s="10" t="str">
        <f t="shared" si="223"/>
        <v/>
      </c>
    </row>
    <row r="5145" spans="1:32">
      <c r="A5145" s="3" t="s">
        <v>14</v>
      </c>
      <c r="B5145" s="3" t="s">
        <v>239</v>
      </c>
      <c r="C5145" s="3">
        <v>4</v>
      </c>
      <c r="D5145" s="3">
        <v>12</v>
      </c>
      <c r="E5145" s="3">
        <v>2014</v>
      </c>
      <c r="F5145" s="3" t="s">
        <v>45</v>
      </c>
      <c r="G5145" s="3" t="s">
        <v>434</v>
      </c>
      <c r="H5145" s="3">
        <v>21</v>
      </c>
      <c r="I5145" s="3">
        <f t="shared" si="222"/>
        <v>28</v>
      </c>
      <c r="J5145" s="3">
        <v>0.75</v>
      </c>
      <c r="K5145" s="3">
        <v>5.0999999999999996</v>
      </c>
      <c r="L5145" s="3">
        <v>6</v>
      </c>
      <c r="M5145" s="3">
        <v>6.4</v>
      </c>
      <c r="N5145" s="3">
        <v>6.4</v>
      </c>
      <c r="O5145" s="3">
        <v>5</v>
      </c>
      <c r="P5145" s="3">
        <v>5.8</v>
      </c>
      <c r="Q5145" s="3">
        <v>7.1</v>
      </c>
      <c r="R5145" s="3">
        <v>7</v>
      </c>
      <c r="S5145" s="3">
        <v>6.4</v>
      </c>
      <c r="T5145" s="3">
        <v>4.8</v>
      </c>
      <c r="U5145" s="10">
        <f t="shared" si="224"/>
        <v>5.9999999999999991</v>
      </c>
      <c r="AF5145" s="10" t="str">
        <f t="shared" si="223"/>
        <v/>
      </c>
    </row>
    <row r="5146" spans="1:32">
      <c r="A5146" s="3" t="s">
        <v>14</v>
      </c>
      <c r="B5146" s="3" t="s">
        <v>239</v>
      </c>
      <c r="C5146" s="3">
        <v>4</v>
      </c>
      <c r="D5146" s="3">
        <v>12</v>
      </c>
      <c r="E5146" s="3">
        <v>2014</v>
      </c>
      <c r="F5146" s="3" t="s">
        <v>251</v>
      </c>
      <c r="G5146" s="3" t="s">
        <v>251</v>
      </c>
      <c r="H5146" s="3">
        <v>3</v>
      </c>
      <c r="I5146" s="3">
        <f t="shared" si="222"/>
        <v>4</v>
      </c>
      <c r="J5146" s="3">
        <v>0.75</v>
      </c>
      <c r="K5146" s="3">
        <v>4.3</v>
      </c>
      <c r="L5146" s="3">
        <v>5.4</v>
      </c>
      <c r="M5146" s="3">
        <v>2.5</v>
      </c>
      <c r="U5146" s="10">
        <f t="shared" si="224"/>
        <v>4.0666666666666664</v>
      </c>
      <c r="AF5146" s="10" t="str">
        <f t="shared" si="223"/>
        <v/>
      </c>
    </row>
    <row r="5147" spans="1:32">
      <c r="A5147" s="3" t="s">
        <v>14</v>
      </c>
      <c r="B5147" s="3" t="s">
        <v>239</v>
      </c>
      <c r="C5147" s="3">
        <v>4</v>
      </c>
      <c r="D5147" s="3">
        <v>12</v>
      </c>
      <c r="E5147" s="3">
        <v>2014</v>
      </c>
      <c r="F5147" s="3" t="s">
        <v>251</v>
      </c>
      <c r="G5147" s="3" t="s">
        <v>251</v>
      </c>
      <c r="H5147" s="3">
        <v>1</v>
      </c>
      <c r="I5147" s="3">
        <f t="shared" ref="I5147:I5210" si="225">H5147*(1/J5147)</f>
        <v>1</v>
      </c>
      <c r="J5147" s="3">
        <v>1</v>
      </c>
      <c r="K5147" s="3">
        <v>1.3</v>
      </c>
      <c r="U5147" s="10">
        <f t="shared" si="224"/>
        <v>1.3</v>
      </c>
      <c r="AF5147" s="10" t="str">
        <f t="shared" si="223"/>
        <v/>
      </c>
    </row>
    <row r="5148" spans="1:32">
      <c r="A5148" s="3" t="s">
        <v>14</v>
      </c>
      <c r="B5148" s="3" t="s">
        <v>239</v>
      </c>
      <c r="C5148" s="3">
        <v>4</v>
      </c>
      <c r="D5148" s="3">
        <v>12</v>
      </c>
      <c r="E5148" s="3">
        <v>2014</v>
      </c>
      <c r="F5148" s="3" t="s">
        <v>116</v>
      </c>
      <c r="G5148" s="3" t="s">
        <v>116</v>
      </c>
      <c r="H5148" s="3">
        <v>37</v>
      </c>
      <c r="I5148" s="3">
        <f t="shared" si="225"/>
        <v>49.333333333333329</v>
      </c>
      <c r="J5148" s="3">
        <v>0.75</v>
      </c>
      <c r="K5148" s="3">
        <v>6.1</v>
      </c>
      <c r="L5148" s="3">
        <v>5.0999999999999996</v>
      </c>
      <c r="M5148" s="3">
        <v>6.7</v>
      </c>
      <c r="N5148" s="3">
        <v>5</v>
      </c>
      <c r="O5148" s="3">
        <v>4.2</v>
      </c>
      <c r="P5148" s="3">
        <v>4</v>
      </c>
      <c r="Q5148" s="3">
        <v>4.5</v>
      </c>
      <c r="R5148" s="3">
        <v>8.3000000000000007</v>
      </c>
      <c r="S5148" s="3">
        <v>6.1</v>
      </c>
      <c r="T5148" s="3">
        <v>4.1399999999999997</v>
      </c>
      <c r="U5148" s="10">
        <f t="shared" si="224"/>
        <v>5.4139999999999997</v>
      </c>
      <c r="AF5148" s="10" t="str">
        <f t="shared" si="223"/>
        <v/>
      </c>
    </row>
    <row r="5149" spans="1:32">
      <c r="A5149" s="3" t="s">
        <v>14</v>
      </c>
      <c r="B5149" s="3" t="s">
        <v>239</v>
      </c>
      <c r="C5149" s="3">
        <v>4</v>
      </c>
      <c r="D5149" s="3">
        <v>12</v>
      </c>
      <c r="E5149" s="3">
        <v>2014</v>
      </c>
      <c r="F5149" s="3" t="s">
        <v>116</v>
      </c>
      <c r="G5149" s="3" t="s">
        <v>116</v>
      </c>
      <c r="H5149" s="3">
        <v>3</v>
      </c>
      <c r="I5149" s="3">
        <f t="shared" si="225"/>
        <v>3</v>
      </c>
      <c r="J5149" s="3">
        <v>1</v>
      </c>
      <c r="K5149" s="3">
        <v>11.5</v>
      </c>
      <c r="L5149" s="3">
        <v>8.8000000000000007</v>
      </c>
      <c r="M5149" s="3">
        <v>10</v>
      </c>
      <c r="U5149" s="10">
        <f t="shared" si="224"/>
        <v>10.1</v>
      </c>
      <c r="AF5149" s="10" t="str">
        <f t="shared" si="223"/>
        <v/>
      </c>
    </row>
    <row r="5150" spans="1:32">
      <c r="A5150" s="3" t="s">
        <v>14</v>
      </c>
      <c r="B5150" s="3" t="s">
        <v>239</v>
      </c>
      <c r="C5150" s="3">
        <v>4</v>
      </c>
      <c r="D5150" s="3">
        <v>12</v>
      </c>
      <c r="E5150" s="3">
        <v>2014</v>
      </c>
      <c r="F5150" s="3" t="s">
        <v>54</v>
      </c>
      <c r="G5150" s="3" t="s">
        <v>437</v>
      </c>
      <c r="H5150" s="3">
        <v>7</v>
      </c>
      <c r="I5150" s="3">
        <f t="shared" si="225"/>
        <v>9.3333333333333321</v>
      </c>
      <c r="J5150" s="3">
        <v>0.75</v>
      </c>
      <c r="K5150" s="3">
        <v>2.7</v>
      </c>
      <c r="L5150" s="3">
        <v>4.7</v>
      </c>
      <c r="M5150" s="3">
        <v>3.2</v>
      </c>
      <c r="N5150" s="3">
        <v>3.1</v>
      </c>
      <c r="O5150" s="3">
        <v>3.1</v>
      </c>
      <c r="P5150" s="3">
        <v>3.1</v>
      </c>
      <c r="Q5150" s="3">
        <v>3.6</v>
      </c>
      <c r="U5150" s="10">
        <f t="shared" si="224"/>
        <v>3.3571428571428577</v>
      </c>
      <c r="AF5150" s="10" t="str">
        <f t="shared" si="223"/>
        <v/>
      </c>
    </row>
    <row r="5151" spans="1:32">
      <c r="A5151" s="3" t="s">
        <v>14</v>
      </c>
      <c r="B5151" s="3" t="s">
        <v>239</v>
      </c>
      <c r="C5151" s="3">
        <v>4</v>
      </c>
      <c r="D5151" s="3">
        <v>12</v>
      </c>
      <c r="E5151" s="3">
        <v>2014</v>
      </c>
      <c r="F5151" s="3" t="s">
        <v>185</v>
      </c>
      <c r="G5151" s="3" t="s">
        <v>185</v>
      </c>
      <c r="H5151" s="3">
        <v>1</v>
      </c>
      <c r="I5151" s="3">
        <f t="shared" si="225"/>
        <v>1.3333333333333333</v>
      </c>
      <c r="J5151" s="3">
        <v>0.75</v>
      </c>
      <c r="K5151" s="3">
        <v>7.1</v>
      </c>
      <c r="U5151" s="10">
        <f t="shared" si="224"/>
        <v>7.1</v>
      </c>
      <c r="AF5151" s="10" t="str">
        <f t="shared" si="223"/>
        <v/>
      </c>
    </row>
    <row r="5152" spans="1:32">
      <c r="A5152" s="3" t="s">
        <v>14</v>
      </c>
      <c r="B5152" s="3" t="s">
        <v>239</v>
      </c>
      <c r="C5152" s="3">
        <v>4</v>
      </c>
      <c r="D5152" s="3">
        <v>12</v>
      </c>
      <c r="E5152" s="3">
        <v>2014</v>
      </c>
      <c r="F5152" s="3" t="s">
        <v>183</v>
      </c>
      <c r="G5152" s="3" t="s">
        <v>439</v>
      </c>
      <c r="H5152" s="3">
        <v>1</v>
      </c>
      <c r="I5152" s="3">
        <f t="shared" si="225"/>
        <v>1.3333333333333333</v>
      </c>
      <c r="J5152" s="3">
        <v>0.75</v>
      </c>
      <c r="K5152" s="3">
        <v>6.5</v>
      </c>
      <c r="U5152" s="10">
        <f t="shared" si="224"/>
        <v>6.5</v>
      </c>
      <c r="AF5152" s="10" t="str">
        <f t="shared" si="223"/>
        <v/>
      </c>
    </row>
    <row r="5153" spans="1:32">
      <c r="A5153" s="3" t="s">
        <v>14</v>
      </c>
      <c r="B5153" s="3" t="s">
        <v>239</v>
      </c>
      <c r="C5153" s="3">
        <v>4</v>
      </c>
      <c r="D5153" s="3">
        <v>12</v>
      </c>
      <c r="E5153" s="3">
        <v>2014</v>
      </c>
      <c r="F5153" s="3" t="s">
        <v>152</v>
      </c>
      <c r="G5153" s="3" t="s">
        <v>152</v>
      </c>
      <c r="H5153" s="3">
        <v>5</v>
      </c>
      <c r="I5153" s="3">
        <f t="shared" si="225"/>
        <v>6.6666666666666661</v>
      </c>
      <c r="J5153" s="3">
        <v>0.75</v>
      </c>
      <c r="K5153" s="3">
        <v>4.5</v>
      </c>
      <c r="L5153" s="3">
        <v>2.2000000000000002</v>
      </c>
      <c r="M5153" s="3">
        <v>4</v>
      </c>
      <c r="N5153" s="3">
        <v>3.2</v>
      </c>
      <c r="U5153" s="10">
        <f t="shared" si="224"/>
        <v>3.4749999999999996</v>
      </c>
      <c r="AF5153" s="10" t="str">
        <f t="shared" si="223"/>
        <v/>
      </c>
    </row>
    <row r="5154" spans="1:32">
      <c r="A5154" s="3" t="s">
        <v>14</v>
      </c>
      <c r="B5154" s="3" t="s">
        <v>239</v>
      </c>
      <c r="C5154" s="3">
        <v>4</v>
      </c>
      <c r="D5154" s="3">
        <v>12</v>
      </c>
      <c r="E5154" s="3">
        <v>2014</v>
      </c>
      <c r="F5154" s="3" t="s">
        <v>245</v>
      </c>
      <c r="G5154" s="3" t="s">
        <v>245</v>
      </c>
      <c r="H5154" s="3">
        <v>2</v>
      </c>
      <c r="I5154" s="3">
        <f t="shared" si="225"/>
        <v>2.6666666666666665</v>
      </c>
      <c r="J5154" s="3">
        <v>0.75</v>
      </c>
      <c r="K5154" s="3">
        <v>3.6</v>
      </c>
      <c r="L5154" s="3">
        <v>4.8</v>
      </c>
      <c r="U5154" s="10">
        <f t="shared" si="224"/>
        <v>4.2</v>
      </c>
      <c r="AF5154" s="10" t="str">
        <f t="shared" si="223"/>
        <v/>
      </c>
    </row>
    <row r="5155" spans="1:32">
      <c r="A5155" s="3" t="s">
        <v>14</v>
      </c>
      <c r="B5155" s="3" t="s">
        <v>239</v>
      </c>
      <c r="C5155" s="3">
        <v>4</v>
      </c>
      <c r="D5155" s="3">
        <v>12</v>
      </c>
      <c r="E5155" s="3">
        <v>2014</v>
      </c>
      <c r="F5155" s="3" t="s">
        <v>245</v>
      </c>
      <c r="G5155" s="3" t="s">
        <v>245</v>
      </c>
      <c r="H5155" s="3">
        <v>1</v>
      </c>
      <c r="I5155" s="3">
        <f t="shared" si="225"/>
        <v>1</v>
      </c>
      <c r="J5155" s="3">
        <v>1</v>
      </c>
      <c r="K5155" s="3">
        <v>5.6</v>
      </c>
      <c r="U5155" s="10">
        <f t="shared" si="224"/>
        <v>5.6</v>
      </c>
      <c r="AF5155" s="10" t="str">
        <f t="shared" si="223"/>
        <v/>
      </c>
    </row>
    <row r="5156" spans="1:32">
      <c r="A5156" s="3" t="s">
        <v>14</v>
      </c>
      <c r="B5156" s="3" t="s">
        <v>239</v>
      </c>
      <c r="C5156" s="3">
        <v>4</v>
      </c>
      <c r="D5156" s="3">
        <v>12</v>
      </c>
      <c r="E5156" s="3">
        <v>2014</v>
      </c>
      <c r="F5156" s="3" t="s">
        <v>15</v>
      </c>
      <c r="G5156" s="3" t="s">
        <v>15</v>
      </c>
      <c r="H5156" s="3">
        <v>1</v>
      </c>
      <c r="I5156" s="3">
        <f t="shared" si="225"/>
        <v>1.3333333333333333</v>
      </c>
      <c r="J5156" s="3">
        <v>0.75</v>
      </c>
      <c r="K5156" s="3">
        <v>3.7</v>
      </c>
      <c r="U5156" s="10">
        <f t="shared" si="224"/>
        <v>3.7</v>
      </c>
      <c r="AF5156" s="10" t="str">
        <f t="shared" si="223"/>
        <v/>
      </c>
    </row>
    <row r="5157" spans="1:32">
      <c r="A5157" s="3" t="s">
        <v>14</v>
      </c>
      <c r="B5157" s="3" t="s">
        <v>239</v>
      </c>
      <c r="C5157" s="3">
        <v>4</v>
      </c>
      <c r="D5157" s="3">
        <v>12</v>
      </c>
      <c r="E5157" s="3">
        <v>2014</v>
      </c>
      <c r="F5157" s="3" t="s">
        <v>49</v>
      </c>
      <c r="G5157" s="3" t="s">
        <v>49</v>
      </c>
      <c r="H5157" s="3">
        <v>3</v>
      </c>
      <c r="I5157" s="3">
        <f t="shared" si="225"/>
        <v>4</v>
      </c>
      <c r="J5157" s="3">
        <v>0.75</v>
      </c>
      <c r="K5157" s="3">
        <v>7.2</v>
      </c>
      <c r="L5157" s="3">
        <v>6.2</v>
      </c>
      <c r="M5157" s="3">
        <v>5.6</v>
      </c>
      <c r="U5157" s="10">
        <f t="shared" si="224"/>
        <v>6.333333333333333</v>
      </c>
      <c r="AF5157" s="10" t="str">
        <f t="shared" si="223"/>
        <v/>
      </c>
    </row>
    <row r="5158" spans="1:32">
      <c r="A5158" s="3" t="s">
        <v>14</v>
      </c>
      <c r="B5158" s="3" t="s">
        <v>239</v>
      </c>
      <c r="C5158" s="3">
        <v>4</v>
      </c>
      <c r="D5158" s="3">
        <v>12</v>
      </c>
      <c r="E5158" s="3">
        <v>2014</v>
      </c>
      <c r="F5158" s="3" t="s">
        <v>16</v>
      </c>
      <c r="G5158" s="3" t="s">
        <v>16</v>
      </c>
      <c r="H5158" s="3">
        <v>3</v>
      </c>
      <c r="I5158" s="3">
        <f t="shared" si="225"/>
        <v>4</v>
      </c>
      <c r="J5158" s="3">
        <v>0.75</v>
      </c>
      <c r="K5158" s="3">
        <v>4.7</v>
      </c>
      <c r="L5158" s="3">
        <v>4.8</v>
      </c>
      <c r="M5158" s="3">
        <v>4.9000000000000004</v>
      </c>
      <c r="U5158" s="10">
        <f t="shared" si="224"/>
        <v>4.8</v>
      </c>
      <c r="AF5158" s="10" t="str">
        <f t="shared" si="223"/>
        <v/>
      </c>
    </row>
    <row r="5159" spans="1:32">
      <c r="A5159" s="3" t="s">
        <v>14</v>
      </c>
      <c r="B5159" s="3" t="s">
        <v>239</v>
      </c>
      <c r="C5159" s="3">
        <v>4</v>
      </c>
      <c r="D5159" s="3">
        <v>12</v>
      </c>
      <c r="E5159" s="3">
        <v>2014</v>
      </c>
      <c r="F5159" s="3" t="s">
        <v>21</v>
      </c>
      <c r="G5159" s="3" t="s">
        <v>21</v>
      </c>
      <c r="H5159" s="3">
        <v>26</v>
      </c>
      <c r="I5159" s="3">
        <f t="shared" si="225"/>
        <v>34.666666666666664</v>
      </c>
      <c r="J5159" s="3">
        <v>0.75</v>
      </c>
      <c r="K5159" s="3">
        <v>4.5999999999999996</v>
      </c>
      <c r="L5159" s="3">
        <v>4.3</v>
      </c>
      <c r="M5159" s="3">
        <v>5.9</v>
      </c>
      <c r="N5159" s="3">
        <v>4.5</v>
      </c>
      <c r="O5159" s="3">
        <v>6</v>
      </c>
      <c r="P5159" s="3">
        <v>4.5999999999999996</v>
      </c>
      <c r="Q5159" s="3">
        <v>4.5999999999999996</v>
      </c>
      <c r="R5159" s="3">
        <v>4.4000000000000004</v>
      </c>
      <c r="S5159" s="3">
        <v>4.5</v>
      </c>
      <c r="T5159" s="3">
        <v>5.3</v>
      </c>
      <c r="U5159" s="10">
        <f t="shared" si="224"/>
        <v>4.8699999999999992</v>
      </c>
      <c r="AF5159" s="10" t="str">
        <f t="shared" si="223"/>
        <v/>
      </c>
    </row>
    <row r="5160" spans="1:32">
      <c r="A5160" s="3" t="s">
        <v>14</v>
      </c>
      <c r="B5160" s="3" t="s">
        <v>239</v>
      </c>
      <c r="C5160" s="3">
        <v>4</v>
      </c>
      <c r="D5160" s="3">
        <v>12</v>
      </c>
      <c r="E5160" s="3">
        <v>2014</v>
      </c>
      <c r="F5160" s="3" t="s">
        <v>256</v>
      </c>
      <c r="G5160" s="3" t="s">
        <v>256</v>
      </c>
      <c r="H5160" s="3">
        <v>30</v>
      </c>
      <c r="I5160" s="3">
        <f t="shared" si="225"/>
        <v>40</v>
      </c>
      <c r="J5160" s="3">
        <v>0.75</v>
      </c>
      <c r="K5160" s="3">
        <v>8.5</v>
      </c>
      <c r="L5160" s="3">
        <v>7.4</v>
      </c>
      <c r="M5160" s="3">
        <v>7.6</v>
      </c>
      <c r="N5160" s="3">
        <v>7.8</v>
      </c>
      <c r="O5160" s="3">
        <v>8.5</v>
      </c>
      <c r="P5160" s="3">
        <v>8</v>
      </c>
      <c r="Q5160" s="3">
        <v>7.1</v>
      </c>
      <c r="R5160" s="3">
        <v>9</v>
      </c>
      <c r="S5160" s="3">
        <v>8</v>
      </c>
      <c r="T5160" s="3">
        <v>5.9</v>
      </c>
      <c r="U5160" s="10">
        <f t="shared" si="224"/>
        <v>7.7800000000000011</v>
      </c>
      <c r="AF5160" s="10" t="str">
        <f t="shared" si="223"/>
        <v/>
      </c>
    </row>
    <row r="5161" spans="1:32">
      <c r="A5161" s="3" t="s">
        <v>14</v>
      </c>
      <c r="B5161" s="3" t="s">
        <v>239</v>
      </c>
      <c r="C5161" s="3">
        <v>4</v>
      </c>
      <c r="D5161" s="3">
        <v>12</v>
      </c>
      <c r="E5161" s="3">
        <v>2014</v>
      </c>
      <c r="F5161" s="3" t="s">
        <v>256</v>
      </c>
      <c r="G5161" s="3" t="s">
        <v>256</v>
      </c>
      <c r="H5161" s="3">
        <v>3</v>
      </c>
      <c r="I5161" s="3">
        <f t="shared" si="225"/>
        <v>3</v>
      </c>
      <c r="J5161" s="3">
        <v>1</v>
      </c>
      <c r="K5161" s="3">
        <v>7</v>
      </c>
      <c r="L5161" s="3">
        <v>8.5</v>
      </c>
      <c r="M5161" s="3">
        <v>7.7</v>
      </c>
      <c r="U5161" s="10">
        <f t="shared" si="224"/>
        <v>7.7333333333333334</v>
      </c>
      <c r="AF5161" s="10" t="str">
        <f t="shared" si="223"/>
        <v/>
      </c>
    </row>
    <row r="5162" spans="1:32">
      <c r="A5162" s="3" t="s">
        <v>14</v>
      </c>
      <c r="B5162" s="3" t="s">
        <v>239</v>
      </c>
      <c r="C5162" s="3">
        <v>4</v>
      </c>
      <c r="D5162" s="3">
        <v>12</v>
      </c>
      <c r="E5162" s="3">
        <v>2014</v>
      </c>
      <c r="F5162" s="3" t="s">
        <v>32</v>
      </c>
      <c r="G5162" s="3" t="s">
        <v>32</v>
      </c>
      <c r="H5162" s="3">
        <v>30</v>
      </c>
      <c r="I5162" s="3">
        <f t="shared" si="225"/>
        <v>40</v>
      </c>
      <c r="J5162" s="3">
        <v>0.75</v>
      </c>
      <c r="K5162" s="3">
        <v>5.6</v>
      </c>
      <c r="L5162" s="3">
        <v>5.2</v>
      </c>
      <c r="M5162" s="3">
        <v>5.3</v>
      </c>
      <c r="N5162" s="3">
        <v>5.5</v>
      </c>
      <c r="O5162" s="3">
        <v>5.0999999999999996</v>
      </c>
      <c r="P5162" s="3">
        <v>5.9</v>
      </c>
      <c r="Q5162" s="3">
        <v>4.9000000000000004</v>
      </c>
      <c r="R5162" s="3">
        <v>5.5</v>
      </c>
      <c r="S5162" s="3">
        <v>5.3</v>
      </c>
      <c r="T5162" s="3">
        <v>4.3</v>
      </c>
      <c r="U5162" s="10">
        <f t="shared" si="224"/>
        <v>5.26</v>
      </c>
      <c r="AF5162" s="10" t="str">
        <f t="shared" si="223"/>
        <v/>
      </c>
    </row>
    <row r="5163" spans="1:32">
      <c r="A5163" s="3" t="s">
        <v>14</v>
      </c>
      <c r="B5163" s="3" t="s">
        <v>239</v>
      </c>
      <c r="C5163" s="3">
        <v>4</v>
      </c>
      <c r="D5163" s="3">
        <v>12</v>
      </c>
      <c r="E5163" s="3">
        <v>2014</v>
      </c>
      <c r="F5163" s="3" t="s">
        <v>34</v>
      </c>
      <c r="G5163" s="3" t="s">
        <v>34</v>
      </c>
      <c r="H5163" s="3">
        <v>1</v>
      </c>
      <c r="I5163" s="3">
        <f t="shared" si="225"/>
        <v>1.3333333333333333</v>
      </c>
      <c r="J5163" s="3">
        <v>0.75</v>
      </c>
      <c r="K5163" s="3">
        <v>8.5</v>
      </c>
      <c r="U5163" s="10">
        <f t="shared" si="224"/>
        <v>8.5</v>
      </c>
      <c r="AF5163" s="10" t="str">
        <f t="shared" si="223"/>
        <v/>
      </c>
    </row>
    <row r="5164" spans="1:32">
      <c r="A5164" s="3" t="s">
        <v>14</v>
      </c>
      <c r="B5164" s="3" t="s">
        <v>239</v>
      </c>
      <c r="C5164" s="3">
        <v>4</v>
      </c>
      <c r="D5164" s="3">
        <v>12</v>
      </c>
      <c r="E5164" s="3">
        <v>2014</v>
      </c>
      <c r="F5164" s="3" t="s">
        <v>34</v>
      </c>
      <c r="G5164" s="3" t="s">
        <v>34</v>
      </c>
      <c r="H5164" s="3">
        <v>1</v>
      </c>
      <c r="I5164" s="3">
        <f t="shared" si="225"/>
        <v>1</v>
      </c>
      <c r="J5164" s="3">
        <v>1</v>
      </c>
      <c r="K5164" s="3">
        <v>23</v>
      </c>
      <c r="U5164" s="10">
        <f t="shared" si="224"/>
        <v>23</v>
      </c>
      <c r="AF5164" s="10" t="str">
        <f t="shared" si="223"/>
        <v/>
      </c>
    </row>
    <row r="5165" spans="1:32">
      <c r="A5165" s="3" t="s">
        <v>14</v>
      </c>
      <c r="B5165" s="3" t="s">
        <v>239</v>
      </c>
      <c r="C5165" s="3">
        <v>4</v>
      </c>
      <c r="D5165" s="3">
        <v>12</v>
      </c>
      <c r="E5165" s="3">
        <v>2014</v>
      </c>
      <c r="F5165" s="3" t="s">
        <v>174</v>
      </c>
      <c r="G5165" s="3" t="s">
        <v>174</v>
      </c>
      <c r="H5165" s="3">
        <v>1</v>
      </c>
      <c r="I5165" s="3">
        <f t="shared" si="225"/>
        <v>1</v>
      </c>
      <c r="J5165" s="3">
        <v>1</v>
      </c>
      <c r="K5165" s="3">
        <v>85</v>
      </c>
      <c r="U5165" s="10">
        <f t="shared" si="224"/>
        <v>85</v>
      </c>
      <c r="AF5165" s="10" t="str">
        <f t="shared" si="223"/>
        <v/>
      </c>
    </row>
    <row r="5166" spans="1:32">
      <c r="A5166" s="3" t="s">
        <v>14</v>
      </c>
      <c r="B5166" s="3" t="s">
        <v>239</v>
      </c>
      <c r="C5166" s="3">
        <v>4</v>
      </c>
      <c r="D5166" s="3">
        <v>12</v>
      </c>
      <c r="E5166" s="3">
        <v>2014</v>
      </c>
      <c r="F5166" s="3" t="s">
        <v>38</v>
      </c>
      <c r="G5166" s="3" t="s">
        <v>38</v>
      </c>
      <c r="H5166" s="3">
        <v>14</v>
      </c>
      <c r="I5166" s="3">
        <f t="shared" si="225"/>
        <v>18.666666666666664</v>
      </c>
      <c r="J5166" s="3">
        <v>0.75</v>
      </c>
      <c r="K5166" s="3">
        <v>13.5</v>
      </c>
      <c r="L5166" s="3">
        <v>12.5</v>
      </c>
      <c r="M5166" s="3">
        <v>14</v>
      </c>
      <c r="N5166" s="3">
        <v>13.6</v>
      </c>
      <c r="O5166" s="3">
        <v>9</v>
      </c>
      <c r="P5166" s="3">
        <v>9.6</v>
      </c>
      <c r="Q5166" s="3">
        <v>14.5</v>
      </c>
      <c r="R5166" s="3">
        <v>15.5</v>
      </c>
      <c r="S5166" s="3">
        <v>12.5</v>
      </c>
      <c r="U5166" s="10">
        <f t="shared" si="224"/>
        <v>12.744444444444445</v>
      </c>
      <c r="AF5166" s="10" t="str">
        <f t="shared" si="223"/>
        <v/>
      </c>
    </row>
    <row r="5167" spans="1:32">
      <c r="A5167" s="3" t="s">
        <v>14</v>
      </c>
      <c r="B5167" s="3" t="s">
        <v>239</v>
      </c>
      <c r="C5167" s="3">
        <v>4</v>
      </c>
      <c r="D5167" s="3">
        <v>12</v>
      </c>
      <c r="E5167" s="3">
        <v>2014</v>
      </c>
      <c r="F5167" s="3" t="s">
        <v>38</v>
      </c>
      <c r="G5167" s="3" t="s">
        <v>38</v>
      </c>
      <c r="H5167" s="3">
        <v>11</v>
      </c>
      <c r="I5167" s="3">
        <f t="shared" si="225"/>
        <v>11</v>
      </c>
      <c r="J5167" s="3">
        <v>1</v>
      </c>
      <c r="K5167" s="3">
        <v>49</v>
      </c>
      <c r="L5167" s="3">
        <v>44</v>
      </c>
      <c r="M5167" s="3">
        <v>50</v>
      </c>
      <c r="N5167" s="3">
        <v>41</v>
      </c>
      <c r="O5167" s="3">
        <v>36</v>
      </c>
      <c r="P5167" s="3">
        <v>40</v>
      </c>
      <c r="Q5167" s="3">
        <v>29</v>
      </c>
      <c r="R5167" s="3">
        <v>26</v>
      </c>
      <c r="S5167" s="3">
        <v>24</v>
      </c>
      <c r="T5167" s="3">
        <v>28</v>
      </c>
      <c r="U5167" s="10">
        <f t="shared" si="224"/>
        <v>36.700000000000003</v>
      </c>
      <c r="AF5167" s="10" t="str">
        <f t="shared" si="223"/>
        <v/>
      </c>
    </row>
    <row r="5168" spans="1:32">
      <c r="A5168" s="3" t="s">
        <v>14</v>
      </c>
      <c r="B5168" s="3" t="s">
        <v>239</v>
      </c>
      <c r="C5168" s="3">
        <v>4</v>
      </c>
      <c r="D5168" s="3">
        <v>12</v>
      </c>
      <c r="E5168" s="3">
        <v>2014</v>
      </c>
      <c r="F5168" s="3" t="s">
        <v>58</v>
      </c>
      <c r="G5168" s="3" t="s">
        <v>449</v>
      </c>
      <c r="H5168" s="3">
        <v>1</v>
      </c>
      <c r="I5168" s="3">
        <f t="shared" si="225"/>
        <v>1.3333333333333333</v>
      </c>
      <c r="J5168" s="3">
        <v>0.75</v>
      </c>
      <c r="K5168" s="3">
        <v>5</v>
      </c>
      <c r="U5168" s="10">
        <f t="shared" si="224"/>
        <v>5</v>
      </c>
      <c r="AF5168" s="10" t="str">
        <f t="shared" si="223"/>
        <v/>
      </c>
    </row>
    <row r="5169" spans="1:32">
      <c r="A5169" s="3" t="s">
        <v>14</v>
      </c>
      <c r="B5169" s="3" t="s">
        <v>239</v>
      </c>
      <c r="C5169" s="3">
        <v>4</v>
      </c>
      <c r="D5169" s="3">
        <v>12</v>
      </c>
      <c r="E5169" s="3">
        <v>2014</v>
      </c>
      <c r="F5169" s="3" t="s">
        <v>47</v>
      </c>
      <c r="G5169" s="3" t="s">
        <v>47</v>
      </c>
      <c r="H5169" s="11">
        <v>7</v>
      </c>
      <c r="I5169" s="3">
        <f t="shared" si="225"/>
        <v>7</v>
      </c>
      <c r="J5169" s="3">
        <v>1</v>
      </c>
      <c r="K5169" s="3">
        <v>8.3000000000000007</v>
      </c>
      <c r="L5169" s="3">
        <v>9.8000000000000007</v>
      </c>
      <c r="M5169" s="3">
        <v>9.4</v>
      </c>
      <c r="N5169" s="3">
        <v>9.4</v>
      </c>
      <c r="O5169" s="3">
        <v>9.3000000000000007</v>
      </c>
      <c r="P5169" s="3">
        <v>9.6</v>
      </c>
      <c r="Q5169" s="3">
        <v>8.5</v>
      </c>
      <c r="U5169" s="10">
        <f t="shared" si="224"/>
        <v>9.1857142857142868</v>
      </c>
      <c r="AF5169" s="10" t="str">
        <f t="shared" si="223"/>
        <v/>
      </c>
    </row>
    <row r="5170" spans="1:32">
      <c r="A5170" s="3" t="s">
        <v>14</v>
      </c>
      <c r="B5170" s="3" t="s">
        <v>239</v>
      </c>
      <c r="C5170" s="3">
        <v>4</v>
      </c>
      <c r="D5170" s="3">
        <v>12</v>
      </c>
      <c r="E5170" s="3">
        <v>2014</v>
      </c>
      <c r="F5170" s="3" t="s">
        <v>47</v>
      </c>
      <c r="G5170" s="3" t="s">
        <v>47</v>
      </c>
      <c r="H5170" s="11">
        <v>9</v>
      </c>
      <c r="I5170" s="3">
        <f t="shared" si="225"/>
        <v>9</v>
      </c>
      <c r="J5170" s="3">
        <v>1</v>
      </c>
      <c r="K5170" s="3">
        <v>10.9</v>
      </c>
      <c r="L5170" s="3">
        <v>10.1</v>
      </c>
      <c r="M5170" s="3">
        <v>10.8</v>
      </c>
      <c r="N5170" s="3">
        <v>12.6</v>
      </c>
      <c r="O5170" s="3">
        <v>11.2</v>
      </c>
      <c r="P5170" s="3">
        <v>12.6</v>
      </c>
      <c r="Q5170" s="3">
        <v>10.9</v>
      </c>
      <c r="R5170" s="3">
        <v>15.1</v>
      </c>
      <c r="S5170" s="3">
        <v>14.4</v>
      </c>
      <c r="U5170" s="10">
        <f t="shared" si="224"/>
        <v>12.066666666666666</v>
      </c>
      <c r="AF5170" s="10" t="str">
        <f t="shared" si="223"/>
        <v/>
      </c>
    </row>
    <row r="5171" spans="1:32">
      <c r="A5171" s="3" t="s">
        <v>14</v>
      </c>
      <c r="B5171" s="3" t="s">
        <v>239</v>
      </c>
      <c r="C5171" s="3">
        <v>4</v>
      </c>
      <c r="D5171" s="3">
        <v>12</v>
      </c>
      <c r="E5171" s="3">
        <v>2014</v>
      </c>
      <c r="F5171" s="3" t="s">
        <v>47</v>
      </c>
      <c r="G5171" s="3" t="s">
        <v>47</v>
      </c>
      <c r="H5171" s="11">
        <v>4</v>
      </c>
      <c r="I5171" s="3">
        <f t="shared" si="225"/>
        <v>4</v>
      </c>
      <c r="J5171" s="3">
        <v>1</v>
      </c>
      <c r="K5171" s="3">
        <v>20.8</v>
      </c>
      <c r="L5171" s="3">
        <v>23.2</v>
      </c>
      <c r="M5171" s="3">
        <v>22.5</v>
      </c>
      <c r="N5171" s="3">
        <v>23.6</v>
      </c>
      <c r="U5171" s="10">
        <f t="shared" si="224"/>
        <v>22.524999999999999</v>
      </c>
      <c r="AF5171" s="10" t="str">
        <f t="shared" si="223"/>
        <v/>
      </c>
    </row>
    <row r="5172" spans="1:32">
      <c r="A5172" s="3" t="s">
        <v>14</v>
      </c>
      <c r="B5172" s="3" t="s">
        <v>239</v>
      </c>
      <c r="C5172" s="3">
        <v>4</v>
      </c>
      <c r="D5172" s="3">
        <v>12</v>
      </c>
      <c r="E5172" s="3">
        <v>2014</v>
      </c>
      <c r="F5172" s="3" t="s">
        <v>51</v>
      </c>
      <c r="G5172" s="3" t="s">
        <v>51</v>
      </c>
      <c r="H5172" s="3">
        <v>13</v>
      </c>
      <c r="I5172" s="3">
        <f t="shared" si="225"/>
        <v>17.333333333333332</v>
      </c>
      <c r="J5172" s="3">
        <v>0.75</v>
      </c>
      <c r="U5172" s="10" t="str">
        <f t="shared" si="224"/>
        <v/>
      </c>
      <c r="AF5172" s="10" t="str">
        <f t="shared" si="223"/>
        <v/>
      </c>
    </row>
    <row r="5173" spans="1:32">
      <c r="A5173" s="3" t="s">
        <v>14</v>
      </c>
      <c r="B5173" s="3" t="s">
        <v>239</v>
      </c>
      <c r="C5173" s="3">
        <v>4</v>
      </c>
      <c r="D5173" s="3">
        <v>12</v>
      </c>
      <c r="E5173" s="3">
        <v>2014</v>
      </c>
      <c r="F5173" s="3" t="s">
        <v>51</v>
      </c>
      <c r="G5173" s="3" t="s">
        <v>51</v>
      </c>
      <c r="H5173" s="3">
        <v>9</v>
      </c>
      <c r="I5173" s="3">
        <f t="shared" si="225"/>
        <v>9</v>
      </c>
      <c r="J5173" s="3">
        <v>1</v>
      </c>
      <c r="U5173" s="10" t="str">
        <f t="shared" si="224"/>
        <v/>
      </c>
      <c r="AF5173" s="10" t="str">
        <f t="shared" si="223"/>
        <v/>
      </c>
    </row>
    <row r="5174" spans="1:32">
      <c r="A5174" s="3" t="s">
        <v>14</v>
      </c>
      <c r="B5174" s="3" t="s">
        <v>239</v>
      </c>
      <c r="C5174" s="3">
        <v>4</v>
      </c>
      <c r="D5174" s="3">
        <v>12</v>
      </c>
      <c r="E5174" s="3">
        <v>2014</v>
      </c>
      <c r="F5174" s="3" t="s">
        <v>43</v>
      </c>
      <c r="G5174" s="3" t="s">
        <v>44</v>
      </c>
      <c r="H5174" s="3">
        <v>88</v>
      </c>
      <c r="I5174" s="3">
        <f t="shared" si="225"/>
        <v>117.33333333333333</v>
      </c>
      <c r="J5174" s="3">
        <v>0.75</v>
      </c>
      <c r="K5174" s="3">
        <v>7</v>
      </c>
      <c r="L5174" s="3">
        <v>6.9</v>
      </c>
      <c r="M5174" s="3">
        <v>6.2</v>
      </c>
      <c r="N5174" s="3">
        <v>6.8</v>
      </c>
      <c r="O5174" s="3">
        <v>7.9</v>
      </c>
      <c r="P5174" s="3">
        <v>6.5</v>
      </c>
      <c r="Q5174" s="3">
        <v>5</v>
      </c>
      <c r="R5174" s="3">
        <v>6.2</v>
      </c>
      <c r="S5174" s="3">
        <v>6.5</v>
      </c>
      <c r="T5174" s="3">
        <v>7</v>
      </c>
      <c r="U5174" s="10">
        <f t="shared" si="224"/>
        <v>6.6</v>
      </c>
      <c r="AF5174" s="10" t="str">
        <f t="shared" si="223"/>
        <v/>
      </c>
    </row>
    <row r="5175" spans="1:32">
      <c r="A5175" s="3" t="s">
        <v>14</v>
      </c>
      <c r="B5175" s="3" t="s">
        <v>239</v>
      </c>
      <c r="C5175" s="3">
        <v>4</v>
      </c>
      <c r="D5175" s="3">
        <v>12</v>
      </c>
      <c r="E5175" s="3">
        <v>2014</v>
      </c>
      <c r="F5175" s="3" t="s">
        <v>43</v>
      </c>
      <c r="G5175" s="3" t="s">
        <v>44</v>
      </c>
      <c r="H5175" s="3">
        <v>12</v>
      </c>
      <c r="I5175" s="3">
        <f t="shared" si="225"/>
        <v>12</v>
      </c>
      <c r="J5175" s="3">
        <v>1</v>
      </c>
      <c r="K5175" s="3">
        <v>7.2</v>
      </c>
      <c r="L5175" s="3">
        <v>6.2</v>
      </c>
      <c r="M5175" s="3">
        <v>7.8</v>
      </c>
      <c r="N5175" s="3">
        <v>7.5</v>
      </c>
      <c r="O5175" s="3">
        <v>6.3</v>
      </c>
      <c r="P5175" s="3">
        <v>6.6</v>
      </c>
      <c r="Q5175" s="3">
        <v>6.6</v>
      </c>
      <c r="R5175" s="3">
        <v>7</v>
      </c>
      <c r="S5175" s="3">
        <v>5.7</v>
      </c>
      <c r="T5175" s="3">
        <v>7.1</v>
      </c>
      <c r="U5175" s="10">
        <f t="shared" si="224"/>
        <v>6.8</v>
      </c>
      <c r="AF5175" s="10" t="str">
        <f t="shared" si="223"/>
        <v/>
      </c>
    </row>
    <row r="5176" spans="1:32">
      <c r="A5176" s="3" t="s">
        <v>14</v>
      </c>
      <c r="B5176" s="3" t="s">
        <v>239</v>
      </c>
      <c r="C5176" s="3">
        <v>4</v>
      </c>
      <c r="D5176" s="3">
        <v>12</v>
      </c>
      <c r="E5176" s="3">
        <v>2014</v>
      </c>
      <c r="F5176" s="3" t="s">
        <v>52</v>
      </c>
      <c r="G5176" s="3" t="s">
        <v>52</v>
      </c>
      <c r="H5176" s="3">
        <v>5</v>
      </c>
      <c r="I5176" s="3">
        <f t="shared" si="225"/>
        <v>5</v>
      </c>
      <c r="J5176" s="3">
        <v>1</v>
      </c>
      <c r="K5176" s="3">
        <v>41</v>
      </c>
      <c r="L5176" s="3">
        <v>36</v>
      </c>
      <c r="M5176" s="3">
        <v>38</v>
      </c>
      <c r="N5176" s="3">
        <v>41</v>
      </c>
      <c r="U5176" s="10">
        <f t="shared" si="224"/>
        <v>39</v>
      </c>
      <c r="AF5176" s="10" t="str">
        <f t="shared" si="223"/>
        <v/>
      </c>
    </row>
    <row r="5177" spans="1:32">
      <c r="A5177" s="3" t="s">
        <v>14</v>
      </c>
      <c r="B5177" s="3" t="s">
        <v>239</v>
      </c>
      <c r="C5177" s="3">
        <v>4</v>
      </c>
      <c r="D5177" s="3">
        <v>12</v>
      </c>
      <c r="E5177" s="3">
        <v>2014</v>
      </c>
      <c r="F5177" s="3" t="s">
        <v>41</v>
      </c>
      <c r="G5177" s="3" t="s">
        <v>40</v>
      </c>
      <c r="H5177" s="3">
        <v>1</v>
      </c>
      <c r="I5177" s="3">
        <f t="shared" si="225"/>
        <v>1.3333333333333333</v>
      </c>
      <c r="J5177" s="3">
        <v>0.75</v>
      </c>
      <c r="K5177" s="3">
        <v>3.7</v>
      </c>
      <c r="U5177" s="10">
        <f t="shared" si="224"/>
        <v>3.7</v>
      </c>
      <c r="AF5177" s="10" t="str">
        <f t="shared" ref="AF5177:AF5240" si="226">IF(ISERROR(SUM(V5177:AE5177)/COUNT(V5177:AE5177)),"",SUM(V5177:AE5177)/COUNT(V5177:AE5177))</f>
        <v/>
      </c>
    </row>
    <row r="5178" spans="1:32">
      <c r="A5178" s="3" t="s">
        <v>14</v>
      </c>
      <c r="B5178" s="3" t="s">
        <v>239</v>
      </c>
      <c r="C5178" s="3">
        <v>4</v>
      </c>
      <c r="D5178" s="3">
        <v>12</v>
      </c>
      <c r="E5178" s="3">
        <v>2014</v>
      </c>
      <c r="F5178" s="3" t="s">
        <v>39</v>
      </c>
      <c r="G5178" s="3" t="s">
        <v>40</v>
      </c>
      <c r="H5178" s="3">
        <v>4</v>
      </c>
      <c r="I5178" s="3">
        <f t="shared" si="225"/>
        <v>5.333333333333333</v>
      </c>
      <c r="J5178" s="3">
        <v>0.75</v>
      </c>
      <c r="K5178" s="3">
        <v>6.7</v>
      </c>
      <c r="L5178" s="3">
        <v>6</v>
      </c>
      <c r="M5178" s="3">
        <v>7</v>
      </c>
      <c r="U5178" s="10">
        <f t="shared" si="224"/>
        <v>6.5666666666666664</v>
      </c>
      <c r="AF5178" s="10" t="str">
        <f t="shared" si="226"/>
        <v/>
      </c>
    </row>
    <row r="5179" spans="1:32">
      <c r="A5179" s="3" t="s">
        <v>14</v>
      </c>
      <c r="B5179" s="3" t="s">
        <v>239</v>
      </c>
      <c r="C5179" s="3">
        <v>4</v>
      </c>
      <c r="D5179" s="3">
        <v>12</v>
      </c>
      <c r="E5179" s="3">
        <v>2014</v>
      </c>
      <c r="F5179" s="3" t="s">
        <v>23</v>
      </c>
      <c r="G5179" s="3" t="s">
        <v>23</v>
      </c>
      <c r="H5179" s="3">
        <v>2</v>
      </c>
      <c r="I5179" s="3">
        <f t="shared" si="225"/>
        <v>2.6666666666666665</v>
      </c>
      <c r="J5179" s="3">
        <v>0.75</v>
      </c>
      <c r="K5179" s="3">
        <v>7.3</v>
      </c>
      <c r="L5179" s="3">
        <v>7.6</v>
      </c>
      <c r="U5179" s="10">
        <f t="shared" si="224"/>
        <v>7.4499999999999993</v>
      </c>
      <c r="AF5179" s="10" t="str">
        <f t="shared" si="226"/>
        <v/>
      </c>
    </row>
    <row r="5180" spans="1:32">
      <c r="A5180" s="3" t="s">
        <v>14</v>
      </c>
      <c r="B5180" s="3" t="s">
        <v>239</v>
      </c>
      <c r="C5180" s="3">
        <v>4</v>
      </c>
      <c r="D5180" s="3">
        <v>12</v>
      </c>
      <c r="E5180" s="3">
        <v>2014</v>
      </c>
      <c r="F5180" s="3" t="s">
        <v>165</v>
      </c>
      <c r="G5180" s="3" t="s">
        <v>165</v>
      </c>
      <c r="H5180" s="3">
        <v>1</v>
      </c>
      <c r="I5180" s="3">
        <f t="shared" si="225"/>
        <v>1</v>
      </c>
      <c r="J5180" s="3">
        <v>1</v>
      </c>
      <c r="K5180" s="3">
        <v>15.5</v>
      </c>
      <c r="U5180" s="10">
        <f t="shared" si="224"/>
        <v>15.5</v>
      </c>
      <c r="AF5180" s="10" t="str">
        <f t="shared" si="226"/>
        <v/>
      </c>
    </row>
    <row r="5181" spans="1:32">
      <c r="A5181" s="3" t="s">
        <v>14</v>
      </c>
      <c r="B5181" s="3" t="s">
        <v>239</v>
      </c>
      <c r="C5181" s="3">
        <v>4</v>
      </c>
      <c r="D5181" s="3">
        <v>12</v>
      </c>
      <c r="E5181" s="3">
        <v>2014</v>
      </c>
      <c r="F5181" s="3" t="s">
        <v>37</v>
      </c>
      <c r="G5181" s="3" t="s">
        <v>37</v>
      </c>
      <c r="H5181" s="3">
        <v>11</v>
      </c>
      <c r="I5181" s="3">
        <f t="shared" si="225"/>
        <v>14.666666666666666</v>
      </c>
      <c r="J5181" s="3">
        <v>0.75</v>
      </c>
      <c r="K5181" s="3">
        <v>10.5</v>
      </c>
      <c r="L5181" s="3">
        <v>12</v>
      </c>
      <c r="M5181" s="3">
        <v>8.6</v>
      </c>
      <c r="N5181" s="3">
        <v>5.8</v>
      </c>
      <c r="O5181" s="3">
        <v>8</v>
      </c>
      <c r="P5181" s="3">
        <v>4.7</v>
      </c>
      <c r="Q5181" s="3">
        <v>8.6</v>
      </c>
      <c r="R5181" s="3">
        <v>9.4</v>
      </c>
      <c r="S5181" s="3">
        <v>8.5</v>
      </c>
      <c r="U5181" s="10">
        <f t="shared" si="224"/>
        <v>8.4555555555555557</v>
      </c>
      <c r="AF5181" s="10" t="str">
        <f t="shared" si="226"/>
        <v/>
      </c>
    </row>
    <row r="5182" spans="1:32">
      <c r="A5182" s="3" t="s">
        <v>14</v>
      </c>
      <c r="B5182" s="3" t="s">
        <v>239</v>
      </c>
      <c r="C5182" s="3">
        <v>4</v>
      </c>
      <c r="D5182" s="3">
        <v>12</v>
      </c>
      <c r="E5182" s="3">
        <v>2014</v>
      </c>
      <c r="F5182" s="3" t="s">
        <v>37</v>
      </c>
      <c r="G5182" s="3" t="s">
        <v>37</v>
      </c>
      <c r="H5182" s="3">
        <v>1</v>
      </c>
      <c r="I5182" s="3">
        <f t="shared" si="225"/>
        <v>1</v>
      </c>
      <c r="J5182" s="3">
        <v>1</v>
      </c>
      <c r="K5182" s="3">
        <v>2.9</v>
      </c>
      <c r="U5182" s="10">
        <f t="shared" si="224"/>
        <v>2.9</v>
      </c>
      <c r="AF5182" s="10" t="str">
        <f t="shared" si="226"/>
        <v/>
      </c>
    </row>
    <row r="5183" spans="1:32">
      <c r="A5183" s="3" t="s">
        <v>14</v>
      </c>
      <c r="B5183" s="3" t="s">
        <v>241</v>
      </c>
      <c r="C5183" s="3">
        <v>4</v>
      </c>
      <c r="D5183" s="3">
        <v>12</v>
      </c>
      <c r="E5183" s="3">
        <v>2014</v>
      </c>
      <c r="F5183" s="3" t="s">
        <v>177</v>
      </c>
      <c r="G5183" s="3" t="s">
        <v>177</v>
      </c>
      <c r="H5183" s="3">
        <v>1</v>
      </c>
      <c r="I5183" s="3">
        <f t="shared" si="225"/>
        <v>2</v>
      </c>
      <c r="J5183" s="3">
        <v>0.5</v>
      </c>
      <c r="K5183" s="3">
        <v>0.4</v>
      </c>
      <c r="U5183" s="10">
        <f t="shared" si="224"/>
        <v>0.4</v>
      </c>
      <c r="AF5183" s="10" t="str">
        <f t="shared" si="226"/>
        <v/>
      </c>
    </row>
    <row r="5184" spans="1:32">
      <c r="A5184" s="3" t="s">
        <v>14</v>
      </c>
      <c r="B5184" s="3" t="s">
        <v>241</v>
      </c>
      <c r="C5184" s="3">
        <v>4</v>
      </c>
      <c r="D5184" s="3">
        <v>12</v>
      </c>
      <c r="E5184" s="3">
        <v>2014</v>
      </c>
      <c r="F5184" s="3" t="s">
        <v>196</v>
      </c>
      <c r="G5184" s="3" t="s">
        <v>196</v>
      </c>
      <c r="H5184" s="3">
        <v>9</v>
      </c>
      <c r="I5184" s="3">
        <f t="shared" si="225"/>
        <v>9</v>
      </c>
      <c r="J5184" s="3">
        <v>1</v>
      </c>
      <c r="K5184" s="3">
        <v>11</v>
      </c>
      <c r="L5184" s="3">
        <v>12</v>
      </c>
      <c r="M5184" s="3">
        <v>9.1</v>
      </c>
      <c r="N5184" s="3">
        <v>10.199999999999999</v>
      </c>
      <c r="O5184" s="3">
        <v>13.4</v>
      </c>
      <c r="P5184" s="3">
        <v>9.3000000000000007</v>
      </c>
      <c r="U5184" s="10">
        <f t="shared" si="224"/>
        <v>10.833333333333334</v>
      </c>
      <c r="AF5184" s="10" t="str">
        <f t="shared" si="226"/>
        <v/>
      </c>
    </row>
    <row r="5185" spans="1:32">
      <c r="A5185" s="3" t="s">
        <v>14</v>
      </c>
      <c r="B5185" s="3" t="s">
        <v>241</v>
      </c>
      <c r="C5185" s="3">
        <v>4</v>
      </c>
      <c r="D5185" s="3">
        <v>12</v>
      </c>
      <c r="E5185" s="3">
        <v>2014</v>
      </c>
      <c r="F5185" s="3" t="s">
        <v>29</v>
      </c>
      <c r="G5185" s="3" t="s">
        <v>29</v>
      </c>
      <c r="H5185" s="3">
        <v>2</v>
      </c>
      <c r="I5185" s="3">
        <f t="shared" si="225"/>
        <v>4</v>
      </c>
      <c r="J5185" s="3">
        <v>0.5</v>
      </c>
      <c r="K5185" s="3">
        <v>5.4</v>
      </c>
      <c r="L5185" s="3">
        <v>5.6</v>
      </c>
      <c r="U5185" s="10">
        <f t="shared" si="224"/>
        <v>5.5</v>
      </c>
      <c r="AF5185" s="10" t="str">
        <f t="shared" si="226"/>
        <v/>
      </c>
    </row>
    <row r="5186" spans="1:32">
      <c r="A5186" s="3" t="s">
        <v>14</v>
      </c>
      <c r="B5186" s="3" t="s">
        <v>241</v>
      </c>
      <c r="C5186" s="3">
        <v>4</v>
      </c>
      <c r="D5186" s="3">
        <v>12</v>
      </c>
      <c r="E5186" s="3">
        <v>2014</v>
      </c>
      <c r="F5186" s="3" t="s">
        <v>29</v>
      </c>
      <c r="G5186" s="3" t="s">
        <v>29</v>
      </c>
      <c r="H5186" s="3">
        <v>3</v>
      </c>
      <c r="I5186" s="3">
        <f t="shared" si="225"/>
        <v>3</v>
      </c>
      <c r="J5186" s="3">
        <v>1</v>
      </c>
      <c r="K5186" s="3">
        <v>12</v>
      </c>
      <c r="L5186" s="3">
        <v>13</v>
      </c>
      <c r="M5186" s="3">
        <v>11</v>
      </c>
      <c r="U5186" s="10">
        <f t="shared" si="224"/>
        <v>12</v>
      </c>
      <c r="AF5186" s="10" t="str">
        <f t="shared" si="226"/>
        <v/>
      </c>
    </row>
    <row r="5187" spans="1:32">
      <c r="A5187" s="3" t="s">
        <v>14</v>
      </c>
      <c r="B5187" s="3" t="s">
        <v>241</v>
      </c>
      <c r="C5187" s="3">
        <v>4</v>
      </c>
      <c r="D5187" s="3">
        <v>12</v>
      </c>
      <c r="E5187" s="3">
        <v>2014</v>
      </c>
      <c r="F5187" s="3" t="s">
        <v>70</v>
      </c>
      <c r="G5187" s="3" t="s">
        <v>70</v>
      </c>
      <c r="H5187" s="3">
        <v>1</v>
      </c>
      <c r="I5187" s="3">
        <f t="shared" si="225"/>
        <v>1</v>
      </c>
      <c r="J5187" s="3">
        <v>1</v>
      </c>
      <c r="K5187" s="3">
        <v>13.5</v>
      </c>
      <c r="U5187" s="10">
        <f t="shared" ref="U5187:U5250" si="227">IF(ISERROR(SUM(K5187:T5187)/COUNT(K5187:T5187)),"",SUM(K5187:T5187)/COUNT(K5187:T5187))</f>
        <v>13.5</v>
      </c>
      <c r="AF5187" s="10" t="str">
        <f t="shared" si="226"/>
        <v/>
      </c>
    </row>
    <row r="5188" spans="1:32">
      <c r="A5188" s="3" t="s">
        <v>14</v>
      </c>
      <c r="B5188" s="3" t="s">
        <v>241</v>
      </c>
      <c r="C5188" s="3">
        <v>4</v>
      </c>
      <c r="D5188" s="3">
        <v>12</v>
      </c>
      <c r="E5188" s="3">
        <v>2014</v>
      </c>
      <c r="F5188" s="3" t="s">
        <v>24</v>
      </c>
      <c r="G5188" s="3" t="s">
        <v>24</v>
      </c>
      <c r="H5188" s="3">
        <v>1</v>
      </c>
      <c r="I5188" s="3">
        <f t="shared" si="225"/>
        <v>1</v>
      </c>
      <c r="J5188" s="3">
        <v>1</v>
      </c>
      <c r="K5188" s="3">
        <v>2.2999999999999998</v>
      </c>
      <c r="U5188" s="10">
        <f t="shared" si="227"/>
        <v>2.2999999999999998</v>
      </c>
      <c r="AF5188" s="10" t="str">
        <f t="shared" si="226"/>
        <v/>
      </c>
    </row>
    <row r="5189" spans="1:32">
      <c r="A5189" s="3" t="s">
        <v>14</v>
      </c>
      <c r="B5189" s="3" t="s">
        <v>241</v>
      </c>
      <c r="C5189" s="3">
        <v>4</v>
      </c>
      <c r="D5189" s="3">
        <v>12</v>
      </c>
      <c r="E5189" s="3">
        <v>2014</v>
      </c>
      <c r="F5189" s="3" t="s">
        <v>87</v>
      </c>
      <c r="G5189" s="3" t="s">
        <v>428</v>
      </c>
      <c r="H5189" s="3">
        <v>2</v>
      </c>
      <c r="I5189" s="3">
        <f t="shared" si="225"/>
        <v>4</v>
      </c>
      <c r="J5189" s="3">
        <v>0.5</v>
      </c>
      <c r="K5189" s="3">
        <v>3</v>
      </c>
      <c r="L5189" s="3">
        <v>9.1999999999999993</v>
      </c>
      <c r="U5189" s="10">
        <f t="shared" si="227"/>
        <v>6.1</v>
      </c>
      <c r="AF5189" s="10" t="str">
        <f t="shared" si="226"/>
        <v/>
      </c>
    </row>
    <row r="5190" spans="1:32">
      <c r="A5190" s="3" t="s">
        <v>14</v>
      </c>
      <c r="B5190" s="3" t="s">
        <v>241</v>
      </c>
      <c r="C5190" s="3">
        <v>4</v>
      </c>
      <c r="D5190" s="3">
        <v>12</v>
      </c>
      <c r="E5190" s="3">
        <v>2014</v>
      </c>
      <c r="F5190" s="3" t="s">
        <v>308</v>
      </c>
      <c r="G5190" s="3" t="s">
        <v>429</v>
      </c>
      <c r="H5190" s="3">
        <v>1</v>
      </c>
      <c r="I5190" s="3">
        <f t="shared" si="225"/>
        <v>2</v>
      </c>
      <c r="J5190" s="3">
        <v>0.5</v>
      </c>
      <c r="U5190" s="10" t="str">
        <f t="shared" si="227"/>
        <v/>
      </c>
      <c r="AF5190" s="10" t="str">
        <f t="shared" si="226"/>
        <v/>
      </c>
    </row>
    <row r="5191" spans="1:32">
      <c r="A5191" s="3" t="s">
        <v>14</v>
      </c>
      <c r="B5191" s="3" t="s">
        <v>241</v>
      </c>
      <c r="C5191" s="3">
        <v>4</v>
      </c>
      <c r="D5191" s="3">
        <v>12</v>
      </c>
      <c r="E5191" s="3">
        <v>2014</v>
      </c>
      <c r="F5191" s="3" t="s">
        <v>33</v>
      </c>
      <c r="G5191" s="3" t="s">
        <v>33</v>
      </c>
      <c r="H5191" s="3">
        <v>1</v>
      </c>
      <c r="I5191" s="3">
        <f t="shared" si="225"/>
        <v>1</v>
      </c>
      <c r="J5191" s="3">
        <v>1</v>
      </c>
      <c r="K5191" s="3">
        <v>41</v>
      </c>
      <c r="U5191" s="10">
        <f t="shared" si="227"/>
        <v>41</v>
      </c>
      <c r="AF5191" s="10" t="str">
        <f t="shared" si="226"/>
        <v/>
      </c>
    </row>
    <row r="5192" spans="1:32">
      <c r="A5192" s="3" t="s">
        <v>14</v>
      </c>
      <c r="B5192" s="3" t="s">
        <v>241</v>
      </c>
      <c r="C5192" s="3">
        <v>4</v>
      </c>
      <c r="D5192" s="3">
        <v>12</v>
      </c>
      <c r="E5192" s="3">
        <v>2014</v>
      </c>
      <c r="F5192" s="3" t="s">
        <v>76</v>
      </c>
      <c r="G5192" s="3" t="s">
        <v>76</v>
      </c>
      <c r="H5192" s="3">
        <v>15</v>
      </c>
      <c r="I5192" s="3">
        <f t="shared" si="225"/>
        <v>15</v>
      </c>
      <c r="J5192" s="3">
        <v>1</v>
      </c>
      <c r="K5192" s="3">
        <v>44</v>
      </c>
      <c r="L5192" s="3">
        <v>53</v>
      </c>
      <c r="M5192" s="3">
        <v>37</v>
      </c>
      <c r="N5192" s="3">
        <v>36</v>
      </c>
      <c r="O5192" s="3">
        <v>48</v>
      </c>
      <c r="P5192" s="3">
        <v>52</v>
      </c>
      <c r="Q5192" s="3">
        <v>28</v>
      </c>
      <c r="R5192" s="3">
        <v>22</v>
      </c>
      <c r="S5192" s="3">
        <v>38</v>
      </c>
      <c r="T5192" s="3">
        <v>32</v>
      </c>
      <c r="U5192" s="10">
        <f t="shared" si="227"/>
        <v>39</v>
      </c>
      <c r="AF5192" s="10" t="str">
        <f t="shared" si="226"/>
        <v/>
      </c>
    </row>
    <row r="5193" spans="1:32">
      <c r="A5193" s="3" t="s">
        <v>14</v>
      </c>
      <c r="B5193" s="3" t="s">
        <v>241</v>
      </c>
      <c r="C5193" s="3">
        <v>4</v>
      </c>
      <c r="D5193" s="3">
        <v>12</v>
      </c>
      <c r="E5193" s="3">
        <v>2014</v>
      </c>
      <c r="F5193" s="3" t="s">
        <v>45</v>
      </c>
      <c r="G5193" s="3" t="s">
        <v>434</v>
      </c>
      <c r="H5193" s="3">
        <v>6</v>
      </c>
      <c r="I5193" s="3">
        <f t="shared" si="225"/>
        <v>12</v>
      </c>
      <c r="J5193" s="3">
        <v>0.5</v>
      </c>
      <c r="K5193" s="3">
        <v>6.5</v>
      </c>
      <c r="L5193" s="3">
        <v>6.8</v>
      </c>
      <c r="M5193" s="3">
        <v>5.2</v>
      </c>
      <c r="N5193" s="3">
        <v>4.7</v>
      </c>
      <c r="O5193" s="3">
        <v>5.7</v>
      </c>
      <c r="P5193" s="3">
        <v>4.0999999999999996</v>
      </c>
      <c r="U5193" s="10">
        <f t="shared" si="227"/>
        <v>5.5</v>
      </c>
      <c r="AF5193" s="10" t="str">
        <f t="shared" si="226"/>
        <v/>
      </c>
    </row>
    <row r="5194" spans="1:32">
      <c r="A5194" s="3" t="s">
        <v>14</v>
      </c>
      <c r="B5194" s="3" t="s">
        <v>241</v>
      </c>
      <c r="C5194" s="3">
        <v>4</v>
      </c>
      <c r="D5194" s="3">
        <v>12</v>
      </c>
      <c r="E5194" s="3">
        <v>2014</v>
      </c>
      <c r="F5194" s="3" t="s">
        <v>45</v>
      </c>
      <c r="G5194" s="3" t="s">
        <v>434</v>
      </c>
      <c r="H5194" s="3">
        <v>1</v>
      </c>
      <c r="I5194" s="3">
        <f t="shared" si="225"/>
        <v>1</v>
      </c>
      <c r="J5194" s="3">
        <v>1</v>
      </c>
      <c r="K5194" s="3">
        <v>6.9</v>
      </c>
      <c r="U5194" s="10">
        <f t="shared" si="227"/>
        <v>6.9</v>
      </c>
      <c r="AF5194" s="10" t="str">
        <f t="shared" si="226"/>
        <v/>
      </c>
    </row>
    <row r="5195" spans="1:32">
      <c r="A5195" s="3" t="s">
        <v>14</v>
      </c>
      <c r="B5195" s="3" t="s">
        <v>241</v>
      </c>
      <c r="C5195" s="3">
        <v>4</v>
      </c>
      <c r="D5195" s="3">
        <v>12</v>
      </c>
      <c r="E5195" s="3">
        <v>2014</v>
      </c>
      <c r="F5195" s="3" t="s">
        <v>50</v>
      </c>
      <c r="G5195" s="3" t="s">
        <v>50</v>
      </c>
      <c r="H5195" s="3">
        <v>4</v>
      </c>
      <c r="I5195" s="3">
        <f t="shared" si="225"/>
        <v>8</v>
      </c>
      <c r="J5195" s="3">
        <v>0.5</v>
      </c>
      <c r="U5195" s="10" t="str">
        <f t="shared" si="227"/>
        <v/>
      </c>
      <c r="AF5195" s="10" t="str">
        <f t="shared" si="226"/>
        <v/>
      </c>
    </row>
    <row r="5196" spans="1:32">
      <c r="A5196" s="3" t="s">
        <v>14</v>
      </c>
      <c r="B5196" s="3" t="s">
        <v>241</v>
      </c>
      <c r="C5196" s="3">
        <v>4</v>
      </c>
      <c r="D5196" s="3">
        <v>12</v>
      </c>
      <c r="E5196" s="3">
        <v>2014</v>
      </c>
      <c r="F5196" s="3" t="s">
        <v>54</v>
      </c>
      <c r="G5196" s="3" t="s">
        <v>437</v>
      </c>
      <c r="H5196" s="3">
        <v>17</v>
      </c>
      <c r="I5196" s="3">
        <f t="shared" si="225"/>
        <v>34</v>
      </c>
      <c r="J5196" s="3">
        <v>0.5</v>
      </c>
      <c r="K5196" s="3">
        <v>3.5</v>
      </c>
      <c r="L5196" s="3">
        <v>3.6</v>
      </c>
      <c r="M5196" s="3">
        <v>3</v>
      </c>
      <c r="N5196" s="3">
        <v>3.5</v>
      </c>
      <c r="O5196" s="3">
        <v>4.4000000000000004</v>
      </c>
      <c r="P5196" s="3">
        <v>3.3</v>
      </c>
      <c r="Q5196" s="3">
        <v>4.0999999999999996</v>
      </c>
      <c r="R5196" s="3">
        <v>3.6</v>
      </c>
      <c r="S5196" s="3">
        <v>3.7</v>
      </c>
      <c r="T5196" s="3">
        <v>3.1</v>
      </c>
      <c r="U5196" s="10">
        <f t="shared" si="227"/>
        <v>3.5800000000000005</v>
      </c>
      <c r="AF5196" s="10" t="str">
        <f t="shared" si="226"/>
        <v/>
      </c>
    </row>
    <row r="5197" spans="1:32">
      <c r="A5197" s="3" t="s">
        <v>14</v>
      </c>
      <c r="B5197" s="3" t="s">
        <v>241</v>
      </c>
      <c r="C5197" s="3">
        <v>4</v>
      </c>
      <c r="D5197" s="3">
        <v>12</v>
      </c>
      <c r="E5197" s="3">
        <v>2014</v>
      </c>
      <c r="F5197" s="3" t="s">
        <v>25</v>
      </c>
      <c r="G5197" s="3" t="s">
        <v>25</v>
      </c>
      <c r="H5197" s="3">
        <v>1</v>
      </c>
      <c r="I5197" s="3">
        <f t="shared" si="225"/>
        <v>1</v>
      </c>
      <c r="J5197" s="3">
        <v>1</v>
      </c>
      <c r="K5197" s="3">
        <v>2.4</v>
      </c>
      <c r="U5197" s="10">
        <f t="shared" si="227"/>
        <v>2.4</v>
      </c>
      <c r="AF5197" s="10" t="str">
        <f t="shared" si="226"/>
        <v/>
      </c>
    </row>
    <row r="5198" spans="1:32">
      <c r="A5198" s="3" t="s">
        <v>14</v>
      </c>
      <c r="B5198" s="3" t="s">
        <v>241</v>
      </c>
      <c r="C5198" s="3">
        <v>4</v>
      </c>
      <c r="D5198" s="3">
        <v>12</v>
      </c>
      <c r="E5198" s="3">
        <v>2014</v>
      </c>
      <c r="F5198" s="3" t="s">
        <v>152</v>
      </c>
      <c r="G5198" s="3" t="s">
        <v>152</v>
      </c>
      <c r="H5198" s="3">
        <v>2</v>
      </c>
      <c r="I5198" s="3">
        <f t="shared" si="225"/>
        <v>2</v>
      </c>
      <c r="J5198" s="3">
        <v>1</v>
      </c>
      <c r="K5198" s="3">
        <v>1.9</v>
      </c>
      <c r="L5198" s="3">
        <v>1.9</v>
      </c>
      <c r="U5198" s="10">
        <f t="shared" si="227"/>
        <v>1.9</v>
      </c>
      <c r="AF5198" s="10" t="str">
        <f t="shared" si="226"/>
        <v/>
      </c>
    </row>
    <row r="5199" spans="1:32">
      <c r="A5199" s="3" t="s">
        <v>14</v>
      </c>
      <c r="B5199" s="3" t="s">
        <v>241</v>
      </c>
      <c r="C5199" s="3">
        <v>4</v>
      </c>
      <c r="D5199" s="3">
        <v>12</v>
      </c>
      <c r="E5199" s="3">
        <v>2014</v>
      </c>
      <c r="F5199" s="3" t="s">
        <v>245</v>
      </c>
      <c r="G5199" s="3" t="s">
        <v>245</v>
      </c>
      <c r="H5199" s="3">
        <v>1</v>
      </c>
      <c r="I5199" s="3">
        <f t="shared" si="225"/>
        <v>2</v>
      </c>
      <c r="J5199" s="3">
        <v>0.5</v>
      </c>
      <c r="K5199" s="3">
        <v>4.5999999999999996</v>
      </c>
      <c r="U5199" s="10">
        <f t="shared" si="227"/>
        <v>4.5999999999999996</v>
      </c>
      <c r="AF5199" s="10" t="str">
        <f t="shared" si="226"/>
        <v/>
      </c>
    </row>
    <row r="5200" spans="1:32">
      <c r="A5200" s="3" t="s">
        <v>14</v>
      </c>
      <c r="B5200" s="3" t="s">
        <v>241</v>
      </c>
      <c r="C5200" s="3">
        <v>4</v>
      </c>
      <c r="D5200" s="3">
        <v>12</v>
      </c>
      <c r="E5200" s="3">
        <v>2014</v>
      </c>
      <c r="F5200" s="3" t="s">
        <v>49</v>
      </c>
      <c r="G5200" s="3" t="s">
        <v>49</v>
      </c>
      <c r="H5200" s="3">
        <v>1</v>
      </c>
      <c r="I5200" s="3">
        <f t="shared" si="225"/>
        <v>2</v>
      </c>
      <c r="J5200" s="3">
        <v>0.5</v>
      </c>
      <c r="K5200" s="3">
        <v>5.3</v>
      </c>
      <c r="U5200" s="10">
        <f t="shared" si="227"/>
        <v>5.3</v>
      </c>
      <c r="AF5200" s="10" t="str">
        <f t="shared" si="226"/>
        <v/>
      </c>
    </row>
    <row r="5201" spans="1:44">
      <c r="A5201" s="3" t="s">
        <v>14</v>
      </c>
      <c r="B5201" s="3" t="s">
        <v>241</v>
      </c>
      <c r="C5201" s="3">
        <v>4</v>
      </c>
      <c r="D5201" s="3">
        <v>12</v>
      </c>
      <c r="E5201" s="3">
        <v>2014</v>
      </c>
      <c r="F5201" s="3" t="s">
        <v>18</v>
      </c>
      <c r="G5201" s="3" t="s">
        <v>18</v>
      </c>
      <c r="H5201" s="3">
        <v>2</v>
      </c>
      <c r="I5201" s="3">
        <f t="shared" si="225"/>
        <v>4</v>
      </c>
      <c r="J5201" s="3">
        <v>0.5</v>
      </c>
      <c r="U5201" s="10" t="str">
        <f t="shared" si="227"/>
        <v/>
      </c>
      <c r="AF5201" s="10" t="str">
        <f t="shared" si="226"/>
        <v/>
      </c>
    </row>
    <row r="5202" spans="1:44">
      <c r="A5202" s="3" t="s">
        <v>14</v>
      </c>
      <c r="B5202" s="3" t="s">
        <v>241</v>
      </c>
      <c r="C5202" s="3">
        <v>4</v>
      </c>
      <c r="D5202" s="3">
        <v>12</v>
      </c>
      <c r="E5202" s="3">
        <v>2014</v>
      </c>
      <c r="F5202" s="3" t="s">
        <v>21</v>
      </c>
      <c r="G5202" s="3" t="s">
        <v>21</v>
      </c>
      <c r="H5202" s="3">
        <v>24</v>
      </c>
      <c r="I5202" s="3">
        <f t="shared" si="225"/>
        <v>48</v>
      </c>
      <c r="J5202" s="3">
        <v>0.5</v>
      </c>
      <c r="K5202" s="3">
        <v>4</v>
      </c>
      <c r="L5202" s="3">
        <v>5.7</v>
      </c>
      <c r="M5202" s="3">
        <v>5.8</v>
      </c>
      <c r="N5202" s="3">
        <v>4.0999999999999996</v>
      </c>
      <c r="O5202" s="3">
        <v>4.5</v>
      </c>
      <c r="P5202" s="3">
        <v>6.1</v>
      </c>
      <c r="Q5202" s="3">
        <v>5.4</v>
      </c>
      <c r="R5202" s="3">
        <v>3.9</v>
      </c>
      <c r="S5202" s="3">
        <v>4.3</v>
      </c>
      <c r="T5202" s="3">
        <v>5.7</v>
      </c>
      <c r="U5202" s="10">
        <f t="shared" si="227"/>
        <v>4.95</v>
      </c>
      <c r="AF5202" s="10" t="str">
        <f t="shared" si="226"/>
        <v/>
      </c>
    </row>
    <row r="5203" spans="1:44">
      <c r="A5203" s="3" t="s">
        <v>14</v>
      </c>
      <c r="B5203" s="3" t="s">
        <v>241</v>
      </c>
      <c r="C5203" s="3">
        <v>4</v>
      </c>
      <c r="D5203" s="3">
        <v>12</v>
      </c>
      <c r="E5203" s="3">
        <v>2014</v>
      </c>
      <c r="F5203" s="3" t="s">
        <v>21</v>
      </c>
      <c r="G5203" s="3" t="s">
        <v>21</v>
      </c>
      <c r="H5203" s="3">
        <v>1</v>
      </c>
      <c r="I5203" s="3">
        <f t="shared" si="225"/>
        <v>1</v>
      </c>
      <c r="J5203" s="3">
        <v>1</v>
      </c>
      <c r="K5203" s="3">
        <v>5.9</v>
      </c>
      <c r="U5203" s="10">
        <f t="shared" si="227"/>
        <v>5.9</v>
      </c>
      <c r="AF5203" s="10" t="str">
        <f t="shared" si="226"/>
        <v/>
      </c>
    </row>
    <row r="5204" spans="1:44">
      <c r="A5204" s="3" t="s">
        <v>14</v>
      </c>
      <c r="B5204" s="3" t="s">
        <v>241</v>
      </c>
      <c r="C5204" s="3">
        <v>4</v>
      </c>
      <c r="D5204" s="3">
        <v>12</v>
      </c>
      <c r="E5204" s="3">
        <v>2014</v>
      </c>
      <c r="F5204" s="3" t="s">
        <v>256</v>
      </c>
      <c r="G5204" s="3" t="s">
        <v>256</v>
      </c>
      <c r="H5204" s="3">
        <v>10</v>
      </c>
      <c r="I5204" s="3">
        <f t="shared" si="225"/>
        <v>20</v>
      </c>
      <c r="J5204" s="3">
        <v>0.5</v>
      </c>
      <c r="K5204" s="3">
        <v>7.6</v>
      </c>
      <c r="L5204" s="3">
        <v>6.8</v>
      </c>
      <c r="M5204" s="3">
        <v>6.9</v>
      </c>
      <c r="N5204" s="3">
        <v>6.7</v>
      </c>
      <c r="O5204" s="3">
        <v>7.2</v>
      </c>
      <c r="P5204" s="3">
        <v>6.2</v>
      </c>
      <c r="Q5204" s="3">
        <v>6.7</v>
      </c>
      <c r="R5204" s="3">
        <v>7.1</v>
      </c>
      <c r="S5204" s="3">
        <v>6.5</v>
      </c>
      <c r="U5204" s="10">
        <f t="shared" si="227"/>
        <v>6.8555555555555561</v>
      </c>
      <c r="AF5204" s="10" t="str">
        <f t="shared" si="226"/>
        <v/>
      </c>
    </row>
    <row r="5205" spans="1:44">
      <c r="A5205" s="3" t="s">
        <v>14</v>
      </c>
      <c r="B5205" s="3" t="s">
        <v>241</v>
      </c>
      <c r="C5205" s="3">
        <v>4</v>
      </c>
      <c r="D5205" s="3">
        <v>12</v>
      </c>
      <c r="E5205" s="3">
        <v>2014</v>
      </c>
      <c r="F5205" s="3" t="s">
        <v>99</v>
      </c>
      <c r="G5205" s="3" t="s">
        <v>99</v>
      </c>
      <c r="H5205" s="3">
        <v>1</v>
      </c>
      <c r="I5205" s="3">
        <f t="shared" si="225"/>
        <v>2</v>
      </c>
      <c r="J5205" s="3">
        <v>0.5</v>
      </c>
      <c r="K5205" s="3">
        <v>16.5</v>
      </c>
      <c r="U5205" s="10">
        <f t="shared" si="227"/>
        <v>16.5</v>
      </c>
      <c r="AF5205" s="10" t="str">
        <f t="shared" si="226"/>
        <v/>
      </c>
    </row>
    <row r="5206" spans="1:44">
      <c r="A5206" s="3" t="s">
        <v>14</v>
      </c>
      <c r="B5206" s="3" t="s">
        <v>241</v>
      </c>
      <c r="C5206" s="3">
        <v>4</v>
      </c>
      <c r="D5206" s="3">
        <v>12</v>
      </c>
      <c r="E5206" s="3">
        <v>2014</v>
      </c>
      <c r="F5206" s="3" t="s">
        <v>32</v>
      </c>
      <c r="G5206" s="3" t="s">
        <v>32</v>
      </c>
      <c r="H5206" s="3">
        <v>8</v>
      </c>
      <c r="I5206" s="3">
        <f t="shared" si="225"/>
        <v>16</v>
      </c>
      <c r="J5206" s="3">
        <v>0.5</v>
      </c>
      <c r="K5206" s="3">
        <v>6.3</v>
      </c>
      <c r="L5206" s="3">
        <v>4.4000000000000004</v>
      </c>
      <c r="M5206" s="3">
        <v>3.9</v>
      </c>
      <c r="N5206" s="3">
        <v>3.1</v>
      </c>
      <c r="O5206" s="3">
        <v>5.3</v>
      </c>
      <c r="U5206" s="10">
        <f t="shared" si="227"/>
        <v>4.5999999999999996</v>
      </c>
      <c r="AF5206" s="10" t="str">
        <f t="shared" si="226"/>
        <v/>
      </c>
    </row>
    <row r="5207" spans="1:44">
      <c r="A5207" s="3" t="s">
        <v>14</v>
      </c>
      <c r="B5207" s="3" t="s">
        <v>241</v>
      </c>
      <c r="C5207" s="3">
        <v>4</v>
      </c>
      <c r="D5207" s="3">
        <v>12</v>
      </c>
      <c r="E5207" s="3">
        <v>2014</v>
      </c>
      <c r="F5207" s="3" t="s">
        <v>174</v>
      </c>
      <c r="G5207" s="3" t="s">
        <v>174</v>
      </c>
      <c r="H5207" s="3">
        <v>1</v>
      </c>
      <c r="I5207" s="3">
        <f t="shared" si="225"/>
        <v>1</v>
      </c>
      <c r="J5207" s="3">
        <v>1</v>
      </c>
      <c r="K5207" s="3">
        <v>70</v>
      </c>
      <c r="U5207" s="10">
        <f t="shared" si="227"/>
        <v>70</v>
      </c>
      <c r="AF5207" s="10" t="str">
        <f t="shared" si="226"/>
        <v/>
      </c>
    </row>
    <row r="5208" spans="1:44">
      <c r="A5208" s="3" t="s">
        <v>14</v>
      </c>
      <c r="B5208" s="3" t="s">
        <v>241</v>
      </c>
      <c r="C5208" s="3">
        <v>4</v>
      </c>
      <c r="D5208" s="3">
        <v>12</v>
      </c>
      <c r="E5208" s="3">
        <v>2014</v>
      </c>
      <c r="F5208" s="3" t="s">
        <v>38</v>
      </c>
      <c r="G5208" s="3" t="s">
        <v>38</v>
      </c>
      <c r="H5208" s="3">
        <v>12</v>
      </c>
      <c r="I5208" s="3">
        <f t="shared" si="225"/>
        <v>24</v>
      </c>
      <c r="J5208" s="3">
        <v>0.5</v>
      </c>
      <c r="K5208" s="3">
        <v>32</v>
      </c>
      <c r="L5208" s="3">
        <v>9.1</v>
      </c>
      <c r="M5208" s="3">
        <v>20</v>
      </c>
      <c r="N5208" s="3">
        <v>12.5</v>
      </c>
      <c r="O5208" s="3">
        <v>29</v>
      </c>
      <c r="P5208" s="3">
        <v>17.5</v>
      </c>
      <c r="Q5208" s="3">
        <v>13.5</v>
      </c>
      <c r="U5208" s="10">
        <f t="shared" si="227"/>
        <v>19.085714285714285</v>
      </c>
      <c r="AF5208" s="10" t="str">
        <f t="shared" si="226"/>
        <v/>
      </c>
    </row>
    <row r="5209" spans="1:44">
      <c r="A5209" s="3" t="s">
        <v>14</v>
      </c>
      <c r="B5209" s="3" t="s">
        <v>241</v>
      </c>
      <c r="C5209" s="3">
        <v>4</v>
      </c>
      <c r="D5209" s="3">
        <v>12</v>
      </c>
      <c r="E5209" s="3">
        <v>2014</v>
      </c>
      <c r="F5209" s="3" t="s">
        <v>38</v>
      </c>
      <c r="G5209" s="3" t="s">
        <v>38</v>
      </c>
      <c r="H5209" s="3">
        <v>9</v>
      </c>
      <c r="I5209" s="3">
        <f t="shared" si="225"/>
        <v>9</v>
      </c>
      <c r="J5209" s="3">
        <v>1</v>
      </c>
      <c r="K5209" s="3">
        <v>37</v>
      </c>
      <c r="L5209" s="3">
        <v>48</v>
      </c>
      <c r="M5209" s="3">
        <v>51</v>
      </c>
      <c r="N5209" s="3">
        <v>44</v>
      </c>
      <c r="O5209" s="3">
        <v>46</v>
      </c>
      <c r="P5209" s="3">
        <v>27</v>
      </c>
      <c r="Q5209" s="3">
        <v>10</v>
      </c>
      <c r="R5209" s="3">
        <v>9</v>
      </c>
      <c r="U5209" s="10">
        <f t="shared" si="227"/>
        <v>34</v>
      </c>
      <c r="AF5209" s="10" t="str">
        <f t="shared" si="226"/>
        <v/>
      </c>
    </row>
    <row r="5210" spans="1:44">
      <c r="A5210" s="3" t="s">
        <v>14</v>
      </c>
      <c r="B5210" s="3" t="s">
        <v>241</v>
      </c>
      <c r="C5210" s="3">
        <v>4</v>
      </c>
      <c r="D5210" s="3">
        <v>12</v>
      </c>
      <c r="E5210" s="3">
        <v>2014</v>
      </c>
      <c r="F5210" s="3" t="s">
        <v>58</v>
      </c>
      <c r="G5210" s="3" t="s">
        <v>449</v>
      </c>
      <c r="H5210" s="3">
        <v>2</v>
      </c>
      <c r="I5210" s="3">
        <f t="shared" si="225"/>
        <v>4</v>
      </c>
      <c r="J5210" s="3">
        <v>0.5</v>
      </c>
      <c r="K5210" s="3">
        <v>2.5</v>
      </c>
      <c r="L5210" s="3">
        <v>5.6</v>
      </c>
      <c r="U5210" s="10">
        <f t="shared" si="227"/>
        <v>4.05</v>
      </c>
      <c r="AF5210" s="10" t="str">
        <f t="shared" si="226"/>
        <v/>
      </c>
    </row>
    <row r="5211" spans="1:44">
      <c r="A5211" s="3" t="s">
        <v>14</v>
      </c>
      <c r="B5211" s="3" t="s">
        <v>241</v>
      </c>
      <c r="C5211" s="3">
        <v>4</v>
      </c>
      <c r="D5211" s="3">
        <v>12</v>
      </c>
      <c r="E5211" s="3">
        <v>2014</v>
      </c>
      <c r="F5211" s="3" t="s">
        <v>58</v>
      </c>
      <c r="G5211" s="3" t="s">
        <v>449</v>
      </c>
      <c r="H5211" s="3">
        <v>3</v>
      </c>
      <c r="I5211" s="3">
        <f t="shared" ref="I5211:I5274" si="228">H5211*(1/J5211)</f>
        <v>3</v>
      </c>
      <c r="J5211" s="3">
        <v>1</v>
      </c>
      <c r="K5211" s="3">
        <v>5</v>
      </c>
      <c r="L5211" s="3">
        <v>7.5</v>
      </c>
      <c r="M5211" s="3">
        <v>2.2000000000000002</v>
      </c>
      <c r="U5211" s="10">
        <f t="shared" si="227"/>
        <v>4.8999999999999995</v>
      </c>
      <c r="AF5211" s="10" t="str">
        <f t="shared" si="226"/>
        <v/>
      </c>
    </row>
    <row r="5212" spans="1:44">
      <c r="A5212" s="3" t="s">
        <v>14</v>
      </c>
      <c r="B5212" s="3" t="s">
        <v>241</v>
      </c>
      <c r="C5212" s="3">
        <v>4</v>
      </c>
      <c r="D5212" s="3">
        <v>12</v>
      </c>
      <c r="E5212" s="3">
        <v>2014</v>
      </c>
      <c r="F5212" s="3" t="s">
        <v>53</v>
      </c>
      <c r="G5212" s="3" t="s">
        <v>53</v>
      </c>
      <c r="H5212" s="3">
        <v>7</v>
      </c>
      <c r="I5212" s="3">
        <f t="shared" si="228"/>
        <v>7</v>
      </c>
      <c r="J5212" s="3">
        <v>1</v>
      </c>
      <c r="K5212" s="3">
        <v>16</v>
      </c>
      <c r="L5212" s="3">
        <v>18</v>
      </c>
      <c r="M5212" s="3">
        <v>18</v>
      </c>
      <c r="N5212" s="3">
        <v>12</v>
      </c>
      <c r="O5212" s="3">
        <v>15</v>
      </c>
      <c r="P5212" s="3">
        <v>15</v>
      </c>
      <c r="Q5212" s="3">
        <v>15</v>
      </c>
      <c r="U5212" s="10">
        <f t="shared" si="227"/>
        <v>15.571428571428571</v>
      </c>
      <c r="AF5212" s="10" t="str">
        <f t="shared" si="226"/>
        <v/>
      </c>
    </row>
    <row r="5213" spans="1:44">
      <c r="A5213" s="3" t="s">
        <v>14</v>
      </c>
      <c r="B5213" s="3" t="s">
        <v>241</v>
      </c>
      <c r="C5213" s="3">
        <v>4</v>
      </c>
      <c r="D5213" s="3">
        <v>12</v>
      </c>
      <c r="E5213" s="3">
        <v>2014</v>
      </c>
      <c r="F5213" s="3" t="s">
        <v>53</v>
      </c>
      <c r="G5213" s="3" t="s">
        <v>53</v>
      </c>
      <c r="H5213" s="11">
        <v>10</v>
      </c>
      <c r="I5213" s="3">
        <f t="shared" si="228"/>
        <v>10</v>
      </c>
      <c r="J5213" s="3">
        <v>1</v>
      </c>
      <c r="K5213" s="3">
        <v>14</v>
      </c>
      <c r="L5213" s="3">
        <v>12</v>
      </c>
      <c r="M5213" s="3">
        <v>12</v>
      </c>
      <c r="N5213" s="3">
        <v>11</v>
      </c>
      <c r="O5213" s="3">
        <v>12</v>
      </c>
      <c r="P5213" s="3">
        <v>12</v>
      </c>
      <c r="Q5213" s="3">
        <v>13</v>
      </c>
      <c r="R5213" s="3">
        <v>12</v>
      </c>
      <c r="S5213" s="3">
        <v>12</v>
      </c>
      <c r="T5213" s="3">
        <v>13</v>
      </c>
      <c r="U5213" s="10">
        <f t="shared" si="227"/>
        <v>12.3</v>
      </c>
      <c r="AF5213" s="10" t="str">
        <f t="shared" si="226"/>
        <v/>
      </c>
    </row>
    <row r="5214" spans="1:44">
      <c r="A5214" s="3" t="s">
        <v>14</v>
      </c>
      <c r="B5214" s="3" t="s">
        <v>241</v>
      </c>
      <c r="C5214" s="3">
        <v>4</v>
      </c>
      <c r="D5214" s="3">
        <v>12</v>
      </c>
      <c r="E5214" s="3">
        <v>2014</v>
      </c>
      <c r="F5214" s="3" t="s">
        <v>53</v>
      </c>
      <c r="G5214" s="3" t="s">
        <v>53</v>
      </c>
      <c r="H5214" s="11">
        <v>14</v>
      </c>
      <c r="I5214" s="3">
        <f t="shared" si="228"/>
        <v>14</v>
      </c>
      <c r="J5214" s="3">
        <v>1</v>
      </c>
      <c r="K5214" s="3">
        <v>9.6</v>
      </c>
      <c r="L5214" s="3">
        <v>9.8000000000000007</v>
      </c>
      <c r="M5214" s="3">
        <v>11</v>
      </c>
      <c r="N5214" s="3">
        <v>11</v>
      </c>
      <c r="O5214" s="3">
        <v>10</v>
      </c>
      <c r="P5214" s="3">
        <v>9.6</v>
      </c>
      <c r="Q5214" s="3">
        <v>9.5</v>
      </c>
      <c r="R5214" s="3">
        <v>10</v>
      </c>
      <c r="S5214" s="3">
        <v>9.6999999999999993</v>
      </c>
      <c r="T5214" s="3">
        <v>9.9</v>
      </c>
      <c r="U5214" s="10">
        <f t="shared" si="227"/>
        <v>10.010000000000002</v>
      </c>
      <c r="AF5214" s="10" t="str">
        <f t="shared" si="226"/>
        <v/>
      </c>
    </row>
    <row r="5215" spans="1:44">
      <c r="A5215" s="3" t="s">
        <v>14</v>
      </c>
      <c r="B5215" s="3" t="s">
        <v>241</v>
      </c>
      <c r="C5215" s="3">
        <v>4</v>
      </c>
      <c r="D5215" s="3">
        <v>12</v>
      </c>
      <c r="E5215" s="3">
        <v>2014</v>
      </c>
      <c r="F5215" s="3" t="s">
        <v>296</v>
      </c>
      <c r="G5215" s="3" t="s">
        <v>59</v>
      </c>
      <c r="H5215" s="3">
        <v>4</v>
      </c>
      <c r="I5215" s="3">
        <f t="shared" si="228"/>
        <v>8</v>
      </c>
      <c r="J5215" s="3">
        <v>0.5</v>
      </c>
      <c r="K5215" s="3">
        <v>6.8</v>
      </c>
      <c r="L5215" s="3">
        <v>9</v>
      </c>
      <c r="M5215" s="3">
        <v>7</v>
      </c>
      <c r="N5215" s="3">
        <v>5.5</v>
      </c>
      <c r="U5215" s="10">
        <f t="shared" si="227"/>
        <v>7.0750000000000002</v>
      </c>
      <c r="AF5215" s="10" t="str">
        <f t="shared" si="226"/>
        <v/>
      </c>
      <c r="AI5215" s="10"/>
      <c r="AJ5215" s="10"/>
      <c r="AK5215" s="10"/>
      <c r="AL5215" s="10"/>
      <c r="AM5215" s="10"/>
      <c r="AN5215" s="10"/>
      <c r="AO5215" s="10"/>
      <c r="AP5215" s="10"/>
      <c r="AQ5215" s="10"/>
      <c r="AR5215" s="10"/>
    </row>
    <row r="5216" spans="1:44">
      <c r="A5216" s="3" t="s">
        <v>14</v>
      </c>
      <c r="B5216" s="3" t="s">
        <v>241</v>
      </c>
      <c r="C5216" s="3">
        <v>4</v>
      </c>
      <c r="D5216" s="3">
        <v>12</v>
      </c>
      <c r="E5216" s="3">
        <v>2014</v>
      </c>
      <c r="F5216" s="3" t="s">
        <v>296</v>
      </c>
      <c r="G5216" s="3" t="s">
        <v>59</v>
      </c>
      <c r="H5216" s="3">
        <v>1</v>
      </c>
      <c r="I5216" s="3">
        <f t="shared" si="228"/>
        <v>1</v>
      </c>
      <c r="J5216" s="3">
        <v>1</v>
      </c>
      <c r="K5216" s="3">
        <v>10.5</v>
      </c>
      <c r="U5216" s="10">
        <f t="shared" si="227"/>
        <v>10.5</v>
      </c>
      <c r="AF5216" s="10" t="str">
        <f t="shared" si="226"/>
        <v/>
      </c>
      <c r="AI5216" s="10"/>
      <c r="AJ5216" s="10"/>
      <c r="AK5216" s="10"/>
      <c r="AL5216" s="10"/>
      <c r="AM5216" s="10"/>
      <c r="AN5216" s="10"/>
      <c r="AO5216" s="10"/>
      <c r="AP5216" s="10"/>
      <c r="AQ5216" s="10"/>
      <c r="AR5216" s="10"/>
    </row>
    <row r="5217" spans="1:32">
      <c r="A5217" s="3" t="s">
        <v>14</v>
      </c>
      <c r="B5217" s="3" t="s">
        <v>241</v>
      </c>
      <c r="C5217" s="3">
        <v>4</v>
      </c>
      <c r="D5217" s="3">
        <v>12</v>
      </c>
      <c r="E5217" s="3">
        <v>2014</v>
      </c>
      <c r="F5217" s="3" t="s">
        <v>67</v>
      </c>
      <c r="G5217" s="3" t="s">
        <v>67</v>
      </c>
      <c r="H5217" s="3">
        <v>3</v>
      </c>
      <c r="I5217" s="3">
        <f t="shared" si="228"/>
        <v>6</v>
      </c>
      <c r="J5217" s="3">
        <v>0.5</v>
      </c>
      <c r="U5217" s="10" t="str">
        <f t="shared" si="227"/>
        <v/>
      </c>
      <c r="AF5217" s="10" t="str">
        <f t="shared" si="226"/>
        <v/>
      </c>
    </row>
    <row r="5218" spans="1:32">
      <c r="A5218" s="3" t="s">
        <v>14</v>
      </c>
      <c r="B5218" s="3" t="s">
        <v>241</v>
      </c>
      <c r="C5218" s="3">
        <v>4</v>
      </c>
      <c r="D5218" s="3">
        <v>12</v>
      </c>
      <c r="E5218" s="3">
        <v>2014</v>
      </c>
      <c r="F5218" s="3" t="s">
        <v>67</v>
      </c>
      <c r="G5218" s="3" t="s">
        <v>67</v>
      </c>
      <c r="H5218" s="3">
        <v>1</v>
      </c>
      <c r="I5218" s="3">
        <f t="shared" si="228"/>
        <v>1</v>
      </c>
      <c r="J5218" s="3">
        <v>1</v>
      </c>
      <c r="U5218" s="10" t="str">
        <f t="shared" si="227"/>
        <v/>
      </c>
      <c r="AF5218" s="10" t="str">
        <f t="shared" si="226"/>
        <v/>
      </c>
    </row>
    <row r="5219" spans="1:32">
      <c r="A5219" s="3" t="s">
        <v>14</v>
      </c>
      <c r="B5219" s="3" t="s">
        <v>241</v>
      </c>
      <c r="C5219" s="3">
        <v>4</v>
      </c>
      <c r="D5219" s="3">
        <v>12</v>
      </c>
      <c r="E5219" s="3">
        <v>2014</v>
      </c>
      <c r="F5219" s="3" t="s">
        <v>51</v>
      </c>
      <c r="G5219" s="3" t="s">
        <v>51</v>
      </c>
      <c r="H5219" s="3">
        <v>25</v>
      </c>
      <c r="I5219" s="3">
        <f t="shared" si="228"/>
        <v>50</v>
      </c>
      <c r="J5219" s="3">
        <v>0.5</v>
      </c>
      <c r="U5219" s="10" t="str">
        <f t="shared" si="227"/>
        <v/>
      </c>
      <c r="AF5219" s="10" t="str">
        <f t="shared" si="226"/>
        <v/>
      </c>
    </row>
    <row r="5220" spans="1:32">
      <c r="A5220" s="3" t="s">
        <v>14</v>
      </c>
      <c r="B5220" s="3" t="s">
        <v>241</v>
      </c>
      <c r="C5220" s="3">
        <v>4</v>
      </c>
      <c r="D5220" s="3">
        <v>12</v>
      </c>
      <c r="E5220" s="3">
        <v>2014</v>
      </c>
      <c r="F5220" s="3" t="s">
        <v>51</v>
      </c>
      <c r="G5220" s="3" t="s">
        <v>51</v>
      </c>
      <c r="H5220" s="3">
        <v>89</v>
      </c>
      <c r="I5220" s="3">
        <f t="shared" si="228"/>
        <v>89</v>
      </c>
      <c r="J5220" s="3">
        <v>1</v>
      </c>
      <c r="U5220" s="10" t="str">
        <f t="shared" si="227"/>
        <v/>
      </c>
      <c r="AF5220" s="10" t="str">
        <f t="shared" si="226"/>
        <v/>
      </c>
    </row>
    <row r="5221" spans="1:32">
      <c r="A5221" s="3" t="s">
        <v>14</v>
      </c>
      <c r="B5221" s="3" t="s">
        <v>241</v>
      </c>
      <c r="C5221" s="3">
        <v>4</v>
      </c>
      <c r="D5221" s="3">
        <v>12</v>
      </c>
      <c r="E5221" s="3">
        <v>2014</v>
      </c>
      <c r="F5221" s="3" t="s">
        <v>43</v>
      </c>
      <c r="G5221" s="3" t="s">
        <v>44</v>
      </c>
      <c r="H5221" s="3">
        <v>17</v>
      </c>
      <c r="I5221" s="3">
        <f t="shared" si="228"/>
        <v>17</v>
      </c>
      <c r="J5221" s="3">
        <v>1</v>
      </c>
      <c r="K5221" s="3">
        <v>8.1999999999999993</v>
      </c>
      <c r="L5221" s="3">
        <v>7.8</v>
      </c>
      <c r="M5221" s="3">
        <v>8.9</v>
      </c>
      <c r="N5221" s="3">
        <v>8.1</v>
      </c>
      <c r="O5221" s="3">
        <v>7.4</v>
      </c>
      <c r="P5221" s="3">
        <v>7.6</v>
      </c>
      <c r="Q5221" s="3">
        <v>7.3</v>
      </c>
      <c r="R5221" s="3">
        <v>7.4</v>
      </c>
      <c r="S5221" s="3">
        <v>6.4</v>
      </c>
      <c r="T5221" s="3">
        <v>7.5</v>
      </c>
      <c r="U5221" s="10">
        <f t="shared" si="227"/>
        <v>7.6599999999999993</v>
      </c>
      <c r="AF5221" s="10" t="str">
        <f t="shared" si="226"/>
        <v/>
      </c>
    </row>
    <row r="5222" spans="1:32">
      <c r="A5222" s="3" t="s">
        <v>14</v>
      </c>
      <c r="B5222" s="3" t="s">
        <v>241</v>
      </c>
      <c r="C5222" s="3">
        <v>4</v>
      </c>
      <c r="D5222" s="3">
        <v>12</v>
      </c>
      <c r="E5222" s="3">
        <v>2014</v>
      </c>
      <c r="F5222" s="3" t="s">
        <v>43</v>
      </c>
      <c r="G5222" s="3" t="s">
        <v>44</v>
      </c>
      <c r="H5222" s="3">
        <v>77</v>
      </c>
      <c r="I5222" s="3">
        <f t="shared" si="228"/>
        <v>154</v>
      </c>
      <c r="J5222" s="3">
        <v>0.5</v>
      </c>
      <c r="K5222" s="3">
        <v>6.9</v>
      </c>
      <c r="L5222" s="3">
        <v>7.6</v>
      </c>
      <c r="M5222" s="3">
        <v>7</v>
      </c>
      <c r="N5222" s="3">
        <v>4.3</v>
      </c>
      <c r="O5222" s="3">
        <v>7</v>
      </c>
      <c r="P5222" s="3">
        <v>7.3</v>
      </c>
      <c r="Q5222" s="3">
        <v>7</v>
      </c>
      <c r="R5222" s="3">
        <v>4</v>
      </c>
      <c r="S5222" s="3">
        <v>6.9</v>
      </c>
      <c r="T5222" s="3">
        <v>5</v>
      </c>
      <c r="U5222" s="10">
        <f t="shared" si="227"/>
        <v>6.2999999999999989</v>
      </c>
      <c r="AF5222" s="10" t="str">
        <f t="shared" si="226"/>
        <v/>
      </c>
    </row>
    <row r="5223" spans="1:32">
      <c r="A5223" s="3" t="s">
        <v>14</v>
      </c>
      <c r="B5223" s="3" t="s">
        <v>241</v>
      </c>
      <c r="C5223" s="3">
        <v>4</v>
      </c>
      <c r="D5223" s="3">
        <v>12</v>
      </c>
      <c r="E5223" s="3">
        <v>2014</v>
      </c>
      <c r="F5223" s="3" t="s">
        <v>52</v>
      </c>
      <c r="G5223" s="3" t="s">
        <v>52</v>
      </c>
      <c r="H5223" s="3">
        <v>3</v>
      </c>
      <c r="I5223" s="3">
        <f t="shared" si="228"/>
        <v>3</v>
      </c>
      <c r="J5223" s="3">
        <v>1</v>
      </c>
      <c r="K5223" s="3">
        <v>30</v>
      </c>
      <c r="L5223" s="3">
        <v>31</v>
      </c>
      <c r="M5223" s="3">
        <v>42</v>
      </c>
      <c r="U5223" s="10">
        <f t="shared" si="227"/>
        <v>34.333333333333336</v>
      </c>
      <c r="AF5223" s="10" t="str">
        <f t="shared" si="226"/>
        <v/>
      </c>
    </row>
    <row r="5224" spans="1:32">
      <c r="A5224" s="3" t="s">
        <v>14</v>
      </c>
      <c r="B5224" s="3" t="s">
        <v>241</v>
      </c>
      <c r="C5224" s="3">
        <v>4</v>
      </c>
      <c r="D5224" s="3">
        <v>12</v>
      </c>
      <c r="E5224" s="3">
        <v>2014</v>
      </c>
      <c r="F5224" s="3" t="s">
        <v>22</v>
      </c>
      <c r="G5224" s="3" t="s">
        <v>22</v>
      </c>
      <c r="H5224" s="3">
        <v>3</v>
      </c>
      <c r="I5224" s="3">
        <f t="shared" si="228"/>
        <v>6</v>
      </c>
      <c r="J5224" s="3">
        <v>0.5</v>
      </c>
      <c r="K5224" s="3">
        <v>3.2</v>
      </c>
      <c r="L5224" s="3">
        <v>3.7</v>
      </c>
      <c r="U5224" s="10">
        <f t="shared" si="227"/>
        <v>3.45</v>
      </c>
      <c r="AF5224" s="10" t="str">
        <f t="shared" si="226"/>
        <v/>
      </c>
    </row>
    <row r="5225" spans="1:32">
      <c r="A5225" s="3" t="s">
        <v>14</v>
      </c>
      <c r="B5225" s="3" t="s">
        <v>241</v>
      </c>
      <c r="C5225" s="3">
        <v>4</v>
      </c>
      <c r="D5225" s="3">
        <v>12</v>
      </c>
      <c r="E5225" s="3">
        <v>2014</v>
      </c>
      <c r="F5225" s="3" t="s">
        <v>39</v>
      </c>
      <c r="G5225" s="3" t="s">
        <v>40</v>
      </c>
      <c r="H5225" s="3">
        <v>10</v>
      </c>
      <c r="I5225" s="3">
        <f t="shared" si="228"/>
        <v>20</v>
      </c>
      <c r="J5225" s="3">
        <v>0.5</v>
      </c>
      <c r="K5225" s="3">
        <v>7.3</v>
      </c>
      <c r="L5225" s="3">
        <v>6.8</v>
      </c>
      <c r="M5225" s="3">
        <v>7.7</v>
      </c>
      <c r="N5225" s="3">
        <v>7.5</v>
      </c>
      <c r="O5225" s="3">
        <v>7.6</v>
      </c>
      <c r="P5225" s="3">
        <v>7</v>
      </c>
      <c r="Q5225" s="3">
        <v>7.7</v>
      </c>
      <c r="R5225" s="3">
        <v>7.6</v>
      </c>
      <c r="S5225" s="3">
        <v>6.7</v>
      </c>
      <c r="U5225" s="10">
        <f t="shared" si="227"/>
        <v>7.3222222222222229</v>
      </c>
      <c r="AF5225" s="10" t="str">
        <f t="shared" si="226"/>
        <v/>
      </c>
    </row>
    <row r="5226" spans="1:32">
      <c r="A5226" s="3" t="s">
        <v>14</v>
      </c>
      <c r="B5226" s="3" t="s">
        <v>241</v>
      </c>
      <c r="C5226" s="3">
        <v>4</v>
      </c>
      <c r="D5226" s="3">
        <v>12</v>
      </c>
      <c r="E5226" s="3">
        <v>2014</v>
      </c>
      <c r="F5226" s="3" t="s">
        <v>39</v>
      </c>
      <c r="G5226" s="3" t="s">
        <v>40</v>
      </c>
      <c r="H5226" s="3">
        <v>1</v>
      </c>
      <c r="I5226" s="3">
        <f t="shared" si="228"/>
        <v>1</v>
      </c>
      <c r="J5226" s="3">
        <v>1</v>
      </c>
      <c r="K5226" s="3">
        <v>5.4</v>
      </c>
      <c r="U5226" s="10">
        <f t="shared" si="227"/>
        <v>5.4</v>
      </c>
      <c r="AF5226" s="10" t="str">
        <f t="shared" si="226"/>
        <v/>
      </c>
    </row>
    <row r="5227" spans="1:32">
      <c r="A5227" s="3" t="s">
        <v>14</v>
      </c>
      <c r="B5227" s="3" t="s">
        <v>241</v>
      </c>
      <c r="C5227" s="3">
        <v>4</v>
      </c>
      <c r="D5227" s="3">
        <v>12</v>
      </c>
      <c r="E5227" s="3">
        <v>2014</v>
      </c>
      <c r="F5227" s="3" t="s">
        <v>23</v>
      </c>
      <c r="G5227" s="3" t="s">
        <v>23</v>
      </c>
      <c r="H5227" s="3">
        <v>9</v>
      </c>
      <c r="I5227" s="3">
        <f t="shared" si="228"/>
        <v>18</v>
      </c>
      <c r="J5227" s="3">
        <v>0.5</v>
      </c>
      <c r="K5227" s="3">
        <v>4.7</v>
      </c>
      <c r="L5227" s="3">
        <v>6</v>
      </c>
      <c r="M5227" s="3">
        <v>5.5</v>
      </c>
      <c r="N5227" s="3">
        <v>7.8</v>
      </c>
      <c r="O5227" s="3">
        <v>6.8</v>
      </c>
      <c r="P5227" s="3">
        <v>5.6</v>
      </c>
      <c r="Q5227" s="3">
        <v>5.7</v>
      </c>
      <c r="R5227" s="3">
        <v>6.5</v>
      </c>
      <c r="U5227" s="10">
        <f t="shared" si="227"/>
        <v>6.0750000000000002</v>
      </c>
      <c r="AF5227" s="10" t="str">
        <f t="shared" si="226"/>
        <v/>
      </c>
    </row>
    <row r="5228" spans="1:32">
      <c r="A5228" s="3" t="s">
        <v>14</v>
      </c>
      <c r="B5228" s="3" t="s">
        <v>241</v>
      </c>
      <c r="C5228" s="3">
        <v>4</v>
      </c>
      <c r="D5228" s="3">
        <v>12</v>
      </c>
      <c r="E5228" s="3">
        <v>2014</v>
      </c>
      <c r="F5228" s="3" t="s">
        <v>30</v>
      </c>
      <c r="G5228" s="3" t="s">
        <v>30</v>
      </c>
      <c r="H5228" s="3">
        <v>36</v>
      </c>
      <c r="I5228" s="3">
        <f t="shared" si="228"/>
        <v>72</v>
      </c>
      <c r="J5228" s="3">
        <v>0.5</v>
      </c>
      <c r="K5228" s="3">
        <v>5.4</v>
      </c>
      <c r="L5228" s="3">
        <v>7.2</v>
      </c>
      <c r="M5228" s="3">
        <v>9.6999999999999993</v>
      </c>
      <c r="N5228" s="3">
        <v>6.6</v>
      </c>
      <c r="O5228" s="3">
        <v>9.4</v>
      </c>
      <c r="P5228" s="3">
        <v>3.3</v>
      </c>
      <c r="Q5228" s="3">
        <v>4.8</v>
      </c>
      <c r="R5228" s="3">
        <v>4.5999999999999996</v>
      </c>
      <c r="S5228" s="3">
        <v>5.6</v>
      </c>
      <c r="T5228" s="3">
        <v>9.3000000000000007</v>
      </c>
      <c r="U5228" s="10">
        <f t="shared" si="227"/>
        <v>6.589999999999999</v>
      </c>
      <c r="AF5228" s="10" t="str">
        <f t="shared" si="226"/>
        <v/>
      </c>
    </row>
    <row r="5229" spans="1:32">
      <c r="A5229" s="3" t="s">
        <v>14</v>
      </c>
      <c r="B5229" s="3" t="s">
        <v>241</v>
      </c>
      <c r="C5229" s="3">
        <v>4</v>
      </c>
      <c r="D5229" s="3">
        <v>12</v>
      </c>
      <c r="E5229" s="3">
        <v>2014</v>
      </c>
      <c r="F5229" s="3" t="s">
        <v>30</v>
      </c>
      <c r="G5229" s="3" t="s">
        <v>30</v>
      </c>
      <c r="H5229" s="3">
        <v>7</v>
      </c>
      <c r="I5229" s="3">
        <f t="shared" si="228"/>
        <v>7</v>
      </c>
      <c r="J5229" s="3">
        <v>1</v>
      </c>
      <c r="K5229" s="3">
        <v>19.5</v>
      </c>
      <c r="L5229" s="3">
        <v>14.6</v>
      </c>
      <c r="M5229" s="3">
        <v>15</v>
      </c>
      <c r="N5229" s="3">
        <v>9.6999999999999993</v>
      </c>
      <c r="O5229" s="3">
        <v>9.5</v>
      </c>
      <c r="P5229" s="3">
        <v>4.5999999999999996</v>
      </c>
      <c r="U5229" s="10">
        <f t="shared" si="227"/>
        <v>12.149999999999999</v>
      </c>
      <c r="AF5229" s="10" t="str">
        <f t="shared" si="226"/>
        <v/>
      </c>
    </row>
    <row r="5230" spans="1:32">
      <c r="A5230" s="3" t="s">
        <v>14</v>
      </c>
      <c r="B5230" s="3" t="s">
        <v>241</v>
      </c>
      <c r="C5230" s="3">
        <v>4</v>
      </c>
      <c r="D5230" s="3">
        <v>12</v>
      </c>
      <c r="E5230" s="3">
        <v>2014</v>
      </c>
      <c r="F5230" s="3" t="s">
        <v>27</v>
      </c>
      <c r="G5230" s="3" t="s">
        <v>27</v>
      </c>
      <c r="H5230" s="3">
        <v>2</v>
      </c>
      <c r="I5230" s="3">
        <f t="shared" si="228"/>
        <v>4</v>
      </c>
      <c r="J5230" s="3">
        <v>0.5</v>
      </c>
      <c r="K5230" s="3">
        <v>2</v>
      </c>
      <c r="L5230" s="3">
        <v>3.4</v>
      </c>
      <c r="U5230" s="10">
        <f t="shared" si="227"/>
        <v>2.7</v>
      </c>
      <c r="AF5230" s="10" t="str">
        <f t="shared" si="226"/>
        <v/>
      </c>
    </row>
    <row r="5231" spans="1:32">
      <c r="A5231" s="3" t="s">
        <v>14</v>
      </c>
      <c r="B5231" s="3" t="s">
        <v>241</v>
      </c>
      <c r="C5231" s="3">
        <v>4</v>
      </c>
      <c r="D5231" s="3">
        <v>12</v>
      </c>
      <c r="E5231" s="3">
        <v>2014</v>
      </c>
      <c r="F5231" s="3" t="s">
        <v>27</v>
      </c>
      <c r="G5231" s="3" t="s">
        <v>27</v>
      </c>
      <c r="H5231" s="3">
        <v>3</v>
      </c>
      <c r="I5231" s="3">
        <f t="shared" si="228"/>
        <v>3</v>
      </c>
      <c r="J5231" s="3">
        <v>1</v>
      </c>
      <c r="K5231" s="3">
        <v>1.8</v>
      </c>
      <c r="L5231" s="3">
        <v>2.7</v>
      </c>
      <c r="M5231" s="3">
        <v>1</v>
      </c>
      <c r="U5231" s="10">
        <f t="shared" si="227"/>
        <v>1.8333333333333333</v>
      </c>
      <c r="AF5231" s="10" t="str">
        <f t="shared" si="226"/>
        <v/>
      </c>
    </row>
    <row r="5232" spans="1:32">
      <c r="A5232" s="3" t="s">
        <v>14</v>
      </c>
      <c r="B5232" s="3" t="s">
        <v>241</v>
      </c>
      <c r="C5232" s="3">
        <v>4</v>
      </c>
      <c r="D5232" s="3">
        <v>12</v>
      </c>
      <c r="E5232" s="3">
        <v>2014</v>
      </c>
      <c r="F5232" s="3" t="s">
        <v>37</v>
      </c>
      <c r="G5232" s="3" t="s">
        <v>37</v>
      </c>
      <c r="H5232" s="3">
        <v>11</v>
      </c>
      <c r="I5232" s="3">
        <f t="shared" si="228"/>
        <v>22</v>
      </c>
      <c r="J5232" s="3">
        <v>0.5</v>
      </c>
      <c r="K5232" s="3">
        <v>14.5</v>
      </c>
      <c r="L5232" s="3">
        <v>9.51</v>
      </c>
      <c r="M5232" s="3">
        <v>6.7</v>
      </c>
      <c r="N5232" s="3">
        <v>8</v>
      </c>
      <c r="O5232" s="3">
        <v>8.5</v>
      </c>
      <c r="P5232" s="3">
        <v>7</v>
      </c>
      <c r="Q5232" s="3">
        <v>8.6</v>
      </c>
      <c r="R5232" s="3">
        <v>8.1999999999999993</v>
      </c>
      <c r="S5232" s="3">
        <v>8.6</v>
      </c>
      <c r="U5232" s="10">
        <f t="shared" si="227"/>
        <v>8.8455555555555545</v>
      </c>
      <c r="AF5232" s="10" t="str">
        <f t="shared" si="226"/>
        <v/>
      </c>
    </row>
    <row r="5233" spans="1:32">
      <c r="A5233" s="3" t="s">
        <v>14</v>
      </c>
      <c r="B5233" s="3" t="s">
        <v>242</v>
      </c>
      <c r="C5233" s="3">
        <v>4</v>
      </c>
      <c r="D5233" s="3">
        <v>12</v>
      </c>
      <c r="E5233" s="3">
        <v>2014</v>
      </c>
      <c r="F5233" s="3" t="s">
        <v>218</v>
      </c>
      <c r="G5233" s="3" t="s">
        <v>218</v>
      </c>
      <c r="H5233" s="3">
        <v>1</v>
      </c>
      <c r="I5233" s="3">
        <f t="shared" si="228"/>
        <v>1</v>
      </c>
      <c r="J5233" s="3">
        <v>1</v>
      </c>
      <c r="K5233" s="3">
        <v>4.8</v>
      </c>
      <c r="U5233" s="10">
        <f t="shared" si="227"/>
        <v>4.8</v>
      </c>
      <c r="AF5233" s="10" t="str">
        <f t="shared" si="226"/>
        <v/>
      </c>
    </row>
    <row r="5234" spans="1:32">
      <c r="A5234" s="3" t="s">
        <v>14</v>
      </c>
      <c r="B5234" s="3" t="s">
        <v>242</v>
      </c>
      <c r="C5234" s="3">
        <v>4</v>
      </c>
      <c r="D5234" s="3">
        <v>12</v>
      </c>
      <c r="E5234" s="3">
        <v>2014</v>
      </c>
      <c r="F5234" s="3" t="s">
        <v>31</v>
      </c>
      <c r="G5234" s="3" t="s">
        <v>31</v>
      </c>
      <c r="H5234" s="3">
        <v>2</v>
      </c>
      <c r="I5234" s="3">
        <f t="shared" si="228"/>
        <v>2</v>
      </c>
      <c r="J5234" s="3">
        <v>1</v>
      </c>
      <c r="K5234" s="3">
        <v>11.1</v>
      </c>
      <c r="L5234" s="3">
        <v>10.6</v>
      </c>
      <c r="U5234" s="10">
        <f t="shared" si="227"/>
        <v>10.85</v>
      </c>
      <c r="AF5234" s="10" t="str">
        <f t="shared" si="226"/>
        <v/>
      </c>
    </row>
    <row r="5235" spans="1:32">
      <c r="A5235" s="3" t="s">
        <v>14</v>
      </c>
      <c r="B5235" s="3" t="s">
        <v>242</v>
      </c>
      <c r="C5235" s="3">
        <v>4</v>
      </c>
      <c r="D5235" s="3">
        <v>12</v>
      </c>
      <c r="E5235" s="3">
        <v>2014</v>
      </c>
      <c r="F5235" s="3" t="s">
        <v>29</v>
      </c>
      <c r="G5235" s="3" t="s">
        <v>29</v>
      </c>
      <c r="H5235" s="3">
        <v>2</v>
      </c>
      <c r="I5235" s="3">
        <f t="shared" si="228"/>
        <v>2</v>
      </c>
      <c r="J5235" s="3">
        <v>1</v>
      </c>
      <c r="K5235" s="3">
        <v>10.1</v>
      </c>
      <c r="L5235" s="3">
        <v>7.6</v>
      </c>
      <c r="U5235" s="10">
        <f t="shared" si="227"/>
        <v>8.85</v>
      </c>
      <c r="AF5235" s="10" t="str">
        <f t="shared" si="226"/>
        <v/>
      </c>
    </row>
    <row r="5236" spans="1:32">
      <c r="A5236" s="3" t="s">
        <v>14</v>
      </c>
      <c r="B5236" s="3" t="s">
        <v>242</v>
      </c>
      <c r="C5236" s="3">
        <v>4</v>
      </c>
      <c r="D5236" s="3">
        <v>12</v>
      </c>
      <c r="E5236" s="3">
        <v>2014</v>
      </c>
      <c r="F5236" s="3" t="s">
        <v>24</v>
      </c>
      <c r="G5236" s="3" t="s">
        <v>24</v>
      </c>
      <c r="H5236" s="3">
        <v>1</v>
      </c>
      <c r="I5236" s="3">
        <f t="shared" si="228"/>
        <v>1</v>
      </c>
      <c r="J5236" s="3">
        <v>1</v>
      </c>
      <c r="K5236" s="3">
        <v>3.4</v>
      </c>
      <c r="U5236" s="10">
        <f t="shared" si="227"/>
        <v>3.4</v>
      </c>
      <c r="AF5236" s="10" t="str">
        <f t="shared" si="226"/>
        <v/>
      </c>
    </row>
    <row r="5237" spans="1:32">
      <c r="A5237" s="3" t="s">
        <v>14</v>
      </c>
      <c r="B5237" s="3" t="s">
        <v>242</v>
      </c>
      <c r="C5237" s="3">
        <v>4</v>
      </c>
      <c r="D5237" s="3">
        <v>12</v>
      </c>
      <c r="E5237" s="3">
        <v>2014</v>
      </c>
      <c r="F5237" s="3" t="s">
        <v>87</v>
      </c>
      <c r="G5237" s="3" t="s">
        <v>428</v>
      </c>
      <c r="H5237" s="3">
        <v>24</v>
      </c>
      <c r="I5237" s="3">
        <f t="shared" si="228"/>
        <v>24</v>
      </c>
      <c r="J5237" s="3">
        <v>1</v>
      </c>
      <c r="K5237" s="3">
        <v>9.1999999999999993</v>
      </c>
      <c r="L5237" s="3">
        <v>9.1</v>
      </c>
      <c r="M5237" s="3">
        <v>8.5</v>
      </c>
      <c r="N5237" s="3">
        <v>8.1</v>
      </c>
      <c r="O5237" s="3">
        <v>8</v>
      </c>
      <c r="P5237" s="3">
        <v>8.9</v>
      </c>
      <c r="Q5237" s="3">
        <v>6.9</v>
      </c>
      <c r="R5237" s="3">
        <v>9.3000000000000007</v>
      </c>
      <c r="S5237" s="3">
        <v>9.6999999999999993</v>
      </c>
      <c r="T5237" s="3">
        <v>9.5</v>
      </c>
      <c r="U5237" s="10">
        <f t="shared" si="227"/>
        <v>8.7200000000000006</v>
      </c>
      <c r="AF5237" s="10" t="str">
        <f t="shared" si="226"/>
        <v/>
      </c>
    </row>
    <row r="5238" spans="1:32">
      <c r="A5238" s="3" t="s">
        <v>14</v>
      </c>
      <c r="B5238" s="3" t="s">
        <v>242</v>
      </c>
      <c r="C5238" s="3">
        <v>4</v>
      </c>
      <c r="D5238" s="3">
        <v>12</v>
      </c>
      <c r="E5238" s="3">
        <v>2014</v>
      </c>
      <c r="F5238" s="3" t="s">
        <v>478</v>
      </c>
      <c r="G5238" s="3" t="s">
        <v>132</v>
      </c>
      <c r="H5238" s="3">
        <v>2</v>
      </c>
      <c r="I5238" s="3">
        <f t="shared" si="228"/>
        <v>2</v>
      </c>
      <c r="J5238" s="3">
        <v>1</v>
      </c>
      <c r="K5238" s="3">
        <v>9.1999999999999993</v>
      </c>
      <c r="L5238" s="3">
        <v>1.4</v>
      </c>
      <c r="U5238" s="10">
        <f t="shared" si="227"/>
        <v>5.3</v>
      </c>
      <c r="AF5238" s="10" t="str">
        <f t="shared" si="226"/>
        <v/>
      </c>
    </row>
    <row r="5239" spans="1:32">
      <c r="A5239" s="3" t="s">
        <v>14</v>
      </c>
      <c r="B5239" s="3" t="s">
        <v>242</v>
      </c>
      <c r="C5239" s="3">
        <v>4</v>
      </c>
      <c r="D5239" s="3">
        <v>12</v>
      </c>
      <c r="E5239" s="3">
        <v>2014</v>
      </c>
      <c r="F5239" s="3" t="s">
        <v>308</v>
      </c>
      <c r="G5239" s="3" t="s">
        <v>429</v>
      </c>
      <c r="H5239" s="3">
        <v>12</v>
      </c>
      <c r="I5239" s="3">
        <f t="shared" si="228"/>
        <v>12</v>
      </c>
      <c r="J5239" s="3">
        <v>1</v>
      </c>
      <c r="U5239" s="10" t="str">
        <f t="shared" si="227"/>
        <v/>
      </c>
      <c r="AF5239" s="10" t="str">
        <f t="shared" si="226"/>
        <v/>
      </c>
    </row>
    <row r="5240" spans="1:32">
      <c r="A5240" s="3" t="s">
        <v>14</v>
      </c>
      <c r="B5240" s="3" t="s">
        <v>242</v>
      </c>
      <c r="C5240" s="3">
        <v>4</v>
      </c>
      <c r="D5240" s="3">
        <v>12</v>
      </c>
      <c r="E5240" s="3">
        <v>2014</v>
      </c>
      <c r="F5240" s="3" t="s">
        <v>33</v>
      </c>
      <c r="G5240" s="3" t="s">
        <v>33</v>
      </c>
      <c r="H5240" s="3">
        <v>7</v>
      </c>
      <c r="I5240" s="3">
        <f t="shared" si="228"/>
        <v>7</v>
      </c>
      <c r="J5240" s="3">
        <v>1</v>
      </c>
      <c r="K5240" s="3">
        <v>22</v>
      </c>
      <c r="L5240" s="3">
        <v>28</v>
      </c>
      <c r="M5240" s="3">
        <v>35</v>
      </c>
      <c r="N5240" s="3">
        <v>30</v>
      </c>
      <c r="O5240" s="3">
        <v>18</v>
      </c>
      <c r="P5240" s="3">
        <v>19</v>
      </c>
      <c r="Q5240" s="3">
        <v>30</v>
      </c>
      <c r="U5240" s="10">
        <f t="shared" si="227"/>
        <v>26</v>
      </c>
      <c r="AF5240" s="10" t="str">
        <f t="shared" si="226"/>
        <v/>
      </c>
    </row>
    <row r="5241" spans="1:32">
      <c r="A5241" s="3" t="s">
        <v>14</v>
      </c>
      <c r="B5241" s="3" t="s">
        <v>242</v>
      </c>
      <c r="C5241" s="3">
        <v>4</v>
      </c>
      <c r="D5241" s="3">
        <v>12</v>
      </c>
      <c r="E5241" s="3">
        <v>2014</v>
      </c>
      <c r="F5241" s="3" t="s">
        <v>33</v>
      </c>
      <c r="G5241" s="3" t="s">
        <v>33</v>
      </c>
      <c r="H5241" s="3">
        <v>5</v>
      </c>
      <c r="I5241" s="3">
        <f t="shared" si="228"/>
        <v>5</v>
      </c>
      <c r="J5241" s="3">
        <v>1</v>
      </c>
      <c r="K5241" s="3">
        <v>11.5</v>
      </c>
      <c r="L5241" s="3">
        <v>15.2</v>
      </c>
      <c r="M5241" s="3">
        <v>10</v>
      </c>
      <c r="N5241" s="3">
        <v>8.6</v>
      </c>
      <c r="O5241" s="3">
        <v>9.6999999999999993</v>
      </c>
      <c r="U5241" s="10">
        <f t="shared" si="227"/>
        <v>11</v>
      </c>
      <c r="AF5241" s="10" t="str">
        <f t="shared" ref="AF5241:AF5304" si="229">IF(ISERROR(SUM(V5241:AE5241)/COUNT(V5241:AE5241)),"",SUM(V5241:AE5241)/COUNT(V5241:AE5241))</f>
        <v/>
      </c>
    </row>
    <row r="5242" spans="1:32">
      <c r="A5242" s="3" t="s">
        <v>14</v>
      </c>
      <c r="B5242" s="3" t="s">
        <v>242</v>
      </c>
      <c r="C5242" s="3">
        <v>4</v>
      </c>
      <c r="D5242" s="3">
        <v>12</v>
      </c>
      <c r="E5242" s="3">
        <v>2014</v>
      </c>
      <c r="F5242" s="3" t="s">
        <v>76</v>
      </c>
      <c r="G5242" s="3" t="s">
        <v>76</v>
      </c>
      <c r="H5242" s="3">
        <v>5</v>
      </c>
      <c r="I5242" s="3">
        <f t="shared" si="228"/>
        <v>5</v>
      </c>
      <c r="J5242" s="3">
        <v>1</v>
      </c>
      <c r="K5242" s="3">
        <v>19</v>
      </c>
      <c r="L5242" s="3">
        <v>27</v>
      </c>
      <c r="M5242" s="3">
        <v>42</v>
      </c>
      <c r="N5242" s="3">
        <v>44</v>
      </c>
      <c r="O5242" s="3">
        <v>45</v>
      </c>
      <c r="U5242" s="10">
        <f t="shared" si="227"/>
        <v>35.4</v>
      </c>
      <c r="AF5242" s="10" t="str">
        <f t="shared" si="229"/>
        <v/>
      </c>
    </row>
    <row r="5243" spans="1:32">
      <c r="A5243" s="3" t="s">
        <v>14</v>
      </c>
      <c r="B5243" s="3" t="s">
        <v>242</v>
      </c>
      <c r="C5243" s="3">
        <v>4</v>
      </c>
      <c r="D5243" s="3">
        <v>12</v>
      </c>
      <c r="E5243" s="3">
        <v>2014</v>
      </c>
      <c r="F5243" s="3" t="s">
        <v>50</v>
      </c>
      <c r="G5243" s="3" t="s">
        <v>50</v>
      </c>
      <c r="H5243" s="3">
        <v>4</v>
      </c>
      <c r="I5243" s="3">
        <f t="shared" si="228"/>
        <v>4</v>
      </c>
      <c r="J5243" s="3">
        <v>1</v>
      </c>
      <c r="U5243" s="10" t="str">
        <f t="shared" si="227"/>
        <v/>
      </c>
      <c r="AF5243" s="10" t="str">
        <f t="shared" si="229"/>
        <v/>
      </c>
    </row>
    <row r="5244" spans="1:32">
      <c r="A5244" s="3" t="s">
        <v>14</v>
      </c>
      <c r="B5244" s="3" t="s">
        <v>242</v>
      </c>
      <c r="C5244" s="3">
        <v>4</v>
      </c>
      <c r="D5244" s="3">
        <v>12</v>
      </c>
      <c r="E5244" s="3">
        <v>2014</v>
      </c>
      <c r="F5244" s="3" t="s">
        <v>116</v>
      </c>
      <c r="G5244" s="3" t="s">
        <v>116</v>
      </c>
      <c r="H5244" s="3">
        <v>24</v>
      </c>
      <c r="I5244" s="3">
        <f t="shared" si="228"/>
        <v>24</v>
      </c>
      <c r="J5244" s="3">
        <v>1</v>
      </c>
      <c r="K5244" s="3">
        <v>5.4</v>
      </c>
      <c r="L5244" s="3">
        <v>6.3</v>
      </c>
      <c r="M5244" s="3">
        <v>5.6</v>
      </c>
      <c r="N5244" s="3">
        <v>5.7</v>
      </c>
      <c r="O5244" s="3">
        <v>5.2</v>
      </c>
      <c r="P5244" s="3">
        <v>6.5</v>
      </c>
      <c r="Q5244" s="3">
        <v>6.4</v>
      </c>
      <c r="R5244" s="3">
        <v>6</v>
      </c>
      <c r="S5244" s="3">
        <v>5.2</v>
      </c>
      <c r="T5244" s="3">
        <v>5.4</v>
      </c>
      <c r="U5244" s="10">
        <f t="shared" si="227"/>
        <v>5.77</v>
      </c>
      <c r="AF5244" s="10" t="str">
        <f t="shared" si="229"/>
        <v/>
      </c>
    </row>
    <row r="5245" spans="1:32">
      <c r="A5245" s="3" t="s">
        <v>14</v>
      </c>
      <c r="B5245" s="3" t="s">
        <v>242</v>
      </c>
      <c r="C5245" s="3">
        <v>4</v>
      </c>
      <c r="D5245" s="3">
        <v>12</v>
      </c>
      <c r="E5245" s="3">
        <v>2014</v>
      </c>
      <c r="F5245" s="3" t="s">
        <v>54</v>
      </c>
      <c r="G5245" s="3" t="s">
        <v>437</v>
      </c>
      <c r="H5245" s="3">
        <v>2</v>
      </c>
      <c r="I5245" s="3">
        <f t="shared" si="228"/>
        <v>2</v>
      </c>
      <c r="J5245" s="3">
        <v>1</v>
      </c>
      <c r="K5245" s="3">
        <v>3.3</v>
      </c>
      <c r="L5245" s="3">
        <v>3</v>
      </c>
      <c r="U5245" s="10">
        <f t="shared" si="227"/>
        <v>3.15</v>
      </c>
      <c r="AF5245" s="10" t="str">
        <f t="shared" si="229"/>
        <v/>
      </c>
    </row>
    <row r="5246" spans="1:32">
      <c r="A5246" s="3" t="s">
        <v>14</v>
      </c>
      <c r="B5246" s="3" t="s">
        <v>242</v>
      </c>
      <c r="C5246" s="3">
        <v>4</v>
      </c>
      <c r="D5246" s="3">
        <v>12</v>
      </c>
      <c r="E5246" s="3">
        <v>2014</v>
      </c>
      <c r="F5246" s="3" t="s">
        <v>768</v>
      </c>
      <c r="G5246" s="3" t="s">
        <v>158</v>
      </c>
      <c r="H5246" s="3">
        <v>1</v>
      </c>
      <c r="I5246" s="3">
        <f t="shared" si="228"/>
        <v>1</v>
      </c>
      <c r="J5246" s="3">
        <v>1</v>
      </c>
      <c r="K5246" s="3">
        <v>4.3</v>
      </c>
      <c r="U5246" s="10">
        <f t="shared" si="227"/>
        <v>4.3</v>
      </c>
      <c r="AF5246" s="10" t="str">
        <f t="shared" si="229"/>
        <v/>
      </c>
    </row>
    <row r="5247" spans="1:32">
      <c r="A5247" s="3" t="s">
        <v>14</v>
      </c>
      <c r="B5247" s="3" t="s">
        <v>242</v>
      </c>
      <c r="C5247" s="3">
        <v>4</v>
      </c>
      <c r="D5247" s="3">
        <v>12</v>
      </c>
      <c r="E5247" s="3">
        <v>2014</v>
      </c>
      <c r="F5247" s="3" t="s">
        <v>183</v>
      </c>
      <c r="G5247" s="3" t="s">
        <v>439</v>
      </c>
      <c r="H5247" s="3">
        <v>5</v>
      </c>
      <c r="I5247" s="3">
        <f t="shared" si="228"/>
        <v>5</v>
      </c>
      <c r="J5247" s="3">
        <v>1</v>
      </c>
      <c r="K5247" s="3">
        <v>10</v>
      </c>
      <c r="L5247" s="3">
        <v>11.4</v>
      </c>
      <c r="M5247" s="3">
        <v>9.9</v>
      </c>
      <c r="N5247" s="3">
        <v>7.1</v>
      </c>
      <c r="U5247" s="10">
        <f t="shared" si="227"/>
        <v>9.6</v>
      </c>
      <c r="AF5247" s="10" t="str">
        <f t="shared" si="229"/>
        <v/>
      </c>
    </row>
    <row r="5248" spans="1:32">
      <c r="A5248" s="3" t="s">
        <v>14</v>
      </c>
      <c r="B5248" s="3" t="s">
        <v>242</v>
      </c>
      <c r="C5248" s="3">
        <v>4</v>
      </c>
      <c r="D5248" s="3">
        <v>12</v>
      </c>
      <c r="E5248" s="3">
        <v>2014</v>
      </c>
      <c r="F5248" s="3" t="s">
        <v>25</v>
      </c>
      <c r="G5248" s="3" t="s">
        <v>25</v>
      </c>
      <c r="H5248" s="3">
        <v>5</v>
      </c>
      <c r="I5248" s="3">
        <f t="shared" si="228"/>
        <v>5</v>
      </c>
      <c r="J5248" s="3">
        <v>1</v>
      </c>
      <c r="K5248" s="3">
        <v>10.199999999999999</v>
      </c>
      <c r="L5248" s="3">
        <v>8</v>
      </c>
      <c r="M5248" s="3">
        <v>10.7</v>
      </c>
      <c r="N5248" s="3">
        <v>7.8</v>
      </c>
      <c r="O5248" s="3">
        <v>8</v>
      </c>
      <c r="U5248" s="10">
        <f t="shared" si="227"/>
        <v>8.94</v>
      </c>
      <c r="AF5248" s="10" t="str">
        <f t="shared" si="229"/>
        <v/>
      </c>
    </row>
    <row r="5249" spans="1:32">
      <c r="A5249" s="3" t="s">
        <v>14</v>
      </c>
      <c r="B5249" s="3" t="s">
        <v>242</v>
      </c>
      <c r="C5249" s="3">
        <v>4</v>
      </c>
      <c r="D5249" s="3">
        <v>12</v>
      </c>
      <c r="E5249" s="3">
        <v>2014</v>
      </c>
      <c r="F5249" s="3" t="s">
        <v>49</v>
      </c>
      <c r="G5249" s="3" t="s">
        <v>49</v>
      </c>
      <c r="H5249" s="3">
        <v>22</v>
      </c>
      <c r="I5249" s="3">
        <f t="shared" si="228"/>
        <v>22</v>
      </c>
      <c r="J5249" s="3">
        <v>1</v>
      </c>
      <c r="K5249" s="3">
        <v>6.2</v>
      </c>
      <c r="L5249" s="3">
        <v>7.3</v>
      </c>
      <c r="M5249" s="3">
        <v>5.7</v>
      </c>
      <c r="N5249" s="3">
        <v>6.7</v>
      </c>
      <c r="O5249" s="3">
        <v>5.6</v>
      </c>
      <c r="P5249" s="3">
        <v>5</v>
      </c>
      <c r="Q5249" s="3">
        <v>6.1</v>
      </c>
      <c r="R5249" s="3">
        <v>6.5</v>
      </c>
      <c r="S5249" s="3">
        <v>6.4</v>
      </c>
      <c r="T5249" s="3">
        <v>5.6</v>
      </c>
      <c r="U5249" s="10">
        <f t="shared" si="227"/>
        <v>6.11</v>
      </c>
      <c r="AF5249" s="10" t="str">
        <f t="shared" si="229"/>
        <v/>
      </c>
    </row>
    <row r="5250" spans="1:32">
      <c r="A5250" s="3" t="s">
        <v>14</v>
      </c>
      <c r="B5250" s="3" t="s">
        <v>242</v>
      </c>
      <c r="C5250" s="3">
        <v>4</v>
      </c>
      <c r="D5250" s="3">
        <v>12</v>
      </c>
      <c r="E5250" s="3">
        <v>2014</v>
      </c>
      <c r="F5250" s="3" t="s">
        <v>21</v>
      </c>
      <c r="G5250" s="3" t="s">
        <v>21</v>
      </c>
      <c r="H5250" s="3">
        <v>58</v>
      </c>
      <c r="I5250" s="3">
        <f t="shared" si="228"/>
        <v>58</v>
      </c>
      <c r="J5250" s="3">
        <v>1</v>
      </c>
      <c r="K5250" s="3">
        <v>8.3000000000000007</v>
      </c>
      <c r="L5250" s="3">
        <v>6.6</v>
      </c>
      <c r="M5250" s="3">
        <v>6.4</v>
      </c>
      <c r="N5250" s="3">
        <v>5.8</v>
      </c>
      <c r="O5250" s="3">
        <v>7.7</v>
      </c>
      <c r="P5250" s="3">
        <v>8</v>
      </c>
      <c r="Q5250" s="3">
        <v>7.2</v>
      </c>
      <c r="R5250" s="3">
        <v>7.52</v>
      </c>
      <c r="S5250" s="3">
        <v>7.1</v>
      </c>
      <c r="T5250" s="3">
        <v>3.5</v>
      </c>
      <c r="U5250" s="10">
        <f t="shared" si="227"/>
        <v>6.8120000000000003</v>
      </c>
      <c r="AF5250" s="10" t="str">
        <f t="shared" si="229"/>
        <v/>
      </c>
    </row>
    <row r="5251" spans="1:32">
      <c r="A5251" s="3" t="s">
        <v>14</v>
      </c>
      <c r="B5251" s="3" t="s">
        <v>242</v>
      </c>
      <c r="C5251" s="3">
        <v>4</v>
      </c>
      <c r="D5251" s="3">
        <v>12</v>
      </c>
      <c r="E5251" s="3">
        <v>2014</v>
      </c>
      <c r="F5251" s="3" t="s">
        <v>256</v>
      </c>
      <c r="G5251" s="3" t="s">
        <v>256</v>
      </c>
      <c r="H5251" s="3">
        <v>10</v>
      </c>
      <c r="I5251" s="3">
        <f t="shared" si="228"/>
        <v>10</v>
      </c>
      <c r="J5251" s="3">
        <v>1</v>
      </c>
      <c r="K5251" s="3">
        <v>8.3000000000000007</v>
      </c>
      <c r="L5251" s="3">
        <v>6.6</v>
      </c>
      <c r="M5251" s="3">
        <v>6.4</v>
      </c>
      <c r="N5251" s="3">
        <v>5.8</v>
      </c>
      <c r="O5251" s="3">
        <v>7.7</v>
      </c>
      <c r="P5251" s="3">
        <v>8</v>
      </c>
      <c r="Q5251" s="3">
        <v>7.2</v>
      </c>
      <c r="R5251" s="3">
        <v>7.52</v>
      </c>
      <c r="S5251" s="3">
        <v>7.1</v>
      </c>
      <c r="T5251" s="3">
        <v>3.5</v>
      </c>
      <c r="U5251" s="10">
        <f t="shared" ref="U5251:U5314" si="230">IF(ISERROR(SUM(K5251:T5251)/COUNT(K5251:T5251)),"",SUM(K5251:T5251)/COUNT(K5251:T5251))</f>
        <v>6.8120000000000003</v>
      </c>
      <c r="AF5251" s="10" t="str">
        <f t="shared" si="229"/>
        <v/>
      </c>
    </row>
    <row r="5252" spans="1:32">
      <c r="A5252" s="3" t="s">
        <v>14</v>
      </c>
      <c r="B5252" s="3" t="s">
        <v>242</v>
      </c>
      <c r="C5252" s="3">
        <v>4</v>
      </c>
      <c r="D5252" s="3">
        <v>12</v>
      </c>
      <c r="E5252" s="3">
        <v>2014</v>
      </c>
      <c r="F5252" s="3" t="s">
        <v>32</v>
      </c>
      <c r="G5252" s="3" t="s">
        <v>32</v>
      </c>
      <c r="H5252" s="3">
        <v>1</v>
      </c>
      <c r="I5252" s="3">
        <f t="shared" si="228"/>
        <v>1</v>
      </c>
      <c r="J5252" s="3">
        <v>1</v>
      </c>
      <c r="K5252" s="3">
        <v>6.7</v>
      </c>
      <c r="U5252" s="10">
        <f t="shared" si="230"/>
        <v>6.7</v>
      </c>
      <c r="AF5252" s="10" t="str">
        <f t="shared" si="229"/>
        <v/>
      </c>
    </row>
    <row r="5253" spans="1:32">
      <c r="A5253" s="3" t="s">
        <v>14</v>
      </c>
      <c r="B5253" s="3" t="s">
        <v>242</v>
      </c>
      <c r="C5253" s="3">
        <v>4</v>
      </c>
      <c r="D5253" s="3">
        <v>12</v>
      </c>
      <c r="E5253" s="3">
        <v>2014</v>
      </c>
      <c r="F5253" s="3" t="s">
        <v>174</v>
      </c>
      <c r="G5253" s="3" t="s">
        <v>174</v>
      </c>
      <c r="H5253" s="3">
        <v>2</v>
      </c>
      <c r="I5253" s="3">
        <f t="shared" si="228"/>
        <v>2</v>
      </c>
      <c r="J5253" s="3">
        <v>1</v>
      </c>
      <c r="K5253" s="3">
        <v>56</v>
      </c>
      <c r="L5253" s="3">
        <v>45</v>
      </c>
      <c r="U5253" s="10">
        <f t="shared" si="230"/>
        <v>50.5</v>
      </c>
      <c r="AF5253" s="10" t="str">
        <f t="shared" si="229"/>
        <v/>
      </c>
    </row>
    <row r="5254" spans="1:32">
      <c r="A5254" s="3" t="s">
        <v>14</v>
      </c>
      <c r="B5254" s="3" t="s">
        <v>242</v>
      </c>
      <c r="C5254" s="3">
        <v>4</v>
      </c>
      <c r="D5254" s="3">
        <v>12</v>
      </c>
      <c r="E5254" s="3">
        <v>2014</v>
      </c>
      <c r="F5254" s="3" t="s">
        <v>38</v>
      </c>
      <c r="G5254" s="3" t="s">
        <v>38</v>
      </c>
      <c r="H5254" s="3">
        <v>1</v>
      </c>
      <c r="I5254" s="3">
        <f t="shared" si="228"/>
        <v>1</v>
      </c>
      <c r="J5254" s="3">
        <v>1</v>
      </c>
      <c r="K5254" s="3">
        <v>46</v>
      </c>
      <c r="U5254" s="10">
        <f t="shared" si="230"/>
        <v>46</v>
      </c>
      <c r="AF5254" s="10" t="str">
        <f t="shared" si="229"/>
        <v/>
      </c>
    </row>
    <row r="5255" spans="1:32">
      <c r="A5255" s="3" t="s">
        <v>14</v>
      </c>
      <c r="B5255" s="3" t="s">
        <v>242</v>
      </c>
      <c r="C5255" s="3">
        <v>4</v>
      </c>
      <c r="D5255" s="3">
        <v>12</v>
      </c>
      <c r="E5255" s="3">
        <v>2014</v>
      </c>
      <c r="F5255" s="3" t="s">
        <v>47</v>
      </c>
      <c r="G5255" s="3" t="s">
        <v>47</v>
      </c>
      <c r="H5255" s="11">
        <v>3</v>
      </c>
      <c r="I5255" s="3">
        <f t="shared" si="228"/>
        <v>3</v>
      </c>
      <c r="J5255" s="3">
        <v>1</v>
      </c>
      <c r="K5255" s="3">
        <v>21.5</v>
      </c>
      <c r="L5255" s="3">
        <v>23.3</v>
      </c>
      <c r="M5255" s="3">
        <v>23</v>
      </c>
      <c r="U5255" s="10">
        <f t="shared" si="230"/>
        <v>22.599999999999998</v>
      </c>
      <c r="AF5255" s="10" t="str">
        <f t="shared" si="229"/>
        <v/>
      </c>
    </row>
    <row r="5256" spans="1:32">
      <c r="A5256" s="3" t="s">
        <v>14</v>
      </c>
      <c r="B5256" s="3" t="s">
        <v>242</v>
      </c>
      <c r="C5256" s="3">
        <v>4</v>
      </c>
      <c r="D5256" s="3">
        <v>12</v>
      </c>
      <c r="E5256" s="3">
        <v>2014</v>
      </c>
      <c r="F5256" s="3" t="s">
        <v>47</v>
      </c>
      <c r="G5256" s="3" t="s">
        <v>47</v>
      </c>
      <c r="H5256" s="11">
        <v>11</v>
      </c>
      <c r="I5256" s="3">
        <f t="shared" si="228"/>
        <v>11</v>
      </c>
      <c r="J5256" s="3">
        <v>1</v>
      </c>
      <c r="K5256" s="3">
        <v>18.899999999999999</v>
      </c>
      <c r="L5256" s="3">
        <v>16.2</v>
      </c>
      <c r="M5256" s="3">
        <v>14.1</v>
      </c>
      <c r="N5256" s="3">
        <v>17.5</v>
      </c>
      <c r="O5256" s="3">
        <v>15.7</v>
      </c>
      <c r="P5256" s="3">
        <v>12.8</v>
      </c>
      <c r="Q5256" s="3">
        <v>17.3</v>
      </c>
      <c r="R5256" s="3">
        <v>17.100000000000001</v>
      </c>
      <c r="S5256" s="3">
        <v>15.6</v>
      </c>
      <c r="T5256" s="3">
        <v>12.4</v>
      </c>
      <c r="U5256" s="10">
        <f t="shared" si="230"/>
        <v>15.76</v>
      </c>
      <c r="AF5256" s="10" t="str">
        <f t="shared" si="229"/>
        <v/>
      </c>
    </row>
    <row r="5257" spans="1:32">
      <c r="A5257" s="3" t="s">
        <v>14</v>
      </c>
      <c r="B5257" s="3" t="s">
        <v>242</v>
      </c>
      <c r="C5257" s="3">
        <v>4</v>
      </c>
      <c r="D5257" s="3">
        <v>12</v>
      </c>
      <c r="E5257" s="3">
        <v>2014</v>
      </c>
      <c r="F5257" s="3" t="s">
        <v>296</v>
      </c>
      <c r="G5257" s="3" t="s">
        <v>59</v>
      </c>
      <c r="H5257" s="3">
        <v>13</v>
      </c>
      <c r="I5257" s="3">
        <f t="shared" si="228"/>
        <v>13</v>
      </c>
      <c r="J5257" s="3">
        <v>1</v>
      </c>
      <c r="K5257" s="3">
        <v>12.9</v>
      </c>
      <c r="L5257" s="3">
        <v>7</v>
      </c>
      <c r="M5257" s="3">
        <v>9.1999999999999993</v>
      </c>
      <c r="N5257" s="3">
        <v>10.6</v>
      </c>
      <c r="O5257" s="3">
        <v>10.3</v>
      </c>
      <c r="P5257" s="3">
        <v>8.1999999999999993</v>
      </c>
      <c r="Q5257" s="3">
        <v>9.3000000000000007</v>
      </c>
      <c r="R5257" s="3">
        <v>5.5</v>
      </c>
      <c r="S5257" s="3">
        <v>7.8</v>
      </c>
      <c r="T5257" s="3">
        <v>8</v>
      </c>
      <c r="U5257" s="10">
        <f t="shared" si="230"/>
        <v>8.879999999999999</v>
      </c>
      <c r="AF5257" s="10" t="str">
        <f t="shared" si="229"/>
        <v/>
      </c>
    </row>
    <row r="5258" spans="1:32">
      <c r="A5258" s="3" t="s">
        <v>14</v>
      </c>
      <c r="B5258" s="3" t="s">
        <v>242</v>
      </c>
      <c r="C5258" s="3">
        <v>4</v>
      </c>
      <c r="D5258" s="3">
        <v>12</v>
      </c>
      <c r="E5258" s="3">
        <v>2014</v>
      </c>
      <c r="F5258" s="3" t="s">
        <v>51</v>
      </c>
      <c r="G5258" s="3" t="s">
        <v>51</v>
      </c>
      <c r="H5258" s="3">
        <v>63</v>
      </c>
      <c r="I5258" s="3">
        <f t="shared" si="228"/>
        <v>63</v>
      </c>
      <c r="J5258" s="3">
        <v>1</v>
      </c>
      <c r="U5258" s="10" t="str">
        <f t="shared" si="230"/>
        <v/>
      </c>
      <c r="AF5258" s="10" t="str">
        <f t="shared" si="229"/>
        <v/>
      </c>
    </row>
    <row r="5259" spans="1:32">
      <c r="A5259" s="3" t="s">
        <v>14</v>
      </c>
      <c r="B5259" s="3" t="s">
        <v>242</v>
      </c>
      <c r="C5259" s="3">
        <v>4</v>
      </c>
      <c r="D5259" s="3">
        <v>12</v>
      </c>
      <c r="E5259" s="3">
        <v>2014</v>
      </c>
      <c r="F5259" s="3" t="s">
        <v>43</v>
      </c>
      <c r="G5259" s="3" t="s">
        <v>44</v>
      </c>
      <c r="H5259" s="3">
        <v>49</v>
      </c>
      <c r="I5259" s="3">
        <f t="shared" si="228"/>
        <v>49</v>
      </c>
      <c r="J5259" s="3">
        <v>1</v>
      </c>
      <c r="K5259" s="3">
        <v>8.1</v>
      </c>
      <c r="L5259" s="3">
        <v>6.4</v>
      </c>
      <c r="M5259" s="3">
        <v>6.3</v>
      </c>
      <c r="N5259" s="3">
        <v>6.7</v>
      </c>
      <c r="O5259" s="3">
        <v>6.8</v>
      </c>
      <c r="P5259" s="3">
        <v>5.7</v>
      </c>
      <c r="Q5259" s="3">
        <v>7</v>
      </c>
      <c r="R5259" s="3">
        <v>7.3</v>
      </c>
      <c r="S5259" s="3">
        <v>8.1</v>
      </c>
      <c r="T5259" s="3">
        <v>6</v>
      </c>
      <c r="U5259" s="10">
        <f t="shared" si="230"/>
        <v>6.8400000000000007</v>
      </c>
      <c r="AF5259" s="10" t="str">
        <f t="shared" si="229"/>
        <v/>
      </c>
    </row>
    <row r="5260" spans="1:32">
      <c r="A5260" s="3" t="s">
        <v>14</v>
      </c>
      <c r="B5260" s="3" t="s">
        <v>242</v>
      </c>
      <c r="C5260" s="3">
        <v>4</v>
      </c>
      <c r="D5260" s="3">
        <v>12</v>
      </c>
      <c r="E5260" s="3">
        <v>2014</v>
      </c>
      <c r="F5260" s="3" t="s">
        <v>473</v>
      </c>
      <c r="G5260" s="3" t="s">
        <v>36</v>
      </c>
      <c r="H5260" s="3">
        <v>1</v>
      </c>
      <c r="I5260" s="3">
        <f t="shared" si="228"/>
        <v>1</v>
      </c>
      <c r="J5260" s="3">
        <v>1</v>
      </c>
      <c r="K5260" s="3">
        <v>3.8</v>
      </c>
      <c r="U5260" s="10">
        <f t="shared" si="230"/>
        <v>3.8</v>
      </c>
      <c r="AF5260" s="10" t="str">
        <f t="shared" si="229"/>
        <v/>
      </c>
    </row>
    <row r="5261" spans="1:32">
      <c r="A5261" s="3" t="s">
        <v>14</v>
      </c>
      <c r="B5261" s="3" t="s">
        <v>242</v>
      </c>
      <c r="C5261" s="3">
        <v>4</v>
      </c>
      <c r="D5261" s="3">
        <v>12</v>
      </c>
      <c r="E5261" s="3">
        <v>2014</v>
      </c>
      <c r="F5261" s="3" t="s">
        <v>41</v>
      </c>
      <c r="G5261" s="3" t="s">
        <v>40</v>
      </c>
      <c r="H5261" s="3">
        <v>2</v>
      </c>
      <c r="I5261" s="3">
        <f t="shared" si="228"/>
        <v>2</v>
      </c>
      <c r="J5261" s="3">
        <v>1</v>
      </c>
      <c r="K5261" s="3">
        <v>3.1</v>
      </c>
      <c r="L5261" s="3">
        <v>3.2</v>
      </c>
      <c r="U5261" s="10">
        <f t="shared" si="230"/>
        <v>3.1500000000000004</v>
      </c>
      <c r="AF5261" s="10" t="str">
        <f t="shared" si="229"/>
        <v/>
      </c>
    </row>
    <row r="5262" spans="1:32">
      <c r="A5262" s="3" t="s">
        <v>14</v>
      </c>
      <c r="B5262" s="3" t="s">
        <v>242</v>
      </c>
      <c r="C5262" s="3">
        <v>4</v>
      </c>
      <c r="D5262" s="3">
        <v>12</v>
      </c>
      <c r="E5262" s="3">
        <v>2014</v>
      </c>
      <c r="F5262" s="3" t="s">
        <v>39</v>
      </c>
      <c r="G5262" s="3" t="s">
        <v>40</v>
      </c>
      <c r="H5262" s="3">
        <v>5</v>
      </c>
      <c r="I5262" s="3">
        <f t="shared" si="228"/>
        <v>5</v>
      </c>
      <c r="J5262" s="3">
        <v>1</v>
      </c>
      <c r="K5262" s="3">
        <v>6.7</v>
      </c>
      <c r="L5262" s="3">
        <v>6.5</v>
      </c>
      <c r="M5262" s="3">
        <v>7.2</v>
      </c>
      <c r="N5262" s="3">
        <v>3</v>
      </c>
      <c r="O5262" s="3">
        <v>6</v>
      </c>
      <c r="U5262" s="10">
        <f t="shared" si="230"/>
        <v>5.88</v>
      </c>
      <c r="AF5262" s="10" t="str">
        <f t="shared" si="229"/>
        <v/>
      </c>
    </row>
    <row r="5263" spans="1:32">
      <c r="A5263" s="3" t="s">
        <v>14</v>
      </c>
      <c r="B5263" s="3" t="s">
        <v>242</v>
      </c>
      <c r="C5263" s="3">
        <v>4</v>
      </c>
      <c r="D5263" s="3">
        <v>12</v>
      </c>
      <c r="E5263" s="3">
        <v>2014</v>
      </c>
      <c r="F5263" s="3" t="s">
        <v>37</v>
      </c>
      <c r="G5263" s="3" t="s">
        <v>37</v>
      </c>
      <c r="H5263" s="3">
        <v>8</v>
      </c>
      <c r="I5263" s="3">
        <f t="shared" si="228"/>
        <v>8</v>
      </c>
      <c r="J5263" s="3">
        <v>1</v>
      </c>
      <c r="K5263" s="3">
        <v>11.5</v>
      </c>
      <c r="L5263" s="3">
        <v>6.1</v>
      </c>
      <c r="M5263" s="3">
        <v>4</v>
      </c>
      <c r="N5263" s="3">
        <v>9.1</v>
      </c>
      <c r="O5263" s="3">
        <v>8.6999999999999993</v>
      </c>
      <c r="P5263" s="3">
        <v>6</v>
      </c>
      <c r="Q5263" s="3">
        <v>5.2</v>
      </c>
      <c r="U5263" s="10">
        <f t="shared" si="230"/>
        <v>7.2285714285714295</v>
      </c>
      <c r="AF5263" s="10" t="str">
        <f t="shared" si="229"/>
        <v/>
      </c>
    </row>
    <row r="5264" spans="1:32">
      <c r="A5264" s="3" t="s">
        <v>14</v>
      </c>
      <c r="B5264" s="3" t="s">
        <v>199</v>
      </c>
      <c r="C5264" s="3">
        <v>5</v>
      </c>
      <c r="D5264" s="3">
        <v>2</v>
      </c>
      <c r="E5264" s="3">
        <v>2015</v>
      </c>
      <c r="F5264" s="3" t="s">
        <v>31</v>
      </c>
      <c r="G5264" s="3" t="s">
        <v>31</v>
      </c>
      <c r="H5264" s="3">
        <v>1</v>
      </c>
      <c r="I5264" s="3">
        <f t="shared" si="228"/>
        <v>2</v>
      </c>
      <c r="J5264" s="3">
        <v>0.5</v>
      </c>
      <c r="K5264" s="3">
        <v>9.1999999999999993</v>
      </c>
      <c r="U5264" s="10">
        <f t="shared" si="230"/>
        <v>9.1999999999999993</v>
      </c>
      <c r="AF5264" s="10" t="str">
        <f t="shared" si="229"/>
        <v/>
      </c>
    </row>
    <row r="5265" spans="1:32">
      <c r="A5265" s="3" t="s">
        <v>14</v>
      </c>
      <c r="B5265" s="3" t="s">
        <v>199</v>
      </c>
      <c r="C5265" s="3">
        <v>5</v>
      </c>
      <c r="D5265" s="3">
        <v>2</v>
      </c>
      <c r="E5265" s="3">
        <v>2015</v>
      </c>
      <c r="F5265" s="3" t="s">
        <v>31</v>
      </c>
      <c r="G5265" s="3" t="s">
        <v>31</v>
      </c>
      <c r="H5265" s="3">
        <v>3</v>
      </c>
      <c r="I5265" s="3">
        <f t="shared" si="228"/>
        <v>3</v>
      </c>
      <c r="J5265" s="3">
        <v>1</v>
      </c>
      <c r="K5265" s="3">
        <v>11</v>
      </c>
      <c r="L5265" s="3">
        <v>10</v>
      </c>
      <c r="M5265" s="3">
        <v>9.5</v>
      </c>
      <c r="U5265" s="10">
        <f t="shared" si="230"/>
        <v>10.166666666666666</v>
      </c>
      <c r="AF5265" s="10" t="str">
        <f t="shared" si="229"/>
        <v/>
      </c>
    </row>
    <row r="5266" spans="1:32">
      <c r="A5266" s="3" t="s">
        <v>14</v>
      </c>
      <c r="B5266" s="3" t="s">
        <v>199</v>
      </c>
      <c r="C5266" s="3">
        <v>5</v>
      </c>
      <c r="D5266" s="3">
        <v>2</v>
      </c>
      <c r="E5266" s="3">
        <v>2015</v>
      </c>
      <c r="F5266" s="3" t="s">
        <v>381</v>
      </c>
      <c r="G5266" s="3" t="s">
        <v>381</v>
      </c>
      <c r="H5266" s="3">
        <v>1</v>
      </c>
      <c r="I5266" s="3">
        <f t="shared" si="228"/>
        <v>2</v>
      </c>
      <c r="J5266" s="3">
        <v>0.5</v>
      </c>
      <c r="K5266" s="3">
        <v>6.6</v>
      </c>
      <c r="U5266" s="10">
        <f t="shared" si="230"/>
        <v>6.6</v>
      </c>
      <c r="AF5266" s="10" t="str">
        <f t="shared" si="229"/>
        <v/>
      </c>
    </row>
    <row r="5267" spans="1:32">
      <c r="A5267" s="3" t="s">
        <v>14</v>
      </c>
      <c r="B5267" s="3" t="s">
        <v>199</v>
      </c>
      <c r="C5267" s="3">
        <v>5</v>
      </c>
      <c r="D5267" s="3">
        <v>2</v>
      </c>
      <c r="E5267" s="3">
        <v>2015</v>
      </c>
      <c r="F5267" s="3" t="s">
        <v>29</v>
      </c>
      <c r="G5267" s="3" t="s">
        <v>29</v>
      </c>
      <c r="H5267" s="3">
        <v>2</v>
      </c>
      <c r="I5267" s="3">
        <f t="shared" si="228"/>
        <v>4</v>
      </c>
      <c r="J5267" s="3">
        <v>0.5</v>
      </c>
      <c r="K5267" s="3">
        <v>4.9000000000000004</v>
      </c>
      <c r="U5267" s="10">
        <f t="shared" si="230"/>
        <v>4.9000000000000004</v>
      </c>
      <c r="AF5267" s="10" t="str">
        <f t="shared" si="229"/>
        <v/>
      </c>
    </row>
    <row r="5268" spans="1:32">
      <c r="A5268" s="3" t="s">
        <v>14</v>
      </c>
      <c r="B5268" s="3" t="s">
        <v>199</v>
      </c>
      <c r="C5268" s="3">
        <v>5</v>
      </c>
      <c r="D5268" s="3">
        <v>2</v>
      </c>
      <c r="E5268" s="3">
        <v>2015</v>
      </c>
      <c r="F5268" s="3" t="s">
        <v>29</v>
      </c>
      <c r="G5268" s="3" t="s">
        <v>29</v>
      </c>
      <c r="H5268" s="3">
        <v>2</v>
      </c>
      <c r="I5268" s="3">
        <f t="shared" si="228"/>
        <v>2</v>
      </c>
      <c r="J5268" s="3">
        <v>1</v>
      </c>
      <c r="K5268" s="3">
        <v>11</v>
      </c>
      <c r="L5268" s="3">
        <v>15</v>
      </c>
      <c r="U5268" s="10">
        <f t="shared" si="230"/>
        <v>13</v>
      </c>
      <c r="AF5268" s="10" t="str">
        <f t="shared" si="229"/>
        <v/>
      </c>
    </row>
    <row r="5269" spans="1:32">
      <c r="A5269" s="3" t="s">
        <v>14</v>
      </c>
      <c r="B5269" s="3" t="s">
        <v>199</v>
      </c>
      <c r="C5269" s="3">
        <v>5</v>
      </c>
      <c r="D5269" s="3">
        <v>2</v>
      </c>
      <c r="E5269" s="3">
        <v>2015</v>
      </c>
      <c r="F5269" s="3" t="s">
        <v>24</v>
      </c>
      <c r="G5269" s="3" t="s">
        <v>24</v>
      </c>
      <c r="H5269" s="3">
        <v>7</v>
      </c>
      <c r="I5269" s="3">
        <f t="shared" si="228"/>
        <v>14</v>
      </c>
      <c r="J5269" s="3">
        <v>0.5</v>
      </c>
      <c r="K5269" s="3">
        <v>2.2000000000000002</v>
      </c>
      <c r="L5269" s="3">
        <v>2.7</v>
      </c>
      <c r="M5269" s="3">
        <v>3.5</v>
      </c>
      <c r="N5269" s="3">
        <v>3</v>
      </c>
      <c r="O5269" s="3">
        <v>2.2000000000000002</v>
      </c>
      <c r="P5269" s="3">
        <v>2.4</v>
      </c>
      <c r="Q5269" s="3">
        <v>1.9</v>
      </c>
      <c r="U5269" s="10">
        <f t="shared" si="230"/>
        <v>2.5571428571428569</v>
      </c>
      <c r="AF5269" s="10" t="str">
        <f t="shared" si="229"/>
        <v/>
      </c>
    </row>
    <row r="5270" spans="1:32">
      <c r="A5270" s="3" t="s">
        <v>14</v>
      </c>
      <c r="B5270" s="3" t="s">
        <v>199</v>
      </c>
      <c r="C5270" s="3">
        <v>5</v>
      </c>
      <c r="D5270" s="3">
        <v>2</v>
      </c>
      <c r="E5270" s="3">
        <v>2015</v>
      </c>
      <c r="F5270" s="3" t="s">
        <v>87</v>
      </c>
      <c r="G5270" s="3" t="s">
        <v>428</v>
      </c>
      <c r="H5270" s="3">
        <v>42</v>
      </c>
      <c r="I5270" s="3">
        <f t="shared" si="228"/>
        <v>84</v>
      </c>
      <c r="J5270" s="3">
        <v>0.5</v>
      </c>
      <c r="K5270" s="3">
        <v>11</v>
      </c>
      <c r="L5270" s="3">
        <v>10</v>
      </c>
      <c r="M5270" s="3">
        <v>10</v>
      </c>
      <c r="N5270" s="3">
        <v>11</v>
      </c>
      <c r="O5270" s="3">
        <v>12</v>
      </c>
      <c r="P5270" s="3">
        <v>10</v>
      </c>
      <c r="Q5270" s="3">
        <v>12</v>
      </c>
      <c r="R5270" s="3">
        <v>11</v>
      </c>
      <c r="S5270" s="3">
        <v>8.1999999999999993</v>
      </c>
      <c r="T5270" s="3">
        <v>11</v>
      </c>
      <c r="U5270" s="10">
        <f t="shared" si="230"/>
        <v>10.620000000000001</v>
      </c>
      <c r="AF5270" s="10" t="str">
        <f t="shared" si="229"/>
        <v/>
      </c>
    </row>
    <row r="5271" spans="1:32">
      <c r="A5271" s="3" t="s">
        <v>14</v>
      </c>
      <c r="B5271" s="3" t="s">
        <v>199</v>
      </c>
      <c r="C5271" s="3">
        <v>5</v>
      </c>
      <c r="D5271" s="3">
        <v>2</v>
      </c>
      <c r="E5271" s="3">
        <v>2015</v>
      </c>
      <c r="F5271" s="3" t="s">
        <v>87</v>
      </c>
      <c r="G5271" s="3" t="s">
        <v>428</v>
      </c>
      <c r="H5271" s="3">
        <v>14</v>
      </c>
      <c r="I5271" s="3">
        <f t="shared" si="228"/>
        <v>14</v>
      </c>
      <c r="J5271" s="3">
        <v>1</v>
      </c>
      <c r="K5271" s="3">
        <v>11</v>
      </c>
      <c r="L5271" s="3">
        <v>13</v>
      </c>
      <c r="M5271" s="3">
        <v>13</v>
      </c>
      <c r="N5271" s="3">
        <v>14</v>
      </c>
      <c r="O5271" s="3">
        <v>12</v>
      </c>
      <c r="P5271" s="3">
        <v>11</v>
      </c>
      <c r="Q5271" s="3">
        <v>11</v>
      </c>
      <c r="R5271" s="3">
        <v>11</v>
      </c>
      <c r="S5271" s="3">
        <v>12</v>
      </c>
      <c r="T5271" s="3">
        <v>13</v>
      </c>
      <c r="U5271" s="10">
        <f t="shared" si="230"/>
        <v>12.1</v>
      </c>
      <c r="AF5271" s="10" t="str">
        <f t="shared" si="229"/>
        <v/>
      </c>
    </row>
    <row r="5272" spans="1:32">
      <c r="A5272" s="3" t="s">
        <v>14</v>
      </c>
      <c r="B5272" s="3" t="s">
        <v>199</v>
      </c>
      <c r="C5272" s="3">
        <v>5</v>
      </c>
      <c r="D5272" s="3">
        <v>2</v>
      </c>
      <c r="E5272" s="3">
        <v>2015</v>
      </c>
      <c r="F5272" s="3" t="s">
        <v>89</v>
      </c>
      <c r="G5272" s="3" t="s">
        <v>428</v>
      </c>
      <c r="H5272" s="3">
        <v>4</v>
      </c>
      <c r="I5272" s="3">
        <f t="shared" si="228"/>
        <v>4</v>
      </c>
      <c r="J5272" s="3">
        <v>1</v>
      </c>
      <c r="K5272" s="3">
        <v>8.6</v>
      </c>
      <c r="L5272" s="3">
        <v>5.5</v>
      </c>
      <c r="M5272" s="3">
        <v>7</v>
      </c>
      <c r="N5272" s="3">
        <v>7.4</v>
      </c>
      <c r="U5272" s="10">
        <f t="shared" si="230"/>
        <v>7.125</v>
      </c>
      <c r="AF5272" s="10" t="str">
        <f t="shared" si="229"/>
        <v/>
      </c>
    </row>
    <row r="5273" spans="1:32">
      <c r="A5273" s="3" t="s">
        <v>14</v>
      </c>
      <c r="B5273" s="3" t="s">
        <v>199</v>
      </c>
      <c r="C5273" s="3">
        <v>5</v>
      </c>
      <c r="D5273" s="3">
        <v>2</v>
      </c>
      <c r="E5273" s="3">
        <v>2015</v>
      </c>
      <c r="F5273" s="3" t="s">
        <v>478</v>
      </c>
      <c r="G5273" s="3" t="s">
        <v>132</v>
      </c>
      <c r="H5273" s="3">
        <v>4</v>
      </c>
      <c r="I5273" s="3">
        <f t="shared" si="228"/>
        <v>8</v>
      </c>
      <c r="J5273" s="3">
        <v>0.5</v>
      </c>
      <c r="K5273" s="3">
        <v>8.8000000000000007</v>
      </c>
      <c r="L5273" s="3">
        <v>10</v>
      </c>
      <c r="M5273" s="3">
        <v>9.3000000000000007</v>
      </c>
      <c r="N5273" s="3">
        <v>7.6</v>
      </c>
      <c r="U5273" s="10">
        <f t="shared" si="230"/>
        <v>8.9250000000000007</v>
      </c>
      <c r="AF5273" s="10" t="str">
        <f t="shared" si="229"/>
        <v/>
      </c>
    </row>
    <row r="5274" spans="1:32">
      <c r="A5274" s="3" t="s">
        <v>14</v>
      </c>
      <c r="B5274" s="3" t="s">
        <v>199</v>
      </c>
      <c r="C5274" s="3">
        <v>5</v>
      </c>
      <c r="D5274" s="3">
        <v>2</v>
      </c>
      <c r="E5274" s="3">
        <v>2015</v>
      </c>
      <c r="F5274" s="3" t="s">
        <v>308</v>
      </c>
      <c r="G5274" s="3" t="s">
        <v>429</v>
      </c>
      <c r="H5274" s="3">
        <v>68</v>
      </c>
      <c r="I5274" s="3">
        <f t="shared" si="228"/>
        <v>136</v>
      </c>
      <c r="J5274" s="3">
        <v>0.5</v>
      </c>
      <c r="U5274" s="10" t="str">
        <f t="shared" si="230"/>
        <v/>
      </c>
      <c r="AF5274" s="10" t="str">
        <f t="shared" si="229"/>
        <v/>
      </c>
    </row>
    <row r="5275" spans="1:32">
      <c r="A5275" s="3" t="s">
        <v>14</v>
      </c>
      <c r="B5275" s="3" t="s">
        <v>199</v>
      </c>
      <c r="C5275" s="3">
        <v>5</v>
      </c>
      <c r="D5275" s="3">
        <v>2</v>
      </c>
      <c r="E5275" s="3">
        <v>2015</v>
      </c>
      <c r="F5275" s="3" t="s">
        <v>308</v>
      </c>
      <c r="G5275" s="3" t="s">
        <v>429</v>
      </c>
      <c r="H5275" s="3">
        <v>2</v>
      </c>
      <c r="I5275" s="3">
        <f t="shared" ref="I5275:I5338" si="231">H5275*(1/J5275)</f>
        <v>2</v>
      </c>
      <c r="J5275" s="3">
        <v>1</v>
      </c>
      <c r="U5275" s="10" t="str">
        <f t="shared" si="230"/>
        <v/>
      </c>
      <c r="AF5275" s="10" t="str">
        <f t="shared" si="229"/>
        <v/>
      </c>
    </row>
    <row r="5276" spans="1:32">
      <c r="A5276" s="3" t="s">
        <v>14</v>
      </c>
      <c r="B5276" s="3" t="s">
        <v>199</v>
      </c>
      <c r="C5276" s="3">
        <v>5</v>
      </c>
      <c r="D5276" s="3">
        <v>2</v>
      </c>
      <c r="E5276" s="3">
        <v>2015</v>
      </c>
      <c r="F5276" s="3" t="s">
        <v>309</v>
      </c>
      <c r="G5276" s="3" t="s">
        <v>429</v>
      </c>
      <c r="H5276" s="3">
        <v>6</v>
      </c>
      <c r="I5276" s="3">
        <f t="shared" si="231"/>
        <v>12</v>
      </c>
      <c r="J5276" s="3">
        <v>0.5</v>
      </c>
      <c r="U5276" s="10" t="str">
        <f t="shared" si="230"/>
        <v/>
      </c>
      <c r="AF5276" s="10" t="str">
        <f t="shared" si="229"/>
        <v/>
      </c>
    </row>
    <row r="5277" spans="1:32">
      <c r="A5277" s="3" t="s">
        <v>14</v>
      </c>
      <c r="B5277" s="3" t="s">
        <v>199</v>
      </c>
      <c r="C5277" s="3">
        <v>5</v>
      </c>
      <c r="D5277" s="3">
        <v>2</v>
      </c>
      <c r="E5277" s="3">
        <v>2015</v>
      </c>
      <c r="F5277" s="3" t="s">
        <v>271</v>
      </c>
      <c r="G5277" s="3" t="s">
        <v>271</v>
      </c>
      <c r="H5277" s="3">
        <v>1</v>
      </c>
      <c r="I5277" s="3">
        <f t="shared" si="231"/>
        <v>2</v>
      </c>
      <c r="J5277" s="3">
        <v>0.5</v>
      </c>
      <c r="K5277" s="3">
        <v>5.9</v>
      </c>
      <c r="U5277" s="10">
        <f t="shared" si="230"/>
        <v>5.9</v>
      </c>
      <c r="AF5277" s="10" t="str">
        <f t="shared" si="229"/>
        <v/>
      </c>
    </row>
    <row r="5278" spans="1:32">
      <c r="A5278" s="3" t="s">
        <v>14</v>
      </c>
      <c r="B5278" s="3" t="s">
        <v>199</v>
      </c>
      <c r="C5278" s="3">
        <v>5</v>
      </c>
      <c r="D5278" s="3">
        <v>2</v>
      </c>
      <c r="E5278" s="3">
        <v>2015</v>
      </c>
      <c r="F5278" s="3" t="s">
        <v>45</v>
      </c>
      <c r="G5278" s="3" t="s">
        <v>434</v>
      </c>
      <c r="H5278" s="3">
        <v>3</v>
      </c>
      <c r="I5278" s="3">
        <f t="shared" si="231"/>
        <v>6</v>
      </c>
      <c r="J5278" s="3">
        <v>0.5</v>
      </c>
      <c r="K5278" s="3">
        <v>4.9000000000000004</v>
      </c>
      <c r="L5278" s="3">
        <v>6.2</v>
      </c>
      <c r="M5278" s="3">
        <v>6</v>
      </c>
      <c r="U5278" s="10">
        <f t="shared" si="230"/>
        <v>5.7</v>
      </c>
      <c r="AF5278" s="10" t="str">
        <f t="shared" si="229"/>
        <v/>
      </c>
    </row>
    <row r="5279" spans="1:32">
      <c r="A5279" s="3" t="s">
        <v>14</v>
      </c>
      <c r="B5279" s="3" t="s">
        <v>199</v>
      </c>
      <c r="C5279" s="3">
        <v>5</v>
      </c>
      <c r="D5279" s="3">
        <v>2</v>
      </c>
      <c r="E5279" s="3">
        <v>2015</v>
      </c>
      <c r="F5279" s="3" t="s">
        <v>380</v>
      </c>
      <c r="G5279" s="3" t="s">
        <v>380</v>
      </c>
      <c r="H5279" s="3">
        <v>1</v>
      </c>
      <c r="I5279" s="3">
        <f t="shared" si="231"/>
        <v>2</v>
      </c>
      <c r="J5279" s="3">
        <v>0.5</v>
      </c>
      <c r="K5279" s="3">
        <v>4</v>
      </c>
      <c r="U5279" s="10">
        <f t="shared" si="230"/>
        <v>4</v>
      </c>
      <c r="AF5279" s="10" t="str">
        <f t="shared" si="229"/>
        <v/>
      </c>
    </row>
    <row r="5280" spans="1:32">
      <c r="A5280" s="3" t="s">
        <v>14</v>
      </c>
      <c r="B5280" s="3" t="s">
        <v>199</v>
      </c>
      <c r="C5280" s="3">
        <v>5</v>
      </c>
      <c r="D5280" s="3">
        <v>2</v>
      </c>
      <c r="E5280" s="3">
        <v>2015</v>
      </c>
      <c r="F5280" s="3" t="s">
        <v>50</v>
      </c>
      <c r="G5280" s="3" t="s">
        <v>50</v>
      </c>
      <c r="H5280" s="3">
        <v>13</v>
      </c>
      <c r="I5280" s="3">
        <f t="shared" si="231"/>
        <v>26</v>
      </c>
      <c r="J5280" s="3">
        <v>0.5</v>
      </c>
      <c r="K5280" s="3">
        <v>3.9</v>
      </c>
      <c r="L5280" s="3">
        <v>5.0999999999999996</v>
      </c>
      <c r="M5280" s="3">
        <v>3.6</v>
      </c>
      <c r="N5280" s="3">
        <v>4.5999999999999996</v>
      </c>
      <c r="O5280" s="3">
        <v>3.9</v>
      </c>
      <c r="P5280" s="3">
        <v>4.2</v>
      </c>
      <c r="Q5280" s="3">
        <v>3.6</v>
      </c>
      <c r="R5280" s="3">
        <v>4.5999999999999996</v>
      </c>
      <c r="S5280" s="3">
        <v>4</v>
      </c>
      <c r="T5280" s="3">
        <v>3.1</v>
      </c>
      <c r="U5280" s="10">
        <f t="shared" si="230"/>
        <v>4.0600000000000005</v>
      </c>
      <c r="AF5280" s="10" t="str">
        <f t="shared" si="229"/>
        <v/>
      </c>
    </row>
    <row r="5281" spans="1:32">
      <c r="A5281" s="3" t="s">
        <v>14</v>
      </c>
      <c r="B5281" s="3" t="s">
        <v>199</v>
      </c>
      <c r="C5281" s="3">
        <v>5</v>
      </c>
      <c r="D5281" s="3">
        <v>2</v>
      </c>
      <c r="E5281" s="3">
        <v>2015</v>
      </c>
      <c r="F5281" s="3" t="s">
        <v>116</v>
      </c>
      <c r="G5281" s="3" t="s">
        <v>116</v>
      </c>
      <c r="H5281" s="3">
        <v>1</v>
      </c>
      <c r="I5281" s="3">
        <f t="shared" si="231"/>
        <v>1</v>
      </c>
      <c r="J5281" s="3">
        <v>1</v>
      </c>
      <c r="K5281" s="3">
        <v>15</v>
      </c>
      <c r="U5281" s="10">
        <f t="shared" si="230"/>
        <v>15</v>
      </c>
      <c r="AF5281" s="10" t="str">
        <f t="shared" si="229"/>
        <v/>
      </c>
    </row>
    <row r="5282" spans="1:32">
      <c r="A5282" s="3" t="s">
        <v>14</v>
      </c>
      <c r="B5282" s="3" t="s">
        <v>199</v>
      </c>
      <c r="C5282" s="3">
        <v>5</v>
      </c>
      <c r="D5282" s="3">
        <v>2</v>
      </c>
      <c r="E5282" s="3">
        <v>2015</v>
      </c>
      <c r="F5282" s="3" t="s">
        <v>54</v>
      </c>
      <c r="G5282" s="3" t="s">
        <v>437</v>
      </c>
      <c r="H5282" s="3">
        <v>22</v>
      </c>
      <c r="I5282" s="3">
        <f t="shared" si="231"/>
        <v>44</v>
      </c>
      <c r="J5282" s="3">
        <v>0.5</v>
      </c>
      <c r="K5282" s="3">
        <v>4</v>
      </c>
      <c r="L5282" s="3">
        <v>4.3</v>
      </c>
      <c r="M5282" s="3">
        <v>4.4000000000000004</v>
      </c>
      <c r="N5282" s="3">
        <v>3.2</v>
      </c>
      <c r="O5282" s="3">
        <v>4.5999999999999996</v>
      </c>
      <c r="P5282" s="3">
        <v>4.0999999999999996</v>
      </c>
      <c r="Q5282" s="3">
        <v>3</v>
      </c>
      <c r="R5282" s="3">
        <v>4.5</v>
      </c>
      <c r="S5282" s="3">
        <v>3.8</v>
      </c>
      <c r="T5282" s="3">
        <v>3.3</v>
      </c>
      <c r="U5282" s="10">
        <f t="shared" si="230"/>
        <v>3.9199999999999995</v>
      </c>
      <c r="AF5282" s="10" t="str">
        <f t="shared" si="229"/>
        <v/>
      </c>
    </row>
    <row r="5283" spans="1:32">
      <c r="A5283" s="3" t="s">
        <v>14</v>
      </c>
      <c r="B5283" s="3" t="s">
        <v>199</v>
      </c>
      <c r="C5283" s="3">
        <v>5</v>
      </c>
      <c r="D5283" s="3">
        <v>2</v>
      </c>
      <c r="E5283" s="3">
        <v>2015</v>
      </c>
      <c r="F5283" s="3" t="s">
        <v>25</v>
      </c>
      <c r="G5283" s="3" t="s">
        <v>25</v>
      </c>
      <c r="H5283" s="3">
        <v>5</v>
      </c>
      <c r="I5283" s="3">
        <f t="shared" si="231"/>
        <v>10</v>
      </c>
      <c r="J5283" s="3">
        <v>0.5</v>
      </c>
      <c r="K5283" s="3">
        <v>8.5</v>
      </c>
      <c r="L5283" s="3">
        <v>10</v>
      </c>
      <c r="M5283" s="3">
        <v>7.9</v>
      </c>
      <c r="N5283" s="3">
        <v>6.8</v>
      </c>
      <c r="O5283" s="3">
        <v>8.1</v>
      </c>
      <c r="U5283" s="10">
        <f t="shared" si="230"/>
        <v>8.26</v>
      </c>
      <c r="AF5283" s="10" t="str">
        <f t="shared" si="229"/>
        <v/>
      </c>
    </row>
    <row r="5284" spans="1:32">
      <c r="A5284" s="3" t="s">
        <v>14</v>
      </c>
      <c r="B5284" s="3" t="s">
        <v>199</v>
      </c>
      <c r="C5284" s="3">
        <v>5</v>
      </c>
      <c r="D5284" s="3">
        <v>2</v>
      </c>
      <c r="E5284" s="3">
        <v>2015</v>
      </c>
      <c r="F5284" s="3" t="s">
        <v>152</v>
      </c>
      <c r="G5284" s="3" t="s">
        <v>152</v>
      </c>
      <c r="H5284" s="3">
        <v>12</v>
      </c>
      <c r="I5284" s="3">
        <f t="shared" si="231"/>
        <v>24</v>
      </c>
      <c r="J5284" s="3">
        <v>0.5</v>
      </c>
      <c r="K5284" s="3">
        <v>7.1</v>
      </c>
      <c r="L5284" s="3">
        <v>6.9</v>
      </c>
      <c r="M5284" s="3">
        <v>6.4</v>
      </c>
      <c r="N5284" s="3">
        <v>6.1</v>
      </c>
      <c r="O5284" s="3">
        <v>6.3</v>
      </c>
      <c r="P5284" s="3">
        <v>7.5</v>
      </c>
      <c r="Q5284" s="3">
        <v>7.6</v>
      </c>
      <c r="R5284" s="3">
        <v>4.7</v>
      </c>
      <c r="S5284" s="3">
        <v>7.5</v>
      </c>
      <c r="T5284" s="3">
        <v>6</v>
      </c>
      <c r="U5284" s="10">
        <f t="shared" si="230"/>
        <v>6.6099999999999994</v>
      </c>
      <c r="AF5284" s="10" t="str">
        <f t="shared" si="229"/>
        <v/>
      </c>
    </row>
    <row r="5285" spans="1:32">
      <c r="A5285" s="3" t="s">
        <v>14</v>
      </c>
      <c r="B5285" s="3" t="s">
        <v>199</v>
      </c>
      <c r="C5285" s="3">
        <v>5</v>
      </c>
      <c r="D5285" s="3">
        <v>2</v>
      </c>
      <c r="E5285" s="3">
        <v>2015</v>
      </c>
      <c r="F5285" s="3" t="s">
        <v>245</v>
      </c>
      <c r="G5285" s="3" t="s">
        <v>245</v>
      </c>
      <c r="H5285" s="3">
        <v>32</v>
      </c>
      <c r="I5285" s="3">
        <f t="shared" si="231"/>
        <v>64</v>
      </c>
      <c r="J5285" s="3">
        <v>0.5</v>
      </c>
      <c r="K5285" s="3">
        <v>6.3</v>
      </c>
      <c r="L5285" s="3">
        <v>7.2</v>
      </c>
      <c r="M5285" s="3">
        <v>6.7</v>
      </c>
      <c r="N5285" s="3">
        <v>8.1</v>
      </c>
      <c r="O5285" s="3">
        <v>7.2</v>
      </c>
      <c r="P5285" s="3">
        <v>10</v>
      </c>
      <c r="Q5285" s="3">
        <v>6.1</v>
      </c>
      <c r="R5285" s="3">
        <v>7.3</v>
      </c>
      <c r="S5285" s="3">
        <v>10</v>
      </c>
      <c r="T5285" s="3">
        <v>9.4</v>
      </c>
      <c r="U5285" s="10">
        <f t="shared" si="230"/>
        <v>7.830000000000001</v>
      </c>
      <c r="AF5285" s="10" t="str">
        <f t="shared" si="229"/>
        <v/>
      </c>
    </row>
    <row r="5286" spans="1:32">
      <c r="A5286" s="3" t="s">
        <v>14</v>
      </c>
      <c r="B5286" s="3" t="s">
        <v>199</v>
      </c>
      <c r="C5286" s="3">
        <v>5</v>
      </c>
      <c r="D5286" s="3">
        <v>2</v>
      </c>
      <c r="E5286" s="3">
        <v>2015</v>
      </c>
      <c r="F5286" s="3" t="s">
        <v>49</v>
      </c>
      <c r="G5286" s="3" t="s">
        <v>49</v>
      </c>
      <c r="H5286" s="3">
        <v>29</v>
      </c>
      <c r="I5286" s="3">
        <f t="shared" si="231"/>
        <v>58</v>
      </c>
      <c r="J5286" s="3">
        <v>0.5</v>
      </c>
      <c r="K5286" s="3">
        <v>7.3</v>
      </c>
      <c r="L5286" s="3">
        <v>7.4</v>
      </c>
      <c r="M5286" s="3">
        <v>6.6</v>
      </c>
      <c r="N5286" s="3">
        <v>7.5</v>
      </c>
      <c r="O5286" s="3">
        <v>5.6</v>
      </c>
      <c r="P5286" s="3">
        <v>7.3</v>
      </c>
      <c r="Q5286" s="3">
        <v>6.1</v>
      </c>
      <c r="R5286" s="3">
        <v>6.3</v>
      </c>
      <c r="S5286" s="3">
        <v>6.4</v>
      </c>
      <c r="T5286" s="3">
        <v>7.6</v>
      </c>
      <c r="U5286" s="10">
        <f t="shared" si="230"/>
        <v>6.81</v>
      </c>
      <c r="AF5286" s="10" t="str">
        <f t="shared" si="229"/>
        <v/>
      </c>
    </row>
    <row r="5287" spans="1:32">
      <c r="A5287" s="3" t="s">
        <v>14</v>
      </c>
      <c r="B5287" s="3" t="s">
        <v>199</v>
      </c>
      <c r="C5287" s="3">
        <v>5</v>
      </c>
      <c r="D5287" s="3">
        <v>2</v>
      </c>
      <c r="E5287" s="3">
        <v>2015</v>
      </c>
      <c r="F5287" s="3" t="s">
        <v>18</v>
      </c>
      <c r="G5287" s="3" t="s">
        <v>18</v>
      </c>
      <c r="H5287" s="3">
        <v>14</v>
      </c>
      <c r="I5287" s="3">
        <f t="shared" si="231"/>
        <v>28</v>
      </c>
      <c r="J5287" s="3">
        <v>0.5</v>
      </c>
      <c r="K5287" s="3">
        <v>4.9000000000000004</v>
      </c>
      <c r="L5287" s="3">
        <v>4.4000000000000004</v>
      </c>
      <c r="M5287" s="3">
        <v>5</v>
      </c>
      <c r="N5287" s="3">
        <v>4.3</v>
      </c>
      <c r="O5287" s="3">
        <v>6.3</v>
      </c>
      <c r="P5287" s="3">
        <v>7</v>
      </c>
      <c r="Q5287" s="3">
        <v>6.2</v>
      </c>
      <c r="R5287" s="3">
        <v>4.4000000000000004</v>
      </c>
      <c r="S5287" s="3">
        <v>4.3</v>
      </c>
      <c r="T5287" s="3">
        <v>3.6</v>
      </c>
      <c r="U5287" s="10">
        <f t="shared" si="230"/>
        <v>5.04</v>
      </c>
      <c r="AF5287" s="10" t="str">
        <f t="shared" si="229"/>
        <v/>
      </c>
    </row>
    <row r="5288" spans="1:32">
      <c r="A5288" s="3" t="s">
        <v>14</v>
      </c>
      <c r="B5288" s="3" t="s">
        <v>199</v>
      </c>
      <c r="C5288" s="3">
        <v>5</v>
      </c>
      <c r="D5288" s="3">
        <v>2</v>
      </c>
      <c r="E5288" s="3">
        <v>2015</v>
      </c>
      <c r="F5288" s="3" t="s">
        <v>18</v>
      </c>
      <c r="G5288" s="3" t="s">
        <v>18</v>
      </c>
      <c r="H5288" s="3">
        <v>1</v>
      </c>
      <c r="I5288" s="3">
        <f t="shared" si="231"/>
        <v>1</v>
      </c>
      <c r="J5288" s="3">
        <v>1</v>
      </c>
      <c r="U5288" s="10" t="str">
        <f t="shared" si="230"/>
        <v/>
      </c>
      <c r="V5288" s="3">
        <v>2.5</v>
      </c>
      <c r="AF5288" s="10">
        <f t="shared" si="229"/>
        <v>2.5</v>
      </c>
    </row>
    <row r="5289" spans="1:32">
      <c r="A5289" s="3" t="s">
        <v>14</v>
      </c>
      <c r="B5289" s="3" t="s">
        <v>199</v>
      </c>
      <c r="C5289" s="3">
        <v>5</v>
      </c>
      <c r="D5289" s="3">
        <v>2</v>
      </c>
      <c r="E5289" s="3">
        <v>2015</v>
      </c>
      <c r="F5289" s="3" t="s">
        <v>21</v>
      </c>
      <c r="G5289" s="3" t="s">
        <v>21</v>
      </c>
      <c r="H5289" s="3">
        <v>1</v>
      </c>
      <c r="I5289" s="3">
        <f t="shared" si="231"/>
        <v>2</v>
      </c>
      <c r="J5289" s="3">
        <v>0.5</v>
      </c>
      <c r="K5289" s="3">
        <v>5.2</v>
      </c>
      <c r="U5289" s="10">
        <f t="shared" si="230"/>
        <v>5.2</v>
      </c>
      <c r="AF5289" s="10" t="str">
        <f t="shared" si="229"/>
        <v/>
      </c>
    </row>
    <row r="5290" spans="1:32">
      <c r="A5290" s="3" t="s">
        <v>14</v>
      </c>
      <c r="B5290" s="3" t="s">
        <v>199</v>
      </c>
      <c r="C5290" s="3">
        <v>5</v>
      </c>
      <c r="D5290" s="3">
        <v>2</v>
      </c>
      <c r="E5290" s="3">
        <v>2015</v>
      </c>
      <c r="F5290" s="12" t="s">
        <v>243</v>
      </c>
      <c r="G5290" s="12" t="s">
        <v>243</v>
      </c>
      <c r="H5290" s="3">
        <v>1</v>
      </c>
      <c r="I5290" s="3">
        <f t="shared" si="231"/>
        <v>1</v>
      </c>
      <c r="J5290" s="3">
        <v>1</v>
      </c>
      <c r="K5290" s="3">
        <v>46</v>
      </c>
      <c r="U5290" s="10">
        <f t="shared" si="230"/>
        <v>46</v>
      </c>
      <c r="AF5290" s="10" t="str">
        <f t="shared" si="229"/>
        <v/>
      </c>
    </row>
    <row r="5291" spans="1:32">
      <c r="A5291" s="3" t="s">
        <v>14</v>
      </c>
      <c r="B5291" s="3" t="s">
        <v>199</v>
      </c>
      <c r="C5291" s="3">
        <v>5</v>
      </c>
      <c r="D5291" s="3">
        <v>2</v>
      </c>
      <c r="E5291" s="3">
        <v>2015</v>
      </c>
      <c r="F5291" s="3" t="s">
        <v>211</v>
      </c>
      <c r="G5291" s="3" t="s">
        <v>211</v>
      </c>
      <c r="H5291" s="3">
        <v>1</v>
      </c>
      <c r="I5291" s="3">
        <f t="shared" si="231"/>
        <v>1</v>
      </c>
      <c r="J5291" s="3">
        <v>1</v>
      </c>
      <c r="K5291" s="3">
        <v>29</v>
      </c>
      <c r="U5291" s="10">
        <f t="shared" si="230"/>
        <v>29</v>
      </c>
      <c r="AF5291" s="10" t="str">
        <f t="shared" si="229"/>
        <v/>
      </c>
    </row>
    <row r="5292" spans="1:32">
      <c r="A5292" s="3" t="s">
        <v>14</v>
      </c>
      <c r="B5292" s="3" t="s">
        <v>199</v>
      </c>
      <c r="C5292" s="3">
        <v>5</v>
      </c>
      <c r="D5292" s="3">
        <v>2</v>
      </c>
      <c r="E5292" s="3">
        <v>2015</v>
      </c>
      <c r="F5292" s="3" t="s">
        <v>32</v>
      </c>
      <c r="G5292" s="3" t="s">
        <v>32</v>
      </c>
      <c r="H5292" s="3">
        <v>1</v>
      </c>
      <c r="I5292" s="3">
        <f t="shared" si="231"/>
        <v>2</v>
      </c>
      <c r="J5292" s="3">
        <v>0.5</v>
      </c>
      <c r="K5292" s="3">
        <v>5.2</v>
      </c>
      <c r="U5292" s="10">
        <f t="shared" si="230"/>
        <v>5.2</v>
      </c>
      <c r="AF5292" s="10" t="str">
        <f t="shared" si="229"/>
        <v/>
      </c>
    </row>
    <row r="5293" spans="1:32">
      <c r="A5293" s="3" t="s">
        <v>14</v>
      </c>
      <c r="B5293" s="3" t="s">
        <v>199</v>
      </c>
      <c r="C5293" s="3">
        <v>5</v>
      </c>
      <c r="D5293" s="3">
        <v>2</v>
      </c>
      <c r="E5293" s="3">
        <v>2015</v>
      </c>
      <c r="F5293" s="3" t="s">
        <v>38</v>
      </c>
      <c r="G5293" s="3" t="s">
        <v>38</v>
      </c>
      <c r="H5293" s="3">
        <v>8</v>
      </c>
      <c r="I5293" s="3">
        <f t="shared" si="231"/>
        <v>16</v>
      </c>
      <c r="J5293" s="3">
        <v>0.5</v>
      </c>
      <c r="K5293" s="3">
        <v>15</v>
      </c>
      <c r="L5293" s="3">
        <v>18</v>
      </c>
      <c r="M5293" s="3">
        <v>32</v>
      </c>
      <c r="N5293" s="3">
        <v>25</v>
      </c>
      <c r="O5293" s="3">
        <v>17</v>
      </c>
      <c r="P5293" s="3">
        <v>13</v>
      </c>
      <c r="Q5293" s="3">
        <v>10</v>
      </c>
      <c r="U5293" s="10">
        <f t="shared" si="230"/>
        <v>18.571428571428573</v>
      </c>
      <c r="AF5293" s="10" t="str">
        <f t="shared" si="229"/>
        <v/>
      </c>
    </row>
    <row r="5294" spans="1:32">
      <c r="A5294" s="3" t="s">
        <v>14</v>
      </c>
      <c r="B5294" s="3" t="s">
        <v>199</v>
      </c>
      <c r="C5294" s="3">
        <v>5</v>
      </c>
      <c r="D5294" s="3">
        <v>2</v>
      </c>
      <c r="E5294" s="3">
        <v>2015</v>
      </c>
      <c r="F5294" s="3" t="s">
        <v>38</v>
      </c>
      <c r="G5294" s="3" t="s">
        <v>38</v>
      </c>
      <c r="H5294" s="3">
        <v>10</v>
      </c>
      <c r="I5294" s="3">
        <f t="shared" si="231"/>
        <v>10</v>
      </c>
      <c r="J5294" s="3">
        <v>1</v>
      </c>
      <c r="K5294" s="3">
        <v>55</v>
      </c>
      <c r="L5294" s="3">
        <v>51</v>
      </c>
      <c r="M5294" s="3">
        <v>56</v>
      </c>
      <c r="N5294" s="3">
        <v>112</v>
      </c>
      <c r="O5294" s="3">
        <v>98</v>
      </c>
      <c r="P5294" s="3">
        <v>34</v>
      </c>
      <c r="Q5294" s="3">
        <v>59</v>
      </c>
      <c r="R5294" s="3">
        <v>69</v>
      </c>
      <c r="U5294" s="10">
        <f t="shared" si="230"/>
        <v>66.75</v>
      </c>
      <c r="AF5294" s="10" t="str">
        <f t="shared" si="229"/>
        <v/>
      </c>
    </row>
    <row r="5295" spans="1:32">
      <c r="A5295" s="3" t="s">
        <v>14</v>
      </c>
      <c r="B5295" s="3" t="s">
        <v>199</v>
      </c>
      <c r="C5295" s="3">
        <v>5</v>
      </c>
      <c r="D5295" s="3">
        <v>2</v>
      </c>
      <c r="E5295" s="3">
        <v>2015</v>
      </c>
      <c r="F5295" s="3" t="s">
        <v>53</v>
      </c>
      <c r="G5295" s="3" t="s">
        <v>53</v>
      </c>
      <c r="H5295" s="3">
        <v>6</v>
      </c>
      <c r="I5295" s="3">
        <f t="shared" si="231"/>
        <v>6</v>
      </c>
      <c r="J5295" s="3">
        <v>1</v>
      </c>
      <c r="K5295" s="3">
        <v>10</v>
      </c>
      <c r="L5295" s="3">
        <v>11</v>
      </c>
      <c r="M5295" s="3">
        <v>15</v>
      </c>
      <c r="N5295" s="3">
        <v>12</v>
      </c>
      <c r="O5295" s="3">
        <v>12</v>
      </c>
      <c r="P5295" s="3">
        <v>9.6999999999999993</v>
      </c>
      <c r="U5295" s="10">
        <f t="shared" si="230"/>
        <v>11.616666666666667</v>
      </c>
      <c r="AF5295" s="10" t="str">
        <f t="shared" si="229"/>
        <v/>
      </c>
    </row>
    <row r="5296" spans="1:32">
      <c r="A5296" s="3" t="s">
        <v>14</v>
      </c>
      <c r="B5296" s="3" t="s">
        <v>199</v>
      </c>
      <c r="C5296" s="3">
        <v>5</v>
      </c>
      <c r="D5296" s="3">
        <v>2</v>
      </c>
      <c r="E5296" s="3">
        <v>2015</v>
      </c>
      <c r="F5296" s="3" t="s">
        <v>253</v>
      </c>
      <c r="G5296" s="3" t="s">
        <v>253</v>
      </c>
      <c r="H5296" s="3">
        <v>1</v>
      </c>
      <c r="I5296" s="3">
        <f t="shared" si="231"/>
        <v>2</v>
      </c>
      <c r="J5296" s="3">
        <v>0.5</v>
      </c>
      <c r="K5296" s="3">
        <v>8</v>
      </c>
      <c r="U5296" s="10">
        <f t="shared" si="230"/>
        <v>8</v>
      </c>
      <c r="AF5296" s="10" t="str">
        <f t="shared" si="229"/>
        <v/>
      </c>
    </row>
    <row r="5297" spans="1:32">
      <c r="A5297" s="3" t="s">
        <v>14</v>
      </c>
      <c r="B5297" s="3" t="s">
        <v>199</v>
      </c>
      <c r="C5297" s="3">
        <v>5</v>
      </c>
      <c r="D5297" s="3">
        <v>2</v>
      </c>
      <c r="E5297" s="3">
        <v>2015</v>
      </c>
      <c r="F5297" s="3" t="s">
        <v>296</v>
      </c>
      <c r="G5297" s="3" t="s">
        <v>59</v>
      </c>
      <c r="H5297" s="3">
        <v>1</v>
      </c>
      <c r="I5297" s="3">
        <f t="shared" si="231"/>
        <v>2</v>
      </c>
      <c r="J5297" s="3">
        <v>0.5</v>
      </c>
      <c r="K5297" s="3">
        <v>7.2</v>
      </c>
      <c r="U5297" s="10">
        <f t="shared" si="230"/>
        <v>7.2</v>
      </c>
      <c r="AF5297" s="10" t="str">
        <f t="shared" si="229"/>
        <v/>
      </c>
    </row>
    <row r="5298" spans="1:32">
      <c r="A5298" s="3" t="s">
        <v>14</v>
      </c>
      <c r="B5298" s="3" t="s">
        <v>199</v>
      </c>
      <c r="C5298" s="3">
        <v>5</v>
      </c>
      <c r="D5298" s="3">
        <v>2</v>
      </c>
      <c r="E5298" s="3">
        <v>2015</v>
      </c>
      <c r="F5298" s="3" t="s">
        <v>51</v>
      </c>
      <c r="G5298" s="3" t="s">
        <v>51</v>
      </c>
      <c r="H5298" s="3">
        <v>7</v>
      </c>
      <c r="I5298" s="3">
        <f t="shared" si="231"/>
        <v>7</v>
      </c>
      <c r="J5298" s="3">
        <v>1</v>
      </c>
      <c r="U5298" s="10" t="str">
        <f t="shared" si="230"/>
        <v/>
      </c>
      <c r="AF5298" s="10" t="str">
        <f t="shared" si="229"/>
        <v/>
      </c>
    </row>
    <row r="5299" spans="1:32">
      <c r="A5299" s="3" t="s">
        <v>14</v>
      </c>
      <c r="B5299" s="3" t="s">
        <v>199</v>
      </c>
      <c r="C5299" s="3">
        <v>5</v>
      </c>
      <c r="D5299" s="3">
        <v>2</v>
      </c>
      <c r="E5299" s="3">
        <v>2015</v>
      </c>
      <c r="F5299" s="3" t="s">
        <v>43</v>
      </c>
      <c r="G5299" s="3" t="s">
        <v>44</v>
      </c>
      <c r="H5299" s="3">
        <v>6</v>
      </c>
      <c r="I5299" s="3">
        <f t="shared" si="231"/>
        <v>12</v>
      </c>
      <c r="J5299" s="3">
        <v>0.5</v>
      </c>
      <c r="K5299" s="3">
        <v>5</v>
      </c>
      <c r="L5299" s="3">
        <v>3.6</v>
      </c>
      <c r="M5299" s="3">
        <v>5.8</v>
      </c>
      <c r="N5299" s="3">
        <v>3.5</v>
      </c>
      <c r="O5299" s="3">
        <v>6.9</v>
      </c>
      <c r="P5299" s="3">
        <v>5.2</v>
      </c>
      <c r="U5299" s="10">
        <f t="shared" si="230"/>
        <v>4.9999999999999991</v>
      </c>
      <c r="AF5299" s="10" t="str">
        <f t="shared" si="229"/>
        <v/>
      </c>
    </row>
    <row r="5300" spans="1:32">
      <c r="A5300" s="3" t="s">
        <v>14</v>
      </c>
      <c r="B5300" s="3" t="s">
        <v>199</v>
      </c>
      <c r="C5300" s="3">
        <v>5</v>
      </c>
      <c r="D5300" s="3">
        <v>2</v>
      </c>
      <c r="E5300" s="3">
        <v>2015</v>
      </c>
      <c r="F5300" s="3" t="s">
        <v>43</v>
      </c>
      <c r="G5300" s="3" t="s">
        <v>44</v>
      </c>
      <c r="H5300" s="3">
        <v>4</v>
      </c>
      <c r="I5300" s="3">
        <f t="shared" si="231"/>
        <v>4</v>
      </c>
      <c r="J5300" s="3">
        <v>1</v>
      </c>
      <c r="K5300" s="3">
        <v>7.2</v>
      </c>
      <c r="L5300" s="3">
        <v>7</v>
      </c>
      <c r="M5300" s="3">
        <v>6.6</v>
      </c>
      <c r="N5300" s="3">
        <v>6</v>
      </c>
      <c r="U5300" s="10">
        <f t="shared" si="230"/>
        <v>6.6999999999999993</v>
      </c>
      <c r="AF5300" s="10" t="str">
        <f t="shared" si="229"/>
        <v/>
      </c>
    </row>
    <row r="5301" spans="1:32">
      <c r="A5301" s="3" t="s">
        <v>14</v>
      </c>
      <c r="B5301" s="3" t="s">
        <v>199</v>
      </c>
      <c r="C5301" s="3">
        <v>5</v>
      </c>
      <c r="D5301" s="3">
        <v>2</v>
      </c>
      <c r="E5301" s="3">
        <v>2015</v>
      </c>
      <c r="F5301" s="3" t="s">
        <v>52</v>
      </c>
      <c r="G5301" s="3" t="s">
        <v>52</v>
      </c>
      <c r="H5301" s="3">
        <v>1</v>
      </c>
      <c r="I5301" s="3">
        <f t="shared" si="231"/>
        <v>1</v>
      </c>
      <c r="J5301" s="3">
        <v>1</v>
      </c>
      <c r="K5301" s="3">
        <v>55</v>
      </c>
      <c r="U5301" s="10">
        <f t="shared" si="230"/>
        <v>55</v>
      </c>
      <c r="AF5301" s="10" t="str">
        <f t="shared" si="229"/>
        <v/>
      </c>
    </row>
    <row r="5302" spans="1:32">
      <c r="A5302" s="3" t="s">
        <v>14</v>
      </c>
      <c r="B5302" s="3" t="s">
        <v>199</v>
      </c>
      <c r="C5302" s="3">
        <v>5</v>
      </c>
      <c r="D5302" s="3">
        <v>2</v>
      </c>
      <c r="E5302" s="3">
        <v>2015</v>
      </c>
      <c r="F5302" s="3" t="s">
        <v>280</v>
      </c>
      <c r="G5302" s="3" t="s">
        <v>261</v>
      </c>
      <c r="H5302" s="3">
        <v>2</v>
      </c>
      <c r="I5302" s="3">
        <f t="shared" si="231"/>
        <v>4</v>
      </c>
      <c r="J5302" s="3">
        <v>0.5</v>
      </c>
      <c r="K5302" s="3">
        <v>5.8</v>
      </c>
      <c r="L5302" s="3">
        <v>4.7</v>
      </c>
      <c r="U5302" s="10">
        <f t="shared" si="230"/>
        <v>5.25</v>
      </c>
      <c r="AF5302" s="10" t="str">
        <f t="shared" si="229"/>
        <v/>
      </c>
    </row>
    <row r="5303" spans="1:32">
      <c r="A5303" s="3" t="s">
        <v>14</v>
      </c>
      <c r="B5303" s="3" t="s">
        <v>199</v>
      </c>
      <c r="C5303" s="3">
        <v>5</v>
      </c>
      <c r="D5303" s="3">
        <v>2</v>
      </c>
      <c r="E5303" s="3">
        <v>2015</v>
      </c>
      <c r="F5303" s="3" t="s">
        <v>22</v>
      </c>
      <c r="G5303" s="3" t="s">
        <v>22</v>
      </c>
      <c r="H5303" s="3">
        <v>1</v>
      </c>
      <c r="I5303" s="3">
        <f t="shared" si="231"/>
        <v>2</v>
      </c>
      <c r="J5303" s="3">
        <v>0.5</v>
      </c>
      <c r="K5303" s="3">
        <v>3.9</v>
      </c>
      <c r="U5303" s="10">
        <f t="shared" si="230"/>
        <v>3.9</v>
      </c>
      <c r="AF5303" s="10" t="str">
        <f t="shared" si="229"/>
        <v/>
      </c>
    </row>
    <row r="5304" spans="1:32">
      <c r="A5304" s="3" t="s">
        <v>14</v>
      </c>
      <c r="B5304" s="3" t="s">
        <v>199</v>
      </c>
      <c r="C5304" s="3">
        <v>5</v>
      </c>
      <c r="D5304" s="3">
        <v>2</v>
      </c>
      <c r="E5304" s="3">
        <v>2015</v>
      </c>
      <c r="F5304" s="3" t="s">
        <v>41</v>
      </c>
      <c r="G5304" s="3" t="s">
        <v>40</v>
      </c>
      <c r="H5304" s="3">
        <v>1</v>
      </c>
      <c r="I5304" s="3">
        <f t="shared" si="231"/>
        <v>2</v>
      </c>
      <c r="J5304" s="3">
        <v>0.5</v>
      </c>
      <c r="K5304" s="3">
        <v>3.4</v>
      </c>
      <c r="U5304" s="10">
        <f t="shared" si="230"/>
        <v>3.4</v>
      </c>
      <c r="AF5304" s="10" t="str">
        <f t="shared" si="229"/>
        <v/>
      </c>
    </row>
    <row r="5305" spans="1:32">
      <c r="A5305" s="3" t="s">
        <v>14</v>
      </c>
      <c r="B5305" s="3" t="s">
        <v>199</v>
      </c>
      <c r="C5305" s="3">
        <v>5</v>
      </c>
      <c r="D5305" s="3">
        <v>2</v>
      </c>
      <c r="E5305" s="3">
        <v>2015</v>
      </c>
      <c r="F5305" s="3" t="s">
        <v>39</v>
      </c>
      <c r="G5305" s="3" t="s">
        <v>40</v>
      </c>
      <c r="H5305" s="3">
        <v>2</v>
      </c>
      <c r="I5305" s="3">
        <f t="shared" si="231"/>
        <v>4</v>
      </c>
      <c r="J5305" s="3">
        <v>0.5</v>
      </c>
      <c r="K5305" s="3">
        <v>7.7</v>
      </c>
      <c r="L5305" s="3">
        <v>7</v>
      </c>
      <c r="U5305" s="10">
        <f t="shared" si="230"/>
        <v>7.35</v>
      </c>
      <c r="AF5305" s="10" t="str">
        <f t="shared" ref="AF5305:AF5368" si="232">IF(ISERROR(SUM(V5305:AE5305)/COUNT(V5305:AE5305)),"",SUM(V5305:AE5305)/COUNT(V5305:AE5305))</f>
        <v/>
      </c>
    </row>
    <row r="5306" spans="1:32">
      <c r="A5306" s="3" t="s">
        <v>14</v>
      </c>
      <c r="B5306" s="3" t="s">
        <v>199</v>
      </c>
      <c r="C5306" s="3">
        <v>5</v>
      </c>
      <c r="D5306" s="3">
        <v>2</v>
      </c>
      <c r="E5306" s="3">
        <v>2015</v>
      </c>
      <c r="F5306" s="3" t="s">
        <v>23</v>
      </c>
      <c r="G5306" s="3" t="s">
        <v>23</v>
      </c>
      <c r="H5306" s="3">
        <v>28</v>
      </c>
      <c r="I5306" s="3">
        <f t="shared" si="231"/>
        <v>56</v>
      </c>
      <c r="J5306" s="3">
        <v>0.5</v>
      </c>
      <c r="K5306" s="3">
        <v>7.1</v>
      </c>
      <c r="L5306" s="3">
        <v>7.5</v>
      </c>
      <c r="M5306" s="3">
        <v>11</v>
      </c>
      <c r="N5306" s="3">
        <v>8.6</v>
      </c>
      <c r="O5306" s="3">
        <v>6.6</v>
      </c>
      <c r="P5306" s="3">
        <v>6.9</v>
      </c>
      <c r="Q5306" s="3">
        <v>3.8</v>
      </c>
      <c r="R5306" s="3">
        <v>9.4</v>
      </c>
      <c r="S5306" s="3">
        <v>6.6</v>
      </c>
      <c r="T5306" s="3">
        <v>6.8</v>
      </c>
      <c r="U5306" s="10">
        <f t="shared" si="230"/>
        <v>7.43</v>
      </c>
      <c r="AF5306" s="10" t="str">
        <f t="shared" si="232"/>
        <v/>
      </c>
    </row>
    <row r="5307" spans="1:32">
      <c r="A5307" s="3" t="s">
        <v>14</v>
      </c>
      <c r="B5307" s="3" t="s">
        <v>199</v>
      </c>
      <c r="C5307" s="3">
        <v>5</v>
      </c>
      <c r="D5307" s="3">
        <v>2</v>
      </c>
      <c r="E5307" s="3">
        <v>2015</v>
      </c>
      <c r="F5307" s="3" t="s">
        <v>23</v>
      </c>
      <c r="G5307" s="3" t="s">
        <v>23</v>
      </c>
      <c r="H5307" s="3">
        <v>7</v>
      </c>
      <c r="I5307" s="3">
        <f t="shared" si="231"/>
        <v>7</v>
      </c>
      <c r="J5307" s="3">
        <v>1</v>
      </c>
      <c r="K5307" s="3">
        <v>11</v>
      </c>
      <c r="L5307" s="3">
        <v>10</v>
      </c>
      <c r="M5307" s="3">
        <v>10</v>
      </c>
      <c r="N5307" s="3">
        <v>12</v>
      </c>
      <c r="O5307" s="3">
        <v>8.4</v>
      </c>
      <c r="P5307" s="3">
        <v>10</v>
      </c>
      <c r="U5307" s="10">
        <f t="shared" si="230"/>
        <v>10.233333333333333</v>
      </c>
      <c r="V5307" s="3">
        <v>2.5</v>
      </c>
      <c r="AF5307" s="10">
        <f t="shared" si="232"/>
        <v>2.5</v>
      </c>
    </row>
    <row r="5308" spans="1:32">
      <c r="A5308" s="3" t="s">
        <v>14</v>
      </c>
      <c r="B5308" s="3" t="s">
        <v>199</v>
      </c>
      <c r="C5308" s="3">
        <v>5</v>
      </c>
      <c r="D5308" s="3">
        <v>2</v>
      </c>
      <c r="E5308" s="3">
        <v>2015</v>
      </c>
      <c r="F5308" s="3" t="s">
        <v>379</v>
      </c>
      <c r="G5308" s="3" t="s">
        <v>379</v>
      </c>
      <c r="H5308" s="3">
        <v>12</v>
      </c>
      <c r="I5308" s="3">
        <f t="shared" si="231"/>
        <v>24</v>
      </c>
      <c r="J5308" s="3">
        <v>0.5</v>
      </c>
      <c r="K5308" s="3">
        <v>6.7</v>
      </c>
      <c r="L5308" s="3">
        <v>6.1</v>
      </c>
      <c r="M5308" s="3">
        <v>6.1</v>
      </c>
      <c r="N5308" s="3">
        <v>7.8</v>
      </c>
      <c r="O5308" s="3">
        <v>6.9</v>
      </c>
      <c r="P5308" s="3">
        <v>5.7</v>
      </c>
      <c r="Q5308" s="3">
        <v>5.5</v>
      </c>
      <c r="R5308" s="3">
        <v>5.7</v>
      </c>
      <c r="S5308" s="3">
        <v>6.4</v>
      </c>
      <c r="T5308" s="3">
        <v>4.9000000000000004</v>
      </c>
      <c r="U5308" s="10">
        <f t="shared" si="230"/>
        <v>6.1800000000000006</v>
      </c>
      <c r="AF5308" s="10" t="str">
        <f t="shared" si="232"/>
        <v/>
      </c>
    </row>
    <row r="5309" spans="1:32">
      <c r="A5309" s="3" t="s">
        <v>14</v>
      </c>
      <c r="B5309" s="3" t="s">
        <v>199</v>
      </c>
      <c r="C5309" s="3">
        <v>5</v>
      </c>
      <c r="D5309" s="3">
        <v>2</v>
      </c>
      <c r="E5309" s="3">
        <v>2015</v>
      </c>
      <c r="F5309" s="3" t="s">
        <v>37</v>
      </c>
      <c r="G5309" s="3" t="s">
        <v>37</v>
      </c>
      <c r="H5309" s="3">
        <v>6</v>
      </c>
      <c r="I5309" s="3">
        <f t="shared" si="231"/>
        <v>12</v>
      </c>
      <c r="J5309" s="3">
        <v>0.5</v>
      </c>
      <c r="K5309" s="3">
        <v>4.8</v>
      </c>
      <c r="L5309" s="3">
        <v>5.5</v>
      </c>
      <c r="M5309" s="3">
        <v>10</v>
      </c>
      <c r="N5309" s="3">
        <v>8.3000000000000007</v>
      </c>
      <c r="O5309" s="3">
        <v>4</v>
      </c>
      <c r="U5309" s="10">
        <f t="shared" si="230"/>
        <v>6.5200000000000005</v>
      </c>
      <c r="AF5309" s="10" t="str">
        <f t="shared" si="232"/>
        <v/>
      </c>
    </row>
    <row r="5310" spans="1:32">
      <c r="A5310" s="3" t="s">
        <v>14</v>
      </c>
      <c r="B5310" s="3" t="s">
        <v>201</v>
      </c>
      <c r="C5310" s="3">
        <v>5</v>
      </c>
      <c r="D5310" s="3">
        <v>2</v>
      </c>
      <c r="E5310" s="3">
        <v>2015</v>
      </c>
      <c r="F5310" s="3" t="s">
        <v>218</v>
      </c>
      <c r="G5310" s="3" t="s">
        <v>218</v>
      </c>
      <c r="H5310" s="3">
        <v>3</v>
      </c>
      <c r="I5310" s="3">
        <f t="shared" si="231"/>
        <v>4</v>
      </c>
      <c r="J5310" s="3">
        <v>0.75</v>
      </c>
      <c r="K5310" s="3">
        <v>7</v>
      </c>
      <c r="L5310" s="3">
        <v>6.6</v>
      </c>
      <c r="M5310" s="3">
        <v>5.0999999999999996</v>
      </c>
      <c r="U5310" s="10">
        <f t="shared" si="230"/>
        <v>6.2333333333333334</v>
      </c>
      <c r="AF5310" s="10" t="str">
        <f t="shared" si="232"/>
        <v/>
      </c>
    </row>
    <row r="5311" spans="1:32">
      <c r="A5311" s="3" t="s">
        <v>14</v>
      </c>
      <c r="B5311" s="3" t="s">
        <v>201</v>
      </c>
      <c r="C5311" s="3">
        <v>5</v>
      </c>
      <c r="D5311" s="3">
        <v>2</v>
      </c>
      <c r="E5311" s="3">
        <v>2015</v>
      </c>
      <c r="F5311" s="3" t="s">
        <v>31</v>
      </c>
      <c r="G5311" s="3" t="s">
        <v>31</v>
      </c>
      <c r="H5311" s="3">
        <v>1</v>
      </c>
      <c r="I5311" s="3">
        <f t="shared" si="231"/>
        <v>1.3333333333333333</v>
      </c>
      <c r="J5311" s="3">
        <v>0.75</v>
      </c>
      <c r="K5311" s="3">
        <v>3.3</v>
      </c>
      <c r="U5311" s="10">
        <f t="shared" si="230"/>
        <v>3.3</v>
      </c>
      <c r="AF5311" s="10" t="str">
        <f t="shared" si="232"/>
        <v/>
      </c>
    </row>
    <row r="5312" spans="1:32">
      <c r="A5312" s="3" t="s">
        <v>14</v>
      </c>
      <c r="B5312" s="3" t="s">
        <v>201</v>
      </c>
      <c r="C5312" s="3">
        <v>5</v>
      </c>
      <c r="D5312" s="3">
        <v>2</v>
      </c>
      <c r="E5312" s="3">
        <v>2015</v>
      </c>
      <c r="F5312" s="3" t="s">
        <v>31</v>
      </c>
      <c r="G5312" s="3" t="s">
        <v>31</v>
      </c>
      <c r="H5312" s="3">
        <v>1</v>
      </c>
      <c r="I5312" s="3">
        <f t="shared" si="231"/>
        <v>1</v>
      </c>
      <c r="J5312" s="3">
        <v>1</v>
      </c>
      <c r="K5312" s="3">
        <v>11.5</v>
      </c>
      <c r="U5312" s="10">
        <f t="shared" si="230"/>
        <v>11.5</v>
      </c>
      <c r="AF5312" s="10" t="str">
        <f t="shared" si="232"/>
        <v/>
      </c>
    </row>
    <row r="5313" spans="1:33">
      <c r="A5313" s="3" t="s">
        <v>14</v>
      </c>
      <c r="B5313" s="3" t="s">
        <v>201</v>
      </c>
      <c r="C5313" s="3">
        <v>5</v>
      </c>
      <c r="D5313" s="3">
        <v>2</v>
      </c>
      <c r="E5313" s="3">
        <v>2015</v>
      </c>
      <c r="F5313" s="3" t="s">
        <v>766</v>
      </c>
      <c r="G5313" s="3" t="s">
        <v>161</v>
      </c>
      <c r="H5313" s="3">
        <v>1</v>
      </c>
      <c r="I5313" s="3">
        <f t="shared" si="231"/>
        <v>1.3333333333333333</v>
      </c>
      <c r="J5313" s="3">
        <v>0.75</v>
      </c>
      <c r="K5313" s="3">
        <v>5.7</v>
      </c>
      <c r="U5313" s="10">
        <f t="shared" si="230"/>
        <v>5.7</v>
      </c>
      <c r="AF5313" s="10" t="str">
        <f t="shared" si="232"/>
        <v/>
      </c>
    </row>
    <row r="5314" spans="1:33">
      <c r="A5314" s="3" t="s">
        <v>14</v>
      </c>
      <c r="B5314" s="3" t="s">
        <v>201</v>
      </c>
      <c r="C5314" s="3">
        <v>5</v>
      </c>
      <c r="D5314" s="3">
        <v>2</v>
      </c>
      <c r="E5314" s="3">
        <v>2015</v>
      </c>
      <c r="F5314" s="3" t="s">
        <v>244</v>
      </c>
      <c r="G5314" s="3" t="s">
        <v>244</v>
      </c>
      <c r="H5314" s="3">
        <v>2</v>
      </c>
      <c r="I5314" s="3">
        <f t="shared" si="231"/>
        <v>2.6666666666666665</v>
      </c>
      <c r="J5314" s="3">
        <v>0.75</v>
      </c>
      <c r="K5314" s="3">
        <v>6.4</v>
      </c>
      <c r="L5314" s="3">
        <v>6.4</v>
      </c>
      <c r="U5314" s="10">
        <f t="shared" si="230"/>
        <v>6.4</v>
      </c>
      <c r="AF5314" s="10" t="str">
        <f t="shared" si="232"/>
        <v/>
      </c>
    </row>
    <row r="5315" spans="1:33">
      <c r="A5315" s="3" t="s">
        <v>14</v>
      </c>
      <c r="B5315" s="3" t="s">
        <v>201</v>
      </c>
      <c r="C5315" s="3">
        <v>5</v>
      </c>
      <c r="D5315" s="3">
        <v>2</v>
      </c>
      <c r="E5315" s="3">
        <v>2015</v>
      </c>
      <c r="F5315" s="3" t="s">
        <v>29</v>
      </c>
      <c r="G5315" s="3" t="s">
        <v>29</v>
      </c>
      <c r="H5315" s="3">
        <v>4</v>
      </c>
      <c r="I5315" s="3">
        <f t="shared" si="231"/>
        <v>5.333333333333333</v>
      </c>
      <c r="J5315" s="3">
        <v>0.75</v>
      </c>
      <c r="K5315" s="3">
        <v>5.8</v>
      </c>
      <c r="L5315" s="3">
        <v>8.9</v>
      </c>
      <c r="M5315" s="3">
        <v>7.2</v>
      </c>
      <c r="N5315" s="3">
        <v>5</v>
      </c>
      <c r="U5315" s="10">
        <f t="shared" ref="U5315:U5378" si="233">IF(ISERROR(SUM(K5315:T5315)/COUNT(K5315:T5315)),"",SUM(K5315:T5315)/COUNT(K5315:T5315))</f>
        <v>6.7249999999999996</v>
      </c>
      <c r="AF5315" s="10" t="str">
        <f t="shared" si="232"/>
        <v/>
      </c>
    </row>
    <row r="5316" spans="1:33">
      <c r="A5316" s="3" t="s">
        <v>14</v>
      </c>
      <c r="B5316" s="3" t="s">
        <v>201</v>
      </c>
      <c r="C5316" s="3">
        <v>5</v>
      </c>
      <c r="D5316" s="3">
        <v>2</v>
      </c>
      <c r="E5316" s="3">
        <v>2015</v>
      </c>
      <c r="F5316" s="3" t="s">
        <v>217</v>
      </c>
      <c r="G5316" s="3" t="s">
        <v>217</v>
      </c>
      <c r="H5316" s="3">
        <v>1</v>
      </c>
      <c r="I5316" s="3">
        <f t="shared" si="231"/>
        <v>1.3333333333333333</v>
      </c>
      <c r="J5316" s="3">
        <v>0.75</v>
      </c>
      <c r="K5316" s="3">
        <v>5.9</v>
      </c>
      <c r="U5316" s="10">
        <f t="shared" si="233"/>
        <v>5.9</v>
      </c>
      <c r="AF5316" s="10" t="str">
        <f t="shared" si="232"/>
        <v/>
      </c>
    </row>
    <row r="5317" spans="1:33">
      <c r="A5317" s="3" t="s">
        <v>14</v>
      </c>
      <c r="B5317" s="3" t="s">
        <v>201</v>
      </c>
      <c r="C5317" s="3">
        <v>5</v>
      </c>
      <c r="D5317" s="3">
        <v>2</v>
      </c>
      <c r="E5317" s="3">
        <v>2015</v>
      </c>
      <c r="F5317" s="3" t="s">
        <v>24</v>
      </c>
      <c r="G5317" s="3" t="s">
        <v>24</v>
      </c>
      <c r="H5317" s="3">
        <v>9</v>
      </c>
      <c r="I5317" s="3">
        <f t="shared" si="231"/>
        <v>12</v>
      </c>
      <c r="J5317" s="3">
        <v>0.75</v>
      </c>
      <c r="K5317" s="3">
        <v>3.4</v>
      </c>
      <c r="L5317" s="3">
        <v>3</v>
      </c>
      <c r="M5317" s="3">
        <v>2.6</v>
      </c>
      <c r="N5317" s="3">
        <v>4.2</v>
      </c>
      <c r="O5317" s="3">
        <v>2.2999999999999998</v>
      </c>
      <c r="P5317" s="3">
        <v>1.9</v>
      </c>
      <c r="Q5317" s="3">
        <v>1.9</v>
      </c>
      <c r="R5317" s="3">
        <v>2.1</v>
      </c>
      <c r="U5317" s="10">
        <f t="shared" si="233"/>
        <v>2.6749999999999998</v>
      </c>
      <c r="V5317" s="3">
        <v>0.3</v>
      </c>
      <c r="AF5317" s="10">
        <f t="shared" si="232"/>
        <v>0.3</v>
      </c>
    </row>
    <row r="5318" spans="1:33">
      <c r="A5318" s="3" t="s">
        <v>14</v>
      </c>
      <c r="B5318" s="3" t="s">
        <v>201</v>
      </c>
      <c r="C5318" s="3">
        <v>5</v>
      </c>
      <c r="D5318" s="3">
        <v>2</v>
      </c>
      <c r="E5318" s="3">
        <v>2015</v>
      </c>
      <c r="F5318" s="3" t="s">
        <v>87</v>
      </c>
      <c r="G5318" s="3" t="s">
        <v>428</v>
      </c>
      <c r="H5318" s="3">
        <v>21</v>
      </c>
      <c r="I5318" s="3">
        <f t="shared" si="231"/>
        <v>28</v>
      </c>
      <c r="J5318" s="3">
        <v>0.75</v>
      </c>
      <c r="K5318" s="3">
        <v>9.6999999999999993</v>
      </c>
      <c r="L5318" s="3">
        <v>9.8000000000000007</v>
      </c>
      <c r="M5318" s="3">
        <v>11.4</v>
      </c>
      <c r="N5318" s="3">
        <v>11.7</v>
      </c>
      <c r="O5318" s="3">
        <v>9.6</v>
      </c>
      <c r="P5318" s="3">
        <v>9.4</v>
      </c>
      <c r="Q5318" s="3">
        <v>8.8000000000000007</v>
      </c>
      <c r="R5318" s="3">
        <v>10.6</v>
      </c>
      <c r="S5318" s="3">
        <v>8.5</v>
      </c>
      <c r="T5318" s="3">
        <v>11.1</v>
      </c>
      <c r="U5318" s="10">
        <f t="shared" si="233"/>
        <v>10.059999999999999</v>
      </c>
      <c r="AF5318" s="10" t="str">
        <f t="shared" si="232"/>
        <v/>
      </c>
    </row>
    <row r="5319" spans="1:33">
      <c r="A5319" s="3" t="s">
        <v>14</v>
      </c>
      <c r="B5319" s="3" t="s">
        <v>201</v>
      </c>
      <c r="C5319" s="3">
        <v>5</v>
      </c>
      <c r="D5319" s="3">
        <v>2</v>
      </c>
      <c r="E5319" s="3">
        <v>2015</v>
      </c>
      <c r="F5319" s="3" t="s">
        <v>478</v>
      </c>
      <c r="G5319" s="3" t="s">
        <v>132</v>
      </c>
      <c r="H5319" s="3">
        <v>2</v>
      </c>
      <c r="I5319" s="3">
        <f t="shared" si="231"/>
        <v>2.6666666666666665</v>
      </c>
      <c r="J5319" s="3">
        <v>0.75</v>
      </c>
      <c r="K5319" s="3">
        <v>9.1</v>
      </c>
      <c r="L5319" s="3">
        <v>5.9</v>
      </c>
      <c r="U5319" s="10">
        <f t="shared" si="233"/>
        <v>7.5</v>
      </c>
      <c r="AF5319" s="10" t="str">
        <f t="shared" si="232"/>
        <v/>
      </c>
    </row>
    <row r="5320" spans="1:33">
      <c r="A5320" s="3" t="s">
        <v>14</v>
      </c>
      <c r="B5320" s="3" t="s">
        <v>201</v>
      </c>
      <c r="C5320" s="3">
        <v>5</v>
      </c>
      <c r="D5320" s="3">
        <v>2</v>
      </c>
      <c r="E5320" s="3">
        <v>2015</v>
      </c>
      <c r="F5320" s="3" t="s">
        <v>308</v>
      </c>
      <c r="G5320" s="3" t="s">
        <v>429</v>
      </c>
      <c r="H5320" s="3">
        <v>58</v>
      </c>
      <c r="I5320" s="3">
        <f t="shared" si="231"/>
        <v>77.333333333333329</v>
      </c>
      <c r="J5320" s="3">
        <v>0.75</v>
      </c>
      <c r="U5320" s="10" t="str">
        <f t="shared" si="233"/>
        <v/>
      </c>
      <c r="AF5320" s="10" t="str">
        <f t="shared" si="232"/>
        <v/>
      </c>
    </row>
    <row r="5321" spans="1:33">
      <c r="A5321" s="3" t="s">
        <v>14</v>
      </c>
      <c r="B5321" s="3" t="s">
        <v>201</v>
      </c>
      <c r="C5321" s="3">
        <v>5</v>
      </c>
      <c r="D5321" s="3">
        <v>2</v>
      </c>
      <c r="E5321" s="3">
        <v>2015</v>
      </c>
      <c r="F5321" s="3" t="s">
        <v>308</v>
      </c>
      <c r="G5321" s="3" t="s">
        <v>429</v>
      </c>
      <c r="H5321" s="3">
        <v>13</v>
      </c>
      <c r="I5321" s="3">
        <f t="shared" si="231"/>
        <v>13</v>
      </c>
      <c r="J5321" s="3">
        <v>1</v>
      </c>
      <c r="U5321" s="10" t="str">
        <f t="shared" si="233"/>
        <v/>
      </c>
      <c r="AF5321" s="10" t="str">
        <f t="shared" si="232"/>
        <v/>
      </c>
    </row>
    <row r="5322" spans="1:33">
      <c r="A5322" s="3" t="s">
        <v>14</v>
      </c>
      <c r="B5322" s="3" t="s">
        <v>201</v>
      </c>
      <c r="C5322" s="3">
        <v>5</v>
      </c>
      <c r="D5322" s="3">
        <v>2</v>
      </c>
      <c r="E5322" s="3">
        <v>2015</v>
      </c>
      <c r="F5322" s="3" t="s">
        <v>309</v>
      </c>
      <c r="G5322" s="3" t="s">
        <v>429</v>
      </c>
      <c r="H5322" s="3">
        <v>2</v>
      </c>
      <c r="I5322" s="3">
        <f t="shared" si="231"/>
        <v>2.6666666666666665</v>
      </c>
      <c r="J5322" s="3">
        <v>0.75</v>
      </c>
      <c r="U5322" s="10" t="str">
        <f t="shared" si="233"/>
        <v/>
      </c>
      <c r="AF5322" s="10" t="str">
        <f t="shared" si="232"/>
        <v/>
      </c>
    </row>
    <row r="5323" spans="1:33">
      <c r="A5323" s="3" t="s">
        <v>14</v>
      </c>
      <c r="B5323" s="3" t="s">
        <v>201</v>
      </c>
      <c r="C5323" s="3">
        <v>5</v>
      </c>
      <c r="D5323" s="3">
        <v>2</v>
      </c>
      <c r="E5323" s="3">
        <v>2015</v>
      </c>
      <c r="F5323" s="3" t="s">
        <v>33</v>
      </c>
      <c r="G5323" s="3" t="s">
        <v>33</v>
      </c>
      <c r="H5323" s="3">
        <v>1</v>
      </c>
      <c r="I5323" s="3">
        <f t="shared" si="231"/>
        <v>1</v>
      </c>
      <c r="J5323" s="3">
        <v>1</v>
      </c>
      <c r="K5323" s="3">
        <v>43</v>
      </c>
      <c r="U5323" s="10">
        <f t="shared" si="233"/>
        <v>43</v>
      </c>
      <c r="AF5323" s="10" t="str">
        <f t="shared" si="232"/>
        <v/>
      </c>
    </row>
    <row r="5324" spans="1:33">
      <c r="A5324" s="3" t="s">
        <v>14</v>
      </c>
      <c r="B5324" s="3" t="s">
        <v>201</v>
      </c>
      <c r="C5324" s="3">
        <v>5</v>
      </c>
      <c r="D5324" s="3">
        <v>2</v>
      </c>
      <c r="E5324" s="3">
        <v>2015</v>
      </c>
      <c r="F5324" s="3" t="s">
        <v>136</v>
      </c>
      <c r="G5324" s="3" t="s">
        <v>136</v>
      </c>
      <c r="H5324" s="3">
        <v>1</v>
      </c>
      <c r="I5324" s="3">
        <f t="shared" si="231"/>
        <v>1.3333333333333333</v>
      </c>
      <c r="J5324" s="3">
        <v>0.75</v>
      </c>
      <c r="K5324" s="3">
        <v>14.9</v>
      </c>
      <c r="U5324" s="10">
        <f t="shared" si="233"/>
        <v>14.9</v>
      </c>
      <c r="AF5324" s="10" t="str">
        <f t="shared" si="232"/>
        <v/>
      </c>
    </row>
    <row r="5325" spans="1:33">
      <c r="A5325" s="3" t="s">
        <v>14</v>
      </c>
      <c r="B5325" s="3" t="s">
        <v>201</v>
      </c>
      <c r="C5325" s="3">
        <v>5</v>
      </c>
      <c r="D5325" s="3">
        <v>2</v>
      </c>
      <c r="E5325" s="3">
        <v>2015</v>
      </c>
      <c r="F5325" s="3" t="s">
        <v>45</v>
      </c>
      <c r="G5325" s="3" t="s">
        <v>434</v>
      </c>
      <c r="H5325" s="3">
        <v>5</v>
      </c>
      <c r="I5325" s="3">
        <f t="shared" si="231"/>
        <v>6.6666666666666661</v>
      </c>
      <c r="J5325" s="3">
        <v>0.75</v>
      </c>
      <c r="K5325" s="3">
        <v>4</v>
      </c>
      <c r="L5325" s="3">
        <v>5.9</v>
      </c>
      <c r="M5325" s="3">
        <v>4.2</v>
      </c>
      <c r="N5325" s="3">
        <v>4.0999999999999996</v>
      </c>
      <c r="O5325" s="3">
        <v>5.3</v>
      </c>
      <c r="U5325" s="10">
        <f t="shared" si="233"/>
        <v>4.7000000000000011</v>
      </c>
      <c r="AF5325" s="10" t="str">
        <f t="shared" si="232"/>
        <v/>
      </c>
    </row>
    <row r="5326" spans="1:33">
      <c r="A5326" s="3" t="s">
        <v>14</v>
      </c>
      <c r="B5326" s="3" t="s">
        <v>201</v>
      </c>
      <c r="C5326" s="3">
        <v>5</v>
      </c>
      <c r="D5326" s="3">
        <v>2</v>
      </c>
      <c r="E5326" s="3">
        <v>2015</v>
      </c>
      <c r="F5326" s="3" t="s">
        <v>229</v>
      </c>
      <c r="G5326" s="3" t="s">
        <v>229</v>
      </c>
      <c r="H5326" s="3">
        <v>2</v>
      </c>
      <c r="I5326" s="3">
        <f t="shared" si="231"/>
        <v>2.6666666666666665</v>
      </c>
      <c r="J5326" s="3">
        <v>0.75</v>
      </c>
      <c r="K5326" s="3">
        <v>7.2</v>
      </c>
      <c r="L5326" s="3">
        <v>8.6999999999999993</v>
      </c>
      <c r="U5326" s="10">
        <f t="shared" si="233"/>
        <v>7.9499999999999993</v>
      </c>
      <c r="AF5326" s="10" t="str">
        <f t="shared" si="232"/>
        <v/>
      </c>
    </row>
    <row r="5327" spans="1:33">
      <c r="A5327" s="3" t="s">
        <v>14</v>
      </c>
      <c r="B5327" s="3" t="s">
        <v>201</v>
      </c>
      <c r="C5327" s="3">
        <v>5</v>
      </c>
      <c r="D5327" s="3">
        <v>2</v>
      </c>
      <c r="E5327" s="3">
        <v>2015</v>
      </c>
      <c r="F5327" s="3" t="s">
        <v>50</v>
      </c>
      <c r="G5327" s="3" t="s">
        <v>50</v>
      </c>
      <c r="H5327" s="3">
        <v>2</v>
      </c>
      <c r="I5327" s="3">
        <f t="shared" si="231"/>
        <v>2.6666666666666665</v>
      </c>
      <c r="J5327" s="3">
        <v>0.75</v>
      </c>
      <c r="U5327" s="10" t="str">
        <f t="shared" si="233"/>
        <v/>
      </c>
      <c r="AF5327" s="10" t="str">
        <f t="shared" si="232"/>
        <v/>
      </c>
      <c r="AG5327" s="3" t="s">
        <v>382</v>
      </c>
    </row>
    <row r="5328" spans="1:33">
      <c r="A5328" s="3" t="s">
        <v>14</v>
      </c>
      <c r="B5328" s="3" t="s">
        <v>201</v>
      </c>
      <c r="C5328" s="3">
        <v>5</v>
      </c>
      <c r="D5328" s="3">
        <v>2</v>
      </c>
      <c r="E5328" s="3">
        <v>2015</v>
      </c>
      <c r="F5328" s="3" t="s">
        <v>116</v>
      </c>
      <c r="G5328" s="3" t="s">
        <v>116</v>
      </c>
      <c r="H5328" s="3">
        <v>3</v>
      </c>
      <c r="I5328" s="3">
        <f t="shared" si="231"/>
        <v>4</v>
      </c>
      <c r="J5328" s="3">
        <v>0.75</v>
      </c>
      <c r="K5328" s="3">
        <v>6</v>
      </c>
      <c r="L5328" s="3">
        <v>4.9000000000000004</v>
      </c>
      <c r="M5328" s="3">
        <v>4.5999999999999996</v>
      </c>
      <c r="U5328" s="10">
        <f t="shared" si="233"/>
        <v>5.166666666666667</v>
      </c>
      <c r="AF5328" s="10" t="str">
        <f t="shared" si="232"/>
        <v/>
      </c>
    </row>
    <row r="5329" spans="1:32">
      <c r="A5329" s="3" t="s">
        <v>14</v>
      </c>
      <c r="B5329" s="3" t="s">
        <v>201</v>
      </c>
      <c r="C5329" s="3">
        <v>5</v>
      </c>
      <c r="D5329" s="3">
        <v>2</v>
      </c>
      <c r="E5329" s="3">
        <v>2015</v>
      </c>
      <c r="F5329" s="3" t="s">
        <v>116</v>
      </c>
      <c r="G5329" s="3" t="s">
        <v>116</v>
      </c>
      <c r="H5329" s="3">
        <v>3</v>
      </c>
      <c r="I5329" s="3">
        <f t="shared" si="231"/>
        <v>3</v>
      </c>
      <c r="J5329" s="3">
        <v>1</v>
      </c>
      <c r="K5329" s="3">
        <v>14.3</v>
      </c>
      <c r="L5329" s="3">
        <v>11.1</v>
      </c>
      <c r="M5329" s="3">
        <v>9.5</v>
      </c>
      <c r="U5329" s="10">
        <f t="shared" si="233"/>
        <v>11.633333333333333</v>
      </c>
      <c r="AF5329" s="10" t="str">
        <f t="shared" si="232"/>
        <v/>
      </c>
    </row>
    <row r="5330" spans="1:32">
      <c r="A5330" s="3" t="s">
        <v>14</v>
      </c>
      <c r="B5330" s="3" t="s">
        <v>201</v>
      </c>
      <c r="C5330" s="3">
        <v>5</v>
      </c>
      <c r="D5330" s="3">
        <v>2</v>
      </c>
      <c r="E5330" s="3">
        <v>2015</v>
      </c>
      <c r="F5330" s="3" t="s">
        <v>54</v>
      </c>
      <c r="G5330" s="3" t="s">
        <v>437</v>
      </c>
      <c r="H5330" s="3">
        <v>9</v>
      </c>
      <c r="I5330" s="3">
        <f t="shared" si="231"/>
        <v>12</v>
      </c>
      <c r="J5330" s="3">
        <v>0.75</v>
      </c>
      <c r="U5330" s="10" t="str">
        <f t="shared" si="233"/>
        <v/>
      </c>
      <c r="V5330" s="3">
        <v>0.6</v>
      </c>
      <c r="W5330" s="3">
        <v>0.5</v>
      </c>
      <c r="X5330" s="3">
        <v>0.5</v>
      </c>
      <c r="Y5330" s="3">
        <v>0.4</v>
      </c>
      <c r="Z5330" s="3">
        <v>0.4</v>
      </c>
      <c r="AA5330" s="3">
        <v>0.4</v>
      </c>
      <c r="AB5330" s="3">
        <v>0.7</v>
      </c>
      <c r="AC5330" s="3">
        <v>0.6</v>
      </c>
      <c r="AD5330" s="3">
        <v>0.7</v>
      </c>
      <c r="AF5330" s="10">
        <f t="shared" si="232"/>
        <v>0.53333333333333333</v>
      </c>
    </row>
    <row r="5331" spans="1:32">
      <c r="A5331" s="3" t="s">
        <v>14</v>
      </c>
      <c r="B5331" s="3" t="s">
        <v>201</v>
      </c>
      <c r="C5331" s="3">
        <v>5</v>
      </c>
      <c r="D5331" s="3">
        <v>2</v>
      </c>
      <c r="E5331" s="3">
        <v>2015</v>
      </c>
      <c r="F5331" s="3" t="s">
        <v>304</v>
      </c>
      <c r="G5331" s="3" t="s">
        <v>442</v>
      </c>
      <c r="H5331" s="3">
        <v>2</v>
      </c>
      <c r="I5331" s="3">
        <f t="shared" si="231"/>
        <v>2.6666666666666665</v>
      </c>
      <c r="J5331" s="3">
        <v>0.75</v>
      </c>
      <c r="K5331" s="3">
        <v>3.4</v>
      </c>
      <c r="L5331" s="3">
        <v>3.1</v>
      </c>
      <c r="U5331" s="10">
        <f t="shared" si="233"/>
        <v>3.25</v>
      </c>
      <c r="AF5331" s="10" t="str">
        <f t="shared" si="232"/>
        <v/>
      </c>
    </row>
    <row r="5332" spans="1:32">
      <c r="A5332" s="3" t="s">
        <v>14</v>
      </c>
      <c r="B5332" s="3" t="s">
        <v>201</v>
      </c>
      <c r="C5332" s="3">
        <v>5</v>
      </c>
      <c r="D5332" s="3">
        <v>2</v>
      </c>
      <c r="E5332" s="3">
        <v>2015</v>
      </c>
      <c r="F5332" s="3" t="s">
        <v>25</v>
      </c>
      <c r="G5332" s="3" t="s">
        <v>25</v>
      </c>
      <c r="H5332" s="3">
        <v>19</v>
      </c>
      <c r="I5332" s="3">
        <f t="shared" si="231"/>
        <v>25.333333333333332</v>
      </c>
      <c r="J5332" s="3">
        <v>0.75</v>
      </c>
      <c r="K5332" s="3">
        <v>9.1</v>
      </c>
      <c r="L5332" s="3">
        <v>9.8000000000000007</v>
      </c>
      <c r="M5332" s="3">
        <v>10.1</v>
      </c>
      <c r="N5332" s="3">
        <v>11.6</v>
      </c>
      <c r="O5332" s="3">
        <v>8.1999999999999993</v>
      </c>
      <c r="P5332" s="3">
        <v>8.6</v>
      </c>
      <c r="Q5332" s="3">
        <v>9.5</v>
      </c>
      <c r="R5332" s="3">
        <v>8.9</v>
      </c>
      <c r="S5332" s="3">
        <v>9.4</v>
      </c>
      <c r="T5332" s="3">
        <v>8.8000000000000007</v>
      </c>
      <c r="U5332" s="10">
        <f t="shared" si="233"/>
        <v>9.4000000000000021</v>
      </c>
      <c r="AF5332" s="10" t="str">
        <f t="shared" si="232"/>
        <v/>
      </c>
    </row>
    <row r="5333" spans="1:32">
      <c r="A5333" s="3" t="s">
        <v>14</v>
      </c>
      <c r="B5333" s="3" t="s">
        <v>201</v>
      </c>
      <c r="C5333" s="3">
        <v>5</v>
      </c>
      <c r="D5333" s="3">
        <v>2</v>
      </c>
      <c r="E5333" s="3">
        <v>2015</v>
      </c>
      <c r="F5333" s="3" t="s">
        <v>152</v>
      </c>
      <c r="G5333" s="3" t="s">
        <v>152</v>
      </c>
      <c r="H5333" s="3">
        <v>52</v>
      </c>
      <c r="I5333" s="3">
        <f t="shared" si="231"/>
        <v>69.333333333333329</v>
      </c>
      <c r="J5333" s="3">
        <v>0.75</v>
      </c>
      <c r="K5333" s="3">
        <v>6.8</v>
      </c>
      <c r="L5333" s="3">
        <v>8.9</v>
      </c>
      <c r="M5333" s="3">
        <v>8.6999999999999993</v>
      </c>
      <c r="N5333" s="3">
        <v>8.8000000000000007</v>
      </c>
      <c r="O5333" s="3">
        <v>7.7</v>
      </c>
      <c r="P5333" s="3">
        <v>7.3</v>
      </c>
      <c r="Q5333" s="3">
        <v>8.4</v>
      </c>
      <c r="R5333" s="3">
        <v>6.3</v>
      </c>
      <c r="S5333" s="3">
        <v>8.1999999999999993</v>
      </c>
      <c r="T5333" s="3">
        <v>6.1</v>
      </c>
      <c r="U5333" s="10">
        <f t="shared" si="233"/>
        <v>7.7199999999999989</v>
      </c>
      <c r="AF5333" s="10" t="str">
        <f t="shared" si="232"/>
        <v/>
      </c>
    </row>
    <row r="5334" spans="1:32">
      <c r="A5334" s="3" t="s">
        <v>14</v>
      </c>
      <c r="B5334" s="3" t="s">
        <v>201</v>
      </c>
      <c r="C5334" s="3">
        <v>5</v>
      </c>
      <c r="D5334" s="3">
        <v>2</v>
      </c>
      <c r="E5334" s="3">
        <v>2015</v>
      </c>
      <c r="F5334" s="3" t="s">
        <v>152</v>
      </c>
      <c r="G5334" s="3" t="s">
        <v>152</v>
      </c>
      <c r="H5334" s="3">
        <v>1</v>
      </c>
      <c r="I5334" s="3">
        <f t="shared" si="231"/>
        <v>1.3333333333333333</v>
      </c>
      <c r="J5334" s="3">
        <v>0.75</v>
      </c>
      <c r="K5334" s="3">
        <v>3.6</v>
      </c>
      <c r="U5334" s="10">
        <f t="shared" si="233"/>
        <v>3.6</v>
      </c>
      <c r="AF5334" s="10" t="str">
        <f t="shared" si="232"/>
        <v/>
      </c>
    </row>
    <row r="5335" spans="1:32">
      <c r="A5335" s="3" t="s">
        <v>14</v>
      </c>
      <c r="B5335" s="3" t="s">
        <v>201</v>
      </c>
      <c r="C5335" s="3">
        <v>5</v>
      </c>
      <c r="D5335" s="3">
        <v>2</v>
      </c>
      <c r="E5335" s="3">
        <v>2015</v>
      </c>
      <c r="F5335" s="3" t="s">
        <v>245</v>
      </c>
      <c r="G5335" s="3" t="s">
        <v>245</v>
      </c>
      <c r="H5335" s="3">
        <v>27</v>
      </c>
      <c r="I5335" s="3">
        <f t="shared" si="231"/>
        <v>36</v>
      </c>
      <c r="J5335" s="3">
        <v>0.75</v>
      </c>
      <c r="K5335" s="3">
        <v>8.6</v>
      </c>
      <c r="L5335" s="3">
        <v>7.9</v>
      </c>
      <c r="M5335" s="3">
        <v>9.1999999999999993</v>
      </c>
      <c r="N5335" s="3">
        <v>8.8000000000000007</v>
      </c>
      <c r="O5335" s="3">
        <v>8</v>
      </c>
      <c r="P5335" s="3">
        <v>7</v>
      </c>
      <c r="Q5335" s="3">
        <v>9.4</v>
      </c>
      <c r="R5335" s="3">
        <v>8.1999999999999993</v>
      </c>
      <c r="S5335" s="3">
        <v>6.7</v>
      </c>
      <c r="T5335" s="3">
        <v>6.8</v>
      </c>
      <c r="U5335" s="10">
        <f t="shared" si="233"/>
        <v>8.0599999999999987</v>
      </c>
      <c r="AF5335" s="10" t="str">
        <f t="shared" si="232"/>
        <v/>
      </c>
    </row>
    <row r="5336" spans="1:32">
      <c r="A5336" s="3" t="s">
        <v>14</v>
      </c>
      <c r="B5336" s="3" t="s">
        <v>201</v>
      </c>
      <c r="C5336" s="3">
        <v>5</v>
      </c>
      <c r="D5336" s="3">
        <v>2</v>
      </c>
      <c r="E5336" s="3">
        <v>2015</v>
      </c>
      <c r="F5336" s="3" t="s">
        <v>49</v>
      </c>
      <c r="G5336" s="3" t="s">
        <v>49</v>
      </c>
      <c r="H5336" s="3">
        <v>1</v>
      </c>
      <c r="I5336" s="3">
        <f t="shared" si="231"/>
        <v>1.3333333333333333</v>
      </c>
      <c r="J5336" s="3">
        <v>0.75</v>
      </c>
      <c r="K5336" s="3">
        <v>6.7</v>
      </c>
      <c r="U5336" s="10">
        <f t="shared" si="233"/>
        <v>6.7</v>
      </c>
      <c r="AF5336" s="10" t="str">
        <f t="shared" si="232"/>
        <v/>
      </c>
    </row>
    <row r="5337" spans="1:32">
      <c r="A5337" s="3" t="s">
        <v>14</v>
      </c>
      <c r="B5337" s="3" t="s">
        <v>201</v>
      </c>
      <c r="C5337" s="3">
        <v>5</v>
      </c>
      <c r="D5337" s="3">
        <v>2</v>
      </c>
      <c r="E5337" s="3">
        <v>2015</v>
      </c>
      <c r="F5337" s="3" t="s">
        <v>18</v>
      </c>
      <c r="G5337" s="3" t="s">
        <v>18</v>
      </c>
      <c r="H5337" s="3">
        <v>27</v>
      </c>
      <c r="I5337" s="3">
        <f t="shared" si="231"/>
        <v>36</v>
      </c>
      <c r="J5337" s="3">
        <v>0.75</v>
      </c>
      <c r="K5337" s="3">
        <v>7</v>
      </c>
      <c r="L5337" s="3">
        <v>6.9</v>
      </c>
      <c r="M5337" s="3">
        <v>5.8</v>
      </c>
      <c r="N5337" s="3">
        <v>7.5</v>
      </c>
      <c r="O5337" s="3">
        <v>5.9</v>
      </c>
      <c r="P5337" s="3">
        <v>7.9</v>
      </c>
      <c r="Q5337" s="3">
        <v>6.7</v>
      </c>
      <c r="R5337" s="3">
        <v>8.1999999999999993</v>
      </c>
      <c r="S5337" s="3">
        <v>6.3</v>
      </c>
      <c r="T5337" s="3">
        <v>6.8</v>
      </c>
      <c r="U5337" s="10">
        <f t="shared" si="233"/>
        <v>6.9</v>
      </c>
      <c r="AF5337" s="10" t="str">
        <f t="shared" si="232"/>
        <v/>
      </c>
    </row>
    <row r="5338" spans="1:32">
      <c r="A5338" s="3" t="s">
        <v>14</v>
      </c>
      <c r="B5338" s="3" t="s">
        <v>201</v>
      </c>
      <c r="C5338" s="3">
        <v>5</v>
      </c>
      <c r="D5338" s="3">
        <v>2</v>
      </c>
      <c r="E5338" s="3">
        <v>2015</v>
      </c>
      <c r="F5338" s="3" t="s">
        <v>21</v>
      </c>
      <c r="G5338" s="3" t="s">
        <v>21</v>
      </c>
      <c r="H5338" s="3">
        <v>4</v>
      </c>
      <c r="I5338" s="3">
        <f t="shared" si="231"/>
        <v>5.333333333333333</v>
      </c>
      <c r="J5338" s="3">
        <v>0.75</v>
      </c>
      <c r="K5338" s="3">
        <v>8.4</v>
      </c>
      <c r="L5338" s="3">
        <v>6.4</v>
      </c>
      <c r="M5338" s="3">
        <v>7.6</v>
      </c>
      <c r="N5338" s="3">
        <v>6.6</v>
      </c>
      <c r="U5338" s="10">
        <f t="shared" si="233"/>
        <v>7.25</v>
      </c>
      <c r="AF5338" s="10" t="str">
        <f t="shared" si="232"/>
        <v/>
      </c>
    </row>
    <row r="5339" spans="1:32">
      <c r="A5339" s="3" t="s">
        <v>14</v>
      </c>
      <c r="B5339" s="3" t="s">
        <v>201</v>
      </c>
      <c r="C5339" s="3">
        <v>5</v>
      </c>
      <c r="D5339" s="3">
        <v>2</v>
      </c>
      <c r="E5339" s="3">
        <v>2015</v>
      </c>
      <c r="F5339" s="3" t="s">
        <v>383</v>
      </c>
      <c r="G5339" s="3" t="s">
        <v>383</v>
      </c>
      <c r="H5339" s="3">
        <v>1</v>
      </c>
      <c r="I5339" s="3">
        <f t="shared" ref="I5339:I5402" si="234">H5339*(1/J5339)</f>
        <v>1.3333333333333333</v>
      </c>
      <c r="J5339" s="3">
        <v>0.75</v>
      </c>
      <c r="K5339" s="3">
        <v>5.8</v>
      </c>
      <c r="U5339" s="10">
        <f t="shared" si="233"/>
        <v>5.8</v>
      </c>
      <c r="AF5339" s="10" t="str">
        <f t="shared" si="232"/>
        <v/>
      </c>
    </row>
    <row r="5340" spans="1:32">
      <c r="A5340" s="3" t="s">
        <v>14</v>
      </c>
      <c r="B5340" s="3" t="s">
        <v>201</v>
      </c>
      <c r="C5340" s="3">
        <v>5</v>
      </c>
      <c r="D5340" s="3">
        <v>2</v>
      </c>
      <c r="E5340" s="3">
        <v>2015</v>
      </c>
      <c r="F5340" s="3" t="s">
        <v>384</v>
      </c>
      <c r="G5340" s="3" t="s">
        <v>384</v>
      </c>
      <c r="H5340" s="3">
        <v>2</v>
      </c>
      <c r="I5340" s="3">
        <f t="shared" si="234"/>
        <v>2.6666666666666665</v>
      </c>
      <c r="J5340" s="3">
        <v>0.75</v>
      </c>
      <c r="K5340" s="3">
        <v>5.0999999999999996</v>
      </c>
      <c r="L5340" s="3">
        <v>6.2</v>
      </c>
      <c r="U5340" s="10">
        <f t="shared" si="233"/>
        <v>5.65</v>
      </c>
      <c r="AF5340" s="10" t="str">
        <f t="shared" si="232"/>
        <v/>
      </c>
    </row>
    <row r="5341" spans="1:32">
      <c r="A5341" s="3" t="s">
        <v>14</v>
      </c>
      <c r="B5341" s="3" t="s">
        <v>201</v>
      </c>
      <c r="C5341" s="3">
        <v>5</v>
      </c>
      <c r="D5341" s="3">
        <v>2</v>
      </c>
      <c r="E5341" s="3">
        <v>2015</v>
      </c>
      <c r="F5341" s="3" t="s">
        <v>38</v>
      </c>
      <c r="G5341" s="3" t="s">
        <v>38</v>
      </c>
      <c r="H5341" s="3">
        <v>10</v>
      </c>
      <c r="I5341" s="3">
        <f t="shared" si="234"/>
        <v>13.333333333333332</v>
      </c>
      <c r="J5341" s="3">
        <v>0.75</v>
      </c>
      <c r="K5341" s="3">
        <v>14.7</v>
      </c>
      <c r="L5341" s="3">
        <v>23</v>
      </c>
      <c r="M5341" s="3">
        <v>22</v>
      </c>
      <c r="N5341" s="3">
        <v>11</v>
      </c>
      <c r="O5341" s="3">
        <v>17.2</v>
      </c>
      <c r="P5341" s="3">
        <v>14</v>
      </c>
      <c r="Q5341" s="3">
        <v>6.4</v>
      </c>
      <c r="R5341" s="3">
        <v>10.6</v>
      </c>
      <c r="S5341" s="3">
        <v>9.1999999999999993</v>
      </c>
      <c r="T5341" s="3">
        <v>5.8</v>
      </c>
      <c r="U5341" s="10">
        <f t="shared" si="233"/>
        <v>13.39</v>
      </c>
      <c r="AF5341" s="10" t="str">
        <f t="shared" si="232"/>
        <v/>
      </c>
    </row>
    <row r="5342" spans="1:32">
      <c r="A5342" s="3" t="s">
        <v>14</v>
      </c>
      <c r="B5342" s="3" t="s">
        <v>201</v>
      </c>
      <c r="C5342" s="3">
        <v>5</v>
      </c>
      <c r="D5342" s="3">
        <v>2</v>
      </c>
      <c r="E5342" s="3">
        <v>2015</v>
      </c>
      <c r="F5342" s="3" t="s">
        <v>38</v>
      </c>
      <c r="G5342" s="3" t="s">
        <v>38</v>
      </c>
      <c r="H5342" s="3">
        <v>1</v>
      </c>
      <c r="I5342" s="3">
        <f t="shared" si="234"/>
        <v>1</v>
      </c>
      <c r="J5342" s="3">
        <v>1</v>
      </c>
      <c r="K5342" s="3">
        <v>137</v>
      </c>
      <c r="U5342" s="10">
        <f t="shared" si="233"/>
        <v>137</v>
      </c>
      <c r="AF5342" s="10" t="str">
        <f t="shared" si="232"/>
        <v/>
      </c>
    </row>
    <row r="5343" spans="1:32">
      <c r="A5343" s="3" t="s">
        <v>14</v>
      </c>
      <c r="B5343" s="3" t="s">
        <v>201</v>
      </c>
      <c r="C5343" s="3">
        <v>5</v>
      </c>
      <c r="D5343" s="3">
        <v>2</v>
      </c>
      <c r="E5343" s="3">
        <v>2015</v>
      </c>
      <c r="F5343" s="3" t="s">
        <v>47</v>
      </c>
      <c r="G5343" s="3" t="s">
        <v>47</v>
      </c>
      <c r="H5343" s="11">
        <v>1</v>
      </c>
      <c r="I5343" s="3">
        <f t="shared" si="234"/>
        <v>1</v>
      </c>
      <c r="J5343" s="3">
        <v>1</v>
      </c>
      <c r="K5343" s="3">
        <v>13</v>
      </c>
      <c r="U5343" s="10">
        <f t="shared" si="233"/>
        <v>13</v>
      </c>
      <c r="AF5343" s="10" t="str">
        <f t="shared" si="232"/>
        <v/>
      </c>
    </row>
    <row r="5344" spans="1:32">
      <c r="A5344" s="3" t="s">
        <v>14</v>
      </c>
      <c r="B5344" s="3" t="s">
        <v>201</v>
      </c>
      <c r="C5344" s="3">
        <v>5</v>
      </c>
      <c r="D5344" s="3">
        <v>2</v>
      </c>
      <c r="E5344" s="3">
        <v>2015</v>
      </c>
      <c r="F5344" s="3" t="s">
        <v>253</v>
      </c>
      <c r="G5344" s="3" t="s">
        <v>253</v>
      </c>
      <c r="H5344" s="3">
        <v>11</v>
      </c>
      <c r="I5344" s="3">
        <f t="shared" si="234"/>
        <v>14.666666666666666</v>
      </c>
      <c r="J5344" s="3">
        <v>0.75</v>
      </c>
      <c r="K5344" s="3">
        <v>9.3000000000000007</v>
      </c>
      <c r="L5344" s="3">
        <v>9.5</v>
      </c>
      <c r="M5344" s="3">
        <v>9.1</v>
      </c>
      <c r="N5344" s="3">
        <v>7.5</v>
      </c>
      <c r="O5344" s="3">
        <v>7.8</v>
      </c>
      <c r="P5344" s="3">
        <v>8.52</v>
      </c>
      <c r="Q5344" s="3">
        <v>5.8</v>
      </c>
      <c r="R5344" s="3">
        <v>6.4</v>
      </c>
      <c r="S5344" s="3">
        <v>5.9</v>
      </c>
      <c r="T5344" s="3">
        <v>5.5</v>
      </c>
      <c r="U5344" s="10">
        <f t="shared" si="233"/>
        <v>7.5319999999999991</v>
      </c>
      <c r="AF5344" s="10" t="str">
        <f t="shared" si="232"/>
        <v/>
      </c>
    </row>
    <row r="5345" spans="1:32">
      <c r="A5345" s="3" t="s">
        <v>14</v>
      </c>
      <c r="B5345" s="3" t="s">
        <v>201</v>
      </c>
      <c r="C5345" s="3">
        <v>5</v>
      </c>
      <c r="D5345" s="3">
        <v>2</v>
      </c>
      <c r="E5345" s="3">
        <v>2015</v>
      </c>
      <c r="F5345" s="3" t="s">
        <v>296</v>
      </c>
      <c r="G5345" s="3" t="s">
        <v>59</v>
      </c>
      <c r="H5345" s="3">
        <v>2</v>
      </c>
      <c r="I5345" s="3">
        <f t="shared" si="234"/>
        <v>2.6666666666666665</v>
      </c>
      <c r="J5345" s="3">
        <v>0.75</v>
      </c>
      <c r="K5345" s="3">
        <v>9.9</v>
      </c>
      <c r="L5345" s="3">
        <v>5.3</v>
      </c>
      <c r="U5345" s="10">
        <f t="shared" si="233"/>
        <v>7.6</v>
      </c>
      <c r="AF5345" s="10" t="str">
        <f t="shared" si="232"/>
        <v/>
      </c>
    </row>
    <row r="5346" spans="1:32">
      <c r="A5346" s="3" t="s">
        <v>14</v>
      </c>
      <c r="B5346" s="3" t="s">
        <v>201</v>
      </c>
      <c r="C5346" s="3">
        <v>5</v>
      </c>
      <c r="D5346" s="3">
        <v>2</v>
      </c>
      <c r="E5346" s="3">
        <v>2015</v>
      </c>
      <c r="F5346" s="3" t="s">
        <v>67</v>
      </c>
      <c r="G5346" s="3" t="s">
        <v>67</v>
      </c>
      <c r="H5346" s="3">
        <v>1</v>
      </c>
      <c r="I5346" s="3">
        <f t="shared" si="234"/>
        <v>1</v>
      </c>
      <c r="J5346" s="3">
        <v>1</v>
      </c>
      <c r="U5346" s="10" t="str">
        <f t="shared" si="233"/>
        <v/>
      </c>
      <c r="AF5346" s="10" t="str">
        <f t="shared" si="232"/>
        <v/>
      </c>
    </row>
    <row r="5347" spans="1:32">
      <c r="A5347" s="3" t="s">
        <v>14</v>
      </c>
      <c r="B5347" s="3" t="s">
        <v>201</v>
      </c>
      <c r="C5347" s="3">
        <v>5</v>
      </c>
      <c r="D5347" s="3">
        <v>2</v>
      </c>
      <c r="E5347" s="3">
        <v>2015</v>
      </c>
      <c r="F5347" s="3" t="s">
        <v>60</v>
      </c>
      <c r="G5347" s="3" t="s">
        <v>60</v>
      </c>
      <c r="H5347" s="3">
        <v>1</v>
      </c>
      <c r="I5347" s="3">
        <f t="shared" si="234"/>
        <v>1.3333333333333333</v>
      </c>
      <c r="J5347" s="3">
        <v>0.75</v>
      </c>
      <c r="U5347" s="10" t="str">
        <f t="shared" si="233"/>
        <v/>
      </c>
      <c r="AF5347" s="10" t="str">
        <f t="shared" si="232"/>
        <v/>
      </c>
    </row>
    <row r="5348" spans="1:32">
      <c r="A5348" s="3" t="s">
        <v>14</v>
      </c>
      <c r="B5348" s="3" t="s">
        <v>201</v>
      </c>
      <c r="C5348" s="3">
        <v>5</v>
      </c>
      <c r="D5348" s="3">
        <v>2</v>
      </c>
      <c r="E5348" s="3">
        <v>2015</v>
      </c>
      <c r="F5348" s="3" t="s">
        <v>100</v>
      </c>
      <c r="G5348" s="3" t="s">
        <v>100</v>
      </c>
      <c r="H5348" s="3">
        <v>1</v>
      </c>
      <c r="I5348" s="3">
        <f t="shared" si="234"/>
        <v>1.3333333333333333</v>
      </c>
      <c r="J5348" s="3">
        <v>0.75</v>
      </c>
      <c r="K5348" s="3">
        <v>7.4</v>
      </c>
      <c r="U5348" s="10">
        <f t="shared" si="233"/>
        <v>7.4</v>
      </c>
      <c r="AF5348" s="10" t="str">
        <f t="shared" si="232"/>
        <v/>
      </c>
    </row>
    <row r="5349" spans="1:32">
      <c r="A5349" s="3" t="s">
        <v>14</v>
      </c>
      <c r="B5349" s="3" t="s">
        <v>201</v>
      </c>
      <c r="C5349" s="3">
        <v>5</v>
      </c>
      <c r="D5349" s="3">
        <v>2</v>
      </c>
      <c r="E5349" s="3">
        <v>2015</v>
      </c>
      <c r="F5349" s="3" t="s">
        <v>43</v>
      </c>
      <c r="G5349" s="3" t="s">
        <v>44</v>
      </c>
      <c r="H5349" s="3">
        <v>21</v>
      </c>
      <c r="I5349" s="3">
        <f t="shared" si="234"/>
        <v>28</v>
      </c>
      <c r="J5349" s="3">
        <v>0.75</v>
      </c>
      <c r="K5349" s="3">
        <v>6.1</v>
      </c>
      <c r="L5349" s="3">
        <v>5.8</v>
      </c>
      <c r="M5349" s="3">
        <v>6.1</v>
      </c>
      <c r="N5349" s="3">
        <v>5.3</v>
      </c>
      <c r="O5349" s="3">
        <v>5.4</v>
      </c>
      <c r="P5349" s="3">
        <v>5.2</v>
      </c>
      <c r="Q5349" s="3">
        <v>5.5</v>
      </c>
      <c r="R5349" s="3">
        <v>5.0999999999999996</v>
      </c>
      <c r="S5349" s="3">
        <v>4.9000000000000004</v>
      </c>
      <c r="T5349" s="3">
        <v>3.8</v>
      </c>
      <c r="U5349" s="10">
        <f t="shared" si="233"/>
        <v>5.32</v>
      </c>
      <c r="AF5349" s="10" t="str">
        <f t="shared" si="232"/>
        <v/>
      </c>
    </row>
    <row r="5350" spans="1:32">
      <c r="A5350" s="3" t="s">
        <v>14</v>
      </c>
      <c r="B5350" s="3" t="s">
        <v>201</v>
      </c>
      <c r="C5350" s="3">
        <v>5</v>
      </c>
      <c r="D5350" s="3">
        <v>2</v>
      </c>
      <c r="E5350" s="3">
        <v>2015</v>
      </c>
      <c r="F5350" s="3" t="s">
        <v>22</v>
      </c>
      <c r="G5350" s="3" t="s">
        <v>22</v>
      </c>
      <c r="H5350" s="3">
        <v>5</v>
      </c>
      <c r="I5350" s="3">
        <f t="shared" si="234"/>
        <v>6.6666666666666661</v>
      </c>
      <c r="J5350" s="3">
        <v>0.75</v>
      </c>
      <c r="K5350" s="3">
        <v>5.9</v>
      </c>
      <c r="L5350" s="3">
        <v>5.7</v>
      </c>
      <c r="M5350" s="3">
        <v>6.7</v>
      </c>
      <c r="N5350" s="3">
        <v>4.4000000000000004</v>
      </c>
      <c r="U5350" s="10">
        <f t="shared" si="233"/>
        <v>5.6750000000000007</v>
      </c>
      <c r="V5350" s="3">
        <v>0.8</v>
      </c>
      <c r="AF5350" s="10">
        <f t="shared" si="232"/>
        <v>0.8</v>
      </c>
    </row>
    <row r="5351" spans="1:32">
      <c r="A5351" s="3" t="s">
        <v>14</v>
      </c>
      <c r="B5351" s="3" t="s">
        <v>201</v>
      </c>
      <c r="C5351" s="3">
        <v>5</v>
      </c>
      <c r="D5351" s="3">
        <v>2</v>
      </c>
      <c r="E5351" s="3">
        <v>2015</v>
      </c>
      <c r="F5351" s="3" t="s">
        <v>41</v>
      </c>
      <c r="G5351" s="3" t="s">
        <v>40</v>
      </c>
      <c r="H5351" s="3">
        <v>2</v>
      </c>
      <c r="I5351" s="3">
        <f t="shared" si="234"/>
        <v>2.6666666666666665</v>
      </c>
      <c r="J5351" s="3">
        <v>0.75</v>
      </c>
      <c r="K5351" s="3">
        <v>3.1</v>
      </c>
      <c r="L5351" s="3">
        <v>3.3</v>
      </c>
      <c r="U5351" s="10">
        <f t="shared" si="233"/>
        <v>3.2</v>
      </c>
      <c r="AF5351" s="10" t="str">
        <f t="shared" si="232"/>
        <v/>
      </c>
    </row>
    <row r="5352" spans="1:32">
      <c r="A5352" s="3" t="s">
        <v>14</v>
      </c>
      <c r="B5352" s="3" t="s">
        <v>201</v>
      </c>
      <c r="C5352" s="3">
        <v>5</v>
      </c>
      <c r="D5352" s="3">
        <v>2</v>
      </c>
      <c r="E5352" s="3">
        <v>2015</v>
      </c>
      <c r="F5352" s="3" t="s">
        <v>39</v>
      </c>
      <c r="G5352" s="3" t="s">
        <v>40</v>
      </c>
      <c r="H5352" s="3">
        <v>4</v>
      </c>
      <c r="I5352" s="3">
        <f t="shared" si="234"/>
        <v>5.333333333333333</v>
      </c>
      <c r="J5352" s="3">
        <v>0.75</v>
      </c>
      <c r="K5352" s="3">
        <v>7.2</v>
      </c>
      <c r="L5352" s="3">
        <v>6.9</v>
      </c>
      <c r="M5352" s="3">
        <v>6.9</v>
      </c>
      <c r="N5352" s="3">
        <v>7</v>
      </c>
      <c r="U5352" s="10">
        <f t="shared" si="233"/>
        <v>7</v>
      </c>
      <c r="AF5352" s="10" t="str">
        <f t="shared" si="232"/>
        <v/>
      </c>
    </row>
    <row r="5353" spans="1:32">
      <c r="A5353" s="3" t="s">
        <v>14</v>
      </c>
      <c r="B5353" s="3" t="s">
        <v>201</v>
      </c>
      <c r="C5353" s="3">
        <v>5</v>
      </c>
      <c r="D5353" s="3">
        <v>2</v>
      </c>
      <c r="E5353" s="3">
        <v>2015</v>
      </c>
      <c r="F5353" s="3" t="s">
        <v>23</v>
      </c>
      <c r="G5353" s="3" t="s">
        <v>23</v>
      </c>
      <c r="H5353" s="3">
        <v>17</v>
      </c>
      <c r="I5353" s="3">
        <f t="shared" si="234"/>
        <v>22.666666666666664</v>
      </c>
      <c r="J5353" s="3">
        <v>0.75</v>
      </c>
      <c r="K5353" s="3">
        <v>10.7</v>
      </c>
      <c r="L5353" s="3">
        <v>10.7</v>
      </c>
      <c r="M5353" s="3">
        <v>7.5</v>
      </c>
      <c r="N5353" s="3">
        <v>11.8</v>
      </c>
      <c r="O5353" s="3">
        <v>10.199999999999999</v>
      </c>
      <c r="P5353" s="3">
        <v>6.6</v>
      </c>
      <c r="Q5353" s="3">
        <v>8.8000000000000007</v>
      </c>
      <c r="R5353" s="3">
        <v>9.5</v>
      </c>
      <c r="S5353" s="3">
        <v>9.1999999999999993</v>
      </c>
      <c r="T5353" s="3">
        <v>6.6</v>
      </c>
      <c r="U5353" s="10">
        <f t="shared" si="233"/>
        <v>9.16</v>
      </c>
      <c r="AF5353" s="10" t="str">
        <f t="shared" si="232"/>
        <v/>
      </c>
    </row>
    <row r="5354" spans="1:32">
      <c r="A5354" s="3" t="s">
        <v>14</v>
      </c>
      <c r="B5354" s="3" t="s">
        <v>201</v>
      </c>
      <c r="C5354" s="3">
        <v>5</v>
      </c>
      <c r="D5354" s="3">
        <v>2</v>
      </c>
      <c r="E5354" s="3">
        <v>2015</v>
      </c>
      <c r="F5354" s="3" t="s">
        <v>23</v>
      </c>
      <c r="G5354" s="3" t="s">
        <v>23</v>
      </c>
      <c r="H5354" s="3">
        <v>9</v>
      </c>
      <c r="I5354" s="3">
        <f t="shared" si="234"/>
        <v>9</v>
      </c>
      <c r="J5354" s="3">
        <v>1</v>
      </c>
      <c r="K5354" s="3">
        <v>10.4</v>
      </c>
      <c r="L5354" s="3">
        <v>10.9</v>
      </c>
      <c r="M5354" s="3">
        <v>10.5</v>
      </c>
      <c r="N5354" s="3">
        <v>10.7</v>
      </c>
      <c r="O5354" s="3">
        <v>10.6</v>
      </c>
      <c r="P5354" s="3">
        <v>11.7</v>
      </c>
      <c r="Q5354" s="3">
        <v>8.3000000000000007</v>
      </c>
      <c r="R5354" s="3">
        <v>5.0999999999999996</v>
      </c>
      <c r="U5354" s="10">
        <f t="shared" si="233"/>
        <v>9.7749999999999986</v>
      </c>
      <c r="V5354" s="3">
        <v>2.9</v>
      </c>
      <c r="AF5354" s="10">
        <f t="shared" si="232"/>
        <v>2.9</v>
      </c>
    </row>
    <row r="5355" spans="1:32">
      <c r="A5355" s="3" t="s">
        <v>14</v>
      </c>
      <c r="B5355" s="3" t="s">
        <v>201</v>
      </c>
      <c r="C5355" s="3">
        <v>5</v>
      </c>
      <c r="D5355" s="3">
        <v>2</v>
      </c>
      <c r="E5355" s="3">
        <v>2015</v>
      </c>
      <c r="F5355" s="3" t="s">
        <v>379</v>
      </c>
      <c r="G5355" s="3" t="s">
        <v>379</v>
      </c>
      <c r="H5355" s="3">
        <v>52</v>
      </c>
      <c r="I5355" s="3">
        <f t="shared" si="234"/>
        <v>69.333333333333329</v>
      </c>
      <c r="J5355" s="3">
        <v>0.75</v>
      </c>
      <c r="K5355" s="3">
        <v>5.0999999999999996</v>
      </c>
      <c r="L5355" s="3">
        <v>5.4</v>
      </c>
      <c r="M5355" s="3">
        <v>4.9000000000000004</v>
      </c>
      <c r="N5355" s="3">
        <v>4.5999999999999996</v>
      </c>
      <c r="O5355" s="3">
        <v>5.9</v>
      </c>
      <c r="P5355" s="3">
        <v>5.9</v>
      </c>
      <c r="Q5355" s="3">
        <v>5.3</v>
      </c>
      <c r="R5355" s="3">
        <v>4.9000000000000004</v>
      </c>
      <c r="S5355" s="3">
        <v>5</v>
      </c>
      <c r="T5355" s="3">
        <v>5.3</v>
      </c>
      <c r="U5355" s="10">
        <f t="shared" si="233"/>
        <v>5.2299999999999986</v>
      </c>
      <c r="AF5355" s="10" t="str">
        <f t="shared" si="232"/>
        <v/>
      </c>
    </row>
    <row r="5356" spans="1:32">
      <c r="A5356" s="3" t="s">
        <v>14</v>
      </c>
      <c r="B5356" s="3" t="s">
        <v>201</v>
      </c>
      <c r="C5356" s="3">
        <v>5</v>
      </c>
      <c r="D5356" s="3">
        <v>2</v>
      </c>
      <c r="E5356" s="3">
        <v>2015</v>
      </c>
      <c r="F5356" s="3" t="s">
        <v>37</v>
      </c>
      <c r="G5356" s="3" t="s">
        <v>37</v>
      </c>
      <c r="H5356" s="3">
        <v>4</v>
      </c>
      <c r="I5356" s="3">
        <f t="shared" si="234"/>
        <v>5.333333333333333</v>
      </c>
      <c r="J5356" s="3">
        <v>0.75</v>
      </c>
      <c r="K5356" s="3">
        <v>7.4</v>
      </c>
      <c r="L5356" s="3">
        <v>14.1</v>
      </c>
      <c r="M5356" s="3">
        <v>6.6</v>
      </c>
      <c r="N5356" s="3">
        <v>8.1999999999999993</v>
      </c>
      <c r="U5356" s="10">
        <f t="shared" si="233"/>
        <v>9.0749999999999993</v>
      </c>
      <c r="AF5356" s="10" t="str">
        <f t="shared" si="232"/>
        <v/>
      </c>
    </row>
    <row r="5357" spans="1:32">
      <c r="A5357" s="3" t="s">
        <v>14</v>
      </c>
      <c r="B5357" s="3" t="s">
        <v>205</v>
      </c>
      <c r="C5357" s="3">
        <v>5</v>
      </c>
      <c r="D5357" s="3">
        <v>2</v>
      </c>
      <c r="E5357" s="3">
        <v>2015</v>
      </c>
      <c r="F5357" s="3" t="s">
        <v>177</v>
      </c>
      <c r="G5357" s="3" t="s">
        <v>177</v>
      </c>
      <c r="H5357" s="3">
        <v>1</v>
      </c>
      <c r="I5357" s="3">
        <f t="shared" si="234"/>
        <v>4</v>
      </c>
      <c r="J5357" s="3">
        <v>0.25</v>
      </c>
      <c r="K5357" s="3">
        <v>1.1000000000000001</v>
      </c>
      <c r="U5357" s="10">
        <f t="shared" si="233"/>
        <v>1.1000000000000001</v>
      </c>
      <c r="AF5357" s="10" t="str">
        <f t="shared" si="232"/>
        <v/>
      </c>
    </row>
    <row r="5358" spans="1:32">
      <c r="A5358" s="3" t="s">
        <v>14</v>
      </c>
      <c r="B5358" s="3" t="s">
        <v>205</v>
      </c>
      <c r="C5358" s="3">
        <v>5</v>
      </c>
      <c r="D5358" s="3">
        <v>2</v>
      </c>
      <c r="E5358" s="3">
        <v>2015</v>
      </c>
      <c r="F5358" s="3" t="s">
        <v>196</v>
      </c>
      <c r="G5358" s="3" t="s">
        <v>196</v>
      </c>
      <c r="H5358" s="3">
        <v>1</v>
      </c>
      <c r="I5358" s="3">
        <f t="shared" si="234"/>
        <v>4</v>
      </c>
      <c r="J5358" s="3">
        <v>0.25</v>
      </c>
      <c r="K5358" s="3">
        <v>8.6</v>
      </c>
      <c r="U5358" s="10">
        <f t="shared" si="233"/>
        <v>8.6</v>
      </c>
      <c r="AF5358" s="10" t="str">
        <f t="shared" si="232"/>
        <v/>
      </c>
    </row>
    <row r="5359" spans="1:32">
      <c r="A5359" s="3" t="s">
        <v>14</v>
      </c>
      <c r="B5359" s="3" t="s">
        <v>205</v>
      </c>
      <c r="C5359" s="3">
        <v>5</v>
      </c>
      <c r="D5359" s="3">
        <v>2</v>
      </c>
      <c r="E5359" s="3">
        <v>2015</v>
      </c>
      <c r="F5359" s="3" t="s">
        <v>244</v>
      </c>
      <c r="G5359" s="3" t="s">
        <v>244</v>
      </c>
      <c r="H5359" s="3">
        <v>14</v>
      </c>
      <c r="I5359" s="3">
        <f t="shared" si="234"/>
        <v>56</v>
      </c>
      <c r="J5359" s="3">
        <v>0.25</v>
      </c>
      <c r="K5359" s="3">
        <v>5.9</v>
      </c>
      <c r="L5359" s="3">
        <v>6.6</v>
      </c>
      <c r="M5359" s="3">
        <v>6.4</v>
      </c>
      <c r="N5359" s="3">
        <v>6</v>
      </c>
      <c r="O5359" s="3">
        <v>5.2</v>
      </c>
      <c r="P5359" s="3">
        <v>4</v>
      </c>
      <c r="Q5359" s="3">
        <v>3.8</v>
      </c>
      <c r="R5359" s="3">
        <v>5.4</v>
      </c>
      <c r="S5359" s="3">
        <v>6.4</v>
      </c>
      <c r="T5359" s="3">
        <v>5.4</v>
      </c>
      <c r="U5359" s="10">
        <f t="shared" si="233"/>
        <v>5.5099999999999989</v>
      </c>
      <c r="AF5359" s="10" t="str">
        <f t="shared" si="232"/>
        <v/>
      </c>
    </row>
    <row r="5360" spans="1:32">
      <c r="A5360" s="3" t="s">
        <v>14</v>
      </c>
      <c r="B5360" s="3" t="s">
        <v>205</v>
      </c>
      <c r="C5360" s="3">
        <v>5</v>
      </c>
      <c r="D5360" s="3">
        <v>2</v>
      </c>
      <c r="E5360" s="3">
        <v>2015</v>
      </c>
      <c r="F5360" s="3" t="s">
        <v>29</v>
      </c>
      <c r="G5360" s="3" t="s">
        <v>29</v>
      </c>
      <c r="H5360" s="3">
        <v>2</v>
      </c>
      <c r="I5360" s="3">
        <f t="shared" si="234"/>
        <v>8</v>
      </c>
      <c r="J5360" s="3">
        <v>0.25</v>
      </c>
      <c r="K5360" s="3">
        <v>6.2</v>
      </c>
      <c r="L5360" s="3">
        <v>4.5999999999999996</v>
      </c>
      <c r="U5360" s="10">
        <f t="shared" si="233"/>
        <v>5.4</v>
      </c>
      <c r="AF5360" s="10" t="str">
        <f t="shared" si="232"/>
        <v/>
      </c>
    </row>
    <row r="5361" spans="1:32">
      <c r="A5361" s="3" t="s">
        <v>14</v>
      </c>
      <c r="B5361" s="3" t="s">
        <v>205</v>
      </c>
      <c r="C5361" s="3">
        <v>5</v>
      </c>
      <c r="D5361" s="3">
        <v>2</v>
      </c>
      <c r="E5361" s="3">
        <v>2015</v>
      </c>
      <c r="F5361" s="3" t="s">
        <v>28</v>
      </c>
      <c r="G5361" s="3" t="s">
        <v>28</v>
      </c>
      <c r="H5361" s="3">
        <v>24</v>
      </c>
      <c r="I5361" s="3">
        <f t="shared" si="234"/>
        <v>96</v>
      </c>
      <c r="J5361" s="3">
        <v>0.25</v>
      </c>
      <c r="U5361" s="10" t="str">
        <f t="shared" si="233"/>
        <v/>
      </c>
      <c r="AF5361" s="10" t="str">
        <f t="shared" si="232"/>
        <v/>
      </c>
    </row>
    <row r="5362" spans="1:32">
      <c r="A5362" s="3" t="s">
        <v>14</v>
      </c>
      <c r="B5362" s="3" t="s">
        <v>205</v>
      </c>
      <c r="C5362" s="3">
        <v>5</v>
      </c>
      <c r="D5362" s="3">
        <v>2</v>
      </c>
      <c r="E5362" s="3">
        <v>2015</v>
      </c>
      <c r="F5362" s="3" t="s">
        <v>87</v>
      </c>
      <c r="G5362" s="3" t="s">
        <v>428</v>
      </c>
      <c r="H5362" s="3">
        <v>20</v>
      </c>
      <c r="I5362" s="3">
        <f t="shared" si="234"/>
        <v>80</v>
      </c>
      <c r="J5362" s="3">
        <v>0.25</v>
      </c>
      <c r="K5362" s="3">
        <v>10.5</v>
      </c>
      <c r="L5362" s="3">
        <v>12</v>
      </c>
      <c r="M5362" s="3">
        <v>9.5</v>
      </c>
      <c r="N5362" s="3">
        <v>11.2</v>
      </c>
      <c r="O5362" s="3">
        <v>11.9</v>
      </c>
      <c r="P5362" s="3">
        <v>8</v>
      </c>
      <c r="Q5362" s="3">
        <v>8.5</v>
      </c>
      <c r="R5362" s="3">
        <v>9.6</v>
      </c>
      <c r="S5362" s="3">
        <v>5.4</v>
      </c>
      <c r="T5362" s="3">
        <v>4.9000000000000004</v>
      </c>
      <c r="U5362" s="10">
        <f t="shared" si="233"/>
        <v>9.15</v>
      </c>
      <c r="AF5362" s="10" t="str">
        <f t="shared" si="232"/>
        <v/>
      </c>
    </row>
    <row r="5363" spans="1:32">
      <c r="A5363" s="3" t="s">
        <v>14</v>
      </c>
      <c r="B5363" s="3" t="s">
        <v>205</v>
      </c>
      <c r="C5363" s="3">
        <v>5</v>
      </c>
      <c r="D5363" s="3">
        <v>2</v>
      </c>
      <c r="E5363" s="3">
        <v>2015</v>
      </c>
      <c r="F5363" s="3" t="s">
        <v>478</v>
      </c>
      <c r="G5363" s="3" t="s">
        <v>132</v>
      </c>
      <c r="H5363" s="3">
        <v>3</v>
      </c>
      <c r="I5363" s="3">
        <f t="shared" si="234"/>
        <v>12</v>
      </c>
      <c r="J5363" s="3">
        <v>0.25</v>
      </c>
      <c r="K5363" s="3">
        <v>17.7</v>
      </c>
      <c r="L5363" s="3">
        <v>13.5</v>
      </c>
      <c r="U5363" s="10">
        <f t="shared" si="233"/>
        <v>15.6</v>
      </c>
      <c r="AF5363" s="10" t="str">
        <f t="shared" si="232"/>
        <v/>
      </c>
    </row>
    <row r="5364" spans="1:32">
      <c r="A5364" s="3" t="s">
        <v>14</v>
      </c>
      <c r="B5364" s="3" t="s">
        <v>205</v>
      </c>
      <c r="C5364" s="3">
        <v>5</v>
      </c>
      <c r="D5364" s="3">
        <v>2</v>
      </c>
      <c r="E5364" s="3">
        <v>2015</v>
      </c>
      <c r="F5364" s="3" t="s">
        <v>308</v>
      </c>
      <c r="G5364" s="3" t="s">
        <v>429</v>
      </c>
      <c r="H5364" s="3">
        <v>77</v>
      </c>
      <c r="I5364" s="3">
        <f t="shared" si="234"/>
        <v>308</v>
      </c>
      <c r="J5364" s="3">
        <v>0.25</v>
      </c>
      <c r="U5364" s="10" t="str">
        <f t="shared" si="233"/>
        <v/>
      </c>
      <c r="AF5364" s="10" t="str">
        <f t="shared" si="232"/>
        <v/>
      </c>
    </row>
    <row r="5365" spans="1:32">
      <c r="A5365" s="3" t="s">
        <v>14</v>
      </c>
      <c r="B5365" s="3" t="s">
        <v>205</v>
      </c>
      <c r="C5365" s="3">
        <v>5</v>
      </c>
      <c r="D5365" s="3">
        <v>2</v>
      </c>
      <c r="E5365" s="3">
        <v>2015</v>
      </c>
      <c r="F5365" s="3" t="s">
        <v>308</v>
      </c>
      <c r="G5365" s="3" t="s">
        <v>429</v>
      </c>
      <c r="H5365" s="3">
        <v>8</v>
      </c>
      <c r="I5365" s="3">
        <f t="shared" si="234"/>
        <v>8</v>
      </c>
      <c r="J5365" s="3">
        <v>1</v>
      </c>
      <c r="U5365" s="10" t="str">
        <f t="shared" si="233"/>
        <v/>
      </c>
      <c r="AF5365" s="10" t="str">
        <f t="shared" si="232"/>
        <v/>
      </c>
    </row>
    <row r="5366" spans="1:32">
      <c r="A5366" s="3" t="s">
        <v>14</v>
      </c>
      <c r="B5366" s="3" t="s">
        <v>205</v>
      </c>
      <c r="C5366" s="3">
        <v>5</v>
      </c>
      <c r="D5366" s="3">
        <v>2</v>
      </c>
      <c r="E5366" s="3">
        <v>2015</v>
      </c>
      <c r="F5366" s="3" t="s">
        <v>309</v>
      </c>
      <c r="G5366" s="3" t="s">
        <v>429</v>
      </c>
      <c r="H5366" s="3">
        <v>4</v>
      </c>
      <c r="I5366" s="3">
        <f t="shared" si="234"/>
        <v>16</v>
      </c>
      <c r="J5366" s="3">
        <v>0.25</v>
      </c>
      <c r="U5366" s="10" t="str">
        <f t="shared" si="233"/>
        <v/>
      </c>
      <c r="AF5366" s="10" t="str">
        <f t="shared" si="232"/>
        <v/>
      </c>
    </row>
    <row r="5367" spans="1:32">
      <c r="A5367" s="3" t="s">
        <v>14</v>
      </c>
      <c r="B5367" s="3" t="s">
        <v>205</v>
      </c>
      <c r="C5367" s="3">
        <v>5</v>
      </c>
      <c r="D5367" s="3">
        <v>2</v>
      </c>
      <c r="E5367" s="3">
        <v>2015</v>
      </c>
      <c r="F5367" s="3" t="s">
        <v>26</v>
      </c>
      <c r="G5367" s="3" t="s">
        <v>26</v>
      </c>
      <c r="H5367" s="3">
        <v>3</v>
      </c>
      <c r="I5367" s="3">
        <f t="shared" si="234"/>
        <v>12</v>
      </c>
      <c r="J5367" s="3">
        <v>0.25</v>
      </c>
      <c r="K5367" s="3">
        <v>9.5</v>
      </c>
      <c r="L5367" s="3">
        <v>6</v>
      </c>
      <c r="U5367" s="10">
        <f t="shared" si="233"/>
        <v>7.75</v>
      </c>
      <c r="V5367" s="3">
        <v>0.7</v>
      </c>
      <c r="AF5367" s="10">
        <f t="shared" si="232"/>
        <v>0.7</v>
      </c>
    </row>
    <row r="5368" spans="1:32">
      <c r="A5368" s="3" t="s">
        <v>14</v>
      </c>
      <c r="B5368" s="3" t="s">
        <v>205</v>
      </c>
      <c r="C5368" s="3">
        <v>5</v>
      </c>
      <c r="D5368" s="3">
        <v>2</v>
      </c>
      <c r="E5368" s="3">
        <v>2015</v>
      </c>
      <c r="F5368" s="3" t="s">
        <v>33</v>
      </c>
      <c r="G5368" s="3" t="s">
        <v>33</v>
      </c>
      <c r="H5368" s="3">
        <v>2</v>
      </c>
      <c r="I5368" s="3">
        <f t="shared" si="234"/>
        <v>8</v>
      </c>
      <c r="J5368" s="3">
        <v>0.25</v>
      </c>
      <c r="K5368" s="3">
        <v>17.7</v>
      </c>
      <c r="L5368" s="3">
        <v>13.5</v>
      </c>
      <c r="U5368" s="10">
        <f t="shared" si="233"/>
        <v>15.6</v>
      </c>
      <c r="AF5368" s="10" t="str">
        <f t="shared" si="232"/>
        <v/>
      </c>
    </row>
    <row r="5369" spans="1:32">
      <c r="A5369" s="3" t="s">
        <v>14</v>
      </c>
      <c r="B5369" s="3" t="s">
        <v>205</v>
      </c>
      <c r="C5369" s="3">
        <v>5</v>
      </c>
      <c r="D5369" s="3">
        <v>2</v>
      </c>
      <c r="E5369" s="3">
        <v>2015</v>
      </c>
      <c r="F5369" s="3" t="s">
        <v>33</v>
      </c>
      <c r="G5369" s="3" t="s">
        <v>33</v>
      </c>
      <c r="H5369" s="3">
        <v>10</v>
      </c>
      <c r="I5369" s="3">
        <f t="shared" si="234"/>
        <v>10</v>
      </c>
      <c r="J5369" s="3">
        <v>1</v>
      </c>
      <c r="K5369" s="3">
        <v>30</v>
      </c>
      <c r="L5369" s="3">
        <v>31</v>
      </c>
      <c r="M5369" s="3">
        <v>33</v>
      </c>
      <c r="N5369" s="3">
        <v>48</v>
      </c>
      <c r="O5369" s="3">
        <v>40</v>
      </c>
      <c r="P5369" s="3">
        <v>32</v>
      </c>
      <c r="Q5369" s="3">
        <v>33</v>
      </c>
      <c r="R5369" s="3">
        <v>47</v>
      </c>
      <c r="S5369" s="3">
        <v>33</v>
      </c>
      <c r="U5369" s="10">
        <f t="shared" si="233"/>
        <v>36.333333333333336</v>
      </c>
      <c r="AF5369" s="10" t="str">
        <f t="shared" ref="AF5369:AF5432" si="235">IF(ISERROR(SUM(V5369:AE5369)/COUNT(V5369:AE5369)),"",SUM(V5369:AE5369)/COUNT(V5369:AE5369))</f>
        <v/>
      </c>
    </row>
    <row r="5370" spans="1:32">
      <c r="A5370" s="3" t="s">
        <v>14</v>
      </c>
      <c r="B5370" s="3" t="s">
        <v>205</v>
      </c>
      <c r="C5370" s="3">
        <v>5</v>
      </c>
      <c r="D5370" s="3">
        <v>2</v>
      </c>
      <c r="E5370" s="3">
        <v>2015</v>
      </c>
      <c r="F5370" s="3" t="s">
        <v>251</v>
      </c>
      <c r="G5370" s="3" t="s">
        <v>251</v>
      </c>
      <c r="H5370" s="3">
        <v>202</v>
      </c>
      <c r="I5370" s="3">
        <f t="shared" si="234"/>
        <v>808</v>
      </c>
      <c r="J5370" s="3">
        <v>0.25</v>
      </c>
      <c r="K5370" s="3">
        <v>3.9</v>
      </c>
      <c r="L5370" s="3">
        <v>6.4</v>
      </c>
      <c r="M5370" s="3">
        <v>5.7</v>
      </c>
      <c r="N5370" s="3">
        <v>6.9</v>
      </c>
      <c r="O5370" s="3">
        <v>6.8</v>
      </c>
      <c r="P5370" s="3">
        <v>4</v>
      </c>
      <c r="Q5370" s="3">
        <v>4.7</v>
      </c>
      <c r="R5370" s="3">
        <v>4.4000000000000004</v>
      </c>
      <c r="S5370" s="3">
        <v>6.2</v>
      </c>
      <c r="T5370" s="3">
        <v>6</v>
      </c>
      <c r="U5370" s="10">
        <f t="shared" si="233"/>
        <v>5.5000000000000009</v>
      </c>
      <c r="AF5370" s="10" t="str">
        <f t="shared" si="235"/>
        <v/>
      </c>
    </row>
    <row r="5371" spans="1:32">
      <c r="A5371" s="3" t="s">
        <v>14</v>
      </c>
      <c r="B5371" s="3" t="s">
        <v>205</v>
      </c>
      <c r="C5371" s="3">
        <v>5</v>
      </c>
      <c r="D5371" s="3">
        <v>2</v>
      </c>
      <c r="E5371" s="3">
        <v>2015</v>
      </c>
      <c r="F5371" s="3" t="s">
        <v>251</v>
      </c>
      <c r="G5371" s="3" t="s">
        <v>251</v>
      </c>
      <c r="H5371" s="3">
        <v>1</v>
      </c>
      <c r="I5371" s="3">
        <f t="shared" si="234"/>
        <v>1</v>
      </c>
      <c r="J5371" s="3">
        <v>1</v>
      </c>
      <c r="K5371" s="3">
        <v>5.9</v>
      </c>
      <c r="U5371" s="10">
        <f t="shared" si="233"/>
        <v>5.9</v>
      </c>
      <c r="AF5371" s="10" t="str">
        <f t="shared" si="235"/>
        <v/>
      </c>
    </row>
    <row r="5372" spans="1:32">
      <c r="A5372" s="3" t="s">
        <v>14</v>
      </c>
      <c r="B5372" s="3" t="s">
        <v>205</v>
      </c>
      <c r="C5372" s="3">
        <v>5</v>
      </c>
      <c r="D5372" s="3">
        <v>2</v>
      </c>
      <c r="E5372" s="3">
        <v>2015</v>
      </c>
      <c r="F5372" s="3" t="s">
        <v>50</v>
      </c>
      <c r="G5372" s="3" t="s">
        <v>50</v>
      </c>
      <c r="H5372" s="3">
        <v>1</v>
      </c>
      <c r="I5372" s="3">
        <f t="shared" si="234"/>
        <v>4</v>
      </c>
      <c r="J5372" s="3">
        <v>0.25</v>
      </c>
      <c r="K5372" s="3">
        <v>4.2</v>
      </c>
      <c r="U5372" s="10">
        <f t="shared" si="233"/>
        <v>4.2</v>
      </c>
      <c r="AF5372" s="10" t="str">
        <f t="shared" si="235"/>
        <v/>
      </c>
    </row>
    <row r="5373" spans="1:32">
      <c r="A5373" s="3" t="s">
        <v>14</v>
      </c>
      <c r="B5373" s="3" t="s">
        <v>205</v>
      </c>
      <c r="C5373" s="3">
        <v>5</v>
      </c>
      <c r="D5373" s="3">
        <v>2</v>
      </c>
      <c r="E5373" s="3">
        <v>2015</v>
      </c>
      <c r="F5373" s="3" t="s">
        <v>25</v>
      </c>
      <c r="G5373" s="3" t="s">
        <v>25</v>
      </c>
      <c r="H5373" s="3">
        <v>1</v>
      </c>
      <c r="I5373" s="3">
        <f t="shared" si="234"/>
        <v>4</v>
      </c>
      <c r="J5373" s="3">
        <v>0.25</v>
      </c>
      <c r="K5373" s="3">
        <v>11.2</v>
      </c>
      <c r="U5373" s="10">
        <f t="shared" si="233"/>
        <v>11.2</v>
      </c>
      <c r="AF5373" s="10" t="str">
        <f t="shared" si="235"/>
        <v/>
      </c>
    </row>
    <row r="5374" spans="1:32">
      <c r="A5374" s="3" t="s">
        <v>14</v>
      </c>
      <c r="B5374" s="3" t="s">
        <v>205</v>
      </c>
      <c r="C5374" s="3">
        <v>5</v>
      </c>
      <c r="D5374" s="3">
        <v>2</v>
      </c>
      <c r="E5374" s="3">
        <v>2015</v>
      </c>
      <c r="F5374" s="3" t="s">
        <v>25</v>
      </c>
      <c r="G5374" s="3" t="s">
        <v>25</v>
      </c>
      <c r="H5374" s="3">
        <v>1</v>
      </c>
      <c r="I5374" s="3">
        <f t="shared" si="234"/>
        <v>1</v>
      </c>
      <c r="J5374" s="3">
        <v>1</v>
      </c>
      <c r="K5374" s="3">
        <v>0.5</v>
      </c>
      <c r="U5374" s="10">
        <f t="shared" si="233"/>
        <v>0.5</v>
      </c>
      <c r="AF5374" s="10" t="str">
        <f t="shared" si="235"/>
        <v/>
      </c>
    </row>
    <row r="5375" spans="1:32">
      <c r="A5375" s="3" t="s">
        <v>14</v>
      </c>
      <c r="B5375" s="3" t="s">
        <v>205</v>
      </c>
      <c r="C5375" s="3">
        <v>5</v>
      </c>
      <c r="D5375" s="3">
        <v>2</v>
      </c>
      <c r="E5375" s="3">
        <v>2015</v>
      </c>
      <c r="F5375" s="3" t="s">
        <v>152</v>
      </c>
      <c r="G5375" s="3" t="s">
        <v>152</v>
      </c>
      <c r="H5375" s="3">
        <v>6</v>
      </c>
      <c r="I5375" s="3">
        <f t="shared" si="234"/>
        <v>24</v>
      </c>
      <c r="J5375" s="3">
        <v>0.25</v>
      </c>
      <c r="K5375" s="3">
        <v>8.8000000000000007</v>
      </c>
      <c r="L5375" s="3">
        <v>5.5</v>
      </c>
      <c r="M5375" s="3">
        <v>4.5999999999999996</v>
      </c>
      <c r="N5375" s="3">
        <v>6.8</v>
      </c>
      <c r="O5375" s="3">
        <v>8.4</v>
      </c>
      <c r="U5375" s="10">
        <f t="shared" si="233"/>
        <v>6.82</v>
      </c>
      <c r="AF5375" s="10" t="str">
        <f t="shared" si="235"/>
        <v/>
      </c>
    </row>
    <row r="5376" spans="1:32">
      <c r="A5376" s="3" t="s">
        <v>14</v>
      </c>
      <c r="B5376" s="3" t="s">
        <v>205</v>
      </c>
      <c r="C5376" s="3">
        <v>5</v>
      </c>
      <c r="D5376" s="3">
        <v>2</v>
      </c>
      <c r="E5376" s="3">
        <v>2015</v>
      </c>
      <c r="F5376" s="3" t="s">
        <v>49</v>
      </c>
      <c r="G5376" s="3" t="s">
        <v>49</v>
      </c>
      <c r="H5376" s="3">
        <v>1</v>
      </c>
      <c r="I5376" s="3">
        <f t="shared" si="234"/>
        <v>4</v>
      </c>
      <c r="J5376" s="3">
        <v>0.25</v>
      </c>
      <c r="K5376" s="3">
        <v>7.4</v>
      </c>
      <c r="U5376" s="10">
        <f t="shared" si="233"/>
        <v>7.4</v>
      </c>
      <c r="AF5376" s="10" t="str">
        <f t="shared" si="235"/>
        <v/>
      </c>
    </row>
    <row r="5377" spans="1:33">
      <c r="A5377" s="3" t="s">
        <v>14</v>
      </c>
      <c r="B5377" s="3" t="s">
        <v>205</v>
      </c>
      <c r="C5377" s="3">
        <v>5</v>
      </c>
      <c r="D5377" s="3">
        <v>2</v>
      </c>
      <c r="E5377" s="3">
        <v>2015</v>
      </c>
      <c r="F5377" s="3" t="s">
        <v>18</v>
      </c>
      <c r="G5377" s="3" t="s">
        <v>18</v>
      </c>
      <c r="H5377" s="3">
        <v>1</v>
      </c>
      <c r="I5377" s="3">
        <f t="shared" si="234"/>
        <v>4</v>
      </c>
      <c r="J5377" s="3">
        <v>0.25</v>
      </c>
      <c r="K5377" s="3">
        <v>5.3</v>
      </c>
      <c r="U5377" s="10">
        <f t="shared" si="233"/>
        <v>5.3</v>
      </c>
      <c r="AF5377" s="10" t="str">
        <f t="shared" si="235"/>
        <v/>
      </c>
      <c r="AG5377" s="3" t="s">
        <v>385</v>
      </c>
    </row>
    <row r="5378" spans="1:33">
      <c r="A5378" s="3" t="s">
        <v>14</v>
      </c>
      <c r="B5378" s="3" t="s">
        <v>205</v>
      </c>
      <c r="C5378" s="3">
        <v>5</v>
      </c>
      <c r="D5378" s="3">
        <v>2</v>
      </c>
      <c r="E5378" s="3">
        <v>2015</v>
      </c>
      <c r="F5378" s="3" t="s">
        <v>16</v>
      </c>
      <c r="G5378" s="3" t="s">
        <v>16</v>
      </c>
      <c r="H5378" s="3">
        <v>3</v>
      </c>
      <c r="I5378" s="3">
        <f t="shared" si="234"/>
        <v>12</v>
      </c>
      <c r="J5378" s="3">
        <v>0.25</v>
      </c>
      <c r="K5378" s="3">
        <v>6.8</v>
      </c>
      <c r="L5378" s="3">
        <v>4.8</v>
      </c>
      <c r="M5378" s="3">
        <v>4.4000000000000004</v>
      </c>
      <c r="U5378" s="10">
        <f t="shared" si="233"/>
        <v>5.333333333333333</v>
      </c>
      <c r="AF5378" s="10" t="str">
        <f t="shared" si="235"/>
        <v/>
      </c>
    </row>
    <row r="5379" spans="1:33">
      <c r="A5379" s="3" t="s">
        <v>14</v>
      </c>
      <c r="B5379" s="3" t="s">
        <v>205</v>
      </c>
      <c r="C5379" s="3">
        <v>5</v>
      </c>
      <c r="D5379" s="3">
        <v>2</v>
      </c>
      <c r="E5379" s="3">
        <v>2015</v>
      </c>
      <c r="F5379" s="3" t="s">
        <v>21</v>
      </c>
      <c r="G5379" s="3" t="s">
        <v>21</v>
      </c>
      <c r="H5379" s="3">
        <v>14</v>
      </c>
      <c r="I5379" s="3">
        <f t="shared" si="234"/>
        <v>56</v>
      </c>
      <c r="J5379" s="3">
        <v>0.25</v>
      </c>
      <c r="K5379" s="3">
        <v>9.8000000000000007</v>
      </c>
      <c r="L5379" s="3">
        <v>7.6</v>
      </c>
      <c r="M5379" s="3">
        <v>7</v>
      </c>
      <c r="N5379" s="3">
        <v>7.4</v>
      </c>
      <c r="O5379" s="3">
        <v>8.5</v>
      </c>
      <c r="P5379" s="3">
        <v>7.6</v>
      </c>
      <c r="Q5379" s="3">
        <v>6.1</v>
      </c>
      <c r="R5379" s="3">
        <v>6.6</v>
      </c>
      <c r="S5379" s="3">
        <v>7.4</v>
      </c>
      <c r="T5379" s="3">
        <v>8.9</v>
      </c>
      <c r="U5379" s="10">
        <f t="shared" ref="U5379:U5442" si="236">IF(ISERROR(SUM(K5379:T5379)/COUNT(K5379:T5379)),"",SUM(K5379:T5379)/COUNT(K5379:T5379))</f>
        <v>7.69</v>
      </c>
      <c r="AF5379" s="10" t="str">
        <f t="shared" si="235"/>
        <v/>
      </c>
    </row>
    <row r="5380" spans="1:33">
      <c r="A5380" s="3" t="s">
        <v>14</v>
      </c>
      <c r="B5380" s="3" t="s">
        <v>205</v>
      </c>
      <c r="C5380" s="3">
        <v>5</v>
      </c>
      <c r="D5380" s="3">
        <v>2</v>
      </c>
      <c r="E5380" s="3">
        <v>2015</v>
      </c>
      <c r="F5380" s="3" t="s">
        <v>211</v>
      </c>
      <c r="G5380" s="3" t="s">
        <v>211</v>
      </c>
      <c r="H5380" s="3">
        <v>1</v>
      </c>
      <c r="I5380" s="3">
        <f t="shared" si="234"/>
        <v>4</v>
      </c>
      <c r="J5380" s="3">
        <v>0.25</v>
      </c>
      <c r="K5380" s="3">
        <v>16.3</v>
      </c>
      <c r="U5380" s="10">
        <f t="shared" si="236"/>
        <v>16.3</v>
      </c>
      <c r="AF5380" s="10" t="str">
        <f t="shared" si="235"/>
        <v/>
      </c>
    </row>
    <row r="5381" spans="1:33">
      <c r="A5381" s="3" t="s">
        <v>14</v>
      </c>
      <c r="B5381" s="3" t="s">
        <v>205</v>
      </c>
      <c r="C5381" s="3">
        <v>5</v>
      </c>
      <c r="D5381" s="3">
        <v>2</v>
      </c>
      <c r="E5381" s="3">
        <v>2015</v>
      </c>
      <c r="F5381" s="3" t="s">
        <v>211</v>
      </c>
      <c r="G5381" s="3" t="s">
        <v>211</v>
      </c>
      <c r="H5381" s="3">
        <v>3</v>
      </c>
      <c r="I5381" s="3">
        <f t="shared" si="234"/>
        <v>3</v>
      </c>
      <c r="J5381" s="3">
        <v>1</v>
      </c>
      <c r="K5381" s="3">
        <v>31</v>
      </c>
      <c r="L5381" s="3">
        <v>25</v>
      </c>
      <c r="M5381" s="3">
        <v>16.5</v>
      </c>
      <c r="U5381" s="10">
        <f t="shared" si="236"/>
        <v>24.166666666666668</v>
      </c>
      <c r="AF5381" s="10" t="str">
        <f t="shared" si="235"/>
        <v/>
      </c>
    </row>
    <row r="5382" spans="1:33">
      <c r="A5382" s="3" t="s">
        <v>14</v>
      </c>
      <c r="B5382" s="3" t="s">
        <v>205</v>
      </c>
      <c r="C5382" s="3">
        <v>5</v>
      </c>
      <c r="D5382" s="3">
        <v>2</v>
      </c>
      <c r="E5382" s="3">
        <v>2015</v>
      </c>
      <c r="F5382" s="3" t="s">
        <v>32</v>
      </c>
      <c r="G5382" s="3" t="s">
        <v>32</v>
      </c>
      <c r="H5382" s="3">
        <v>2</v>
      </c>
      <c r="I5382" s="3">
        <f t="shared" si="234"/>
        <v>8</v>
      </c>
      <c r="J5382" s="3">
        <v>0.25</v>
      </c>
      <c r="K5382" s="3">
        <v>3.9</v>
      </c>
      <c r="L5382" s="3">
        <v>6.9</v>
      </c>
      <c r="U5382" s="10">
        <f t="shared" si="236"/>
        <v>5.4</v>
      </c>
      <c r="AF5382" s="10" t="str">
        <f t="shared" si="235"/>
        <v/>
      </c>
    </row>
    <row r="5383" spans="1:33">
      <c r="A5383" s="3" t="s">
        <v>14</v>
      </c>
      <c r="B5383" s="3" t="s">
        <v>205</v>
      </c>
      <c r="C5383" s="3">
        <v>5</v>
      </c>
      <c r="D5383" s="3">
        <v>2</v>
      </c>
      <c r="E5383" s="3">
        <v>2015</v>
      </c>
      <c r="F5383" s="3" t="s">
        <v>174</v>
      </c>
      <c r="G5383" s="3" t="s">
        <v>174</v>
      </c>
      <c r="H5383" s="3">
        <v>5</v>
      </c>
      <c r="I5383" s="3">
        <f t="shared" si="234"/>
        <v>5</v>
      </c>
      <c r="J5383" s="3">
        <v>1</v>
      </c>
      <c r="K5383" s="3">
        <v>85</v>
      </c>
      <c r="L5383" s="3">
        <v>62</v>
      </c>
      <c r="M5383" s="3">
        <v>43</v>
      </c>
      <c r="N5383" s="3">
        <v>43</v>
      </c>
      <c r="O5383" s="3">
        <v>60</v>
      </c>
      <c r="U5383" s="10">
        <f t="shared" si="236"/>
        <v>58.6</v>
      </c>
      <c r="AF5383" s="10" t="str">
        <f t="shared" si="235"/>
        <v/>
      </c>
    </row>
    <row r="5384" spans="1:33">
      <c r="A5384" s="3" t="s">
        <v>14</v>
      </c>
      <c r="B5384" s="3" t="s">
        <v>205</v>
      </c>
      <c r="C5384" s="3">
        <v>5</v>
      </c>
      <c r="D5384" s="3">
        <v>2</v>
      </c>
      <c r="E5384" s="3">
        <v>2015</v>
      </c>
      <c r="F5384" s="3" t="s">
        <v>38</v>
      </c>
      <c r="G5384" s="3" t="s">
        <v>38</v>
      </c>
      <c r="H5384" s="3">
        <v>5</v>
      </c>
      <c r="I5384" s="3">
        <f t="shared" si="234"/>
        <v>20</v>
      </c>
      <c r="J5384" s="3">
        <v>0.25</v>
      </c>
      <c r="K5384" s="3">
        <v>36</v>
      </c>
      <c r="L5384" s="3">
        <v>22</v>
      </c>
      <c r="M5384" s="3">
        <v>43</v>
      </c>
      <c r="N5384" s="3">
        <v>22</v>
      </c>
      <c r="O5384" s="3">
        <v>34</v>
      </c>
      <c r="U5384" s="10">
        <f t="shared" si="236"/>
        <v>31.4</v>
      </c>
      <c r="AF5384" s="10" t="str">
        <f t="shared" si="235"/>
        <v/>
      </c>
    </row>
    <row r="5385" spans="1:33">
      <c r="A5385" s="3" t="s">
        <v>14</v>
      </c>
      <c r="B5385" s="3" t="s">
        <v>205</v>
      </c>
      <c r="C5385" s="3">
        <v>5</v>
      </c>
      <c r="D5385" s="3">
        <v>2</v>
      </c>
      <c r="E5385" s="3">
        <v>2015</v>
      </c>
      <c r="F5385" s="3" t="s">
        <v>38</v>
      </c>
      <c r="G5385" s="3" t="s">
        <v>38</v>
      </c>
      <c r="H5385" s="3">
        <v>3</v>
      </c>
      <c r="I5385" s="3">
        <f t="shared" si="234"/>
        <v>3</v>
      </c>
      <c r="J5385" s="3">
        <v>1</v>
      </c>
      <c r="K5385" s="3">
        <v>55</v>
      </c>
      <c r="L5385" s="3">
        <v>59</v>
      </c>
      <c r="M5385" s="3">
        <v>36</v>
      </c>
      <c r="U5385" s="10">
        <f t="shared" si="236"/>
        <v>50</v>
      </c>
      <c r="AF5385" s="10" t="str">
        <f t="shared" si="235"/>
        <v/>
      </c>
    </row>
    <row r="5386" spans="1:33">
      <c r="A5386" s="3" t="s">
        <v>14</v>
      </c>
      <c r="B5386" s="3" t="s">
        <v>205</v>
      </c>
      <c r="C5386" s="3">
        <v>5</v>
      </c>
      <c r="D5386" s="3">
        <v>2</v>
      </c>
      <c r="E5386" s="3">
        <v>2015</v>
      </c>
      <c r="F5386" s="3" t="s">
        <v>53</v>
      </c>
      <c r="G5386" s="3" t="s">
        <v>53</v>
      </c>
      <c r="H5386" s="3">
        <v>2</v>
      </c>
      <c r="I5386" s="3">
        <f t="shared" si="234"/>
        <v>2</v>
      </c>
      <c r="J5386" s="3">
        <v>1</v>
      </c>
      <c r="K5386" s="3">
        <v>13</v>
      </c>
      <c r="L5386" s="3">
        <v>11.1</v>
      </c>
      <c r="U5386" s="10">
        <f t="shared" si="236"/>
        <v>12.05</v>
      </c>
      <c r="AF5386" s="10" t="str">
        <f t="shared" si="235"/>
        <v/>
      </c>
    </row>
    <row r="5387" spans="1:33">
      <c r="A5387" s="3" t="s">
        <v>14</v>
      </c>
      <c r="B5387" s="3" t="s">
        <v>205</v>
      </c>
      <c r="C5387" s="3">
        <v>5</v>
      </c>
      <c r="D5387" s="3">
        <v>2</v>
      </c>
      <c r="E5387" s="3">
        <v>2015</v>
      </c>
      <c r="F5387" s="3" t="s">
        <v>253</v>
      </c>
      <c r="G5387" s="3" t="s">
        <v>253</v>
      </c>
      <c r="H5387" s="3">
        <v>21</v>
      </c>
      <c r="I5387" s="3">
        <f t="shared" si="234"/>
        <v>84</v>
      </c>
      <c r="J5387" s="3">
        <v>0.25</v>
      </c>
      <c r="K5387" s="3">
        <v>10.199999999999999</v>
      </c>
      <c r="L5387" s="3">
        <v>9.8000000000000007</v>
      </c>
      <c r="M5387" s="3">
        <v>9.5</v>
      </c>
      <c r="N5387" s="3">
        <v>11.2</v>
      </c>
      <c r="O5387" s="3">
        <v>11.9</v>
      </c>
      <c r="P5387" s="3">
        <v>8</v>
      </c>
      <c r="Q5387" s="3">
        <v>8.5</v>
      </c>
      <c r="R5387" s="3">
        <v>9.6</v>
      </c>
      <c r="S5387" s="3">
        <v>5.4</v>
      </c>
      <c r="T5387" s="3">
        <v>4.9000000000000004</v>
      </c>
      <c r="U5387" s="10">
        <f t="shared" si="236"/>
        <v>8.9</v>
      </c>
      <c r="AF5387" s="10" t="str">
        <f t="shared" si="235"/>
        <v/>
      </c>
    </row>
    <row r="5388" spans="1:33">
      <c r="A5388" s="3" t="s">
        <v>14</v>
      </c>
      <c r="B5388" s="3" t="s">
        <v>205</v>
      </c>
      <c r="C5388" s="3">
        <v>5</v>
      </c>
      <c r="D5388" s="3">
        <v>2</v>
      </c>
      <c r="E5388" s="3">
        <v>2015</v>
      </c>
      <c r="F5388" s="3" t="s">
        <v>43</v>
      </c>
      <c r="G5388" s="3" t="s">
        <v>44</v>
      </c>
      <c r="H5388" s="3">
        <v>8</v>
      </c>
      <c r="I5388" s="3">
        <f t="shared" si="234"/>
        <v>32</v>
      </c>
      <c r="J5388" s="3">
        <v>0.25</v>
      </c>
      <c r="K5388" s="3">
        <v>10.5</v>
      </c>
      <c r="L5388" s="3">
        <v>12</v>
      </c>
      <c r="M5388" s="3">
        <v>9.5</v>
      </c>
      <c r="N5388" s="3">
        <v>9.3000000000000007</v>
      </c>
      <c r="O5388" s="3">
        <v>9.8000000000000007</v>
      </c>
      <c r="P5388" s="3">
        <v>12.7</v>
      </c>
      <c r="Q5388" s="3">
        <v>6.3</v>
      </c>
      <c r="R5388" s="3">
        <v>7.3</v>
      </c>
      <c r="S5388" s="3">
        <v>9.8000000000000007</v>
      </c>
      <c r="T5388" s="3">
        <v>7.5</v>
      </c>
      <c r="U5388" s="10">
        <f t="shared" si="236"/>
        <v>9.4699999999999989</v>
      </c>
      <c r="AF5388" s="10" t="str">
        <f t="shared" si="235"/>
        <v/>
      </c>
    </row>
    <row r="5389" spans="1:33">
      <c r="A5389" s="3" t="s">
        <v>14</v>
      </c>
      <c r="B5389" s="3" t="s">
        <v>205</v>
      </c>
      <c r="C5389" s="3">
        <v>5</v>
      </c>
      <c r="D5389" s="3">
        <v>2</v>
      </c>
      <c r="E5389" s="3">
        <v>2015</v>
      </c>
      <c r="F5389" s="3" t="s">
        <v>279</v>
      </c>
      <c r="G5389" s="3" t="s">
        <v>454</v>
      </c>
      <c r="H5389" s="3">
        <v>5</v>
      </c>
      <c r="I5389" s="3">
        <f t="shared" si="234"/>
        <v>20</v>
      </c>
      <c r="J5389" s="3">
        <v>0.25</v>
      </c>
      <c r="K5389" s="3">
        <v>6.6</v>
      </c>
      <c r="L5389" s="3">
        <v>5</v>
      </c>
      <c r="M5389" s="3">
        <v>5.5</v>
      </c>
      <c r="N5389" s="3">
        <v>5.5</v>
      </c>
      <c r="O5389" s="3">
        <v>6.4</v>
      </c>
      <c r="U5389" s="10">
        <f t="shared" si="236"/>
        <v>5.8</v>
      </c>
      <c r="AF5389" s="10" t="str">
        <f t="shared" si="235"/>
        <v/>
      </c>
    </row>
    <row r="5390" spans="1:33">
      <c r="A5390" s="3" t="s">
        <v>14</v>
      </c>
      <c r="B5390" s="3" t="s">
        <v>205</v>
      </c>
      <c r="C5390" s="3">
        <v>5</v>
      </c>
      <c r="D5390" s="3">
        <v>2</v>
      </c>
      <c r="E5390" s="3">
        <v>2015</v>
      </c>
      <c r="F5390" s="3" t="s">
        <v>23</v>
      </c>
      <c r="G5390" s="3" t="s">
        <v>23</v>
      </c>
      <c r="H5390" s="3">
        <v>5</v>
      </c>
      <c r="I5390" s="3">
        <f t="shared" si="234"/>
        <v>20</v>
      </c>
      <c r="J5390" s="3">
        <v>0.25</v>
      </c>
      <c r="K5390" s="3">
        <v>9.6</v>
      </c>
      <c r="L5390" s="3">
        <v>10</v>
      </c>
      <c r="M5390" s="3">
        <v>8.6</v>
      </c>
      <c r="N5390" s="3">
        <v>8.9</v>
      </c>
      <c r="O5390" s="3">
        <v>8.3000000000000007</v>
      </c>
      <c r="U5390" s="10">
        <f t="shared" si="236"/>
        <v>9.0800000000000018</v>
      </c>
      <c r="AF5390" s="10" t="str">
        <f t="shared" si="235"/>
        <v/>
      </c>
    </row>
    <row r="5391" spans="1:33">
      <c r="A5391" s="3" t="s">
        <v>14</v>
      </c>
      <c r="B5391" s="3" t="s">
        <v>205</v>
      </c>
      <c r="C5391" s="3">
        <v>5</v>
      </c>
      <c r="D5391" s="3">
        <v>2</v>
      </c>
      <c r="E5391" s="3">
        <v>2015</v>
      </c>
      <c r="F5391" s="3" t="s">
        <v>37</v>
      </c>
      <c r="G5391" s="3" t="s">
        <v>37</v>
      </c>
      <c r="H5391" s="3">
        <v>31</v>
      </c>
      <c r="I5391" s="3">
        <f t="shared" si="234"/>
        <v>124</v>
      </c>
      <c r="J5391" s="3">
        <v>0.25</v>
      </c>
      <c r="K5391" s="3">
        <v>6.9</v>
      </c>
      <c r="L5391" s="3">
        <v>8.1</v>
      </c>
      <c r="M5391" s="3">
        <v>8.9</v>
      </c>
      <c r="N5391" s="3">
        <v>7.7</v>
      </c>
      <c r="O5391" s="3">
        <v>7.1</v>
      </c>
      <c r="P5391" s="3">
        <v>8.3000000000000007</v>
      </c>
      <c r="Q5391" s="3">
        <v>5.7</v>
      </c>
      <c r="R5391" s="3">
        <v>9.1999999999999993</v>
      </c>
      <c r="S5391" s="3">
        <v>8.5</v>
      </c>
      <c r="T5391" s="3">
        <v>3.4</v>
      </c>
      <c r="U5391" s="10">
        <f t="shared" si="236"/>
        <v>7.3800000000000008</v>
      </c>
      <c r="AF5391" s="10" t="str">
        <f t="shared" si="235"/>
        <v/>
      </c>
    </row>
    <row r="5392" spans="1:33">
      <c r="A5392" s="3" t="s">
        <v>14</v>
      </c>
      <c r="B5392" s="3" t="s">
        <v>178</v>
      </c>
      <c r="C5392" s="3">
        <v>5</v>
      </c>
      <c r="D5392" s="3">
        <v>2</v>
      </c>
      <c r="E5392" s="3">
        <v>2015</v>
      </c>
      <c r="F5392" s="3" t="s">
        <v>218</v>
      </c>
      <c r="G5392" s="3" t="s">
        <v>218</v>
      </c>
      <c r="H5392" s="3">
        <v>9</v>
      </c>
      <c r="I5392" s="3">
        <f t="shared" si="234"/>
        <v>36</v>
      </c>
      <c r="J5392" s="3">
        <v>0.25</v>
      </c>
      <c r="K5392" s="3">
        <v>5.0999999999999996</v>
      </c>
      <c r="L5392" s="3">
        <v>5.0999999999999996</v>
      </c>
      <c r="M5392" s="3">
        <v>4.2</v>
      </c>
      <c r="N5392" s="3">
        <v>5.2</v>
      </c>
      <c r="O5392" s="3">
        <v>4.4000000000000004</v>
      </c>
      <c r="P5392" s="3">
        <v>4.2</v>
      </c>
      <c r="Q5392" s="3">
        <v>4.2</v>
      </c>
      <c r="R5392" s="3">
        <v>4</v>
      </c>
      <c r="S5392" s="3">
        <v>4.0999999999999996</v>
      </c>
      <c r="U5392" s="10">
        <f t="shared" si="236"/>
        <v>4.5</v>
      </c>
      <c r="AF5392" s="10" t="str">
        <f t="shared" si="235"/>
        <v/>
      </c>
    </row>
    <row r="5393" spans="1:32">
      <c r="A5393" s="3" t="s">
        <v>14</v>
      </c>
      <c r="B5393" s="3" t="s">
        <v>178</v>
      </c>
      <c r="C5393" s="3">
        <v>5</v>
      </c>
      <c r="D5393" s="3">
        <v>2</v>
      </c>
      <c r="E5393" s="3">
        <v>2015</v>
      </c>
      <c r="F5393" s="3" t="s">
        <v>766</v>
      </c>
      <c r="G5393" s="3" t="s">
        <v>161</v>
      </c>
      <c r="H5393" s="3">
        <v>1</v>
      </c>
      <c r="I5393" s="3">
        <f t="shared" si="234"/>
        <v>1</v>
      </c>
      <c r="J5393" s="3">
        <v>1</v>
      </c>
      <c r="K5393" s="3">
        <v>5.0999999999999996</v>
      </c>
      <c r="U5393" s="10">
        <f t="shared" si="236"/>
        <v>5.0999999999999996</v>
      </c>
      <c r="AF5393" s="10" t="str">
        <f t="shared" si="235"/>
        <v/>
      </c>
    </row>
    <row r="5394" spans="1:32">
      <c r="A5394" s="3" t="s">
        <v>14</v>
      </c>
      <c r="B5394" s="3" t="s">
        <v>178</v>
      </c>
      <c r="C5394" s="3">
        <v>5</v>
      </c>
      <c r="D5394" s="3">
        <v>2</v>
      </c>
      <c r="E5394" s="3">
        <v>2015</v>
      </c>
      <c r="F5394" s="3" t="s">
        <v>196</v>
      </c>
      <c r="G5394" s="3" t="s">
        <v>196</v>
      </c>
      <c r="H5394" s="3">
        <v>1</v>
      </c>
      <c r="I5394" s="3">
        <f t="shared" si="234"/>
        <v>4</v>
      </c>
      <c r="J5394" s="3">
        <v>0.25</v>
      </c>
      <c r="U5394" s="10" t="str">
        <f t="shared" si="236"/>
        <v/>
      </c>
      <c r="V5394" s="3">
        <v>1.5</v>
      </c>
      <c r="AF5394" s="10">
        <f t="shared" si="235"/>
        <v>1.5</v>
      </c>
    </row>
    <row r="5395" spans="1:32">
      <c r="A5395" s="3" t="s">
        <v>14</v>
      </c>
      <c r="B5395" s="3" t="s">
        <v>178</v>
      </c>
      <c r="C5395" s="3">
        <v>5</v>
      </c>
      <c r="D5395" s="3">
        <v>2</v>
      </c>
      <c r="E5395" s="3">
        <v>2015</v>
      </c>
      <c r="F5395" s="3" t="s">
        <v>29</v>
      </c>
      <c r="G5395" s="3" t="s">
        <v>29</v>
      </c>
      <c r="H5395" s="3">
        <v>4</v>
      </c>
      <c r="I5395" s="3">
        <f t="shared" si="234"/>
        <v>4</v>
      </c>
      <c r="J5395" s="3">
        <v>1</v>
      </c>
      <c r="K5395" s="3">
        <v>12.3</v>
      </c>
      <c r="L5395" s="3">
        <v>13.5</v>
      </c>
      <c r="M5395" s="3">
        <v>12.6</v>
      </c>
      <c r="N5395" s="3">
        <v>11.6</v>
      </c>
      <c r="U5395" s="10">
        <f t="shared" si="236"/>
        <v>12.5</v>
      </c>
      <c r="AF5395" s="10" t="str">
        <f t="shared" si="235"/>
        <v/>
      </c>
    </row>
    <row r="5396" spans="1:32">
      <c r="A5396" s="3" t="s">
        <v>14</v>
      </c>
      <c r="B5396" s="3" t="s">
        <v>178</v>
      </c>
      <c r="C5396" s="3">
        <v>5</v>
      </c>
      <c r="D5396" s="3">
        <v>2</v>
      </c>
      <c r="E5396" s="3">
        <v>2015</v>
      </c>
      <c r="F5396" s="3" t="s">
        <v>24</v>
      </c>
      <c r="G5396" s="3" t="s">
        <v>24</v>
      </c>
      <c r="H5396" s="3">
        <v>2</v>
      </c>
      <c r="I5396" s="3">
        <f t="shared" si="234"/>
        <v>8</v>
      </c>
      <c r="J5396" s="3">
        <v>0.25</v>
      </c>
      <c r="K5396" s="3">
        <v>2.4</v>
      </c>
      <c r="L5396" s="3">
        <v>2.4</v>
      </c>
      <c r="U5396" s="10">
        <f t="shared" si="236"/>
        <v>2.4</v>
      </c>
      <c r="AF5396" s="10" t="str">
        <f t="shared" si="235"/>
        <v/>
      </c>
    </row>
    <row r="5397" spans="1:32">
      <c r="A5397" s="3" t="s">
        <v>14</v>
      </c>
      <c r="B5397" s="3" t="s">
        <v>178</v>
      </c>
      <c r="C5397" s="3">
        <v>5</v>
      </c>
      <c r="D5397" s="3">
        <v>2</v>
      </c>
      <c r="E5397" s="3">
        <v>2015</v>
      </c>
      <c r="F5397" s="3" t="s">
        <v>87</v>
      </c>
      <c r="G5397" s="3" t="s">
        <v>428</v>
      </c>
      <c r="H5397" s="3">
        <v>21</v>
      </c>
      <c r="I5397" s="3">
        <f t="shared" si="234"/>
        <v>84</v>
      </c>
      <c r="J5397" s="3">
        <v>0.25</v>
      </c>
      <c r="K5397" s="3">
        <v>8.3000000000000007</v>
      </c>
      <c r="L5397" s="3">
        <v>9.1999999999999993</v>
      </c>
      <c r="M5397" s="3">
        <v>8.9</v>
      </c>
      <c r="N5397" s="3">
        <v>8.3000000000000007</v>
      </c>
      <c r="O5397" s="3">
        <v>9.4</v>
      </c>
      <c r="P5397" s="3">
        <v>10</v>
      </c>
      <c r="Q5397" s="3">
        <v>10.199999999999999</v>
      </c>
      <c r="R5397" s="3">
        <v>9.6</v>
      </c>
      <c r="S5397" s="3">
        <v>9</v>
      </c>
      <c r="T5397" s="3">
        <v>8.1</v>
      </c>
      <c r="U5397" s="10">
        <f t="shared" si="236"/>
        <v>9.0999999999999979</v>
      </c>
      <c r="AF5397" s="10" t="str">
        <f t="shared" si="235"/>
        <v/>
      </c>
    </row>
    <row r="5398" spans="1:32">
      <c r="A5398" s="3" t="s">
        <v>14</v>
      </c>
      <c r="B5398" s="3" t="s">
        <v>178</v>
      </c>
      <c r="C5398" s="3">
        <v>5</v>
      </c>
      <c r="D5398" s="3">
        <v>2</v>
      </c>
      <c r="E5398" s="3">
        <v>2015</v>
      </c>
      <c r="F5398" s="3" t="s">
        <v>478</v>
      </c>
      <c r="G5398" s="3" t="s">
        <v>132</v>
      </c>
      <c r="H5398" s="3">
        <v>1</v>
      </c>
      <c r="I5398" s="3">
        <f t="shared" si="234"/>
        <v>4</v>
      </c>
      <c r="J5398" s="3">
        <v>0.25</v>
      </c>
      <c r="K5398" s="3">
        <v>8.1999999999999993</v>
      </c>
      <c r="U5398" s="10">
        <f t="shared" si="236"/>
        <v>8.1999999999999993</v>
      </c>
      <c r="AF5398" s="10" t="str">
        <f t="shared" si="235"/>
        <v/>
      </c>
    </row>
    <row r="5399" spans="1:32">
      <c r="A5399" s="3" t="s">
        <v>14</v>
      </c>
      <c r="B5399" s="3" t="s">
        <v>178</v>
      </c>
      <c r="C5399" s="3">
        <v>5</v>
      </c>
      <c r="D5399" s="3">
        <v>2</v>
      </c>
      <c r="E5399" s="3">
        <v>2015</v>
      </c>
      <c r="F5399" s="3" t="s">
        <v>308</v>
      </c>
      <c r="G5399" s="3" t="s">
        <v>429</v>
      </c>
      <c r="H5399" s="3">
        <v>21</v>
      </c>
      <c r="I5399" s="3">
        <f t="shared" si="234"/>
        <v>84</v>
      </c>
      <c r="J5399" s="3">
        <v>0.25</v>
      </c>
      <c r="U5399" s="10" t="str">
        <f t="shared" si="236"/>
        <v/>
      </c>
      <c r="AF5399" s="10" t="str">
        <f t="shared" si="235"/>
        <v/>
      </c>
    </row>
    <row r="5400" spans="1:32">
      <c r="A5400" s="3" t="s">
        <v>14</v>
      </c>
      <c r="B5400" s="3" t="s">
        <v>178</v>
      </c>
      <c r="C5400" s="3">
        <v>5</v>
      </c>
      <c r="D5400" s="3">
        <v>2</v>
      </c>
      <c r="E5400" s="3">
        <v>2015</v>
      </c>
      <c r="F5400" s="3" t="s">
        <v>48</v>
      </c>
      <c r="G5400" s="3" t="s">
        <v>48</v>
      </c>
      <c r="H5400" s="3">
        <v>1</v>
      </c>
      <c r="I5400" s="3">
        <f t="shared" si="234"/>
        <v>4</v>
      </c>
      <c r="J5400" s="3">
        <v>0.25</v>
      </c>
      <c r="K5400" s="3">
        <v>4.2</v>
      </c>
      <c r="U5400" s="10">
        <f t="shared" si="236"/>
        <v>4.2</v>
      </c>
      <c r="AF5400" s="10" t="str">
        <f t="shared" si="235"/>
        <v/>
      </c>
    </row>
    <row r="5401" spans="1:32">
      <c r="A5401" s="3" t="s">
        <v>14</v>
      </c>
      <c r="B5401" s="3" t="s">
        <v>178</v>
      </c>
      <c r="C5401" s="3">
        <v>5</v>
      </c>
      <c r="D5401" s="3">
        <v>2</v>
      </c>
      <c r="E5401" s="3">
        <v>2015</v>
      </c>
      <c r="F5401" s="3" t="s">
        <v>33</v>
      </c>
      <c r="G5401" s="3" t="s">
        <v>33</v>
      </c>
      <c r="H5401" s="3">
        <v>2</v>
      </c>
      <c r="I5401" s="3">
        <f t="shared" si="234"/>
        <v>8</v>
      </c>
      <c r="J5401" s="3">
        <v>0.25</v>
      </c>
      <c r="K5401" s="3">
        <v>12.9</v>
      </c>
      <c r="L5401" s="3">
        <v>11.4</v>
      </c>
      <c r="U5401" s="10">
        <f t="shared" si="236"/>
        <v>12.15</v>
      </c>
      <c r="AF5401" s="10" t="str">
        <f t="shared" si="235"/>
        <v/>
      </c>
    </row>
    <row r="5402" spans="1:32">
      <c r="A5402" s="3" t="s">
        <v>14</v>
      </c>
      <c r="B5402" s="3" t="s">
        <v>178</v>
      </c>
      <c r="C5402" s="3">
        <v>5</v>
      </c>
      <c r="D5402" s="3">
        <v>2</v>
      </c>
      <c r="E5402" s="3">
        <v>2015</v>
      </c>
      <c r="F5402" s="3" t="s">
        <v>33</v>
      </c>
      <c r="G5402" s="3" t="s">
        <v>33</v>
      </c>
      <c r="H5402" s="3">
        <v>3</v>
      </c>
      <c r="I5402" s="3">
        <f t="shared" si="234"/>
        <v>3</v>
      </c>
      <c r="J5402" s="3">
        <v>1</v>
      </c>
      <c r="K5402" s="3">
        <v>13</v>
      </c>
      <c r="L5402" s="3">
        <v>19.8</v>
      </c>
      <c r="M5402" s="3">
        <v>16.2</v>
      </c>
      <c r="U5402" s="10">
        <f t="shared" si="236"/>
        <v>16.333333333333332</v>
      </c>
      <c r="AF5402" s="10" t="str">
        <f t="shared" si="235"/>
        <v/>
      </c>
    </row>
    <row r="5403" spans="1:32">
      <c r="A5403" s="3" t="s">
        <v>14</v>
      </c>
      <c r="B5403" s="3" t="s">
        <v>178</v>
      </c>
      <c r="C5403" s="3">
        <v>5</v>
      </c>
      <c r="D5403" s="3">
        <v>2</v>
      </c>
      <c r="E5403" s="3">
        <v>2015</v>
      </c>
      <c r="F5403" s="3" t="s">
        <v>96</v>
      </c>
      <c r="G5403" s="3" t="s">
        <v>96</v>
      </c>
      <c r="H5403" s="3">
        <v>2</v>
      </c>
      <c r="I5403" s="3">
        <f t="shared" ref="I5403:I5466" si="237">H5403*(1/J5403)</f>
        <v>8</v>
      </c>
      <c r="J5403" s="3">
        <v>0.25</v>
      </c>
      <c r="K5403" s="3">
        <v>11.3</v>
      </c>
      <c r="L5403" s="3">
        <v>11.2</v>
      </c>
      <c r="U5403" s="10">
        <f t="shared" si="236"/>
        <v>11.25</v>
      </c>
      <c r="AF5403" s="10" t="str">
        <f t="shared" si="235"/>
        <v/>
      </c>
    </row>
    <row r="5404" spans="1:32">
      <c r="A5404" s="3" t="s">
        <v>14</v>
      </c>
      <c r="B5404" s="3" t="s">
        <v>178</v>
      </c>
      <c r="C5404" s="3">
        <v>5</v>
      </c>
      <c r="D5404" s="3">
        <v>2</v>
      </c>
      <c r="E5404" s="3">
        <v>2015</v>
      </c>
      <c r="F5404" s="3" t="s">
        <v>96</v>
      </c>
      <c r="G5404" s="3" t="s">
        <v>96</v>
      </c>
      <c r="H5404" s="3">
        <v>2</v>
      </c>
      <c r="I5404" s="3">
        <f t="shared" si="237"/>
        <v>2</v>
      </c>
      <c r="J5404" s="3">
        <v>1</v>
      </c>
      <c r="K5404" s="3">
        <v>12.9</v>
      </c>
      <c r="L5404" s="3">
        <v>14.8</v>
      </c>
      <c r="U5404" s="10">
        <f t="shared" si="236"/>
        <v>13.850000000000001</v>
      </c>
      <c r="AF5404" s="10" t="str">
        <f t="shared" si="235"/>
        <v/>
      </c>
    </row>
    <row r="5405" spans="1:32">
      <c r="A5405" s="3" t="s">
        <v>14</v>
      </c>
      <c r="B5405" s="3" t="s">
        <v>178</v>
      </c>
      <c r="C5405" s="3">
        <v>5</v>
      </c>
      <c r="D5405" s="3">
        <v>2</v>
      </c>
      <c r="E5405" s="3">
        <v>2015</v>
      </c>
      <c r="F5405" s="3" t="s">
        <v>251</v>
      </c>
      <c r="G5405" s="3" t="s">
        <v>251</v>
      </c>
      <c r="H5405" s="3">
        <v>227</v>
      </c>
      <c r="I5405" s="3">
        <f t="shared" si="237"/>
        <v>908</v>
      </c>
      <c r="J5405" s="3">
        <v>0.25</v>
      </c>
      <c r="K5405" s="3">
        <v>6.2</v>
      </c>
      <c r="L5405" s="3">
        <v>5.9</v>
      </c>
      <c r="M5405" s="3">
        <v>6.7</v>
      </c>
      <c r="N5405" s="3">
        <v>5.8</v>
      </c>
      <c r="O5405" s="3">
        <v>7</v>
      </c>
      <c r="P5405" s="3">
        <v>6.5</v>
      </c>
      <c r="Q5405" s="3">
        <v>5.8</v>
      </c>
      <c r="R5405" s="3">
        <v>6</v>
      </c>
      <c r="S5405" s="3">
        <v>7.1</v>
      </c>
      <c r="T5405" s="3">
        <v>7.9</v>
      </c>
      <c r="U5405" s="10">
        <f t="shared" si="236"/>
        <v>6.49</v>
      </c>
      <c r="AF5405" s="10" t="str">
        <f t="shared" si="235"/>
        <v/>
      </c>
    </row>
    <row r="5406" spans="1:32">
      <c r="A5406" s="3" t="s">
        <v>14</v>
      </c>
      <c r="B5406" s="3" t="s">
        <v>178</v>
      </c>
      <c r="C5406" s="3">
        <v>5</v>
      </c>
      <c r="D5406" s="3">
        <v>2</v>
      </c>
      <c r="E5406" s="3">
        <v>2015</v>
      </c>
      <c r="F5406" s="3" t="s">
        <v>54</v>
      </c>
      <c r="G5406" s="3" t="s">
        <v>437</v>
      </c>
      <c r="H5406" s="3">
        <v>1</v>
      </c>
      <c r="I5406" s="3">
        <f t="shared" si="237"/>
        <v>4</v>
      </c>
      <c r="J5406" s="3">
        <v>0.25</v>
      </c>
      <c r="K5406" s="3">
        <v>0.4</v>
      </c>
      <c r="U5406" s="10">
        <f t="shared" si="236"/>
        <v>0.4</v>
      </c>
      <c r="AF5406" s="10" t="str">
        <f t="shared" si="235"/>
        <v/>
      </c>
    </row>
    <row r="5407" spans="1:32">
      <c r="A5407" s="3" t="s">
        <v>14</v>
      </c>
      <c r="B5407" s="3" t="s">
        <v>178</v>
      </c>
      <c r="C5407" s="3">
        <v>5</v>
      </c>
      <c r="D5407" s="3">
        <v>2</v>
      </c>
      <c r="E5407" s="3">
        <v>2015</v>
      </c>
      <c r="F5407" s="3" t="s">
        <v>25</v>
      </c>
      <c r="G5407" s="3" t="s">
        <v>25</v>
      </c>
      <c r="H5407" s="3">
        <v>2</v>
      </c>
      <c r="I5407" s="3">
        <f t="shared" si="237"/>
        <v>8</v>
      </c>
      <c r="J5407" s="3">
        <v>0.25</v>
      </c>
      <c r="K5407" s="3">
        <v>11</v>
      </c>
      <c r="L5407" s="3">
        <v>10.199999999999999</v>
      </c>
      <c r="U5407" s="10">
        <f t="shared" si="236"/>
        <v>10.6</v>
      </c>
      <c r="AF5407" s="10" t="str">
        <f t="shared" si="235"/>
        <v/>
      </c>
    </row>
    <row r="5408" spans="1:32">
      <c r="A5408" s="3" t="s">
        <v>14</v>
      </c>
      <c r="B5408" s="3" t="s">
        <v>178</v>
      </c>
      <c r="C5408" s="3">
        <v>5</v>
      </c>
      <c r="D5408" s="3">
        <v>2</v>
      </c>
      <c r="E5408" s="3">
        <v>2015</v>
      </c>
      <c r="F5408" s="3" t="s">
        <v>152</v>
      </c>
      <c r="G5408" s="3" t="s">
        <v>152</v>
      </c>
      <c r="H5408" s="3">
        <v>3</v>
      </c>
      <c r="I5408" s="3">
        <f t="shared" si="237"/>
        <v>12</v>
      </c>
      <c r="J5408" s="3">
        <v>0.25</v>
      </c>
      <c r="K5408" s="3" t="s">
        <v>386</v>
      </c>
      <c r="L5408" s="3">
        <v>5.0999999999999996</v>
      </c>
      <c r="U5408" s="10">
        <f t="shared" si="236"/>
        <v>5.0999999999999996</v>
      </c>
      <c r="AF5408" s="10" t="str">
        <f t="shared" si="235"/>
        <v/>
      </c>
    </row>
    <row r="5409" spans="1:32">
      <c r="A5409" s="3" t="s">
        <v>14</v>
      </c>
      <c r="B5409" s="3" t="s">
        <v>178</v>
      </c>
      <c r="C5409" s="3">
        <v>5</v>
      </c>
      <c r="D5409" s="3">
        <v>2</v>
      </c>
      <c r="E5409" s="3">
        <v>2015</v>
      </c>
      <c r="F5409" s="3" t="s">
        <v>245</v>
      </c>
      <c r="G5409" s="3" t="s">
        <v>245</v>
      </c>
      <c r="H5409" s="3">
        <v>3</v>
      </c>
      <c r="I5409" s="3">
        <f t="shared" si="237"/>
        <v>12</v>
      </c>
      <c r="J5409" s="3">
        <v>0.25</v>
      </c>
      <c r="K5409" s="3">
        <v>10.4</v>
      </c>
      <c r="L5409" s="3">
        <v>7.2</v>
      </c>
      <c r="M5409" s="3">
        <v>4.9000000000000004</v>
      </c>
      <c r="U5409" s="10">
        <f t="shared" si="236"/>
        <v>7.5</v>
      </c>
      <c r="AF5409" s="10" t="str">
        <f t="shared" si="235"/>
        <v/>
      </c>
    </row>
    <row r="5410" spans="1:32">
      <c r="A5410" s="3" t="s">
        <v>14</v>
      </c>
      <c r="B5410" s="3" t="s">
        <v>178</v>
      </c>
      <c r="C5410" s="3">
        <v>5</v>
      </c>
      <c r="D5410" s="3">
        <v>2</v>
      </c>
      <c r="E5410" s="3">
        <v>2015</v>
      </c>
      <c r="F5410" s="3" t="s">
        <v>16</v>
      </c>
      <c r="G5410" s="3" t="s">
        <v>16</v>
      </c>
      <c r="H5410" s="3">
        <v>12</v>
      </c>
      <c r="I5410" s="3">
        <f t="shared" si="237"/>
        <v>48</v>
      </c>
      <c r="J5410" s="3">
        <v>0.25</v>
      </c>
      <c r="K5410" s="3">
        <v>6.4</v>
      </c>
      <c r="L5410" s="3">
        <v>6.5</v>
      </c>
      <c r="M5410" s="3">
        <v>5.4</v>
      </c>
      <c r="N5410" s="3">
        <v>6.1</v>
      </c>
      <c r="O5410" s="3">
        <v>5.7</v>
      </c>
      <c r="P5410" s="3">
        <v>5.5</v>
      </c>
      <c r="Q5410" s="3">
        <v>5.3</v>
      </c>
      <c r="R5410" s="3">
        <v>5.2</v>
      </c>
      <c r="S5410" s="3">
        <v>5.6</v>
      </c>
      <c r="T5410" s="3">
        <v>4.0999999999999996</v>
      </c>
      <c r="U5410" s="10">
        <f t="shared" si="236"/>
        <v>5.58</v>
      </c>
      <c r="AF5410" s="10" t="str">
        <f t="shared" si="235"/>
        <v/>
      </c>
    </row>
    <row r="5411" spans="1:32">
      <c r="A5411" s="3" t="s">
        <v>14</v>
      </c>
      <c r="B5411" s="3" t="s">
        <v>178</v>
      </c>
      <c r="C5411" s="3">
        <v>5</v>
      </c>
      <c r="D5411" s="3">
        <v>2</v>
      </c>
      <c r="E5411" s="3">
        <v>2015</v>
      </c>
      <c r="F5411" s="3" t="s">
        <v>21</v>
      </c>
      <c r="G5411" s="3" t="s">
        <v>21</v>
      </c>
      <c r="H5411" s="3">
        <v>36</v>
      </c>
      <c r="I5411" s="3">
        <f t="shared" si="237"/>
        <v>144</v>
      </c>
      <c r="J5411" s="3">
        <v>0.25</v>
      </c>
      <c r="K5411" s="3">
        <v>8.3000000000000007</v>
      </c>
      <c r="L5411" s="3">
        <v>9.3000000000000007</v>
      </c>
      <c r="M5411" s="3">
        <v>7.1</v>
      </c>
      <c r="N5411" s="3">
        <v>7.8</v>
      </c>
      <c r="O5411" s="3">
        <v>7.9</v>
      </c>
      <c r="P5411" s="3">
        <v>9</v>
      </c>
      <c r="Q5411" s="3">
        <v>8.4</v>
      </c>
      <c r="R5411" s="3">
        <v>8.4</v>
      </c>
      <c r="S5411" s="3">
        <v>8.4</v>
      </c>
      <c r="T5411" s="3">
        <v>7.3</v>
      </c>
      <c r="U5411" s="10">
        <f t="shared" si="236"/>
        <v>8.1900000000000013</v>
      </c>
      <c r="AF5411" s="10" t="str">
        <f t="shared" si="235"/>
        <v/>
      </c>
    </row>
    <row r="5412" spans="1:32">
      <c r="A5412" s="3" t="s">
        <v>14</v>
      </c>
      <c r="B5412" s="3" t="s">
        <v>178</v>
      </c>
      <c r="C5412" s="3">
        <v>5</v>
      </c>
      <c r="D5412" s="3">
        <v>2</v>
      </c>
      <c r="E5412" s="3">
        <v>2015</v>
      </c>
      <c r="F5412" s="3" t="s">
        <v>21</v>
      </c>
      <c r="G5412" s="3" t="s">
        <v>21</v>
      </c>
      <c r="H5412" s="3">
        <v>5</v>
      </c>
      <c r="I5412" s="3">
        <f t="shared" si="237"/>
        <v>5</v>
      </c>
      <c r="J5412" s="3">
        <v>1</v>
      </c>
      <c r="K5412" s="3">
        <v>8.6999999999999993</v>
      </c>
      <c r="L5412" s="3">
        <v>9.3000000000000007</v>
      </c>
      <c r="M5412" s="3">
        <v>9.5</v>
      </c>
      <c r="N5412" s="3">
        <v>8.9</v>
      </c>
      <c r="O5412" s="3">
        <v>9.5</v>
      </c>
      <c r="U5412" s="10">
        <f t="shared" si="236"/>
        <v>9.18</v>
      </c>
      <c r="AF5412" s="10" t="str">
        <f t="shared" si="235"/>
        <v/>
      </c>
    </row>
    <row r="5413" spans="1:32">
      <c r="A5413" s="3" t="s">
        <v>14</v>
      </c>
      <c r="B5413" s="3" t="s">
        <v>178</v>
      </c>
      <c r="C5413" s="3">
        <v>5</v>
      </c>
      <c r="D5413" s="3">
        <v>2</v>
      </c>
      <c r="E5413" s="3">
        <v>2015</v>
      </c>
      <c r="F5413" s="3" t="s">
        <v>211</v>
      </c>
      <c r="G5413" s="3" t="s">
        <v>211</v>
      </c>
      <c r="H5413" s="3">
        <v>1</v>
      </c>
      <c r="I5413" s="3">
        <f t="shared" si="237"/>
        <v>1</v>
      </c>
      <c r="J5413" s="3">
        <v>1</v>
      </c>
      <c r="K5413" s="3">
        <v>28</v>
      </c>
      <c r="U5413" s="10">
        <f t="shared" si="236"/>
        <v>28</v>
      </c>
      <c r="AF5413" s="10" t="str">
        <f t="shared" si="235"/>
        <v/>
      </c>
    </row>
    <row r="5414" spans="1:32">
      <c r="A5414" s="3" t="s">
        <v>14</v>
      </c>
      <c r="B5414" s="3" t="s">
        <v>178</v>
      </c>
      <c r="C5414" s="3">
        <v>5</v>
      </c>
      <c r="D5414" s="3">
        <v>2</v>
      </c>
      <c r="E5414" s="3">
        <v>2015</v>
      </c>
      <c r="F5414" s="3" t="s">
        <v>384</v>
      </c>
      <c r="G5414" s="3" t="s">
        <v>384</v>
      </c>
      <c r="H5414" s="3">
        <v>8</v>
      </c>
      <c r="I5414" s="3">
        <f t="shared" si="237"/>
        <v>32</v>
      </c>
      <c r="J5414" s="3">
        <v>0.25</v>
      </c>
      <c r="K5414" s="3">
        <v>5.8</v>
      </c>
      <c r="L5414" s="3">
        <v>5.6</v>
      </c>
      <c r="M5414" s="3">
        <v>5.2</v>
      </c>
      <c r="N5414" s="3">
        <v>6.3</v>
      </c>
      <c r="O5414" s="3">
        <v>4.5</v>
      </c>
      <c r="P5414" s="3">
        <v>5.5</v>
      </c>
      <c r="Q5414" s="3">
        <v>6.1</v>
      </c>
      <c r="R5414" s="3">
        <v>5.8</v>
      </c>
      <c r="U5414" s="10">
        <f t="shared" si="236"/>
        <v>5.6</v>
      </c>
      <c r="AF5414" s="10" t="str">
        <f t="shared" si="235"/>
        <v/>
      </c>
    </row>
    <row r="5415" spans="1:32">
      <c r="A5415" s="3" t="s">
        <v>14</v>
      </c>
      <c r="B5415" s="3" t="s">
        <v>178</v>
      </c>
      <c r="C5415" s="3">
        <v>5</v>
      </c>
      <c r="D5415" s="3">
        <v>2</v>
      </c>
      <c r="E5415" s="3">
        <v>2015</v>
      </c>
      <c r="F5415" s="3" t="s">
        <v>32</v>
      </c>
      <c r="G5415" s="3" t="s">
        <v>32</v>
      </c>
      <c r="H5415" s="3">
        <v>2</v>
      </c>
      <c r="I5415" s="3">
        <f t="shared" si="237"/>
        <v>8</v>
      </c>
      <c r="J5415" s="3">
        <v>0.25</v>
      </c>
      <c r="K5415" s="3">
        <v>5.2</v>
      </c>
      <c r="L5415" s="3">
        <v>3.6</v>
      </c>
      <c r="U5415" s="10">
        <f t="shared" si="236"/>
        <v>4.4000000000000004</v>
      </c>
      <c r="AF5415" s="10" t="str">
        <f t="shared" si="235"/>
        <v/>
      </c>
    </row>
    <row r="5416" spans="1:32">
      <c r="A5416" s="3" t="s">
        <v>14</v>
      </c>
      <c r="B5416" s="3" t="s">
        <v>178</v>
      </c>
      <c r="C5416" s="3">
        <v>5</v>
      </c>
      <c r="D5416" s="3">
        <v>2</v>
      </c>
      <c r="E5416" s="3">
        <v>2015</v>
      </c>
      <c r="F5416" s="3" t="s">
        <v>174</v>
      </c>
      <c r="G5416" s="3" t="s">
        <v>174</v>
      </c>
      <c r="H5416" s="3">
        <v>2</v>
      </c>
      <c r="I5416" s="3">
        <f t="shared" si="237"/>
        <v>2</v>
      </c>
      <c r="J5416" s="3">
        <v>1</v>
      </c>
      <c r="K5416" s="3">
        <v>59</v>
      </c>
      <c r="L5416" s="3">
        <v>38</v>
      </c>
      <c r="U5416" s="10">
        <f t="shared" si="236"/>
        <v>48.5</v>
      </c>
      <c r="AF5416" s="10" t="str">
        <f t="shared" si="235"/>
        <v/>
      </c>
    </row>
    <row r="5417" spans="1:32">
      <c r="A5417" s="3" t="s">
        <v>14</v>
      </c>
      <c r="B5417" s="3" t="s">
        <v>178</v>
      </c>
      <c r="C5417" s="3">
        <v>5</v>
      </c>
      <c r="D5417" s="3">
        <v>2</v>
      </c>
      <c r="E5417" s="3">
        <v>2015</v>
      </c>
      <c r="F5417" s="3" t="s">
        <v>38</v>
      </c>
      <c r="G5417" s="3" t="s">
        <v>38</v>
      </c>
      <c r="H5417" s="3">
        <v>1</v>
      </c>
      <c r="I5417" s="3">
        <f t="shared" si="237"/>
        <v>4</v>
      </c>
      <c r="J5417" s="3">
        <v>0.25</v>
      </c>
      <c r="K5417" s="3">
        <v>16.3</v>
      </c>
      <c r="U5417" s="10">
        <f t="shared" si="236"/>
        <v>16.3</v>
      </c>
      <c r="AF5417" s="10" t="str">
        <f t="shared" si="235"/>
        <v/>
      </c>
    </row>
    <row r="5418" spans="1:32">
      <c r="A5418" s="3" t="s">
        <v>14</v>
      </c>
      <c r="B5418" s="3" t="s">
        <v>178</v>
      </c>
      <c r="C5418" s="3">
        <v>5</v>
      </c>
      <c r="D5418" s="3">
        <v>2</v>
      </c>
      <c r="E5418" s="3">
        <v>2015</v>
      </c>
      <c r="F5418" s="3" t="s">
        <v>38</v>
      </c>
      <c r="G5418" s="3" t="s">
        <v>38</v>
      </c>
      <c r="H5418" s="3">
        <v>4</v>
      </c>
      <c r="I5418" s="3">
        <f t="shared" si="237"/>
        <v>4</v>
      </c>
      <c r="J5418" s="3">
        <v>1</v>
      </c>
      <c r="K5418" s="3">
        <v>39</v>
      </c>
      <c r="L5418" s="3">
        <v>69</v>
      </c>
      <c r="M5418" s="3">
        <v>31</v>
      </c>
      <c r="N5418" s="3">
        <v>57</v>
      </c>
      <c r="U5418" s="10">
        <f t="shared" si="236"/>
        <v>49</v>
      </c>
      <c r="AF5418" s="10" t="str">
        <f t="shared" si="235"/>
        <v/>
      </c>
    </row>
    <row r="5419" spans="1:32">
      <c r="A5419" s="3" t="s">
        <v>14</v>
      </c>
      <c r="B5419" s="3" t="s">
        <v>178</v>
      </c>
      <c r="C5419" s="3">
        <v>5</v>
      </c>
      <c r="D5419" s="3">
        <v>2</v>
      </c>
      <c r="E5419" s="3">
        <v>2015</v>
      </c>
      <c r="F5419" s="3" t="s">
        <v>93</v>
      </c>
      <c r="G5419" s="3" t="s">
        <v>93</v>
      </c>
      <c r="H5419" s="3">
        <v>2</v>
      </c>
      <c r="I5419" s="3">
        <f t="shared" si="237"/>
        <v>2</v>
      </c>
      <c r="J5419" s="3">
        <v>1</v>
      </c>
      <c r="K5419" s="3">
        <v>27</v>
      </c>
      <c r="L5419" s="3">
        <v>27</v>
      </c>
      <c r="U5419" s="10">
        <f t="shared" si="236"/>
        <v>27</v>
      </c>
      <c r="AF5419" s="10" t="str">
        <f t="shared" si="235"/>
        <v/>
      </c>
    </row>
    <row r="5420" spans="1:32">
      <c r="A5420" s="3" t="s">
        <v>14</v>
      </c>
      <c r="B5420" s="3" t="s">
        <v>178</v>
      </c>
      <c r="C5420" s="3">
        <v>5</v>
      </c>
      <c r="D5420" s="3">
        <v>2</v>
      </c>
      <c r="E5420" s="3">
        <v>2015</v>
      </c>
      <c r="F5420" s="3" t="s">
        <v>47</v>
      </c>
      <c r="G5420" s="3" t="s">
        <v>47</v>
      </c>
      <c r="H5420" s="11">
        <v>2</v>
      </c>
      <c r="I5420" s="3">
        <f t="shared" si="237"/>
        <v>2</v>
      </c>
      <c r="J5420" s="3">
        <v>1</v>
      </c>
      <c r="K5420" s="3">
        <v>19</v>
      </c>
      <c r="L5420" s="3">
        <v>15.2</v>
      </c>
      <c r="U5420" s="10">
        <f t="shared" si="236"/>
        <v>17.100000000000001</v>
      </c>
      <c r="AF5420" s="10" t="str">
        <f t="shared" si="235"/>
        <v/>
      </c>
    </row>
    <row r="5421" spans="1:32">
      <c r="A5421" s="3" t="s">
        <v>14</v>
      </c>
      <c r="B5421" s="3" t="s">
        <v>178</v>
      </c>
      <c r="C5421" s="3">
        <v>5</v>
      </c>
      <c r="D5421" s="3">
        <v>2</v>
      </c>
      <c r="E5421" s="3">
        <v>2015</v>
      </c>
      <c r="F5421" s="3" t="s">
        <v>253</v>
      </c>
      <c r="G5421" s="3" t="s">
        <v>253</v>
      </c>
      <c r="H5421" s="3">
        <v>1</v>
      </c>
      <c r="I5421" s="3">
        <f t="shared" si="237"/>
        <v>4</v>
      </c>
      <c r="J5421" s="3">
        <v>0.25</v>
      </c>
      <c r="K5421" s="3">
        <v>9.6</v>
      </c>
      <c r="U5421" s="10">
        <f t="shared" si="236"/>
        <v>9.6</v>
      </c>
      <c r="AF5421" s="10" t="str">
        <f t="shared" si="235"/>
        <v/>
      </c>
    </row>
    <row r="5422" spans="1:32">
      <c r="A5422" s="3" t="s">
        <v>14</v>
      </c>
      <c r="B5422" s="3" t="s">
        <v>178</v>
      </c>
      <c r="C5422" s="3">
        <v>5</v>
      </c>
      <c r="D5422" s="3">
        <v>2</v>
      </c>
      <c r="E5422" s="3">
        <v>2015</v>
      </c>
      <c r="F5422" s="3" t="s">
        <v>51</v>
      </c>
      <c r="G5422" s="3" t="s">
        <v>51</v>
      </c>
      <c r="H5422" s="3">
        <v>2</v>
      </c>
      <c r="I5422" s="3">
        <f t="shared" si="237"/>
        <v>2</v>
      </c>
      <c r="J5422" s="3">
        <v>1</v>
      </c>
      <c r="U5422" s="10" t="str">
        <f t="shared" si="236"/>
        <v/>
      </c>
      <c r="AF5422" s="10" t="str">
        <f t="shared" si="235"/>
        <v/>
      </c>
    </row>
    <row r="5423" spans="1:32">
      <c r="A5423" s="3" t="s">
        <v>14</v>
      </c>
      <c r="B5423" s="3" t="s">
        <v>178</v>
      </c>
      <c r="C5423" s="3">
        <v>5</v>
      </c>
      <c r="D5423" s="3">
        <v>2</v>
      </c>
      <c r="E5423" s="3">
        <v>2015</v>
      </c>
      <c r="F5423" s="3" t="s">
        <v>43</v>
      </c>
      <c r="G5423" s="3" t="s">
        <v>44</v>
      </c>
      <c r="H5423" s="3">
        <v>9</v>
      </c>
      <c r="I5423" s="3">
        <f t="shared" si="237"/>
        <v>36</v>
      </c>
      <c r="J5423" s="3">
        <v>0.25</v>
      </c>
      <c r="K5423" s="3">
        <v>6</v>
      </c>
      <c r="L5423" s="3">
        <v>5.8</v>
      </c>
      <c r="M5423" s="3">
        <v>3.8</v>
      </c>
      <c r="N5423" s="3">
        <v>4.5999999999999996</v>
      </c>
      <c r="O5423" s="3">
        <v>3.9</v>
      </c>
      <c r="P5423" s="3">
        <v>5.8</v>
      </c>
      <c r="Q5423" s="3">
        <v>3.6</v>
      </c>
      <c r="R5423" s="3">
        <v>3</v>
      </c>
      <c r="S5423" s="3">
        <v>3.2</v>
      </c>
      <c r="U5423" s="10">
        <f t="shared" si="236"/>
        <v>4.4111111111111114</v>
      </c>
      <c r="AF5423" s="10" t="str">
        <f t="shared" si="235"/>
        <v/>
      </c>
    </row>
    <row r="5424" spans="1:32">
      <c r="A5424" s="3" t="s">
        <v>14</v>
      </c>
      <c r="B5424" s="3" t="s">
        <v>178</v>
      </c>
      <c r="C5424" s="3">
        <v>5</v>
      </c>
      <c r="D5424" s="3">
        <v>2</v>
      </c>
      <c r="E5424" s="3">
        <v>2015</v>
      </c>
      <c r="F5424" s="3" t="s">
        <v>43</v>
      </c>
      <c r="G5424" s="3" t="s">
        <v>44</v>
      </c>
      <c r="H5424" s="3">
        <v>1</v>
      </c>
      <c r="I5424" s="3">
        <f t="shared" si="237"/>
        <v>1</v>
      </c>
      <c r="J5424" s="3">
        <v>1</v>
      </c>
      <c r="K5424" s="3">
        <v>5.9</v>
      </c>
      <c r="U5424" s="10">
        <f t="shared" si="236"/>
        <v>5.9</v>
      </c>
      <c r="AF5424" s="10" t="str">
        <f t="shared" si="235"/>
        <v/>
      </c>
    </row>
    <row r="5425" spans="1:32">
      <c r="A5425" s="3" t="s">
        <v>14</v>
      </c>
      <c r="B5425" s="3" t="s">
        <v>178</v>
      </c>
      <c r="C5425" s="3">
        <v>5</v>
      </c>
      <c r="D5425" s="3">
        <v>2</v>
      </c>
      <c r="E5425" s="3">
        <v>2015</v>
      </c>
      <c r="F5425" s="3" t="s">
        <v>23</v>
      </c>
      <c r="G5425" s="3" t="s">
        <v>23</v>
      </c>
      <c r="H5425" s="3">
        <v>2</v>
      </c>
      <c r="I5425" s="3">
        <f t="shared" si="237"/>
        <v>8</v>
      </c>
      <c r="J5425" s="3">
        <v>0.25</v>
      </c>
      <c r="K5425" s="3">
        <v>7.9</v>
      </c>
      <c r="L5425" s="3">
        <v>6.9</v>
      </c>
      <c r="U5425" s="10">
        <f t="shared" si="236"/>
        <v>7.4</v>
      </c>
      <c r="AF5425" s="10" t="str">
        <f t="shared" si="235"/>
        <v/>
      </c>
    </row>
    <row r="5426" spans="1:32">
      <c r="A5426" s="3" t="s">
        <v>14</v>
      </c>
      <c r="B5426" s="3" t="s">
        <v>178</v>
      </c>
      <c r="C5426" s="3">
        <v>5</v>
      </c>
      <c r="D5426" s="3">
        <v>2</v>
      </c>
      <c r="E5426" s="3">
        <v>2015</v>
      </c>
      <c r="F5426" s="3" t="s">
        <v>23</v>
      </c>
      <c r="G5426" s="3" t="s">
        <v>23</v>
      </c>
      <c r="H5426" s="3">
        <v>3</v>
      </c>
      <c r="I5426" s="3">
        <f t="shared" si="237"/>
        <v>3</v>
      </c>
      <c r="J5426" s="3">
        <v>1</v>
      </c>
      <c r="K5426" s="3">
        <v>11.1</v>
      </c>
      <c r="L5426" s="3">
        <v>10.199999999999999</v>
      </c>
      <c r="M5426" s="3">
        <v>11.2</v>
      </c>
      <c r="U5426" s="10">
        <f t="shared" si="236"/>
        <v>10.833333333333334</v>
      </c>
      <c r="AF5426" s="10" t="str">
        <f t="shared" si="235"/>
        <v/>
      </c>
    </row>
    <row r="5427" spans="1:32">
      <c r="A5427" s="3" t="s">
        <v>14</v>
      </c>
      <c r="B5427" s="3" t="s">
        <v>178</v>
      </c>
      <c r="C5427" s="3">
        <v>5</v>
      </c>
      <c r="D5427" s="3">
        <v>2</v>
      </c>
      <c r="E5427" s="3">
        <v>2015</v>
      </c>
      <c r="F5427" s="3" t="s">
        <v>387</v>
      </c>
      <c r="G5427" s="3" t="s">
        <v>387</v>
      </c>
      <c r="H5427" s="3">
        <v>1</v>
      </c>
      <c r="I5427" s="3">
        <f t="shared" si="237"/>
        <v>1</v>
      </c>
      <c r="J5427" s="3">
        <v>1</v>
      </c>
      <c r="K5427" s="3">
        <v>15.8</v>
      </c>
      <c r="U5427" s="10">
        <f t="shared" si="236"/>
        <v>15.8</v>
      </c>
      <c r="AF5427" s="10" t="str">
        <f t="shared" si="235"/>
        <v/>
      </c>
    </row>
    <row r="5428" spans="1:32">
      <c r="A5428" s="3" t="s">
        <v>14</v>
      </c>
      <c r="B5428" s="3" t="s">
        <v>178</v>
      </c>
      <c r="C5428" s="3">
        <v>5</v>
      </c>
      <c r="D5428" s="3">
        <v>2</v>
      </c>
      <c r="E5428" s="3">
        <v>2015</v>
      </c>
      <c r="F5428" s="3" t="s">
        <v>37</v>
      </c>
      <c r="G5428" s="3" t="s">
        <v>37</v>
      </c>
      <c r="H5428" s="3">
        <v>4</v>
      </c>
      <c r="I5428" s="3">
        <f t="shared" si="237"/>
        <v>16</v>
      </c>
      <c r="J5428" s="3">
        <v>0.25</v>
      </c>
      <c r="K5428" s="3">
        <v>5.7</v>
      </c>
      <c r="L5428" s="3">
        <v>10.199999999999999</v>
      </c>
      <c r="M5428" s="3">
        <v>7.4</v>
      </c>
      <c r="U5428" s="10">
        <f t="shared" si="236"/>
        <v>7.7666666666666657</v>
      </c>
      <c r="V5428" s="3">
        <v>1.3</v>
      </c>
      <c r="AF5428" s="10">
        <f t="shared" si="235"/>
        <v>1.3</v>
      </c>
    </row>
    <row r="5429" spans="1:32">
      <c r="A5429" s="3" t="s">
        <v>14</v>
      </c>
      <c r="B5429" s="3" t="s">
        <v>180</v>
      </c>
      <c r="C5429" s="3">
        <v>5</v>
      </c>
      <c r="D5429" s="3">
        <v>2</v>
      </c>
      <c r="E5429" s="3">
        <v>2015</v>
      </c>
      <c r="F5429" s="3" t="s">
        <v>218</v>
      </c>
      <c r="G5429" s="3" t="s">
        <v>218</v>
      </c>
      <c r="H5429" s="3">
        <v>3</v>
      </c>
      <c r="I5429" s="3">
        <f t="shared" si="237"/>
        <v>12</v>
      </c>
      <c r="J5429" s="3">
        <v>0.25</v>
      </c>
      <c r="K5429" s="3">
        <v>5.3</v>
      </c>
      <c r="L5429" s="3">
        <v>4.0999999999999996</v>
      </c>
      <c r="M5429" s="3">
        <v>4.3</v>
      </c>
      <c r="U5429" s="10">
        <f t="shared" si="236"/>
        <v>4.5666666666666664</v>
      </c>
      <c r="AF5429" s="10" t="str">
        <f t="shared" si="235"/>
        <v/>
      </c>
    </row>
    <row r="5430" spans="1:32">
      <c r="A5430" s="3" t="s">
        <v>14</v>
      </c>
      <c r="B5430" s="3" t="s">
        <v>180</v>
      </c>
      <c r="C5430" s="3">
        <v>5</v>
      </c>
      <c r="D5430" s="3">
        <v>2</v>
      </c>
      <c r="E5430" s="3">
        <v>2015</v>
      </c>
      <c r="F5430" s="3" t="s">
        <v>218</v>
      </c>
      <c r="G5430" s="3" t="s">
        <v>218</v>
      </c>
      <c r="H5430" s="3">
        <v>1</v>
      </c>
      <c r="I5430" s="3">
        <f t="shared" si="237"/>
        <v>1</v>
      </c>
      <c r="J5430" s="3">
        <v>1</v>
      </c>
      <c r="K5430" s="3">
        <v>4.0999999999999996</v>
      </c>
      <c r="U5430" s="10">
        <f t="shared" si="236"/>
        <v>4.0999999999999996</v>
      </c>
      <c r="AF5430" s="10" t="str">
        <f t="shared" si="235"/>
        <v/>
      </c>
    </row>
    <row r="5431" spans="1:32">
      <c r="A5431" s="3" t="s">
        <v>14</v>
      </c>
      <c r="B5431" s="3" t="s">
        <v>180</v>
      </c>
      <c r="C5431" s="3">
        <v>5</v>
      </c>
      <c r="D5431" s="3">
        <v>2</v>
      </c>
      <c r="E5431" s="3">
        <v>2015</v>
      </c>
      <c r="F5431" s="3" t="s">
        <v>196</v>
      </c>
      <c r="G5431" s="3" t="s">
        <v>196</v>
      </c>
      <c r="H5431" s="3">
        <v>5</v>
      </c>
      <c r="I5431" s="3">
        <f t="shared" si="237"/>
        <v>20</v>
      </c>
      <c r="J5431" s="3">
        <v>0.25</v>
      </c>
      <c r="K5431" s="3">
        <v>5.4</v>
      </c>
      <c r="L5431" s="3">
        <v>5.2</v>
      </c>
      <c r="M5431" s="3">
        <v>5.8</v>
      </c>
      <c r="N5431" s="3">
        <v>5.6</v>
      </c>
      <c r="O5431" s="3">
        <v>4.4000000000000004</v>
      </c>
      <c r="U5431" s="10">
        <f t="shared" si="236"/>
        <v>5.2799999999999994</v>
      </c>
      <c r="AF5431" s="10" t="str">
        <f t="shared" si="235"/>
        <v/>
      </c>
    </row>
    <row r="5432" spans="1:32">
      <c r="A5432" s="3" t="s">
        <v>14</v>
      </c>
      <c r="B5432" s="3" t="s">
        <v>180</v>
      </c>
      <c r="C5432" s="3">
        <v>5</v>
      </c>
      <c r="D5432" s="3">
        <v>2</v>
      </c>
      <c r="E5432" s="3">
        <v>2015</v>
      </c>
      <c r="F5432" s="3" t="s">
        <v>244</v>
      </c>
      <c r="G5432" s="3" t="s">
        <v>244</v>
      </c>
      <c r="H5432" s="3">
        <v>3</v>
      </c>
      <c r="I5432" s="3">
        <f t="shared" si="237"/>
        <v>12</v>
      </c>
      <c r="J5432" s="3">
        <v>0.25</v>
      </c>
      <c r="K5432" s="3">
        <v>9.4</v>
      </c>
      <c r="L5432" s="3">
        <v>9</v>
      </c>
      <c r="M5432" s="3">
        <v>3.7</v>
      </c>
      <c r="U5432" s="10">
        <f t="shared" si="236"/>
        <v>7.3666666666666663</v>
      </c>
      <c r="AF5432" s="10" t="str">
        <f t="shared" si="235"/>
        <v/>
      </c>
    </row>
    <row r="5433" spans="1:32">
      <c r="A5433" s="3" t="s">
        <v>14</v>
      </c>
      <c r="B5433" s="3" t="s">
        <v>180</v>
      </c>
      <c r="C5433" s="3">
        <v>5</v>
      </c>
      <c r="D5433" s="3">
        <v>2</v>
      </c>
      <c r="E5433" s="3">
        <v>2015</v>
      </c>
      <c r="F5433" s="3" t="s">
        <v>244</v>
      </c>
      <c r="G5433" s="3" t="s">
        <v>244</v>
      </c>
      <c r="H5433" s="3">
        <v>1</v>
      </c>
      <c r="I5433" s="3">
        <f t="shared" si="237"/>
        <v>1</v>
      </c>
      <c r="J5433" s="3">
        <v>1</v>
      </c>
      <c r="K5433" s="3">
        <v>6.7</v>
      </c>
      <c r="U5433" s="10">
        <f t="shared" si="236"/>
        <v>6.7</v>
      </c>
      <c r="AF5433" s="10" t="str">
        <f t="shared" ref="AF5433:AF5496" si="238">IF(ISERROR(SUM(V5433:AE5433)/COUNT(V5433:AE5433)),"",SUM(V5433:AE5433)/COUNT(V5433:AE5433))</f>
        <v/>
      </c>
    </row>
    <row r="5434" spans="1:32">
      <c r="A5434" s="3" t="s">
        <v>14</v>
      </c>
      <c r="B5434" s="3" t="s">
        <v>180</v>
      </c>
      <c r="C5434" s="3">
        <v>5</v>
      </c>
      <c r="D5434" s="3">
        <v>2</v>
      </c>
      <c r="E5434" s="3">
        <v>2015</v>
      </c>
      <c r="F5434" s="3" t="s">
        <v>131</v>
      </c>
      <c r="G5434" s="3" t="s">
        <v>131</v>
      </c>
      <c r="H5434" s="3">
        <v>1</v>
      </c>
      <c r="I5434" s="3">
        <f t="shared" si="237"/>
        <v>4</v>
      </c>
      <c r="J5434" s="3">
        <v>0.25</v>
      </c>
      <c r="K5434" s="3">
        <v>17.2</v>
      </c>
      <c r="U5434" s="10">
        <f t="shared" si="236"/>
        <v>17.2</v>
      </c>
      <c r="AF5434" s="10" t="str">
        <f t="shared" si="238"/>
        <v/>
      </c>
    </row>
    <row r="5435" spans="1:32">
      <c r="A5435" s="3" t="s">
        <v>14</v>
      </c>
      <c r="B5435" s="3" t="s">
        <v>180</v>
      </c>
      <c r="C5435" s="3">
        <v>5</v>
      </c>
      <c r="D5435" s="3">
        <v>2</v>
      </c>
      <c r="E5435" s="3">
        <v>2015</v>
      </c>
      <c r="F5435" s="3" t="s">
        <v>131</v>
      </c>
      <c r="G5435" s="3" t="s">
        <v>131</v>
      </c>
      <c r="H5435" s="3">
        <v>1</v>
      </c>
      <c r="I5435" s="3">
        <f t="shared" si="237"/>
        <v>1</v>
      </c>
      <c r="J5435" s="3">
        <v>1</v>
      </c>
      <c r="K5435" s="3">
        <v>13.4</v>
      </c>
      <c r="U5435" s="10">
        <f t="shared" si="236"/>
        <v>13.4</v>
      </c>
      <c r="AF5435" s="10" t="str">
        <f t="shared" si="238"/>
        <v/>
      </c>
    </row>
    <row r="5436" spans="1:32">
      <c r="A5436" s="3" t="s">
        <v>14</v>
      </c>
      <c r="B5436" s="3" t="s">
        <v>180</v>
      </c>
      <c r="C5436" s="3">
        <v>5</v>
      </c>
      <c r="D5436" s="3">
        <v>2</v>
      </c>
      <c r="E5436" s="3">
        <v>2015</v>
      </c>
      <c r="F5436" s="3" t="s">
        <v>29</v>
      </c>
      <c r="G5436" s="3" t="s">
        <v>29</v>
      </c>
      <c r="H5436" s="3">
        <v>1</v>
      </c>
      <c r="I5436" s="3">
        <f t="shared" si="237"/>
        <v>4</v>
      </c>
      <c r="J5436" s="3">
        <v>0.25</v>
      </c>
      <c r="K5436" s="3">
        <v>6.3</v>
      </c>
      <c r="U5436" s="10">
        <f t="shared" si="236"/>
        <v>6.3</v>
      </c>
      <c r="AF5436" s="10" t="str">
        <f t="shared" si="238"/>
        <v/>
      </c>
    </row>
    <row r="5437" spans="1:32">
      <c r="A5437" s="3" t="s">
        <v>14</v>
      </c>
      <c r="B5437" s="3" t="s">
        <v>180</v>
      </c>
      <c r="C5437" s="3">
        <v>5</v>
      </c>
      <c r="D5437" s="3">
        <v>2</v>
      </c>
      <c r="E5437" s="3">
        <v>2015</v>
      </c>
      <c r="F5437" s="3" t="s">
        <v>24</v>
      </c>
      <c r="G5437" s="3" t="s">
        <v>24</v>
      </c>
      <c r="H5437" s="3">
        <v>1</v>
      </c>
      <c r="I5437" s="3">
        <f t="shared" si="237"/>
        <v>4</v>
      </c>
      <c r="J5437" s="3">
        <v>0.25</v>
      </c>
      <c r="K5437" s="3">
        <v>1.8</v>
      </c>
      <c r="U5437" s="10">
        <f t="shared" si="236"/>
        <v>1.8</v>
      </c>
      <c r="AF5437" s="10" t="str">
        <f t="shared" si="238"/>
        <v/>
      </c>
    </row>
    <row r="5438" spans="1:32">
      <c r="A5438" s="3" t="s">
        <v>14</v>
      </c>
      <c r="B5438" s="3" t="s">
        <v>180</v>
      </c>
      <c r="C5438" s="3">
        <v>5</v>
      </c>
      <c r="D5438" s="3">
        <v>2</v>
      </c>
      <c r="E5438" s="3">
        <v>2015</v>
      </c>
      <c r="F5438" s="3" t="s">
        <v>87</v>
      </c>
      <c r="G5438" s="3" t="s">
        <v>428</v>
      </c>
      <c r="H5438" s="3">
        <v>14</v>
      </c>
      <c r="I5438" s="3">
        <f t="shared" si="237"/>
        <v>56</v>
      </c>
      <c r="J5438" s="3">
        <v>0.25</v>
      </c>
      <c r="K5438" s="3">
        <v>11.1</v>
      </c>
      <c r="L5438" s="3">
        <v>11.5</v>
      </c>
      <c r="M5438" s="3">
        <v>9.5</v>
      </c>
      <c r="N5438" s="3">
        <v>8.6999999999999993</v>
      </c>
      <c r="O5438" s="3">
        <v>9.5</v>
      </c>
      <c r="P5438" s="3">
        <v>6.8</v>
      </c>
      <c r="Q5438" s="3">
        <v>5.5</v>
      </c>
      <c r="R5438" s="3">
        <v>6.2</v>
      </c>
      <c r="S5438" s="3">
        <v>5.6</v>
      </c>
      <c r="T5438" s="3">
        <v>7.1</v>
      </c>
      <c r="U5438" s="10">
        <f t="shared" si="236"/>
        <v>8.1499999999999986</v>
      </c>
      <c r="AF5438" s="10" t="str">
        <f t="shared" si="238"/>
        <v/>
      </c>
    </row>
    <row r="5439" spans="1:32">
      <c r="A5439" s="3" t="s">
        <v>14</v>
      </c>
      <c r="B5439" s="3" t="s">
        <v>180</v>
      </c>
      <c r="C5439" s="3">
        <v>5</v>
      </c>
      <c r="D5439" s="3">
        <v>2</v>
      </c>
      <c r="E5439" s="3">
        <v>2015</v>
      </c>
      <c r="F5439" s="3" t="s">
        <v>308</v>
      </c>
      <c r="G5439" s="3" t="s">
        <v>429</v>
      </c>
      <c r="H5439" s="3">
        <v>27</v>
      </c>
      <c r="I5439" s="3">
        <f t="shared" si="237"/>
        <v>108</v>
      </c>
      <c r="J5439" s="3">
        <v>0.25</v>
      </c>
      <c r="U5439" s="10" t="str">
        <f t="shared" si="236"/>
        <v/>
      </c>
      <c r="AF5439" s="10" t="str">
        <f t="shared" si="238"/>
        <v/>
      </c>
    </row>
    <row r="5440" spans="1:32">
      <c r="A5440" s="3" t="s">
        <v>14</v>
      </c>
      <c r="B5440" s="3" t="s">
        <v>180</v>
      </c>
      <c r="C5440" s="3">
        <v>5</v>
      </c>
      <c r="D5440" s="3">
        <v>2</v>
      </c>
      <c r="E5440" s="3">
        <v>2015</v>
      </c>
      <c r="F5440" s="3" t="s">
        <v>33</v>
      </c>
      <c r="G5440" s="3" t="s">
        <v>33</v>
      </c>
      <c r="H5440" s="3">
        <v>4</v>
      </c>
      <c r="I5440" s="3">
        <f t="shared" si="237"/>
        <v>4</v>
      </c>
      <c r="J5440" s="3">
        <v>1</v>
      </c>
      <c r="K5440" s="3">
        <v>35</v>
      </c>
      <c r="L5440" s="3">
        <v>28</v>
      </c>
      <c r="M5440" s="3">
        <v>51</v>
      </c>
      <c r="N5440" s="3">
        <v>16</v>
      </c>
      <c r="U5440" s="10">
        <f t="shared" si="236"/>
        <v>32.5</v>
      </c>
      <c r="AF5440" s="10" t="str">
        <f t="shared" si="238"/>
        <v/>
      </c>
    </row>
    <row r="5441" spans="1:32">
      <c r="A5441" s="3" t="s">
        <v>14</v>
      </c>
      <c r="B5441" s="3" t="s">
        <v>180</v>
      </c>
      <c r="C5441" s="3">
        <v>5</v>
      </c>
      <c r="D5441" s="3">
        <v>2</v>
      </c>
      <c r="E5441" s="3">
        <v>2015</v>
      </c>
      <c r="F5441" s="3" t="s">
        <v>76</v>
      </c>
      <c r="G5441" s="3" t="s">
        <v>76</v>
      </c>
      <c r="H5441" s="3">
        <v>2</v>
      </c>
      <c r="I5441" s="3">
        <f t="shared" si="237"/>
        <v>2</v>
      </c>
      <c r="J5441" s="3">
        <v>1</v>
      </c>
      <c r="K5441" s="3">
        <v>70</v>
      </c>
      <c r="L5441" s="3">
        <v>45</v>
      </c>
      <c r="U5441" s="10">
        <f t="shared" si="236"/>
        <v>57.5</v>
      </c>
      <c r="AF5441" s="10" t="str">
        <f t="shared" si="238"/>
        <v/>
      </c>
    </row>
    <row r="5442" spans="1:32">
      <c r="A5442" s="3" t="s">
        <v>14</v>
      </c>
      <c r="B5442" s="3" t="s">
        <v>180</v>
      </c>
      <c r="C5442" s="3">
        <v>5</v>
      </c>
      <c r="D5442" s="3">
        <v>2</v>
      </c>
      <c r="E5442" s="3">
        <v>2015</v>
      </c>
      <c r="F5442" s="3" t="s">
        <v>45</v>
      </c>
      <c r="G5442" s="3" t="s">
        <v>434</v>
      </c>
      <c r="H5442" s="3">
        <v>3</v>
      </c>
      <c r="I5442" s="3">
        <f t="shared" si="237"/>
        <v>12</v>
      </c>
      <c r="J5442" s="3">
        <v>0.25</v>
      </c>
      <c r="K5442" s="3">
        <v>4.3</v>
      </c>
      <c r="L5442" s="3">
        <v>4.5</v>
      </c>
      <c r="M5442" s="3">
        <v>6</v>
      </c>
      <c r="U5442" s="10">
        <f t="shared" si="236"/>
        <v>4.9333333333333336</v>
      </c>
      <c r="AF5442" s="10" t="str">
        <f t="shared" si="238"/>
        <v/>
      </c>
    </row>
    <row r="5443" spans="1:32">
      <c r="A5443" s="3" t="s">
        <v>14</v>
      </c>
      <c r="B5443" s="3" t="s">
        <v>180</v>
      </c>
      <c r="C5443" s="3">
        <v>5</v>
      </c>
      <c r="D5443" s="3">
        <v>2</v>
      </c>
      <c r="E5443" s="3">
        <v>2015</v>
      </c>
      <c r="F5443" s="3" t="s">
        <v>251</v>
      </c>
      <c r="G5443" s="3" t="s">
        <v>251</v>
      </c>
      <c r="H5443" s="3">
        <v>344</v>
      </c>
      <c r="I5443" s="3">
        <f t="shared" si="237"/>
        <v>1376</v>
      </c>
      <c r="J5443" s="3">
        <v>0.25</v>
      </c>
      <c r="K5443" s="3">
        <v>7.2</v>
      </c>
      <c r="L5443" s="3">
        <v>7.8</v>
      </c>
      <c r="M5443" s="3">
        <v>5.2</v>
      </c>
      <c r="N5443" s="3">
        <v>4.9000000000000004</v>
      </c>
      <c r="O5443" s="3">
        <v>7.7</v>
      </c>
      <c r="P5443" s="3">
        <v>6.3</v>
      </c>
      <c r="Q5443" s="3">
        <v>8.1999999999999993</v>
      </c>
      <c r="R5443" s="3">
        <v>5.5</v>
      </c>
      <c r="S5443" s="3">
        <v>5.6</v>
      </c>
      <c r="T5443" s="3">
        <v>4.8</v>
      </c>
      <c r="U5443" s="10">
        <f t="shared" ref="U5443:U5506" si="239">IF(ISERROR(SUM(K5443:T5443)/COUNT(K5443:T5443)),"",SUM(K5443:T5443)/COUNT(K5443:T5443))</f>
        <v>6.3199999999999994</v>
      </c>
      <c r="AF5443" s="10" t="str">
        <f t="shared" si="238"/>
        <v/>
      </c>
    </row>
    <row r="5444" spans="1:32">
      <c r="A5444" s="3" t="s">
        <v>14</v>
      </c>
      <c r="B5444" s="3" t="s">
        <v>180</v>
      </c>
      <c r="C5444" s="3">
        <v>5</v>
      </c>
      <c r="D5444" s="3">
        <v>2</v>
      </c>
      <c r="E5444" s="3">
        <v>2015</v>
      </c>
      <c r="F5444" s="3" t="s">
        <v>251</v>
      </c>
      <c r="G5444" s="3" t="s">
        <v>251</v>
      </c>
      <c r="H5444" s="3">
        <v>5</v>
      </c>
      <c r="I5444" s="3">
        <f t="shared" si="237"/>
        <v>5</v>
      </c>
      <c r="J5444" s="3">
        <v>1</v>
      </c>
      <c r="K5444" s="3">
        <v>10</v>
      </c>
      <c r="L5444" s="3">
        <v>8.6999999999999993</v>
      </c>
      <c r="M5444" s="3">
        <v>6.5</v>
      </c>
      <c r="N5444" s="3">
        <v>5.2</v>
      </c>
      <c r="O5444" s="3">
        <v>4.3</v>
      </c>
      <c r="U5444" s="10">
        <f t="shared" si="239"/>
        <v>6.9399999999999995</v>
      </c>
      <c r="AF5444" s="10" t="str">
        <f t="shared" si="238"/>
        <v/>
      </c>
    </row>
    <row r="5445" spans="1:32">
      <c r="A5445" s="3" t="s">
        <v>14</v>
      </c>
      <c r="B5445" s="3" t="s">
        <v>180</v>
      </c>
      <c r="C5445" s="3">
        <v>5</v>
      </c>
      <c r="D5445" s="3">
        <v>2</v>
      </c>
      <c r="E5445" s="3">
        <v>2015</v>
      </c>
      <c r="F5445" s="3" t="s">
        <v>388</v>
      </c>
      <c r="G5445" s="3" t="s">
        <v>388</v>
      </c>
      <c r="H5445" s="3">
        <v>1</v>
      </c>
      <c r="I5445" s="3">
        <f t="shared" si="237"/>
        <v>4</v>
      </c>
      <c r="J5445" s="3">
        <v>0.25</v>
      </c>
      <c r="U5445" s="10" t="str">
        <f t="shared" si="239"/>
        <v/>
      </c>
      <c r="AF5445" s="10" t="str">
        <f t="shared" si="238"/>
        <v/>
      </c>
    </row>
    <row r="5446" spans="1:32">
      <c r="A5446" s="3" t="s">
        <v>14</v>
      </c>
      <c r="B5446" s="3" t="s">
        <v>180</v>
      </c>
      <c r="C5446" s="3">
        <v>5</v>
      </c>
      <c r="D5446" s="3">
        <v>2</v>
      </c>
      <c r="E5446" s="3">
        <v>2015</v>
      </c>
      <c r="F5446" s="3" t="s">
        <v>54</v>
      </c>
      <c r="G5446" s="3" t="s">
        <v>437</v>
      </c>
      <c r="H5446" s="3">
        <v>1</v>
      </c>
      <c r="I5446" s="3">
        <f t="shared" si="237"/>
        <v>4</v>
      </c>
      <c r="J5446" s="3">
        <v>0.25</v>
      </c>
      <c r="K5446" s="3">
        <v>3</v>
      </c>
      <c r="U5446" s="10">
        <f t="shared" si="239"/>
        <v>3</v>
      </c>
      <c r="AF5446" s="10" t="str">
        <f t="shared" si="238"/>
        <v/>
      </c>
    </row>
    <row r="5447" spans="1:32">
      <c r="A5447" s="3" t="s">
        <v>14</v>
      </c>
      <c r="B5447" s="3" t="s">
        <v>180</v>
      </c>
      <c r="C5447" s="3">
        <v>5</v>
      </c>
      <c r="D5447" s="3">
        <v>2</v>
      </c>
      <c r="E5447" s="3">
        <v>2015</v>
      </c>
      <c r="F5447" s="3" t="s">
        <v>183</v>
      </c>
      <c r="G5447" s="3" t="s">
        <v>439</v>
      </c>
      <c r="H5447" s="3">
        <v>1</v>
      </c>
      <c r="I5447" s="3">
        <f t="shared" si="237"/>
        <v>4</v>
      </c>
      <c r="J5447" s="3">
        <v>0.25</v>
      </c>
      <c r="K5447" s="3">
        <v>13.5</v>
      </c>
      <c r="U5447" s="10">
        <f t="shared" si="239"/>
        <v>13.5</v>
      </c>
      <c r="AF5447" s="10" t="str">
        <f t="shared" si="238"/>
        <v/>
      </c>
    </row>
    <row r="5448" spans="1:32">
      <c r="A5448" s="3" t="s">
        <v>14</v>
      </c>
      <c r="B5448" s="3" t="s">
        <v>180</v>
      </c>
      <c r="C5448" s="3">
        <v>5</v>
      </c>
      <c r="D5448" s="3">
        <v>2</v>
      </c>
      <c r="E5448" s="3">
        <v>2015</v>
      </c>
      <c r="F5448" s="3" t="s">
        <v>183</v>
      </c>
      <c r="G5448" s="3" t="s">
        <v>439</v>
      </c>
      <c r="H5448" s="3">
        <v>1</v>
      </c>
      <c r="I5448" s="3">
        <f t="shared" si="237"/>
        <v>1</v>
      </c>
      <c r="J5448" s="3">
        <v>1</v>
      </c>
      <c r="K5448" s="3">
        <v>14</v>
      </c>
      <c r="U5448" s="10">
        <f t="shared" si="239"/>
        <v>14</v>
      </c>
      <c r="AF5448" s="10" t="str">
        <f t="shared" si="238"/>
        <v/>
      </c>
    </row>
    <row r="5449" spans="1:32">
      <c r="A5449" s="3" t="s">
        <v>14</v>
      </c>
      <c r="B5449" s="3" t="s">
        <v>180</v>
      </c>
      <c r="C5449" s="3">
        <v>5</v>
      </c>
      <c r="D5449" s="3">
        <v>2</v>
      </c>
      <c r="E5449" s="3">
        <v>2015</v>
      </c>
      <c r="F5449" s="3" t="s">
        <v>287</v>
      </c>
      <c r="G5449" s="3" t="s">
        <v>440</v>
      </c>
      <c r="H5449" s="3">
        <v>1</v>
      </c>
      <c r="I5449" s="3">
        <f t="shared" si="237"/>
        <v>4</v>
      </c>
      <c r="J5449" s="3">
        <v>0.25</v>
      </c>
      <c r="K5449" s="3">
        <v>13</v>
      </c>
      <c r="U5449" s="10">
        <f t="shared" si="239"/>
        <v>13</v>
      </c>
      <c r="AF5449" s="10" t="str">
        <f t="shared" si="238"/>
        <v/>
      </c>
    </row>
    <row r="5450" spans="1:32">
      <c r="A5450" s="3" t="s">
        <v>14</v>
      </c>
      <c r="B5450" s="3" t="s">
        <v>180</v>
      </c>
      <c r="C5450" s="3">
        <v>5</v>
      </c>
      <c r="D5450" s="3">
        <v>2</v>
      </c>
      <c r="E5450" s="3">
        <v>2015</v>
      </c>
      <c r="F5450" s="3" t="s">
        <v>25</v>
      </c>
      <c r="G5450" s="3" t="s">
        <v>25</v>
      </c>
      <c r="H5450" s="3">
        <v>4</v>
      </c>
      <c r="I5450" s="3">
        <f t="shared" si="237"/>
        <v>16</v>
      </c>
      <c r="J5450" s="3">
        <v>0.25</v>
      </c>
      <c r="K5450" s="3">
        <v>13</v>
      </c>
      <c r="L5450" s="3">
        <v>8.8000000000000007</v>
      </c>
      <c r="U5450" s="10">
        <f t="shared" si="239"/>
        <v>10.9</v>
      </c>
      <c r="V5450" s="3">
        <v>1.1000000000000001</v>
      </c>
      <c r="W5450" s="3">
        <v>1.6</v>
      </c>
      <c r="AF5450" s="10">
        <f t="shared" si="238"/>
        <v>1.35</v>
      </c>
    </row>
    <row r="5451" spans="1:32">
      <c r="A5451" s="3" t="s">
        <v>14</v>
      </c>
      <c r="B5451" s="3" t="s">
        <v>180</v>
      </c>
      <c r="C5451" s="3">
        <v>5</v>
      </c>
      <c r="D5451" s="3">
        <v>2</v>
      </c>
      <c r="E5451" s="3">
        <v>2015</v>
      </c>
      <c r="F5451" s="3" t="s">
        <v>245</v>
      </c>
      <c r="G5451" s="3" t="s">
        <v>245</v>
      </c>
      <c r="H5451" s="3">
        <v>2</v>
      </c>
      <c r="I5451" s="3">
        <f t="shared" si="237"/>
        <v>8</v>
      </c>
      <c r="J5451" s="3">
        <v>0.25</v>
      </c>
      <c r="K5451" s="3">
        <v>9.8000000000000007</v>
      </c>
      <c r="L5451" s="3">
        <v>7.8</v>
      </c>
      <c r="U5451" s="10">
        <f t="shared" si="239"/>
        <v>8.8000000000000007</v>
      </c>
      <c r="V5451" s="3">
        <v>0.8</v>
      </c>
      <c r="AF5451" s="10">
        <f t="shared" si="238"/>
        <v>0.8</v>
      </c>
    </row>
    <row r="5452" spans="1:32">
      <c r="A5452" s="3" t="s">
        <v>14</v>
      </c>
      <c r="B5452" s="3" t="s">
        <v>180</v>
      </c>
      <c r="C5452" s="3">
        <v>5</v>
      </c>
      <c r="D5452" s="3">
        <v>2</v>
      </c>
      <c r="E5452" s="3">
        <v>2015</v>
      </c>
      <c r="F5452" s="3" t="s">
        <v>16</v>
      </c>
      <c r="G5452" s="3" t="s">
        <v>16</v>
      </c>
      <c r="H5452" s="3">
        <v>4</v>
      </c>
      <c r="I5452" s="3">
        <f t="shared" si="237"/>
        <v>16</v>
      </c>
      <c r="J5452" s="3">
        <v>0.25</v>
      </c>
      <c r="K5452" s="3">
        <v>6.4</v>
      </c>
      <c r="L5452" s="3">
        <v>6.6</v>
      </c>
      <c r="M5452" s="3">
        <v>4.2</v>
      </c>
      <c r="N5452" s="3">
        <v>6.2</v>
      </c>
      <c r="U5452" s="10">
        <f t="shared" si="239"/>
        <v>5.85</v>
      </c>
      <c r="AF5452" s="10" t="str">
        <f t="shared" si="238"/>
        <v/>
      </c>
    </row>
    <row r="5453" spans="1:32">
      <c r="A5453" s="3" t="s">
        <v>14</v>
      </c>
      <c r="B5453" s="3" t="s">
        <v>180</v>
      </c>
      <c r="C5453" s="3">
        <v>5</v>
      </c>
      <c r="D5453" s="3">
        <v>2</v>
      </c>
      <c r="E5453" s="3">
        <v>2015</v>
      </c>
      <c r="F5453" s="3" t="s">
        <v>17</v>
      </c>
      <c r="G5453" s="3" t="s">
        <v>17</v>
      </c>
      <c r="H5453" s="3">
        <v>3</v>
      </c>
      <c r="I5453" s="3">
        <f t="shared" si="237"/>
        <v>12</v>
      </c>
      <c r="J5453" s="3">
        <v>0.25</v>
      </c>
      <c r="K5453" s="3">
        <v>8</v>
      </c>
      <c r="L5453" s="3">
        <v>5.7</v>
      </c>
      <c r="M5453" s="3">
        <v>6.7</v>
      </c>
      <c r="U5453" s="10">
        <f t="shared" si="239"/>
        <v>6.8</v>
      </c>
      <c r="AF5453" s="10" t="str">
        <f t="shared" si="238"/>
        <v/>
      </c>
    </row>
    <row r="5454" spans="1:32">
      <c r="A5454" s="3" t="s">
        <v>14</v>
      </c>
      <c r="B5454" s="3" t="s">
        <v>180</v>
      </c>
      <c r="C5454" s="3">
        <v>5</v>
      </c>
      <c r="D5454" s="3">
        <v>2</v>
      </c>
      <c r="E5454" s="3">
        <v>2015</v>
      </c>
      <c r="F5454" s="3" t="s">
        <v>21</v>
      </c>
      <c r="G5454" s="3" t="s">
        <v>21</v>
      </c>
      <c r="H5454" s="3">
        <v>13</v>
      </c>
      <c r="I5454" s="3">
        <f t="shared" si="237"/>
        <v>52</v>
      </c>
      <c r="J5454" s="3">
        <v>0.25</v>
      </c>
      <c r="K5454" s="3">
        <v>7.6</v>
      </c>
      <c r="L5454" s="3">
        <v>9.8000000000000007</v>
      </c>
      <c r="M5454" s="3">
        <v>8.4</v>
      </c>
      <c r="N5454" s="3">
        <v>9.6</v>
      </c>
      <c r="O5454" s="3">
        <v>6.6</v>
      </c>
      <c r="P5454" s="3">
        <v>6.7</v>
      </c>
      <c r="Q5454" s="3">
        <v>7.7</v>
      </c>
      <c r="R5454" s="3">
        <v>8.5</v>
      </c>
      <c r="S5454" s="3">
        <v>9.3000000000000007</v>
      </c>
      <c r="T5454" s="3">
        <v>7.5</v>
      </c>
      <c r="U5454" s="10">
        <f t="shared" si="239"/>
        <v>8.17</v>
      </c>
      <c r="AF5454" s="10" t="str">
        <f t="shared" si="238"/>
        <v/>
      </c>
    </row>
    <row r="5455" spans="1:32">
      <c r="A5455" s="3" t="s">
        <v>14</v>
      </c>
      <c r="B5455" s="3" t="s">
        <v>180</v>
      </c>
      <c r="C5455" s="3">
        <v>5</v>
      </c>
      <c r="D5455" s="3">
        <v>2</v>
      </c>
      <c r="E5455" s="3">
        <v>2015</v>
      </c>
      <c r="F5455" s="3" t="s">
        <v>21</v>
      </c>
      <c r="G5455" s="3" t="s">
        <v>21</v>
      </c>
      <c r="H5455" s="3">
        <v>3</v>
      </c>
      <c r="I5455" s="3">
        <f t="shared" si="237"/>
        <v>3</v>
      </c>
      <c r="J5455" s="3">
        <v>1</v>
      </c>
      <c r="K5455" s="3">
        <v>11.6</v>
      </c>
      <c r="L5455" s="3">
        <v>10.5</v>
      </c>
      <c r="M5455" s="3">
        <v>10.3</v>
      </c>
      <c r="U5455" s="10">
        <f t="shared" si="239"/>
        <v>10.800000000000002</v>
      </c>
      <c r="AF5455" s="10" t="str">
        <f t="shared" si="238"/>
        <v/>
      </c>
    </row>
    <row r="5456" spans="1:32">
      <c r="A5456" s="3" t="s">
        <v>14</v>
      </c>
      <c r="B5456" s="3" t="s">
        <v>180</v>
      </c>
      <c r="C5456" s="3">
        <v>5</v>
      </c>
      <c r="D5456" s="3">
        <v>2</v>
      </c>
      <c r="E5456" s="3">
        <v>2015</v>
      </c>
      <c r="F5456" s="3" t="s">
        <v>32</v>
      </c>
      <c r="G5456" s="3" t="s">
        <v>32</v>
      </c>
      <c r="H5456" s="3">
        <v>2</v>
      </c>
      <c r="I5456" s="3">
        <f t="shared" si="237"/>
        <v>8</v>
      </c>
      <c r="J5456" s="3">
        <v>0.25</v>
      </c>
      <c r="K5456" s="3">
        <v>3.7</v>
      </c>
      <c r="L5456" s="3">
        <v>4.7</v>
      </c>
      <c r="U5456" s="10">
        <f t="shared" si="239"/>
        <v>4.2</v>
      </c>
      <c r="AF5456" s="10" t="str">
        <f t="shared" si="238"/>
        <v/>
      </c>
    </row>
    <row r="5457" spans="1:32">
      <c r="A5457" s="3" t="s">
        <v>14</v>
      </c>
      <c r="B5457" s="3" t="s">
        <v>180</v>
      </c>
      <c r="C5457" s="3">
        <v>5</v>
      </c>
      <c r="D5457" s="3">
        <v>2</v>
      </c>
      <c r="E5457" s="3">
        <v>2015</v>
      </c>
      <c r="F5457" s="3" t="s">
        <v>174</v>
      </c>
      <c r="G5457" s="3" t="s">
        <v>174</v>
      </c>
      <c r="H5457" s="3">
        <v>5</v>
      </c>
      <c r="I5457" s="3">
        <f t="shared" si="237"/>
        <v>5</v>
      </c>
      <c r="J5457" s="3">
        <v>1</v>
      </c>
      <c r="K5457" s="3">
        <v>62</v>
      </c>
      <c r="L5457" s="3">
        <v>57</v>
      </c>
      <c r="M5457" s="3">
        <v>51</v>
      </c>
      <c r="N5457" s="3">
        <v>55</v>
      </c>
      <c r="O5457" s="3">
        <v>52</v>
      </c>
      <c r="U5457" s="10">
        <f t="shared" si="239"/>
        <v>55.4</v>
      </c>
      <c r="AF5457" s="10" t="str">
        <f t="shared" si="238"/>
        <v/>
      </c>
    </row>
    <row r="5458" spans="1:32">
      <c r="A5458" s="3" t="s">
        <v>14</v>
      </c>
      <c r="B5458" s="3" t="s">
        <v>180</v>
      </c>
      <c r="C5458" s="3">
        <v>5</v>
      </c>
      <c r="D5458" s="3">
        <v>2</v>
      </c>
      <c r="E5458" s="3">
        <v>2015</v>
      </c>
      <c r="F5458" s="3" t="s">
        <v>38</v>
      </c>
      <c r="G5458" s="3" t="s">
        <v>38</v>
      </c>
      <c r="H5458" s="3">
        <v>9</v>
      </c>
      <c r="I5458" s="3">
        <f t="shared" si="237"/>
        <v>36</v>
      </c>
      <c r="J5458" s="3">
        <v>0.25</v>
      </c>
      <c r="K5458" s="3">
        <v>30</v>
      </c>
      <c r="L5458" s="3">
        <v>17</v>
      </c>
      <c r="M5458" s="3">
        <v>7.5</v>
      </c>
      <c r="N5458" s="3">
        <v>13.3</v>
      </c>
      <c r="O5458" s="3">
        <v>18</v>
      </c>
      <c r="U5458" s="10">
        <f t="shared" si="239"/>
        <v>17.16</v>
      </c>
      <c r="AF5458" s="10" t="str">
        <f t="shared" si="238"/>
        <v/>
      </c>
    </row>
    <row r="5459" spans="1:32">
      <c r="A5459" s="3" t="s">
        <v>14</v>
      </c>
      <c r="B5459" s="3" t="s">
        <v>180</v>
      </c>
      <c r="C5459" s="3">
        <v>5</v>
      </c>
      <c r="D5459" s="3">
        <v>2</v>
      </c>
      <c r="E5459" s="3">
        <v>2015</v>
      </c>
      <c r="F5459" s="3" t="s">
        <v>38</v>
      </c>
      <c r="G5459" s="3" t="s">
        <v>38</v>
      </c>
      <c r="H5459" s="3">
        <v>10</v>
      </c>
      <c r="I5459" s="3">
        <f t="shared" si="237"/>
        <v>10</v>
      </c>
      <c r="J5459" s="3">
        <v>1</v>
      </c>
      <c r="K5459" s="3">
        <v>51</v>
      </c>
      <c r="L5459" s="3">
        <v>23</v>
      </c>
      <c r="M5459" s="3">
        <v>32</v>
      </c>
      <c r="N5459" s="3">
        <v>61</v>
      </c>
      <c r="O5459" s="3">
        <v>57</v>
      </c>
      <c r="P5459" s="3">
        <v>45</v>
      </c>
      <c r="Q5459" s="3">
        <v>34</v>
      </c>
      <c r="R5459" s="3">
        <v>27</v>
      </c>
      <c r="S5459" s="3">
        <v>47</v>
      </c>
      <c r="T5459" s="3">
        <v>35</v>
      </c>
      <c r="U5459" s="10">
        <f t="shared" si="239"/>
        <v>41.2</v>
      </c>
      <c r="AF5459" s="10" t="str">
        <f t="shared" si="238"/>
        <v/>
      </c>
    </row>
    <row r="5460" spans="1:32">
      <c r="A5460" s="3" t="s">
        <v>14</v>
      </c>
      <c r="B5460" s="3" t="s">
        <v>180</v>
      </c>
      <c r="C5460" s="3">
        <v>5</v>
      </c>
      <c r="D5460" s="3">
        <v>2</v>
      </c>
      <c r="E5460" s="3">
        <v>2015</v>
      </c>
      <c r="F5460" s="3" t="s">
        <v>53</v>
      </c>
      <c r="G5460" s="3" t="s">
        <v>53</v>
      </c>
      <c r="H5460" s="3">
        <v>8</v>
      </c>
      <c r="I5460" s="3">
        <f t="shared" si="237"/>
        <v>8</v>
      </c>
      <c r="J5460" s="3">
        <v>1</v>
      </c>
      <c r="K5460" s="3">
        <v>17.399999999999999</v>
      </c>
      <c r="L5460" s="3">
        <v>16.2</v>
      </c>
      <c r="M5460" s="3">
        <v>17.100000000000001</v>
      </c>
      <c r="N5460" s="3">
        <v>15.8</v>
      </c>
      <c r="O5460" s="3">
        <v>14.1</v>
      </c>
      <c r="P5460" s="3">
        <v>12.1</v>
      </c>
      <c r="Q5460" s="3">
        <v>9.9</v>
      </c>
      <c r="U5460" s="10">
        <f t="shared" si="239"/>
        <v>14.657142857142857</v>
      </c>
      <c r="AF5460" s="10" t="str">
        <f t="shared" si="238"/>
        <v/>
      </c>
    </row>
    <row r="5461" spans="1:32">
      <c r="A5461" s="3" t="s">
        <v>14</v>
      </c>
      <c r="B5461" s="3" t="s">
        <v>180</v>
      </c>
      <c r="C5461" s="3">
        <v>5</v>
      </c>
      <c r="D5461" s="3">
        <v>2</v>
      </c>
      <c r="E5461" s="3">
        <v>2015</v>
      </c>
      <c r="F5461" s="3" t="s">
        <v>253</v>
      </c>
      <c r="G5461" s="3" t="s">
        <v>253</v>
      </c>
      <c r="H5461" s="3">
        <v>13</v>
      </c>
      <c r="I5461" s="3">
        <f t="shared" si="237"/>
        <v>52</v>
      </c>
      <c r="J5461" s="3">
        <v>0.25</v>
      </c>
      <c r="K5461" s="3">
        <v>10</v>
      </c>
      <c r="L5461" s="3">
        <v>6.8</v>
      </c>
      <c r="M5461" s="3">
        <v>6.9</v>
      </c>
      <c r="N5461" s="3">
        <v>10.7</v>
      </c>
      <c r="O5461" s="3">
        <v>6.1</v>
      </c>
      <c r="P5461" s="3">
        <v>7.4</v>
      </c>
      <c r="Q5461" s="3">
        <v>8.6</v>
      </c>
      <c r="R5461" s="3">
        <v>6.1</v>
      </c>
      <c r="S5461" s="3">
        <v>7.4</v>
      </c>
      <c r="T5461" s="3">
        <v>7.5</v>
      </c>
      <c r="U5461" s="10">
        <f t="shared" si="239"/>
        <v>7.7500000000000018</v>
      </c>
      <c r="AF5461" s="10" t="str">
        <f t="shared" si="238"/>
        <v/>
      </c>
    </row>
    <row r="5462" spans="1:32">
      <c r="A5462" s="3" t="s">
        <v>14</v>
      </c>
      <c r="B5462" s="3" t="s">
        <v>180</v>
      </c>
      <c r="C5462" s="3">
        <v>5</v>
      </c>
      <c r="D5462" s="3">
        <v>2</v>
      </c>
      <c r="E5462" s="3">
        <v>2015</v>
      </c>
      <c r="F5462" s="3" t="s">
        <v>473</v>
      </c>
      <c r="G5462" s="3" t="s">
        <v>36</v>
      </c>
      <c r="H5462" s="3">
        <v>3</v>
      </c>
      <c r="I5462" s="3">
        <f t="shared" si="237"/>
        <v>12</v>
      </c>
      <c r="J5462" s="3">
        <v>0.25</v>
      </c>
      <c r="K5462" s="3">
        <v>5.2</v>
      </c>
      <c r="L5462" s="3">
        <v>5.3</v>
      </c>
      <c r="M5462" s="3">
        <v>6</v>
      </c>
      <c r="U5462" s="10">
        <f t="shared" si="239"/>
        <v>5.5</v>
      </c>
      <c r="AF5462" s="10" t="str">
        <f t="shared" si="238"/>
        <v/>
      </c>
    </row>
    <row r="5463" spans="1:32">
      <c r="A5463" s="3" t="s">
        <v>14</v>
      </c>
      <c r="B5463" s="3" t="s">
        <v>180</v>
      </c>
      <c r="C5463" s="3">
        <v>5</v>
      </c>
      <c r="D5463" s="3">
        <v>2</v>
      </c>
      <c r="E5463" s="3">
        <v>2015</v>
      </c>
      <c r="F5463" s="3" t="s">
        <v>35</v>
      </c>
      <c r="G5463" s="3" t="s">
        <v>35</v>
      </c>
      <c r="H5463" s="3">
        <v>1</v>
      </c>
      <c r="I5463" s="3">
        <f t="shared" si="237"/>
        <v>4</v>
      </c>
      <c r="J5463" s="3">
        <v>0.25</v>
      </c>
      <c r="K5463" s="3">
        <v>16</v>
      </c>
      <c r="U5463" s="10">
        <f t="shared" si="239"/>
        <v>16</v>
      </c>
      <c r="AF5463" s="10" t="str">
        <f t="shared" si="238"/>
        <v/>
      </c>
    </row>
    <row r="5464" spans="1:32">
      <c r="A5464" s="3" t="s">
        <v>14</v>
      </c>
      <c r="B5464" s="3" t="s">
        <v>180</v>
      </c>
      <c r="C5464" s="3">
        <v>5</v>
      </c>
      <c r="D5464" s="3">
        <v>2</v>
      </c>
      <c r="E5464" s="3">
        <v>2015</v>
      </c>
      <c r="F5464" s="3" t="s">
        <v>22</v>
      </c>
      <c r="G5464" s="3" t="s">
        <v>22</v>
      </c>
      <c r="H5464" s="3">
        <v>2</v>
      </c>
      <c r="I5464" s="3">
        <f t="shared" si="237"/>
        <v>8</v>
      </c>
      <c r="J5464" s="3">
        <v>0.25</v>
      </c>
      <c r="K5464" s="3">
        <v>3.2</v>
      </c>
      <c r="L5464" s="3">
        <v>6</v>
      </c>
      <c r="U5464" s="10">
        <f t="shared" si="239"/>
        <v>4.5999999999999996</v>
      </c>
      <c r="AF5464" s="10" t="str">
        <f t="shared" si="238"/>
        <v/>
      </c>
    </row>
    <row r="5465" spans="1:32">
      <c r="A5465" s="3" t="s">
        <v>14</v>
      </c>
      <c r="B5465" s="3" t="s">
        <v>180</v>
      </c>
      <c r="C5465" s="3">
        <v>5</v>
      </c>
      <c r="D5465" s="3">
        <v>2</v>
      </c>
      <c r="E5465" s="3">
        <v>2015</v>
      </c>
      <c r="F5465" s="3" t="s">
        <v>39</v>
      </c>
      <c r="G5465" s="3" t="s">
        <v>40</v>
      </c>
      <c r="H5465" s="3">
        <v>2</v>
      </c>
      <c r="I5465" s="3">
        <f t="shared" si="237"/>
        <v>8</v>
      </c>
      <c r="J5465" s="3">
        <v>0.25</v>
      </c>
      <c r="K5465" s="3">
        <v>5</v>
      </c>
      <c r="L5465" s="3">
        <v>6</v>
      </c>
      <c r="U5465" s="10">
        <f t="shared" si="239"/>
        <v>5.5</v>
      </c>
      <c r="AF5465" s="10" t="str">
        <f t="shared" si="238"/>
        <v/>
      </c>
    </row>
    <row r="5466" spans="1:32">
      <c r="A5466" s="3" t="s">
        <v>14</v>
      </c>
      <c r="B5466" s="3" t="s">
        <v>180</v>
      </c>
      <c r="C5466" s="3">
        <v>5</v>
      </c>
      <c r="D5466" s="3">
        <v>2</v>
      </c>
      <c r="E5466" s="3">
        <v>2015</v>
      </c>
      <c r="F5466" s="3" t="s">
        <v>27</v>
      </c>
      <c r="G5466" s="3" t="s">
        <v>27</v>
      </c>
      <c r="H5466" s="3">
        <v>1</v>
      </c>
      <c r="I5466" s="3">
        <f t="shared" si="237"/>
        <v>1</v>
      </c>
      <c r="J5466" s="3">
        <v>1</v>
      </c>
      <c r="K5466" s="3">
        <v>1.8</v>
      </c>
      <c r="U5466" s="10">
        <f t="shared" si="239"/>
        <v>1.8</v>
      </c>
      <c r="AF5466" s="10" t="str">
        <f t="shared" si="238"/>
        <v/>
      </c>
    </row>
    <row r="5467" spans="1:32">
      <c r="A5467" s="3" t="s">
        <v>14</v>
      </c>
      <c r="B5467" s="3" t="s">
        <v>180</v>
      </c>
      <c r="C5467" s="3">
        <v>5</v>
      </c>
      <c r="D5467" s="3">
        <v>2</v>
      </c>
      <c r="E5467" s="3">
        <v>2015</v>
      </c>
      <c r="F5467" s="3" t="s">
        <v>37</v>
      </c>
      <c r="G5467" s="3" t="s">
        <v>37</v>
      </c>
      <c r="H5467" s="3">
        <v>3</v>
      </c>
      <c r="I5467" s="3">
        <f t="shared" ref="I5467:I5530" si="240">H5467*(1/J5467)</f>
        <v>12</v>
      </c>
      <c r="J5467" s="3">
        <v>0.25</v>
      </c>
      <c r="K5467" s="3">
        <v>9</v>
      </c>
      <c r="L5467" s="3">
        <v>7.5</v>
      </c>
      <c r="U5467" s="10">
        <f t="shared" si="239"/>
        <v>8.25</v>
      </c>
      <c r="AF5467" s="10" t="str">
        <f t="shared" si="238"/>
        <v/>
      </c>
    </row>
    <row r="5468" spans="1:32">
      <c r="A5468" s="3" t="s">
        <v>14</v>
      </c>
      <c r="B5468" s="3" t="s">
        <v>208</v>
      </c>
      <c r="C5468" s="3">
        <v>5</v>
      </c>
      <c r="D5468" s="3">
        <v>2</v>
      </c>
      <c r="E5468" s="3">
        <v>2015</v>
      </c>
      <c r="F5468" s="3" t="s">
        <v>218</v>
      </c>
      <c r="G5468" s="3" t="s">
        <v>218</v>
      </c>
      <c r="H5468" s="3">
        <v>8</v>
      </c>
      <c r="I5468" s="3">
        <f t="shared" si="240"/>
        <v>32</v>
      </c>
      <c r="J5468" s="3">
        <v>0.25</v>
      </c>
      <c r="K5468" s="3">
        <v>6.8</v>
      </c>
      <c r="L5468" s="3">
        <v>4.8</v>
      </c>
      <c r="M5468" s="3">
        <v>3.9</v>
      </c>
      <c r="N5468" s="3">
        <v>6.4</v>
      </c>
      <c r="U5468" s="10">
        <f t="shared" si="239"/>
        <v>5.4749999999999996</v>
      </c>
      <c r="AF5468" s="10" t="str">
        <f t="shared" si="238"/>
        <v/>
      </c>
    </row>
    <row r="5469" spans="1:32">
      <c r="A5469" s="3" t="s">
        <v>14</v>
      </c>
      <c r="B5469" s="3" t="s">
        <v>208</v>
      </c>
      <c r="C5469" s="3">
        <v>5</v>
      </c>
      <c r="D5469" s="3">
        <v>2</v>
      </c>
      <c r="E5469" s="3">
        <v>2015</v>
      </c>
      <c r="F5469" s="3" t="s">
        <v>69</v>
      </c>
      <c r="G5469" s="3" t="s">
        <v>69</v>
      </c>
      <c r="H5469" s="3">
        <v>1</v>
      </c>
      <c r="I5469" s="3">
        <f t="shared" si="240"/>
        <v>4</v>
      </c>
      <c r="J5469" s="3">
        <v>0.25</v>
      </c>
      <c r="K5469" s="3">
        <v>0.7</v>
      </c>
      <c r="U5469" s="10">
        <f t="shared" si="239"/>
        <v>0.7</v>
      </c>
      <c r="AF5469" s="10" t="str">
        <f t="shared" si="238"/>
        <v/>
      </c>
    </row>
    <row r="5470" spans="1:32">
      <c r="A5470" s="3" t="s">
        <v>14</v>
      </c>
      <c r="B5470" s="3" t="s">
        <v>208</v>
      </c>
      <c r="C5470" s="3">
        <v>5</v>
      </c>
      <c r="D5470" s="3">
        <v>2</v>
      </c>
      <c r="E5470" s="3">
        <v>2015</v>
      </c>
      <c r="F5470" s="3" t="s">
        <v>196</v>
      </c>
      <c r="G5470" s="3" t="s">
        <v>196</v>
      </c>
      <c r="H5470" s="3">
        <v>13</v>
      </c>
      <c r="I5470" s="3">
        <f t="shared" si="240"/>
        <v>52</v>
      </c>
      <c r="J5470" s="3">
        <v>0.25</v>
      </c>
      <c r="K5470" s="3">
        <v>6.5</v>
      </c>
      <c r="L5470" s="3">
        <v>9</v>
      </c>
      <c r="M5470" s="3">
        <v>6.5</v>
      </c>
      <c r="N5470" s="3">
        <v>6.2</v>
      </c>
      <c r="O5470" s="3">
        <v>8.1999999999999993</v>
      </c>
      <c r="P5470" s="3">
        <v>6</v>
      </c>
      <c r="Q5470" s="3">
        <v>4.5</v>
      </c>
      <c r="R5470" s="3">
        <v>6.7</v>
      </c>
      <c r="S5470" s="3">
        <v>4.7</v>
      </c>
      <c r="T5470" s="3">
        <v>5.2</v>
      </c>
      <c r="U5470" s="10">
        <f t="shared" si="239"/>
        <v>6.3500000000000005</v>
      </c>
      <c r="AF5470" s="10" t="str">
        <f t="shared" si="238"/>
        <v/>
      </c>
    </row>
    <row r="5471" spans="1:32">
      <c r="A5471" s="3" t="s">
        <v>14</v>
      </c>
      <c r="B5471" s="3" t="s">
        <v>208</v>
      </c>
      <c r="C5471" s="3">
        <v>5</v>
      </c>
      <c r="D5471" s="3">
        <v>2</v>
      </c>
      <c r="E5471" s="3">
        <v>2015</v>
      </c>
      <c r="F5471" s="3" t="s">
        <v>196</v>
      </c>
      <c r="G5471" s="3" t="s">
        <v>196</v>
      </c>
      <c r="H5471" s="3">
        <v>1</v>
      </c>
      <c r="I5471" s="3">
        <f t="shared" si="240"/>
        <v>1</v>
      </c>
      <c r="J5471" s="3">
        <v>1</v>
      </c>
      <c r="K5471" s="3">
        <v>10</v>
      </c>
      <c r="U5471" s="10">
        <f t="shared" si="239"/>
        <v>10</v>
      </c>
      <c r="AF5471" s="10" t="str">
        <f t="shared" si="238"/>
        <v/>
      </c>
    </row>
    <row r="5472" spans="1:32">
      <c r="A5472" s="3" t="s">
        <v>14</v>
      </c>
      <c r="B5472" s="3" t="s">
        <v>208</v>
      </c>
      <c r="C5472" s="3">
        <v>5</v>
      </c>
      <c r="D5472" s="3">
        <v>2</v>
      </c>
      <c r="E5472" s="3">
        <v>2015</v>
      </c>
      <c r="F5472" s="3" t="s">
        <v>29</v>
      </c>
      <c r="G5472" s="3" t="s">
        <v>29</v>
      </c>
      <c r="H5472" s="3">
        <v>1</v>
      </c>
      <c r="I5472" s="3">
        <f t="shared" si="240"/>
        <v>4</v>
      </c>
      <c r="J5472" s="3">
        <v>0.25</v>
      </c>
      <c r="K5472" s="3">
        <v>4.3</v>
      </c>
      <c r="U5472" s="10">
        <f t="shared" si="239"/>
        <v>4.3</v>
      </c>
      <c r="AF5472" s="10" t="str">
        <f t="shared" si="238"/>
        <v/>
      </c>
    </row>
    <row r="5473" spans="1:33">
      <c r="A5473" s="3" t="s">
        <v>14</v>
      </c>
      <c r="B5473" s="3" t="s">
        <v>208</v>
      </c>
      <c r="C5473" s="3">
        <v>5</v>
      </c>
      <c r="D5473" s="3">
        <v>2</v>
      </c>
      <c r="E5473" s="3">
        <v>2015</v>
      </c>
      <c r="F5473" s="3" t="s">
        <v>87</v>
      </c>
      <c r="G5473" s="3" t="s">
        <v>428</v>
      </c>
      <c r="H5473" s="3">
        <v>80</v>
      </c>
      <c r="I5473" s="3">
        <f t="shared" si="240"/>
        <v>320</v>
      </c>
      <c r="J5473" s="3">
        <v>0.25</v>
      </c>
      <c r="K5473" s="3">
        <v>8.4</v>
      </c>
      <c r="L5473" s="3">
        <v>11</v>
      </c>
      <c r="M5473" s="3">
        <v>9.1999999999999993</v>
      </c>
      <c r="N5473" s="3">
        <v>10.5</v>
      </c>
      <c r="O5473" s="3">
        <v>11.1</v>
      </c>
      <c r="P5473" s="3">
        <v>9.9</v>
      </c>
      <c r="Q5473" s="3">
        <v>10.1</v>
      </c>
      <c r="R5473" s="3">
        <v>10.5</v>
      </c>
      <c r="S5473" s="3">
        <v>8.1</v>
      </c>
      <c r="T5473" s="3">
        <v>7</v>
      </c>
      <c r="U5473" s="10">
        <f t="shared" si="239"/>
        <v>9.5799999999999983</v>
      </c>
      <c r="AF5473" s="10" t="str">
        <f t="shared" si="238"/>
        <v/>
      </c>
    </row>
    <row r="5474" spans="1:33">
      <c r="A5474" s="3" t="s">
        <v>14</v>
      </c>
      <c r="B5474" s="3" t="s">
        <v>208</v>
      </c>
      <c r="C5474" s="3">
        <v>5</v>
      </c>
      <c r="D5474" s="3">
        <v>2</v>
      </c>
      <c r="E5474" s="3">
        <v>2015</v>
      </c>
      <c r="F5474" s="3" t="s">
        <v>87</v>
      </c>
      <c r="G5474" s="3" t="s">
        <v>428</v>
      </c>
      <c r="H5474" s="3">
        <v>6</v>
      </c>
      <c r="I5474" s="3">
        <f t="shared" si="240"/>
        <v>6</v>
      </c>
      <c r="J5474" s="3">
        <v>1</v>
      </c>
      <c r="K5474" s="3">
        <v>12.2</v>
      </c>
      <c r="L5474" s="3">
        <v>10.5</v>
      </c>
      <c r="M5474" s="3">
        <v>6.9</v>
      </c>
      <c r="N5474" s="3">
        <v>12.5</v>
      </c>
      <c r="O5474" s="3">
        <v>12</v>
      </c>
      <c r="P5474" s="3">
        <v>10</v>
      </c>
      <c r="U5474" s="10">
        <f t="shared" si="239"/>
        <v>10.683333333333332</v>
      </c>
      <c r="AF5474" s="10" t="str">
        <f t="shared" si="238"/>
        <v/>
      </c>
    </row>
    <row r="5475" spans="1:33">
      <c r="A5475" s="3" t="s">
        <v>14</v>
      </c>
      <c r="B5475" s="3" t="s">
        <v>208</v>
      </c>
      <c r="C5475" s="3">
        <v>5</v>
      </c>
      <c r="D5475" s="3">
        <v>2</v>
      </c>
      <c r="E5475" s="3">
        <v>2015</v>
      </c>
      <c r="F5475" s="3" t="s">
        <v>89</v>
      </c>
      <c r="G5475" s="3" t="s">
        <v>428</v>
      </c>
      <c r="H5475" s="3">
        <v>1</v>
      </c>
      <c r="I5475" s="3">
        <f t="shared" si="240"/>
        <v>1</v>
      </c>
      <c r="J5475" s="3">
        <v>1</v>
      </c>
      <c r="K5475" s="3">
        <v>8</v>
      </c>
      <c r="U5475" s="10">
        <f t="shared" si="239"/>
        <v>8</v>
      </c>
      <c r="AF5475" s="10" t="str">
        <f t="shared" si="238"/>
        <v/>
      </c>
    </row>
    <row r="5476" spans="1:33">
      <c r="A5476" s="3" t="s">
        <v>14</v>
      </c>
      <c r="B5476" s="3" t="s">
        <v>208</v>
      </c>
      <c r="C5476" s="3">
        <v>5</v>
      </c>
      <c r="D5476" s="3">
        <v>2</v>
      </c>
      <c r="E5476" s="3">
        <v>2015</v>
      </c>
      <c r="F5476" s="3" t="s">
        <v>478</v>
      </c>
      <c r="G5476" s="3" t="s">
        <v>132</v>
      </c>
      <c r="H5476" s="3">
        <v>1</v>
      </c>
      <c r="I5476" s="3">
        <f t="shared" si="240"/>
        <v>1</v>
      </c>
      <c r="J5476" s="3">
        <v>1</v>
      </c>
      <c r="K5476" s="3">
        <v>11.5</v>
      </c>
      <c r="U5476" s="10">
        <f t="shared" si="239"/>
        <v>11.5</v>
      </c>
      <c r="AF5476" s="10" t="str">
        <f t="shared" si="238"/>
        <v/>
      </c>
    </row>
    <row r="5477" spans="1:33">
      <c r="A5477" s="3" t="s">
        <v>14</v>
      </c>
      <c r="B5477" s="3" t="s">
        <v>208</v>
      </c>
      <c r="C5477" s="3">
        <v>5</v>
      </c>
      <c r="D5477" s="3">
        <v>2</v>
      </c>
      <c r="E5477" s="3">
        <v>2015</v>
      </c>
      <c r="F5477" s="3" t="s">
        <v>308</v>
      </c>
      <c r="G5477" s="3" t="s">
        <v>429</v>
      </c>
      <c r="H5477" s="3">
        <v>41</v>
      </c>
      <c r="I5477" s="3">
        <f t="shared" si="240"/>
        <v>164</v>
      </c>
      <c r="J5477" s="3">
        <v>0.25</v>
      </c>
      <c r="U5477" s="10" t="str">
        <f t="shared" si="239"/>
        <v/>
      </c>
      <c r="AF5477" s="10" t="str">
        <f t="shared" si="238"/>
        <v/>
      </c>
    </row>
    <row r="5478" spans="1:33">
      <c r="A5478" s="3" t="s">
        <v>14</v>
      </c>
      <c r="B5478" s="3" t="s">
        <v>208</v>
      </c>
      <c r="C5478" s="3">
        <v>5</v>
      </c>
      <c r="D5478" s="3">
        <v>2</v>
      </c>
      <c r="E5478" s="3">
        <v>2015</v>
      </c>
      <c r="F5478" s="3" t="s">
        <v>308</v>
      </c>
      <c r="G5478" s="3" t="s">
        <v>429</v>
      </c>
      <c r="H5478" s="3">
        <v>3</v>
      </c>
      <c r="I5478" s="3">
        <f t="shared" si="240"/>
        <v>3</v>
      </c>
      <c r="J5478" s="3">
        <v>1</v>
      </c>
      <c r="U5478" s="10" t="str">
        <f t="shared" si="239"/>
        <v/>
      </c>
      <c r="AF5478" s="10" t="str">
        <f t="shared" si="238"/>
        <v/>
      </c>
    </row>
    <row r="5479" spans="1:33">
      <c r="A5479" s="3" t="s">
        <v>14</v>
      </c>
      <c r="B5479" s="3" t="s">
        <v>208</v>
      </c>
      <c r="C5479" s="3">
        <v>5</v>
      </c>
      <c r="D5479" s="3">
        <v>2</v>
      </c>
      <c r="E5479" s="3">
        <v>2015</v>
      </c>
      <c r="F5479" s="3" t="s">
        <v>26</v>
      </c>
      <c r="G5479" s="3" t="s">
        <v>26</v>
      </c>
      <c r="H5479" s="3">
        <v>1</v>
      </c>
      <c r="I5479" s="3">
        <f t="shared" si="240"/>
        <v>4</v>
      </c>
      <c r="J5479" s="3">
        <v>0.25</v>
      </c>
      <c r="K5479" s="3">
        <v>4.5999999999999996</v>
      </c>
      <c r="U5479" s="10">
        <f t="shared" si="239"/>
        <v>4.5999999999999996</v>
      </c>
      <c r="AF5479" s="10" t="str">
        <f t="shared" si="238"/>
        <v/>
      </c>
    </row>
    <row r="5480" spans="1:33">
      <c r="A5480" s="3" t="s">
        <v>14</v>
      </c>
      <c r="B5480" s="3" t="s">
        <v>208</v>
      </c>
      <c r="C5480" s="3">
        <v>5</v>
      </c>
      <c r="D5480" s="3">
        <v>2</v>
      </c>
      <c r="E5480" s="3">
        <v>2015</v>
      </c>
      <c r="F5480" s="3" t="s">
        <v>33</v>
      </c>
      <c r="G5480" s="3" t="s">
        <v>33</v>
      </c>
      <c r="H5480" s="3">
        <v>2</v>
      </c>
      <c r="I5480" s="3">
        <f t="shared" si="240"/>
        <v>2</v>
      </c>
      <c r="J5480" s="3">
        <v>1</v>
      </c>
      <c r="K5480" s="3">
        <v>46</v>
      </c>
      <c r="U5480" s="10">
        <f t="shared" si="239"/>
        <v>46</v>
      </c>
      <c r="AF5480" s="10" t="str">
        <f t="shared" si="238"/>
        <v/>
      </c>
    </row>
    <row r="5481" spans="1:33">
      <c r="A5481" s="3" t="s">
        <v>14</v>
      </c>
      <c r="B5481" s="3" t="s">
        <v>208</v>
      </c>
      <c r="C5481" s="3">
        <v>5</v>
      </c>
      <c r="D5481" s="3">
        <v>2</v>
      </c>
      <c r="E5481" s="3">
        <v>2015</v>
      </c>
      <c r="F5481" s="3" t="s">
        <v>76</v>
      </c>
      <c r="G5481" s="3" t="s">
        <v>76</v>
      </c>
      <c r="H5481" s="3">
        <v>4</v>
      </c>
      <c r="I5481" s="3">
        <f t="shared" si="240"/>
        <v>4</v>
      </c>
      <c r="J5481" s="3">
        <v>1</v>
      </c>
      <c r="K5481" s="3">
        <v>54</v>
      </c>
      <c r="L5481" s="3">
        <v>52</v>
      </c>
      <c r="M5481" s="3">
        <v>56</v>
      </c>
      <c r="N5481" s="3">
        <v>52</v>
      </c>
      <c r="U5481" s="10">
        <f t="shared" si="239"/>
        <v>53.5</v>
      </c>
      <c r="AF5481" s="10" t="str">
        <f t="shared" si="238"/>
        <v/>
      </c>
    </row>
    <row r="5482" spans="1:33">
      <c r="A5482" s="3" t="s">
        <v>14</v>
      </c>
      <c r="B5482" s="3" t="s">
        <v>208</v>
      </c>
      <c r="C5482" s="3">
        <v>5</v>
      </c>
      <c r="D5482" s="3">
        <v>2</v>
      </c>
      <c r="E5482" s="3">
        <v>2015</v>
      </c>
      <c r="F5482" s="3" t="s">
        <v>45</v>
      </c>
      <c r="G5482" s="3" t="s">
        <v>434</v>
      </c>
      <c r="H5482" s="3">
        <v>1</v>
      </c>
      <c r="I5482" s="3">
        <f t="shared" si="240"/>
        <v>4</v>
      </c>
      <c r="J5482" s="3">
        <v>0.25</v>
      </c>
      <c r="K5482" s="3">
        <v>4.0999999999999996</v>
      </c>
      <c r="U5482" s="10">
        <f t="shared" si="239"/>
        <v>4.0999999999999996</v>
      </c>
      <c r="AF5482" s="10" t="str">
        <f t="shared" si="238"/>
        <v/>
      </c>
    </row>
    <row r="5483" spans="1:33">
      <c r="A5483" s="3" t="s">
        <v>14</v>
      </c>
      <c r="B5483" s="3" t="s">
        <v>208</v>
      </c>
      <c r="C5483" s="3">
        <v>5</v>
      </c>
      <c r="D5483" s="3">
        <v>2</v>
      </c>
      <c r="E5483" s="3">
        <v>2015</v>
      </c>
      <c r="F5483" s="3" t="s">
        <v>251</v>
      </c>
      <c r="G5483" s="3" t="s">
        <v>251</v>
      </c>
      <c r="H5483" s="3">
        <v>152</v>
      </c>
      <c r="I5483" s="3">
        <f t="shared" si="240"/>
        <v>608</v>
      </c>
      <c r="J5483" s="3">
        <v>0.25</v>
      </c>
      <c r="K5483" s="3">
        <v>7.5</v>
      </c>
      <c r="L5483" s="3">
        <v>5</v>
      </c>
      <c r="M5483" s="3">
        <v>6</v>
      </c>
      <c r="N5483" s="3">
        <v>5.4</v>
      </c>
      <c r="O5483" s="3">
        <v>4.4000000000000004</v>
      </c>
      <c r="P5483" s="3">
        <v>5.6</v>
      </c>
      <c r="Q5483" s="3">
        <v>6.2</v>
      </c>
      <c r="R5483" s="3">
        <v>4.9000000000000004</v>
      </c>
      <c r="S5483" s="3">
        <v>8</v>
      </c>
      <c r="T5483" s="3">
        <v>4.5</v>
      </c>
      <c r="U5483" s="10">
        <f t="shared" si="239"/>
        <v>5.75</v>
      </c>
      <c r="AF5483" s="10" t="str">
        <f t="shared" si="238"/>
        <v/>
      </c>
      <c r="AG5483" s="3">
        <v>10</v>
      </c>
    </row>
    <row r="5484" spans="1:33">
      <c r="A5484" s="3" t="s">
        <v>14</v>
      </c>
      <c r="B5484" s="3" t="s">
        <v>208</v>
      </c>
      <c r="C5484" s="3">
        <v>5</v>
      </c>
      <c r="D5484" s="3">
        <v>2</v>
      </c>
      <c r="E5484" s="3">
        <v>2015</v>
      </c>
      <c r="F5484" s="3" t="s">
        <v>251</v>
      </c>
      <c r="G5484" s="3" t="s">
        <v>251</v>
      </c>
      <c r="H5484" s="3">
        <v>2</v>
      </c>
      <c r="I5484" s="3">
        <f t="shared" si="240"/>
        <v>2</v>
      </c>
      <c r="J5484" s="3">
        <v>1</v>
      </c>
      <c r="K5484" s="3">
        <v>9</v>
      </c>
      <c r="L5484" s="3">
        <v>2.1</v>
      </c>
      <c r="U5484" s="10">
        <f t="shared" si="239"/>
        <v>5.55</v>
      </c>
      <c r="AF5484" s="10" t="str">
        <f t="shared" si="238"/>
        <v/>
      </c>
    </row>
    <row r="5485" spans="1:33">
      <c r="A5485" s="3" t="s">
        <v>14</v>
      </c>
      <c r="B5485" s="3" t="s">
        <v>208</v>
      </c>
      <c r="C5485" s="3">
        <v>5</v>
      </c>
      <c r="D5485" s="3">
        <v>2</v>
      </c>
      <c r="E5485" s="3">
        <v>2015</v>
      </c>
      <c r="F5485" s="3" t="s">
        <v>50</v>
      </c>
      <c r="G5485" s="3" t="s">
        <v>50</v>
      </c>
      <c r="H5485" s="3">
        <v>1</v>
      </c>
      <c r="I5485" s="3">
        <f t="shared" si="240"/>
        <v>4</v>
      </c>
      <c r="J5485" s="3">
        <v>0.25</v>
      </c>
      <c r="K5485" s="3">
        <v>4.3</v>
      </c>
      <c r="U5485" s="10">
        <f t="shared" si="239"/>
        <v>4.3</v>
      </c>
      <c r="AF5485" s="10" t="str">
        <f t="shared" si="238"/>
        <v/>
      </c>
    </row>
    <row r="5486" spans="1:33">
      <c r="A5486" s="3" t="s">
        <v>14</v>
      </c>
      <c r="B5486" s="3" t="s">
        <v>208</v>
      </c>
      <c r="C5486" s="3">
        <v>5</v>
      </c>
      <c r="D5486" s="3">
        <v>2</v>
      </c>
      <c r="E5486" s="3">
        <v>2015</v>
      </c>
      <c r="F5486" s="3" t="s">
        <v>116</v>
      </c>
      <c r="G5486" s="3" t="s">
        <v>116</v>
      </c>
      <c r="H5486" s="3">
        <v>1</v>
      </c>
      <c r="I5486" s="3">
        <f t="shared" si="240"/>
        <v>1</v>
      </c>
      <c r="J5486" s="3">
        <v>1</v>
      </c>
      <c r="K5486" s="3">
        <v>14.3</v>
      </c>
      <c r="U5486" s="10">
        <f t="shared" si="239"/>
        <v>14.3</v>
      </c>
      <c r="AF5486" s="10" t="str">
        <f t="shared" si="238"/>
        <v/>
      </c>
    </row>
    <row r="5487" spans="1:33">
      <c r="A5487" s="3" t="s">
        <v>14</v>
      </c>
      <c r="B5487" s="3" t="s">
        <v>208</v>
      </c>
      <c r="C5487" s="3">
        <v>5</v>
      </c>
      <c r="D5487" s="3">
        <v>2</v>
      </c>
      <c r="E5487" s="3">
        <v>2015</v>
      </c>
      <c r="F5487" s="3" t="s">
        <v>54</v>
      </c>
      <c r="G5487" s="3" t="s">
        <v>437</v>
      </c>
      <c r="H5487" s="3">
        <v>46</v>
      </c>
      <c r="I5487" s="3">
        <f t="shared" si="240"/>
        <v>184</v>
      </c>
      <c r="J5487" s="3">
        <v>0.25</v>
      </c>
      <c r="K5487" s="3">
        <v>4.2</v>
      </c>
      <c r="L5487" s="3">
        <v>4.5999999999999996</v>
      </c>
      <c r="M5487" s="3">
        <v>4.4000000000000004</v>
      </c>
      <c r="N5487" s="3">
        <v>3.6</v>
      </c>
      <c r="O5487" s="3">
        <v>4.2</v>
      </c>
      <c r="P5487" s="3">
        <v>3.3</v>
      </c>
      <c r="Q5487" s="3">
        <v>3.7</v>
      </c>
      <c r="R5487" s="3">
        <v>4.5</v>
      </c>
      <c r="S5487" s="3">
        <v>4.8</v>
      </c>
      <c r="T5487" s="3">
        <v>3.7</v>
      </c>
      <c r="U5487" s="10">
        <f t="shared" si="239"/>
        <v>4.0999999999999996</v>
      </c>
      <c r="AF5487" s="10" t="str">
        <f t="shared" si="238"/>
        <v/>
      </c>
    </row>
    <row r="5488" spans="1:33">
      <c r="A5488" s="3" t="s">
        <v>14</v>
      </c>
      <c r="B5488" s="3" t="s">
        <v>208</v>
      </c>
      <c r="C5488" s="3">
        <v>5</v>
      </c>
      <c r="D5488" s="3">
        <v>2</v>
      </c>
      <c r="E5488" s="3">
        <v>2015</v>
      </c>
      <c r="F5488" s="3" t="s">
        <v>54</v>
      </c>
      <c r="G5488" s="3" t="s">
        <v>437</v>
      </c>
      <c r="H5488" s="3">
        <v>2</v>
      </c>
      <c r="I5488" s="3">
        <f t="shared" si="240"/>
        <v>2</v>
      </c>
      <c r="J5488" s="3">
        <v>1</v>
      </c>
      <c r="K5488" s="3">
        <v>4.2</v>
      </c>
      <c r="L5488" s="3">
        <v>4.3</v>
      </c>
      <c r="U5488" s="10">
        <f t="shared" si="239"/>
        <v>4.25</v>
      </c>
      <c r="AF5488" s="10" t="str">
        <f t="shared" si="238"/>
        <v/>
      </c>
    </row>
    <row r="5489" spans="1:32">
      <c r="A5489" s="3" t="s">
        <v>14</v>
      </c>
      <c r="B5489" s="3" t="s">
        <v>208</v>
      </c>
      <c r="C5489" s="3">
        <v>5</v>
      </c>
      <c r="D5489" s="3">
        <v>2</v>
      </c>
      <c r="E5489" s="3">
        <v>2015</v>
      </c>
      <c r="F5489" s="3" t="s">
        <v>185</v>
      </c>
      <c r="G5489" s="3" t="s">
        <v>185</v>
      </c>
      <c r="H5489" s="3">
        <v>1</v>
      </c>
      <c r="I5489" s="3">
        <f t="shared" si="240"/>
        <v>4</v>
      </c>
      <c r="J5489" s="3">
        <v>0.25</v>
      </c>
      <c r="K5489" s="3">
        <v>12</v>
      </c>
      <c r="L5489" s="3">
        <v>9</v>
      </c>
      <c r="U5489" s="10">
        <f t="shared" si="239"/>
        <v>10.5</v>
      </c>
      <c r="AF5489" s="10" t="str">
        <f t="shared" si="238"/>
        <v/>
      </c>
    </row>
    <row r="5490" spans="1:32">
      <c r="A5490" s="3" t="s">
        <v>14</v>
      </c>
      <c r="B5490" s="3" t="s">
        <v>208</v>
      </c>
      <c r="C5490" s="3">
        <v>5</v>
      </c>
      <c r="D5490" s="3">
        <v>2</v>
      </c>
      <c r="E5490" s="3">
        <v>2015</v>
      </c>
      <c r="F5490" s="3" t="s">
        <v>183</v>
      </c>
      <c r="G5490" s="3" t="s">
        <v>439</v>
      </c>
      <c r="H5490" s="3">
        <v>3</v>
      </c>
      <c r="I5490" s="3">
        <f t="shared" si="240"/>
        <v>12</v>
      </c>
      <c r="J5490" s="3">
        <v>0.25</v>
      </c>
      <c r="K5490" s="3">
        <v>10</v>
      </c>
      <c r="L5490" s="3">
        <v>8.4</v>
      </c>
      <c r="M5490" s="3">
        <v>6.4</v>
      </c>
      <c r="U5490" s="10">
        <f t="shared" si="239"/>
        <v>8.2666666666666657</v>
      </c>
      <c r="AF5490" s="10" t="str">
        <f t="shared" si="238"/>
        <v/>
      </c>
    </row>
    <row r="5491" spans="1:32">
      <c r="A5491" s="3" t="s">
        <v>14</v>
      </c>
      <c r="B5491" s="3" t="s">
        <v>208</v>
      </c>
      <c r="C5491" s="3">
        <v>5</v>
      </c>
      <c r="D5491" s="3">
        <v>2</v>
      </c>
      <c r="E5491" s="3">
        <v>2015</v>
      </c>
      <c r="F5491" s="3" t="s">
        <v>183</v>
      </c>
      <c r="G5491" s="3" t="s">
        <v>439</v>
      </c>
      <c r="H5491" s="3">
        <v>6</v>
      </c>
      <c r="I5491" s="3">
        <f t="shared" si="240"/>
        <v>6</v>
      </c>
      <c r="J5491" s="3">
        <v>1</v>
      </c>
      <c r="K5491" s="3">
        <v>14.2</v>
      </c>
      <c r="L5491" s="3">
        <v>14</v>
      </c>
      <c r="M5491" s="3">
        <v>12.9</v>
      </c>
      <c r="N5491" s="3">
        <v>14.4</v>
      </c>
      <c r="O5491" s="3">
        <v>16.399999999999999</v>
      </c>
      <c r="P5491" s="3">
        <v>13.5</v>
      </c>
      <c r="U5491" s="10">
        <f t="shared" si="239"/>
        <v>14.233333333333334</v>
      </c>
      <c r="AF5491" s="10" t="str">
        <f t="shared" si="238"/>
        <v/>
      </c>
    </row>
    <row r="5492" spans="1:32">
      <c r="A5492" s="3" t="s">
        <v>14</v>
      </c>
      <c r="B5492" s="3" t="s">
        <v>208</v>
      </c>
      <c r="C5492" s="3">
        <v>5</v>
      </c>
      <c r="D5492" s="3">
        <v>2</v>
      </c>
      <c r="E5492" s="3">
        <v>2015</v>
      </c>
      <c r="F5492" s="3" t="s">
        <v>152</v>
      </c>
      <c r="G5492" s="3" t="s">
        <v>152</v>
      </c>
      <c r="H5492" s="3">
        <v>159</v>
      </c>
      <c r="I5492" s="3">
        <f t="shared" si="240"/>
        <v>636</v>
      </c>
      <c r="J5492" s="3">
        <v>0.25</v>
      </c>
      <c r="K5492" s="3">
        <v>8.1</v>
      </c>
      <c r="L5492" s="3">
        <v>7.1</v>
      </c>
      <c r="M5492" s="3">
        <v>5.9</v>
      </c>
      <c r="N5492" s="3">
        <v>7.7</v>
      </c>
      <c r="O5492" s="3">
        <v>7.2</v>
      </c>
      <c r="P5492" s="3">
        <v>3</v>
      </c>
      <c r="Q5492" s="3">
        <v>6</v>
      </c>
      <c r="R5492" s="3">
        <v>8.1999999999999993</v>
      </c>
      <c r="S5492" s="3">
        <v>4</v>
      </c>
      <c r="T5492" s="3">
        <v>4.4000000000000004</v>
      </c>
      <c r="U5492" s="10">
        <f t="shared" si="239"/>
        <v>6.16</v>
      </c>
      <c r="AF5492" s="10" t="str">
        <f t="shared" si="238"/>
        <v/>
      </c>
    </row>
    <row r="5493" spans="1:32">
      <c r="A5493" s="3" t="s">
        <v>14</v>
      </c>
      <c r="B5493" s="3" t="s">
        <v>208</v>
      </c>
      <c r="C5493" s="3">
        <v>5</v>
      </c>
      <c r="D5493" s="3">
        <v>2</v>
      </c>
      <c r="E5493" s="3">
        <v>2015</v>
      </c>
      <c r="F5493" s="3" t="s">
        <v>152</v>
      </c>
      <c r="G5493" s="3" t="s">
        <v>152</v>
      </c>
      <c r="H5493" s="3">
        <v>4</v>
      </c>
      <c r="I5493" s="3">
        <f t="shared" si="240"/>
        <v>4</v>
      </c>
      <c r="J5493" s="3">
        <v>1</v>
      </c>
      <c r="K5493" s="3">
        <v>3.9</v>
      </c>
      <c r="L5493" s="3">
        <v>3.3</v>
      </c>
      <c r="M5493" s="3">
        <v>5.6</v>
      </c>
      <c r="N5493" s="3">
        <v>1.8</v>
      </c>
      <c r="U5493" s="10">
        <f t="shared" si="239"/>
        <v>3.65</v>
      </c>
      <c r="AF5493" s="10" t="str">
        <f t="shared" si="238"/>
        <v/>
      </c>
    </row>
    <row r="5494" spans="1:32">
      <c r="A5494" s="3" t="s">
        <v>14</v>
      </c>
      <c r="B5494" s="3" t="s">
        <v>208</v>
      </c>
      <c r="C5494" s="3">
        <v>5</v>
      </c>
      <c r="D5494" s="3">
        <v>2</v>
      </c>
      <c r="E5494" s="3">
        <v>2015</v>
      </c>
      <c r="F5494" s="3" t="s">
        <v>16</v>
      </c>
      <c r="G5494" s="3" t="s">
        <v>16</v>
      </c>
      <c r="H5494" s="3">
        <v>1</v>
      </c>
      <c r="I5494" s="3">
        <f t="shared" si="240"/>
        <v>4</v>
      </c>
      <c r="J5494" s="3">
        <v>0.25</v>
      </c>
      <c r="K5494" s="3">
        <v>1.5</v>
      </c>
      <c r="U5494" s="10">
        <f t="shared" si="239"/>
        <v>1.5</v>
      </c>
      <c r="AF5494" s="10" t="str">
        <f t="shared" si="238"/>
        <v/>
      </c>
    </row>
    <row r="5495" spans="1:32">
      <c r="A5495" s="3" t="s">
        <v>14</v>
      </c>
      <c r="B5495" s="3" t="s">
        <v>208</v>
      </c>
      <c r="C5495" s="3">
        <v>5</v>
      </c>
      <c r="D5495" s="3">
        <v>2</v>
      </c>
      <c r="E5495" s="3">
        <v>2015</v>
      </c>
      <c r="F5495" s="3" t="s">
        <v>21</v>
      </c>
      <c r="G5495" s="3" t="s">
        <v>21</v>
      </c>
      <c r="H5495" s="3">
        <v>18</v>
      </c>
      <c r="I5495" s="3">
        <f t="shared" si="240"/>
        <v>72</v>
      </c>
      <c r="J5495" s="3">
        <v>0.25</v>
      </c>
      <c r="K5495" s="3">
        <v>6.6</v>
      </c>
      <c r="L5495" s="3">
        <v>6.5</v>
      </c>
      <c r="M5495" s="3">
        <v>7.8</v>
      </c>
      <c r="N5495" s="3">
        <v>8.1</v>
      </c>
      <c r="O5495" s="3">
        <v>7.4</v>
      </c>
      <c r="P5495" s="3">
        <v>4</v>
      </c>
      <c r="Q5495" s="3">
        <v>4.3</v>
      </c>
      <c r="R5495" s="3">
        <v>8.5</v>
      </c>
      <c r="S5495" s="3">
        <v>7.9</v>
      </c>
      <c r="T5495" s="3">
        <v>8.1</v>
      </c>
      <c r="U5495" s="10">
        <f t="shared" si="239"/>
        <v>6.919999999999999</v>
      </c>
      <c r="AF5495" s="10" t="str">
        <f t="shared" si="238"/>
        <v/>
      </c>
    </row>
    <row r="5496" spans="1:32">
      <c r="A5496" s="3" t="s">
        <v>14</v>
      </c>
      <c r="B5496" s="3" t="s">
        <v>208</v>
      </c>
      <c r="C5496" s="3">
        <v>5</v>
      </c>
      <c r="D5496" s="3">
        <v>2</v>
      </c>
      <c r="E5496" s="3">
        <v>2015</v>
      </c>
      <c r="F5496" s="3" t="s">
        <v>21</v>
      </c>
      <c r="G5496" s="3" t="s">
        <v>21</v>
      </c>
      <c r="H5496" s="3">
        <v>5</v>
      </c>
      <c r="I5496" s="3">
        <f t="shared" si="240"/>
        <v>5</v>
      </c>
      <c r="J5496" s="3">
        <v>1</v>
      </c>
      <c r="K5496" s="3">
        <v>8.6</v>
      </c>
      <c r="L5496" s="3">
        <v>8.1999999999999993</v>
      </c>
      <c r="M5496" s="3">
        <v>8.9</v>
      </c>
      <c r="N5496" s="3">
        <v>9.3000000000000007</v>
      </c>
      <c r="O5496" s="3">
        <v>2.9</v>
      </c>
      <c r="U5496" s="10">
        <f t="shared" si="239"/>
        <v>7.58</v>
      </c>
      <c r="AF5496" s="10" t="str">
        <f t="shared" si="238"/>
        <v/>
      </c>
    </row>
    <row r="5497" spans="1:32">
      <c r="A5497" s="3" t="s">
        <v>14</v>
      </c>
      <c r="B5497" s="3" t="s">
        <v>208</v>
      </c>
      <c r="C5497" s="3">
        <v>5</v>
      </c>
      <c r="D5497" s="3">
        <v>2</v>
      </c>
      <c r="E5497" s="3">
        <v>2015</v>
      </c>
      <c r="F5497" s="3" t="s">
        <v>256</v>
      </c>
      <c r="G5497" s="3" t="s">
        <v>256</v>
      </c>
      <c r="H5497" s="3">
        <v>2</v>
      </c>
      <c r="I5497" s="3">
        <f t="shared" si="240"/>
        <v>2</v>
      </c>
      <c r="J5497" s="3">
        <v>1</v>
      </c>
      <c r="K5497" s="3">
        <v>12.2</v>
      </c>
      <c r="L5497" s="3">
        <v>12.8</v>
      </c>
      <c r="U5497" s="10">
        <f t="shared" si="239"/>
        <v>12.5</v>
      </c>
      <c r="AF5497" s="10" t="str">
        <f t="shared" ref="AF5497:AF5560" si="241">IF(ISERROR(SUM(V5497:AE5497)/COUNT(V5497:AE5497)),"",SUM(V5497:AE5497)/COUNT(V5497:AE5497))</f>
        <v/>
      </c>
    </row>
    <row r="5498" spans="1:32">
      <c r="A5498" s="3" t="s">
        <v>14</v>
      </c>
      <c r="B5498" s="3" t="s">
        <v>208</v>
      </c>
      <c r="C5498" s="3">
        <v>5</v>
      </c>
      <c r="D5498" s="3">
        <v>2</v>
      </c>
      <c r="E5498" s="3">
        <v>2015</v>
      </c>
      <c r="F5498" s="3" t="s">
        <v>211</v>
      </c>
      <c r="G5498" s="3" t="s">
        <v>211</v>
      </c>
      <c r="H5498" s="3">
        <v>1</v>
      </c>
      <c r="I5498" s="3">
        <f t="shared" si="240"/>
        <v>4</v>
      </c>
      <c r="J5498" s="3">
        <v>0.25</v>
      </c>
      <c r="K5498" s="3">
        <v>16.3</v>
      </c>
      <c r="U5498" s="10">
        <f t="shared" si="239"/>
        <v>16.3</v>
      </c>
      <c r="AF5498" s="10" t="str">
        <f t="shared" si="241"/>
        <v/>
      </c>
    </row>
    <row r="5499" spans="1:32">
      <c r="A5499" s="3" t="s">
        <v>14</v>
      </c>
      <c r="B5499" s="3" t="s">
        <v>208</v>
      </c>
      <c r="C5499" s="3">
        <v>5</v>
      </c>
      <c r="D5499" s="3">
        <v>2</v>
      </c>
      <c r="E5499" s="3">
        <v>2015</v>
      </c>
      <c r="F5499" s="3" t="s">
        <v>211</v>
      </c>
      <c r="G5499" s="3" t="s">
        <v>211</v>
      </c>
      <c r="H5499" s="3">
        <v>1</v>
      </c>
      <c r="I5499" s="3">
        <f t="shared" si="240"/>
        <v>1</v>
      </c>
      <c r="J5499" s="3">
        <v>1</v>
      </c>
      <c r="K5499" s="3">
        <v>27</v>
      </c>
      <c r="U5499" s="10">
        <f t="shared" si="239"/>
        <v>27</v>
      </c>
      <c r="AF5499" s="10" t="str">
        <f t="shared" si="241"/>
        <v/>
      </c>
    </row>
    <row r="5500" spans="1:32">
      <c r="A5500" s="3" t="s">
        <v>14</v>
      </c>
      <c r="B5500" s="3" t="s">
        <v>208</v>
      </c>
      <c r="C5500" s="3">
        <v>5</v>
      </c>
      <c r="D5500" s="3">
        <v>2</v>
      </c>
      <c r="E5500" s="3">
        <v>2015</v>
      </c>
      <c r="F5500" s="3" t="s">
        <v>32</v>
      </c>
      <c r="G5500" s="3" t="s">
        <v>32</v>
      </c>
      <c r="H5500" s="3">
        <v>1</v>
      </c>
      <c r="I5500" s="3">
        <f t="shared" si="240"/>
        <v>4</v>
      </c>
      <c r="J5500" s="3">
        <v>0.25</v>
      </c>
      <c r="K5500" s="3">
        <v>8.4</v>
      </c>
      <c r="U5500" s="10">
        <f t="shared" si="239"/>
        <v>8.4</v>
      </c>
      <c r="AF5500" s="10" t="str">
        <f t="shared" si="241"/>
        <v/>
      </c>
    </row>
    <row r="5501" spans="1:32">
      <c r="A5501" s="3" t="s">
        <v>14</v>
      </c>
      <c r="B5501" s="3" t="s">
        <v>208</v>
      </c>
      <c r="C5501" s="3">
        <v>5</v>
      </c>
      <c r="D5501" s="3">
        <v>2</v>
      </c>
      <c r="E5501" s="3">
        <v>2015</v>
      </c>
      <c r="F5501" s="3" t="s">
        <v>34</v>
      </c>
      <c r="G5501" s="3" t="s">
        <v>34</v>
      </c>
      <c r="H5501" s="3">
        <v>3</v>
      </c>
      <c r="I5501" s="3">
        <f t="shared" si="240"/>
        <v>3</v>
      </c>
      <c r="J5501" s="3">
        <v>1</v>
      </c>
      <c r="K5501" s="3">
        <v>32</v>
      </c>
      <c r="L5501" s="3">
        <v>25</v>
      </c>
      <c r="M5501" s="3">
        <v>20</v>
      </c>
      <c r="U5501" s="10">
        <f t="shared" si="239"/>
        <v>25.666666666666668</v>
      </c>
      <c r="AF5501" s="10" t="str">
        <f t="shared" si="241"/>
        <v/>
      </c>
    </row>
    <row r="5502" spans="1:32">
      <c r="A5502" s="3" t="s">
        <v>14</v>
      </c>
      <c r="B5502" s="3" t="s">
        <v>208</v>
      </c>
      <c r="C5502" s="3">
        <v>5</v>
      </c>
      <c r="D5502" s="3">
        <v>2</v>
      </c>
      <c r="E5502" s="3">
        <v>2015</v>
      </c>
      <c r="F5502" s="3" t="s">
        <v>174</v>
      </c>
      <c r="G5502" s="3" t="s">
        <v>174</v>
      </c>
      <c r="H5502" s="3">
        <v>1</v>
      </c>
      <c r="I5502" s="3">
        <f t="shared" si="240"/>
        <v>1</v>
      </c>
      <c r="J5502" s="3">
        <v>1</v>
      </c>
      <c r="K5502" s="3">
        <v>69</v>
      </c>
      <c r="U5502" s="10">
        <f t="shared" si="239"/>
        <v>69</v>
      </c>
      <c r="AF5502" s="10" t="str">
        <f t="shared" si="241"/>
        <v/>
      </c>
    </row>
    <row r="5503" spans="1:32">
      <c r="A5503" s="3" t="s">
        <v>14</v>
      </c>
      <c r="B5503" s="3" t="s">
        <v>208</v>
      </c>
      <c r="C5503" s="3">
        <v>5</v>
      </c>
      <c r="D5503" s="3">
        <v>2</v>
      </c>
      <c r="E5503" s="3">
        <v>2015</v>
      </c>
      <c r="F5503" s="3" t="s">
        <v>38</v>
      </c>
      <c r="G5503" s="3" t="s">
        <v>38</v>
      </c>
      <c r="H5503" s="3">
        <v>3</v>
      </c>
      <c r="I5503" s="3">
        <f t="shared" si="240"/>
        <v>3</v>
      </c>
      <c r="J5503" s="3">
        <v>1</v>
      </c>
      <c r="K5503" s="3">
        <v>54</v>
      </c>
      <c r="L5503" s="3">
        <v>33</v>
      </c>
      <c r="M5503" s="3">
        <v>23</v>
      </c>
      <c r="U5503" s="10">
        <f t="shared" si="239"/>
        <v>36.666666666666664</v>
      </c>
      <c r="AF5503" s="10" t="str">
        <f t="shared" si="241"/>
        <v/>
      </c>
    </row>
    <row r="5504" spans="1:32">
      <c r="A5504" s="3" t="s">
        <v>14</v>
      </c>
      <c r="B5504" s="3" t="s">
        <v>208</v>
      </c>
      <c r="C5504" s="3">
        <v>5</v>
      </c>
      <c r="D5504" s="3">
        <v>2</v>
      </c>
      <c r="E5504" s="3">
        <v>2015</v>
      </c>
      <c r="F5504" s="3" t="s">
        <v>58</v>
      </c>
      <c r="G5504" s="3" t="s">
        <v>449</v>
      </c>
      <c r="H5504" s="3">
        <v>3</v>
      </c>
      <c r="I5504" s="3">
        <f t="shared" si="240"/>
        <v>12</v>
      </c>
      <c r="J5504" s="3">
        <v>0.25</v>
      </c>
      <c r="K5504" s="3">
        <v>5.3</v>
      </c>
      <c r="L5504" s="3">
        <v>4.8</v>
      </c>
      <c r="M5504" s="3">
        <v>6</v>
      </c>
      <c r="U5504" s="10">
        <f t="shared" si="239"/>
        <v>5.3666666666666671</v>
      </c>
      <c r="AF5504" s="10" t="str">
        <f t="shared" si="241"/>
        <v/>
      </c>
    </row>
    <row r="5505" spans="1:32">
      <c r="A5505" s="3" t="s">
        <v>14</v>
      </c>
      <c r="B5505" s="3" t="s">
        <v>208</v>
      </c>
      <c r="C5505" s="3">
        <v>5</v>
      </c>
      <c r="D5505" s="3">
        <v>2</v>
      </c>
      <c r="E5505" s="3">
        <v>2015</v>
      </c>
      <c r="F5505" s="3" t="s">
        <v>53</v>
      </c>
      <c r="G5505" s="3" t="s">
        <v>53</v>
      </c>
      <c r="H5505" s="3">
        <v>4</v>
      </c>
      <c r="I5505" s="3">
        <f t="shared" si="240"/>
        <v>4</v>
      </c>
      <c r="J5505" s="3">
        <v>1</v>
      </c>
      <c r="K5505" s="3">
        <v>14.4</v>
      </c>
      <c r="L5505" s="3">
        <v>12.5</v>
      </c>
      <c r="M5505" s="3">
        <v>18</v>
      </c>
      <c r="N5505" s="3">
        <v>10.199999999999999</v>
      </c>
      <c r="U5505" s="10">
        <f t="shared" si="239"/>
        <v>13.774999999999999</v>
      </c>
      <c r="AF5505" s="10" t="str">
        <f t="shared" si="241"/>
        <v/>
      </c>
    </row>
    <row r="5506" spans="1:32">
      <c r="A5506" s="3" t="s">
        <v>14</v>
      </c>
      <c r="B5506" s="3" t="s">
        <v>208</v>
      </c>
      <c r="C5506" s="3">
        <v>5</v>
      </c>
      <c r="D5506" s="3">
        <v>2</v>
      </c>
      <c r="E5506" s="3">
        <v>2015</v>
      </c>
      <c r="F5506" s="3" t="s">
        <v>253</v>
      </c>
      <c r="G5506" s="3" t="s">
        <v>253</v>
      </c>
      <c r="H5506" s="3">
        <v>33</v>
      </c>
      <c r="I5506" s="3">
        <f t="shared" si="240"/>
        <v>132</v>
      </c>
      <c r="J5506" s="3">
        <v>0.25</v>
      </c>
      <c r="K5506" s="3">
        <v>9.3000000000000007</v>
      </c>
      <c r="L5506" s="3">
        <v>8</v>
      </c>
      <c r="M5506" s="3">
        <v>11.7</v>
      </c>
      <c r="N5506" s="3">
        <v>7.8</v>
      </c>
      <c r="O5506" s="3">
        <v>9.4</v>
      </c>
      <c r="P5506" s="3">
        <v>6.7</v>
      </c>
      <c r="Q5506" s="3">
        <v>4.9000000000000004</v>
      </c>
      <c r="R5506" s="3">
        <v>8.3000000000000007</v>
      </c>
      <c r="S5506" s="3">
        <v>10.199999999999999</v>
      </c>
      <c r="T5506" s="3">
        <v>4.8</v>
      </c>
      <c r="U5506" s="10">
        <f t="shared" si="239"/>
        <v>8.11</v>
      </c>
      <c r="AF5506" s="10" t="str">
        <f t="shared" si="241"/>
        <v/>
      </c>
    </row>
    <row r="5507" spans="1:32">
      <c r="A5507" s="3" t="s">
        <v>14</v>
      </c>
      <c r="B5507" s="3" t="s">
        <v>208</v>
      </c>
      <c r="C5507" s="3">
        <v>5</v>
      </c>
      <c r="D5507" s="3">
        <v>2</v>
      </c>
      <c r="E5507" s="3">
        <v>2015</v>
      </c>
      <c r="F5507" s="3" t="s">
        <v>253</v>
      </c>
      <c r="G5507" s="3" t="s">
        <v>253</v>
      </c>
      <c r="H5507" s="3">
        <v>9</v>
      </c>
      <c r="I5507" s="3">
        <f t="shared" si="240"/>
        <v>9</v>
      </c>
      <c r="J5507" s="3">
        <v>1</v>
      </c>
      <c r="K5507" s="3">
        <v>10</v>
      </c>
      <c r="L5507" s="3">
        <v>10</v>
      </c>
      <c r="M5507" s="3">
        <v>11.2</v>
      </c>
      <c r="N5507" s="3">
        <v>10.9</v>
      </c>
      <c r="O5507" s="3">
        <v>9.6</v>
      </c>
      <c r="P5507" s="3">
        <v>10.199999999999999</v>
      </c>
      <c r="Q5507" s="3">
        <v>9.8000000000000007</v>
      </c>
      <c r="R5507" s="3">
        <v>10.7</v>
      </c>
      <c r="U5507" s="10">
        <f t="shared" ref="U5507:U5570" si="242">IF(ISERROR(SUM(K5507:T5507)/COUNT(K5507:T5507)),"",SUM(K5507:T5507)/COUNT(K5507:T5507))</f>
        <v>10.3</v>
      </c>
      <c r="AF5507" s="10" t="str">
        <f t="shared" si="241"/>
        <v/>
      </c>
    </row>
    <row r="5508" spans="1:32">
      <c r="A5508" s="3" t="s">
        <v>14</v>
      </c>
      <c r="B5508" s="3" t="s">
        <v>208</v>
      </c>
      <c r="C5508" s="3">
        <v>5</v>
      </c>
      <c r="D5508" s="3">
        <v>2</v>
      </c>
      <c r="E5508" s="3">
        <v>2015</v>
      </c>
      <c r="F5508" s="3" t="s">
        <v>296</v>
      </c>
      <c r="G5508" s="3" t="s">
        <v>59</v>
      </c>
      <c r="H5508" s="3">
        <v>2</v>
      </c>
      <c r="I5508" s="3">
        <f t="shared" si="240"/>
        <v>8</v>
      </c>
      <c r="J5508" s="3">
        <v>0.25</v>
      </c>
      <c r="K5508" s="3">
        <v>8</v>
      </c>
      <c r="L5508" s="3">
        <v>8.6999999999999993</v>
      </c>
      <c r="U5508" s="10">
        <f t="shared" si="242"/>
        <v>8.35</v>
      </c>
      <c r="AF5508" s="10" t="str">
        <f t="shared" si="241"/>
        <v/>
      </c>
    </row>
    <row r="5509" spans="1:32">
      <c r="A5509" s="3" t="s">
        <v>14</v>
      </c>
      <c r="B5509" s="3" t="s">
        <v>208</v>
      </c>
      <c r="C5509" s="3">
        <v>5</v>
      </c>
      <c r="D5509" s="3">
        <v>2</v>
      </c>
      <c r="E5509" s="3">
        <v>2015</v>
      </c>
      <c r="F5509" s="3" t="s">
        <v>51</v>
      </c>
      <c r="G5509" s="3" t="s">
        <v>51</v>
      </c>
      <c r="H5509" s="3">
        <v>1</v>
      </c>
      <c r="I5509" s="3">
        <f t="shared" si="240"/>
        <v>1</v>
      </c>
      <c r="J5509" s="3">
        <v>1</v>
      </c>
      <c r="U5509" s="10" t="str">
        <f t="shared" si="242"/>
        <v/>
      </c>
      <c r="AF5509" s="10" t="str">
        <f t="shared" si="241"/>
        <v/>
      </c>
    </row>
    <row r="5510" spans="1:32">
      <c r="A5510" s="3" t="s">
        <v>14</v>
      </c>
      <c r="B5510" s="3" t="s">
        <v>208</v>
      </c>
      <c r="C5510" s="3">
        <v>5</v>
      </c>
      <c r="D5510" s="3">
        <v>2</v>
      </c>
      <c r="E5510" s="3">
        <v>2015</v>
      </c>
      <c r="F5510" s="3" t="s">
        <v>43</v>
      </c>
      <c r="G5510" s="3" t="s">
        <v>44</v>
      </c>
      <c r="H5510" s="3">
        <v>15</v>
      </c>
      <c r="I5510" s="3">
        <f t="shared" si="240"/>
        <v>60</v>
      </c>
      <c r="J5510" s="3">
        <v>0.25</v>
      </c>
      <c r="K5510" s="3">
        <v>7.3</v>
      </c>
      <c r="L5510" s="3">
        <v>5.4</v>
      </c>
      <c r="M5510" s="3">
        <v>5.9</v>
      </c>
      <c r="N5510" s="3">
        <v>6.6</v>
      </c>
      <c r="O5510" s="3">
        <v>5.4</v>
      </c>
      <c r="P5510" s="3">
        <v>6.8</v>
      </c>
      <c r="Q5510" s="3">
        <v>4.7</v>
      </c>
      <c r="R5510" s="3">
        <v>5.0999999999999996</v>
      </c>
      <c r="S5510" s="3">
        <v>6.4</v>
      </c>
      <c r="T5510" s="3">
        <v>4.0999999999999996</v>
      </c>
      <c r="U5510" s="10">
        <f t="shared" si="242"/>
        <v>5.7700000000000005</v>
      </c>
      <c r="AF5510" s="10" t="str">
        <f t="shared" si="241"/>
        <v/>
      </c>
    </row>
    <row r="5511" spans="1:32">
      <c r="A5511" s="3" t="s">
        <v>14</v>
      </c>
      <c r="B5511" s="3" t="s">
        <v>208</v>
      </c>
      <c r="C5511" s="3">
        <v>5</v>
      </c>
      <c r="D5511" s="3">
        <v>2</v>
      </c>
      <c r="E5511" s="3">
        <v>2015</v>
      </c>
      <c r="F5511" s="3" t="s">
        <v>43</v>
      </c>
      <c r="G5511" s="3" t="s">
        <v>44</v>
      </c>
      <c r="H5511" s="3">
        <v>15</v>
      </c>
      <c r="I5511" s="3">
        <f t="shared" si="240"/>
        <v>15</v>
      </c>
      <c r="J5511" s="3">
        <v>1</v>
      </c>
      <c r="K5511" s="3">
        <v>8.1</v>
      </c>
      <c r="L5511" s="3">
        <v>6.6</v>
      </c>
      <c r="M5511" s="3">
        <v>7.5</v>
      </c>
      <c r="N5511" s="3">
        <v>6.6</v>
      </c>
      <c r="O5511" s="3">
        <v>7.3</v>
      </c>
      <c r="P5511" s="3">
        <v>7</v>
      </c>
      <c r="Q5511" s="3">
        <v>6</v>
      </c>
      <c r="R5511" s="3">
        <v>6.9</v>
      </c>
      <c r="S5511" s="3">
        <v>6.8</v>
      </c>
      <c r="T5511" s="3">
        <v>7.7</v>
      </c>
      <c r="U5511" s="10">
        <f t="shared" si="242"/>
        <v>7.0499999999999989</v>
      </c>
      <c r="AF5511" s="10" t="str">
        <f t="shared" si="241"/>
        <v/>
      </c>
    </row>
    <row r="5512" spans="1:32">
      <c r="A5512" s="3" t="s">
        <v>14</v>
      </c>
      <c r="B5512" s="3" t="s">
        <v>208</v>
      </c>
      <c r="C5512" s="3">
        <v>5</v>
      </c>
      <c r="D5512" s="3">
        <v>2</v>
      </c>
      <c r="E5512" s="3">
        <v>2015</v>
      </c>
      <c r="F5512" s="3" t="s">
        <v>41</v>
      </c>
      <c r="G5512" s="3" t="s">
        <v>40</v>
      </c>
      <c r="H5512" s="3">
        <v>1</v>
      </c>
      <c r="I5512" s="3">
        <f t="shared" si="240"/>
        <v>4</v>
      </c>
      <c r="J5512" s="3">
        <v>0.25</v>
      </c>
      <c r="K5512" s="3">
        <v>3.6</v>
      </c>
      <c r="U5512" s="10">
        <f t="shared" si="242"/>
        <v>3.6</v>
      </c>
      <c r="AF5512" s="10" t="str">
        <f t="shared" si="241"/>
        <v/>
      </c>
    </row>
    <row r="5513" spans="1:32">
      <c r="A5513" s="3" t="s">
        <v>14</v>
      </c>
      <c r="B5513" s="3" t="s">
        <v>208</v>
      </c>
      <c r="C5513" s="3">
        <v>5</v>
      </c>
      <c r="D5513" s="3">
        <v>2</v>
      </c>
      <c r="E5513" s="3">
        <v>2015</v>
      </c>
      <c r="F5513" s="3" t="s">
        <v>23</v>
      </c>
      <c r="G5513" s="3" t="s">
        <v>23</v>
      </c>
      <c r="H5513" s="3">
        <v>1</v>
      </c>
      <c r="I5513" s="3">
        <f t="shared" si="240"/>
        <v>4</v>
      </c>
      <c r="J5513" s="3">
        <v>0.25</v>
      </c>
      <c r="K5513" s="3">
        <v>7.8</v>
      </c>
      <c r="U5513" s="10">
        <f t="shared" si="242"/>
        <v>7.8</v>
      </c>
      <c r="AF5513" s="10" t="str">
        <f t="shared" si="241"/>
        <v/>
      </c>
    </row>
    <row r="5514" spans="1:32">
      <c r="A5514" s="3" t="s">
        <v>14</v>
      </c>
      <c r="B5514" s="3" t="s">
        <v>208</v>
      </c>
      <c r="C5514" s="3">
        <v>5</v>
      </c>
      <c r="D5514" s="3">
        <v>2</v>
      </c>
      <c r="E5514" s="3">
        <v>2015</v>
      </c>
      <c r="F5514" s="3" t="s">
        <v>23</v>
      </c>
      <c r="G5514" s="3" t="s">
        <v>23</v>
      </c>
      <c r="H5514" s="3">
        <v>1</v>
      </c>
      <c r="I5514" s="3">
        <f t="shared" si="240"/>
        <v>1</v>
      </c>
      <c r="J5514" s="3">
        <v>1</v>
      </c>
      <c r="K5514" s="3">
        <v>12.7</v>
      </c>
      <c r="U5514" s="10">
        <f t="shared" si="242"/>
        <v>12.7</v>
      </c>
      <c r="AF5514" s="10" t="str">
        <f t="shared" si="241"/>
        <v/>
      </c>
    </row>
    <row r="5515" spans="1:32">
      <c r="A5515" s="3" t="s">
        <v>14</v>
      </c>
      <c r="B5515" s="3" t="s">
        <v>208</v>
      </c>
      <c r="C5515" s="3">
        <v>5</v>
      </c>
      <c r="D5515" s="3">
        <v>2</v>
      </c>
      <c r="E5515" s="3">
        <v>2015</v>
      </c>
      <c r="F5515" s="3" t="s">
        <v>37</v>
      </c>
      <c r="G5515" s="3" t="s">
        <v>37</v>
      </c>
      <c r="H5515" s="3">
        <v>6</v>
      </c>
      <c r="I5515" s="3">
        <f t="shared" si="240"/>
        <v>24</v>
      </c>
      <c r="J5515" s="3">
        <v>0.25</v>
      </c>
      <c r="K5515" s="3">
        <v>8.4</v>
      </c>
      <c r="L5515" s="3">
        <v>7.4</v>
      </c>
      <c r="M5515" s="3">
        <v>5.5</v>
      </c>
      <c r="N5515" s="3">
        <v>9.4</v>
      </c>
      <c r="O5515" s="3">
        <v>7.3</v>
      </c>
      <c r="U5515" s="10">
        <f t="shared" si="242"/>
        <v>7.6</v>
      </c>
      <c r="AF5515" s="10" t="str">
        <f t="shared" si="241"/>
        <v/>
      </c>
    </row>
    <row r="5516" spans="1:32">
      <c r="A5516" s="3" t="s">
        <v>14</v>
      </c>
      <c r="B5516" s="3" t="s">
        <v>209</v>
      </c>
      <c r="C5516" s="3">
        <v>5</v>
      </c>
      <c r="D5516" s="3">
        <v>2</v>
      </c>
      <c r="E5516" s="3">
        <v>2015</v>
      </c>
      <c r="F5516" s="3" t="s">
        <v>218</v>
      </c>
      <c r="G5516" s="3" t="s">
        <v>218</v>
      </c>
      <c r="H5516" s="3">
        <v>4</v>
      </c>
      <c r="I5516" s="3">
        <f t="shared" si="240"/>
        <v>5.333333333333333</v>
      </c>
      <c r="J5516" s="3">
        <v>0.75</v>
      </c>
      <c r="K5516" s="3">
        <v>4.4000000000000004</v>
      </c>
      <c r="L5516" s="3">
        <v>5.3</v>
      </c>
      <c r="M5516" s="3">
        <v>4.8</v>
      </c>
      <c r="N5516" s="3">
        <v>2.7</v>
      </c>
      <c r="U5516" s="10">
        <f t="shared" si="242"/>
        <v>4.3</v>
      </c>
      <c r="AF5516" s="10" t="str">
        <f t="shared" si="241"/>
        <v/>
      </c>
    </row>
    <row r="5517" spans="1:32">
      <c r="A5517" s="3" t="s">
        <v>14</v>
      </c>
      <c r="B5517" s="3" t="s">
        <v>209</v>
      </c>
      <c r="C5517" s="3">
        <v>5</v>
      </c>
      <c r="D5517" s="3">
        <v>2</v>
      </c>
      <c r="E5517" s="3">
        <v>2015</v>
      </c>
      <c r="F5517" s="3" t="s">
        <v>31</v>
      </c>
      <c r="G5517" s="3" t="s">
        <v>31</v>
      </c>
      <c r="H5517" s="3">
        <v>1</v>
      </c>
      <c r="I5517" s="3">
        <f t="shared" si="240"/>
        <v>1</v>
      </c>
      <c r="J5517" s="3">
        <v>1</v>
      </c>
      <c r="K5517" s="3">
        <v>14</v>
      </c>
      <c r="U5517" s="10">
        <f t="shared" si="242"/>
        <v>14</v>
      </c>
      <c r="AF5517" s="10" t="str">
        <f t="shared" si="241"/>
        <v/>
      </c>
    </row>
    <row r="5518" spans="1:32">
      <c r="A5518" s="3" t="s">
        <v>14</v>
      </c>
      <c r="B5518" s="3" t="s">
        <v>209</v>
      </c>
      <c r="C5518" s="3">
        <v>5</v>
      </c>
      <c r="D5518" s="3">
        <v>2</v>
      </c>
      <c r="E5518" s="3">
        <v>2015</v>
      </c>
      <c r="F5518" s="3" t="s">
        <v>766</v>
      </c>
      <c r="G5518" s="3" t="s">
        <v>161</v>
      </c>
      <c r="H5518" s="3">
        <v>3</v>
      </c>
      <c r="I5518" s="3">
        <f t="shared" si="240"/>
        <v>4</v>
      </c>
      <c r="J5518" s="3">
        <v>0.75</v>
      </c>
      <c r="K5518" s="3">
        <v>5.2</v>
      </c>
      <c r="L5518" s="3">
        <v>3.1</v>
      </c>
      <c r="M5518" s="3">
        <v>5.3</v>
      </c>
      <c r="U5518" s="10">
        <f t="shared" si="242"/>
        <v>4.5333333333333341</v>
      </c>
      <c r="AF5518" s="10" t="str">
        <f t="shared" si="241"/>
        <v/>
      </c>
    </row>
    <row r="5519" spans="1:32">
      <c r="A5519" s="3" t="s">
        <v>14</v>
      </c>
      <c r="B5519" s="3" t="s">
        <v>209</v>
      </c>
      <c r="C5519" s="3">
        <v>5</v>
      </c>
      <c r="D5519" s="3">
        <v>2</v>
      </c>
      <c r="E5519" s="3">
        <v>2015</v>
      </c>
      <c r="F5519" s="3" t="s">
        <v>244</v>
      </c>
      <c r="G5519" s="3" t="s">
        <v>244</v>
      </c>
      <c r="H5519" s="3">
        <v>33</v>
      </c>
      <c r="I5519" s="3">
        <f t="shared" si="240"/>
        <v>44</v>
      </c>
      <c r="J5519" s="3">
        <v>0.75</v>
      </c>
      <c r="K5519" s="3">
        <v>5.4</v>
      </c>
      <c r="L5519" s="3">
        <v>5.9</v>
      </c>
      <c r="M5519" s="3">
        <v>5.6</v>
      </c>
      <c r="N5519" s="3">
        <v>5.9</v>
      </c>
      <c r="O5519" s="3">
        <v>5.2</v>
      </c>
      <c r="P5519" s="3">
        <v>4.7</v>
      </c>
      <c r="Q5519" s="3">
        <v>6.2</v>
      </c>
      <c r="R5519" s="3">
        <v>5.0999999999999996</v>
      </c>
      <c r="S5519" s="3">
        <v>5.5</v>
      </c>
      <c r="T5519" s="3">
        <v>5.6</v>
      </c>
      <c r="U5519" s="10">
        <f t="shared" si="242"/>
        <v>5.51</v>
      </c>
      <c r="AF5519" s="10" t="str">
        <f t="shared" si="241"/>
        <v/>
      </c>
    </row>
    <row r="5520" spans="1:32">
      <c r="A5520" s="3" t="s">
        <v>14</v>
      </c>
      <c r="B5520" s="3" t="s">
        <v>209</v>
      </c>
      <c r="C5520" s="3">
        <v>5</v>
      </c>
      <c r="D5520" s="3">
        <v>2</v>
      </c>
      <c r="E5520" s="3">
        <v>2015</v>
      </c>
      <c r="F5520" s="3" t="s">
        <v>29</v>
      </c>
      <c r="G5520" s="3" t="s">
        <v>29</v>
      </c>
      <c r="H5520" s="3">
        <v>4</v>
      </c>
      <c r="I5520" s="3">
        <f t="shared" si="240"/>
        <v>5.333333333333333</v>
      </c>
      <c r="J5520" s="3">
        <v>0.75</v>
      </c>
      <c r="K5520" s="3">
        <v>11</v>
      </c>
      <c r="L5520" s="3">
        <v>5.5</v>
      </c>
      <c r="M5520" s="3">
        <v>5.7</v>
      </c>
      <c r="N5520" s="3">
        <v>5.2</v>
      </c>
      <c r="U5520" s="10">
        <f t="shared" si="242"/>
        <v>6.85</v>
      </c>
      <c r="AF5520" s="10" t="str">
        <f t="shared" si="241"/>
        <v/>
      </c>
    </row>
    <row r="5521" spans="1:32">
      <c r="A5521" s="3" t="s">
        <v>14</v>
      </c>
      <c r="B5521" s="3" t="s">
        <v>209</v>
      </c>
      <c r="C5521" s="3">
        <v>5</v>
      </c>
      <c r="D5521" s="3">
        <v>2</v>
      </c>
      <c r="E5521" s="3">
        <v>2015</v>
      </c>
      <c r="F5521" s="3" t="s">
        <v>24</v>
      </c>
      <c r="G5521" s="3" t="s">
        <v>24</v>
      </c>
      <c r="H5521" s="3">
        <v>1</v>
      </c>
      <c r="I5521" s="3">
        <f t="shared" si="240"/>
        <v>1.3333333333333333</v>
      </c>
      <c r="J5521" s="3">
        <v>0.75</v>
      </c>
      <c r="K5521" s="3">
        <v>2.1</v>
      </c>
      <c r="U5521" s="10">
        <f t="shared" si="242"/>
        <v>2.1</v>
      </c>
      <c r="AF5521" s="10" t="str">
        <f t="shared" si="241"/>
        <v/>
      </c>
    </row>
    <row r="5522" spans="1:32">
      <c r="A5522" s="3" t="s">
        <v>14</v>
      </c>
      <c r="B5522" s="3" t="s">
        <v>209</v>
      </c>
      <c r="C5522" s="3">
        <v>5</v>
      </c>
      <c r="D5522" s="3">
        <v>2</v>
      </c>
      <c r="E5522" s="3">
        <v>2015</v>
      </c>
      <c r="F5522" s="3" t="s">
        <v>87</v>
      </c>
      <c r="G5522" s="3" t="s">
        <v>428</v>
      </c>
      <c r="H5522" s="3">
        <v>27</v>
      </c>
      <c r="I5522" s="3">
        <f t="shared" si="240"/>
        <v>36</v>
      </c>
      <c r="J5522" s="3">
        <v>0.75</v>
      </c>
      <c r="K5522" s="3">
        <v>12</v>
      </c>
      <c r="L5522" s="3">
        <v>13</v>
      </c>
      <c r="M5522" s="3">
        <v>8.6</v>
      </c>
      <c r="N5522" s="3">
        <v>11</v>
      </c>
      <c r="O5522" s="3">
        <v>11</v>
      </c>
      <c r="P5522" s="3">
        <v>12</v>
      </c>
      <c r="Q5522" s="3">
        <v>9.3000000000000007</v>
      </c>
      <c r="R5522" s="3">
        <v>13</v>
      </c>
      <c r="S5522" s="3">
        <v>13</v>
      </c>
      <c r="T5522" s="3">
        <v>9.8000000000000007</v>
      </c>
      <c r="U5522" s="10">
        <f t="shared" si="242"/>
        <v>11.27</v>
      </c>
      <c r="AF5522" s="10" t="str">
        <f t="shared" si="241"/>
        <v/>
      </c>
    </row>
    <row r="5523" spans="1:32">
      <c r="A5523" s="3" t="s">
        <v>14</v>
      </c>
      <c r="B5523" s="3" t="s">
        <v>209</v>
      </c>
      <c r="C5523" s="3">
        <v>5</v>
      </c>
      <c r="D5523" s="3">
        <v>2</v>
      </c>
      <c r="E5523" s="3">
        <v>2015</v>
      </c>
      <c r="F5523" s="3" t="s">
        <v>89</v>
      </c>
      <c r="G5523" s="3" t="s">
        <v>428</v>
      </c>
      <c r="H5523" s="3">
        <v>2</v>
      </c>
      <c r="I5523" s="3">
        <f t="shared" si="240"/>
        <v>2.6666666666666665</v>
      </c>
      <c r="J5523" s="3">
        <v>0.75</v>
      </c>
      <c r="U5523" s="10" t="str">
        <f t="shared" si="242"/>
        <v/>
      </c>
      <c r="AF5523" s="10" t="str">
        <f t="shared" si="241"/>
        <v/>
      </c>
    </row>
    <row r="5524" spans="1:32">
      <c r="A5524" s="3" t="s">
        <v>14</v>
      </c>
      <c r="B5524" s="3" t="s">
        <v>209</v>
      </c>
      <c r="C5524" s="3">
        <v>5</v>
      </c>
      <c r="D5524" s="3">
        <v>2</v>
      </c>
      <c r="E5524" s="3">
        <v>2015</v>
      </c>
      <c r="F5524" s="3" t="s">
        <v>478</v>
      </c>
      <c r="G5524" s="3" t="s">
        <v>132</v>
      </c>
      <c r="H5524" s="3">
        <v>1</v>
      </c>
      <c r="I5524" s="3">
        <f t="shared" si="240"/>
        <v>1.3333333333333333</v>
      </c>
      <c r="J5524" s="3">
        <v>0.75</v>
      </c>
      <c r="K5524" s="3">
        <v>12</v>
      </c>
      <c r="U5524" s="10">
        <f t="shared" si="242"/>
        <v>12</v>
      </c>
      <c r="AF5524" s="10" t="str">
        <f t="shared" si="241"/>
        <v/>
      </c>
    </row>
    <row r="5525" spans="1:32">
      <c r="A5525" s="3" t="s">
        <v>14</v>
      </c>
      <c r="B5525" s="3" t="s">
        <v>209</v>
      </c>
      <c r="C5525" s="3">
        <v>5</v>
      </c>
      <c r="D5525" s="3">
        <v>2</v>
      </c>
      <c r="E5525" s="3">
        <v>2015</v>
      </c>
      <c r="F5525" s="3" t="s">
        <v>308</v>
      </c>
      <c r="G5525" s="3" t="s">
        <v>429</v>
      </c>
      <c r="H5525" s="3">
        <v>21</v>
      </c>
      <c r="I5525" s="3">
        <f t="shared" si="240"/>
        <v>28</v>
      </c>
      <c r="J5525" s="3">
        <v>0.75</v>
      </c>
      <c r="U5525" s="10" t="str">
        <f t="shared" si="242"/>
        <v/>
      </c>
      <c r="AF5525" s="10" t="str">
        <f t="shared" si="241"/>
        <v/>
      </c>
    </row>
    <row r="5526" spans="1:32">
      <c r="A5526" s="3" t="s">
        <v>14</v>
      </c>
      <c r="B5526" s="3" t="s">
        <v>209</v>
      </c>
      <c r="C5526" s="3">
        <v>5</v>
      </c>
      <c r="D5526" s="3">
        <v>2</v>
      </c>
      <c r="E5526" s="3">
        <v>2015</v>
      </c>
      <c r="F5526" s="3" t="s">
        <v>33</v>
      </c>
      <c r="G5526" s="3" t="s">
        <v>33</v>
      </c>
      <c r="H5526" s="3">
        <v>1</v>
      </c>
      <c r="I5526" s="3">
        <f t="shared" si="240"/>
        <v>1.3333333333333333</v>
      </c>
      <c r="J5526" s="3">
        <v>0.75</v>
      </c>
      <c r="K5526" s="3">
        <v>15</v>
      </c>
      <c r="U5526" s="10">
        <f t="shared" si="242"/>
        <v>15</v>
      </c>
      <c r="AF5526" s="10" t="str">
        <f t="shared" si="241"/>
        <v/>
      </c>
    </row>
    <row r="5527" spans="1:32">
      <c r="A5527" s="3" t="s">
        <v>14</v>
      </c>
      <c r="B5527" s="3" t="s">
        <v>209</v>
      </c>
      <c r="C5527" s="3">
        <v>5</v>
      </c>
      <c r="D5527" s="3">
        <v>2</v>
      </c>
      <c r="E5527" s="3">
        <v>2015</v>
      </c>
      <c r="F5527" s="3" t="s">
        <v>33</v>
      </c>
      <c r="G5527" s="3" t="s">
        <v>33</v>
      </c>
      <c r="H5527" s="3">
        <v>2</v>
      </c>
      <c r="I5527" s="3">
        <f t="shared" si="240"/>
        <v>2</v>
      </c>
      <c r="J5527" s="3">
        <v>1</v>
      </c>
      <c r="K5527" s="3">
        <v>36</v>
      </c>
      <c r="L5527" s="3">
        <v>40</v>
      </c>
      <c r="U5527" s="10">
        <f t="shared" si="242"/>
        <v>38</v>
      </c>
      <c r="AF5527" s="10" t="str">
        <f t="shared" si="241"/>
        <v/>
      </c>
    </row>
    <row r="5528" spans="1:32">
      <c r="A5528" s="3" t="s">
        <v>14</v>
      </c>
      <c r="B5528" s="3" t="s">
        <v>209</v>
      </c>
      <c r="C5528" s="3">
        <v>5</v>
      </c>
      <c r="D5528" s="3">
        <v>2</v>
      </c>
      <c r="E5528" s="3">
        <v>2015</v>
      </c>
      <c r="F5528" s="3" t="s">
        <v>76</v>
      </c>
      <c r="G5528" s="3" t="s">
        <v>76</v>
      </c>
      <c r="H5528" s="3">
        <v>2</v>
      </c>
      <c r="I5528" s="3">
        <f t="shared" si="240"/>
        <v>2</v>
      </c>
      <c r="J5528" s="3">
        <v>1</v>
      </c>
      <c r="K5528" s="3">
        <v>46</v>
      </c>
      <c r="L5528" s="3">
        <v>58</v>
      </c>
      <c r="U5528" s="10">
        <f t="shared" si="242"/>
        <v>52</v>
      </c>
      <c r="AF5528" s="10" t="str">
        <f t="shared" si="241"/>
        <v/>
      </c>
    </row>
    <row r="5529" spans="1:32">
      <c r="A5529" s="3" t="s">
        <v>14</v>
      </c>
      <c r="B5529" s="3" t="s">
        <v>209</v>
      </c>
      <c r="C5529" s="3">
        <v>5</v>
      </c>
      <c r="D5529" s="3">
        <v>2</v>
      </c>
      <c r="E5529" s="3">
        <v>2015</v>
      </c>
      <c r="F5529" s="3" t="s">
        <v>274</v>
      </c>
      <c r="G5529" s="3" t="s">
        <v>274</v>
      </c>
      <c r="H5529" s="3">
        <v>6</v>
      </c>
      <c r="I5529" s="3">
        <f t="shared" si="240"/>
        <v>8</v>
      </c>
      <c r="J5529" s="3">
        <v>0.75</v>
      </c>
      <c r="K5529" s="3">
        <v>7.9</v>
      </c>
      <c r="L5529" s="3">
        <v>9</v>
      </c>
      <c r="M5529" s="3">
        <v>7.1</v>
      </c>
      <c r="N5529" s="3">
        <v>8.6999999999999993</v>
      </c>
      <c r="O5529" s="3">
        <v>9.3000000000000007</v>
      </c>
      <c r="U5529" s="10">
        <f t="shared" si="242"/>
        <v>8.4</v>
      </c>
      <c r="AF5529" s="10" t="str">
        <f t="shared" si="241"/>
        <v/>
      </c>
    </row>
    <row r="5530" spans="1:32">
      <c r="A5530" s="3" t="s">
        <v>14</v>
      </c>
      <c r="B5530" s="3" t="s">
        <v>209</v>
      </c>
      <c r="C5530" s="3">
        <v>5</v>
      </c>
      <c r="D5530" s="3">
        <v>2</v>
      </c>
      <c r="E5530" s="3">
        <v>2015</v>
      </c>
      <c r="F5530" s="3" t="s">
        <v>251</v>
      </c>
      <c r="G5530" s="3" t="s">
        <v>251</v>
      </c>
      <c r="H5530" s="3">
        <v>33</v>
      </c>
      <c r="I5530" s="3">
        <f t="shared" si="240"/>
        <v>44</v>
      </c>
      <c r="J5530" s="3">
        <v>0.75</v>
      </c>
      <c r="K5530" s="3">
        <v>6.9</v>
      </c>
      <c r="L5530" s="3">
        <v>5.5</v>
      </c>
      <c r="M5530" s="3">
        <v>4.8</v>
      </c>
      <c r="N5530" s="3">
        <v>5</v>
      </c>
      <c r="O5530" s="3">
        <v>5.2</v>
      </c>
      <c r="P5530" s="3">
        <v>5.5</v>
      </c>
      <c r="Q5530" s="3">
        <v>6.4</v>
      </c>
      <c r="R5530" s="3">
        <v>5.3</v>
      </c>
      <c r="S5530" s="3">
        <v>4.7</v>
      </c>
      <c r="T5530" s="3">
        <v>5.5</v>
      </c>
      <c r="U5530" s="10">
        <f t="shared" si="242"/>
        <v>5.4799999999999995</v>
      </c>
      <c r="AF5530" s="10" t="str">
        <f t="shared" si="241"/>
        <v/>
      </c>
    </row>
    <row r="5531" spans="1:32">
      <c r="A5531" s="3" t="s">
        <v>14</v>
      </c>
      <c r="B5531" s="3" t="s">
        <v>209</v>
      </c>
      <c r="C5531" s="3">
        <v>5</v>
      </c>
      <c r="D5531" s="3">
        <v>2</v>
      </c>
      <c r="E5531" s="3">
        <v>2015</v>
      </c>
      <c r="F5531" s="3" t="s">
        <v>50</v>
      </c>
      <c r="G5531" s="3" t="s">
        <v>50</v>
      </c>
      <c r="H5531" s="3">
        <v>1</v>
      </c>
      <c r="I5531" s="3">
        <f t="shared" ref="I5531:I5594" si="243">H5531*(1/J5531)</f>
        <v>1.3333333333333333</v>
      </c>
      <c r="J5531" s="3">
        <v>0.75</v>
      </c>
      <c r="U5531" s="10" t="str">
        <f t="shared" si="242"/>
        <v/>
      </c>
      <c r="AF5531" s="10" t="str">
        <f t="shared" si="241"/>
        <v/>
      </c>
    </row>
    <row r="5532" spans="1:32">
      <c r="A5532" s="3" t="s">
        <v>14</v>
      </c>
      <c r="B5532" s="3" t="s">
        <v>209</v>
      </c>
      <c r="C5532" s="3">
        <v>5</v>
      </c>
      <c r="D5532" s="3">
        <v>2</v>
      </c>
      <c r="E5532" s="3">
        <v>2015</v>
      </c>
      <c r="F5532" s="3" t="s">
        <v>54</v>
      </c>
      <c r="G5532" s="3" t="s">
        <v>437</v>
      </c>
      <c r="H5532" s="3">
        <v>41</v>
      </c>
      <c r="I5532" s="3">
        <f t="shared" si="243"/>
        <v>54.666666666666664</v>
      </c>
      <c r="J5532" s="3">
        <v>0.75</v>
      </c>
      <c r="K5532" s="3">
        <v>3.1</v>
      </c>
      <c r="L5532" s="3">
        <v>4.2</v>
      </c>
      <c r="M5532" s="3">
        <v>3.8</v>
      </c>
      <c r="N5532" s="3">
        <v>4.4000000000000004</v>
      </c>
      <c r="O5532" s="3">
        <v>4.3</v>
      </c>
      <c r="P5532" s="3">
        <v>4.2</v>
      </c>
      <c r="Q5532" s="3">
        <v>4.5999999999999996</v>
      </c>
      <c r="R5532" s="3">
        <v>3.3</v>
      </c>
      <c r="S5532" s="3">
        <v>3.5</v>
      </c>
      <c r="T5532" s="3">
        <v>3.8</v>
      </c>
      <c r="U5532" s="10">
        <f t="shared" si="242"/>
        <v>3.9200000000000004</v>
      </c>
      <c r="AF5532" s="10" t="str">
        <f t="shared" si="241"/>
        <v/>
      </c>
    </row>
    <row r="5533" spans="1:32">
      <c r="A5533" s="3" t="s">
        <v>14</v>
      </c>
      <c r="B5533" s="3" t="s">
        <v>209</v>
      </c>
      <c r="C5533" s="3">
        <v>5</v>
      </c>
      <c r="D5533" s="3">
        <v>2</v>
      </c>
      <c r="E5533" s="3">
        <v>2015</v>
      </c>
      <c r="F5533" s="3" t="s">
        <v>390</v>
      </c>
      <c r="G5533" s="3" t="s">
        <v>390</v>
      </c>
      <c r="H5533" s="3">
        <v>1</v>
      </c>
      <c r="I5533" s="3">
        <f t="shared" si="243"/>
        <v>1</v>
      </c>
      <c r="J5533" s="3">
        <v>1</v>
      </c>
      <c r="K5533" s="3">
        <v>14</v>
      </c>
      <c r="U5533" s="10">
        <f t="shared" si="242"/>
        <v>14</v>
      </c>
      <c r="AF5533" s="10" t="str">
        <f t="shared" si="241"/>
        <v/>
      </c>
    </row>
    <row r="5534" spans="1:32">
      <c r="A5534" s="3" t="s">
        <v>14</v>
      </c>
      <c r="B5534" s="3" t="s">
        <v>209</v>
      </c>
      <c r="C5534" s="3">
        <v>5</v>
      </c>
      <c r="D5534" s="3">
        <v>2</v>
      </c>
      <c r="E5534" s="3">
        <v>2015</v>
      </c>
      <c r="F5534" s="3" t="s">
        <v>25</v>
      </c>
      <c r="G5534" s="3" t="s">
        <v>25</v>
      </c>
      <c r="H5534" s="3">
        <v>16</v>
      </c>
      <c r="I5534" s="3">
        <f t="shared" si="243"/>
        <v>21.333333333333332</v>
      </c>
      <c r="J5534" s="3">
        <v>0.75</v>
      </c>
      <c r="K5534" s="3">
        <v>13</v>
      </c>
      <c r="L5534" s="3">
        <v>12</v>
      </c>
      <c r="M5534" s="3">
        <v>13</v>
      </c>
      <c r="N5534" s="3">
        <v>9.8000000000000007</v>
      </c>
      <c r="O5534" s="3">
        <v>9.8000000000000007</v>
      </c>
      <c r="P5534" s="3">
        <v>6.4</v>
      </c>
      <c r="Q5534" s="3">
        <v>8.6</v>
      </c>
      <c r="R5534" s="3">
        <v>8.3000000000000007</v>
      </c>
      <c r="S5534" s="3">
        <v>11</v>
      </c>
      <c r="T5534" s="3">
        <v>6.2</v>
      </c>
      <c r="U5534" s="10">
        <f t="shared" si="242"/>
        <v>9.8099999999999987</v>
      </c>
      <c r="AF5534" s="10" t="str">
        <f t="shared" si="241"/>
        <v/>
      </c>
    </row>
    <row r="5535" spans="1:32">
      <c r="A5535" s="3" t="s">
        <v>14</v>
      </c>
      <c r="B5535" s="3" t="s">
        <v>209</v>
      </c>
      <c r="C5535" s="3">
        <v>5</v>
      </c>
      <c r="D5535" s="3">
        <v>2</v>
      </c>
      <c r="E5535" s="3">
        <v>2015</v>
      </c>
      <c r="F5535" s="3" t="s">
        <v>152</v>
      </c>
      <c r="G5535" s="3" t="s">
        <v>152</v>
      </c>
      <c r="H5535" s="3">
        <v>2</v>
      </c>
      <c r="I5535" s="3">
        <f t="shared" si="243"/>
        <v>2.6666666666666665</v>
      </c>
      <c r="J5535" s="3">
        <v>0.75</v>
      </c>
      <c r="K5535" s="3">
        <v>8.1</v>
      </c>
      <c r="L5535" s="3">
        <v>5.6</v>
      </c>
      <c r="U5535" s="10">
        <f t="shared" si="242"/>
        <v>6.85</v>
      </c>
      <c r="AF5535" s="10" t="str">
        <f t="shared" si="241"/>
        <v/>
      </c>
    </row>
    <row r="5536" spans="1:32">
      <c r="A5536" s="3" t="s">
        <v>14</v>
      </c>
      <c r="B5536" s="3" t="s">
        <v>209</v>
      </c>
      <c r="C5536" s="3">
        <v>5</v>
      </c>
      <c r="D5536" s="3">
        <v>2</v>
      </c>
      <c r="E5536" s="3">
        <v>2015</v>
      </c>
      <c r="F5536" s="3" t="s">
        <v>245</v>
      </c>
      <c r="G5536" s="3" t="s">
        <v>245</v>
      </c>
      <c r="H5536" s="3">
        <v>3</v>
      </c>
      <c r="I5536" s="3">
        <f t="shared" si="243"/>
        <v>4</v>
      </c>
      <c r="J5536" s="3">
        <v>0.75</v>
      </c>
      <c r="K5536" s="3">
        <v>6.6</v>
      </c>
      <c r="L5536" s="3">
        <v>7.6</v>
      </c>
      <c r="U5536" s="10">
        <f t="shared" si="242"/>
        <v>7.1</v>
      </c>
      <c r="V5536" s="3">
        <v>1.5</v>
      </c>
      <c r="AF5536" s="10">
        <f t="shared" si="241"/>
        <v>1.5</v>
      </c>
    </row>
    <row r="5537" spans="1:32">
      <c r="A5537" s="3" t="s">
        <v>14</v>
      </c>
      <c r="B5537" s="3" t="s">
        <v>209</v>
      </c>
      <c r="C5537" s="3">
        <v>5</v>
      </c>
      <c r="D5537" s="3">
        <v>2</v>
      </c>
      <c r="E5537" s="3">
        <v>2015</v>
      </c>
      <c r="F5537" s="3" t="s">
        <v>18</v>
      </c>
      <c r="G5537" s="3" t="s">
        <v>18</v>
      </c>
      <c r="H5537" s="3">
        <v>4</v>
      </c>
      <c r="I5537" s="3">
        <f t="shared" si="243"/>
        <v>5.333333333333333</v>
      </c>
      <c r="J5537" s="3">
        <v>0.75</v>
      </c>
      <c r="K5537" s="3">
        <v>5.5</v>
      </c>
      <c r="L5537" s="3">
        <v>8.5</v>
      </c>
      <c r="M5537" s="3">
        <v>10</v>
      </c>
      <c r="U5537" s="10">
        <f t="shared" si="242"/>
        <v>8</v>
      </c>
      <c r="V5537" s="3">
        <v>0.9</v>
      </c>
      <c r="AF5537" s="10">
        <f t="shared" si="241"/>
        <v>0.9</v>
      </c>
    </row>
    <row r="5538" spans="1:32">
      <c r="A5538" s="3" t="s">
        <v>14</v>
      </c>
      <c r="B5538" s="3" t="s">
        <v>209</v>
      </c>
      <c r="C5538" s="3">
        <v>5</v>
      </c>
      <c r="D5538" s="3">
        <v>2</v>
      </c>
      <c r="E5538" s="3">
        <v>2015</v>
      </c>
      <c r="F5538" s="3" t="s">
        <v>16</v>
      </c>
      <c r="G5538" s="3" t="s">
        <v>16</v>
      </c>
      <c r="H5538" s="3">
        <v>1</v>
      </c>
      <c r="I5538" s="3">
        <f t="shared" si="243"/>
        <v>1.3333333333333333</v>
      </c>
      <c r="J5538" s="3">
        <v>0.75</v>
      </c>
      <c r="K5538" s="3">
        <v>4.4000000000000004</v>
      </c>
      <c r="U5538" s="10">
        <f t="shared" si="242"/>
        <v>4.4000000000000004</v>
      </c>
      <c r="AF5538" s="10" t="str">
        <f t="shared" si="241"/>
        <v/>
      </c>
    </row>
    <row r="5539" spans="1:32">
      <c r="A5539" s="3" t="s">
        <v>14</v>
      </c>
      <c r="B5539" s="3" t="s">
        <v>209</v>
      </c>
      <c r="C5539" s="3">
        <v>5</v>
      </c>
      <c r="D5539" s="3">
        <v>2</v>
      </c>
      <c r="E5539" s="3">
        <v>2015</v>
      </c>
      <c r="F5539" s="3" t="s">
        <v>21</v>
      </c>
      <c r="G5539" s="3" t="s">
        <v>21</v>
      </c>
      <c r="H5539" s="3">
        <v>97</v>
      </c>
      <c r="I5539" s="3">
        <f t="shared" si="243"/>
        <v>129.33333333333331</v>
      </c>
      <c r="J5539" s="3">
        <v>0.75</v>
      </c>
      <c r="K5539" s="3">
        <v>7.1</v>
      </c>
      <c r="L5539" s="3">
        <v>8</v>
      </c>
      <c r="M5539" s="3">
        <v>7</v>
      </c>
      <c r="N5539" s="3">
        <v>7.5</v>
      </c>
      <c r="O5539" s="3">
        <v>9.8000000000000007</v>
      </c>
      <c r="P5539" s="3">
        <v>7.7</v>
      </c>
      <c r="Q5539" s="3">
        <v>5.7</v>
      </c>
      <c r="R5539" s="3">
        <v>7.8</v>
      </c>
      <c r="S5539" s="3">
        <v>7.6</v>
      </c>
      <c r="T5539" s="3">
        <v>8.6</v>
      </c>
      <c r="U5539" s="10">
        <f t="shared" si="242"/>
        <v>7.68</v>
      </c>
      <c r="AF5539" s="10" t="str">
        <f t="shared" si="241"/>
        <v/>
      </c>
    </row>
    <row r="5540" spans="1:32">
      <c r="A5540" s="3" t="s">
        <v>14</v>
      </c>
      <c r="B5540" s="3" t="s">
        <v>209</v>
      </c>
      <c r="C5540" s="3">
        <v>5</v>
      </c>
      <c r="D5540" s="3">
        <v>2</v>
      </c>
      <c r="E5540" s="3">
        <v>2015</v>
      </c>
      <c r="F5540" s="3" t="s">
        <v>211</v>
      </c>
      <c r="G5540" s="3" t="s">
        <v>211</v>
      </c>
      <c r="H5540" s="3">
        <v>1</v>
      </c>
      <c r="I5540" s="3">
        <f t="shared" si="243"/>
        <v>1</v>
      </c>
      <c r="J5540" s="3">
        <v>1</v>
      </c>
      <c r="K5540" s="3">
        <v>25</v>
      </c>
      <c r="U5540" s="10">
        <f t="shared" si="242"/>
        <v>25</v>
      </c>
      <c r="AF5540" s="10" t="str">
        <f t="shared" si="241"/>
        <v/>
      </c>
    </row>
    <row r="5541" spans="1:32">
      <c r="A5541" s="3" t="s">
        <v>14</v>
      </c>
      <c r="B5541" s="3" t="s">
        <v>209</v>
      </c>
      <c r="C5541" s="3">
        <v>5</v>
      </c>
      <c r="D5541" s="3">
        <v>2</v>
      </c>
      <c r="E5541" s="3">
        <v>2015</v>
      </c>
      <c r="F5541" s="3" t="s">
        <v>32</v>
      </c>
      <c r="G5541" s="3" t="s">
        <v>32</v>
      </c>
      <c r="H5541" s="3">
        <v>2</v>
      </c>
      <c r="I5541" s="3">
        <f t="shared" si="243"/>
        <v>2.6666666666666665</v>
      </c>
      <c r="J5541" s="3">
        <v>0.75</v>
      </c>
      <c r="K5541" s="3">
        <v>4.8</v>
      </c>
      <c r="L5541" s="3">
        <v>4.5999999999999996</v>
      </c>
      <c r="U5541" s="10">
        <f t="shared" si="242"/>
        <v>4.6999999999999993</v>
      </c>
      <c r="AF5541" s="10" t="str">
        <f t="shared" si="241"/>
        <v/>
      </c>
    </row>
    <row r="5542" spans="1:32">
      <c r="A5542" s="3" t="s">
        <v>14</v>
      </c>
      <c r="B5542" s="3" t="s">
        <v>209</v>
      </c>
      <c r="C5542" s="3">
        <v>5</v>
      </c>
      <c r="D5542" s="3">
        <v>2</v>
      </c>
      <c r="E5542" s="3">
        <v>2015</v>
      </c>
      <c r="F5542" s="3" t="s">
        <v>174</v>
      </c>
      <c r="G5542" s="3" t="s">
        <v>174</v>
      </c>
      <c r="H5542" s="3">
        <v>3</v>
      </c>
      <c r="I5542" s="3">
        <f t="shared" si="243"/>
        <v>3</v>
      </c>
      <c r="J5542" s="3">
        <v>1</v>
      </c>
      <c r="K5542" s="3">
        <v>75</v>
      </c>
      <c r="L5542" s="3">
        <v>64</v>
      </c>
      <c r="M5542" s="3">
        <v>49</v>
      </c>
      <c r="U5542" s="10">
        <f t="shared" si="242"/>
        <v>62.666666666666664</v>
      </c>
      <c r="AF5542" s="10" t="str">
        <f t="shared" si="241"/>
        <v/>
      </c>
    </row>
    <row r="5543" spans="1:32">
      <c r="A5543" s="3" t="s">
        <v>14</v>
      </c>
      <c r="B5543" s="3" t="s">
        <v>209</v>
      </c>
      <c r="C5543" s="3">
        <v>5</v>
      </c>
      <c r="D5543" s="3">
        <v>2</v>
      </c>
      <c r="E5543" s="3">
        <v>2015</v>
      </c>
      <c r="F5543" s="3" t="s">
        <v>38</v>
      </c>
      <c r="G5543" s="3" t="s">
        <v>38</v>
      </c>
      <c r="H5543" s="3">
        <v>13</v>
      </c>
      <c r="I5543" s="3">
        <f t="shared" si="243"/>
        <v>17.333333333333332</v>
      </c>
      <c r="J5543" s="3">
        <v>0.75</v>
      </c>
      <c r="K5543" s="3">
        <v>25</v>
      </c>
      <c r="L5543" s="3">
        <v>16</v>
      </c>
      <c r="M5543" s="3">
        <v>31</v>
      </c>
      <c r="N5543" s="3">
        <v>46</v>
      </c>
      <c r="O5543" s="3">
        <v>21</v>
      </c>
      <c r="P5543" s="3">
        <v>25</v>
      </c>
      <c r="Q5543" s="3">
        <v>24</v>
      </c>
      <c r="R5543" s="3">
        <v>17</v>
      </c>
      <c r="S5543" s="3">
        <v>25</v>
      </c>
      <c r="T5543" s="3">
        <v>12</v>
      </c>
      <c r="U5543" s="10">
        <f t="shared" si="242"/>
        <v>24.2</v>
      </c>
      <c r="AF5543" s="10" t="str">
        <f t="shared" si="241"/>
        <v/>
      </c>
    </row>
    <row r="5544" spans="1:32">
      <c r="A5544" s="3" t="s">
        <v>14</v>
      </c>
      <c r="B5544" s="3" t="s">
        <v>209</v>
      </c>
      <c r="C5544" s="3">
        <v>5</v>
      </c>
      <c r="D5544" s="3">
        <v>2</v>
      </c>
      <c r="E5544" s="3">
        <v>2015</v>
      </c>
      <c r="F5544" s="3" t="s">
        <v>38</v>
      </c>
      <c r="G5544" s="3" t="s">
        <v>38</v>
      </c>
      <c r="H5544" s="3">
        <v>7</v>
      </c>
      <c r="I5544" s="3">
        <f t="shared" si="243"/>
        <v>7</v>
      </c>
      <c r="J5544" s="3">
        <v>1</v>
      </c>
      <c r="K5544" s="3">
        <v>66</v>
      </c>
      <c r="L5544" s="3">
        <v>33</v>
      </c>
      <c r="M5544" s="3">
        <v>45</v>
      </c>
      <c r="N5544" s="3">
        <v>29</v>
      </c>
      <c r="O5544" s="3">
        <v>51</v>
      </c>
      <c r="P5544" s="3">
        <v>28</v>
      </c>
      <c r="U5544" s="10">
        <f t="shared" si="242"/>
        <v>42</v>
      </c>
      <c r="AF5544" s="10" t="str">
        <f t="shared" si="241"/>
        <v/>
      </c>
    </row>
    <row r="5545" spans="1:32">
      <c r="A5545" s="3" t="s">
        <v>14</v>
      </c>
      <c r="B5545" s="3" t="s">
        <v>209</v>
      </c>
      <c r="C5545" s="3">
        <v>5</v>
      </c>
      <c r="D5545" s="3">
        <v>2</v>
      </c>
      <c r="E5545" s="3">
        <v>2015</v>
      </c>
      <c r="F5545" s="3" t="s">
        <v>47</v>
      </c>
      <c r="G5545" s="3" t="s">
        <v>47</v>
      </c>
      <c r="H5545" s="11">
        <v>8</v>
      </c>
      <c r="I5545" s="3">
        <f t="shared" si="243"/>
        <v>8</v>
      </c>
      <c r="J5545" s="3">
        <v>1</v>
      </c>
      <c r="K5545" s="3">
        <v>13</v>
      </c>
      <c r="L5545" s="3">
        <v>11</v>
      </c>
      <c r="M5545" s="3">
        <v>10</v>
      </c>
      <c r="N5545" s="3">
        <v>12</v>
      </c>
      <c r="O5545" s="3">
        <v>12</v>
      </c>
      <c r="P5545" s="3">
        <v>12</v>
      </c>
      <c r="Q5545" s="3">
        <v>11</v>
      </c>
      <c r="R5545" s="3">
        <v>11</v>
      </c>
      <c r="U5545" s="10">
        <f t="shared" si="242"/>
        <v>11.5</v>
      </c>
      <c r="AF5545" s="10" t="str">
        <f t="shared" si="241"/>
        <v/>
      </c>
    </row>
    <row r="5546" spans="1:32">
      <c r="A5546" s="3" t="s">
        <v>14</v>
      </c>
      <c r="B5546" s="3" t="s">
        <v>209</v>
      </c>
      <c r="C5546" s="3">
        <v>5</v>
      </c>
      <c r="D5546" s="3">
        <v>2</v>
      </c>
      <c r="E5546" s="3">
        <v>2015</v>
      </c>
      <c r="F5546" s="3" t="s">
        <v>296</v>
      </c>
      <c r="G5546" s="3" t="s">
        <v>59</v>
      </c>
      <c r="H5546" s="3">
        <v>1</v>
      </c>
      <c r="I5546" s="3">
        <f t="shared" si="243"/>
        <v>1.3333333333333333</v>
      </c>
      <c r="J5546" s="3">
        <v>0.75</v>
      </c>
      <c r="K5546" s="3">
        <v>12</v>
      </c>
      <c r="U5546" s="10">
        <f t="shared" si="242"/>
        <v>12</v>
      </c>
      <c r="AF5546" s="10" t="str">
        <f t="shared" si="241"/>
        <v/>
      </c>
    </row>
    <row r="5547" spans="1:32">
      <c r="A5547" s="3" t="s">
        <v>14</v>
      </c>
      <c r="B5547" s="3" t="s">
        <v>209</v>
      </c>
      <c r="C5547" s="3">
        <v>5</v>
      </c>
      <c r="D5547" s="3">
        <v>2</v>
      </c>
      <c r="E5547" s="3">
        <v>2015</v>
      </c>
      <c r="F5547" s="3" t="s">
        <v>51</v>
      </c>
      <c r="G5547" s="3" t="s">
        <v>51</v>
      </c>
      <c r="H5547" s="3">
        <v>1</v>
      </c>
      <c r="I5547" s="3">
        <f t="shared" si="243"/>
        <v>1.3333333333333333</v>
      </c>
      <c r="J5547" s="3">
        <v>0.75</v>
      </c>
      <c r="U5547" s="10" t="str">
        <f t="shared" si="242"/>
        <v/>
      </c>
      <c r="AF5547" s="10" t="str">
        <f t="shared" si="241"/>
        <v/>
      </c>
    </row>
    <row r="5548" spans="1:32">
      <c r="A5548" s="3" t="s">
        <v>14</v>
      </c>
      <c r="B5548" s="3" t="s">
        <v>209</v>
      </c>
      <c r="C5548" s="3">
        <v>5</v>
      </c>
      <c r="D5548" s="3">
        <v>2</v>
      </c>
      <c r="E5548" s="3">
        <v>2015</v>
      </c>
      <c r="F5548" s="3" t="s">
        <v>51</v>
      </c>
      <c r="G5548" s="3" t="s">
        <v>51</v>
      </c>
      <c r="H5548" s="3">
        <v>4</v>
      </c>
      <c r="I5548" s="3">
        <f t="shared" si="243"/>
        <v>4</v>
      </c>
      <c r="J5548" s="3">
        <v>1</v>
      </c>
      <c r="U5548" s="10" t="str">
        <f t="shared" si="242"/>
        <v/>
      </c>
      <c r="AF5548" s="10" t="str">
        <f t="shared" si="241"/>
        <v/>
      </c>
    </row>
    <row r="5549" spans="1:32">
      <c r="A5549" s="3" t="s">
        <v>14</v>
      </c>
      <c r="B5549" s="3" t="s">
        <v>209</v>
      </c>
      <c r="C5549" s="3">
        <v>5</v>
      </c>
      <c r="D5549" s="3">
        <v>2</v>
      </c>
      <c r="E5549" s="3">
        <v>2015</v>
      </c>
      <c r="F5549" s="3" t="s">
        <v>43</v>
      </c>
      <c r="G5549" s="3" t="s">
        <v>44</v>
      </c>
      <c r="H5549" s="3">
        <v>8</v>
      </c>
      <c r="I5549" s="3">
        <f t="shared" si="243"/>
        <v>10.666666666666666</v>
      </c>
      <c r="J5549" s="3">
        <v>0.75</v>
      </c>
      <c r="K5549" s="3">
        <v>5.7</v>
      </c>
      <c r="L5549" s="3">
        <v>5.6</v>
      </c>
      <c r="M5549" s="3">
        <v>5.5</v>
      </c>
      <c r="N5549" s="3">
        <v>5.2</v>
      </c>
      <c r="O5549" s="3">
        <v>3.9</v>
      </c>
      <c r="P5549" s="3">
        <v>6.4</v>
      </c>
      <c r="Q5549" s="3">
        <v>2.6</v>
      </c>
      <c r="R5549" s="3">
        <v>6</v>
      </c>
      <c r="U5549" s="10">
        <f t="shared" si="242"/>
        <v>5.1124999999999998</v>
      </c>
      <c r="AF5549" s="10" t="str">
        <f t="shared" si="241"/>
        <v/>
      </c>
    </row>
    <row r="5550" spans="1:32">
      <c r="A5550" s="3" t="s">
        <v>14</v>
      </c>
      <c r="B5550" s="3" t="s">
        <v>209</v>
      </c>
      <c r="C5550" s="3">
        <v>5</v>
      </c>
      <c r="D5550" s="3">
        <v>2</v>
      </c>
      <c r="E5550" s="3">
        <v>2015</v>
      </c>
      <c r="F5550" s="3" t="s">
        <v>280</v>
      </c>
      <c r="G5550" s="3" t="s">
        <v>261</v>
      </c>
      <c r="H5550" s="3">
        <v>1</v>
      </c>
      <c r="I5550" s="3">
        <f t="shared" si="243"/>
        <v>1.3333333333333333</v>
      </c>
      <c r="J5550" s="3">
        <v>0.75</v>
      </c>
      <c r="K5550" s="3">
        <v>4.5999999999999996</v>
      </c>
      <c r="U5550" s="10">
        <f t="shared" si="242"/>
        <v>4.5999999999999996</v>
      </c>
      <c r="AF5550" s="10" t="str">
        <f t="shared" si="241"/>
        <v/>
      </c>
    </row>
    <row r="5551" spans="1:32">
      <c r="A5551" s="3" t="s">
        <v>14</v>
      </c>
      <c r="B5551" s="3" t="s">
        <v>209</v>
      </c>
      <c r="C5551" s="3">
        <v>5</v>
      </c>
      <c r="D5551" s="3">
        <v>2</v>
      </c>
      <c r="E5551" s="3">
        <v>2015</v>
      </c>
      <c r="F5551" s="3" t="s">
        <v>22</v>
      </c>
      <c r="G5551" s="3" t="s">
        <v>22</v>
      </c>
      <c r="H5551" s="3">
        <v>1</v>
      </c>
      <c r="I5551" s="3">
        <f t="shared" si="243"/>
        <v>1.3333333333333333</v>
      </c>
      <c r="J5551" s="3">
        <v>0.75</v>
      </c>
      <c r="U5551" s="10" t="str">
        <f t="shared" si="242"/>
        <v/>
      </c>
      <c r="V5551" s="3">
        <v>1.5</v>
      </c>
      <c r="AF5551" s="10">
        <f t="shared" si="241"/>
        <v>1.5</v>
      </c>
    </row>
    <row r="5552" spans="1:32">
      <c r="A5552" s="3" t="s">
        <v>14</v>
      </c>
      <c r="B5552" s="3" t="s">
        <v>209</v>
      </c>
      <c r="C5552" s="3">
        <v>5</v>
      </c>
      <c r="D5552" s="3">
        <v>2</v>
      </c>
      <c r="E5552" s="3">
        <v>2015</v>
      </c>
      <c r="F5552" s="3" t="s">
        <v>23</v>
      </c>
      <c r="G5552" s="3" t="s">
        <v>23</v>
      </c>
      <c r="H5552" s="3">
        <v>19</v>
      </c>
      <c r="I5552" s="3">
        <f t="shared" si="243"/>
        <v>25.333333333333332</v>
      </c>
      <c r="J5552" s="3">
        <v>0.75</v>
      </c>
      <c r="K5552" s="3">
        <v>7.7</v>
      </c>
      <c r="L5552" s="3">
        <v>11</v>
      </c>
      <c r="M5552" s="3">
        <v>7.3</v>
      </c>
      <c r="N5552" s="3">
        <v>6.8</v>
      </c>
      <c r="O5552" s="3">
        <v>9.3000000000000007</v>
      </c>
      <c r="P5552" s="3">
        <v>6.4</v>
      </c>
      <c r="Q5552" s="3">
        <v>10</v>
      </c>
      <c r="R5552" s="3">
        <v>6.6</v>
      </c>
      <c r="S5552" s="3">
        <v>6.1</v>
      </c>
      <c r="T5552" s="3">
        <v>8.6</v>
      </c>
      <c r="U5552" s="10">
        <f t="shared" si="242"/>
        <v>7.9799999999999986</v>
      </c>
      <c r="AF5552" s="10" t="str">
        <f t="shared" si="241"/>
        <v/>
      </c>
    </row>
    <row r="5553" spans="1:32">
      <c r="A5553" s="3" t="s">
        <v>14</v>
      </c>
      <c r="B5553" s="3" t="s">
        <v>209</v>
      </c>
      <c r="C5553" s="3">
        <v>5</v>
      </c>
      <c r="D5553" s="3">
        <v>2</v>
      </c>
      <c r="E5553" s="3">
        <v>2015</v>
      </c>
      <c r="F5553" s="3" t="s">
        <v>389</v>
      </c>
      <c r="G5553" s="3" t="s">
        <v>389</v>
      </c>
      <c r="H5553" s="3">
        <v>3</v>
      </c>
      <c r="I5553" s="3">
        <f t="shared" si="243"/>
        <v>4</v>
      </c>
      <c r="J5553" s="3">
        <v>0.75</v>
      </c>
      <c r="K5553" s="3">
        <v>9</v>
      </c>
      <c r="L5553" s="3">
        <v>7.3</v>
      </c>
      <c r="M5553" s="3">
        <v>10.199999999999999</v>
      </c>
      <c r="U5553" s="10">
        <f t="shared" si="242"/>
        <v>8.8333333333333339</v>
      </c>
      <c r="AF5553" s="10" t="str">
        <f t="shared" si="241"/>
        <v/>
      </c>
    </row>
    <row r="5554" spans="1:32">
      <c r="A5554" s="3" t="s">
        <v>14</v>
      </c>
      <c r="B5554" s="3" t="s">
        <v>209</v>
      </c>
      <c r="C5554" s="3">
        <v>5</v>
      </c>
      <c r="D5554" s="3">
        <v>2</v>
      </c>
      <c r="E5554" s="3">
        <v>2015</v>
      </c>
      <c r="F5554" s="3" t="s">
        <v>37</v>
      </c>
      <c r="G5554" s="3" t="s">
        <v>37</v>
      </c>
      <c r="H5554" s="3">
        <v>2</v>
      </c>
      <c r="I5554" s="3">
        <f t="shared" si="243"/>
        <v>2.6666666666666665</v>
      </c>
      <c r="J5554" s="3">
        <v>0.75</v>
      </c>
      <c r="U5554" s="10" t="str">
        <f t="shared" si="242"/>
        <v/>
      </c>
      <c r="AF5554" s="10" t="str">
        <f t="shared" si="241"/>
        <v/>
      </c>
    </row>
    <row r="5555" spans="1:32">
      <c r="A5555" s="3" t="s">
        <v>14</v>
      </c>
      <c r="B5555" s="3" t="s">
        <v>210</v>
      </c>
      <c r="C5555" s="3">
        <v>5</v>
      </c>
      <c r="D5555" s="3">
        <v>2</v>
      </c>
      <c r="E5555" s="3">
        <v>2015</v>
      </c>
      <c r="F5555" s="3" t="s">
        <v>218</v>
      </c>
      <c r="G5555" s="3" t="s">
        <v>218</v>
      </c>
      <c r="H5555" s="3">
        <v>3</v>
      </c>
      <c r="I5555" s="3">
        <f t="shared" si="243"/>
        <v>3</v>
      </c>
      <c r="J5555" s="3">
        <v>1</v>
      </c>
      <c r="K5555" s="3">
        <v>4.2</v>
      </c>
      <c r="L5555" s="3">
        <v>3.8</v>
      </c>
      <c r="U5555" s="10">
        <f t="shared" si="242"/>
        <v>4</v>
      </c>
      <c r="AF5555" s="10" t="str">
        <f t="shared" si="241"/>
        <v/>
      </c>
    </row>
    <row r="5556" spans="1:32">
      <c r="A5556" s="3" t="s">
        <v>14</v>
      </c>
      <c r="B5556" s="3" t="s">
        <v>210</v>
      </c>
      <c r="C5556" s="3">
        <v>5</v>
      </c>
      <c r="D5556" s="3">
        <v>2</v>
      </c>
      <c r="E5556" s="3">
        <v>2015</v>
      </c>
      <c r="F5556" s="3" t="s">
        <v>766</v>
      </c>
      <c r="G5556" s="3" t="s">
        <v>161</v>
      </c>
      <c r="H5556" s="3">
        <v>12</v>
      </c>
      <c r="I5556" s="3">
        <f t="shared" si="243"/>
        <v>12</v>
      </c>
      <c r="J5556" s="3">
        <v>1</v>
      </c>
      <c r="K5556" s="3">
        <v>6.2</v>
      </c>
      <c r="L5556" s="3">
        <v>5.5</v>
      </c>
      <c r="M5556" s="3">
        <v>3.2</v>
      </c>
      <c r="N5556" s="3">
        <v>6.4</v>
      </c>
      <c r="O5556" s="3">
        <v>6</v>
      </c>
      <c r="P5556" s="3">
        <v>5</v>
      </c>
      <c r="Q5556" s="3">
        <v>4.5</v>
      </c>
      <c r="R5556" s="3">
        <v>5.4</v>
      </c>
      <c r="S5556" s="3">
        <v>6</v>
      </c>
      <c r="T5556" s="3">
        <v>6.3</v>
      </c>
      <c r="U5556" s="10">
        <f t="shared" si="242"/>
        <v>5.4499999999999993</v>
      </c>
      <c r="AF5556" s="10" t="str">
        <f t="shared" si="241"/>
        <v/>
      </c>
    </row>
    <row r="5557" spans="1:32">
      <c r="A5557" s="3" t="s">
        <v>14</v>
      </c>
      <c r="B5557" s="3" t="s">
        <v>210</v>
      </c>
      <c r="C5557" s="3">
        <v>5</v>
      </c>
      <c r="D5557" s="3">
        <v>2</v>
      </c>
      <c r="E5557" s="3">
        <v>2015</v>
      </c>
      <c r="F5557" s="3" t="s">
        <v>29</v>
      </c>
      <c r="G5557" s="3" t="s">
        <v>29</v>
      </c>
      <c r="H5557" s="3">
        <v>1</v>
      </c>
      <c r="I5557" s="3">
        <f t="shared" si="243"/>
        <v>1</v>
      </c>
      <c r="J5557" s="3">
        <v>1</v>
      </c>
      <c r="K5557" s="3">
        <v>10.5</v>
      </c>
      <c r="U5557" s="10">
        <f t="shared" si="242"/>
        <v>10.5</v>
      </c>
      <c r="AF5557" s="10" t="str">
        <f t="shared" si="241"/>
        <v/>
      </c>
    </row>
    <row r="5558" spans="1:32">
      <c r="A5558" s="3" t="s">
        <v>14</v>
      </c>
      <c r="B5558" s="3" t="s">
        <v>210</v>
      </c>
      <c r="C5558" s="3">
        <v>5</v>
      </c>
      <c r="D5558" s="3">
        <v>2</v>
      </c>
      <c r="E5558" s="3">
        <v>2015</v>
      </c>
      <c r="F5558" s="3" t="s">
        <v>265</v>
      </c>
      <c r="G5558" s="3" t="s">
        <v>265</v>
      </c>
      <c r="H5558" s="3">
        <v>3</v>
      </c>
      <c r="I5558" s="3">
        <f t="shared" si="243"/>
        <v>3</v>
      </c>
      <c r="J5558" s="3">
        <v>1</v>
      </c>
      <c r="K5558" s="3">
        <v>6.9</v>
      </c>
      <c r="L5558" s="3">
        <v>7.1</v>
      </c>
      <c r="M5558" s="3">
        <v>7.6</v>
      </c>
      <c r="U5558" s="10">
        <f t="shared" si="242"/>
        <v>7.2</v>
      </c>
      <c r="AF5558" s="10" t="str">
        <f t="shared" si="241"/>
        <v/>
      </c>
    </row>
    <row r="5559" spans="1:32">
      <c r="A5559" s="3" t="s">
        <v>14</v>
      </c>
      <c r="B5559" s="3" t="s">
        <v>210</v>
      </c>
      <c r="C5559" s="3">
        <v>5</v>
      </c>
      <c r="D5559" s="3">
        <v>2</v>
      </c>
      <c r="E5559" s="3">
        <v>2015</v>
      </c>
      <c r="F5559" s="3" t="s">
        <v>207</v>
      </c>
      <c r="G5559" s="3" t="s">
        <v>207</v>
      </c>
      <c r="H5559" s="3">
        <v>1</v>
      </c>
      <c r="I5559" s="3">
        <f t="shared" si="243"/>
        <v>1</v>
      </c>
      <c r="J5559" s="3">
        <v>1</v>
      </c>
      <c r="K5559" s="3">
        <v>3.3</v>
      </c>
      <c r="U5559" s="10">
        <f t="shared" si="242"/>
        <v>3.3</v>
      </c>
      <c r="AF5559" s="10" t="str">
        <f t="shared" si="241"/>
        <v/>
      </c>
    </row>
    <row r="5560" spans="1:32">
      <c r="A5560" s="3" t="s">
        <v>14</v>
      </c>
      <c r="B5560" s="3" t="s">
        <v>210</v>
      </c>
      <c r="C5560" s="3">
        <v>5</v>
      </c>
      <c r="D5560" s="3">
        <v>2</v>
      </c>
      <c r="E5560" s="3">
        <v>2015</v>
      </c>
      <c r="F5560" s="3" t="s">
        <v>87</v>
      </c>
      <c r="G5560" s="3" t="s">
        <v>428</v>
      </c>
      <c r="H5560" s="3">
        <v>34</v>
      </c>
      <c r="I5560" s="3">
        <f t="shared" si="243"/>
        <v>34</v>
      </c>
      <c r="J5560" s="3">
        <v>1</v>
      </c>
      <c r="K5560" s="3">
        <v>7.8</v>
      </c>
      <c r="L5560" s="3">
        <v>9.5</v>
      </c>
      <c r="M5560" s="3">
        <v>10.199999999999999</v>
      </c>
      <c r="N5560" s="3">
        <v>7.8</v>
      </c>
      <c r="O5560" s="3">
        <v>8.1</v>
      </c>
      <c r="P5560" s="3">
        <v>6.3</v>
      </c>
      <c r="Q5560" s="3">
        <v>9.5</v>
      </c>
      <c r="R5560" s="3">
        <v>7.2</v>
      </c>
      <c r="S5560" s="3">
        <v>13</v>
      </c>
      <c r="T5560" s="3">
        <v>12</v>
      </c>
      <c r="U5560" s="10">
        <f t="shared" si="242"/>
        <v>9.1399999999999988</v>
      </c>
      <c r="AF5560" s="10" t="str">
        <f t="shared" si="241"/>
        <v/>
      </c>
    </row>
    <row r="5561" spans="1:32">
      <c r="A5561" s="3" t="s">
        <v>14</v>
      </c>
      <c r="B5561" s="3" t="s">
        <v>210</v>
      </c>
      <c r="C5561" s="3">
        <v>5</v>
      </c>
      <c r="D5561" s="3">
        <v>2</v>
      </c>
      <c r="E5561" s="3">
        <v>2015</v>
      </c>
      <c r="F5561" s="3" t="s">
        <v>478</v>
      </c>
      <c r="G5561" s="3" t="s">
        <v>132</v>
      </c>
      <c r="H5561" s="3">
        <v>8</v>
      </c>
      <c r="I5561" s="3">
        <f t="shared" si="243"/>
        <v>8</v>
      </c>
      <c r="J5561" s="3">
        <v>1</v>
      </c>
      <c r="K5561" s="3">
        <v>8.1999999999999993</v>
      </c>
      <c r="L5561" s="3">
        <v>8.5</v>
      </c>
      <c r="M5561" s="3">
        <v>3.2</v>
      </c>
      <c r="N5561" s="3">
        <v>10.199999999999999</v>
      </c>
      <c r="O5561" s="3">
        <v>9.5</v>
      </c>
      <c r="P5561" s="3">
        <v>9.5</v>
      </c>
      <c r="Q5561" s="3">
        <v>8.6</v>
      </c>
      <c r="U5561" s="10">
        <f t="shared" si="242"/>
        <v>8.242857142857142</v>
      </c>
      <c r="AF5561" s="10" t="str">
        <f t="shared" ref="AF5561:AF5624" si="244">IF(ISERROR(SUM(V5561:AE5561)/COUNT(V5561:AE5561)),"",SUM(V5561:AE5561)/COUNT(V5561:AE5561))</f>
        <v/>
      </c>
    </row>
    <row r="5562" spans="1:32">
      <c r="A5562" s="3" t="s">
        <v>14</v>
      </c>
      <c r="B5562" s="3" t="s">
        <v>210</v>
      </c>
      <c r="C5562" s="3">
        <v>5</v>
      </c>
      <c r="D5562" s="3">
        <v>2</v>
      </c>
      <c r="E5562" s="3">
        <v>2015</v>
      </c>
      <c r="F5562" s="3" t="s">
        <v>308</v>
      </c>
      <c r="G5562" s="3" t="s">
        <v>429</v>
      </c>
      <c r="H5562" s="3">
        <v>18</v>
      </c>
      <c r="I5562" s="3">
        <f t="shared" si="243"/>
        <v>18</v>
      </c>
      <c r="J5562" s="3">
        <v>1</v>
      </c>
      <c r="U5562" s="10" t="str">
        <f t="shared" si="242"/>
        <v/>
      </c>
      <c r="AF5562" s="10" t="str">
        <f t="shared" si="244"/>
        <v/>
      </c>
    </row>
    <row r="5563" spans="1:32">
      <c r="A5563" s="3" t="s">
        <v>14</v>
      </c>
      <c r="B5563" s="3" t="s">
        <v>210</v>
      </c>
      <c r="C5563" s="3">
        <v>5</v>
      </c>
      <c r="D5563" s="3">
        <v>2</v>
      </c>
      <c r="E5563" s="3">
        <v>2015</v>
      </c>
      <c r="F5563" s="3" t="s">
        <v>391</v>
      </c>
      <c r="G5563" s="3" t="s">
        <v>391</v>
      </c>
      <c r="H5563" s="3">
        <v>3</v>
      </c>
      <c r="I5563" s="3">
        <f t="shared" si="243"/>
        <v>3</v>
      </c>
      <c r="J5563" s="3">
        <v>1</v>
      </c>
      <c r="K5563" s="3">
        <v>4.0999999999999996</v>
      </c>
      <c r="L5563" s="3">
        <v>3</v>
      </c>
      <c r="U5563" s="10">
        <f t="shared" si="242"/>
        <v>3.55</v>
      </c>
      <c r="AF5563" s="10" t="str">
        <f t="shared" si="244"/>
        <v/>
      </c>
    </row>
    <row r="5564" spans="1:32">
      <c r="A5564" s="3" t="s">
        <v>14</v>
      </c>
      <c r="B5564" s="3" t="s">
        <v>210</v>
      </c>
      <c r="C5564" s="3">
        <v>5</v>
      </c>
      <c r="D5564" s="3">
        <v>2</v>
      </c>
      <c r="E5564" s="3">
        <v>2015</v>
      </c>
      <c r="F5564" s="3" t="s">
        <v>76</v>
      </c>
      <c r="G5564" s="3" t="s">
        <v>76</v>
      </c>
      <c r="H5564" s="3">
        <v>1</v>
      </c>
      <c r="I5564" s="3">
        <f t="shared" si="243"/>
        <v>1</v>
      </c>
      <c r="J5564" s="3">
        <v>1</v>
      </c>
      <c r="K5564" s="3">
        <v>40</v>
      </c>
      <c r="U5564" s="10">
        <f t="shared" si="242"/>
        <v>40</v>
      </c>
      <c r="AF5564" s="10" t="str">
        <f t="shared" si="244"/>
        <v/>
      </c>
    </row>
    <row r="5565" spans="1:32">
      <c r="A5565" s="3" t="s">
        <v>14</v>
      </c>
      <c r="B5565" s="3" t="s">
        <v>210</v>
      </c>
      <c r="C5565" s="3">
        <v>5</v>
      </c>
      <c r="D5565" s="3">
        <v>2</v>
      </c>
      <c r="E5565" s="3">
        <v>2015</v>
      </c>
      <c r="F5565" s="3" t="s">
        <v>770</v>
      </c>
      <c r="G5565" s="3" t="s">
        <v>260</v>
      </c>
      <c r="H5565" s="3">
        <v>1</v>
      </c>
      <c r="I5565" s="3">
        <f t="shared" si="243"/>
        <v>1</v>
      </c>
      <c r="J5565" s="3">
        <v>1</v>
      </c>
      <c r="K5565" s="3">
        <v>1.3</v>
      </c>
      <c r="U5565" s="10">
        <f t="shared" si="242"/>
        <v>1.3</v>
      </c>
      <c r="AF5565" s="10" t="str">
        <f t="shared" si="244"/>
        <v/>
      </c>
    </row>
    <row r="5566" spans="1:32">
      <c r="A5566" s="3" t="s">
        <v>14</v>
      </c>
      <c r="B5566" s="3" t="s">
        <v>210</v>
      </c>
      <c r="C5566" s="3">
        <v>5</v>
      </c>
      <c r="D5566" s="3">
        <v>2</v>
      </c>
      <c r="E5566" s="3">
        <v>2015</v>
      </c>
      <c r="F5566" s="3" t="s">
        <v>25</v>
      </c>
      <c r="G5566" s="3" t="s">
        <v>25</v>
      </c>
      <c r="H5566" s="3">
        <v>5</v>
      </c>
      <c r="I5566" s="3">
        <f t="shared" si="243"/>
        <v>5</v>
      </c>
      <c r="J5566" s="3">
        <v>1</v>
      </c>
      <c r="K5566" s="3">
        <v>10.199999999999999</v>
      </c>
      <c r="L5566" s="3">
        <v>12.9</v>
      </c>
      <c r="M5566" s="3">
        <v>6.6</v>
      </c>
      <c r="N5566" s="3">
        <v>3.7</v>
      </c>
      <c r="U5566" s="10">
        <f t="shared" si="242"/>
        <v>8.3500000000000014</v>
      </c>
      <c r="AF5566" s="10" t="str">
        <f t="shared" si="244"/>
        <v/>
      </c>
    </row>
    <row r="5567" spans="1:32">
      <c r="A5567" s="3" t="s">
        <v>14</v>
      </c>
      <c r="B5567" s="3" t="s">
        <v>210</v>
      </c>
      <c r="C5567" s="3">
        <v>5</v>
      </c>
      <c r="D5567" s="3">
        <v>2</v>
      </c>
      <c r="E5567" s="3">
        <v>2015</v>
      </c>
      <c r="F5567" s="3" t="s">
        <v>152</v>
      </c>
      <c r="G5567" s="3" t="s">
        <v>152</v>
      </c>
      <c r="H5567" s="3">
        <v>43</v>
      </c>
      <c r="I5567" s="3">
        <f t="shared" si="243"/>
        <v>43</v>
      </c>
      <c r="J5567" s="3">
        <v>1</v>
      </c>
      <c r="K5567" s="3">
        <v>5</v>
      </c>
      <c r="L5567" s="3">
        <v>8.4</v>
      </c>
      <c r="M5567" s="3">
        <v>6.1</v>
      </c>
      <c r="N5567" s="3">
        <v>4.7</v>
      </c>
      <c r="O5567" s="3">
        <v>7.6</v>
      </c>
      <c r="P5567" s="3">
        <v>8.6</v>
      </c>
      <c r="Q5567" s="3">
        <v>5.5</v>
      </c>
      <c r="R5567" s="3">
        <v>6</v>
      </c>
      <c r="S5567" s="3">
        <v>9</v>
      </c>
      <c r="T5567" s="3">
        <v>3.6</v>
      </c>
      <c r="U5567" s="10">
        <f t="shared" si="242"/>
        <v>6.45</v>
      </c>
      <c r="AF5567" s="10" t="str">
        <f t="shared" si="244"/>
        <v/>
      </c>
    </row>
    <row r="5568" spans="1:32">
      <c r="A5568" s="3" t="s">
        <v>14</v>
      </c>
      <c r="B5568" s="3" t="s">
        <v>210</v>
      </c>
      <c r="C5568" s="3">
        <v>5</v>
      </c>
      <c r="D5568" s="3">
        <v>2</v>
      </c>
      <c r="E5568" s="3">
        <v>2015</v>
      </c>
      <c r="F5568" s="3" t="s">
        <v>245</v>
      </c>
      <c r="G5568" s="3" t="s">
        <v>245</v>
      </c>
      <c r="H5568" s="3">
        <v>6</v>
      </c>
      <c r="I5568" s="3">
        <f t="shared" si="243"/>
        <v>6</v>
      </c>
      <c r="J5568" s="3">
        <v>1</v>
      </c>
      <c r="K5568" s="3">
        <v>8.9</v>
      </c>
      <c r="L5568" s="3">
        <v>8.8000000000000007</v>
      </c>
      <c r="M5568" s="3">
        <v>9.1</v>
      </c>
      <c r="N5568" s="3">
        <v>7.3</v>
      </c>
      <c r="O5568" s="3">
        <v>6.5</v>
      </c>
      <c r="P5568" s="3">
        <v>9.1</v>
      </c>
      <c r="U5568" s="10">
        <f t="shared" si="242"/>
        <v>8.2833333333333332</v>
      </c>
      <c r="AF5568" s="10" t="str">
        <f t="shared" si="244"/>
        <v/>
      </c>
    </row>
    <row r="5569" spans="1:32">
      <c r="A5569" s="3" t="s">
        <v>14</v>
      </c>
      <c r="B5569" s="3" t="s">
        <v>210</v>
      </c>
      <c r="C5569" s="3">
        <v>5</v>
      </c>
      <c r="D5569" s="3">
        <v>2</v>
      </c>
      <c r="E5569" s="3">
        <v>2015</v>
      </c>
      <c r="F5569" s="3" t="s">
        <v>20</v>
      </c>
      <c r="G5569" s="3" t="s">
        <v>20</v>
      </c>
      <c r="H5569" s="3">
        <v>6</v>
      </c>
      <c r="I5569" s="3">
        <f t="shared" si="243"/>
        <v>6</v>
      </c>
      <c r="J5569" s="3">
        <v>1</v>
      </c>
      <c r="K5569" s="3">
        <v>6.6</v>
      </c>
      <c r="L5569" s="3">
        <v>6.5</v>
      </c>
      <c r="M5569" s="3">
        <v>3.9</v>
      </c>
      <c r="N5569" s="3">
        <v>4.7</v>
      </c>
      <c r="O5569" s="3">
        <v>5.0999999999999996</v>
      </c>
      <c r="U5569" s="10">
        <f t="shared" si="242"/>
        <v>5.3599999999999994</v>
      </c>
      <c r="AF5569" s="10" t="str">
        <f t="shared" si="244"/>
        <v/>
      </c>
    </row>
    <row r="5570" spans="1:32">
      <c r="A5570" s="3" t="s">
        <v>14</v>
      </c>
      <c r="B5570" s="3" t="s">
        <v>210</v>
      </c>
      <c r="C5570" s="3">
        <v>5</v>
      </c>
      <c r="D5570" s="3">
        <v>2</v>
      </c>
      <c r="E5570" s="3">
        <v>2015</v>
      </c>
      <c r="F5570" s="3" t="s">
        <v>211</v>
      </c>
      <c r="G5570" s="3" t="s">
        <v>211</v>
      </c>
      <c r="H5570" s="3">
        <v>2</v>
      </c>
      <c r="I5570" s="3">
        <f t="shared" si="243"/>
        <v>2</v>
      </c>
      <c r="J5570" s="3">
        <v>1</v>
      </c>
      <c r="K5570" s="3">
        <v>13</v>
      </c>
      <c r="L5570" s="3">
        <v>15</v>
      </c>
      <c r="U5570" s="10">
        <f t="shared" si="242"/>
        <v>14</v>
      </c>
      <c r="AF5570" s="10" t="str">
        <f t="shared" si="244"/>
        <v/>
      </c>
    </row>
    <row r="5571" spans="1:32">
      <c r="A5571" s="3" t="s">
        <v>14</v>
      </c>
      <c r="B5571" s="3" t="s">
        <v>210</v>
      </c>
      <c r="C5571" s="3">
        <v>5</v>
      </c>
      <c r="D5571" s="3">
        <v>2</v>
      </c>
      <c r="E5571" s="3">
        <v>2015</v>
      </c>
      <c r="F5571" s="3" t="s">
        <v>384</v>
      </c>
      <c r="G5571" s="3" t="s">
        <v>384</v>
      </c>
      <c r="H5571" s="3">
        <v>2</v>
      </c>
      <c r="I5571" s="3">
        <f t="shared" si="243"/>
        <v>2</v>
      </c>
      <c r="J5571" s="3">
        <v>1</v>
      </c>
      <c r="K5571" s="3">
        <v>5</v>
      </c>
      <c r="L5571" s="3">
        <v>9.6</v>
      </c>
      <c r="U5571" s="10">
        <f t="shared" ref="U5571:U5634" si="245">IF(ISERROR(SUM(K5571:T5571)/COUNT(K5571:T5571)),"",SUM(K5571:T5571)/COUNT(K5571:T5571))</f>
        <v>7.3</v>
      </c>
      <c r="AF5571" s="10" t="str">
        <f t="shared" si="244"/>
        <v/>
      </c>
    </row>
    <row r="5572" spans="1:32">
      <c r="A5572" s="3" t="s">
        <v>14</v>
      </c>
      <c r="B5572" s="3" t="s">
        <v>210</v>
      </c>
      <c r="C5572" s="3">
        <v>5</v>
      </c>
      <c r="D5572" s="3">
        <v>2</v>
      </c>
      <c r="E5572" s="3">
        <v>2015</v>
      </c>
      <c r="F5572" s="3" t="s">
        <v>32</v>
      </c>
      <c r="G5572" s="3" t="s">
        <v>32</v>
      </c>
      <c r="H5572" s="3">
        <v>3</v>
      </c>
      <c r="I5572" s="3">
        <f t="shared" si="243"/>
        <v>3</v>
      </c>
      <c r="J5572" s="3">
        <v>1</v>
      </c>
      <c r="K5572" s="3">
        <v>3.4</v>
      </c>
      <c r="L5572" s="3">
        <v>4.4000000000000004</v>
      </c>
      <c r="U5572" s="10">
        <f t="shared" si="245"/>
        <v>3.9000000000000004</v>
      </c>
      <c r="AF5572" s="10" t="str">
        <f t="shared" si="244"/>
        <v/>
      </c>
    </row>
    <row r="5573" spans="1:32">
      <c r="A5573" s="3" t="s">
        <v>14</v>
      </c>
      <c r="B5573" s="3" t="s">
        <v>210</v>
      </c>
      <c r="C5573" s="3">
        <v>5</v>
      </c>
      <c r="D5573" s="3">
        <v>2</v>
      </c>
      <c r="E5573" s="3">
        <v>2015</v>
      </c>
      <c r="F5573" s="3" t="s">
        <v>38</v>
      </c>
      <c r="G5573" s="3" t="s">
        <v>38</v>
      </c>
      <c r="H5573" s="3">
        <v>18</v>
      </c>
      <c r="I5573" s="3">
        <f t="shared" si="243"/>
        <v>18</v>
      </c>
      <c r="J5573" s="3">
        <v>1</v>
      </c>
      <c r="K5573" s="3">
        <v>20.2</v>
      </c>
      <c r="L5573" s="3">
        <v>9.6</v>
      </c>
      <c r="M5573" s="3">
        <v>13.1</v>
      </c>
      <c r="N5573" s="3">
        <v>16</v>
      </c>
      <c r="O5573" s="3">
        <v>21</v>
      </c>
      <c r="P5573" s="3">
        <v>10.6</v>
      </c>
      <c r="Q5573" s="3">
        <v>15.7</v>
      </c>
      <c r="R5573" s="3">
        <v>17.600000000000001</v>
      </c>
      <c r="S5573" s="3">
        <v>14</v>
      </c>
      <c r="T5573" s="3">
        <v>39</v>
      </c>
      <c r="U5573" s="10">
        <f t="shared" si="245"/>
        <v>17.68</v>
      </c>
      <c r="AF5573" s="10" t="str">
        <f t="shared" si="244"/>
        <v/>
      </c>
    </row>
    <row r="5574" spans="1:32">
      <c r="A5574" s="3" t="s">
        <v>14</v>
      </c>
      <c r="B5574" s="3" t="s">
        <v>210</v>
      </c>
      <c r="C5574" s="3">
        <v>5</v>
      </c>
      <c r="D5574" s="3">
        <v>2</v>
      </c>
      <c r="E5574" s="3">
        <v>2015</v>
      </c>
      <c r="F5574" s="3" t="s">
        <v>53</v>
      </c>
      <c r="G5574" s="3" t="s">
        <v>53</v>
      </c>
      <c r="H5574" s="3">
        <v>6</v>
      </c>
      <c r="I5574" s="3">
        <f t="shared" si="243"/>
        <v>6</v>
      </c>
      <c r="J5574" s="3">
        <v>1</v>
      </c>
      <c r="K5574" s="3">
        <v>26.1</v>
      </c>
      <c r="L5574" s="3">
        <v>20.5</v>
      </c>
      <c r="M5574" s="3">
        <v>19.600000000000001</v>
      </c>
      <c r="N5574" s="3">
        <v>16.5</v>
      </c>
      <c r="O5574" s="3">
        <v>16.7</v>
      </c>
      <c r="P5574" s="3">
        <v>10.7</v>
      </c>
      <c r="U5574" s="10">
        <f t="shared" si="245"/>
        <v>18.350000000000001</v>
      </c>
      <c r="AF5574" s="10" t="str">
        <f t="shared" si="244"/>
        <v/>
      </c>
    </row>
    <row r="5575" spans="1:32">
      <c r="A5575" s="3" t="s">
        <v>14</v>
      </c>
      <c r="B5575" s="3" t="s">
        <v>210</v>
      </c>
      <c r="C5575" s="3">
        <v>5</v>
      </c>
      <c r="D5575" s="3">
        <v>2</v>
      </c>
      <c r="E5575" s="3">
        <v>2015</v>
      </c>
      <c r="F5575" s="3" t="s">
        <v>253</v>
      </c>
      <c r="G5575" s="3" t="s">
        <v>253</v>
      </c>
      <c r="H5575" s="3">
        <v>4</v>
      </c>
      <c r="I5575" s="3">
        <f t="shared" si="243"/>
        <v>4</v>
      </c>
      <c r="J5575" s="3">
        <v>1</v>
      </c>
      <c r="K5575" s="3">
        <v>4</v>
      </c>
      <c r="L5575" s="3">
        <v>5</v>
      </c>
      <c r="M5575" s="3">
        <v>5.0999999999999996</v>
      </c>
      <c r="N5575" s="3">
        <v>5.7</v>
      </c>
      <c r="U5575" s="10">
        <f t="shared" si="245"/>
        <v>4.95</v>
      </c>
      <c r="AF5575" s="10" t="str">
        <f t="shared" si="244"/>
        <v/>
      </c>
    </row>
    <row r="5576" spans="1:32">
      <c r="A5576" s="3" t="s">
        <v>14</v>
      </c>
      <c r="B5576" s="3" t="s">
        <v>210</v>
      </c>
      <c r="C5576" s="3">
        <v>5</v>
      </c>
      <c r="D5576" s="3">
        <v>2</v>
      </c>
      <c r="E5576" s="3">
        <v>2015</v>
      </c>
      <c r="F5576" s="3" t="s">
        <v>67</v>
      </c>
      <c r="G5576" s="3" t="s">
        <v>67</v>
      </c>
      <c r="H5576" s="3">
        <v>1</v>
      </c>
      <c r="I5576" s="3">
        <f t="shared" si="243"/>
        <v>1</v>
      </c>
      <c r="J5576" s="3">
        <v>1</v>
      </c>
      <c r="U5576" s="10" t="str">
        <f t="shared" si="245"/>
        <v/>
      </c>
      <c r="AF5576" s="10" t="str">
        <f t="shared" si="244"/>
        <v/>
      </c>
    </row>
    <row r="5577" spans="1:32">
      <c r="A5577" s="3" t="s">
        <v>14</v>
      </c>
      <c r="B5577" s="3" t="s">
        <v>210</v>
      </c>
      <c r="C5577" s="3">
        <v>5</v>
      </c>
      <c r="D5577" s="3">
        <v>2</v>
      </c>
      <c r="E5577" s="3">
        <v>2015</v>
      </c>
      <c r="F5577" s="3" t="s">
        <v>43</v>
      </c>
      <c r="G5577" s="3" t="s">
        <v>44</v>
      </c>
      <c r="H5577" s="3">
        <v>3</v>
      </c>
      <c r="I5577" s="3">
        <f t="shared" si="243"/>
        <v>3</v>
      </c>
      <c r="J5577" s="3">
        <v>1</v>
      </c>
      <c r="K5577" s="3">
        <v>6</v>
      </c>
      <c r="L5577" s="3">
        <v>4.8</v>
      </c>
      <c r="M5577" s="3">
        <v>4.0999999999999996</v>
      </c>
      <c r="U5577" s="10">
        <f t="shared" si="245"/>
        <v>4.9666666666666668</v>
      </c>
      <c r="AF5577" s="10" t="str">
        <f t="shared" si="244"/>
        <v/>
      </c>
    </row>
    <row r="5578" spans="1:32">
      <c r="A5578" s="3" t="s">
        <v>14</v>
      </c>
      <c r="B5578" s="3" t="s">
        <v>210</v>
      </c>
      <c r="C5578" s="3">
        <v>5</v>
      </c>
      <c r="D5578" s="3">
        <v>2</v>
      </c>
      <c r="E5578" s="3">
        <v>2015</v>
      </c>
      <c r="F5578" s="3" t="s">
        <v>186</v>
      </c>
      <c r="G5578" s="3" t="s">
        <v>186</v>
      </c>
      <c r="H5578" s="3">
        <v>4</v>
      </c>
      <c r="I5578" s="3">
        <f t="shared" si="243"/>
        <v>4</v>
      </c>
      <c r="J5578" s="3">
        <v>1</v>
      </c>
      <c r="K5578" s="3">
        <v>18</v>
      </c>
      <c r="L5578" s="3">
        <v>14.5</v>
      </c>
      <c r="M5578" s="3">
        <v>22.2</v>
      </c>
      <c r="N5578" s="3">
        <v>23</v>
      </c>
      <c r="U5578" s="10">
        <f t="shared" si="245"/>
        <v>19.425000000000001</v>
      </c>
      <c r="AF5578" s="10" t="str">
        <f t="shared" si="244"/>
        <v/>
      </c>
    </row>
    <row r="5579" spans="1:32">
      <c r="A5579" s="3" t="s">
        <v>14</v>
      </c>
      <c r="B5579" s="3" t="s">
        <v>210</v>
      </c>
      <c r="C5579" s="3">
        <v>5</v>
      </c>
      <c r="D5579" s="3">
        <v>2</v>
      </c>
      <c r="E5579" s="3">
        <v>2015</v>
      </c>
      <c r="F5579" s="3" t="s">
        <v>280</v>
      </c>
      <c r="G5579" s="3" t="s">
        <v>261</v>
      </c>
      <c r="H5579" s="3">
        <v>1</v>
      </c>
      <c r="I5579" s="3">
        <f t="shared" si="243"/>
        <v>1</v>
      </c>
      <c r="J5579" s="3">
        <v>1</v>
      </c>
      <c r="K5579" s="3">
        <v>3.8</v>
      </c>
      <c r="U5579" s="10">
        <f t="shared" si="245"/>
        <v>3.8</v>
      </c>
      <c r="AF5579" s="10" t="str">
        <f t="shared" si="244"/>
        <v/>
      </c>
    </row>
    <row r="5580" spans="1:32">
      <c r="A5580" s="3" t="s">
        <v>14</v>
      </c>
      <c r="B5580" s="3" t="s">
        <v>210</v>
      </c>
      <c r="C5580" s="3">
        <v>5</v>
      </c>
      <c r="D5580" s="3">
        <v>2</v>
      </c>
      <c r="E5580" s="3">
        <v>2015</v>
      </c>
      <c r="F5580" s="3" t="s">
        <v>22</v>
      </c>
      <c r="G5580" s="3" t="s">
        <v>22</v>
      </c>
      <c r="H5580" s="3">
        <v>1</v>
      </c>
      <c r="I5580" s="3">
        <f t="shared" si="243"/>
        <v>1</v>
      </c>
      <c r="J5580" s="3">
        <v>1</v>
      </c>
      <c r="K5580" s="3">
        <v>6.8</v>
      </c>
      <c r="U5580" s="10">
        <f t="shared" si="245"/>
        <v>6.8</v>
      </c>
      <c r="AF5580" s="10" t="str">
        <f t="shared" si="244"/>
        <v/>
      </c>
    </row>
    <row r="5581" spans="1:32">
      <c r="A5581" s="3" t="s">
        <v>14</v>
      </c>
      <c r="B5581" s="3" t="s">
        <v>210</v>
      </c>
      <c r="C5581" s="3">
        <v>5</v>
      </c>
      <c r="D5581" s="3">
        <v>2</v>
      </c>
      <c r="E5581" s="3">
        <v>2015</v>
      </c>
      <c r="F5581" s="3" t="s">
        <v>23</v>
      </c>
      <c r="G5581" s="3" t="s">
        <v>23</v>
      </c>
      <c r="H5581" s="3">
        <v>10</v>
      </c>
      <c r="I5581" s="3">
        <f t="shared" si="243"/>
        <v>10</v>
      </c>
      <c r="J5581" s="3">
        <v>1</v>
      </c>
      <c r="K5581" s="3">
        <v>9.8000000000000007</v>
      </c>
      <c r="L5581" s="3">
        <v>5.5</v>
      </c>
      <c r="M5581" s="3">
        <v>6.2</v>
      </c>
      <c r="N5581" s="3">
        <v>10.1</v>
      </c>
      <c r="O5581" s="3">
        <v>7.2</v>
      </c>
      <c r="P5581" s="3">
        <v>9.8000000000000007</v>
      </c>
      <c r="Q5581" s="3">
        <v>7.6</v>
      </c>
      <c r="R5581" s="3">
        <v>9</v>
      </c>
      <c r="S5581" s="3">
        <v>8.1999999999999993</v>
      </c>
      <c r="U5581" s="10">
        <f t="shared" si="245"/>
        <v>8.1555555555555586</v>
      </c>
      <c r="AF5581" s="10" t="str">
        <f t="shared" si="244"/>
        <v/>
      </c>
    </row>
    <row r="5582" spans="1:32">
      <c r="A5582" s="3" t="s">
        <v>14</v>
      </c>
      <c r="B5582" s="3" t="s">
        <v>210</v>
      </c>
      <c r="C5582" s="3">
        <v>5</v>
      </c>
      <c r="D5582" s="3">
        <v>2</v>
      </c>
      <c r="E5582" s="3">
        <v>2015</v>
      </c>
      <c r="F5582" s="3" t="s">
        <v>165</v>
      </c>
      <c r="G5582" s="3" t="s">
        <v>165</v>
      </c>
      <c r="H5582" s="3">
        <v>1</v>
      </c>
      <c r="I5582" s="3">
        <f t="shared" si="243"/>
        <v>1</v>
      </c>
      <c r="J5582" s="3">
        <v>1</v>
      </c>
      <c r="K5582" s="3">
        <v>28</v>
      </c>
      <c r="U5582" s="10">
        <f t="shared" si="245"/>
        <v>28</v>
      </c>
      <c r="AF5582" s="10" t="str">
        <f t="shared" si="244"/>
        <v/>
      </c>
    </row>
    <row r="5583" spans="1:32">
      <c r="A5583" s="3" t="s">
        <v>14</v>
      </c>
      <c r="B5583" s="3" t="s">
        <v>210</v>
      </c>
      <c r="C5583" s="3">
        <v>5</v>
      </c>
      <c r="D5583" s="3">
        <v>2</v>
      </c>
      <c r="E5583" s="3">
        <v>2015</v>
      </c>
      <c r="F5583" s="3" t="s">
        <v>379</v>
      </c>
      <c r="G5583" s="3" t="s">
        <v>379</v>
      </c>
      <c r="H5583" s="3">
        <v>11</v>
      </c>
      <c r="I5583" s="3">
        <f t="shared" si="243"/>
        <v>11</v>
      </c>
      <c r="J5583" s="3">
        <v>1</v>
      </c>
      <c r="K5583" s="3">
        <v>5.8</v>
      </c>
      <c r="L5583" s="3">
        <v>5.0999999999999996</v>
      </c>
      <c r="M5583" s="3">
        <v>4.3</v>
      </c>
      <c r="N5583" s="3">
        <v>6.1</v>
      </c>
      <c r="O5583" s="3">
        <v>3.9</v>
      </c>
      <c r="P5583" s="3">
        <v>4.9000000000000004</v>
      </c>
      <c r="Q5583" s="3">
        <v>2.2000000000000002</v>
      </c>
      <c r="R5583" s="3">
        <v>6.2</v>
      </c>
      <c r="S5583" s="3">
        <v>6.1</v>
      </c>
      <c r="T5583" s="3">
        <v>3.3</v>
      </c>
      <c r="U5583" s="10">
        <f t="shared" si="245"/>
        <v>4.79</v>
      </c>
      <c r="AF5583" s="10" t="str">
        <f t="shared" si="244"/>
        <v/>
      </c>
    </row>
    <row r="5584" spans="1:32">
      <c r="A5584" s="3" t="s">
        <v>14</v>
      </c>
      <c r="B5584" s="3" t="s">
        <v>210</v>
      </c>
      <c r="C5584" s="3">
        <v>5</v>
      </c>
      <c r="D5584" s="3">
        <v>2</v>
      </c>
      <c r="E5584" s="3">
        <v>2015</v>
      </c>
      <c r="F5584" s="3" t="s">
        <v>37</v>
      </c>
      <c r="G5584" s="3" t="s">
        <v>37</v>
      </c>
      <c r="H5584" s="3">
        <v>1</v>
      </c>
      <c r="I5584" s="3">
        <f t="shared" si="243"/>
        <v>1</v>
      </c>
      <c r="J5584" s="3">
        <v>1</v>
      </c>
      <c r="K5584" s="3">
        <v>6</v>
      </c>
      <c r="U5584" s="10">
        <f t="shared" si="245"/>
        <v>6</v>
      </c>
      <c r="AF5584" s="10" t="str">
        <f t="shared" si="244"/>
        <v/>
      </c>
    </row>
    <row r="5585" spans="1:32">
      <c r="A5585" s="3" t="s">
        <v>14</v>
      </c>
      <c r="B5585" s="3" t="s">
        <v>210</v>
      </c>
      <c r="C5585" s="3">
        <v>5</v>
      </c>
      <c r="D5585" s="3">
        <v>2</v>
      </c>
      <c r="E5585" s="3">
        <v>2015</v>
      </c>
      <c r="F5585" s="3" t="s">
        <v>248</v>
      </c>
      <c r="G5585" s="3" t="s">
        <v>248</v>
      </c>
      <c r="H5585" s="3">
        <v>1</v>
      </c>
      <c r="I5585" s="3">
        <f t="shared" si="243"/>
        <v>1</v>
      </c>
      <c r="J5585" s="3">
        <v>1</v>
      </c>
      <c r="K5585" s="3">
        <v>7.2</v>
      </c>
      <c r="U5585" s="10">
        <f t="shared" si="245"/>
        <v>7.2</v>
      </c>
      <c r="AF5585" s="10" t="str">
        <f t="shared" si="244"/>
        <v/>
      </c>
    </row>
    <row r="5586" spans="1:32">
      <c r="A5586" s="3" t="s">
        <v>14</v>
      </c>
      <c r="B5586" s="3" t="s">
        <v>184</v>
      </c>
      <c r="C5586" s="3">
        <v>5</v>
      </c>
      <c r="D5586" s="3">
        <v>2</v>
      </c>
      <c r="E5586" s="3">
        <v>2015</v>
      </c>
      <c r="F5586" s="3" t="s">
        <v>218</v>
      </c>
      <c r="G5586" s="3" t="s">
        <v>218</v>
      </c>
      <c r="H5586" s="3">
        <v>7</v>
      </c>
      <c r="I5586" s="3">
        <f t="shared" si="243"/>
        <v>14</v>
      </c>
      <c r="J5586" s="3">
        <v>0.5</v>
      </c>
      <c r="K5586" s="3">
        <v>2.9</v>
      </c>
      <c r="L5586" s="3">
        <v>7.8</v>
      </c>
      <c r="M5586" s="3">
        <v>3.7</v>
      </c>
      <c r="N5586" s="3">
        <v>5.6</v>
      </c>
      <c r="O5586" s="3">
        <v>3.7</v>
      </c>
      <c r="U5586" s="10">
        <f t="shared" si="245"/>
        <v>4.74</v>
      </c>
      <c r="AF5586" s="10" t="str">
        <f t="shared" si="244"/>
        <v/>
      </c>
    </row>
    <row r="5587" spans="1:32">
      <c r="A5587" s="3" t="s">
        <v>14</v>
      </c>
      <c r="B5587" s="3" t="s">
        <v>184</v>
      </c>
      <c r="C5587" s="3">
        <v>5</v>
      </c>
      <c r="D5587" s="3">
        <v>2</v>
      </c>
      <c r="E5587" s="3">
        <v>2015</v>
      </c>
      <c r="F5587" s="3" t="s">
        <v>766</v>
      </c>
      <c r="G5587" s="3" t="s">
        <v>161</v>
      </c>
      <c r="H5587" s="3">
        <v>3</v>
      </c>
      <c r="I5587" s="3">
        <f t="shared" si="243"/>
        <v>6</v>
      </c>
      <c r="J5587" s="3">
        <v>0.5</v>
      </c>
      <c r="K5587" s="3">
        <v>7</v>
      </c>
      <c r="L5587" s="3">
        <v>4.4000000000000004</v>
      </c>
      <c r="M5587" s="3">
        <v>5.5</v>
      </c>
      <c r="U5587" s="10">
        <f t="shared" si="245"/>
        <v>5.6333333333333329</v>
      </c>
      <c r="AF5587" s="10" t="str">
        <f t="shared" si="244"/>
        <v/>
      </c>
    </row>
    <row r="5588" spans="1:32">
      <c r="A5588" s="3" t="s">
        <v>14</v>
      </c>
      <c r="B5588" s="3" t="s">
        <v>184</v>
      </c>
      <c r="C5588" s="3">
        <v>5</v>
      </c>
      <c r="D5588" s="3">
        <v>2</v>
      </c>
      <c r="E5588" s="3">
        <v>2015</v>
      </c>
      <c r="F5588" s="3" t="s">
        <v>196</v>
      </c>
      <c r="G5588" s="3" t="s">
        <v>196</v>
      </c>
      <c r="H5588" s="3">
        <v>1</v>
      </c>
      <c r="I5588" s="3">
        <f t="shared" si="243"/>
        <v>2</v>
      </c>
      <c r="J5588" s="3">
        <v>0.5</v>
      </c>
      <c r="K5588" s="3">
        <v>11.8</v>
      </c>
      <c r="U5588" s="10">
        <f t="shared" si="245"/>
        <v>11.8</v>
      </c>
      <c r="AF5588" s="10" t="str">
        <f t="shared" si="244"/>
        <v/>
      </c>
    </row>
    <row r="5589" spans="1:32">
      <c r="A5589" s="3" t="s">
        <v>14</v>
      </c>
      <c r="B5589" s="3" t="s">
        <v>184</v>
      </c>
      <c r="C5589" s="3">
        <v>5</v>
      </c>
      <c r="D5589" s="3">
        <v>2</v>
      </c>
      <c r="E5589" s="3">
        <v>2015</v>
      </c>
      <c r="F5589" s="3" t="s">
        <v>196</v>
      </c>
      <c r="G5589" s="3" t="s">
        <v>196</v>
      </c>
      <c r="H5589" s="3">
        <v>2</v>
      </c>
      <c r="I5589" s="3">
        <f t="shared" si="243"/>
        <v>2</v>
      </c>
      <c r="J5589" s="3">
        <v>1</v>
      </c>
      <c r="K5589" s="3">
        <v>15.3</v>
      </c>
      <c r="L5589" s="3">
        <v>11.5</v>
      </c>
      <c r="U5589" s="10">
        <f t="shared" si="245"/>
        <v>13.4</v>
      </c>
      <c r="AF5589" s="10" t="str">
        <f t="shared" si="244"/>
        <v/>
      </c>
    </row>
    <row r="5590" spans="1:32">
      <c r="A5590" s="3" t="s">
        <v>14</v>
      </c>
      <c r="B5590" s="3" t="s">
        <v>184</v>
      </c>
      <c r="C5590" s="3">
        <v>5</v>
      </c>
      <c r="D5590" s="3">
        <v>2</v>
      </c>
      <c r="E5590" s="3">
        <v>2015</v>
      </c>
      <c r="F5590" s="3" t="s">
        <v>244</v>
      </c>
      <c r="G5590" s="3" t="s">
        <v>244</v>
      </c>
      <c r="H5590" s="3">
        <v>37</v>
      </c>
      <c r="I5590" s="3">
        <f t="shared" si="243"/>
        <v>74</v>
      </c>
      <c r="J5590" s="3">
        <v>0.5</v>
      </c>
      <c r="K5590" s="3">
        <v>6.1</v>
      </c>
      <c r="L5590" s="3">
        <v>4.9000000000000004</v>
      </c>
      <c r="M5590" s="3">
        <v>4</v>
      </c>
      <c r="N5590" s="3">
        <v>6.4</v>
      </c>
      <c r="O5590" s="3">
        <v>6.2</v>
      </c>
      <c r="P5590" s="3">
        <v>5.2</v>
      </c>
      <c r="Q5590" s="3">
        <v>5.0999999999999996</v>
      </c>
      <c r="R5590" s="3">
        <v>6.5</v>
      </c>
      <c r="S5590" s="3">
        <v>5.0999999999999996</v>
      </c>
      <c r="T5590" s="3">
        <v>5.8</v>
      </c>
      <c r="U5590" s="10">
        <f t="shared" si="245"/>
        <v>5.5299999999999994</v>
      </c>
      <c r="AF5590" s="10" t="str">
        <f t="shared" si="244"/>
        <v/>
      </c>
    </row>
    <row r="5591" spans="1:32">
      <c r="A5591" s="3" t="s">
        <v>14</v>
      </c>
      <c r="B5591" s="3" t="s">
        <v>184</v>
      </c>
      <c r="C5591" s="3">
        <v>5</v>
      </c>
      <c r="D5591" s="3">
        <v>2</v>
      </c>
      <c r="E5591" s="3">
        <v>2015</v>
      </c>
      <c r="F5591" s="3" t="s">
        <v>29</v>
      </c>
      <c r="G5591" s="3" t="s">
        <v>29</v>
      </c>
      <c r="H5591" s="3">
        <v>1</v>
      </c>
      <c r="I5591" s="3">
        <f t="shared" si="243"/>
        <v>2</v>
      </c>
      <c r="J5591" s="3">
        <v>0.5</v>
      </c>
      <c r="K5591" s="3">
        <v>7.1</v>
      </c>
      <c r="U5591" s="10">
        <f t="shared" si="245"/>
        <v>7.1</v>
      </c>
      <c r="AF5591" s="10" t="str">
        <f t="shared" si="244"/>
        <v/>
      </c>
    </row>
    <row r="5592" spans="1:32">
      <c r="A5592" s="3" t="s">
        <v>14</v>
      </c>
      <c r="B5592" s="3" t="s">
        <v>184</v>
      </c>
      <c r="C5592" s="3">
        <v>5</v>
      </c>
      <c r="D5592" s="3">
        <v>2</v>
      </c>
      <c r="E5592" s="3">
        <v>2015</v>
      </c>
      <c r="F5592" s="3" t="s">
        <v>86</v>
      </c>
      <c r="G5592" s="3" t="s">
        <v>86</v>
      </c>
      <c r="H5592" s="3">
        <v>2</v>
      </c>
      <c r="I5592" s="3">
        <f t="shared" si="243"/>
        <v>4</v>
      </c>
      <c r="J5592" s="3">
        <v>0.5</v>
      </c>
      <c r="K5592" s="3">
        <v>5.6</v>
      </c>
      <c r="L5592" s="3">
        <v>3.7</v>
      </c>
      <c r="U5592" s="10">
        <f t="shared" si="245"/>
        <v>4.6500000000000004</v>
      </c>
      <c r="AF5592" s="10" t="str">
        <f t="shared" si="244"/>
        <v/>
      </c>
    </row>
    <row r="5593" spans="1:32">
      <c r="A5593" s="3" t="s">
        <v>14</v>
      </c>
      <c r="B5593" s="3" t="s">
        <v>184</v>
      </c>
      <c r="C5593" s="3">
        <v>5</v>
      </c>
      <c r="D5593" s="3">
        <v>2</v>
      </c>
      <c r="E5593" s="3">
        <v>2015</v>
      </c>
      <c r="F5593" s="3" t="s">
        <v>24</v>
      </c>
      <c r="G5593" s="3" t="s">
        <v>24</v>
      </c>
      <c r="H5593" s="3">
        <v>1</v>
      </c>
      <c r="I5593" s="3">
        <f t="shared" si="243"/>
        <v>2</v>
      </c>
      <c r="J5593" s="3">
        <v>0.5</v>
      </c>
      <c r="K5593" s="3">
        <v>2.4</v>
      </c>
      <c r="U5593" s="10">
        <f t="shared" si="245"/>
        <v>2.4</v>
      </c>
      <c r="AF5593" s="10" t="str">
        <f t="shared" si="244"/>
        <v/>
      </c>
    </row>
    <row r="5594" spans="1:32">
      <c r="A5594" s="3" t="s">
        <v>14</v>
      </c>
      <c r="B5594" s="3" t="s">
        <v>184</v>
      </c>
      <c r="C5594" s="3">
        <v>5</v>
      </c>
      <c r="D5594" s="3">
        <v>2</v>
      </c>
      <c r="E5594" s="3">
        <v>2015</v>
      </c>
      <c r="F5594" s="3" t="s">
        <v>87</v>
      </c>
      <c r="G5594" s="3" t="s">
        <v>428</v>
      </c>
      <c r="H5594" s="3">
        <v>70</v>
      </c>
      <c r="I5594" s="3">
        <f t="shared" si="243"/>
        <v>140</v>
      </c>
      <c r="J5594" s="3">
        <v>0.5</v>
      </c>
      <c r="K5594" s="3">
        <v>10.8</v>
      </c>
      <c r="L5594" s="3">
        <v>11.2</v>
      </c>
      <c r="M5594" s="3">
        <v>9.6</v>
      </c>
      <c r="N5594" s="3">
        <v>10</v>
      </c>
      <c r="O5594" s="3">
        <v>9.1</v>
      </c>
      <c r="P5594" s="3">
        <v>9.1</v>
      </c>
      <c r="Q5594" s="3">
        <v>9.6</v>
      </c>
      <c r="R5594" s="3">
        <v>8.8000000000000007</v>
      </c>
      <c r="S5594" s="3">
        <v>10.5</v>
      </c>
      <c r="T5594" s="3">
        <v>10</v>
      </c>
      <c r="U5594" s="10">
        <f t="shared" si="245"/>
        <v>9.870000000000001</v>
      </c>
      <c r="AF5594" s="10" t="str">
        <f t="shared" si="244"/>
        <v/>
      </c>
    </row>
    <row r="5595" spans="1:32">
      <c r="A5595" s="3" t="s">
        <v>14</v>
      </c>
      <c r="B5595" s="3" t="s">
        <v>184</v>
      </c>
      <c r="C5595" s="3">
        <v>5</v>
      </c>
      <c r="D5595" s="3">
        <v>2</v>
      </c>
      <c r="E5595" s="3">
        <v>2015</v>
      </c>
      <c r="F5595" s="3" t="s">
        <v>478</v>
      </c>
      <c r="G5595" s="3" t="s">
        <v>132</v>
      </c>
      <c r="H5595" s="3">
        <v>6</v>
      </c>
      <c r="I5595" s="3">
        <f t="shared" ref="I5595:I5658" si="246">H5595*(1/J5595)</f>
        <v>12</v>
      </c>
      <c r="J5595" s="3">
        <v>0.5</v>
      </c>
      <c r="K5595" s="3">
        <v>9</v>
      </c>
      <c r="L5595" s="3">
        <v>12.3</v>
      </c>
      <c r="M5595" s="3">
        <v>9.9</v>
      </c>
      <c r="N5595" s="3">
        <v>10.5</v>
      </c>
      <c r="O5595" s="3">
        <v>8.9</v>
      </c>
      <c r="U5595" s="10">
        <f t="shared" si="245"/>
        <v>10.120000000000001</v>
      </c>
      <c r="AF5595" s="10" t="str">
        <f t="shared" si="244"/>
        <v/>
      </c>
    </row>
    <row r="5596" spans="1:32">
      <c r="A5596" s="3" t="s">
        <v>14</v>
      </c>
      <c r="B5596" s="3" t="s">
        <v>184</v>
      </c>
      <c r="C5596" s="3">
        <v>5</v>
      </c>
      <c r="D5596" s="3">
        <v>2</v>
      </c>
      <c r="E5596" s="3">
        <v>2015</v>
      </c>
      <c r="F5596" s="3" t="s">
        <v>308</v>
      </c>
      <c r="G5596" s="3" t="s">
        <v>429</v>
      </c>
      <c r="H5596" s="3">
        <v>62</v>
      </c>
      <c r="I5596" s="3">
        <f t="shared" si="246"/>
        <v>124</v>
      </c>
      <c r="J5596" s="3">
        <v>0.5</v>
      </c>
      <c r="U5596" s="10" t="str">
        <f t="shared" si="245"/>
        <v/>
      </c>
      <c r="AF5596" s="10" t="str">
        <f t="shared" si="244"/>
        <v/>
      </c>
    </row>
    <row r="5597" spans="1:32">
      <c r="A5597" s="3" t="s">
        <v>14</v>
      </c>
      <c r="B5597" s="3" t="s">
        <v>184</v>
      </c>
      <c r="C5597" s="3">
        <v>5</v>
      </c>
      <c r="D5597" s="3">
        <v>2</v>
      </c>
      <c r="E5597" s="3">
        <v>2015</v>
      </c>
      <c r="F5597" s="3" t="s">
        <v>308</v>
      </c>
      <c r="G5597" s="3" t="s">
        <v>429</v>
      </c>
      <c r="H5597" s="3">
        <v>3</v>
      </c>
      <c r="I5597" s="3">
        <f t="shared" si="246"/>
        <v>3</v>
      </c>
      <c r="J5597" s="3">
        <v>1</v>
      </c>
      <c r="U5597" s="10" t="str">
        <f t="shared" si="245"/>
        <v/>
      </c>
      <c r="AF5597" s="10" t="str">
        <f t="shared" si="244"/>
        <v/>
      </c>
    </row>
    <row r="5598" spans="1:32">
      <c r="A5598" s="3" t="s">
        <v>14</v>
      </c>
      <c r="B5598" s="3" t="s">
        <v>184</v>
      </c>
      <c r="C5598" s="3">
        <v>5</v>
      </c>
      <c r="D5598" s="3">
        <v>2</v>
      </c>
      <c r="E5598" s="3">
        <v>2015</v>
      </c>
      <c r="F5598" s="3" t="s">
        <v>26</v>
      </c>
      <c r="G5598" s="3" t="s">
        <v>26</v>
      </c>
      <c r="H5598" s="3">
        <v>10</v>
      </c>
      <c r="I5598" s="3">
        <f t="shared" si="246"/>
        <v>20</v>
      </c>
      <c r="J5598" s="3">
        <v>0.5</v>
      </c>
      <c r="K5598" s="3">
        <v>7</v>
      </c>
      <c r="L5598" s="3">
        <v>8.3000000000000007</v>
      </c>
      <c r="M5598" s="3">
        <v>8.5</v>
      </c>
      <c r="N5598" s="3">
        <v>8.4</v>
      </c>
      <c r="O5598" s="3">
        <v>9.6999999999999993</v>
      </c>
      <c r="P5598" s="3">
        <v>9.9</v>
      </c>
      <c r="Q5598" s="3">
        <v>8.5</v>
      </c>
      <c r="R5598" s="3">
        <v>8.9</v>
      </c>
      <c r="U5598" s="10">
        <f t="shared" si="245"/>
        <v>8.65</v>
      </c>
      <c r="AF5598" s="10" t="str">
        <f t="shared" si="244"/>
        <v/>
      </c>
    </row>
    <row r="5599" spans="1:32">
      <c r="A5599" s="3" t="s">
        <v>14</v>
      </c>
      <c r="B5599" s="3" t="s">
        <v>184</v>
      </c>
      <c r="C5599" s="3">
        <v>5</v>
      </c>
      <c r="D5599" s="3">
        <v>2</v>
      </c>
      <c r="E5599" s="3">
        <v>2015</v>
      </c>
      <c r="F5599" s="3" t="s">
        <v>33</v>
      </c>
      <c r="G5599" s="3" t="s">
        <v>33</v>
      </c>
      <c r="H5599" s="3">
        <v>3</v>
      </c>
      <c r="I5599" s="3">
        <f t="shared" si="246"/>
        <v>6</v>
      </c>
      <c r="J5599" s="3">
        <v>0.5</v>
      </c>
      <c r="K5599" s="3">
        <v>14.6</v>
      </c>
      <c r="L5599" s="3">
        <v>11.5</v>
      </c>
      <c r="M5599" s="3">
        <v>11.8</v>
      </c>
      <c r="U5599" s="10">
        <f t="shared" si="245"/>
        <v>12.633333333333335</v>
      </c>
      <c r="AF5599" s="10" t="str">
        <f t="shared" si="244"/>
        <v/>
      </c>
    </row>
    <row r="5600" spans="1:32">
      <c r="A5600" s="3" t="s">
        <v>14</v>
      </c>
      <c r="B5600" s="3" t="s">
        <v>184</v>
      </c>
      <c r="C5600" s="3">
        <v>5</v>
      </c>
      <c r="D5600" s="3">
        <v>2</v>
      </c>
      <c r="E5600" s="3">
        <v>2015</v>
      </c>
      <c r="F5600" s="3" t="s">
        <v>33</v>
      </c>
      <c r="G5600" s="3" t="s">
        <v>33</v>
      </c>
      <c r="H5600" s="3">
        <v>2</v>
      </c>
      <c r="I5600" s="3">
        <f t="shared" si="246"/>
        <v>2</v>
      </c>
      <c r="J5600" s="3">
        <v>1</v>
      </c>
      <c r="K5600" s="3">
        <v>58</v>
      </c>
      <c r="L5600" s="3">
        <v>27</v>
      </c>
      <c r="U5600" s="10">
        <f t="shared" si="245"/>
        <v>42.5</v>
      </c>
      <c r="AF5600" s="10" t="str">
        <f t="shared" si="244"/>
        <v/>
      </c>
    </row>
    <row r="5601" spans="1:33">
      <c r="A5601" s="3" t="s">
        <v>14</v>
      </c>
      <c r="B5601" s="3" t="s">
        <v>184</v>
      </c>
      <c r="C5601" s="3">
        <v>5</v>
      </c>
      <c r="D5601" s="3">
        <v>2</v>
      </c>
      <c r="E5601" s="3">
        <v>2015</v>
      </c>
      <c r="F5601" s="3" t="s">
        <v>257</v>
      </c>
      <c r="G5601" s="3" t="s">
        <v>257</v>
      </c>
      <c r="H5601" s="3">
        <v>15</v>
      </c>
      <c r="I5601" s="3">
        <f t="shared" si="246"/>
        <v>30</v>
      </c>
      <c r="J5601" s="3">
        <v>0.5</v>
      </c>
      <c r="K5601" s="3">
        <v>7.3</v>
      </c>
      <c r="L5601" s="3">
        <v>8.4</v>
      </c>
      <c r="M5601" s="3">
        <v>6.3</v>
      </c>
      <c r="N5601" s="3">
        <v>8.5</v>
      </c>
      <c r="O5601" s="3">
        <v>5.7</v>
      </c>
      <c r="P5601" s="3">
        <v>10.199999999999999</v>
      </c>
      <c r="Q5601" s="3">
        <v>7.8</v>
      </c>
      <c r="R5601" s="3">
        <v>9.3000000000000007</v>
      </c>
      <c r="S5601" s="3">
        <v>8.4</v>
      </c>
      <c r="T5601" s="3">
        <v>8.9</v>
      </c>
      <c r="U5601" s="10">
        <f t="shared" si="245"/>
        <v>8.0800000000000018</v>
      </c>
      <c r="AF5601" s="10" t="str">
        <f t="shared" si="244"/>
        <v/>
      </c>
    </row>
    <row r="5602" spans="1:33">
      <c r="A5602" s="3" t="s">
        <v>14</v>
      </c>
      <c r="B5602" s="3" t="s">
        <v>184</v>
      </c>
      <c r="C5602" s="3">
        <v>5</v>
      </c>
      <c r="D5602" s="3">
        <v>2</v>
      </c>
      <c r="E5602" s="3">
        <v>2015</v>
      </c>
      <c r="F5602" s="3" t="s">
        <v>45</v>
      </c>
      <c r="G5602" s="3" t="s">
        <v>434</v>
      </c>
      <c r="H5602" s="3">
        <v>2</v>
      </c>
      <c r="I5602" s="3">
        <f t="shared" si="246"/>
        <v>4</v>
      </c>
      <c r="J5602" s="3">
        <v>0.5</v>
      </c>
      <c r="K5602" s="3">
        <v>5.3</v>
      </c>
      <c r="L5602" s="3">
        <v>4.0999999999999996</v>
      </c>
      <c r="U5602" s="10">
        <f t="shared" si="245"/>
        <v>4.6999999999999993</v>
      </c>
      <c r="AF5602" s="10" t="str">
        <f t="shared" si="244"/>
        <v/>
      </c>
    </row>
    <row r="5603" spans="1:33">
      <c r="A5603" s="3" t="s">
        <v>14</v>
      </c>
      <c r="B5603" s="3" t="s">
        <v>184</v>
      </c>
      <c r="C5603" s="3">
        <v>5</v>
      </c>
      <c r="D5603" s="3">
        <v>2</v>
      </c>
      <c r="E5603" s="3">
        <v>2015</v>
      </c>
      <c r="F5603" s="3" t="s">
        <v>767</v>
      </c>
      <c r="G5603" s="3" t="s">
        <v>392</v>
      </c>
      <c r="H5603" s="3">
        <v>1</v>
      </c>
      <c r="I5603" s="3">
        <f t="shared" si="246"/>
        <v>2</v>
      </c>
      <c r="J5603" s="3">
        <v>0.5</v>
      </c>
      <c r="U5603" s="10" t="str">
        <f t="shared" si="245"/>
        <v/>
      </c>
      <c r="AF5603" s="10" t="str">
        <f t="shared" si="244"/>
        <v/>
      </c>
      <c r="AG5603" s="3" t="s">
        <v>393</v>
      </c>
    </row>
    <row r="5604" spans="1:33">
      <c r="A5604" s="3" t="s">
        <v>14</v>
      </c>
      <c r="B5604" s="3" t="s">
        <v>184</v>
      </c>
      <c r="C5604" s="3">
        <v>5</v>
      </c>
      <c r="D5604" s="3">
        <v>2</v>
      </c>
      <c r="E5604" s="3">
        <v>2015</v>
      </c>
      <c r="F5604" s="3" t="s">
        <v>251</v>
      </c>
      <c r="G5604" s="3" t="s">
        <v>251</v>
      </c>
      <c r="H5604" s="3">
        <v>41</v>
      </c>
      <c r="I5604" s="3">
        <f t="shared" si="246"/>
        <v>82</v>
      </c>
      <c r="J5604" s="3">
        <v>0.5</v>
      </c>
      <c r="K5604" s="3">
        <v>6.4</v>
      </c>
      <c r="L5604" s="3">
        <v>5.2</v>
      </c>
      <c r="M5604" s="3">
        <v>6.6</v>
      </c>
      <c r="N5604" s="3">
        <v>5.4</v>
      </c>
      <c r="O5604" s="3">
        <v>6.3</v>
      </c>
      <c r="P5604" s="3">
        <v>4.5</v>
      </c>
      <c r="Q5604" s="3">
        <v>5</v>
      </c>
      <c r="R5604" s="3">
        <v>6.1</v>
      </c>
      <c r="S5604" s="3">
        <v>4.9000000000000004</v>
      </c>
      <c r="T5604" s="3">
        <v>6.7</v>
      </c>
      <c r="U5604" s="10">
        <f t="shared" si="245"/>
        <v>5.7100000000000009</v>
      </c>
      <c r="AF5604" s="10" t="str">
        <f t="shared" si="244"/>
        <v/>
      </c>
    </row>
    <row r="5605" spans="1:33">
      <c r="A5605" s="3" t="s">
        <v>14</v>
      </c>
      <c r="B5605" s="3" t="s">
        <v>184</v>
      </c>
      <c r="C5605" s="3">
        <v>5</v>
      </c>
      <c r="D5605" s="3">
        <v>2</v>
      </c>
      <c r="E5605" s="3">
        <v>2015</v>
      </c>
      <c r="F5605" s="3" t="s">
        <v>390</v>
      </c>
      <c r="G5605" s="3" t="s">
        <v>390</v>
      </c>
      <c r="H5605" s="3">
        <v>1</v>
      </c>
      <c r="I5605" s="3">
        <f t="shared" si="246"/>
        <v>1</v>
      </c>
      <c r="J5605" s="3">
        <v>1</v>
      </c>
      <c r="K5605" s="3">
        <v>18</v>
      </c>
      <c r="U5605" s="10">
        <f t="shared" si="245"/>
        <v>18</v>
      </c>
      <c r="AF5605" s="10" t="str">
        <f t="shared" si="244"/>
        <v/>
      </c>
    </row>
    <row r="5606" spans="1:33">
      <c r="A5606" s="3" t="s">
        <v>14</v>
      </c>
      <c r="B5606" s="3" t="s">
        <v>184</v>
      </c>
      <c r="C5606" s="3">
        <v>5</v>
      </c>
      <c r="D5606" s="3">
        <v>2</v>
      </c>
      <c r="E5606" s="3">
        <v>2015</v>
      </c>
      <c r="F5606" s="3" t="s">
        <v>25</v>
      </c>
      <c r="G5606" s="3" t="s">
        <v>25</v>
      </c>
      <c r="H5606" s="3">
        <v>2</v>
      </c>
      <c r="I5606" s="3">
        <f t="shared" si="246"/>
        <v>4</v>
      </c>
      <c r="J5606" s="3">
        <v>0.5</v>
      </c>
      <c r="K5606" s="3">
        <v>14</v>
      </c>
      <c r="U5606" s="10">
        <f t="shared" si="245"/>
        <v>14</v>
      </c>
      <c r="V5606" s="3">
        <v>1.2</v>
      </c>
      <c r="AF5606" s="10">
        <f t="shared" si="244"/>
        <v>1.2</v>
      </c>
    </row>
    <row r="5607" spans="1:33">
      <c r="A5607" s="3" t="s">
        <v>14</v>
      </c>
      <c r="B5607" s="3" t="s">
        <v>184</v>
      </c>
      <c r="C5607" s="3">
        <v>5</v>
      </c>
      <c r="D5607" s="3">
        <v>2</v>
      </c>
      <c r="E5607" s="3">
        <v>2015</v>
      </c>
      <c r="F5607" s="3" t="s">
        <v>152</v>
      </c>
      <c r="G5607" s="3" t="s">
        <v>152</v>
      </c>
      <c r="H5607" s="3">
        <v>90</v>
      </c>
      <c r="I5607" s="3">
        <f t="shared" si="246"/>
        <v>180</v>
      </c>
      <c r="J5607" s="3">
        <v>0.5</v>
      </c>
      <c r="K5607" s="3">
        <v>7.2</v>
      </c>
      <c r="L5607" s="3">
        <v>6.4</v>
      </c>
      <c r="M5607" s="3">
        <v>5.5</v>
      </c>
      <c r="N5607" s="3">
        <v>6.7</v>
      </c>
      <c r="O5607" s="3">
        <v>8.8000000000000007</v>
      </c>
      <c r="P5607" s="3">
        <v>9.5</v>
      </c>
      <c r="Q5607" s="3">
        <v>7.2</v>
      </c>
      <c r="R5607" s="3">
        <v>9.1999999999999993</v>
      </c>
      <c r="S5607" s="3">
        <v>4.9000000000000004</v>
      </c>
      <c r="T5607" s="3">
        <v>6.2</v>
      </c>
      <c r="U5607" s="10">
        <f t="shared" si="245"/>
        <v>7.160000000000001</v>
      </c>
      <c r="AF5607" s="10" t="str">
        <f t="shared" si="244"/>
        <v/>
      </c>
    </row>
    <row r="5608" spans="1:33">
      <c r="A5608" s="3" t="s">
        <v>14</v>
      </c>
      <c r="B5608" s="3" t="s">
        <v>184</v>
      </c>
      <c r="C5608" s="3">
        <v>5</v>
      </c>
      <c r="D5608" s="3">
        <v>2</v>
      </c>
      <c r="E5608" s="3">
        <v>2015</v>
      </c>
      <c r="F5608" s="3" t="s">
        <v>20</v>
      </c>
      <c r="G5608" s="3" t="s">
        <v>20</v>
      </c>
      <c r="H5608" s="3">
        <v>2</v>
      </c>
      <c r="I5608" s="3">
        <f t="shared" si="246"/>
        <v>4</v>
      </c>
      <c r="J5608" s="3">
        <v>0.5</v>
      </c>
      <c r="K5608" s="3">
        <v>6.7</v>
      </c>
      <c r="L5608" s="3">
        <v>3.1</v>
      </c>
      <c r="U5608" s="10">
        <f t="shared" si="245"/>
        <v>4.9000000000000004</v>
      </c>
      <c r="AF5608" s="10" t="str">
        <f t="shared" si="244"/>
        <v/>
      </c>
    </row>
    <row r="5609" spans="1:33">
      <c r="A5609" s="3" t="s">
        <v>14</v>
      </c>
      <c r="B5609" s="3" t="s">
        <v>184</v>
      </c>
      <c r="C5609" s="3">
        <v>5</v>
      </c>
      <c r="D5609" s="3">
        <v>2</v>
      </c>
      <c r="E5609" s="3">
        <v>2015</v>
      </c>
      <c r="F5609" s="3" t="s">
        <v>21</v>
      </c>
      <c r="G5609" s="3" t="s">
        <v>21</v>
      </c>
      <c r="H5609" s="3">
        <v>6</v>
      </c>
      <c r="I5609" s="3">
        <f t="shared" si="246"/>
        <v>12</v>
      </c>
      <c r="J5609" s="3">
        <v>0.5</v>
      </c>
      <c r="K5609" s="3">
        <v>7.6</v>
      </c>
      <c r="L5609" s="3">
        <v>7.5</v>
      </c>
      <c r="M5609" s="3">
        <v>4.3</v>
      </c>
      <c r="N5609" s="3">
        <v>9.1</v>
      </c>
      <c r="O5609" s="3">
        <v>7.6</v>
      </c>
      <c r="P5609" s="3">
        <v>7.7</v>
      </c>
      <c r="U5609" s="10">
        <f t="shared" si="245"/>
        <v>7.3000000000000007</v>
      </c>
      <c r="AF5609" s="10" t="str">
        <f t="shared" si="244"/>
        <v/>
      </c>
    </row>
    <row r="5610" spans="1:33">
      <c r="A5610" s="3" t="s">
        <v>14</v>
      </c>
      <c r="B5610" s="3" t="s">
        <v>184</v>
      </c>
      <c r="C5610" s="3">
        <v>5</v>
      </c>
      <c r="D5610" s="3">
        <v>2</v>
      </c>
      <c r="E5610" s="3">
        <v>2015</v>
      </c>
      <c r="F5610" s="3" t="s">
        <v>21</v>
      </c>
      <c r="G5610" s="3" t="s">
        <v>21</v>
      </c>
      <c r="H5610" s="3">
        <v>1</v>
      </c>
      <c r="I5610" s="3">
        <f t="shared" si="246"/>
        <v>1</v>
      </c>
      <c r="J5610" s="3">
        <v>1</v>
      </c>
      <c r="K5610" s="3">
        <v>7.1</v>
      </c>
      <c r="U5610" s="10">
        <f t="shared" si="245"/>
        <v>7.1</v>
      </c>
      <c r="AF5610" s="10" t="str">
        <f t="shared" si="244"/>
        <v/>
      </c>
    </row>
    <row r="5611" spans="1:33">
      <c r="A5611" s="3" t="s">
        <v>14</v>
      </c>
      <c r="B5611" s="3" t="s">
        <v>184</v>
      </c>
      <c r="C5611" s="3">
        <v>5</v>
      </c>
      <c r="D5611" s="3">
        <v>2</v>
      </c>
      <c r="E5611" s="3">
        <v>2015</v>
      </c>
      <c r="F5611" s="3" t="s">
        <v>211</v>
      </c>
      <c r="G5611" s="3" t="s">
        <v>211</v>
      </c>
      <c r="H5611" s="3">
        <v>4</v>
      </c>
      <c r="I5611" s="3">
        <f t="shared" si="246"/>
        <v>4</v>
      </c>
      <c r="J5611" s="3">
        <v>1</v>
      </c>
      <c r="K5611" s="3">
        <v>25.8</v>
      </c>
      <c r="L5611" s="3">
        <v>35</v>
      </c>
      <c r="M5611" s="3">
        <v>24</v>
      </c>
      <c r="N5611" s="3">
        <v>23</v>
      </c>
      <c r="U5611" s="10">
        <f t="shared" si="245"/>
        <v>26.95</v>
      </c>
      <c r="AF5611" s="10" t="str">
        <f t="shared" si="244"/>
        <v/>
      </c>
    </row>
    <row r="5612" spans="1:33">
      <c r="A5612" s="3" t="s">
        <v>14</v>
      </c>
      <c r="B5612" s="3" t="s">
        <v>184</v>
      </c>
      <c r="C5612" s="3">
        <v>5</v>
      </c>
      <c r="D5612" s="3">
        <v>2</v>
      </c>
      <c r="E5612" s="3">
        <v>2015</v>
      </c>
      <c r="F5612" s="3" t="s">
        <v>38</v>
      </c>
      <c r="G5612" s="3" t="s">
        <v>38</v>
      </c>
      <c r="H5612" s="3">
        <v>6</v>
      </c>
      <c r="I5612" s="3">
        <f t="shared" si="246"/>
        <v>12</v>
      </c>
      <c r="J5612" s="3">
        <v>0.5</v>
      </c>
      <c r="K5612" s="3">
        <v>16.100000000000001</v>
      </c>
      <c r="L5612" s="3">
        <v>15.7</v>
      </c>
      <c r="M5612" s="3">
        <v>22.5</v>
      </c>
      <c r="N5612" s="3">
        <v>15</v>
      </c>
      <c r="O5612" s="3">
        <v>9</v>
      </c>
      <c r="P5612" s="3">
        <v>17.2</v>
      </c>
      <c r="U5612" s="10">
        <f t="shared" si="245"/>
        <v>15.916666666666666</v>
      </c>
      <c r="AF5612" s="10" t="str">
        <f t="shared" si="244"/>
        <v/>
      </c>
    </row>
    <row r="5613" spans="1:33">
      <c r="A5613" s="3" t="s">
        <v>14</v>
      </c>
      <c r="B5613" s="3" t="s">
        <v>184</v>
      </c>
      <c r="C5613" s="3">
        <v>5</v>
      </c>
      <c r="D5613" s="3">
        <v>2</v>
      </c>
      <c r="E5613" s="3">
        <v>2015</v>
      </c>
      <c r="F5613" s="3" t="s">
        <v>38</v>
      </c>
      <c r="G5613" s="3" t="s">
        <v>38</v>
      </c>
      <c r="H5613" s="3">
        <v>4</v>
      </c>
      <c r="I5613" s="3">
        <f t="shared" si="246"/>
        <v>4</v>
      </c>
      <c r="J5613" s="3">
        <v>1</v>
      </c>
      <c r="K5613" s="3">
        <v>95</v>
      </c>
      <c r="L5613" s="3">
        <v>73</v>
      </c>
      <c r="M5613" s="3">
        <v>45</v>
      </c>
      <c r="N5613" s="3">
        <v>54</v>
      </c>
      <c r="U5613" s="10">
        <f t="shared" si="245"/>
        <v>66.75</v>
      </c>
      <c r="AF5613" s="10" t="str">
        <f t="shared" si="244"/>
        <v/>
      </c>
    </row>
    <row r="5614" spans="1:33">
      <c r="A5614" s="3" t="s">
        <v>14</v>
      </c>
      <c r="B5614" s="3" t="s">
        <v>184</v>
      </c>
      <c r="C5614" s="3">
        <v>5</v>
      </c>
      <c r="D5614" s="3">
        <v>2</v>
      </c>
      <c r="E5614" s="3">
        <v>2015</v>
      </c>
      <c r="F5614" s="3" t="s">
        <v>53</v>
      </c>
      <c r="G5614" s="3" t="s">
        <v>53</v>
      </c>
      <c r="H5614" s="3">
        <v>7</v>
      </c>
      <c r="I5614" s="3">
        <f t="shared" si="246"/>
        <v>7</v>
      </c>
      <c r="J5614" s="3">
        <v>1</v>
      </c>
      <c r="K5614" s="3">
        <v>22.7</v>
      </c>
      <c r="L5614" s="3">
        <v>21.9</v>
      </c>
      <c r="M5614" s="3">
        <v>19.899999999999999</v>
      </c>
      <c r="N5614" s="3">
        <v>17.7</v>
      </c>
      <c r="O5614" s="3">
        <v>14.4</v>
      </c>
      <c r="P5614" s="3">
        <v>11.5</v>
      </c>
      <c r="Q5614" s="3">
        <v>10.7</v>
      </c>
      <c r="U5614" s="10">
        <f t="shared" si="245"/>
        <v>16.971428571428572</v>
      </c>
      <c r="AF5614" s="10" t="str">
        <f t="shared" si="244"/>
        <v/>
      </c>
    </row>
    <row r="5615" spans="1:33">
      <c r="A5615" s="3" t="s">
        <v>14</v>
      </c>
      <c r="B5615" s="3" t="s">
        <v>184</v>
      </c>
      <c r="C5615" s="3">
        <v>5</v>
      </c>
      <c r="D5615" s="3">
        <v>2</v>
      </c>
      <c r="E5615" s="3">
        <v>2015</v>
      </c>
      <c r="F5615" s="3" t="s">
        <v>100</v>
      </c>
      <c r="G5615" s="3" t="s">
        <v>100</v>
      </c>
      <c r="H5615" s="3">
        <v>1</v>
      </c>
      <c r="I5615" s="3">
        <f t="shared" si="246"/>
        <v>2</v>
      </c>
      <c r="J5615" s="3">
        <v>0.5</v>
      </c>
      <c r="K5615" s="3">
        <v>7</v>
      </c>
      <c r="U5615" s="10">
        <f t="shared" si="245"/>
        <v>7</v>
      </c>
      <c r="AF5615" s="10" t="str">
        <f t="shared" si="244"/>
        <v/>
      </c>
    </row>
    <row r="5616" spans="1:33">
      <c r="A5616" s="3" t="s">
        <v>14</v>
      </c>
      <c r="B5616" s="3" t="s">
        <v>184</v>
      </c>
      <c r="C5616" s="3">
        <v>5</v>
      </c>
      <c r="D5616" s="3">
        <v>2</v>
      </c>
      <c r="E5616" s="3">
        <v>2015</v>
      </c>
      <c r="F5616" s="3" t="s">
        <v>43</v>
      </c>
      <c r="G5616" s="3" t="s">
        <v>44</v>
      </c>
      <c r="H5616" s="3">
        <v>6</v>
      </c>
      <c r="I5616" s="3">
        <f t="shared" si="246"/>
        <v>12</v>
      </c>
      <c r="J5616" s="3">
        <v>0.5</v>
      </c>
      <c r="K5616" s="3">
        <v>7.4</v>
      </c>
      <c r="L5616" s="3">
        <v>6.8</v>
      </c>
      <c r="M5616" s="3">
        <v>7.2</v>
      </c>
      <c r="N5616" s="3">
        <v>6.3</v>
      </c>
      <c r="O5616" s="3">
        <v>5.9</v>
      </c>
      <c r="P5616" s="3">
        <v>6.3</v>
      </c>
      <c r="U5616" s="10">
        <f t="shared" si="245"/>
        <v>6.6499999999999995</v>
      </c>
      <c r="AF5616" s="10" t="str">
        <f t="shared" si="244"/>
        <v/>
      </c>
    </row>
    <row r="5617" spans="1:32">
      <c r="A5617" s="3" t="s">
        <v>14</v>
      </c>
      <c r="B5617" s="3" t="s">
        <v>184</v>
      </c>
      <c r="C5617" s="3">
        <v>5</v>
      </c>
      <c r="D5617" s="3">
        <v>2</v>
      </c>
      <c r="E5617" s="3">
        <v>2015</v>
      </c>
      <c r="F5617" s="3" t="s">
        <v>23</v>
      </c>
      <c r="G5617" s="3" t="s">
        <v>23</v>
      </c>
      <c r="H5617" s="3">
        <v>3</v>
      </c>
      <c r="I5617" s="3">
        <f t="shared" si="246"/>
        <v>6</v>
      </c>
      <c r="J5617" s="3">
        <v>0.5</v>
      </c>
      <c r="K5617" s="3">
        <v>7.1</v>
      </c>
      <c r="L5617" s="3">
        <v>9.3000000000000007</v>
      </c>
      <c r="M5617" s="3">
        <v>7.9</v>
      </c>
      <c r="U5617" s="10">
        <f t="shared" si="245"/>
        <v>8.1</v>
      </c>
      <c r="AF5617" s="10" t="str">
        <f t="shared" si="244"/>
        <v/>
      </c>
    </row>
    <row r="5618" spans="1:32">
      <c r="A5618" s="3" t="s">
        <v>14</v>
      </c>
      <c r="B5618" s="3" t="s">
        <v>184</v>
      </c>
      <c r="C5618" s="3">
        <v>5</v>
      </c>
      <c r="D5618" s="3">
        <v>2</v>
      </c>
      <c r="E5618" s="3">
        <v>2015</v>
      </c>
      <c r="F5618" s="3" t="s">
        <v>379</v>
      </c>
      <c r="G5618" s="3" t="s">
        <v>379</v>
      </c>
      <c r="H5618" s="3">
        <v>1</v>
      </c>
      <c r="I5618" s="3">
        <f t="shared" si="246"/>
        <v>2</v>
      </c>
      <c r="J5618" s="3">
        <v>0.5</v>
      </c>
      <c r="K5618" s="3">
        <v>4.7</v>
      </c>
      <c r="U5618" s="10">
        <f t="shared" si="245"/>
        <v>4.7</v>
      </c>
      <c r="AF5618" s="10" t="str">
        <f t="shared" si="244"/>
        <v/>
      </c>
    </row>
    <row r="5619" spans="1:32">
      <c r="A5619" s="3" t="s">
        <v>14</v>
      </c>
      <c r="B5619" s="3" t="s">
        <v>184</v>
      </c>
      <c r="C5619" s="3">
        <v>5</v>
      </c>
      <c r="D5619" s="3">
        <v>2</v>
      </c>
      <c r="E5619" s="3">
        <v>2015</v>
      </c>
      <c r="F5619" s="3" t="s">
        <v>37</v>
      </c>
      <c r="G5619" s="3" t="s">
        <v>37</v>
      </c>
      <c r="H5619" s="3">
        <v>3</v>
      </c>
      <c r="I5619" s="3">
        <f t="shared" si="246"/>
        <v>6</v>
      </c>
      <c r="J5619" s="3">
        <v>0.5</v>
      </c>
      <c r="K5619" s="3">
        <v>7.3</v>
      </c>
      <c r="L5619" s="3">
        <v>7.5</v>
      </c>
      <c r="M5619" s="3">
        <v>8.6999999999999993</v>
      </c>
      <c r="U5619" s="10">
        <f t="shared" si="245"/>
        <v>7.833333333333333</v>
      </c>
      <c r="AF5619" s="10" t="str">
        <f t="shared" si="244"/>
        <v/>
      </c>
    </row>
    <row r="5620" spans="1:32">
      <c r="A5620" s="3" t="s">
        <v>14</v>
      </c>
      <c r="B5620" s="3" t="s">
        <v>187</v>
      </c>
      <c r="C5620" s="3">
        <v>5</v>
      </c>
      <c r="D5620" s="3">
        <v>2</v>
      </c>
      <c r="E5620" s="3">
        <v>2015</v>
      </c>
      <c r="F5620" s="3" t="s">
        <v>218</v>
      </c>
      <c r="G5620" s="3" t="s">
        <v>218</v>
      </c>
      <c r="H5620" s="3">
        <v>7</v>
      </c>
      <c r="I5620" s="3">
        <f t="shared" si="246"/>
        <v>28</v>
      </c>
      <c r="J5620" s="3">
        <v>0.25</v>
      </c>
      <c r="K5620" s="3">
        <v>5.7</v>
      </c>
      <c r="L5620" s="3">
        <v>5.6</v>
      </c>
      <c r="M5620" s="3">
        <v>4.7</v>
      </c>
      <c r="N5620" s="3">
        <v>4.7</v>
      </c>
      <c r="O5620" s="3">
        <v>4.4000000000000004</v>
      </c>
      <c r="P5620" s="3">
        <v>5.0999999999999996</v>
      </c>
      <c r="Q5620" s="3">
        <v>2.5</v>
      </c>
      <c r="U5620" s="10">
        <f t="shared" si="245"/>
        <v>4.6714285714285717</v>
      </c>
      <c r="AF5620" s="10" t="str">
        <f t="shared" si="244"/>
        <v/>
      </c>
    </row>
    <row r="5621" spans="1:32">
      <c r="A5621" s="3" t="s">
        <v>14</v>
      </c>
      <c r="B5621" s="3" t="s">
        <v>187</v>
      </c>
      <c r="C5621" s="3">
        <v>5</v>
      </c>
      <c r="D5621" s="3">
        <v>2</v>
      </c>
      <c r="E5621" s="3">
        <v>2015</v>
      </c>
      <c r="F5621" s="3" t="s">
        <v>31</v>
      </c>
      <c r="G5621" s="3" t="s">
        <v>31</v>
      </c>
      <c r="H5621" s="3">
        <v>2</v>
      </c>
      <c r="I5621" s="3">
        <f t="shared" si="246"/>
        <v>2</v>
      </c>
      <c r="J5621" s="3">
        <v>1</v>
      </c>
      <c r="K5621" s="3">
        <v>10.9</v>
      </c>
      <c r="L5621" s="3">
        <v>12.5</v>
      </c>
      <c r="U5621" s="10">
        <f t="shared" si="245"/>
        <v>11.7</v>
      </c>
      <c r="AF5621" s="10" t="str">
        <f t="shared" si="244"/>
        <v/>
      </c>
    </row>
    <row r="5622" spans="1:32">
      <c r="A5622" s="3" t="s">
        <v>14</v>
      </c>
      <c r="B5622" s="3" t="s">
        <v>187</v>
      </c>
      <c r="C5622" s="3">
        <v>5</v>
      </c>
      <c r="D5622" s="3">
        <v>2</v>
      </c>
      <c r="E5622" s="3">
        <v>2015</v>
      </c>
      <c r="F5622" s="3" t="s">
        <v>766</v>
      </c>
      <c r="G5622" s="3" t="s">
        <v>161</v>
      </c>
      <c r="H5622" s="3">
        <v>6</v>
      </c>
      <c r="I5622" s="3">
        <f t="shared" si="246"/>
        <v>24</v>
      </c>
      <c r="J5622" s="3">
        <v>0.25</v>
      </c>
      <c r="K5622" s="3">
        <v>4.8</v>
      </c>
      <c r="L5622" s="3">
        <v>5.2</v>
      </c>
      <c r="M5622" s="3">
        <v>4.7</v>
      </c>
      <c r="N5622" s="3">
        <v>4.4000000000000004</v>
      </c>
      <c r="O5622" s="3">
        <v>5.7</v>
      </c>
      <c r="P5622" s="3">
        <v>3.2</v>
      </c>
      <c r="U5622" s="10">
        <f t="shared" si="245"/>
        <v>4.666666666666667</v>
      </c>
      <c r="AF5622" s="10" t="str">
        <f t="shared" si="244"/>
        <v/>
      </c>
    </row>
    <row r="5623" spans="1:32">
      <c r="A5623" s="3" t="s">
        <v>14</v>
      </c>
      <c r="B5623" s="3" t="s">
        <v>187</v>
      </c>
      <c r="C5623" s="3">
        <v>5</v>
      </c>
      <c r="D5623" s="3">
        <v>2</v>
      </c>
      <c r="E5623" s="3">
        <v>2015</v>
      </c>
      <c r="F5623" s="3" t="s">
        <v>244</v>
      </c>
      <c r="G5623" s="3" t="s">
        <v>244</v>
      </c>
      <c r="H5623" s="3">
        <v>4</v>
      </c>
      <c r="I5623" s="3">
        <f t="shared" si="246"/>
        <v>16</v>
      </c>
      <c r="J5623" s="3">
        <v>0.25</v>
      </c>
      <c r="K5623" s="3">
        <v>4.9000000000000004</v>
      </c>
      <c r="L5623" s="3">
        <v>3.1</v>
      </c>
      <c r="M5623" s="3">
        <v>5.8</v>
      </c>
      <c r="U5623" s="10">
        <f t="shared" si="245"/>
        <v>4.6000000000000005</v>
      </c>
      <c r="V5623" s="3">
        <v>0.8</v>
      </c>
      <c r="AF5623" s="10">
        <f t="shared" si="244"/>
        <v>0.8</v>
      </c>
    </row>
    <row r="5624" spans="1:32">
      <c r="A5624" s="3" t="s">
        <v>14</v>
      </c>
      <c r="B5624" s="3" t="s">
        <v>187</v>
      </c>
      <c r="C5624" s="3">
        <v>5</v>
      </c>
      <c r="D5624" s="3">
        <v>2</v>
      </c>
      <c r="E5624" s="3">
        <v>2015</v>
      </c>
      <c r="F5624" s="3" t="s">
        <v>357</v>
      </c>
      <c r="G5624" s="3" t="s">
        <v>427</v>
      </c>
      <c r="H5624" s="3">
        <v>1</v>
      </c>
      <c r="I5624" s="3">
        <f t="shared" si="246"/>
        <v>4</v>
      </c>
      <c r="J5624" s="3">
        <v>0.25</v>
      </c>
      <c r="K5624" s="3">
        <v>6.5</v>
      </c>
      <c r="U5624" s="10">
        <f t="shared" si="245"/>
        <v>6.5</v>
      </c>
      <c r="AF5624" s="10" t="str">
        <f t="shared" si="244"/>
        <v/>
      </c>
    </row>
    <row r="5625" spans="1:32">
      <c r="A5625" s="3" t="s">
        <v>14</v>
      </c>
      <c r="B5625" s="3" t="s">
        <v>187</v>
      </c>
      <c r="C5625" s="3">
        <v>5</v>
      </c>
      <c r="D5625" s="3">
        <v>2</v>
      </c>
      <c r="E5625" s="3">
        <v>2015</v>
      </c>
      <c r="F5625" s="3" t="s">
        <v>87</v>
      </c>
      <c r="G5625" s="3" t="s">
        <v>428</v>
      </c>
      <c r="H5625" s="3">
        <v>145</v>
      </c>
      <c r="I5625" s="3">
        <f t="shared" si="246"/>
        <v>580</v>
      </c>
      <c r="J5625" s="3">
        <v>0.25</v>
      </c>
      <c r="K5625" s="3">
        <v>8.3000000000000007</v>
      </c>
      <c r="L5625" s="3">
        <v>9.4</v>
      </c>
      <c r="M5625" s="3">
        <v>11</v>
      </c>
      <c r="N5625" s="3">
        <v>9.6999999999999993</v>
      </c>
      <c r="O5625" s="3">
        <v>9.6</v>
      </c>
      <c r="P5625" s="3">
        <v>11.5</v>
      </c>
      <c r="Q5625" s="3">
        <v>9.1</v>
      </c>
      <c r="R5625" s="3">
        <v>9.8000000000000007</v>
      </c>
      <c r="S5625" s="3">
        <v>9.1</v>
      </c>
      <c r="T5625" s="3">
        <v>9</v>
      </c>
      <c r="U5625" s="10">
        <f t="shared" si="245"/>
        <v>9.65</v>
      </c>
      <c r="AF5625" s="10" t="str">
        <f t="shared" ref="AF5625:AF5688" si="247">IF(ISERROR(SUM(V5625:AE5625)/COUNT(V5625:AE5625)),"",SUM(V5625:AE5625)/COUNT(V5625:AE5625))</f>
        <v/>
      </c>
    </row>
    <row r="5626" spans="1:32">
      <c r="A5626" s="3" t="s">
        <v>14</v>
      </c>
      <c r="B5626" s="3" t="s">
        <v>187</v>
      </c>
      <c r="C5626" s="3">
        <v>5</v>
      </c>
      <c r="D5626" s="3">
        <v>2</v>
      </c>
      <c r="E5626" s="3">
        <v>2015</v>
      </c>
      <c r="F5626" s="3" t="s">
        <v>87</v>
      </c>
      <c r="G5626" s="3" t="s">
        <v>428</v>
      </c>
      <c r="H5626" s="3">
        <v>4</v>
      </c>
      <c r="I5626" s="3">
        <f t="shared" si="246"/>
        <v>4</v>
      </c>
      <c r="J5626" s="3">
        <v>1</v>
      </c>
      <c r="K5626" s="3">
        <v>7.6</v>
      </c>
      <c r="L5626" s="3">
        <v>4.2</v>
      </c>
      <c r="M5626" s="3">
        <v>8</v>
      </c>
      <c r="N5626" s="3">
        <v>6.6</v>
      </c>
      <c r="U5626" s="10">
        <f t="shared" si="245"/>
        <v>6.6</v>
      </c>
      <c r="AF5626" s="10" t="str">
        <f t="shared" si="247"/>
        <v/>
      </c>
    </row>
    <row r="5627" spans="1:32">
      <c r="A5627" s="3" t="s">
        <v>14</v>
      </c>
      <c r="B5627" s="3" t="s">
        <v>187</v>
      </c>
      <c r="C5627" s="3">
        <v>5</v>
      </c>
      <c r="D5627" s="3">
        <v>2</v>
      </c>
      <c r="E5627" s="3">
        <v>2015</v>
      </c>
      <c r="F5627" s="3" t="s">
        <v>478</v>
      </c>
      <c r="G5627" s="3" t="s">
        <v>132</v>
      </c>
      <c r="H5627" s="3">
        <v>38</v>
      </c>
      <c r="I5627" s="3">
        <f t="shared" si="246"/>
        <v>152</v>
      </c>
      <c r="J5627" s="3">
        <v>0.25</v>
      </c>
      <c r="K5627" s="3">
        <v>9.1</v>
      </c>
      <c r="L5627" s="3">
        <v>9.9</v>
      </c>
      <c r="M5627" s="3">
        <v>10</v>
      </c>
      <c r="N5627" s="3">
        <v>12.1</v>
      </c>
      <c r="O5627" s="3">
        <v>9</v>
      </c>
      <c r="P5627" s="3">
        <v>7.9</v>
      </c>
      <c r="Q5627" s="3">
        <v>7.6</v>
      </c>
      <c r="R5627" s="3">
        <v>9.1999999999999993</v>
      </c>
      <c r="S5627" s="3">
        <v>8</v>
      </c>
      <c r="T5627" s="3">
        <v>11.3</v>
      </c>
      <c r="U5627" s="10">
        <f t="shared" si="245"/>
        <v>9.41</v>
      </c>
      <c r="AF5627" s="10" t="str">
        <f t="shared" si="247"/>
        <v/>
      </c>
    </row>
    <row r="5628" spans="1:32">
      <c r="A5628" s="3" t="s">
        <v>14</v>
      </c>
      <c r="B5628" s="3" t="s">
        <v>187</v>
      </c>
      <c r="C5628" s="3">
        <v>5</v>
      </c>
      <c r="D5628" s="3">
        <v>2</v>
      </c>
      <c r="E5628" s="3">
        <v>2015</v>
      </c>
      <c r="F5628" s="3" t="s">
        <v>308</v>
      </c>
      <c r="G5628" s="3" t="s">
        <v>429</v>
      </c>
      <c r="H5628" s="3">
        <v>45</v>
      </c>
      <c r="I5628" s="3">
        <f t="shared" si="246"/>
        <v>180</v>
      </c>
      <c r="J5628" s="3">
        <v>0.25</v>
      </c>
      <c r="U5628" s="10" t="str">
        <f t="shared" si="245"/>
        <v/>
      </c>
      <c r="AF5628" s="10" t="str">
        <f t="shared" si="247"/>
        <v/>
      </c>
    </row>
    <row r="5629" spans="1:32">
      <c r="A5629" s="3" t="s">
        <v>14</v>
      </c>
      <c r="B5629" s="3" t="s">
        <v>187</v>
      </c>
      <c r="C5629" s="3">
        <v>5</v>
      </c>
      <c r="D5629" s="3">
        <v>2</v>
      </c>
      <c r="E5629" s="3">
        <v>2015</v>
      </c>
      <c r="F5629" s="3" t="s">
        <v>33</v>
      </c>
      <c r="G5629" s="3" t="s">
        <v>33</v>
      </c>
      <c r="H5629" s="3">
        <v>2</v>
      </c>
      <c r="I5629" s="3">
        <f t="shared" si="246"/>
        <v>2</v>
      </c>
      <c r="J5629" s="3">
        <v>1</v>
      </c>
      <c r="K5629" s="3">
        <v>27</v>
      </c>
      <c r="L5629" s="3">
        <v>37</v>
      </c>
      <c r="U5629" s="10">
        <f t="shared" si="245"/>
        <v>32</v>
      </c>
      <c r="AF5629" s="10" t="str">
        <f t="shared" si="247"/>
        <v/>
      </c>
    </row>
    <row r="5630" spans="1:32">
      <c r="A5630" s="3" t="s">
        <v>14</v>
      </c>
      <c r="B5630" s="3" t="s">
        <v>187</v>
      </c>
      <c r="C5630" s="3">
        <v>5</v>
      </c>
      <c r="D5630" s="3">
        <v>2</v>
      </c>
      <c r="E5630" s="3">
        <v>2015</v>
      </c>
      <c r="F5630" s="3" t="s">
        <v>45</v>
      </c>
      <c r="G5630" s="3" t="s">
        <v>434</v>
      </c>
      <c r="H5630" s="3">
        <v>1</v>
      </c>
      <c r="I5630" s="3">
        <f t="shared" si="246"/>
        <v>4</v>
      </c>
      <c r="J5630" s="3">
        <v>0.25</v>
      </c>
      <c r="K5630" s="3">
        <v>4</v>
      </c>
      <c r="U5630" s="10">
        <f t="shared" si="245"/>
        <v>4</v>
      </c>
      <c r="AF5630" s="10" t="str">
        <f t="shared" si="247"/>
        <v/>
      </c>
    </row>
    <row r="5631" spans="1:32">
      <c r="A5631" s="3" t="s">
        <v>14</v>
      </c>
      <c r="B5631" s="3" t="s">
        <v>187</v>
      </c>
      <c r="C5631" s="3">
        <v>5</v>
      </c>
      <c r="D5631" s="3">
        <v>2</v>
      </c>
      <c r="E5631" s="3">
        <v>2015</v>
      </c>
      <c r="F5631" s="3" t="s">
        <v>251</v>
      </c>
      <c r="G5631" s="3" t="s">
        <v>251</v>
      </c>
      <c r="H5631" s="3">
        <v>2</v>
      </c>
      <c r="I5631" s="3">
        <f t="shared" si="246"/>
        <v>8</v>
      </c>
      <c r="J5631" s="3">
        <v>0.25</v>
      </c>
      <c r="K5631" s="3">
        <v>3.1</v>
      </c>
      <c r="L5631" s="3">
        <v>5.9</v>
      </c>
      <c r="U5631" s="10">
        <f t="shared" si="245"/>
        <v>4.5</v>
      </c>
      <c r="AF5631" s="10" t="str">
        <f t="shared" si="247"/>
        <v/>
      </c>
    </row>
    <row r="5632" spans="1:32">
      <c r="A5632" s="3" t="s">
        <v>14</v>
      </c>
      <c r="B5632" s="3" t="s">
        <v>187</v>
      </c>
      <c r="C5632" s="3">
        <v>5</v>
      </c>
      <c r="D5632" s="3">
        <v>2</v>
      </c>
      <c r="E5632" s="3">
        <v>2015</v>
      </c>
      <c r="F5632" s="3" t="s">
        <v>50</v>
      </c>
      <c r="G5632" s="3" t="s">
        <v>50</v>
      </c>
      <c r="H5632" s="3">
        <v>1</v>
      </c>
      <c r="I5632" s="3">
        <f t="shared" si="246"/>
        <v>4</v>
      </c>
      <c r="J5632" s="3">
        <v>0.25</v>
      </c>
      <c r="U5632" s="10" t="str">
        <f t="shared" si="245"/>
        <v/>
      </c>
      <c r="AF5632" s="10" t="str">
        <f t="shared" si="247"/>
        <v/>
      </c>
    </row>
    <row r="5633" spans="1:32">
      <c r="A5633" s="3" t="s">
        <v>14</v>
      </c>
      <c r="B5633" s="3" t="s">
        <v>187</v>
      </c>
      <c r="C5633" s="3">
        <v>5</v>
      </c>
      <c r="D5633" s="3">
        <v>2</v>
      </c>
      <c r="E5633" s="3">
        <v>2015</v>
      </c>
      <c r="F5633" s="3" t="s">
        <v>116</v>
      </c>
      <c r="G5633" s="3" t="s">
        <v>116</v>
      </c>
      <c r="H5633" s="3">
        <v>11</v>
      </c>
      <c r="I5633" s="3">
        <f t="shared" si="246"/>
        <v>44</v>
      </c>
      <c r="J5633" s="3">
        <v>0.25</v>
      </c>
      <c r="K5633" s="3">
        <v>5.2</v>
      </c>
      <c r="L5633" s="3">
        <v>6.1</v>
      </c>
      <c r="M5633" s="3">
        <v>7.4</v>
      </c>
      <c r="N5633" s="3">
        <v>5.6</v>
      </c>
      <c r="O5633" s="3">
        <v>7.6</v>
      </c>
      <c r="P5633" s="3">
        <v>4.2</v>
      </c>
      <c r="Q5633" s="3">
        <v>4</v>
      </c>
      <c r="R5633" s="3">
        <v>4.3</v>
      </c>
      <c r="S5633" s="3">
        <v>6.8</v>
      </c>
      <c r="T5633" s="3">
        <v>5.4</v>
      </c>
      <c r="U5633" s="10">
        <f t="shared" si="245"/>
        <v>5.66</v>
      </c>
      <c r="AF5633" s="10" t="str">
        <f t="shared" si="247"/>
        <v/>
      </c>
    </row>
    <row r="5634" spans="1:32">
      <c r="A5634" s="3" t="s">
        <v>14</v>
      </c>
      <c r="B5634" s="3" t="s">
        <v>187</v>
      </c>
      <c r="C5634" s="3">
        <v>5</v>
      </c>
      <c r="D5634" s="3">
        <v>2</v>
      </c>
      <c r="E5634" s="3">
        <v>2015</v>
      </c>
      <c r="F5634" s="3" t="s">
        <v>54</v>
      </c>
      <c r="G5634" s="3" t="s">
        <v>437</v>
      </c>
      <c r="H5634" s="3">
        <v>2</v>
      </c>
      <c r="I5634" s="3">
        <f t="shared" si="246"/>
        <v>8</v>
      </c>
      <c r="J5634" s="3">
        <v>0.25</v>
      </c>
      <c r="U5634" s="10" t="str">
        <f t="shared" si="245"/>
        <v/>
      </c>
      <c r="V5634" s="3">
        <v>0.6</v>
      </c>
      <c r="W5634" s="3">
        <v>0.5</v>
      </c>
      <c r="AF5634" s="10">
        <f t="shared" si="247"/>
        <v>0.55000000000000004</v>
      </c>
    </row>
    <row r="5635" spans="1:32">
      <c r="A5635" s="3" t="s">
        <v>14</v>
      </c>
      <c r="B5635" s="3" t="s">
        <v>187</v>
      </c>
      <c r="C5635" s="3">
        <v>5</v>
      </c>
      <c r="D5635" s="3">
        <v>2</v>
      </c>
      <c r="E5635" s="3">
        <v>2015</v>
      </c>
      <c r="F5635" s="3" t="s">
        <v>183</v>
      </c>
      <c r="G5635" s="3" t="s">
        <v>439</v>
      </c>
      <c r="H5635" s="3">
        <v>6</v>
      </c>
      <c r="I5635" s="3">
        <f t="shared" si="246"/>
        <v>24</v>
      </c>
      <c r="J5635" s="3">
        <v>0.25</v>
      </c>
      <c r="K5635" s="3">
        <v>12.7</v>
      </c>
      <c r="L5635" s="3">
        <v>8.6</v>
      </c>
      <c r="M5635" s="3">
        <v>13.3</v>
      </c>
      <c r="N5635" s="3">
        <v>14.6</v>
      </c>
      <c r="O5635" s="3">
        <v>7.7</v>
      </c>
      <c r="P5635" s="3">
        <v>10.6</v>
      </c>
      <c r="U5635" s="10">
        <f t="shared" ref="U5635:U5698" si="248">IF(ISERROR(SUM(K5635:T5635)/COUNT(K5635:T5635)),"",SUM(K5635:T5635)/COUNT(K5635:T5635))</f>
        <v>11.25</v>
      </c>
      <c r="AF5635" s="10" t="str">
        <f t="shared" si="247"/>
        <v/>
      </c>
    </row>
    <row r="5636" spans="1:32">
      <c r="A5636" s="3" t="s">
        <v>14</v>
      </c>
      <c r="B5636" s="3" t="s">
        <v>187</v>
      </c>
      <c r="C5636" s="3">
        <v>5</v>
      </c>
      <c r="D5636" s="3">
        <v>2</v>
      </c>
      <c r="E5636" s="3">
        <v>2015</v>
      </c>
      <c r="F5636" s="3" t="s">
        <v>25</v>
      </c>
      <c r="G5636" s="3" t="s">
        <v>25</v>
      </c>
      <c r="H5636" s="3">
        <v>5</v>
      </c>
      <c r="I5636" s="3">
        <f t="shared" si="246"/>
        <v>20</v>
      </c>
      <c r="J5636" s="3">
        <v>0.25</v>
      </c>
      <c r="K5636" s="3">
        <v>8</v>
      </c>
      <c r="L5636" s="3">
        <v>9.1</v>
      </c>
      <c r="M5636" s="3">
        <v>9.6</v>
      </c>
      <c r="N5636" s="3">
        <v>8.3000000000000007</v>
      </c>
      <c r="U5636" s="10">
        <f t="shared" si="248"/>
        <v>8.75</v>
      </c>
      <c r="V5636" s="3">
        <v>0.5</v>
      </c>
      <c r="AF5636" s="10">
        <f t="shared" si="247"/>
        <v>0.5</v>
      </c>
    </row>
    <row r="5637" spans="1:32">
      <c r="A5637" s="3" t="s">
        <v>14</v>
      </c>
      <c r="B5637" s="3" t="s">
        <v>187</v>
      </c>
      <c r="C5637" s="3">
        <v>5</v>
      </c>
      <c r="D5637" s="3">
        <v>2</v>
      </c>
      <c r="E5637" s="3">
        <v>2015</v>
      </c>
      <c r="F5637" s="3" t="s">
        <v>152</v>
      </c>
      <c r="G5637" s="3" t="s">
        <v>152</v>
      </c>
      <c r="H5637" s="3">
        <v>40</v>
      </c>
      <c r="I5637" s="3">
        <f t="shared" si="246"/>
        <v>160</v>
      </c>
      <c r="J5637" s="3">
        <v>0.25</v>
      </c>
      <c r="K5637" s="3">
        <v>7.4</v>
      </c>
      <c r="L5637" s="3">
        <v>5.7</v>
      </c>
      <c r="M5637" s="3">
        <v>6.1</v>
      </c>
      <c r="N5637" s="3">
        <v>5.9</v>
      </c>
      <c r="O5637" s="3">
        <v>6.5</v>
      </c>
      <c r="P5637" s="3">
        <v>6.6</v>
      </c>
      <c r="Q5637" s="3">
        <v>7.7</v>
      </c>
      <c r="R5637" s="3">
        <v>6.1</v>
      </c>
      <c r="S5637" s="3">
        <v>5.5</v>
      </c>
      <c r="T5637" s="3">
        <v>5.4</v>
      </c>
      <c r="U5637" s="10">
        <f t="shared" si="248"/>
        <v>6.2900000000000009</v>
      </c>
      <c r="AF5637" s="10" t="str">
        <f t="shared" si="247"/>
        <v/>
      </c>
    </row>
    <row r="5638" spans="1:32">
      <c r="A5638" s="3" t="s">
        <v>14</v>
      </c>
      <c r="B5638" s="3" t="s">
        <v>187</v>
      </c>
      <c r="C5638" s="3">
        <v>5</v>
      </c>
      <c r="D5638" s="3">
        <v>2</v>
      </c>
      <c r="E5638" s="3">
        <v>2015</v>
      </c>
      <c r="F5638" s="3" t="s">
        <v>49</v>
      </c>
      <c r="G5638" s="3" t="s">
        <v>49</v>
      </c>
      <c r="H5638" s="3">
        <v>55</v>
      </c>
      <c r="I5638" s="3">
        <f t="shared" si="246"/>
        <v>220</v>
      </c>
      <c r="J5638" s="3">
        <v>0.25</v>
      </c>
      <c r="K5638" s="3">
        <v>6.7</v>
      </c>
      <c r="L5638" s="3">
        <v>6.2</v>
      </c>
      <c r="M5638" s="3">
        <v>7.4</v>
      </c>
      <c r="N5638" s="3">
        <v>7.2</v>
      </c>
      <c r="O5638" s="3">
        <v>8</v>
      </c>
      <c r="P5638" s="3">
        <v>5.0999999999999996</v>
      </c>
      <c r="Q5638" s="3">
        <v>6.5</v>
      </c>
      <c r="R5638" s="3">
        <v>6.1</v>
      </c>
      <c r="S5638" s="3">
        <v>8</v>
      </c>
      <c r="T5638" s="3">
        <v>6.1</v>
      </c>
      <c r="U5638" s="10">
        <f t="shared" si="248"/>
        <v>6.7299999999999995</v>
      </c>
      <c r="AF5638" s="10" t="str">
        <f t="shared" si="247"/>
        <v/>
      </c>
    </row>
    <row r="5639" spans="1:32">
      <c r="A5639" s="3" t="s">
        <v>14</v>
      </c>
      <c r="B5639" s="3" t="s">
        <v>187</v>
      </c>
      <c r="C5639" s="3">
        <v>5</v>
      </c>
      <c r="D5639" s="3">
        <v>2</v>
      </c>
      <c r="E5639" s="3">
        <v>2015</v>
      </c>
      <c r="F5639" s="3" t="s">
        <v>20</v>
      </c>
      <c r="G5639" s="3" t="s">
        <v>20</v>
      </c>
      <c r="H5639" s="3">
        <v>7</v>
      </c>
      <c r="I5639" s="3">
        <f t="shared" si="246"/>
        <v>28</v>
      </c>
      <c r="J5639" s="3">
        <v>0.25</v>
      </c>
      <c r="K5639" s="3">
        <v>6.6</v>
      </c>
      <c r="L5639" s="3">
        <v>4.8</v>
      </c>
      <c r="M5639" s="3">
        <v>7.2</v>
      </c>
      <c r="N5639" s="3">
        <v>3.7</v>
      </c>
      <c r="O5639" s="3">
        <v>6.8</v>
      </c>
      <c r="P5639" s="3">
        <v>7.1</v>
      </c>
      <c r="Q5639" s="3">
        <v>3.4</v>
      </c>
      <c r="U5639" s="10">
        <f t="shared" si="248"/>
        <v>5.6571428571428566</v>
      </c>
      <c r="AF5639" s="10" t="str">
        <f t="shared" si="247"/>
        <v/>
      </c>
    </row>
    <row r="5640" spans="1:32">
      <c r="A5640" s="3" t="s">
        <v>14</v>
      </c>
      <c r="B5640" s="3" t="s">
        <v>187</v>
      </c>
      <c r="C5640" s="3">
        <v>5</v>
      </c>
      <c r="D5640" s="3">
        <v>2</v>
      </c>
      <c r="E5640" s="3">
        <v>2015</v>
      </c>
      <c r="F5640" s="3" t="s">
        <v>21</v>
      </c>
      <c r="G5640" s="3" t="s">
        <v>21</v>
      </c>
      <c r="H5640" s="3">
        <v>17</v>
      </c>
      <c r="I5640" s="3">
        <f t="shared" si="246"/>
        <v>68</v>
      </c>
      <c r="J5640" s="3">
        <v>0.25</v>
      </c>
      <c r="K5640" s="3">
        <v>8.1</v>
      </c>
      <c r="L5640" s="3">
        <v>8</v>
      </c>
      <c r="M5640" s="3">
        <v>3.9</v>
      </c>
      <c r="N5640" s="3">
        <v>6.6</v>
      </c>
      <c r="O5640" s="3">
        <v>5.8</v>
      </c>
      <c r="P5640" s="3">
        <v>6.5</v>
      </c>
      <c r="Q5640" s="3">
        <v>5.7</v>
      </c>
      <c r="R5640" s="3">
        <v>5.7</v>
      </c>
      <c r="S5640" s="3">
        <v>7.7</v>
      </c>
      <c r="T5640" s="3">
        <v>7.6</v>
      </c>
      <c r="U5640" s="10">
        <f t="shared" si="248"/>
        <v>6.5600000000000005</v>
      </c>
      <c r="AF5640" s="10" t="str">
        <f t="shared" si="247"/>
        <v/>
      </c>
    </row>
    <row r="5641" spans="1:32">
      <c r="A5641" s="3" t="s">
        <v>14</v>
      </c>
      <c r="B5641" s="3" t="s">
        <v>187</v>
      </c>
      <c r="C5641" s="3">
        <v>5</v>
      </c>
      <c r="D5641" s="3">
        <v>2</v>
      </c>
      <c r="E5641" s="3">
        <v>2015</v>
      </c>
      <c r="F5641" s="3" t="s">
        <v>256</v>
      </c>
      <c r="G5641" s="3" t="s">
        <v>256</v>
      </c>
      <c r="H5641" s="3">
        <v>1</v>
      </c>
      <c r="I5641" s="3">
        <f t="shared" si="246"/>
        <v>4</v>
      </c>
      <c r="J5641" s="3">
        <v>0.25</v>
      </c>
      <c r="K5641" s="3">
        <v>9.5</v>
      </c>
      <c r="U5641" s="10">
        <f t="shared" si="248"/>
        <v>9.5</v>
      </c>
      <c r="AF5641" s="10" t="str">
        <f t="shared" si="247"/>
        <v/>
      </c>
    </row>
    <row r="5642" spans="1:32">
      <c r="A5642" s="3" t="s">
        <v>14</v>
      </c>
      <c r="B5642" s="3" t="s">
        <v>187</v>
      </c>
      <c r="C5642" s="3">
        <v>5</v>
      </c>
      <c r="D5642" s="3">
        <v>2</v>
      </c>
      <c r="E5642" s="3">
        <v>2015</v>
      </c>
      <c r="F5642" s="3" t="s">
        <v>256</v>
      </c>
      <c r="G5642" s="3" t="s">
        <v>256</v>
      </c>
      <c r="H5642" s="3">
        <v>1</v>
      </c>
      <c r="I5642" s="3">
        <f t="shared" si="246"/>
        <v>1</v>
      </c>
      <c r="J5642" s="3">
        <v>1</v>
      </c>
      <c r="K5642" s="3">
        <v>10.199999999999999</v>
      </c>
      <c r="U5642" s="10">
        <f t="shared" si="248"/>
        <v>10.199999999999999</v>
      </c>
      <c r="AF5642" s="10" t="str">
        <f t="shared" si="247"/>
        <v/>
      </c>
    </row>
    <row r="5643" spans="1:32">
      <c r="A5643" s="3" t="s">
        <v>14</v>
      </c>
      <c r="B5643" s="3" t="s">
        <v>187</v>
      </c>
      <c r="C5643" s="3">
        <v>5</v>
      </c>
      <c r="D5643" s="3">
        <v>2</v>
      </c>
      <c r="E5643" s="3">
        <v>2015</v>
      </c>
      <c r="F5643" s="3" t="s">
        <v>32</v>
      </c>
      <c r="G5643" s="3" t="s">
        <v>32</v>
      </c>
      <c r="H5643" s="3">
        <v>1</v>
      </c>
      <c r="I5643" s="3">
        <f t="shared" si="246"/>
        <v>4</v>
      </c>
      <c r="J5643" s="3">
        <v>0.25</v>
      </c>
      <c r="K5643" s="3">
        <v>4.3</v>
      </c>
      <c r="U5643" s="10">
        <f t="shared" si="248"/>
        <v>4.3</v>
      </c>
      <c r="AF5643" s="10" t="str">
        <f t="shared" si="247"/>
        <v/>
      </c>
    </row>
    <row r="5644" spans="1:32">
      <c r="A5644" s="3" t="s">
        <v>14</v>
      </c>
      <c r="B5644" s="3" t="s">
        <v>187</v>
      </c>
      <c r="C5644" s="3">
        <v>5</v>
      </c>
      <c r="D5644" s="3">
        <v>2</v>
      </c>
      <c r="E5644" s="3">
        <v>2015</v>
      </c>
      <c r="F5644" s="3" t="s">
        <v>289</v>
      </c>
      <c r="G5644" s="3" t="s">
        <v>448</v>
      </c>
      <c r="H5644" s="3">
        <v>7</v>
      </c>
      <c r="I5644" s="3">
        <f t="shared" si="246"/>
        <v>28</v>
      </c>
      <c r="J5644" s="3">
        <v>0.25</v>
      </c>
      <c r="K5644" s="3">
        <v>6.1</v>
      </c>
      <c r="L5644" s="3">
        <v>5</v>
      </c>
      <c r="M5644" s="3">
        <v>5.9</v>
      </c>
      <c r="N5644" s="3">
        <v>6</v>
      </c>
      <c r="O5644" s="3">
        <v>3.9</v>
      </c>
      <c r="P5644" s="3">
        <v>3.8</v>
      </c>
      <c r="U5644" s="10">
        <f t="shared" si="248"/>
        <v>5.1166666666666663</v>
      </c>
      <c r="V5644" s="3">
        <v>1</v>
      </c>
      <c r="AF5644" s="10">
        <f t="shared" si="247"/>
        <v>1</v>
      </c>
    </row>
    <row r="5645" spans="1:32">
      <c r="A5645" s="3" t="s">
        <v>14</v>
      </c>
      <c r="B5645" s="3" t="s">
        <v>187</v>
      </c>
      <c r="C5645" s="3">
        <v>5</v>
      </c>
      <c r="D5645" s="3">
        <v>2</v>
      </c>
      <c r="E5645" s="3">
        <v>2015</v>
      </c>
      <c r="F5645" s="3" t="s">
        <v>289</v>
      </c>
      <c r="G5645" s="3" t="s">
        <v>448</v>
      </c>
      <c r="H5645" s="3">
        <v>29</v>
      </c>
      <c r="I5645" s="3">
        <f t="shared" si="246"/>
        <v>29</v>
      </c>
      <c r="J5645" s="3">
        <v>1</v>
      </c>
      <c r="K5645" s="3">
        <v>10.3</v>
      </c>
      <c r="L5645" s="3">
        <v>10.199999999999999</v>
      </c>
      <c r="M5645" s="3">
        <v>10.5</v>
      </c>
      <c r="N5645" s="3">
        <v>10.199999999999999</v>
      </c>
      <c r="O5645" s="3">
        <v>7.4</v>
      </c>
      <c r="P5645" s="3">
        <v>6.1</v>
      </c>
      <c r="Q5645" s="3">
        <v>7.1</v>
      </c>
      <c r="R5645" s="3">
        <v>6.3</v>
      </c>
      <c r="S5645" s="3">
        <v>8.1999999999999993</v>
      </c>
      <c r="T5645" s="3">
        <v>4.9000000000000004</v>
      </c>
      <c r="U5645" s="10">
        <f t="shared" si="248"/>
        <v>8.120000000000001</v>
      </c>
      <c r="AF5645" s="10" t="str">
        <f t="shared" si="247"/>
        <v/>
      </c>
    </row>
    <row r="5646" spans="1:32">
      <c r="A5646" s="3" t="s">
        <v>14</v>
      </c>
      <c r="B5646" s="3" t="s">
        <v>187</v>
      </c>
      <c r="C5646" s="3">
        <v>5</v>
      </c>
      <c r="D5646" s="3">
        <v>2</v>
      </c>
      <c r="E5646" s="3">
        <v>2015</v>
      </c>
      <c r="F5646" s="3" t="s">
        <v>38</v>
      </c>
      <c r="G5646" s="3" t="s">
        <v>38</v>
      </c>
      <c r="H5646" s="3">
        <v>1</v>
      </c>
      <c r="I5646" s="3">
        <f t="shared" si="246"/>
        <v>4</v>
      </c>
      <c r="J5646" s="3">
        <v>0.25</v>
      </c>
      <c r="K5646" s="3">
        <v>9.1</v>
      </c>
      <c r="U5646" s="10">
        <f t="shared" si="248"/>
        <v>9.1</v>
      </c>
      <c r="AF5646" s="10" t="str">
        <f t="shared" si="247"/>
        <v/>
      </c>
    </row>
    <row r="5647" spans="1:32">
      <c r="A5647" s="3" t="s">
        <v>14</v>
      </c>
      <c r="B5647" s="3" t="s">
        <v>187</v>
      </c>
      <c r="C5647" s="3">
        <v>5</v>
      </c>
      <c r="D5647" s="3">
        <v>2</v>
      </c>
      <c r="E5647" s="3">
        <v>2015</v>
      </c>
      <c r="F5647" s="3" t="s">
        <v>47</v>
      </c>
      <c r="G5647" s="3" t="s">
        <v>47</v>
      </c>
      <c r="H5647" s="11">
        <v>3</v>
      </c>
      <c r="I5647" s="3">
        <f t="shared" si="246"/>
        <v>3</v>
      </c>
      <c r="J5647" s="3">
        <v>1</v>
      </c>
      <c r="K5647" s="3">
        <v>20.8</v>
      </c>
      <c r="L5647" s="3">
        <v>17.100000000000001</v>
      </c>
      <c r="M5647" s="3">
        <v>12.6</v>
      </c>
      <c r="U5647" s="10">
        <f t="shared" si="248"/>
        <v>16.833333333333336</v>
      </c>
      <c r="AF5647" s="10" t="str">
        <f t="shared" si="247"/>
        <v/>
      </c>
    </row>
    <row r="5648" spans="1:32">
      <c r="A5648" s="3" t="s">
        <v>14</v>
      </c>
      <c r="B5648" s="3" t="s">
        <v>187</v>
      </c>
      <c r="C5648" s="3">
        <v>5</v>
      </c>
      <c r="D5648" s="3">
        <v>2</v>
      </c>
      <c r="E5648" s="3">
        <v>2015</v>
      </c>
      <c r="F5648" s="3" t="s">
        <v>296</v>
      </c>
      <c r="G5648" s="3" t="s">
        <v>59</v>
      </c>
      <c r="H5648" s="3">
        <v>4</v>
      </c>
      <c r="I5648" s="3">
        <f t="shared" si="246"/>
        <v>16</v>
      </c>
      <c r="J5648" s="3">
        <v>0.25</v>
      </c>
      <c r="K5648" s="3">
        <v>6.6</v>
      </c>
      <c r="L5648" s="3">
        <v>5.3</v>
      </c>
      <c r="M5648" s="3">
        <v>9</v>
      </c>
      <c r="N5648" s="3">
        <v>8.9</v>
      </c>
      <c r="U5648" s="10">
        <f t="shared" si="248"/>
        <v>7.4499999999999993</v>
      </c>
      <c r="AF5648" s="10" t="str">
        <f t="shared" si="247"/>
        <v/>
      </c>
    </row>
    <row r="5649" spans="1:32">
      <c r="A5649" s="3" t="s">
        <v>14</v>
      </c>
      <c r="B5649" s="3" t="s">
        <v>187</v>
      </c>
      <c r="C5649" s="3">
        <v>5</v>
      </c>
      <c r="D5649" s="3">
        <v>2</v>
      </c>
      <c r="E5649" s="3">
        <v>2015</v>
      </c>
      <c r="F5649" s="3" t="s">
        <v>51</v>
      </c>
      <c r="G5649" s="3" t="s">
        <v>51</v>
      </c>
      <c r="H5649" s="3">
        <v>1</v>
      </c>
      <c r="I5649" s="3">
        <f t="shared" si="246"/>
        <v>4</v>
      </c>
      <c r="J5649" s="3">
        <v>0.25</v>
      </c>
      <c r="U5649" s="10" t="str">
        <f t="shared" si="248"/>
        <v/>
      </c>
      <c r="AF5649" s="10" t="str">
        <f t="shared" si="247"/>
        <v/>
      </c>
    </row>
    <row r="5650" spans="1:32">
      <c r="A5650" s="3" t="s">
        <v>14</v>
      </c>
      <c r="B5650" s="3" t="s">
        <v>187</v>
      </c>
      <c r="C5650" s="3">
        <v>5</v>
      </c>
      <c r="D5650" s="3">
        <v>2</v>
      </c>
      <c r="E5650" s="3">
        <v>2015</v>
      </c>
      <c r="F5650" s="3" t="s">
        <v>51</v>
      </c>
      <c r="G5650" s="3" t="s">
        <v>51</v>
      </c>
      <c r="H5650" s="3">
        <v>1</v>
      </c>
      <c r="I5650" s="3">
        <f t="shared" si="246"/>
        <v>1</v>
      </c>
      <c r="J5650" s="3">
        <v>1</v>
      </c>
      <c r="U5650" s="10" t="str">
        <f t="shared" si="248"/>
        <v/>
      </c>
      <c r="AF5650" s="10" t="str">
        <f t="shared" si="247"/>
        <v/>
      </c>
    </row>
    <row r="5651" spans="1:32">
      <c r="A5651" s="3" t="s">
        <v>14</v>
      </c>
      <c r="B5651" s="3" t="s">
        <v>187</v>
      </c>
      <c r="C5651" s="3">
        <v>5</v>
      </c>
      <c r="D5651" s="3">
        <v>2</v>
      </c>
      <c r="E5651" s="3">
        <v>2015</v>
      </c>
      <c r="F5651" s="3" t="s">
        <v>43</v>
      </c>
      <c r="G5651" s="3" t="s">
        <v>44</v>
      </c>
      <c r="H5651" s="3">
        <v>6</v>
      </c>
      <c r="I5651" s="3">
        <f t="shared" si="246"/>
        <v>24</v>
      </c>
      <c r="J5651" s="3">
        <v>0.25</v>
      </c>
      <c r="K5651" s="3">
        <v>4.9000000000000004</v>
      </c>
      <c r="L5651" s="3">
        <v>2.6</v>
      </c>
      <c r="M5651" s="3">
        <v>3.9</v>
      </c>
      <c r="N5651" s="3">
        <v>3</v>
      </c>
      <c r="O5651" s="3">
        <v>5.2</v>
      </c>
      <c r="P5651" s="3">
        <v>3.2</v>
      </c>
      <c r="U5651" s="10">
        <f t="shared" si="248"/>
        <v>3.8000000000000003</v>
      </c>
      <c r="AF5651" s="10" t="str">
        <f t="shared" si="247"/>
        <v/>
      </c>
    </row>
    <row r="5652" spans="1:32">
      <c r="A5652" s="3" t="s">
        <v>14</v>
      </c>
      <c r="B5652" s="3" t="s">
        <v>187</v>
      </c>
      <c r="C5652" s="3">
        <v>5</v>
      </c>
      <c r="D5652" s="3">
        <v>2</v>
      </c>
      <c r="E5652" s="3">
        <v>2015</v>
      </c>
      <c r="F5652" s="3" t="s">
        <v>473</v>
      </c>
      <c r="G5652" s="3" t="s">
        <v>36</v>
      </c>
      <c r="H5652" s="3">
        <v>5</v>
      </c>
      <c r="I5652" s="3">
        <f t="shared" si="246"/>
        <v>20</v>
      </c>
      <c r="J5652" s="3">
        <v>0.25</v>
      </c>
      <c r="K5652" s="3">
        <v>4.5</v>
      </c>
      <c r="L5652" s="3">
        <v>7.1</v>
      </c>
      <c r="M5652" s="3">
        <v>5.5</v>
      </c>
      <c r="N5652" s="3">
        <v>5.3</v>
      </c>
      <c r="O5652" s="3">
        <v>3.8</v>
      </c>
      <c r="U5652" s="10">
        <f t="shared" si="248"/>
        <v>5.24</v>
      </c>
      <c r="AF5652" s="10" t="str">
        <f t="shared" si="247"/>
        <v/>
      </c>
    </row>
    <row r="5653" spans="1:32">
      <c r="A5653" s="3" t="s">
        <v>14</v>
      </c>
      <c r="B5653" s="3" t="s">
        <v>187</v>
      </c>
      <c r="C5653" s="3">
        <v>5</v>
      </c>
      <c r="D5653" s="3">
        <v>2</v>
      </c>
      <c r="E5653" s="3">
        <v>2015</v>
      </c>
      <c r="F5653" s="3" t="s">
        <v>186</v>
      </c>
      <c r="G5653" s="3" t="s">
        <v>186</v>
      </c>
      <c r="H5653" s="3">
        <v>2</v>
      </c>
      <c r="I5653" s="3">
        <f t="shared" si="246"/>
        <v>2</v>
      </c>
      <c r="J5653" s="3">
        <v>1</v>
      </c>
      <c r="K5653" s="3">
        <v>19.2</v>
      </c>
      <c r="L5653" s="3">
        <v>18.100000000000001</v>
      </c>
      <c r="U5653" s="10">
        <f t="shared" si="248"/>
        <v>18.649999999999999</v>
      </c>
      <c r="AF5653" s="10" t="str">
        <f t="shared" si="247"/>
        <v/>
      </c>
    </row>
    <row r="5654" spans="1:32">
      <c r="A5654" s="3" t="s">
        <v>14</v>
      </c>
      <c r="B5654" s="3" t="s">
        <v>187</v>
      </c>
      <c r="C5654" s="3">
        <v>5</v>
      </c>
      <c r="D5654" s="3">
        <v>2</v>
      </c>
      <c r="E5654" s="3">
        <v>2015</v>
      </c>
      <c r="F5654" s="3" t="s">
        <v>23</v>
      </c>
      <c r="G5654" s="3" t="s">
        <v>23</v>
      </c>
      <c r="H5654" s="3">
        <v>1</v>
      </c>
      <c r="I5654" s="3">
        <f t="shared" si="246"/>
        <v>4</v>
      </c>
      <c r="J5654" s="3">
        <v>0.25</v>
      </c>
      <c r="K5654" s="3">
        <v>8.6</v>
      </c>
      <c r="U5654" s="10">
        <f t="shared" si="248"/>
        <v>8.6</v>
      </c>
      <c r="AF5654" s="10" t="str">
        <f t="shared" si="247"/>
        <v/>
      </c>
    </row>
    <row r="5655" spans="1:32">
      <c r="A5655" s="3" t="s">
        <v>14</v>
      </c>
      <c r="B5655" s="3" t="s">
        <v>187</v>
      </c>
      <c r="C5655" s="3">
        <v>5</v>
      </c>
      <c r="D5655" s="3">
        <v>2</v>
      </c>
      <c r="E5655" s="3">
        <v>2015</v>
      </c>
      <c r="F5655" s="3" t="s">
        <v>27</v>
      </c>
      <c r="G5655" s="3" t="s">
        <v>27</v>
      </c>
      <c r="H5655" s="3">
        <v>1</v>
      </c>
      <c r="I5655" s="3">
        <f t="shared" si="246"/>
        <v>4</v>
      </c>
      <c r="J5655" s="3">
        <v>0.25</v>
      </c>
      <c r="K5655" s="3">
        <v>3.1</v>
      </c>
      <c r="U5655" s="10">
        <f t="shared" si="248"/>
        <v>3.1</v>
      </c>
      <c r="AF5655" s="10" t="str">
        <f t="shared" si="247"/>
        <v/>
      </c>
    </row>
    <row r="5656" spans="1:32">
      <c r="A5656" s="3" t="s">
        <v>14</v>
      </c>
      <c r="B5656" s="3" t="s">
        <v>187</v>
      </c>
      <c r="C5656" s="3">
        <v>5</v>
      </c>
      <c r="D5656" s="3">
        <v>2</v>
      </c>
      <c r="E5656" s="3">
        <v>2015</v>
      </c>
      <c r="F5656" s="3" t="s">
        <v>37</v>
      </c>
      <c r="G5656" s="3" t="s">
        <v>37</v>
      </c>
      <c r="H5656" s="3">
        <v>21</v>
      </c>
      <c r="I5656" s="3">
        <f t="shared" si="246"/>
        <v>84</v>
      </c>
      <c r="J5656" s="3">
        <v>0.25</v>
      </c>
      <c r="K5656" s="3">
        <v>8.3000000000000007</v>
      </c>
      <c r="L5656" s="3">
        <v>10.3</v>
      </c>
      <c r="M5656" s="3">
        <v>11.5</v>
      </c>
      <c r="N5656" s="3">
        <v>9.6</v>
      </c>
      <c r="O5656" s="3">
        <v>10.5</v>
      </c>
      <c r="P5656" s="3">
        <v>9.9</v>
      </c>
      <c r="Q5656" s="3">
        <v>7.6</v>
      </c>
      <c r="R5656" s="3">
        <v>8.6999999999999993</v>
      </c>
      <c r="S5656" s="3">
        <v>8.6</v>
      </c>
      <c r="T5656" s="3">
        <v>12.7</v>
      </c>
      <c r="U5656" s="10">
        <f t="shared" si="248"/>
        <v>9.77</v>
      </c>
      <c r="AF5656" s="10" t="str">
        <f t="shared" si="247"/>
        <v/>
      </c>
    </row>
    <row r="5657" spans="1:32">
      <c r="A5657" s="3" t="s">
        <v>14</v>
      </c>
      <c r="B5657" s="3" t="s">
        <v>189</v>
      </c>
      <c r="C5657" s="3">
        <v>5</v>
      </c>
      <c r="D5657" s="3">
        <v>2</v>
      </c>
      <c r="E5657" s="3">
        <v>2015</v>
      </c>
      <c r="F5657" s="3" t="s">
        <v>218</v>
      </c>
      <c r="G5657" s="3" t="s">
        <v>218</v>
      </c>
      <c r="H5657" s="3">
        <v>3</v>
      </c>
      <c r="I5657" s="3">
        <f t="shared" si="246"/>
        <v>12</v>
      </c>
      <c r="J5657" s="3">
        <v>0.25</v>
      </c>
      <c r="K5657" s="3">
        <v>4.9000000000000004</v>
      </c>
      <c r="U5657" s="10">
        <f t="shared" si="248"/>
        <v>4.9000000000000004</v>
      </c>
      <c r="V5657" s="3">
        <v>0.7</v>
      </c>
      <c r="W5657" s="3">
        <v>0.6</v>
      </c>
      <c r="AF5657" s="10">
        <f t="shared" si="247"/>
        <v>0.64999999999999991</v>
      </c>
    </row>
    <row r="5658" spans="1:32">
      <c r="A5658" s="3" t="s">
        <v>14</v>
      </c>
      <c r="B5658" s="3" t="s">
        <v>189</v>
      </c>
      <c r="C5658" s="3">
        <v>5</v>
      </c>
      <c r="D5658" s="3">
        <v>2</v>
      </c>
      <c r="E5658" s="3">
        <v>2015</v>
      </c>
      <c r="F5658" s="3" t="s">
        <v>196</v>
      </c>
      <c r="G5658" s="3" t="s">
        <v>196</v>
      </c>
      <c r="H5658" s="3">
        <v>1</v>
      </c>
      <c r="I5658" s="3">
        <f t="shared" si="246"/>
        <v>4</v>
      </c>
      <c r="J5658" s="3">
        <v>0.25</v>
      </c>
      <c r="K5658" s="3">
        <v>4.4000000000000004</v>
      </c>
      <c r="U5658" s="10">
        <f t="shared" si="248"/>
        <v>4.4000000000000004</v>
      </c>
      <c r="AF5658" s="10" t="str">
        <f t="shared" si="247"/>
        <v/>
      </c>
    </row>
    <row r="5659" spans="1:32">
      <c r="A5659" s="3" t="s">
        <v>14</v>
      </c>
      <c r="B5659" s="3" t="s">
        <v>189</v>
      </c>
      <c r="C5659" s="3">
        <v>5</v>
      </c>
      <c r="D5659" s="3">
        <v>2</v>
      </c>
      <c r="E5659" s="3">
        <v>2015</v>
      </c>
      <c r="F5659" s="3" t="s">
        <v>196</v>
      </c>
      <c r="G5659" s="3" t="s">
        <v>196</v>
      </c>
      <c r="H5659" s="3">
        <v>1</v>
      </c>
      <c r="I5659" s="3">
        <f t="shared" ref="I5659:I5722" si="249">H5659*(1/J5659)</f>
        <v>1</v>
      </c>
      <c r="J5659" s="3">
        <v>1</v>
      </c>
      <c r="K5659" s="3">
        <v>9.9</v>
      </c>
      <c r="U5659" s="10">
        <f t="shared" si="248"/>
        <v>9.9</v>
      </c>
      <c r="AF5659" s="10" t="str">
        <f t="shared" si="247"/>
        <v/>
      </c>
    </row>
    <row r="5660" spans="1:32">
      <c r="A5660" s="3" t="s">
        <v>14</v>
      </c>
      <c r="B5660" s="3" t="s">
        <v>189</v>
      </c>
      <c r="C5660" s="3">
        <v>5</v>
      </c>
      <c r="D5660" s="3">
        <v>2</v>
      </c>
      <c r="E5660" s="3">
        <v>2015</v>
      </c>
      <c r="F5660" s="3" t="s">
        <v>244</v>
      </c>
      <c r="G5660" s="3" t="s">
        <v>244</v>
      </c>
      <c r="H5660" s="3">
        <v>8</v>
      </c>
      <c r="I5660" s="3">
        <f t="shared" si="249"/>
        <v>32</v>
      </c>
      <c r="J5660" s="3">
        <v>0.25</v>
      </c>
      <c r="K5660" s="3">
        <v>6.1</v>
      </c>
      <c r="L5660" s="3">
        <v>6.1</v>
      </c>
      <c r="M5660" s="3">
        <v>6.3</v>
      </c>
      <c r="N5660" s="3">
        <v>6.1</v>
      </c>
      <c r="O5660" s="3">
        <v>6.3</v>
      </c>
      <c r="P5660" s="3">
        <v>5.6</v>
      </c>
      <c r="Q5660" s="3">
        <v>6.6</v>
      </c>
      <c r="R5660" s="3">
        <v>6.4</v>
      </c>
      <c r="U5660" s="10">
        <f t="shared" si="248"/>
        <v>6.1875</v>
      </c>
      <c r="AF5660" s="10" t="str">
        <f t="shared" si="247"/>
        <v/>
      </c>
    </row>
    <row r="5661" spans="1:32">
      <c r="A5661" s="3" t="s">
        <v>14</v>
      </c>
      <c r="B5661" s="3" t="s">
        <v>189</v>
      </c>
      <c r="C5661" s="3">
        <v>5</v>
      </c>
      <c r="D5661" s="3">
        <v>2</v>
      </c>
      <c r="E5661" s="3">
        <v>2015</v>
      </c>
      <c r="F5661" s="3" t="s">
        <v>244</v>
      </c>
      <c r="G5661" s="3" t="s">
        <v>244</v>
      </c>
      <c r="H5661" s="3">
        <v>2</v>
      </c>
      <c r="I5661" s="3">
        <f t="shared" si="249"/>
        <v>2</v>
      </c>
      <c r="J5661" s="3">
        <v>1</v>
      </c>
      <c r="K5661" s="3">
        <v>4.4000000000000004</v>
      </c>
      <c r="L5661" s="3">
        <v>5.7</v>
      </c>
      <c r="U5661" s="10">
        <f t="shared" si="248"/>
        <v>5.0500000000000007</v>
      </c>
      <c r="AF5661" s="10" t="str">
        <f t="shared" si="247"/>
        <v/>
      </c>
    </row>
    <row r="5662" spans="1:32">
      <c r="A5662" s="3" t="s">
        <v>14</v>
      </c>
      <c r="B5662" s="3" t="s">
        <v>189</v>
      </c>
      <c r="C5662" s="3">
        <v>5</v>
      </c>
      <c r="D5662" s="3">
        <v>2</v>
      </c>
      <c r="E5662" s="3">
        <v>2015</v>
      </c>
      <c r="F5662" s="3" t="s">
        <v>29</v>
      </c>
      <c r="G5662" s="3" t="s">
        <v>29</v>
      </c>
      <c r="H5662" s="3">
        <v>1</v>
      </c>
      <c r="I5662" s="3">
        <f t="shared" si="249"/>
        <v>1</v>
      </c>
      <c r="J5662" s="3">
        <v>1</v>
      </c>
      <c r="K5662" s="3">
        <v>11.5</v>
      </c>
      <c r="U5662" s="10">
        <f t="shared" si="248"/>
        <v>11.5</v>
      </c>
      <c r="AF5662" s="10" t="str">
        <f t="shared" si="247"/>
        <v/>
      </c>
    </row>
    <row r="5663" spans="1:32">
      <c r="A5663" s="3" t="s">
        <v>14</v>
      </c>
      <c r="B5663" s="3" t="s">
        <v>189</v>
      </c>
      <c r="C5663" s="3">
        <v>5</v>
      </c>
      <c r="D5663" s="3">
        <v>2</v>
      </c>
      <c r="E5663" s="3">
        <v>2015</v>
      </c>
      <c r="F5663" s="3" t="s">
        <v>87</v>
      </c>
      <c r="G5663" s="3" t="s">
        <v>428</v>
      </c>
      <c r="H5663" s="3">
        <v>59</v>
      </c>
      <c r="I5663" s="3">
        <f t="shared" si="249"/>
        <v>236</v>
      </c>
      <c r="J5663" s="3">
        <v>0.25</v>
      </c>
      <c r="K5663" s="3">
        <v>8</v>
      </c>
      <c r="L5663" s="3">
        <v>9.3000000000000007</v>
      </c>
      <c r="M5663" s="3">
        <v>9.6999999999999993</v>
      </c>
      <c r="N5663" s="3">
        <v>9</v>
      </c>
      <c r="O5663" s="3">
        <v>7.1</v>
      </c>
      <c r="P5663" s="3">
        <v>6.5</v>
      </c>
      <c r="Q5663" s="3">
        <v>10.199999999999999</v>
      </c>
      <c r="R5663" s="3">
        <v>11</v>
      </c>
      <c r="S5663" s="3">
        <v>6.5</v>
      </c>
      <c r="T5663" s="3">
        <v>9.1999999999999993</v>
      </c>
      <c r="U5663" s="10">
        <f t="shared" si="248"/>
        <v>8.65</v>
      </c>
      <c r="AF5663" s="10" t="str">
        <f t="shared" si="247"/>
        <v/>
      </c>
    </row>
    <row r="5664" spans="1:32">
      <c r="A5664" s="3" t="s">
        <v>14</v>
      </c>
      <c r="B5664" s="3" t="s">
        <v>189</v>
      </c>
      <c r="C5664" s="3">
        <v>5</v>
      </c>
      <c r="D5664" s="3">
        <v>2</v>
      </c>
      <c r="E5664" s="3">
        <v>2015</v>
      </c>
      <c r="F5664" s="3" t="s">
        <v>478</v>
      </c>
      <c r="G5664" s="3" t="s">
        <v>132</v>
      </c>
      <c r="H5664" s="3">
        <v>4</v>
      </c>
      <c r="I5664" s="3">
        <f t="shared" si="249"/>
        <v>16</v>
      </c>
      <c r="J5664" s="3">
        <v>0.25</v>
      </c>
      <c r="K5664" s="3">
        <v>10.5</v>
      </c>
      <c r="L5664" s="3">
        <v>9.8000000000000007</v>
      </c>
      <c r="M5664" s="3">
        <v>6.1</v>
      </c>
      <c r="N5664" s="3">
        <v>10.4</v>
      </c>
      <c r="U5664" s="10">
        <f t="shared" si="248"/>
        <v>9.1999999999999993</v>
      </c>
      <c r="AF5664" s="10" t="str">
        <f t="shared" si="247"/>
        <v/>
      </c>
    </row>
    <row r="5665" spans="1:32">
      <c r="A5665" s="3" t="s">
        <v>14</v>
      </c>
      <c r="B5665" s="3" t="s">
        <v>189</v>
      </c>
      <c r="C5665" s="3">
        <v>5</v>
      </c>
      <c r="D5665" s="3">
        <v>2</v>
      </c>
      <c r="E5665" s="3">
        <v>2015</v>
      </c>
      <c r="F5665" s="3" t="s">
        <v>478</v>
      </c>
      <c r="G5665" s="3" t="s">
        <v>132</v>
      </c>
      <c r="H5665" s="3">
        <v>1</v>
      </c>
      <c r="I5665" s="3">
        <f t="shared" si="249"/>
        <v>1</v>
      </c>
      <c r="J5665" s="3">
        <v>1</v>
      </c>
      <c r="K5665" s="3">
        <v>0.4</v>
      </c>
      <c r="U5665" s="10">
        <f t="shared" si="248"/>
        <v>0.4</v>
      </c>
      <c r="AF5665" s="10" t="str">
        <f t="shared" si="247"/>
        <v/>
      </c>
    </row>
    <row r="5666" spans="1:32">
      <c r="A5666" s="3" t="s">
        <v>14</v>
      </c>
      <c r="B5666" s="3" t="s">
        <v>189</v>
      </c>
      <c r="C5666" s="3">
        <v>5</v>
      </c>
      <c r="D5666" s="3">
        <v>2</v>
      </c>
      <c r="E5666" s="3">
        <v>2015</v>
      </c>
      <c r="F5666" s="3" t="s">
        <v>308</v>
      </c>
      <c r="G5666" s="3" t="s">
        <v>429</v>
      </c>
      <c r="H5666" s="3">
        <v>14</v>
      </c>
      <c r="I5666" s="3">
        <f t="shared" si="249"/>
        <v>56</v>
      </c>
      <c r="J5666" s="3">
        <v>0.25</v>
      </c>
      <c r="U5666" s="10" t="str">
        <f t="shared" si="248"/>
        <v/>
      </c>
      <c r="AF5666" s="10" t="str">
        <f t="shared" si="247"/>
        <v/>
      </c>
    </row>
    <row r="5667" spans="1:32">
      <c r="A5667" s="3" t="s">
        <v>14</v>
      </c>
      <c r="B5667" s="3" t="s">
        <v>189</v>
      </c>
      <c r="C5667" s="3">
        <v>5</v>
      </c>
      <c r="D5667" s="3">
        <v>2</v>
      </c>
      <c r="E5667" s="3">
        <v>2015</v>
      </c>
      <c r="F5667" s="3" t="s">
        <v>33</v>
      </c>
      <c r="G5667" s="3" t="s">
        <v>33</v>
      </c>
      <c r="H5667" s="3">
        <v>6</v>
      </c>
      <c r="I5667" s="3">
        <f t="shared" si="249"/>
        <v>6</v>
      </c>
      <c r="J5667" s="3">
        <v>1</v>
      </c>
      <c r="K5667" s="3">
        <v>38</v>
      </c>
      <c r="L5667" s="3">
        <v>23</v>
      </c>
      <c r="M5667" s="3">
        <v>17</v>
      </c>
      <c r="N5667" s="3">
        <v>17</v>
      </c>
      <c r="O5667" s="3">
        <v>49</v>
      </c>
      <c r="P5667" s="3">
        <v>38</v>
      </c>
      <c r="U5667" s="10">
        <f t="shared" si="248"/>
        <v>30.333333333333332</v>
      </c>
      <c r="AF5667" s="10" t="str">
        <f t="shared" si="247"/>
        <v/>
      </c>
    </row>
    <row r="5668" spans="1:32">
      <c r="A5668" s="3" t="s">
        <v>14</v>
      </c>
      <c r="B5668" s="3" t="s">
        <v>189</v>
      </c>
      <c r="C5668" s="3">
        <v>5</v>
      </c>
      <c r="D5668" s="3">
        <v>2</v>
      </c>
      <c r="E5668" s="3">
        <v>2015</v>
      </c>
      <c r="F5668" s="3" t="s">
        <v>76</v>
      </c>
      <c r="G5668" s="3" t="s">
        <v>76</v>
      </c>
      <c r="H5668" s="3">
        <v>1</v>
      </c>
      <c r="I5668" s="3">
        <f t="shared" si="249"/>
        <v>1</v>
      </c>
      <c r="J5668" s="3">
        <v>1</v>
      </c>
      <c r="K5668" s="3">
        <v>56</v>
      </c>
      <c r="U5668" s="10">
        <f t="shared" si="248"/>
        <v>56</v>
      </c>
      <c r="AF5668" s="10" t="str">
        <f t="shared" si="247"/>
        <v/>
      </c>
    </row>
    <row r="5669" spans="1:32">
      <c r="A5669" s="3" t="s">
        <v>14</v>
      </c>
      <c r="B5669" s="3" t="s">
        <v>189</v>
      </c>
      <c r="C5669" s="3">
        <v>5</v>
      </c>
      <c r="D5669" s="3">
        <v>2</v>
      </c>
      <c r="E5669" s="3">
        <v>2015</v>
      </c>
      <c r="F5669" s="3" t="s">
        <v>249</v>
      </c>
      <c r="G5669" s="3" t="s">
        <v>316</v>
      </c>
      <c r="H5669" s="3">
        <v>1</v>
      </c>
      <c r="I5669" s="3">
        <f t="shared" si="249"/>
        <v>4</v>
      </c>
      <c r="J5669" s="3">
        <v>0.25</v>
      </c>
      <c r="U5669" s="10" t="str">
        <f t="shared" si="248"/>
        <v/>
      </c>
      <c r="AF5669" s="10" t="str">
        <f t="shared" si="247"/>
        <v/>
      </c>
    </row>
    <row r="5670" spans="1:32">
      <c r="A5670" s="3" t="s">
        <v>14</v>
      </c>
      <c r="B5670" s="3" t="s">
        <v>189</v>
      </c>
      <c r="C5670" s="3">
        <v>5</v>
      </c>
      <c r="D5670" s="3">
        <v>2</v>
      </c>
      <c r="E5670" s="3">
        <v>2015</v>
      </c>
      <c r="F5670" s="3" t="s">
        <v>251</v>
      </c>
      <c r="G5670" s="3" t="s">
        <v>251</v>
      </c>
      <c r="H5670" s="3">
        <v>34</v>
      </c>
      <c r="I5670" s="3">
        <f t="shared" si="249"/>
        <v>136</v>
      </c>
      <c r="J5670" s="3">
        <v>0.25</v>
      </c>
      <c r="K5670" s="3">
        <v>5.6</v>
      </c>
      <c r="L5670" s="3">
        <v>6</v>
      </c>
      <c r="M5670" s="3">
        <v>7.7</v>
      </c>
      <c r="N5670" s="3">
        <v>5</v>
      </c>
      <c r="O5670" s="3">
        <v>4.9000000000000004</v>
      </c>
      <c r="P5670" s="3">
        <v>5.8</v>
      </c>
      <c r="Q5670" s="3">
        <v>4.3</v>
      </c>
      <c r="R5670" s="3">
        <v>6.6</v>
      </c>
      <c r="S5670" s="3">
        <v>5</v>
      </c>
      <c r="T5670" s="3">
        <v>6</v>
      </c>
      <c r="U5670" s="10">
        <f t="shared" si="248"/>
        <v>5.6899999999999995</v>
      </c>
      <c r="AF5670" s="10" t="str">
        <f t="shared" si="247"/>
        <v/>
      </c>
    </row>
    <row r="5671" spans="1:32">
      <c r="A5671" s="3" t="s">
        <v>14</v>
      </c>
      <c r="B5671" s="3" t="s">
        <v>189</v>
      </c>
      <c r="C5671" s="3">
        <v>5</v>
      </c>
      <c r="D5671" s="3">
        <v>2</v>
      </c>
      <c r="E5671" s="3">
        <v>2015</v>
      </c>
      <c r="F5671" s="3" t="s">
        <v>50</v>
      </c>
      <c r="G5671" s="3" t="s">
        <v>50</v>
      </c>
      <c r="H5671" s="3">
        <v>3</v>
      </c>
      <c r="I5671" s="3">
        <f t="shared" si="249"/>
        <v>12</v>
      </c>
      <c r="J5671" s="3">
        <v>0.25</v>
      </c>
      <c r="U5671" s="10" t="str">
        <f t="shared" si="248"/>
        <v/>
      </c>
      <c r="AF5671" s="10" t="str">
        <f t="shared" si="247"/>
        <v/>
      </c>
    </row>
    <row r="5672" spans="1:32">
      <c r="A5672" s="3" t="s">
        <v>14</v>
      </c>
      <c r="B5672" s="3" t="s">
        <v>189</v>
      </c>
      <c r="C5672" s="3">
        <v>5</v>
      </c>
      <c r="D5672" s="3">
        <v>2</v>
      </c>
      <c r="E5672" s="3">
        <v>2015</v>
      </c>
      <c r="F5672" s="3" t="s">
        <v>183</v>
      </c>
      <c r="G5672" s="3" t="s">
        <v>439</v>
      </c>
      <c r="H5672" s="3">
        <v>3</v>
      </c>
      <c r="I5672" s="3">
        <f t="shared" si="249"/>
        <v>12</v>
      </c>
      <c r="J5672" s="3">
        <v>0.25</v>
      </c>
      <c r="K5672" s="3">
        <v>12.1</v>
      </c>
      <c r="L5672" s="3">
        <v>11.6</v>
      </c>
      <c r="M5672" s="3">
        <v>12.5</v>
      </c>
      <c r="U5672" s="10">
        <f t="shared" si="248"/>
        <v>12.066666666666668</v>
      </c>
      <c r="AF5672" s="10" t="str">
        <f t="shared" si="247"/>
        <v/>
      </c>
    </row>
    <row r="5673" spans="1:32">
      <c r="A5673" s="3" t="s">
        <v>14</v>
      </c>
      <c r="B5673" s="3" t="s">
        <v>189</v>
      </c>
      <c r="C5673" s="3">
        <v>5</v>
      </c>
      <c r="D5673" s="3">
        <v>2</v>
      </c>
      <c r="E5673" s="3">
        <v>2015</v>
      </c>
      <c r="F5673" s="3" t="s">
        <v>25</v>
      </c>
      <c r="G5673" s="3" t="s">
        <v>25</v>
      </c>
      <c r="H5673" s="3">
        <v>48</v>
      </c>
      <c r="I5673" s="3">
        <f t="shared" si="249"/>
        <v>192</v>
      </c>
      <c r="J5673" s="3">
        <v>0.25</v>
      </c>
      <c r="K5673" s="3">
        <v>10.1</v>
      </c>
      <c r="L5673" s="3">
        <v>8.6</v>
      </c>
      <c r="M5673" s="3">
        <v>9.9</v>
      </c>
      <c r="N5673" s="3">
        <v>5.5</v>
      </c>
      <c r="O5673" s="3">
        <v>8.4</v>
      </c>
      <c r="P5673" s="3">
        <v>9.6</v>
      </c>
      <c r="Q5673" s="3">
        <v>8.6</v>
      </c>
      <c r="R5673" s="3">
        <v>8.5</v>
      </c>
      <c r="S5673" s="3">
        <v>9</v>
      </c>
      <c r="T5673" s="3">
        <v>11.2</v>
      </c>
      <c r="U5673" s="10">
        <f t="shared" si="248"/>
        <v>8.9400000000000013</v>
      </c>
      <c r="AF5673" s="10" t="str">
        <f t="shared" si="247"/>
        <v/>
      </c>
    </row>
    <row r="5674" spans="1:32">
      <c r="A5674" s="3" t="s">
        <v>14</v>
      </c>
      <c r="B5674" s="3" t="s">
        <v>189</v>
      </c>
      <c r="C5674" s="3">
        <v>5</v>
      </c>
      <c r="D5674" s="3">
        <v>2</v>
      </c>
      <c r="E5674" s="3">
        <v>2015</v>
      </c>
      <c r="F5674" s="3" t="s">
        <v>152</v>
      </c>
      <c r="G5674" s="3" t="s">
        <v>152</v>
      </c>
      <c r="H5674" s="3">
        <v>22</v>
      </c>
      <c r="I5674" s="3">
        <f t="shared" si="249"/>
        <v>88</v>
      </c>
      <c r="J5674" s="3">
        <v>0.25</v>
      </c>
      <c r="K5674" s="3">
        <v>8.6</v>
      </c>
      <c r="L5674" s="3">
        <v>6.7</v>
      </c>
      <c r="M5674" s="3">
        <v>5.9</v>
      </c>
      <c r="N5674" s="3">
        <v>4.4000000000000004</v>
      </c>
      <c r="O5674" s="3">
        <v>5.9</v>
      </c>
      <c r="P5674" s="3">
        <v>7.8</v>
      </c>
      <c r="Q5674" s="3">
        <v>6.7</v>
      </c>
      <c r="R5674" s="3">
        <v>7</v>
      </c>
      <c r="S5674" s="3">
        <v>5.8</v>
      </c>
      <c r="T5674" s="3">
        <v>6.4</v>
      </c>
      <c r="U5674" s="10">
        <f t="shared" si="248"/>
        <v>6.5200000000000005</v>
      </c>
      <c r="AF5674" s="10" t="str">
        <f t="shared" si="247"/>
        <v/>
      </c>
    </row>
    <row r="5675" spans="1:32">
      <c r="A5675" s="3" t="s">
        <v>14</v>
      </c>
      <c r="B5675" s="3" t="s">
        <v>189</v>
      </c>
      <c r="C5675" s="3">
        <v>5</v>
      </c>
      <c r="D5675" s="3">
        <v>2</v>
      </c>
      <c r="E5675" s="3">
        <v>2015</v>
      </c>
      <c r="F5675" s="3" t="s">
        <v>49</v>
      </c>
      <c r="G5675" s="3" t="s">
        <v>49</v>
      </c>
      <c r="H5675" s="3">
        <v>15</v>
      </c>
      <c r="I5675" s="3">
        <f t="shared" si="249"/>
        <v>60</v>
      </c>
      <c r="J5675" s="3">
        <v>0.25</v>
      </c>
      <c r="K5675" s="3">
        <v>6.8</v>
      </c>
      <c r="L5675" s="3">
        <v>6.1</v>
      </c>
      <c r="M5675" s="3">
        <v>6.4</v>
      </c>
      <c r="N5675" s="3">
        <v>9.4</v>
      </c>
      <c r="O5675" s="3">
        <v>10.1</v>
      </c>
      <c r="P5675" s="3">
        <v>7.9</v>
      </c>
      <c r="Q5675" s="3">
        <v>6.3</v>
      </c>
      <c r="R5675" s="3">
        <v>6.9</v>
      </c>
      <c r="S5675" s="3">
        <v>6.8</v>
      </c>
      <c r="T5675" s="3">
        <v>5.5</v>
      </c>
      <c r="U5675" s="10">
        <f t="shared" si="248"/>
        <v>7.2199999999999989</v>
      </c>
      <c r="AF5675" s="10" t="str">
        <f t="shared" si="247"/>
        <v/>
      </c>
    </row>
    <row r="5676" spans="1:32">
      <c r="A5676" s="3" t="s">
        <v>14</v>
      </c>
      <c r="B5676" s="3" t="s">
        <v>189</v>
      </c>
      <c r="C5676" s="3">
        <v>5</v>
      </c>
      <c r="D5676" s="3">
        <v>2</v>
      </c>
      <c r="E5676" s="3">
        <v>2015</v>
      </c>
      <c r="F5676" s="3" t="s">
        <v>16</v>
      </c>
      <c r="G5676" s="3" t="s">
        <v>16</v>
      </c>
      <c r="H5676" s="3">
        <v>6</v>
      </c>
      <c r="I5676" s="3">
        <f t="shared" si="249"/>
        <v>24</v>
      </c>
      <c r="J5676" s="3">
        <v>0.25</v>
      </c>
      <c r="K5676" s="3">
        <v>5.7</v>
      </c>
      <c r="L5676" s="3">
        <v>5.2</v>
      </c>
      <c r="M5676" s="3">
        <v>6.4</v>
      </c>
      <c r="N5676" s="3">
        <v>5.9</v>
      </c>
      <c r="O5676" s="3">
        <v>5.2</v>
      </c>
      <c r="P5676" s="3">
        <v>4.7</v>
      </c>
      <c r="U5676" s="10">
        <f t="shared" si="248"/>
        <v>5.5166666666666666</v>
      </c>
      <c r="AF5676" s="10" t="str">
        <f t="shared" si="247"/>
        <v/>
      </c>
    </row>
    <row r="5677" spans="1:32">
      <c r="A5677" s="3" t="s">
        <v>14</v>
      </c>
      <c r="B5677" s="3" t="s">
        <v>189</v>
      </c>
      <c r="C5677" s="3">
        <v>5</v>
      </c>
      <c r="D5677" s="3">
        <v>2</v>
      </c>
      <c r="E5677" s="3">
        <v>2015</v>
      </c>
      <c r="F5677" s="3" t="s">
        <v>20</v>
      </c>
      <c r="G5677" s="3" t="s">
        <v>20</v>
      </c>
      <c r="H5677" s="3">
        <v>12</v>
      </c>
      <c r="I5677" s="3">
        <f t="shared" si="249"/>
        <v>48</v>
      </c>
      <c r="J5677" s="3">
        <v>0.25</v>
      </c>
      <c r="K5677" s="3">
        <v>4.9000000000000004</v>
      </c>
      <c r="L5677" s="3">
        <v>3.6</v>
      </c>
      <c r="M5677" s="3">
        <v>5.5</v>
      </c>
      <c r="N5677" s="3">
        <v>4.5999999999999996</v>
      </c>
      <c r="O5677" s="3">
        <v>7.6</v>
      </c>
      <c r="P5677" s="3">
        <v>5.4</v>
      </c>
      <c r="Q5677" s="3">
        <v>5.2</v>
      </c>
      <c r="R5677" s="3">
        <v>5.6</v>
      </c>
      <c r="S5677" s="3">
        <v>6.3</v>
      </c>
      <c r="T5677" s="3">
        <v>2.5</v>
      </c>
      <c r="U5677" s="10">
        <f t="shared" si="248"/>
        <v>5.12</v>
      </c>
      <c r="AF5677" s="10" t="str">
        <f t="shared" si="247"/>
        <v/>
      </c>
    </row>
    <row r="5678" spans="1:32">
      <c r="A5678" s="3" t="s">
        <v>14</v>
      </c>
      <c r="B5678" s="3" t="s">
        <v>189</v>
      </c>
      <c r="C5678" s="3">
        <v>5</v>
      </c>
      <c r="D5678" s="3">
        <v>2</v>
      </c>
      <c r="E5678" s="3">
        <v>2015</v>
      </c>
      <c r="F5678" s="3" t="s">
        <v>21</v>
      </c>
      <c r="G5678" s="3" t="s">
        <v>21</v>
      </c>
      <c r="H5678" s="3">
        <v>28</v>
      </c>
      <c r="I5678" s="3">
        <f t="shared" si="249"/>
        <v>112</v>
      </c>
      <c r="J5678" s="3">
        <v>0.25</v>
      </c>
      <c r="K5678" s="3">
        <v>7.7</v>
      </c>
      <c r="L5678" s="3">
        <v>5.3</v>
      </c>
      <c r="M5678" s="3">
        <v>7.9</v>
      </c>
      <c r="N5678" s="3">
        <v>9.4</v>
      </c>
      <c r="O5678" s="3">
        <v>4.8</v>
      </c>
      <c r="P5678" s="3">
        <v>8.8000000000000007</v>
      </c>
      <c r="Q5678" s="3">
        <v>6</v>
      </c>
      <c r="R5678" s="3">
        <v>7.4</v>
      </c>
      <c r="S5678" s="3">
        <v>6.4</v>
      </c>
      <c r="T5678" s="3">
        <v>5</v>
      </c>
      <c r="U5678" s="10">
        <f t="shared" si="248"/>
        <v>6.8699999999999992</v>
      </c>
      <c r="AF5678" s="10" t="str">
        <f t="shared" si="247"/>
        <v/>
      </c>
    </row>
    <row r="5679" spans="1:32">
      <c r="A5679" s="3" t="s">
        <v>14</v>
      </c>
      <c r="B5679" s="3" t="s">
        <v>189</v>
      </c>
      <c r="C5679" s="3">
        <v>5</v>
      </c>
      <c r="D5679" s="3">
        <v>2</v>
      </c>
      <c r="E5679" s="3">
        <v>2015</v>
      </c>
      <c r="F5679" s="3" t="s">
        <v>211</v>
      </c>
      <c r="G5679" s="3" t="s">
        <v>211</v>
      </c>
      <c r="H5679" s="3">
        <v>1</v>
      </c>
      <c r="I5679" s="3">
        <f t="shared" si="249"/>
        <v>1</v>
      </c>
      <c r="J5679" s="3">
        <v>1</v>
      </c>
      <c r="K5679" s="3">
        <v>29</v>
      </c>
      <c r="U5679" s="10">
        <f t="shared" si="248"/>
        <v>29</v>
      </c>
      <c r="AF5679" s="10" t="str">
        <f t="shared" si="247"/>
        <v/>
      </c>
    </row>
    <row r="5680" spans="1:32">
      <c r="A5680" s="3" t="s">
        <v>14</v>
      </c>
      <c r="B5680" s="3" t="s">
        <v>189</v>
      </c>
      <c r="C5680" s="3">
        <v>5</v>
      </c>
      <c r="D5680" s="3">
        <v>2</v>
      </c>
      <c r="E5680" s="3">
        <v>2015</v>
      </c>
      <c r="F5680" s="3" t="s">
        <v>34</v>
      </c>
      <c r="G5680" s="3" t="s">
        <v>34</v>
      </c>
      <c r="H5680" s="3">
        <v>1</v>
      </c>
      <c r="I5680" s="3">
        <f t="shared" si="249"/>
        <v>1</v>
      </c>
      <c r="J5680" s="3">
        <v>1</v>
      </c>
      <c r="K5680" s="3">
        <v>27</v>
      </c>
      <c r="U5680" s="10">
        <f t="shared" si="248"/>
        <v>27</v>
      </c>
      <c r="AF5680" s="10" t="str">
        <f t="shared" si="247"/>
        <v/>
      </c>
    </row>
    <row r="5681" spans="1:32">
      <c r="A5681" s="3" t="s">
        <v>14</v>
      </c>
      <c r="B5681" s="3" t="s">
        <v>189</v>
      </c>
      <c r="C5681" s="3">
        <v>5</v>
      </c>
      <c r="D5681" s="3">
        <v>2</v>
      </c>
      <c r="E5681" s="3">
        <v>2015</v>
      </c>
      <c r="F5681" s="3" t="s">
        <v>38</v>
      </c>
      <c r="G5681" s="3" t="s">
        <v>38</v>
      </c>
      <c r="H5681" s="3">
        <v>1</v>
      </c>
      <c r="I5681" s="3">
        <f t="shared" si="249"/>
        <v>4</v>
      </c>
      <c r="J5681" s="3">
        <v>0.25</v>
      </c>
      <c r="K5681" s="3">
        <v>12.2</v>
      </c>
      <c r="U5681" s="10">
        <f t="shared" si="248"/>
        <v>12.2</v>
      </c>
      <c r="AF5681" s="10" t="str">
        <f t="shared" si="247"/>
        <v/>
      </c>
    </row>
    <row r="5682" spans="1:32">
      <c r="A5682" s="3" t="s">
        <v>14</v>
      </c>
      <c r="B5682" s="3" t="s">
        <v>189</v>
      </c>
      <c r="C5682" s="3">
        <v>5</v>
      </c>
      <c r="D5682" s="3">
        <v>2</v>
      </c>
      <c r="E5682" s="3">
        <v>2015</v>
      </c>
      <c r="F5682" s="3" t="s">
        <v>38</v>
      </c>
      <c r="G5682" s="3" t="s">
        <v>38</v>
      </c>
      <c r="H5682" s="3">
        <v>2</v>
      </c>
      <c r="I5682" s="3">
        <f t="shared" si="249"/>
        <v>2</v>
      </c>
      <c r="J5682" s="3">
        <v>1</v>
      </c>
      <c r="K5682" s="3">
        <v>42</v>
      </c>
      <c r="L5682" s="3">
        <v>32</v>
      </c>
      <c r="U5682" s="10">
        <f t="shared" si="248"/>
        <v>37</v>
      </c>
      <c r="AF5682" s="10" t="str">
        <f t="shared" si="247"/>
        <v/>
      </c>
    </row>
    <row r="5683" spans="1:32">
      <c r="A5683" s="3" t="s">
        <v>14</v>
      </c>
      <c r="B5683" s="3" t="s">
        <v>189</v>
      </c>
      <c r="C5683" s="3">
        <v>5</v>
      </c>
      <c r="D5683" s="3">
        <v>2</v>
      </c>
      <c r="E5683" s="3">
        <v>2015</v>
      </c>
      <c r="F5683" s="3" t="s">
        <v>53</v>
      </c>
      <c r="G5683" s="3" t="s">
        <v>53</v>
      </c>
      <c r="H5683" s="3">
        <v>4</v>
      </c>
      <c r="I5683" s="3">
        <f t="shared" si="249"/>
        <v>4</v>
      </c>
      <c r="J5683" s="3">
        <v>1</v>
      </c>
      <c r="K5683" s="3">
        <v>14.7</v>
      </c>
      <c r="L5683" s="3">
        <v>11.4</v>
      </c>
      <c r="M5683" s="3">
        <v>13.4</v>
      </c>
      <c r="N5683" s="3">
        <v>8.15</v>
      </c>
      <c r="U5683" s="10">
        <f t="shared" si="248"/>
        <v>11.9125</v>
      </c>
      <c r="AF5683" s="10" t="str">
        <f t="shared" si="247"/>
        <v/>
      </c>
    </row>
    <row r="5684" spans="1:32">
      <c r="A5684" s="3" t="s">
        <v>14</v>
      </c>
      <c r="B5684" s="3" t="s">
        <v>189</v>
      </c>
      <c r="C5684" s="3">
        <v>5</v>
      </c>
      <c r="D5684" s="3">
        <v>2</v>
      </c>
      <c r="E5684" s="3">
        <v>2015</v>
      </c>
      <c r="F5684" s="3" t="s">
        <v>253</v>
      </c>
      <c r="G5684" s="3" t="s">
        <v>253</v>
      </c>
      <c r="H5684" s="3">
        <v>2</v>
      </c>
      <c r="I5684" s="3">
        <f t="shared" si="249"/>
        <v>8</v>
      </c>
      <c r="J5684" s="3">
        <v>0.25</v>
      </c>
      <c r="K5684" s="3">
        <v>9.8000000000000007</v>
      </c>
      <c r="L5684" s="3">
        <v>8.4</v>
      </c>
      <c r="U5684" s="10">
        <f t="shared" si="248"/>
        <v>9.1000000000000014</v>
      </c>
      <c r="AF5684" s="10" t="str">
        <f t="shared" si="247"/>
        <v/>
      </c>
    </row>
    <row r="5685" spans="1:32">
      <c r="A5685" s="3" t="s">
        <v>14</v>
      </c>
      <c r="B5685" s="3" t="s">
        <v>189</v>
      </c>
      <c r="C5685" s="3">
        <v>5</v>
      </c>
      <c r="D5685" s="3">
        <v>2</v>
      </c>
      <c r="E5685" s="3">
        <v>2015</v>
      </c>
      <c r="F5685" s="3" t="s">
        <v>253</v>
      </c>
      <c r="G5685" s="3" t="s">
        <v>253</v>
      </c>
      <c r="H5685" s="3">
        <v>3</v>
      </c>
      <c r="I5685" s="3">
        <f t="shared" si="249"/>
        <v>3</v>
      </c>
      <c r="J5685" s="3">
        <v>1</v>
      </c>
      <c r="K5685" s="3">
        <v>15.3</v>
      </c>
      <c r="L5685" s="3">
        <v>16.7</v>
      </c>
      <c r="M5685" s="3">
        <v>15.2</v>
      </c>
      <c r="U5685" s="10">
        <f t="shared" si="248"/>
        <v>15.733333333333334</v>
      </c>
      <c r="AF5685" s="10" t="str">
        <f t="shared" si="247"/>
        <v/>
      </c>
    </row>
    <row r="5686" spans="1:32">
      <c r="A5686" s="3" t="s">
        <v>14</v>
      </c>
      <c r="B5686" s="3" t="s">
        <v>189</v>
      </c>
      <c r="C5686" s="3">
        <v>5</v>
      </c>
      <c r="D5686" s="3">
        <v>2</v>
      </c>
      <c r="E5686" s="3">
        <v>2015</v>
      </c>
      <c r="F5686" s="3" t="s">
        <v>296</v>
      </c>
      <c r="G5686" s="3" t="s">
        <v>59</v>
      </c>
      <c r="H5686" s="3">
        <v>1</v>
      </c>
      <c r="I5686" s="3">
        <f t="shared" si="249"/>
        <v>4</v>
      </c>
      <c r="J5686" s="3">
        <v>0.25</v>
      </c>
      <c r="K5686" s="3">
        <v>7.9</v>
      </c>
      <c r="U5686" s="10">
        <f t="shared" si="248"/>
        <v>7.9</v>
      </c>
      <c r="AF5686" s="10" t="str">
        <f t="shared" si="247"/>
        <v/>
      </c>
    </row>
    <row r="5687" spans="1:32">
      <c r="A5687" s="3" t="s">
        <v>14</v>
      </c>
      <c r="B5687" s="3" t="s">
        <v>189</v>
      </c>
      <c r="C5687" s="3">
        <v>5</v>
      </c>
      <c r="D5687" s="3">
        <v>2</v>
      </c>
      <c r="E5687" s="3">
        <v>2015</v>
      </c>
      <c r="F5687" s="3" t="s">
        <v>51</v>
      </c>
      <c r="G5687" s="3" t="s">
        <v>51</v>
      </c>
      <c r="H5687" s="3">
        <v>1</v>
      </c>
      <c r="I5687" s="3">
        <f t="shared" si="249"/>
        <v>4</v>
      </c>
      <c r="J5687" s="3">
        <v>0.25</v>
      </c>
      <c r="U5687" s="10" t="str">
        <f t="shared" si="248"/>
        <v/>
      </c>
      <c r="AF5687" s="10" t="str">
        <f t="shared" si="247"/>
        <v/>
      </c>
    </row>
    <row r="5688" spans="1:32">
      <c r="A5688" s="3" t="s">
        <v>14</v>
      </c>
      <c r="B5688" s="3" t="s">
        <v>189</v>
      </c>
      <c r="C5688" s="3">
        <v>5</v>
      </c>
      <c r="D5688" s="3">
        <v>2</v>
      </c>
      <c r="E5688" s="3">
        <v>2015</v>
      </c>
      <c r="F5688" s="3" t="s">
        <v>51</v>
      </c>
      <c r="G5688" s="3" t="s">
        <v>51</v>
      </c>
      <c r="H5688" s="3">
        <v>4</v>
      </c>
      <c r="I5688" s="3">
        <f t="shared" si="249"/>
        <v>4</v>
      </c>
      <c r="J5688" s="3">
        <v>1</v>
      </c>
      <c r="U5688" s="10" t="str">
        <f t="shared" si="248"/>
        <v/>
      </c>
      <c r="AF5688" s="10" t="str">
        <f t="shared" si="247"/>
        <v/>
      </c>
    </row>
    <row r="5689" spans="1:32">
      <c r="A5689" s="3" t="s">
        <v>14</v>
      </c>
      <c r="B5689" s="3" t="s">
        <v>189</v>
      </c>
      <c r="C5689" s="3">
        <v>5</v>
      </c>
      <c r="D5689" s="3">
        <v>2</v>
      </c>
      <c r="E5689" s="3">
        <v>2015</v>
      </c>
      <c r="F5689" s="3" t="s">
        <v>43</v>
      </c>
      <c r="G5689" s="3" t="s">
        <v>44</v>
      </c>
      <c r="H5689" s="3">
        <v>1</v>
      </c>
      <c r="I5689" s="3">
        <f t="shared" si="249"/>
        <v>4</v>
      </c>
      <c r="J5689" s="3">
        <v>0.25</v>
      </c>
      <c r="K5689" s="3">
        <v>3.8</v>
      </c>
      <c r="U5689" s="10">
        <f t="shared" si="248"/>
        <v>3.8</v>
      </c>
      <c r="AF5689" s="10" t="str">
        <f t="shared" ref="AF5689:AF5752" si="250">IF(ISERROR(SUM(V5689:AE5689)/COUNT(V5689:AE5689)),"",SUM(V5689:AE5689)/COUNT(V5689:AE5689))</f>
        <v/>
      </c>
    </row>
    <row r="5690" spans="1:32">
      <c r="A5690" s="3" t="s">
        <v>14</v>
      </c>
      <c r="B5690" s="3" t="s">
        <v>189</v>
      </c>
      <c r="C5690" s="3">
        <v>5</v>
      </c>
      <c r="D5690" s="3">
        <v>2</v>
      </c>
      <c r="E5690" s="3">
        <v>2015</v>
      </c>
      <c r="F5690" s="3" t="s">
        <v>473</v>
      </c>
      <c r="G5690" s="3" t="s">
        <v>36</v>
      </c>
      <c r="H5690" s="3">
        <v>1</v>
      </c>
      <c r="I5690" s="3">
        <f t="shared" si="249"/>
        <v>1</v>
      </c>
      <c r="J5690" s="3">
        <v>1</v>
      </c>
      <c r="K5690" s="3">
        <v>0.5</v>
      </c>
      <c r="U5690" s="10">
        <f t="shared" si="248"/>
        <v>0.5</v>
      </c>
      <c r="AF5690" s="10" t="str">
        <f t="shared" si="250"/>
        <v/>
      </c>
    </row>
    <row r="5691" spans="1:32">
      <c r="A5691" s="3" t="s">
        <v>14</v>
      </c>
      <c r="B5691" s="3" t="s">
        <v>189</v>
      </c>
      <c r="C5691" s="3">
        <v>5</v>
      </c>
      <c r="D5691" s="3">
        <v>2</v>
      </c>
      <c r="E5691" s="3">
        <v>2015</v>
      </c>
      <c r="F5691" s="3" t="s">
        <v>22</v>
      </c>
      <c r="G5691" s="3" t="s">
        <v>22</v>
      </c>
      <c r="H5691" s="3">
        <v>1</v>
      </c>
      <c r="I5691" s="3">
        <f t="shared" si="249"/>
        <v>4</v>
      </c>
      <c r="J5691" s="3">
        <v>0.25</v>
      </c>
      <c r="K5691" s="3">
        <v>5.5</v>
      </c>
      <c r="U5691" s="10">
        <f t="shared" si="248"/>
        <v>5.5</v>
      </c>
      <c r="AF5691" s="10" t="str">
        <f t="shared" si="250"/>
        <v/>
      </c>
    </row>
    <row r="5692" spans="1:32">
      <c r="A5692" s="3" t="s">
        <v>14</v>
      </c>
      <c r="B5692" s="3" t="s">
        <v>189</v>
      </c>
      <c r="C5692" s="3">
        <v>5</v>
      </c>
      <c r="D5692" s="3">
        <v>2</v>
      </c>
      <c r="E5692" s="3">
        <v>2015</v>
      </c>
      <c r="F5692" s="3" t="s">
        <v>39</v>
      </c>
      <c r="G5692" s="3" t="s">
        <v>40</v>
      </c>
      <c r="H5692" s="3">
        <v>1</v>
      </c>
      <c r="I5692" s="3">
        <f t="shared" si="249"/>
        <v>4</v>
      </c>
      <c r="J5692" s="3">
        <v>0.25</v>
      </c>
      <c r="K5692" s="3">
        <v>0.5</v>
      </c>
      <c r="U5692" s="10">
        <f t="shared" si="248"/>
        <v>0.5</v>
      </c>
      <c r="AF5692" s="10" t="str">
        <f t="shared" si="250"/>
        <v/>
      </c>
    </row>
    <row r="5693" spans="1:32">
      <c r="A5693" s="3" t="s">
        <v>14</v>
      </c>
      <c r="B5693" s="3" t="s">
        <v>189</v>
      </c>
      <c r="C5693" s="3">
        <v>5</v>
      </c>
      <c r="D5693" s="3">
        <v>2</v>
      </c>
      <c r="E5693" s="3">
        <v>2015</v>
      </c>
      <c r="F5693" s="3" t="s">
        <v>23</v>
      </c>
      <c r="G5693" s="3" t="s">
        <v>23</v>
      </c>
      <c r="H5693" s="3">
        <v>5</v>
      </c>
      <c r="I5693" s="3">
        <f t="shared" si="249"/>
        <v>20</v>
      </c>
      <c r="J5693" s="3">
        <v>0.25</v>
      </c>
      <c r="K5693" s="3">
        <v>9.6</v>
      </c>
      <c r="L5693" s="3">
        <v>7</v>
      </c>
      <c r="M5693" s="3">
        <v>8.4</v>
      </c>
      <c r="N5693" s="3">
        <v>6.6</v>
      </c>
      <c r="O5693" s="3">
        <v>9</v>
      </c>
      <c r="U5693" s="10">
        <f t="shared" si="248"/>
        <v>8.120000000000001</v>
      </c>
      <c r="AF5693" s="10" t="str">
        <f t="shared" si="250"/>
        <v/>
      </c>
    </row>
    <row r="5694" spans="1:32">
      <c r="A5694" s="3" t="s">
        <v>14</v>
      </c>
      <c r="B5694" s="3" t="s">
        <v>189</v>
      </c>
      <c r="C5694" s="3">
        <v>5</v>
      </c>
      <c r="D5694" s="3">
        <v>2</v>
      </c>
      <c r="E5694" s="3">
        <v>2015</v>
      </c>
      <c r="F5694" s="3" t="s">
        <v>23</v>
      </c>
      <c r="G5694" s="3" t="s">
        <v>23</v>
      </c>
      <c r="H5694" s="3">
        <v>1</v>
      </c>
      <c r="I5694" s="3">
        <f t="shared" si="249"/>
        <v>1</v>
      </c>
      <c r="J5694" s="3">
        <v>1</v>
      </c>
      <c r="K5694" s="3">
        <v>10.199999999999999</v>
      </c>
      <c r="U5694" s="10">
        <f t="shared" si="248"/>
        <v>10.199999999999999</v>
      </c>
      <c r="AF5694" s="10" t="str">
        <f t="shared" si="250"/>
        <v/>
      </c>
    </row>
    <row r="5695" spans="1:32">
      <c r="A5695" s="3" t="s">
        <v>14</v>
      </c>
      <c r="B5695" s="3" t="s">
        <v>189</v>
      </c>
      <c r="C5695" s="3">
        <v>5</v>
      </c>
      <c r="D5695" s="3">
        <v>2</v>
      </c>
      <c r="E5695" s="3">
        <v>2015</v>
      </c>
      <c r="F5695" s="3" t="s">
        <v>30</v>
      </c>
      <c r="G5695" s="3" t="s">
        <v>30</v>
      </c>
      <c r="H5695" s="3">
        <v>2</v>
      </c>
      <c r="I5695" s="3">
        <f t="shared" si="249"/>
        <v>8</v>
      </c>
      <c r="J5695" s="3">
        <v>0.25</v>
      </c>
      <c r="K5695" s="3">
        <v>4.3</v>
      </c>
      <c r="L5695" s="3">
        <v>5.7</v>
      </c>
      <c r="U5695" s="10">
        <f t="shared" si="248"/>
        <v>5</v>
      </c>
      <c r="AF5695" s="10" t="str">
        <f t="shared" si="250"/>
        <v/>
      </c>
    </row>
    <row r="5696" spans="1:32">
      <c r="A5696" s="3" t="s">
        <v>14</v>
      </c>
      <c r="B5696" s="3" t="s">
        <v>189</v>
      </c>
      <c r="C5696" s="3">
        <v>5</v>
      </c>
      <c r="D5696" s="3">
        <v>2</v>
      </c>
      <c r="E5696" s="3">
        <v>2015</v>
      </c>
      <c r="F5696" s="3" t="s">
        <v>379</v>
      </c>
      <c r="G5696" s="3" t="s">
        <v>379</v>
      </c>
      <c r="H5696" s="3">
        <v>1</v>
      </c>
      <c r="I5696" s="3">
        <f t="shared" si="249"/>
        <v>4</v>
      </c>
      <c r="J5696" s="3">
        <v>0.25</v>
      </c>
      <c r="K5696" s="3">
        <v>6.3</v>
      </c>
      <c r="U5696" s="10">
        <f t="shared" si="248"/>
        <v>6.3</v>
      </c>
      <c r="AF5696" s="10" t="str">
        <f t="shared" si="250"/>
        <v/>
      </c>
    </row>
    <row r="5697" spans="1:32">
      <c r="A5697" s="3" t="s">
        <v>14</v>
      </c>
      <c r="B5697" s="3" t="s">
        <v>189</v>
      </c>
      <c r="C5697" s="3">
        <v>5</v>
      </c>
      <c r="D5697" s="3">
        <v>2</v>
      </c>
      <c r="E5697" s="3">
        <v>2015</v>
      </c>
      <c r="F5697" s="3" t="s">
        <v>37</v>
      </c>
      <c r="G5697" s="3" t="s">
        <v>37</v>
      </c>
      <c r="H5697" s="3">
        <v>2</v>
      </c>
      <c r="I5697" s="3">
        <f t="shared" si="249"/>
        <v>8</v>
      </c>
      <c r="J5697" s="3">
        <v>0.25</v>
      </c>
      <c r="K5697" s="3">
        <v>5.7</v>
      </c>
      <c r="L5697" s="3">
        <v>17</v>
      </c>
      <c r="U5697" s="10">
        <f t="shared" si="248"/>
        <v>11.35</v>
      </c>
      <c r="AF5697" s="10" t="str">
        <f t="shared" si="250"/>
        <v/>
      </c>
    </row>
    <row r="5698" spans="1:32">
      <c r="A5698" s="3" t="s">
        <v>14</v>
      </c>
      <c r="B5698" s="3" t="s">
        <v>191</v>
      </c>
      <c r="C5698" s="3">
        <v>5</v>
      </c>
      <c r="D5698" s="3">
        <v>2</v>
      </c>
      <c r="E5698" s="3">
        <v>2015</v>
      </c>
      <c r="F5698" s="3" t="s">
        <v>218</v>
      </c>
      <c r="G5698" s="3" t="s">
        <v>218</v>
      </c>
      <c r="H5698" s="3">
        <v>7</v>
      </c>
      <c r="I5698" s="3">
        <f t="shared" si="249"/>
        <v>28</v>
      </c>
      <c r="J5698" s="3">
        <v>0.25</v>
      </c>
      <c r="K5698" s="3">
        <v>6.1</v>
      </c>
      <c r="L5698" s="3">
        <v>4.9000000000000004</v>
      </c>
      <c r="M5698" s="3">
        <v>3.8</v>
      </c>
      <c r="N5698" s="3">
        <v>2.8</v>
      </c>
      <c r="U5698" s="10">
        <f t="shared" si="248"/>
        <v>4.4000000000000004</v>
      </c>
      <c r="V5698" s="3">
        <v>1</v>
      </c>
      <c r="W5698" s="3">
        <v>1.1000000000000001</v>
      </c>
      <c r="X5698" s="3">
        <v>0.9</v>
      </c>
      <c r="AF5698" s="10">
        <f t="shared" si="250"/>
        <v>1</v>
      </c>
    </row>
    <row r="5699" spans="1:32">
      <c r="A5699" s="3" t="s">
        <v>14</v>
      </c>
      <c r="B5699" s="3" t="s">
        <v>191</v>
      </c>
      <c r="C5699" s="3">
        <v>5</v>
      </c>
      <c r="D5699" s="3">
        <v>2</v>
      </c>
      <c r="E5699" s="3">
        <v>2015</v>
      </c>
      <c r="F5699" s="3" t="s">
        <v>31</v>
      </c>
      <c r="G5699" s="3" t="s">
        <v>31</v>
      </c>
      <c r="H5699" s="3">
        <v>1</v>
      </c>
      <c r="I5699" s="3">
        <f t="shared" si="249"/>
        <v>4</v>
      </c>
      <c r="J5699" s="3">
        <v>0.25</v>
      </c>
      <c r="K5699" s="3">
        <v>3.2</v>
      </c>
      <c r="U5699" s="10">
        <f t="shared" ref="U5699:U5762" si="251">IF(ISERROR(SUM(K5699:T5699)/COUNT(K5699:T5699)),"",SUM(K5699:T5699)/COUNT(K5699:T5699))</f>
        <v>3.2</v>
      </c>
      <c r="AF5699" s="10" t="str">
        <f t="shared" si="250"/>
        <v/>
      </c>
    </row>
    <row r="5700" spans="1:32">
      <c r="A5700" s="3" t="s">
        <v>14</v>
      </c>
      <c r="B5700" s="3" t="s">
        <v>191</v>
      </c>
      <c r="C5700" s="3">
        <v>5</v>
      </c>
      <c r="D5700" s="3">
        <v>2</v>
      </c>
      <c r="E5700" s="3">
        <v>2015</v>
      </c>
      <c r="F5700" s="3" t="s">
        <v>244</v>
      </c>
      <c r="G5700" s="3" t="s">
        <v>244</v>
      </c>
      <c r="H5700" s="3">
        <v>1</v>
      </c>
      <c r="I5700" s="3">
        <f t="shared" si="249"/>
        <v>4</v>
      </c>
      <c r="J5700" s="3">
        <v>0.25</v>
      </c>
      <c r="K5700" s="3">
        <v>3.9</v>
      </c>
      <c r="U5700" s="10">
        <f t="shared" si="251"/>
        <v>3.9</v>
      </c>
      <c r="AF5700" s="10" t="str">
        <f t="shared" si="250"/>
        <v/>
      </c>
    </row>
    <row r="5701" spans="1:32">
      <c r="A5701" s="3" t="s">
        <v>14</v>
      </c>
      <c r="B5701" s="3" t="s">
        <v>191</v>
      </c>
      <c r="C5701" s="3">
        <v>5</v>
      </c>
      <c r="D5701" s="3">
        <v>2</v>
      </c>
      <c r="E5701" s="3">
        <v>2015</v>
      </c>
      <c r="F5701" s="3" t="s">
        <v>28</v>
      </c>
      <c r="G5701" s="3" t="s">
        <v>28</v>
      </c>
      <c r="H5701" s="3">
        <v>5</v>
      </c>
      <c r="I5701" s="3">
        <f t="shared" si="249"/>
        <v>20</v>
      </c>
      <c r="J5701" s="3">
        <v>0.25</v>
      </c>
      <c r="U5701" s="10" t="str">
        <f t="shared" si="251"/>
        <v/>
      </c>
      <c r="V5701" s="3">
        <v>0.9</v>
      </c>
      <c r="W5701" s="3">
        <v>0.8</v>
      </c>
      <c r="X5701" s="3">
        <v>0.4</v>
      </c>
      <c r="Y5701" s="3">
        <v>0.5</v>
      </c>
      <c r="Z5701" s="3">
        <v>0.5</v>
      </c>
      <c r="AF5701" s="10">
        <f t="shared" si="250"/>
        <v>0.62</v>
      </c>
    </row>
    <row r="5702" spans="1:32">
      <c r="A5702" s="3" t="s">
        <v>14</v>
      </c>
      <c r="B5702" s="3" t="s">
        <v>191</v>
      </c>
      <c r="C5702" s="3">
        <v>5</v>
      </c>
      <c r="D5702" s="3">
        <v>2</v>
      </c>
      <c r="E5702" s="3">
        <v>2015</v>
      </c>
      <c r="F5702" s="3" t="s">
        <v>87</v>
      </c>
      <c r="G5702" s="3" t="s">
        <v>428</v>
      </c>
      <c r="H5702" s="3">
        <v>64</v>
      </c>
      <c r="I5702" s="3">
        <f t="shared" si="249"/>
        <v>256</v>
      </c>
      <c r="J5702" s="3">
        <v>0.25</v>
      </c>
      <c r="K5702" s="3">
        <v>10.8</v>
      </c>
      <c r="L5702" s="3">
        <v>11.3</v>
      </c>
      <c r="M5702" s="3">
        <v>9.8000000000000007</v>
      </c>
      <c r="N5702" s="3">
        <v>10.3</v>
      </c>
      <c r="O5702" s="3">
        <v>9.8000000000000007</v>
      </c>
      <c r="P5702" s="3">
        <v>8.9</v>
      </c>
      <c r="Q5702" s="3">
        <v>9.3000000000000007</v>
      </c>
      <c r="R5702" s="3">
        <v>9.1999999999999993</v>
      </c>
      <c r="S5702" s="3">
        <v>10.199999999999999</v>
      </c>
      <c r="T5702" s="3">
        <v>10.4</v>
      </c>
      <c r="U5702" s="10">
        <f t="shared" si="251"/>
        <v>10.000000000000002</v>
      </c>
      <c r="AF5702" s="10" t="str">
        <f t="shared" si="250"/>
        <v/>
      </c>
    </row>
    <row r="5703" spans="1:32">
      <c r="A5703" s="3" t="s">
        <v>14</v>
      </c>
      <c r="B5703" s="3" t="s">
        <v>191</v>
      </c>
      <c r="C5703" s="3">
        <v>5</v>
      </c>
      <c r="D5703" s="3">
        <v>2</v>
      </c>
      <c r="E5703" s="3">
        <v>2015</v>
      </c>
      <c r="F5703" s="3" t="s">
        <v>87</v>
      </c>
      <c r="G5703" s="3" t="s">
        <v>428</v>
      </c>
      <c r="H5703" s="3">
        <v>2</v>
      </c>
      <c r="I5703" s="3">
        <f t="shared" si="249"/>
        <v>2</v>
      </c>
      <c r="J5703" s="3">
        <v>1</v>
      </c>
      <c r="K5703" s="3">
        <v>6.2</v>
      </c>
      <c r="L5703" s="3">
        <v>6.4</v>
      </c>
      <c r="U5703" s="10">
        <f t="shared" si="251"/>
        <v>6.3000000000000007</v>
      </c>
      <c r="AF5703" s="10" t="str">
        <f t="shared" si="250"/>
        <v/>
      </c>
    </row>
    <row r="5704" spans="1:32">
      <c r="A5704" s="3" t="s">
        <v>14</v>
      </c>
      <c r="B5704" s="3" t="s">
        <v>191</v>
      </c>
      <c r="C5704" s="3">
        <v>5</v>
      </c>
      <c r="D5704" s="3">
        <v>2</v>
      </c>
      <c r="E5704" s="3">
        <v>2015</v>
      </c>
      <c r="F5704" s="3" t="s">
        <v>478</v>
      </c>
      <c r="G5704" s="3" t="s">
        <v>132</v>
      </c>
      <c r="H5704" s="3">
        <v>49</v>
      </c>
      <c r="I5704" s="3">
        <f t="shared" si="249"/>
        <v>196</v>
      </c>
      <c r="J5704" s="3">
        <v>0.25</v>
      </c>
      <c r="K5704" s="3">
        <v>8.3000000000000007</v>
      </c>
      <c r="L5704" s="3">
        <v>10.5</v>
      </c>
      <c r="M5704" s="3">
        <v>10.8</v>
      </c>
      <c r="N5704" s="3">
        <v>9</v>
      </c>
      <c r="O5704" s="3">
        <v>8.4</v>
      </c>
      <c r="P5704" s="3">
        <v>11.1</v>
      </c>
      <c r="Q5704" s="3">
        <v>10.3</v>
      </c>
      <c r="R5704" s="3">
        <v>8.9</v>
      </c>
      <c r="S5704" s="3">
        <v>9</v>
      </c>
      <c r="T5704" s="3">
        <v>9.9</v>
      </c>
      <c r="U5704" s="10">
        <f t="shared" si="251"/>
        <v>9.620000000000001</v>
      </c>
      <c r="AF5704" s="10" t="str">
        <f t="shared" si="250"/>
        <v/>
      </c>
    </row>
    <row r="5705" spans="1:32">
      <c r="A5705" s="3" t="s">
        <v>14</v>
      </c>
      <c r="B5705" s="3" t="s">
        <v>191</v>
      </c>
      <c r="C5705" s="3">
        <v>5</v>
      </c>
      <c r="D5705" s="3">
        <v>2</v>
      </c>
      <c r="E5705" s="3">
        <v>2015</v>
      </c>
      <c r="F5705" s="3" t="s">
        <v>308</v>
      </c>
      <c r="G5705" s="3" t="s">
        <v>429</v>
      </c>
      <c r="H5705" s="3">
        <v>252</v>
      </c>
      <c r="I5705" s="3">
        <f t="shared" si="249"/>
        <v>1008</v>
      </c>
      <c r="J5705" s="3">
        <v>0.25</v>
      </c>
      <c r="U5705" s="10" t="str">
        <f t="shared" si="251"/>
        <v/>
      </c>
      <c r="AF5705" s="10" t="str">
        <f t="shared" si="250"/>
        <v/>
      </c>
    </row>
    <row r="5706" spans="1:32">
      <c r="A5706" s="3" t="s">
        <v>14</v>
      </c>
      <c r="B5706" s="3" t="s">
        <v>191</v>
      </c>
      <c r="C5706" s="3">
        <v>5</v>
      </c>
      <c r="D5706" s="3">
        <v>2</v>
      </c>
      <c r="E5706" s="3">
        <v>2015</v>
      </c>
      <c r="F5706" s="3" t="s">
        <v>309</v>
      </c>
      <c r="G5706" s="3" t="s">
        <v>429</v>
      </c>
      <c r="H5706" s="3">
        <v>5</v>
      </c>
      <c r="I5706" s="3">
        <f t="shared" si="249"/>
        <v>20</v>
      </c>
      <c r="J5706" s="3">
        <v>0.25</v>
      </c>
      <c r="K5706" s="3">
        <v>4.8</v>
      </c>
      <c r="L5706" s="3">
        <v>4.2</v>
      </c>
      <c r="M5706" s="3">
        <v>3.2</v>
      </c>
      <c r="N5706" s="3">
        <v>2.8</v>
      </c>
      <c r="O5706" s="3">
        <v>3.1</v>
      </c>
      <c r="U5706" s="10">
        <f t="shared" si="251"/>
        <v>3.62</v>
      </c>
      <c r="AF5706" s="10" t="str">
        <f t="shared" si="250"/>
        <v/>
      </c>
    </row>
    <row r="5707" spans="1:32">
      <c r="A5707" s="3" t="s">
        <v>14</v>
      </c>
      <c r="B5707" s="3" t="s">
        <v>191</v>
      </c>
      <c r="C5707" s="3">
        <v>5</v>
      </c>
      <c r="D5707" s="3">
        <v>2</v>
      </c>
      <c r="E5707" s="3">
        <v>2015</v>
      </c>
      <c r="F5707" s="3" t="s">
        <v>33</v>
      </c>
      <c r="G5707" s="3" t="s">
        <v>33</v>
      </c>
      <c r="H5707" s="3">
        <v>1</v>
      </c>
      <c r="I5707" s="3">
        <f t="shared" si="249"/>
        <v>4</v>
      </c>
      <c r="J5707" s="3">
        <v>0.25</v>
      </c>
      <c r="K5707" s="3">
        <v>9</v>
      </c>
      <c r="U5707" s="10">
        <f t="shared" si="251"/>
        <v>9</v>
      </c>
      <c r="AF5707" s="10" t="str">
        <f t="shared" si="250"/>
        <v/>
      </c>
    </row>
    <row r="5708" spans="1:32">
      <c r="A5708" s="3" t="s">
        <v>14</v>
      </c>
      <c r="B5708" s="3" t="s">
        <v>191</v>
      </c>
      <c r="C5708" s="3">
        <v>5</v>
      </c>
      <c r="D5708" s="3">
        <v>2</v>
      </c>
      <c r="E5708" s="3">
        <v>2015</v>
      </c>
      <c r="F5708" s="3" t="s">
        <v>33</v>
      </c>
      <c r="G5708" s="3" t="s">
        <v>33</v>
      </c>
      <c r="H5708" s="3">
        <v>2</v>
      </c>
      <c r="I5708" s="3">
        <f t="shared" si="249"/>
        <v>2</v>
      </c>
      <c r="J5708" s="3">
        <v>1</v>
      </c>
      <c r="K5708" s="3">
        <v>20</v>
      </c>
      <c r="L5708" s="3">
        <v>39</v>
      </c>
      <c r="U5708" s="10">
        <f t="shared" si="251"/>
        <v>29.5</v>
      </c>
      <c r="AF5708" s="10" t="str">
        <f t="shared" si="250"/>
        <v/>
      </c>
    </row>
    <row r="5709" spans="1:32">
      <c r="A5709" s="3" t="s">
        <v>14</v>
      </c>
      <c r="B5709" s="3" t="s">
        <v>191</v>
      </c>
      <c r="C5709" s="3">
        <v>5</v>
      </c>
      <c r="D5709" s="3">
        <v>2</v>
      </c>
      <c r="E5709" s="3">
        <v>2015</v>
      </c>
      <c r="F5709" s="3" t="s">
        <v>45</v>
      </c>
      <c r="G5709" s="3" t="s">
        <v>434</v>
      </c>
      <c r="H5709" s="3">
        <v>2</v>
      </c>
      <c r="I5709" s="3">
        <f t="shared" si="249"/>
        <v>8</v>
      </c>
      <c r="J5709" s="3">
        <v>0.25</v>
      </c>
      <c r="K5709" s="3">
        <v>4.8</v>
      </c>
      <c r="L5709" s="3">
        <v>4.3</v>
      </c>
      <c r="U5709" s="10">
        <f t="shared" si="251"/>
        <v>4.55</v>
      </c>
      <c r="AF5709" s="10" t="str">
        <f t="shared" si="250"/>
        <v/>
      </c>
    </row>
    <row r="5710" spans="1:32">
      <c r="A5710" s="3" t="s">
        <v>14</v>
      </c>
      <c r="B5710" s="3" t="s">
        <v>191</v>
      </c>
      <c r="C5710" s="3">
        <v>5</v>
      </c>
      <c r="D5710" s="3">
        <v>2</v>
      </c>
      <c r="E5710" s="3">
        <v>2015</v>
      </c>
      <c r="F5710" s="3" t="s">
        <v>251</v>
      </c>
      <c r="G5710" s="3" t="s">
        <v>251</v>
      </c>
      <c r="H5710" s="3">
        <v>371</v>
      </c>
      <c r="I5710" s="3">
        <f t="shared" si="249"/>
        <v>1484</v>
      </c>
      <c r="J5710" s="3">
        <v>0.25</v>
      </c>
      <c r="K5710" s="3">
        <v>6.3</v>
      </c>
      <c r="L5710" s="3">
        <v>7.2</v>
      </c>
      <c r="M5710" s="3">
        <v>7.5</v>
      </c>
      <c r="N5710" s="3">
        <v>7.9</v>
      </c>
      <c r="O5710" s="3">
        <v>6.6</v>
      </c>
      <c r="P5710" s="3">
        <v>6.1</v>
      </c>
      <c r="Q5710" s="3">
        <v>7.1</v>
      </c>
      <c r="R5710" s="3">
        <v>7.2</v>
      </c>
      <c r="S5710" s="3">
        <v>6.8</v>
      </c>
      <c r="T5710" s="3">
        <v>8.3000000000000007</v>
      </c>
      <c r="U5710" s="10">
        <f t="shared" si="251"/>
        <v>7.1</v>
      </c>
      <c r="AF5710" s="10" t="str">
        <f t="shared" si="250"/>
        <v/>
      </c>
    </row>
    <row r="5711" spans="1:32">
      <c r="A5711" s="3" t="s">
        <v>14</v>
      </c>
      <c r="B5711" s="3" t="s">
        <v>191</v>
      </c>
      <c r="C5711" s="3">
        <v>5</v>
      </c>
      <c r="D5711" s="3">
        <v>2</v>
      </c>
      <c r="E5711" s="3">
        <v>2015</v>
      </c>
      <c r="F5711" s="3" t="s">
        <v>388</v>
      </c>
      <c r="G5711" s="3" t="s">
        <v>388</v>
      </c>
      <c r="H5711" s="3">
        <v>2</v>
      </c>
      <c r="I5711" s="3">
        <f t="shared" si="249"/>
        <v>8</v>
      </c>
      <c r="J5711" s="3">
        <v>0.25</v>
      </c>
      <c r="K5711" s="3">
        <v>2.2999999999999998</v>
      </c>
      <c r="L5711" s="3">
        <v>2.9</v>
      </c>
      <c r="U5711" s="10">
        <f t="shared" si="251"/>
        <v>2.5999999999999996</v>
      </c>
      <c r="AF5711" s="10" t="str">
        <f t="shared" si="250"/>
        <v/>
      </c>
    </row>
    <row r="5712" spans="1:32">
      <c r="A5712" s="3" t="s">
        <v>14</v>
      </c>
      <c r="B5712" s="3" t="s">
        <v>191</v>
      </c>
      <c r="C5712" s="3">
        <v>5</v>
      </c>
      <c r="D5712" s="3">
        <v>2</v>
      </c>
      <c r="E5712" s="3">
        <v>2015</v>
      </c>
      <c r="F5712" s="3" t="s">
        <v>25</v>
      </c>
      <c r="G5712" s="3" t="s">
        <v>25</v>
      </c>
      <c r="H5712" s="3">
        <v>17</v>
      </c>
      <c r="I5712" s="3">
        <f t="shared" si="249"/>
        <v>68</v>
      </c>
      <c r="J5712" s="3">
        <v>0.25</v>
      </c>
      <c r="K5712" s="3">
        <v>12.4</v>
      </c>
      <c r="L5712" s="3">
        <v>8.6999999999999993</v>
      </c>
      <c r="M5712" s="3">
        <v>11.2</v>
      </c>
      <c r="N5712" s="3">
        <v>8.9</v>
      </c>
      <c r="O5712" s="3">
        <v>8.9</v>
      </c>
      <c r="P5712" s="3">
        <v>6.1</v>
      </c>
      <c r="Q5712" s="3">
        <v>8.9</v>
      </c>
      <c r="R5712" s="3">
        <v>5.4</v>
      </c>
      <c r="U5712" s="10">
        <f t="shared" si="251"/>
        <v>8.8125</v>
      </c>
      <c r="V5712" s="3">
        <v>0.9</v>
      </c>
      <c r="W5712" s="3">
        <v>1.2</v>
      </c>
      <c r="AF5712" s="10">
        <f t="shared" si="250"/>
        <v>1.05</v>
      </c>
    </row>
    <row r="5713" spans="1:32">
      <c r="A5713" s="3" t="s">
        <v>14</v>
      </c>
      <c r="B5713" s="3" t="s">
        <v>191</v>
      </c>
      <c r="C5713" s="3">
        <v>5</v>
      </c>
      <c r="D5713" s="3">
        <v>2</v>
      </c>
      <c r="E5713" s="3">
        <v>2015</v>
      </c>
      <c r="F5713" s="3" t="s">
        <v>25</v>
      </c>
      <c r="G5713" s="3" t="s">
        <v>25</v>
      </c>
      <c r="H5713" s="3">
        <v>1</v>
      </c>
      <c r="I5713" s="3">
        <f t="shared" si="249"/>
        <v>1</v>
      </c>
      <c r="J5713" s="3">
        <v>1</v>
      </c>
      <c r="K5713" s="3">
        <v>7.2</v>
      </c>
      <c r="U5713" s="10">
        <f t="shared" si="251"/>
        <v>7.2</v>
      </c>
      <c r="AF5713" s="10" t="str">
        <f t="shared" si="250"/>
        <v/>
      </c>
    </row>
    <row r="5714" spans="1:32">
      <c r="A5714" s="3" t="s">
        <v>14</v>
      </c>
      <c r="B5714" s="3" t="s">
        <v>191</v>
      </c>
      <c r="C5714" s="3">
        <v>5</v>
      </c>
      <c r="D5714" s="3">
        <v>2</v>
      </c>
      <c r="E5714" s="3">
        <v>2015</v>
      </c>
      <c r="F5714" s="3" t="s">
        <v>152</v>
      </c>
      <c r="G5714" s="3" t="s">
        <v>152</v>
      </c>
      <c r="H5714" s="3">
        <v>37</v>
      </c>
      <c r="I5714" s="3">
        <f t="shared" si="249"/>
        <v>148</v>
      </c>
      <c r="J5714" s="3">
        <v>0.25</v>
      </c>
      <c r="K5714" s="3">
        <v>7.4</v>
      </c>
      <c r="L5714" s="3">
        <v>6.4</v>
      </c>
      <c r="M5714" s="3">
        <v>7</v>
      </c>
      <c r="N5714" s="3">
        <v>6.9</v>
      </c>
      <c r="O5714" s="3">
        <v>6.5</v>
      </c>
      <c r="P5714" s="3">
        <v>6.6</v>
      </c>
      <c r="Q5714" s="3">
        <v>6.5</v>
      </c>
      <c r="R5714" s="3">
        <v>6.1</v>
      </c>
      <c r="S5714" s="3">
        <v>5.5</v>
      </c>
      <c r="T5714" s="3">
        <v>6.9</v>
      </c>
      <c r="U5714" s="10">
        <f t="shared" si="251"/>
        <v>6.580000000000001</v>
      </c>
      <c r="AF5714" s="10" t="str">
        <f t="shared" si="250"/>
        <v/>
      </c>
    </row>
    <row r="5715" spans="1:32">
      <c r="A5715" s="3" t="s">
        <v>14</v>
      </c>
      <c r="B5715" s="3" t="s">
        <v>191</v>
      </c>
      <c r="C5715" s="3">
        <v>5</v>
      </c>
      <c r="D5715" s="3">
        <v>2</v>
      </c>
      <c r="E5715" s="3">
        <v>2015</v>
      </c>
      <c r="F5715" s="3" t="s">
        <v>49</v>
      </c>
      <c r="G5715" s="3" t="s">
        <v>49</v>
      </c>
      <c r="H5715" s="3">
        <v>27</v>
      </c>
      <c r="I5715" s="3">
        <f t="shared" si="249"/>
        <v>108</v>
      </c>
      <c r="J5715" s="3">
        <v>0.25</v>
      </c>
      <c r="K5715" s="3">
        <v>7.9</v>
      </c>
      <c r="L5715" s="3">
        <v>8.3000000000000007</v>
      </c>
      <c r="M5715" s="3">
        <v>6.6</v>
      </c>
      <c r="N5715" s="3">
        <v>6.5</v>
      </c>
      <c r="O5715" s="3">
        <v>6.1</v>
      </c>
      <c r="P5715" s="3">
        <v>6.6</v>
      </c>
      <c r="Q5715" s="3">
        <v>5.7</v>
      </c>
      <c r="R5715" s="3">
        <v>7.9</v>
      </c>
      <c r="S5715" s="3">
        <v>6.4</v>
      </c>
      <c r="U5715" s="10">
        <f t="shared" si="251"/>
        <v>6.8888888888888893</v>
      </c>
      <c r="AF5715" s="10" t="str">
        <f t="shared" si="250"/>
        <v/>
      </c>
    </row>
    <row r="5716" spans="1:32">
      <c r="A5716" s="3" t="s">
        <v>14</v>
      </c>
      <c r="B5716" s="3" t="s">
        <v>191</v>
      </c>
      <c r="C5716" s="3">
        <v>5</v>
      </c>
      <c r="D5716" s="3">
        <v>2</v>
      </c>
      <c r="E5716" s="3">
        <v>2015</v>
      </c>
      <c r="F5716" s="3" t="s">
        <v>16</v>
      </c>
      <c r="G5716" s="3" t="s">
        <v>16</v>
      </c>
      <c r="H5716" s="3">
        <v>6</v>
      </c>
      <c r="I5716" s="3">
        <f t="shared" si="249"/>
        <v>24</v>
      </c>
      <c r="J5716" s="3">
        <v>0.25</v>
      </c>
      <c r="K5716" s="3">
        <v>4.0999999999999996</v>
      </c>
      <c r="L5716" s="3">
        <v>6.4</v>
      </c>
      <c r="M5716" s="3">
        <v>4.8</v>
      </c>
      <c r="N5716" s="3">
        <v>4.8</v>
      </c>
      <c r="O5716" s="3">
        <v>5.5</v>
      </c>
      <c r="P5716" s="3">
        <v>3.9</v>
      </c>
      <c r="U5716" s="10">
        <f t="shared" si="251"/>
        <v>4.916666666666667</v>
      </c>
      <c r="AF5716" s="10" t="str">
        <f t="shared" si="250"/>
        <v/>
      </c>
    </row>
    <row r="5717" spans="1:32">
      <c r="A5717" s="3" t="s">
        <v>14</v>
      </c>
      <c r="B5717" s="3" t="s">
        <v>191</v>
      </c>
      <c r="C5717" s="3">
        <v>5</v>
      </c>
      <c r="D5717" s="3">
        <v>2</v>
      </c>
      <c r="E5717" s="3">
        <v>2015</v>
      </c>
      <c r="F5717" s="3" t="s">
        <v>20</v>
      </c>
      <c r="G5717" s="3" t="s">
        <v>20</v>
      </c>
      <c r="H5717" s="3">
        <v>4</v>
      </c>
      <c r="I5717" s="3">
        <f t="shared" si="249"/>
        <v>16</v>
      </c>
      <c r="J5717" s="3">
        <v>0.25</v>
      </c>
      <c r="K5717" s="3">
        <v>6.6</v>
      </c>
      <c r="L5717" s="3">
        <v>5.2</v>
      </c>
      <c r="M5717" s="3">
        <v>4.0999999999999996</v>
      </c>
      <c r="U5717" s="10">
        <f t="shared" si="251"/>
        <v>5.3</v>
      </c>
      <c r="V5717" s="3">
        <v>1</v>
      </c>
      <c r="AF5717" s="10">
        <f t="shared" si="250"/>
        <v>1</v>
      </c>
    </row>
    <row r="5718" spans="1:32">
      <c r="A5718" s="3" t="s">
        <v>14</v>
      </c>
      <c r="B5718" s="3" t="s">
        <v>191</v>
      </c>
      <c r="C5718" s="3">
        <v>5</v>
      </c>
      <c r="D5718" s="3">
        <v>2</v>
      </c>
      <c r="E5718" s="3">
        <v>2015</v>
      </c>
      <c r="F5718" s="3" t="s">
        <v>21</v>
      </c>
      <c r="G5718" s="3" t="s">
        <v>21</v>
      </c>
      <c r="H5718" s="3">
        <v>12</v>
      </c>
      <c r="I5718" s="3">
        <f t="shared" si="249"/>
        <v>48</v>
      </c>
      <c r="J5718" s="3">
        <v>0.25</v>
      </c>
      <c r="K5718" s="3">
        <v>7.8</v>
      </c>
      <c r="L5718" s="3">
        <v>10</v>
      </c>
      <c r="M5718" s="3">
        <v>9.6999999999999993</v>
      </c>
      <c r="N5718" s="3">
        <v>7.4</v>
      </c>
      <c r="O5718" s="3">
        <v>8.6999999999999993</v>
      </c>
      <c r="P5718" s="3">
        <v>8</v>
      </c>
      <c r="Q5718" s="3">
        <v>7.7</v>
      </c>
      <c r="R5718" s="3">
        <v>8.9</v>
      </c>
      <c r="S5718" s="3">
        <v>7.6</v>
      </c>
      <c r="T5718" s="3">
        <v>6.9</v>
      </c>
      <c r="U5718" s="10">
        <f t="shared" si="251"/>
        <v>8.27</v>
      </c>
      <c r="AF5718" s="10" t="str">
        <f t="shared" si="250"/>
        <v/>
      </c>
    </row>
    <row r="5719" spans="1:32">
      <c r="A5719" s="3" t="s">
        <v>14</v>
      </c>
      <c r="B5719" s="3" t="s">
        <v>191</v>
      </c>
      <c r="C5719" s="3">
        <v>5</v>
      </c>
      <c r="D5719" s="3">
        <v>2</v>
      </c>
      <c r="E5719" s="3">
        <v>2015</v>
      </c>
      <c r="F5719" s="3" t="s">
        <v>174</v>
      </c>
      <c r="G5719" s="3" t="s">
        <v>174</v>
      </c>
      <c r="H5719" s="3">
        <v>4</v>
      </c>
      <c r="I5719" s="3">
        <f t="shared" si="249"/>
        <v>4</v>
      </c>
      <c r="J5719" s="3">
        <v>1</v>
      </c>
      <c r="K5719" s="3">
        <v>57</v>
      </c>
      <c r="L5719" s="3">
        <v>69</v>
      </c>
      <c r="M5719" s="3">
        <v>74</v>
      </c>
      <c r="N5719" s="3">
        <v>59</v>
      </c>
      <c r="U5719" s="10">
        <f t="shared" si="251"/>
        <v>64.75</v>
      </c>
      <c r="AF5719" s="10" t="str">
        <f t="shared" si="250"/>
        <v/>
      </c>
    </row>
    <row r="5720" spans="1:32">
      <c r="A5720" s="3" t="s">
        <v>14</v>
      </c>
      <c r="B5720" s="3" t="s">
        <v>191</v>
      </c>
      <c r="C5720" s="3">
        <v>5</v>
      </c>
      <c r="D5720" s="3">
        <v>2</v>
      </c>
      <c r="E5720" s="3">
        <v>2015</v>
      </c>
      <c r="F5720" s="3" t="s">
        <v>38</v>
      </c>
      <c r="G5720" s="3" t="s">
        <v>38</v>
      </c>
      <c r="H5720" s="3">
        <v>3</v>
      </c>
      <c r="I5720" s="3">
        <f t="shared" si="249"/>
        <v>3</v>
      </c>
      <c r="J5720" s="3">
        <v>1</v>
      </c>
      <c r="K5720" s="3">
        <v>89</v>
      </c>
      <c r="L5720" s="3">
        <v>64</v>
      </c>
      <c r="M5720" s="3">
        <v>40</v>
      </c>
      <c r="U5720" s="10">
        <f t="shared" si="251"/>
        <v>64.333333333333329</v>
      </c>
      <c r="AF5720" s="10" t="str">
        <f t="shared" si="250"/>
        <v/>
      </c>
    </row>
    <row r="5721" spans="1:32">
      <c r="A5721" s="3" t="s">
        <v>14</v>
      </c>
      <c r="B5721" s="3" t="s">
        <v>191</v>
      </c>
      <c r="C5721" s="3">
        <v>5</v>
      </c>
      <c r="D5721" s="3">
        <v>2</v>
      </c>
      <c r="E5721" s="3">
        <v>2015</v>
      </c>
      <c r="F5721" s="3" t="s">
        <v>47</v>
      </c>
      <c r="G5721" s="3" t="s">
        <v>47</v>
      </c>
      <c r="H5721" s="11">
        <v>1</v>
      </c>
      <c r="I5721" s="3">
        <f t="shared" si="249"/>
        <v>1</v>
      </c>
      <c r="J5721" s="3">
        <v>1</v>
      </c>
      <c r="K5721" s="3">
        <v>11.3</v>
      </c>
      <c r="U5721" s="10">
        <f t="shared" si="251"/>
        <v>11.3</v>
      </c>
      <c r="AF5721" s="10" t="str">
        <f t="shared" si="250"/>
        <v/>
      </c>
    </row>
    <row r="5722" spans="1:32">
      <c r="A5722" s="3" t="s">
        <v>14</v>
      </c>
      <c r="B5722" s="3" t="s">
        <v>191</v>
      </c>
      <c r="C5722" s="3">
        <v>5</v>
      </c>
      <c r="D5722" s="3">
        <v>2</v>
      </c>
      <c r="E5722" s="3">
        <v>2015</v>
      </c>
      <c r="F5722" s="3" t="s">
        <v>253</v>
      </c>
      <c r="G5722" s="3" t="s">
        <v>253</v>
      </c>
      <c r="H5722" s="3">
        <v>40</v>
      </c>
      <c r="I5722" s="3">
        <f t="shared" si="249"/>
        <v>160</v>
      </c>
      <c r="J5722" s="3">
        <v>0.25</v>
      </c>
      <c r="K5722" s="3">
        <v>6.8</v>
      </c>
      <c r="L5722" s="3">
        <v>8</v>
      </c>
      <c r="M5722" s="3">
        <v>7.1</v>
      </c>
      <c r="N5722" s="3">
        <v>8.6999999999999993</v>
      </c>
      <c r="O5722" s="3">
        <v>6.5</v>
      </c>
      <c r="P5722" s="3">
        <v>9.1999999999999993</v>
      </c>
      <c r="Q5722" s="3">
        <v>8.3000000000000007</v>
      </c>
      <c r="R5722" s="3">
        <v>9.8000000000000007</v>
      </c>
      <c r="S5722" s="3">
        <v>7.9</v>
      </c>
      <c r="T5722" s="3">
        <v>7.9</v>
      </c>
      <c r="U5722" s="10">
        <f t="shared" si="251"/>
        <v>8.02</v>
      </c>
      <c r="AF5722" s="10" t="str">
        <f t="shared" si="250"/>
        <v/>
      </c>
    </row>
    <row r="5723" spans="1:32">
      <c r="A5723" s="3" t="s">
        <v>14</v>
      </c>
      <c r="B5723" s="3" t="s">
        <v>191</v>
      </c>
      <c r="C5723" s="3">
        <v>5</v>
      </c>
      <c r="D5723" s="3">
        <v>2</v>
      </c>
      <c r="E5723" s="3">
        <v>2015</v>
      </c>
      <c r="F5723" s="3" t="s">
        <v>296</v>
      </c>
      <c r="G5723" s="3" t="s">
        <v>59</v>
      </c>
      <c r="H5723" s="3">
        <v>1</v>
      </c>
      <c r="I5723" s="3">
        <f t="shared" ref="I5723:I5786" si="252">H5723*(1/J5723)</f>
        <v>4</v>
      </c>
      <c r="J5723" s="3">
        <v>0.25</v>
      </c>
      <c r="K5723" s="3">
        <v>5.5</v>
      </c>
      <c r="U5723" s="10">
        <f t="shared" si="251"/>
        <v>5.5</v>
      </c>
      <c r="AF5723" s="10" t="str">
        <f t="shared" si="250"/>
        <v/>
      </c>
    </row>
    <row r="5724" spans="1:32">
      <c r="A5724" s="3" t="s">
        <v>14</v>
      </c>
      <c r="B5724" s="3" t="s">
        <v>191</v>
      </c>
      <c r="C5724" s="3">
        <v>5</v>
      </c>
      <c r="D5724" s="3">
        <v>2</v>
      </c>
      <c r="E5724" s="3">
        <v>2015</v>
      </c>
      <c r="F5724" s="3" t="s">
        <v>51</v>
      </c>
      <c r="G5724" s="3" t="s">
        <v>51</v>
      </c>
      <c r="H5724" s="3">
        <v>1</v>
      </c>
      <c r="I5724" s="3">
        <f t="shared" si="252"/>
        <v>4</v>
      </c>
      <c r="J5724" s="3">
        <v>0.25</v>
      </c>
      <c r="U5724" s="10" t="str">
        <f t="shared" si="251"/>
        <v/>
      </c>
      <c r="AF5724" s="10" t="str">
        <f t="shared" si="250"/>
        <v/>
      </c>
    </row>
    <row r="5725" spans="1:32">
      <c r="A5725" s="3" t="s">
        <v>14</v>
      </c>
      <c r="B5725" s="3" t="s">
        <v>191</v>
      </c>
      <c r="C5725" s="3">
        <v>5</v>
      </c>
      <c r="D5725" s="3">
        <v>2</v>
      </c>
      <c r="E5725" s="3">
        <v>2015</v>
      </c>
      <c r="F5725" s="3" t="s">
        <v>51</v>
      </c>
      <c r="G5725" s="3" t="s">
        <v>51</v>
      </c>
      <c r="H5725" s="3">
        <v>3</v>
      </c>
      <c r="I5725" s="3">
        <f t="shared" si="252"/>
        <v>3</v>
      </c>
      <c r="J5725" s="3">
        <v>1</v>
      </c>
      <c r="U5725" s="10" t="str">
        <f t="shared" si="251"/>
        <v/>
      </c>
      <c r="AF5725" s="10" t="str">
        <f t="shared" si="250"/>
        <v/>
      </c>
    </row>
    <row r="5726" spans="1:32">
      <c r="A5726" s="3" t="s">
        <v>14</v>
      </c>
      <c r="B5726" s="3" t="s">
        <v>191</v>
      </c>
      <c r="C5726" s="3">
        <v>5</v>
      </c>
      <c r="D5726" s="3">
        <v>2</v>
      </c>
      <c r="E5726" s="3">
        <v>2015</v>
      </c>
      <c r="F5726" s="3" t="s">
        <v>100</v>
      </c>
      <c r="G5726" s="3" t="s">
        <v>100</v>
      </c>
      <c r="H5726" s="3">
        <v>1</v>
      </c>
      <c r="I5726" s="3">
        <f t="shared" si="252"/>
        <v>4</v>
      </c>
      <c r="J5726" s="3">
        <v>0.25</v>
      </c>
      <c r="K5726" s="3">
        <v>7.1</v>
      </c>
      <c r="U5726" s="10">
        <f t="shared" si="251"/>
        <v>7.1</v>
      </c>
      <c r="AF5726" s="10" t="str">
        <f t="shared" si="250"/>
        <v/>
      </c>
    </row>
    <row r="5727" spans="1:32">
      <c r="A5727" s="3" t="s">
        <v>14</v>
      </c>
      <c r="B5727" s="3" t="s">
        <v>191</v>
      </c>
      <c r="C5727" s="3">
        <v>5</v>
      </c>
      <c r="D5727" s="3">
        <v>2</v>
      </c>
      <c r="E5727" s="3">
        <v>2015</v>
      </c>
      <c r="F5727" s="3" t="s">
        <v>43</v>
      </c>
      <c r="G5727" s="3" t="s">
        <v>44</v>
      </c>
      <c r="H5727" s="3">
        <v>2</v>
      </c>
      <c r="I5727" s="3">
        <f t="shared" si="252"/>
        <v>8</v>
      </c>
      <c r="J5727" s="3">
        <v>0.25</v>
      </c>
      <c r="K5727" s="3">
        <v>3.9</v>
      </c>
      <c r="L5727" s="3">
        <v>3.6</v>
      </c>
      <c r="U5727" s="10">
        <f t="shared" si="251"/>
        <v>3.75</v>
      </c>
      <c r="AF5727" s="10" t="str">
        <f t="shared" si="250"/>
        <v/>
      </c>
    </row>
    <row r="5728" spans="1:32">
      <c r="A5728" s="3" t="s">
        <v>14</v>
      </c>
      <c r="B5728" s="3" t="s">
        <v>191</v>
      </c>
      <c r="C5728" s="3">
        <v>5</v>
      </c>
      <c r="D5728" s="3">
        <v>2</v>
      </c>
      <c r="E5728" s="3">
        <v>2015</v>
      </c>
      <c r="F5728" s="3" t="s">
        <v>52</v>
      </c>
      <c r="G5728" s="3" t="s">
        <v>52</v>
      </c>
      <c r="H5728" s="3">
        <v>1</v>
      </c>
      <c r="I5728" s="3">
        <f t="shared" si="252"/>
        <v>1</v>
      </c>
      <c r="J5728" s="3">
        <v>1</v>
      </c>
      <c r="K5728" s="3">
        <v>72</v>
      </c>
      <c r="U5728" s="10">
        <f t="shared" si="251"/>
        <v>72</v>
      </c>
      <c r="AF5728" s="10" t="str">
        <f t="shared" si="250"/>
        <v/>
      </c>
    </row>
    <row r="5729" spans="1:32">
      <c r="A5729" s="3" t="s">
        <v>14</v>
      </c>
      <c r="B5729" s="3" t="s">
        <v>191</v>
      </c>
      <c r="C5729" s="3">
        <v>5</v>
      </c>
      <c r="D5729" s="3">
        <v>2</v>
      </c>
      <c r="E5729" s="3">
        <v>2015</v>
      </c>
      <c r="F5729" s="3" t="s">
        <v>22</v>
      </c>
      <c r="G5729" s="3" t="s">
        <v>22</v>
      </c>
      <c r="H5729" s="3">
        <v>1</v>
      </c>
      <c r="I5729" s="3">
        <f t="shared" si="252"/>
        <v>4</v>
      </c>
      <c r="J5729" s="3">
        <v>0.25</v>
      </c>
      <c r="K5729" s="3">
        <v>6.2</v>
      </c>
      <c r="U5729" s="10">
        <f t="shared" si="251"/>
        <v>6.2</v>
      </c>
      <c r="AF5729" s="10" t="str">
        <f t="shared" si="250"/>
        <v/>
      </c>
    </row>
    <row r="5730" spans="1:32">
      <c r="A5730" s="3" t="s">
        <v>14</v>
      </c>
      <c r="B5730" s="3" t="s">
        <v>191</v>
      </c>
      <c r="C5730" s="3">
        <v>5</v>
      </c>
      <c r="D5730" s="3">
        <v>2</v>
      </c>
      <c r="E5730" s="3">
        <v>2015</v>
      </c>
      <c r="F5730" s="3" t="s">
        <v>41</v>
      </c>
      <c r="G5730" s="3" t="s">
        <v>40</v>
      </c>
      <c r="H5730" s="3">
        <v>1</v>
      </c>
      <c r="I5730" s="3">
        <f t="shared" si="252"/>
        <v>4</v>
      </c>
      <c r="J5730" s="3">
        <v>0.25</v>
      </c>
      <c r="K5730" s="3">
        <v>3.1</v>
      </c>
      <c r="U5730" s="10">
        <f t="shared" si="251"/>
        <v>3.1</v>
      </c>
      <c r="AF5730" s="10" t="str">
        <f t="shared" si="250"/>
        <v/>
      </c>
    </row>
    <row r="5731" spans="1:32">
      <c r="A5731" s="3" t="s">
        <v>14</v>
      </c>
      <c r="B5731" s="3" t="s">
        <v>191</v>
      </c>
      <c r="C5731" s="3">
        <v>5</v>
      </c>
      <c r="D5731" s="3">
        <v>2</v>
      </c>
      <c r="E5731" s="3">
        <v>2015</v>
      </c>
      <c r="F5731" s="3" t="s">
        <v>39</v>
      </c>
      <c r="G5731" s="3" t="s">
        <v>40</v>
      </c>
      <c r="H5731" s="3">
        <v>1</v>
      </c>
      <c r="I5731" s="3">
        <f t="shared" si="252"/>
        <v>1</v>
      </c>
      <c r="J5731" s="3">
        <v>1</v>
      </c>
      <c r="K5731" s="3">
        <v>5.3</v>
      </c>
      <c r="U5731" s="10">
        <f t="shared" si="251"/>
        <v>5.3</v>
      </c>
      <c r="AF5731" s="10" t="str">
        <f t="shared" si="250"/>
        <v/>
      </c>
    </row>
    <row r="5732" spans="1:32">
      <c r="A5732" s="3" t="s">
        <v>14</v>
      </c>
      <c r="B5732" s="3" t="s">
        <v>191</v>
      </c>
      <c r="C5732" s="3">
        <v>5</v>
      </c>
      <c r="D5732" s="3">
        <v>2</v>
      </c>
      <c r="E5732" s="3">
        <v>2015</v>
      </c>
      <c r="F5732" s="3" t="s">
        <v>379</v>
      </c>
      <c r="G5732" s="3" t="s">
        <v>379</v>
      </c>
      <c r="H5732" s="3">
        <v>1</v>
      </c>
      <c r="I5732" s="3">
        <f t="shared" si="252"/>
        <v>4</v>
      </c>
      <c r="J5732" s="3">
        <v>0.25</v>
      </c>
      <c r="K5732" s="3">
        <v>4.9000000000000004</v>
      </c>
      <c r="U5732" s="10">
        <f t="shared" si="251"/>
        <v>4.9000000000000004</v>
      </c>
      <c r="AF5732" s="10" t="str">
        <f t="shared" si="250"/>
        <v/>
      </c>
    </row>
    <row r="5733" spans="1:32">
      <c r="A5733" s="3" t="s">
        <v>14</v>
      </c>
      <c r="B5733" s="3" t="s">
        <v>191</v>
      </c>
      <c r="C5733" s="3">
        <v>5</v>
      </c>
      <c r="D5733" s="3">
        <v>2</v>
      </c>
      <c r="E5733" s="3">
        <v>2015</v>
      </c>
      <c r="F5733" s="3" t="s">
        <v>27</v>
      </c>
      <c r="G5733" s="3" t="s">
        <v>27</v>
      </c>
      <c r="H5733" s="3">
        <v>2</v>
      </c>
      <c r="I5733" s="3">
        <f t="shared" si="252"/>
        <v>8</v>
      </c>
      <c r="J5733" s="3">
        <v>0.25</v>
      </c>
      <c r="K5733" s="3">
        <v>2.2000000000000002</v>
      </c>
      <c r="L5733" s="3">
        <v>2</v>
      </c>
      <c r="U5733" s="10">
        <f t="shared" si="251"/>
        <v>2.1</v>
      </c>
      <c r="AF5733" s="10" t="str">
        <f t="shared" si="250"/>
        <v/>
      </c>
    </row>
    <row r="5734" spans="1:32">
      <c r="A5734" s="3" t="s">
        <v>14</v>
      </c>
      <c r="B5734" s="3" t="s">
        <v>191</v>
      </c>
      <c r="C5734" s="3">
        <v>5</v>
      </c>
      <c r="D5734" s="3">
        <v>2</v>
      </c>
      <c r="E5734" s="3">
        <v>2015</v>
      </c>
      <c r="F5734" s="3" t="s">
        <v>37</v>
      </c>
      <c r="G5734" s="3" t="s">
        <v>37</v>
      </c>
      <c r="H5734" s="3">
        <v>13</v>
      </c>
      <c r="I5734" s="3">
        <f t="shared" si="252"/>
        <v>52</v>
      </c>
      <c r="J5734" s="3">
        <v>0.25</v>
      </c>
      <c r="K5734" s="3">
        <v>8.8000000000000007</v>
      </c>
      <c r="L5734" s="3">
        <v>9</v>
      </c>
      <c r="M5734" s="3">
        <v>7</v>
      </c>
      <c r="N5734" s="3">
        <v>8.6</v>
      </c>
      <c r="O5734" s="3">
        <v>10.5</v>
      </c>
      <c r="P5734" s="3">
        <v>10.1</v>
      </c>
      <c r="Q5734" s="3">
        <v>4.7</v>
      </c>
      <c r="R5734" s="3">
        <v>6.2</v>
      </c>
      <c r="S5734" s="3">
        <v>5.3</v>
      </c>
      <c r="T5734" s="3">
        <v>7.6</v>
      </c>
      <c r="U5734" s="10">
        <f t="shared" si="251"/>
        <v>7.7799999999999994</v>
      </c>
      <c r="AF5734" s="10" t="str">
        <f t="shared" si="250"/>
        <v/>
      </c>
    </row>
    <row r="5735" spans="1:32">
      <c r="A5735" s="3" t="s">
        <v>14</v>
      </c>
      <c r="B5735" s="3" t="s">
        <v>119</v>
      </c>
      <c r="C5735" s="3">
        <v>5</v>
      </c>
      <c r="D5735" s="3">
        <v>2</v>
      </c>
      <c r="E5735" s="3">
        <v>2015</v>
      </c>
      <c r="F5735" s="3" t="s">
        <v>177</v>
      </c>
      <c r="G5735" s="3" t="s">
        <v>177</v>
      </c>
      <c r="H5735" s="3">
        <v>2</v>
      </c>
      <c r="I5735" s="3">
        <f t="shared" si="252"/>
        <v>8</v>
      </c>
      <c r="J5735" s="3">
        <v>0.25</v>
      </c>
      <c r="K5735" s="3">
        <v>3.5</v>
      </c>
      <c r="U5735" s="10">
        <f t="shared" si="251"/>
        <v>3.5</v>
      </c>
      <c r="AF5735" s="10" t="str">
        <f t="shared" si="250"/>
        <v/>
      </c>
    </row>
    <row r="5736" spans="1:32">
      <c r="A5736" s="3" t="s">
        <v>14</v>
      </c>
      <c r="B5736" s="3" t="s">
        <v>119</v>
      </c>
      <c r="C5736" s="3">
        <v>5</v>
      </c>
      <c r="D5736" s="3">
        <v>2</v>
      </c>
      <c r="E5736" s="3">
        <v>2015</v>
      </c>
      <c r="F5736" s="3" t="s">
        <v>29</v>
      </c>
      <c r="G5736" s="3" t="s">
        <v>29</v>
      </c>
      <c r="H5736" s="3">
        <v>4</v>
      </c>
      <c r="I5736" s="3">
        <f t="shared" si="252"/>
        <v>16</v>
      </c>
      <c r="J5736" s="3">
        <v>0.25</v>
      </c>
      <c r="K5736" s="3">
        <v>6.8</v>
      </c>
      <c r="L5736" s="3">
        <v>3.9</v>
      </c>
      <c r="M5736" s="3">
        <v>2.6</v>
      </c>
      <c r="N5736" s="3">
        <v>2.4</v>
      </c>
      <c r="U5736" s="10">
        <f t="shared" si="251"/>
        <v>3.9249999999999998</v>
      </c>
      <c r="AF5736" s="10" t="str">
        <f t="shared" si="250"/>
        <v/>
      </c>
    </row>
    <row r="5737" spans="1:32">
      <c r="A5737" s="3" t="s">
        <v>14</v>
      </c>
      <c r="B5737" s="3" t="s">
        <v>119</v>
      </c>
      <c r="C5737" s="3">
        <v>5</v>
      </c>
      <c r="D5737" s="3">
        <v>2</v>
      </c>
      <c r="E5737" s="3">
        <v>2015</v>
      </c>
      <c r="F5737" s="3" t="s">
        <v>24</v>
      </c>
      <c r="G5737" s="3" t="s">
        <v>24</v>
      </c>
      <c r="H5737" s="3">
        <v>4</v>
      </c>
      <c r="I5737" s="3">
        <f t="shared" si="252"/>
        <v>16</v>
      </c>
      <c r="J5737" s="3">
        <v>0.25</v>
      </c>
      <c r="K5737" s="3">
        <v>2.9</v>
      </c>
      <c r="L5737" s="3">
        <v>2.1</v>
      </c>
      <c r="M5737" s="3">
        <v>3.4</v>
      </c>
      <c r="N5737" s="3">
        <v>1.4</v>
      </c>
      <c r="U5737" s="10">
        <f t="shared" si="251"/>
        <v>2.4500000000000002</v>
      </c>
      <c r="AF5737" s="10" t="str">
        <f t="shared" si="250"/>
        <v/>
      </c>
    </row>
    <row r="5738" spans="1:32">
      <c r="A5738" s="3" t="s">
        <v>14</v>
      </c>
      <c r="B5738" s="3" t="s">
        <v>119</v>
      </c>
      <c r="C5738" s="3">
        <v>5</v>
      </c>
      <c r="D5738" s="3">
        <v>2</v>
      </c>
      <c r="E5738" s="3">
        <v>2015</v>
      </c>
      <c r="F5738" s="3" t="s">
        <v>87</v>
      </c>
      <c r="G5738" s="3" t="s">
        <v>428</v>
      </c>
      <c r="H5738" s="3">
        <v>236</v>
      </c>
      <c r="I5738" s="3">
        <f t="shared" si="252"/>
        <v>944</v>
      </c>
      <c r="J5738" s="3">
        <v>0.25</v>
      </c>
      <c r="K5738" s="3">
        <v>9.6999999999999993</v>
      </c>
      <c r="L5738" s="3">
        <v>11.1</v>
      </c>
      <c r="M5738" s="3">
        <v>10.6</v>
      </c>
      <c r="N5738" s="3">
        <v>11.7</v>
      </c>
      <c r="O5738" s="3">
        <v>11.8</v>
      </c>
      <c r="P5738" s="3">
        <v>11.4</v>
      </c>
      <c r="Q5738" s="3">
        <v>9.4</v>
      </c>
      <c r="R5738" s="3">
        <v>9.9</v>
      </c>
      <c r="S5738" s="3">
        <v>11.3</v>
      </c>
      <c r="T5738" s="3">
        <v>10.4</v>
      </c>
      <c r="U5738" s="10">
        <f t="shared" si="251"/>
        <v>10.73</v>
      </c>
      <c r="AF5738" s="10" t="str">
        <f t="shared" si="250"/>
        <v/>
      </c>
    </row>
    <row r="5739" spans="1:32">
      <c r="A5739" s="3" t="s">
        <v>14</v>
      </c>
      <c r="B5739" s="3" t="s">
        <v>119</v>
      </c>
      <c r="C5739" s="3">
        <v>5</v>
      </c>
      <c r="D5739" s="3">
        <v>2</v>
      </c>
      <c r="E5739" s="3">
        <v>2015</v>
      </c>
      <c r="F5739" s="3" t="s">
        <v>87</v>
      </c>
      <c r="G5739" s="3" t="s">
        <v>428</v>
      </c>
      <c r="H5739" s="3">
        <v>1</v>
      </c>
      <c r="I5739" s="3">
        <f t="shared" si="252"/>
        <v>1</v>
      </c>
      <c r="J5739" s="3">
        <v>1</v>
      </c>
      <c r="K5739" s="3">
        <v>7.1</v>
      </c>
      <c r="U5739" s="10">
        <f t="shared" si="251"/>
        <v>7.1</v>
      </c>
      <c r="AF5739" s="10" t="str">
        <f t="shared" si="250"/>
        <v/>
      </c>
    </row>
    <row r="5740" spans="1:32">
      <c r="A5740" s="3" t="s">
        <v>14</v>
      </c>
      <c r="B5740" s="3" t="s">
        <v>119</v>
      </c>
      <c r="C5740" s="3">
        <v>5</v>
      </c>
      <c r="D5740" s="3">
        <v>2</v>
      </c>
      <c r="E5740" s="3">
        <v>2015</v>
      </c>
      <c r="F5740" s="3" t="s">
        <v>478</v>
      </c>
      <c r="G5740" s="3" t="s">
        <v>132</v>
      </c>
      <c r="H5740" s="3">
        <v>1</v>
      </c>
      <c r="I5740" s="3">
        <f t="shared" si="252"/>
        <v>4</v>
      </c>
      <c r="J5740" s="3">
        <v>0.25</v>
      </c>
      <c r="K5740" s="3">
        <v>9.4</v>
      </c>
      <c r="L5740" s="3">
        <v>0.6</v>
      </c>
      <c r="M5740" s="3">
        <v>0.5</v>
      </c>
      <c r="U5740" s="10">
        <f t="shared" si="251"/>
        <v>3.5</v>
      </c>
      <c r="AF5740" s="10" t="str">
        <f t="shared" si="250"/>
        <v/>
      </c>
    </row>
    <row r="5741" spans="1:32">
      <c r="A5741" s="3" t="s">
        <v>14</v>
      </c>
      <c r="B5741" s="3" t="s">
        <v>119</v>
      </c>
      <c r="C5741" s="3">
        <v>5</v>
      </c>
      <c r="D5741" s="3">
        <v>2</v>
      </c>
      <c r="E5741" s="3">
        <v>2015</v>
      </c>
      <c r="F5741" s="3" t="s">
        <v>308</v>
      </c>
      <c r="G5741" s="3" t="s">
        <v>429</v>
      </c>
      <c r="H5741" s="3">
        <v>238</v>
      </c>
      <c r="I5741" s="3">
        <f t="shared" si="252"/>
        <v>952</v>
      </c>
      <c r="J5741" s="3">
        <v>0.25</v>
      </c>
      <c r="U5741" s="10" t="str">
        <f t="shared" si="251"/>
        <v/>
      </c>
      <c r="AF5741" s="10" t="str">
        <f t="shared" si="250"/>
        <v/>
      </c>
    </row>
    <row r="5742" spans="1:32">
      <c r="A5742" s="3" t="s">
        <v>14</v>
      </c>
      <c r="B5742" s="3" t="s">
        <v>119</v>
      </c>
      <c r="C5742" s="3">
        <v>5</v>
      </c>
      <c r="D5742" s="3">
        <v>2</v>
      </c>
      <c r="E5742" s="3">
        <v>2015</v>
      </c>
      <c r="F5742" s="3" t="s">
        <v>309</v>
      </c>
      <c r="G5742" s="3" t="s">
        <v>429</v>
      </c>
      <c r="H5742" s="3">
        <v>14</v>
      </c>
      <c r="I5742" s="3">
        <f t="shared" si="252"/>
        <v>56</v>
      </c>
      <c r="J5742" s="3">
        <v>0.25</v>
      </c>
      <c r="U5742" s="10" t="str">
        <f t="shared" si="251"/>
        <v/>
      </c>
      <c r="AF5742" s="10" t="str">
        <f t="shared" si="250"/>
        <v/>
      </c>
    </row>
    <row r="5743" spans="1:32">
      <c r="A5743" s="3" t="s">
        <v>14</v>
      </c>
      <c r="B5743" s="3" t="s">
        <v>119</v>
      </c>
      <c r="C5743" s="3">
        <v>5</v>
      </c>
      <c r="D5743" s="3">
        <v>2</v>
      </c>
      <c r="E5743" s="3">
        <v>2015</v>
      </c>
      <c r="F5743" s="3" t="s">
        <v>48</v>
      </c>
      <c r="G5743" s="3" t="s">
        <v>48</v>
      </c>
      <c r="H5743" s="3">
        <v>1</v>
      </c>
      <c r="I5743" s="3">
        <f t="shared" si="252"/>
        <v>1</v>
      </c>
      <c r="J5743" s="3">
        <v>1</v>
      </c>
      <c r="K5743" s="3">
        <v>7.5</v>
      </c>
      <c r="U5743" s="10">
        <f t="shared" si="251"/>
        <v>7.5</v>
      </c>
      <c r="AF5743" s="10" t="str">
        <f t="shared" si="250"/>
        <v/>
      </c>
    </row>
    <row r="5744" spans="1:32">
      <c r="A5744" s="3" t="s">
        <v>14</v>
      </c>
      <c r="B5744" s="3" t="s">
        <v>119</v>
      </c>
      <c r="C5744" s="3">
        <v>5</v>
      </c>
      <c r="D5744" s="3">
        <v>2</v>
      </c>
      <c r="E5744" s="3">
        <v>2015</v>
      </c>
      <c r="F5744" s="3" t="s">
        <v>45</v>
      </c>
      <c r="G5744" s="3" t="s">
        <v>434</v>
      </c>
      <c r="H5744" s="3">
        <v>7</v>
      </c>
      <c r="I5744" s="3">
        <f t="shared" si="252"/>
        <v>28</v>
      </c>
      <c r="J5744" s="3">
        <v>0.25</v>
      </c>
      <c r="K5744" s="3">
        <v>4.7</v>
      </c>
      <c r="L5744" s="3">
        <v>4.8</v>
      </c>
      <c r="M5744" s="3">
        <v>6</v>
      </c>
      <c r="N5744" s="3">
        <v>5.4</v>
      </c>
      <c r="O5744" s="3">
        <v>4.8</v>
      </c>
      <c r="P5744" s="3">
        <v>4.4000000000000004</v>
      </c>
      <c r="Q5744" s="3">
        <v>5.6</v>
      </c>
      <c r="U5744" s="10">
        <f t="shared" si="251"/>
        <v>5.1000000000000005</v>
      </c>
      <c r="AF5744" s="10" t="str">
        <f t="shared" si="250"/>
        <v/>
      </c>
    </row>
    <row r="5745" spans="1:33">
      <c r="A5745" s="3" t="s">
        <v>14</v>
      </c>
      <c r="B5745" s="3" t="s">
        <v>119</v>
      </c>
      <c r="C5745" s="3">
        <v>5</v>
      </c>
      <c r="D5745" s="3">
        <v>2</v>
      </c>
      <c r="E5745" s="3">
        <v>2015</v>
      </c>
      <c r="F5745" s="3" t="s">
        <v>50</v>
      </c>
      <c r="G5745" s="3" t="s">
        <v>50</v>
      </c>
      <c r="H5745" s="3">
        <v>1</v>
      </c>
      <c r="I5745" s="3">
        <f t="shared" si="252"/>
        <v>4</v>
      </c>
      <c r="J5745" s="3">
        <v>0.25</v>
      </c>
      <c r="U5745" s="10" t="str">
        <f t="shared" si="251"/>
        <v/>
      </c>
      <c r="AF5745" s="10" t="str">
        <f t="shared" si="250"/>
        <v/>
      </c>
    </row>
    <row r="5746" spans="1:33">
      <c r="A5746" s="3" t="s">
        <v>14</v>
      </c>
      <c r="B5746" s="3" t="s">
        <v>119</v>
      </c>
      <c r="C5746" s="3">
        <v>5</v>
      </c>
      <c r="D5746" s="3">
        <v>2</v>
      </c>
      <c r="E5746" s="3">
        <v>2015</v>
      </c>
      <c r="F5746" s="3" t="s">
        <v>25</v>
      </c>
      <c r="G5746" s="3" t="s">
        <v>25</v>
      </c>
      <c r="H5746" s="3">
        <v>14</v>
      </c>
      <c r="I5746" s="3">
        <f t="shared" si="252"/>
        <v>56</v>
      </c>
      <c r="J5746" s="3">
        <v>0.25</v>
      </c>
      <c r="K5746" s="3">
        <v>6.4</v>
      </c>
      <c r="L5746" s="3">
        <v>7.8</v>
      </c>
      <c r="M5746" s="3">
        <v>9.4</v>
      </c>
      <c r="N5746" s="3">
        <v>5.0999999999999996</v>
      </c>
      <c r="O5746" s="3">
        <v>7.4</v>
      </c>
      <c r="P5746" s="3">
        <v>8.1</v>
      </c>
      <c r="Q5746" s="3">
        <v>5.9</v>
      </c>
      <c r="R5746" s="3">
        <v>6.8</v>
      </c>
      <c r="S5746" s="3">
        <v>4.9000000000000004</v>
      </c>
      <c r="T5746" s="3">
        <v>5</v>
      </c>
      <c r="U5746" s="10">
        <f t="shared" si="251"/>
        <v>6.68</v>
      </c>
      <c r="AF5746" s="10" t="str">
        <f t="shared" si="250"/>
        <v/>
      </c>
    </row>
    <row r="5747" spans="1:33">
      <c r="A5747" s="3" t="s">
        <v>14</v>
      </c>
      <c r="B5747" s="3" t="s">
        <v>119</v>
      </c>
      <c r="C5747" s="3">
        <v>5</v>
      </c>
      <c r="D5747" s="3">
        <v>2</v>
      </c>
      <c r="E5747" s="3">
        <v>2015</v>
      </c>
      <c r="F5747" s="3" t="s">
        <v>18</v>
      </c>
      <c r="G5747" s="3" t="s">
        <v>18</v>
      </c>
      <c r="H5747" s="3">
        <v>1</v>
      </c>
      <c r="I5747" s="3">
        <f t="shared" si="252"/>
        <v>4</v>
      </c>
      <c r="J5747" s="3">
        <v>0.25</v>
      </c>
      <c r="K5747" s="3">
        <v>9.5</v>
      </c>
      <c r="L5747" s="3">
        <v>7.4</v>
      </c>
      <c r="M5747" s="3">
        <v>8</v>
      </c>
      <c r="N5747" s="3">
        <v>4.5999999999999996</v>
      </c>
      <c r="O5747" s="3">
        <v>5.7</v>
      </c>
      <c r="P5747" s="3">
        <v>5.3</v>
      </c>
      <c r="Q5747" s="3">
        <v>4.8</v>
      </c>
      <c r="R5747" s="3">
        <v>5.4</v>
      </c>
      <c r="S5747" s="3">
        <v>4.9000000000000004</v>
      </c>
      <c r="T5747" s="3">
        <v>4.2</v>
      </c>
      <c r="U5747" s="10">
        <f t="shared" si="251"/>
        <v>5.9799999999999995</v>
      </c>
      <c r="AF5747" s="10" t="str">
        <f t="shared" si="250"/>
        <v/>
      </c>
      <c r="AG5747" s="3" t="s">
        <v>394</v>
      </c>
    </row>
    <row r="5748" spans="1:33">
      <c r="A5748" s="3" t="s">
        <v>14</v>
      </c>
      <c r="B5748" s="3" t="s">
        <v>119</v>
      </c>
      <c r="C5748" s="3">
        <v>5</v>
      </c>
      <c r="D5748" s="3">
        <v>2</v>
      </c>
      <c r="E5748" s="3">
        <v>2015</v>
      </c>
      <c r="F5748" s="3" t="s">
        <v>38</v>
      </c>
      <c r="G5748" s="3" t="s">
        <v>38</v>
      </c>
      <c r="H5748" s="3">
        <v>3</v>
      </c>
      <c r="I5748" s="3">
        <f t="shared" si="252"/>
        <v>12</v>
      </c>
      <c r="J5748" s="3">
        <v>0.25</v>
      </c>
      <c r="K5748" s="3">
        <v>28</v>
      </c>
      <c r="L5748" s="3">
        <v>23</v>
      </c>
      <c r="M5748" s="3">
        <v>15</v>
      </c>
      <c r="U5748" s="10">
        <f t="shared" si="251"/>
        <v>22</v>
      </c>
      <c r="AF5748" s="10" t="str">
        <f t="shared" si="250"/>
        <v/>
      </c>
    </row>
    <row r="5749" spans="1:33">
      <c r="A5749" s="3" t="s">
        <v>14</v>
      </c>
      <c r="B5749" s="3" t="s">
        <v>119</v>
      </c>
      <c r="C5749" s="3">
        <v>5</v>
      </c>
      <c r="D5749" s="3">
        <v>2</v>
      </c>
      <c r="E5749" s="3">
        <v>2015</v>
      </c>
      <c r="F5749" s="3" t="s">
        <v>38</v>
      </c>
      <c r="G5749" s="3" t="s">
        <v>38</v>
      </c>
      <c r="H5749" s="3">
        <v>3</v>
      </c>
      <c r="I5749" s="3">
        <f t="shared" si="252"/>
        <v>3</v>
      </c>
      <c r="J5749" s="3">
        <v>1</v>
      </c>
      <c r="K5749" s="3">
        <v>41</v>
      </c>
      <c r="L5749" s="3">
        <v>66</v>
      </c>
      <c r="M5749" s="3">
        <v>68</v>
      </c>
      <c r="U5749" s="10">
        <f t="shared" si="251"/>
        <v>58.333333333333336</v>
      </c>
      <c r="AF5749" s="10" t="str">
        <f t="shared" si="250"/>
        <v/>
      </c>
    </row>
    <row r="5750" spans="1:33">
      <c r="A5750" s="3" t="s">
        <v>14</v>
      </c>
      <c r="B5750" s="3" t="s">
        <v>119</v>
      </c>
      <c r="C5750" s="3">
        <v>5</v>
      </c>
      <c r="D5750" s="3">
        <v>2</v>
      </c>
      <c r="E5750" s="3">
        <v>2015</v>
      </c>
      <c r="F5750" s="3" t="s">
        <v>58</v>
      </c>
      <c r="G5750" s="3" t="s">
        <v>449</v>
      </c>
      <c r="H5750" s="3">
        <v>2</v>
      </c>
      <c r="I5750" s="3">
        <f t="shared" si="252"/>
        <v>8</v>
      </c>
      <c r="J5750" s="3">
        <v>0.25</v>
      </c>
      <c r="K5750" s="3">
        <v>4.7</v>
      </c>
      <c r="L5750" s="3">
        <v>4.8</v>
      </c>
      <c r="M5750" s="3">
        <v>5</v>
      </c>
      <c r="N5750" s="3">
        <v>5.7</v>
      </c>
      <c r="O5750" s="3">
        <v>5.6</v>
      </c>
      <c r="P5750" s="3">
        <v>5.6</v>
      </c>
      <c r="Q5750" s="3">
        <v>4.5999999999999996</v>
      </c>
      <c r="R5750" s="3">
        <v>4.5</v>
      </c>
      <c r="S5750" s="3">
        <v>5.0999999999999996</v>
      </c>
      <c r="T5750" s="3">
        <v>4.9000000000000004</v>
      </c>
      <c r="U5750" s="10">
        <f t="shared" si="251"/>
        <v>5.05</v>
      </c>
      <c r="AF5750" s="10" t="str">
        <f t="shared" si="250"/>
        <v/>
      </c>
    </row>
    <row r="5751" spans="1:33">
      <c r="A5751" s="3" t="s">
        <v>14</v>
      </c>
      <c r="B5751" s="3" t="s">
        <v>119</v>
      </c>
      <c r="C5751" s="3">
        <v>5</v>
      </c>
      <c r="D5751" s="3">
        <v>2</v>
      </c>
      <c r="E5751" s="3">
        <v>2015</v>
      </c>
      <c r="F5751" s="3" t="s">
        <v>473</v>
      </c>
      <c r="G5751" s="3" t="s">
        <v>36</v>
      </c>
      <c r="H5751" s="3">
        <v>6</v>
      </c>
      <c r="I5751" s="3">
        <f t="shared" si="252"/>
        <v>24</v>
      </c>
      <c r="J5751" s="3">
        <v>0.25</v>
      </c>
      <c r="K5751" s="3">
        <v>5.0999999999999996</v>
      </c>
      <c r="L5751" s="3">
        <v>3.8</v>
      </c>
      <c r="M5751" s="3">
        <v>4.8</v>
      </c>
      <c r="N5751" s="3">
        <v>2.6</v>
      </c>
      <c r="O5751" s="3">
        <v>3.5</v>
      </c>
      <c r="U5751" s="10">
        <f t="shared" si="251"/>
        <v>3.96</v>
      </c>
      <c r="V5751" s="3">
        <v>0.4</v>
      </c>
      <c r="AF5751" s="10">
        <f t="shared" si="250"/>
        <v>0.4</v>
      </c>
    </row>
    <row r="5752" spans="1:33">
      <c r="A5752" s="3" t="s">
        <v>14</v>
      </c>
      <c r="B5752" s="3" t="s">
        <v>119</v>
      </c>
      <c r="C5752" s="3">
        <v>5</v>
      </c>
      <c r="D5752" s="3">
        <v>2</v>
      </c>
      <c r="E5752" s="3">
        <v>2015</v>
      </c>
      <c r="F5752" s="3" t="s">
        <v>279</v>
      </c>
      <c r="G5752" s="3" t="s">
        <v>454</v>
      </c>
      <c r="H5752" s="3">
        <v>1</v>
      </c>
      <c r="I5752" s="3">
        <f t="shared" si="252"/>
        <v>4</v>
      </c>
      <c r="J5752" s="3">
        <v>0.25</v>
      </c>
      <c r="K5752" s="3">
        <v>2.8</v>
      </c>
      <c r="U5752" s="10">
        <f t="shared" si="251"/>
        <v>2.8</v>
      </c>
      <c r="AF5752" s="10" t="str">
        <f t="shared" si="250"/>
        <v/>
      </c>
    </row>
    <row r="5753" spans="1:33">
      <c r="A5753" s="3" t="s">
        <v>14</v>
      </c>
      <c r="B5753" s="3" t="s">
        <v>119</v>
      </c>
      <c r="C5753" s="3">
        <v>5</v>
      </c>
      <c r="D5753" s="3">
        <v>2</v>
      </c>
      <c r="E5753" s="3">
        <v>2015</v>
      </c>
      <c r="F5753" s="3" t="s">
        <v>39</v>
      </c>
      <c r="G5753" s="3" t="s">
        <v>40</v>
      </c>
      <c r="H5753" s="3">
        <v>19</v>
      </c>
      <c r="I5753" s="3">
        <f t="shared" si="252"/>
        <v>76</v>
      </c>
      <c r="J5753" s="3">
        <v>0.25</v>
      </c>
      <c r="K5753" s="3">
        <v>4.3</v>
      </c>
      <c r="L5753" s="3">
        <v>1.7</v>
      </c>
      <c r="U5753" s="10">
        <f t="shared" si="251"/>
        <v>3</v>
      </c>
      <c r="AF5753" s="10" t="str">
        <f t="shared" ref="AF5753:AF5816" si="253">IF(ISERROR(SUM(V5753:AE5753)/COUNT(V5753:AE5753)),"",SUM(V5753:AE5753)/COUNT(V5753:AE5753))</f>
        <v/>
      </c>
    </row>
    <row r="5754" spans="1:33">
      <c r="A5754" s="3" t="s">
        <v>14</v>
      </c>
      <c r="B5754" s="3" t="s">
        <v>119</v>
      </c>
      <c r="C5754" s="3">
        <v>5</v>
      </c>
      <c r="D5754" s="3">
        <v>2</v>
      </c>
      <c r="E5754" s="3">
        <v>2015</v>
      </c>
      <c r="F5754" s="3" t="s">
        <v>165</v>
      </c>
      <c r="G5754" s="3" t="s">
        <v>165</v>
      </c>
      <c r="H5754" s="3">
        <v>1</v>
      </c>
      <c r="I5754" s="3">
        <f t="shared" si="252"/>
        <v>1</v>
      </c>
      <c r="J5754" s="3">
        <v>1</v>
      </c>
      <c r="K5754" s="3">
        <v>29</v>
      </c>
      <c r="U5754" s="10">
        <f t="shared" si="251"/>
        <v>29</v>
      </c>
      <c r="AF5754" s="10" t="str">
        <f t="shared" si="253"/>
        <v/>
      </c>
    </row>
    <row r="5755" spans="1:33">
      <c r="A5755" s="3" t="s">
        <v>14</v>
      </c>
      <c r="B5755" s="3" t="s">
        <v>119</v>
      </c>
      <c r="C5755" s="3">
        <v>5</v>
      </c>
      <c r="D5755" s="3">
        <v>2</v>
      </c>
      <c r="E5755" s="3">
        <v>2015</v>
      </c>
      <c r="F5755" s="3" t="s">
        <v>27</v>
      </c>
      <c r="G5755" s="3" t="s">
        <v>27</v>
      </c>
      <c r="H5755" s="3">
        <v>22</v>
      </c>
      <c r="I5755" s="3">
        <f t="shared" si="252"/>
        <v>88</v>
      </c>
      <c r="J5755" s="3">
        <v>0.25</v>
      </c>
      <c r="K5755" s="3">
        <v>2.2999999999999998</v>
      </c>
      <c r="L5755" s="3">
        <v>2.1</v>
      </c>
      <c r="M5755" s="3">
        <v>2.2999999999999998</v>
      </c>
      <c r="N5755" s="3">
        <v>2.2000000000000002</v>
      </c>
      <c r="O5755" s="3">
        <v>2.2999999999999998</v>
      </c>
      <c r="P5755" s="3">
        <v>2.4</v>
      </c>
      <c r="Q5755" s="3">
        <v>2.2999999999999998</v>
      </c>
      <c r="R5755" s="3">
        <v>2.2000000000000002</v>
      </c>
      <c r="S5755" s="3">
        <v>2.5</v>
      </c>
      <c r="T5755" s="3">
        <v>2.2000000000000002</v>
      </c>
      <c r="U5755" s="10">
        <f t="shared" si="251"/>
        <v>2.2799999999999998</v>
      </c>
      <c r="AF5755" s="10" t="str">
        <f t="shared" si="253"/>
        <v/>
      </c>
    </row>
    <row r="5756" spans="1:33">
      <c r="A5756" s="3" t="s">
        <v>14</v>
      </c>
      <c r="B5756" s="3" t="s">
        <v>119</v>
      </c>
      <c r="C5756" s="3">
        <v>5</v>
      </c>
      <c r="D5756" s="3">
        <v>2</v>
      </c>
      <c r="E5756" s="3">
        <v>2015</v>
      </c>
      <c r="F5756" s="3" t="s">
        <v>37</v>
      </c>
      <c r="G5756" s="3" t="s">
        <v>37</v>
      </c>
      <c r="H5756" s="3">
        <v>45</v>
      </c>
      <c r="I5756" s="3">
        <f t="shared" si="252"/>
        <v>180</v>
      </c>
      <c r="J5756" s="3">
        <v>0.25</v>
      </c>
      <c r="K5756" s="3">
        <v>10</v>
      </c>
      <c r="L5756" s="3">
        <v>6.5</v>
      </c>
      <c r="M5756" s="3">
        <v>6.1</v>
      </c>
      <c r="N5756" s="3">
        <v>8.8000000000000007</v>
      </c>
      <c r="O5756" s="3">
        <v>8.9</v>
      </c>
      <c r="P5756" s="3">
        <v>8.6999999999999993</v>
      </c>
      <c r="Q5756" s="3">
        <v>10.5</v>
      </c>
      <c r="R5756" s="3">
        <v>8.6</v>
      </c>
      <c r="S5756" s="3">
        <v>6</v>
      </c>
      <c r="T5756" s="3">
        <v>5.5</v>
      </c>
      <c r="U5756" s="10">
        <f t="shared" si="251"/>
        <v>7.9599999999999991</v>
      </c>
      <c r="AF5756" s="10" t="str">
        <f t="shared" si="253"/>
        <v/>
      </c>
    </row>
    <row r="5757" spans="1:33">
      <c r="A5757" s="3" t="s">
        <v>14</v>
      </c>
      <c r="B5757" s="3" t="s">
        <v>119</v>
      </c>
      <c r="C5757" s="3">
        <v>5</v>
      </c>
      <c r="D5757" s="3">
        <v>2</v>
      </c>
      <c r="E5757" s="3">
        <v>2015</v>
      </c>
      <c r="F5757" s="3" t="s">
        <v>37</v>
      </c>
      <c r="G5757" s="3" t="s">
        <v>37</v>
      </c>
      <c r="H5757" s="3">
        <v>29</v>
      </c>
      <c r="I5757" s="3">
        <f t="shared" si="252"/>
        <v>29</v>
      </c>
      <c r="J5757" s="3">
        <v>1</v>
      </c>
      <c r="K5757" s="3">
        <v>15</v>
      </c>
      <c r="U5757" s="10">
        <f t="shared" si="251"/>
        <v>15</v>
      </c>
      <c r="AF5757" s="10" t="str">
        <f t="shared" si="253"/>
        <v/>
      </c>
    </row>
    <row r="5758" spans="1:33">
      <c r="A5758" s="3" t="s">
        <v>14</v>
      </c>
      <c r="B5758" s="3" t="s">
        <v>293</v>
      </c>
      <c r="C5758" s="3">
        <v>5</v>
      </c>
      <c r="D5758" s="3">
        <v>2</v>
      </c>
      <c r="E5758" s="3">
        <v>2015</v>
      </c>
      <c r="F5758" s="3" t="s">
        <v>395</v>
      </c>
      <c r="G5758" s="3" t="s">
        <v>395</v>
      </c>
      <c r="H5758" s="3">
        <v>1</v>
      </c>
      <c r="I5758" s="3">
        <f t="shared" si="252"/>
        <v>1</v>
      </c>
      <c r="J5758" s="3">
        <v>1</v>
      </c>
      <c r="K5758" s="3">
        <v>9.1</v>
      </c>
      <c r="U5758" s="10">
        <f t="shared" si="251"/>
        <v>9.1</v>
      </c>
      <c r="AF5758" s="10" t="str">
        <f t="shared" si="253"/>
        <v/>
      </c>
    </row>
    <row r="5759" spans="1:33">
      <c r="A5759" s="3" t="s">
        <v>14</v>
      </c>
      <c r="B5759" s="3" t="s">
        <v>293</v>
      </c>
      <c r="C5759" s="3">
        <v>5</v>
      </c>
      <c r="D5759" s="3">
        <v>2</v>
      </c>
      <c r="E5759" s="3">
        <v>2015</v>
      </c>
      <c r="F5759" s="3" t="s">
        <v>766</v>
      </c>
      <c r="G5759" s="3" t="s">
        <v>161</v>
      </c>
      <c r="H5759" s="3">
        <v>1</v>
      </c>
      <c r="I5759" s="3">
        <f t="shared" si="252"/>
        <v>1</v>
      </c>
      <c r="J5759" s="3">
        <v>1</v>
      </c>
      <c r="K5759" s="3">
        <v>2.4</v>
      </c>
      <c r="U5759" s="10">
        <f t="shared" si="251"/>
        <v>2.4</v>
      </c>
      <c r="AF5759" s="10" t="str">
        <f t="shared" si="253"/>
        <v/>
      </c>
    </row>
    <row r="5760" spans="1:33">
      <c r="A5760" s="3" t="s">
        <v>14</v>
      </c>
      <c r="B5760" s="3" t="s">
        <v>293</v>
      </c>
      <c r="C5760" s="3">
        <v>5</v>
      </c>
      <c r="D5760" s="3">
        <v>2</v>
      </c>
      <c r="E5760" s="3">
        <v>2015</v>
      </c>
      <c r="F5760" s="3" t="s">
        <v>244</v>
      </c>
      <c r="G5760" s="3" t="s">
        <v>244</v>
      </c>
      <c r="H5760" s="3">
        <v>75</v>
      </c>
      <c r="I5760" s="3">
        <f t="shared" si="252"/>
        <v>75</v>
      </c>
      <c r="J5760" s="3">
        <v>1</v>
      </c>
      <c r="K5760" s="3">
        <v>6.7</v>
      </c>
      <c r="L5760" s="3">
        <v>5.0999999999999996</v>
      </c>
      <c r="M5760" s="3">
        <v>5.5</v>
      </c>
      <c r="N5760" s="3">
        <v>6.4</v>
      </c>
      <c r="O5760" s="3">
        <v>6.2</v>
      </c>
      <c r="P5760" s="3">
        <v>6.2</v>
      </c>
      <c r="Q5760" s="3">
        <v>5.6</v>
      </c>
      <c r="R5760" s="3">
        <v>5.4</v>
      </c>
      <c r="S5760" s="3">
        <v>5.6</v>
      </c>
      <c r="T5760" s="3">
        <v>7.3</v>
      </c>
      <c r="U5760" s="10">
        <f t="shared" si="251"/>
        <v>6</v>
      </c>
      <c r="AF5760" s="10" t="str">
        <f t="shared" si="253"/>
        <v/>
      </c>
    </row>
    <row r="5761" spans="1:32">
      <c r="A5761" s="3" t="s">
        <v>14</v>
      </c>
      <c r="B5761" s="3" t="s">
        <v>293</v>
      </c>
      <c r="C5761" s="3">
        <v>5</v>
      </c>
      <c r="D5761" s="3">
        <v>2</v>
      </c>
      <c r="E5761" s="3">
        <v>2015</v>
      </c>
      <c r="F5761" s="3" t="s">
        <v>217</v>
      </c>
      <c r="G5761" s="3" t="s">
        <v>217</v>
      </c>
      <c r="H5761" s="3">
        <v>2</v>
      </c>
      <c r="I5761" s="3">
        <f t="shared" si="252"/>
        <v>2</v>
      </c>
      <c r="J5761" s="3">
        <v>1</v>
      </c>
      <c r="K5761" s="3">
        <v>4.9000000000000004</v>
      </c>
      <c r="L5761" s="3">
        <v>5.5</v>
      </c>
      <c r="U5761" s="10">
        <f t="shared" si="251"/>
        <v>5.2</v>
      </c>
      <c r="AF5761" s="10" t="str">
        <f t="shared" si="253"/>
        <v/>
      </c>
    </row>
    <row r="5762" spans="1:32">
      <c r="A5762" s="3" t="s">
        <v>14</v>
      </c>
      <c r="B5762" s="3" t="s">
        <v>293</v>
      </c>
      <c r="C5762" s="3">
        <v>5</v>
      </c>
      <c r="D5762" s="3">
        <v>2</v>
      </c>
      <c r="E5762" s="3">
        <v>2015</v>
      </c>
      <c r="F5762" s="3" t="s">
        <v>24</v>
      </c>
      <c r="G5762" s="3" t="s">
        <v>24</v>
      </c>
      <c r="H5762" s="3">
        <v>5</v>
      </c>
      <c r="I5762" s="3">
        <f t="shared" si="252"/>
        <v>5</v>
      </c>
      <c r="J5762" s="3">
        <v>1</v>
      </c>
      <c r="K5762" s="3">
        <v>2.4</v>
      </c>
      <c r="L5762" s="3">
        <v>3.9</v>
      </c>
      <c r="M5762" s="3">
        <v>2</v>
      </c>
      <c r="N5762" s="3">
        <v>1.3</v>
      </c>
      <c r="U5762" s="10">
        <f t="shared" si="251"/>
        <v>2.4000000000000004</v>
      </c>
      <c r="V5762" s="3">
        <v>0.6</v>
      </c>
      <c r="AF5762" s="10">
        <f t="shared" si="253"/>
        <v>0.6</v>
      </c>
    </row>
    <row r="5763" spans="1:32">
      <c r="A5763" s="3" t="s">
        <v>14</v>
      </c>
      <c r="B5763" s="3" t="s">
        <v>293</v>
      </c>
      <c r="C5763" s="3">
        <v>5</v>
      </c>
      <c r="D5763" s="3">
        <v>2</v>
      </c>
      <c r="E5763" s="3">
        <v>2015</v>
      </c>
      <c r="F5763" s="3" t="s">
        <v>87</v>
      </c>
      <c r="G5763" s="3" t="s">
        <v>428</v>
      </c>
      <c r="H5763" s="3">
        <v>5</v>
      </c>
      <c r="I5763" s="3">
        <f t="shared" si="252"/>
        <v>5</v>
      </c>
      <c r="J5763" s="3">
        <v>1</v>
      </c>
      <c r="K5763" s="3">
        <v>10.9</v>
      </c>
      <c r="L5763" s="3">
        <v>7</v>
      </c>
      <c r="M5763" s="3">
        <v>8.1</v>
      </c>
      <c r="N5763" s="3">
        <v>5.6</v>
      </c>
      <c r="O5763" s="3">
        <v>10.8</v>
      </c>
      <c r="P5763" s="3">
        <v>8.9</v>
      </c>
      <c r="U5763" s="10">
        <f t="shared" ref="U5763:U5826" si="254">IF(ISERROR(SUM(K5763:T5763)/COUNT(K5763:T5763)),"",SUM(K5763:T5763)/COUNT(K5763:T5763))</f>
        <v>8.5500000000000007</v>
      </c>
      <c r="V5763" s="3">
        <v>0.1</v>
      </c>
      <c r="AF5763" s="10">
        <f t="shared" si="253"/>
        <v>0.1</v>
      </c>
    </row>
    <row r="5764" spans="1:32">
      <c r="A5764" s="3" t="s">
        <v>14</v>
      </c>
      <c r="B5764" s="3" t="s">
        <v>293</v>
      </c>
      <c r="C5764" s="3">
        <v>5</v>
      </c>
      <c r="D5764" s="3">
        <v>2</v>
      </c>
      <c r="E5764" s="3">
        <v>2015</v>
      </c>
      <c r="F5764" s="3" t="s">
        <v>308</v>
      </c>
      <c r="G5764" s="3" t="s">
        <v>429</v>
      </c>
      <c r="H5764" s="3">
        <v>106</v>
      </c>
      <c r="I5764" s="3">
        <f t="shared" si="252"/>
        <v>106</v>
      </c>
      <c r="J5764" s="3">
        <v>1</v>
      </c>
      <c r="U5764" s="10" t="str">
        <f t="shared" si="254"/>
        <v/>
      </c>
      <c r="AF5764" s="10" t="str">
        <f t="shared" si="253"/>
        <v/>
      </c>
    </row>
    <row r="5765" spans="1:32">
      <c r="A5765" s="3" t="s">
        <v>14</v>
      </c>
      <c r="B5765" s="3" t="s">
        <v>293</v>
      </c>
      <c r="C5765" s="3">
        <v>5</v>
      </c>
      <c r="D5765" s="3">
        <v>2</v>
      </c>
      <c r="E5765" s="3">
        <v>2015</v>
      </c>
      <c r="F5765" s="3" t="s">
        <v>309</v>
      </c>
      <c r="G5765" s="3" t="s">
        <v>429</v>
      </c>
      <c r="H5765" s="3">
        <v>5</v>
      </c>
      <c r="I5765" s="3">
        <f t="shared" si="252"/>
        <v>5</v>
      </c>
      <c r="J5765" s="3">
        <v>1</v>
      </c>
      <c r="U5765" s="10" t="str">
        <f t="shared" si="254"/>
        <v/>
      </c>
      <c r="AF5765" s="10" t="str">
        <f t="shared" si="253"/>
        <v/>
      </c>
    </row>
    <row r="5766" spans="1:32">
      <c r="A5766" s="3" t="s">
        <v>14</v>
      </c>
      <c r="B5766" s="3" t="s">
        <v>293</v>
      </c>
      <c r="C5766" s="3">
        <v>5</v>
      </c>
      <c r="D5766" s="3">
        <v>2</v>
      </c>
      <c r="E5766" s="3">
        <v>2015</v>
      </c>
      <c r="F5766" s="3" t="s">
        <v>391</v>
      </c>
      <c r="G5766" s="3" t="s">
        <v>391</v>
      </c>
      <c r="H5766" s="3">
        <v>3</v>
      </c>
      <c r="I5766" s="3">
        <f t="shared" si="252"/>
        <v>3</v>
      </c>
      <c r="J5766" s="3">
        <v>1</v>
      </c>
      <c r="K5766" s="3">
        <v>2.8</v>
      </c>
      <c r="L5766" s="3">
        <v>3.7</v>
      </c>
      <c r="M5766" s="3">
        <v>2.9</v>
      </c>
      <c r="U5766" s="10">
        <f t="shared" si="254"/>
        <v>3.1333333333333333</v>
      </c>
      <c r="AF5766" s="10" t="str">
        <f t="shared" si="253"/>
        <v/>
      </c>
    </row>
    <row r="5767" spans="1:32">
      <c r="A5767" s="3" t="s">
        <v>14</v>
      </c>
      <c r="B5767" s="3" t="s">
        <v>293</v>
      </c>
      <c r="C5767" s="3">
        <v>5</v>
      </c>
      <c r="D5767" s="3">
        <v>2</v>
      </c>
      <c r="E5767" s="3">
        <v>2015</v>
      </c>
      <c r="F5767" s="3" t="s">
        <v>396</v>
      </c>
      <c r="G5767" s="3" t="s">
        <v>396</v>
      </c>
      <c r="H5767" s="3">
        <v>4</v>
      </c>
      <c r="I5767" s="3">
        <f t="shared" si="252"/>
        <v>4</v>
      </c>
      <c r="J5767" s="3">
        <v>1</v>
      </c>
      <c r="K5767" s="3">
        <v>14.7</v>
      </c>
      <c r="L5767" s="3">
        <v>13.5</v>
      </c>
      <c r="M5767" s="3">
        <v>12.6</v>
      </c>
      <c r="N5767" s="3">
        <v>18.5</v>
      </c>
      <c r="O5767" s="3">
        <v>14</v>
      </c>
      <c r="P5767" s="3">
        <v>33</v>
      </c>
      <c r="U5767" s="10">
        <f t="shared" si="254"/>
        <v>17.716666666666665</v>
      </c>
      <c r="AF5767" s="10" t="str">
        <f t="shared" si="253"/>
        <v/>
      </c>
    </row>
    <row r="5768" spans="1:32">
      <c r="A5768" s="3" t="s">
        <v>14</v>
      </c>
      <c r="B5768" s="3" t="s">
        <v>293</v>
      </c>
      <c r="C5768" s="3">
        <v>5</v>
      </c>
      <c r="D5768" s="3">
        <v>2</v>
      </c>
      <c r="E5768" s="3">
        <v>2015</v>
      </c>
      <c r="F5768" s="3" t="s">
        <v>250</v>
      </c>
      <c r="G5768" s="3" t="s">
        <v>250</v>
      </c>
      <c r="H5768" s="3">
        <v>1</v>
      </c>
      <c r="I5768" s="3">
        <f t="shared" si="252"/>
        <v>1</v>
      </c>
      <c r="J5768" s="3">
        <v>1</v>
      </c>
      <c r="K5768" s="3">
        <v>5.6</v>
      </c>
      <c r="U5768" s="10">
        <f t="shared" si="254"/>
        <v>5.6</v>
      </c>
      <c r="AF5768" s="10" t="str">
        <f t="shared" si="253"/>
        <v/>
      </c>
    </row>
    <row r="5769" spans="1:32">
      <c r="A5769" s="3" t="s">
        <v>14</v>
      </c>
      <c r="B5769" s="3" t="s">
        <v>293</v>
      </c>
      <c r="C5769" s="3">
        <v>5</v>
      </c>
      <c r="D5769" s="3">
        <v>2</v>
      </c>
      <c r="E5769" s="3">
        <v>2015</v>
      </c>
      <c r="F5769" s="3" t="s">
        <v>76</v>
      </c>
      <c r="G5769" s="3" t="s">
        <v>76</v>
      </c>
      <c r="H5769" s="3">
        <v>4</v>
      </c>
      <c r="I5769" s="3">
        <f t="shared" si="252"/>
        <v>4</v>
      </c>
      <c r="J5769" s="3">
        <v>1</v>
      </c>
      <c r="K5769" s="3">
        <v>49</v>
      </c>
      <c r="L5769" s="3">
        <v>29</v>
      </c>
      <c r="M5769" s="3">
        <v>33</v>
      </c>
      <c r="N5769" s="3">
        <v>29</v>
      </c>
      <c r="U5769" s="10">
        <f t="shared" si="254"/>
        <v>35</v>
      </c>
      <c r="AF5769" s="10" t="str">
        <f t="shared" si="253"/>
        <v/>
      </c>
    </row>
    <row r="5770" spans="1:32">
      <c r="A5770" s="3" t="s">
        <v>14</v>
      </c>
      <c r="B5770" s="3" t="s">
        <v>293</v>
      </c>
      <c r="C5770" s="3">
        <v>5</v>
      </c>
      <c r="D5770" s="3">
        <v>2</v>
      </c>
      <c r="E5770" s="3">
        <v>2015</v>
      </c>
      <c r="F5770" s="3" t="s">
        <v>397</v>
      </c>
      <c r="G5770" s="3" t="s">
        <v>397</v>
      </c>
      <c r="H5770" s="3">
        <v>4</v>
      </c>
      <c r="I5770" s="3">
        <f t="shared" si="252"/>
        <v>4</v>
      </c>
      <c r="J5770" s="3">
        <v>1</v>
      </c>
      <c r="K5770" s="3">
        <v>11.3</v>
      </c>
      <c r="L5770" s="3">
        <v>15.9</v>
      </c>
      <c r="M5770" s="3">
        <v>28</v>
      </c>
      <c r="N5770" s="3">
        <v>29</v>
      </c>
      <c r="U5770" s="10">
        <f t="shared" si="254"/>
        <v>21.05</v>
      </c>
      <c r="AF5770" s="10" t="str">
        <f t="shared" si="253"/>
        <v/>
      </c>
    </row>
    <row r="5771" spans="1:32">
      <c r="A5771" s="3" t="s">
        <v>14</v>
      </c>
      <c r="B5771" s="3" t="s">
        <v>293</v>
      </c>
      <c r="C5771" s="3">
        <v>5</v>
      </c>
      <c r="D5771" s="3">
        <v>2</v>
      </c>
      <c r="E5771" s="3">
        <v>2015</v>
      </c>
      <c r="F5771" s="3" t="s">
        <v>49</v>
      </c>
      <c r="G5771" s="3" t="s">
        <v>49</v>
      </c>
      <c r="H5771" s="3">
        <v>9</v>
      </c>
      <c r="I5771" s="3">
        <f t="shared" si="252"/>
        <v>9</v>
      </c>
      <c r="J5771" s="3">
        <v>1</v>
      </c>
      <c r="K5771" s="3">
        <v>6.3</v>
      </c>
      <c r="L5771" s="3">
        <v>7.2</v>
      </c>
      <c r="M5771" s="3">
        <v>6.2</v>
      </c>
      <c r="N5771" s="3">
        <v>5.9</v>
      </c>
      <c r="O5771" s="3">
        <v>7.8</v>
      </c>
      <c r="P5771" s="3">
        <v>4.0999999999999996</v>
      </c>
      <c r="Q5771" s="3">
        <v>4.5</v>
      </c>
      <c r="U5771" s="10">
        <f t="shared" si="254"/>
        <v>6</v>
      </c>
      <c r="V5771" s="3">
        <v>1.5</v>
      </c>
      <c r="W5771" s="3">
        <v>1.2</v>
      </c>
      <c r="AF5771" s="10">
        <f t="shared" si="253"/>
        <v>1.35</v>
      </c>
    </row>
    <row r="5772" spans="1:32">
      <c r="A5772" s="3" t="s">
        <v>14</v>
      </c>
      <c r="B5772" s="3" t="s">
        <v>293</v>
      </c>
      <c r="C5772" s="3">
        <v>5</v>
      </c>
      <c r="D5772" s="3">
        <v>2</v>
      </c>
      <c r="E5772" s="3">
        <v>2015</v>
      </c>
      <c r="F5772" s="3" t="s">
        <v>174</v>
      </c>
      <c r="G5772" s="3" t="s">
        <v>174</v>
      </c>
      <c r="H5772" s="3">
        <v>1</v>
      </c>
      <c r="I5772" s="3">
        <f t="shared" si="252"/>
        <v>1</v>
      </c>
      <c r="J5772" s="3">
        <v>1</v>
      </c>
      <c r="K5772" s="3">
        <v>48</v>
      </c>
      <c r="U5772" s="10">
        <f t="shared" si="254"/>
        <v>48</v>
      </c>
      <c r="AF5772" s="10" t="str">
        <f t="shared" si="253"/>
        <v/>
      </c>
    </row>
    <row r="5773" spans="1:32">
      <c r="A5773" s="3" t="s">
        <v>14</v>
      </c>
      <c r="B5773" s="3" t="s">
        <v>293</v>
      </c>
      <c r="C5773" s="3">
        <v>5</v>
      </c>
      <c r="D5773" s="3">
        <v>2</v>
      </c>
      <c r="E5773" s="3">
        <v>2015</v>
      </c>
      <c r="F5773" s="3" t="s">
        <v>38</v>
      </c>
      <c r="G5773" s="3" t="s">
        <v>38</v>
      </c>
      <c r="H5773" s="3">
        <v>2</v>
      </c>
      <c r="I5773" s="3">
        <f t="shared" si="252"/>
        <v>2</v>
      </c>
      <c r="J5773" s="3">
        <v>1</v>
      </c>
      <c r="K5773" s="3">
        <v>24</v>
      </c>
      <c r="L5773" s="3">
        <v>13.5</v>
      </c>
      <c r="U5773" s="10">
        <f t="shared" si="254"/>
        <v>18.75</v>
      </c>
      <c r="AF5773" s="10" t="str">
        <f t="shared" si="253"/>
        <v/>
      </c>
    </row>
    <row r="5774" spans="1:32">
      <c r="A5774" s="3" t="s">
        <v>14</v>
      </c>
      <c r="B5774" s="3" t="s">
        <v>293</v>
      </c>
      <c r="C5774" s="3">
        <v>5</v>
      </c>
      <c r="D5774" s="3">
        <v>2</v>
      </c>
      <c r="E5774" s="3">
        <v>2015</v>
      </c>
      <c r="F5774" s="3" t="s">
        <v>399</v>
      </c>
      <c r="G5774" s="3" t="s">
        <v>399</v>
      </c>
      <c r="H5774" s="3">
        <v>3</v>
      </c>
      <c r="I5774" s="3">
        <f t="shared" si="252"/>
        <v>3</v>
      </c>
      <c r="J5774" s="3">
        <v>1</v>
      </c>
      <c r="K5774" s="3">
        <v>1.7</v>
      </c>
      <c r="L5774" s="3">
        <v>1.8</v>
      </c>
      <c r="M5774" s="3">
        <v>1.6</v>
      </c>
      <c r="U5774" s="10">
        <f t="shared" si="254"/>
        <v>1.7</v>
      </c>
      <c r="AF5774" s="10" t="str">
        <f t="shared" si="253"/>
        <v/>
      </c>
    </row>
    <row r="5775" spans="1:32">
      <c r="A5775" s="3" t="s">
        <v>14</v>
      </c>
      <c r="B5775" s="3" t="s">
        <v>293</v>
      </c>
      <c r="C5775" s="3">
        <v>5</v>
      </c>
      <c r="D5775" s="3">
        <v>2</v>
      </c>
      <c r="E5775" s="3">
        <v>2015</v>
      </c>
      <c r="F5775" s="3" t="s">
        <v>51</v>
      </c>
      <c r="G5775" s="3" t="s">
        <v>51</v>
      </c>
      <c r="H5775" s="3">
        <v>2</v>
      </c>
      <c r="I5775" s="3">
        <f t="shared" si="252"/>
        <v>2</v>
      </c>
      <c r="J5775" s="3">
        <v>1</v>
      </c>
      <c r="U5775" s="10" t="str">
        <f t="shared" si="254"/>
        <v/>
      </c>
      <c r="AF5775" s="10" t="str">
        <f t="shared" si="253"/>
        <v/>
      </c>
    </row>
    <row r="5776" spans="1:32">
      <c r="A5776" s="3" t="s">
        <v>14</v>
      </c>
      <c r="B5776" s="3" t="s">
        <v>293</v>
      </c>
      <c r="C5776" s="3">
        <v>5</v>
      </c>
      <c r="D5776" s="3">
        <v>2</v>
      </c>
      <c r="E5776" s="3">
        <v>2015</v>
      </c>
      <c r="F5776" s="3" t="s">
        <v>398</v>
      </c>
      <c r="G5776" s="3" t="s">
        <v>398</v>
      </c>
      <c r="H5776" s="3">
        <v>5</v>
      </c>
      <c r="I5776" s="3">
        <f t="shared" si="252"/>
        <v>5</v>
      </c>
      <c r="J5776" s="3">
        <v>1</v>
      </c>
      <c r="K5776" s="3">
        <v>4.2</v>
      </c>
      <c r="L5776" s="3">
        <v>6.2</v>
      </c>
      <c r="M5776" s="3">
        <v>5.4</v>
      </c>
      <c r="N5776" s="3">
        <v>3.6</v>
      </c>
      <c r="O5776" s="3">
        <v>5.9</v>
      </c>
      <c r="U5776" s="10">
        <f t="shared" si="254"/>
        <v>5.0600000000000005</v>
      </c>
      <c r="AF5776" s="10" t="str">
        <f t="shared" si="253"/>
        <v/>
      </c>
    </row>
    <row r="5777" spans="1:32">
      <c r="A5777" s="3" t="s">
        <v>14</v>
      </c>
      <c r="B5777" s="3" t="s">
        <v>293</v>
      </c>
      <c r="C5777" s="3">
        <v>5</v>
      </c>
      <c r="D5777" s="3">
        <v>2</v>
      </c>
      <c r="E5777" s="3">
        <v>2015</v>
      </c>
      <c r="F5777" s="3" t="s">
        <v>43</v>
      </c>
      <c r="G5777" s="3" t="s">
        <v>44</v>
      </c>
      <c r="H5777" s="3">
        <v>2</v>
      </c>
      <c r="I5777" s="3">
        <f t="shared" si="252"/>
        <v>2</v>
      </c>
      <c r="J5777" s="3">
        <v>1</v>
      </c>
      <c r="K5777" s="3">
        <v>5.2</v>
      </c>
      <c r="L5777" s="3">
        <v>5.6</v>
      </c>
      <c r="U5777" s="10">
        <f t="shared" si="254"/>
        <v>5.4</v>
      </c>
      <c r="AF5777" s="10" t="str">
        <f t="shared" si="253"/>
        <v/>
      </c>
    </row>
    <row r="5778" spans="1:32">
      <c r="A5778" s="3" t="s">
        <v>14</v>
      </c>
      <c r="B5778" s="3" t="s">
        <v>293</v>
      </c>
      <c r="C5778" s="3">
        <v>5</v>
      </c>
      <c r="D5778" s="3">
        <v>2</v>
      </c>
      <c r="E5778" s="3">
        <v>2015</v>
      </c>
      <c r="F5778" s="3" t="s">
        <v>186</v>
      </c>
      <c r="G5778" s="3" t="s">
        <v>186</v>
      </c>
      <c r="H5778" s="3">
        <v>1</v>
      </c>
      <c r="I5778" s="3">
        <f t="shared" si="252"/>
        <v>1</v>
      </c>
      <c r="J5778" s="3">
        <v>1</v>
      </c>
      <c r="K5778" s="3">
        <v>29</v>
      </c>
      <c r="U5778" s="10">
        <f t="shared" si="254"/>
        <v>29</v>
      </c>
      <c r="AF5778" s="10" t="str">
        <f t="shared" si="253"/>
        <v/>
      </c>
    </row>
    <row r="5779" spans="1:32">
      <c r="A5779" s="3" t="s">
        <v>14</v>
      </c>
      <c r="B5779" s="3" t="s">
        <v>293</v>
      </c>
      <c r="C5779" s="3">
        <v>5</v>
      </c>
      <c r="D5779" s="3">
        <v>2</v>
      </c>
      <c r="E5779" s="3">
        <v>2015</v>
      </c>
      <c r="F5779" s="3" t="s">
        <v>35</v>
      </c>
      <c r="G5779" s="3" t="s">
        <v>35</v>
      </c>
      <c r="H5779" s="3">
        <v>1</v>
      </c>
      <c r="I5779" s="3">
        <f t="shared" si="252"/>
        <v>1</v>
      </c>
      <c r="J5779" s="3">
        <v>1</v>
      </c>
      <c r="K5779" s="3">
        <v>11.7</v>
      </c>
      <c r="U5779" s="10">
        <f t="shared" si="254"/>
        <v>11.7</v>
      </c>
      <c r="AF5779" s="10" t="str">
        <f t="shared" si="253"/>
        <v/>
      </c>
    </row>
    <row r="5780" spans="1:32">
      <c r="A5780" s="3" t="s">
        <v>14</v>
      </c>
      <c r="B5780" s="3" t="s">
        <v>293</v>
      </c>
      <c r="C5780" s="3">
        <v>5</v>
      </c>
      <c r="D5780" s="3">
        <v>2</v>
      </c>
      <c r="E5780" s="3">
        <v>2015</v>
      </c>
      <c r="F5780" s="3" t="s">
        <v>23</v>
      </c>
      <c r="G5780" s="3" t="s">
        <v>23</v>
      </c>
      <c r="H5780" s="3">
        <v>12</v>
      </c>
      <c r="I5780" s="3">
        <f t="shared" si="252"/>
        <v>12</v>
      </c>
      <c r="J5780" s="3">
        <v>1</v>
      </c>
      <c r="K5780" s="3">
        <v>7.7</v>
      </c>
      <c r="L5780" s="3">
        <v>11.5</v>
      </c>
      <c r="M5780" s="3">
        <v>8.6</v>
      </c>
      <c r="N5780" s="3">
        <v>9.5</v>
      </c>
      <c r="O5780" s="3">
        <v>7.8</v>
      </c>
      <c r="P5780" s="3">
        <v>6.5</v>
      </c>
      <c r="Q5780" s="3">
        <v>6.3</v>
      </c>
      <c r="R5780" s="3">
        <v>3.8</v>
      </c>
      <c r="S5780" s="3">
        <v>9.1999999999999993</v>
      </c>
      <c r="T5780" s="3">
        <v>12.1</v>
      </c>
      <c r="U5780" s="10">
        <f t="shared" si="254"/>
        <v>8.2999999999999989</v>
      </c>
      <c r="AF5780" s="10" t="str">
        <f t="shared" si="253"/>
        <v/>
      </c>
    </row>
    <row r="5781" spans="1:32">
      <c r="A5781" s="3" t="s">
        <v>14</v>
      </c>
      <c r="B5781" s="3" t="s">
        <v>293</v>
      </c>
      <c r="C5781" s="3">
        <v>5</v>
      </c>
      <c r="D5781" s="3">
        <v>2</v>
      </c>
      <c r="E5781" s="3">
        <v>2015</v>
      </c>
      <c r="F5781" s="3" t="s">
        <v>389</v>
      </c>
      <c r="G5781" s="3" t="s">
        <v>389</v>
      </c>
      <c r="H5781" s="3">
        <v>1</v>
      </c>
      <c r="I5781" s="3">
        <f t="shared" si="252"/>
        <v>1</v>
      </c>
      <c r="J5781" s="3">
        <v>1</v>
      </c>
      <c r="K5781" s="3">
        <v>1.4</v>
      </c>
      <c r="U5781" s="10">
        <f t="shared" si="254"/>
        <v>1.4</v>
      </c>
      <c r="AF5781" s="10" t="str">
        <f t="shared" si="253"/>
        <v/>
      </c>
    </row>
    <row r="5782" spans="1:32">
      <c r="A5782" s="3" t="s">
        <v>14</v>
      </c>
      <c r="B5782" s="3" t="s">
        <v>293</v>
      </c>
      <c r="C5782" s="3">
        <v>5</v>
      </c>
      <c r="D5782" s="3">
        <v>2</v>
      </c>
      <c r="E5782" s="3">
        <v>2015</v>
      </c>
      <c r="F5782" s="3" t="s">
        <v>165</v>
      </c>
      <c r="G5782" s="3" t="s">
        <v>165</v>
      </c>
      <c r="H5782" s="3">
        <v>7</v>
      </c>
      <c r="I5782" s="3">
        <f t="shared" si="252"/>
        <v>7</v>
      </c>
      <c r="J5782" s="3">
        <v>1</v>
      </c>
      <c r="K5782" s="3">
        <v>15.6</v>
      </c>
      <c r="U5782" s="10">
        <f t="shared" si="254"/>
        <v>15.6</v>
      </c>
      <c r="AF5782" s="10" t="str">
        <f t="shared" si="253"/>
        <v/>
      </c>
    </row>
    <row r="5783" spans="1:32">
      <c r="A5783" s="3" t="s">
        <v>14</v>
      </c>
      <c r="B5783" s="3" t="s">
        <v>293</v>
      </c>
      <c r="C5783" s="3">
        <v>5</v>
      </c>
      <c r="D5783" s="3">
        <v>2</v>
      </c>
      <c r="E5783" s="3">
        <v>2015</v>
      </c>
      <c r="F5783" s="3" t="s">
        <v>379</v>
      </c>
      <c r="G5783" s="3" t="s">
        <v>379</v>
      </c>
      <c r="H5783" s="3">
        <v>25</v>
      </c>
      <c r="I5783" s="3">
        <f t="shared" si="252"/>
        <v>25</v>
      </c>
      <c r="J5783" s="3">
        <v>1</v>
      </c>
      <c r="K5783" s="3">
        <v>7.6</v>
      </c>
      <c r="L5783" s="3">
        <v>6.3</v>
      </c>
      <c r="M5783" s="3">
        <v>5.8</v>
      </c>
      <c r="N5783" s="3">
        <v>5.0999999999999996</v>
      </c>
      <c r="O5783" s="3">
        <v>5.5</v>
      </c>
      <c r="P5783" s="3">
        <v>5.4</v>
      </c>
      <c r="Q5783" s="3">
        <v>5.5</v>
      </c>
      <c r="R5783" s="3">
        <v>5</v>
      </c>
      <c r="S5783" s="3">
        <v>5.7</v>
      </c>
      <c r="T5783" s="3">
        <v>5.2</v>
      </c>
      <c r="U5783" s="10">
        <f t="shared" si="254"/>
        <v>5.71</v>
      </c>
      <c r="AF5783" s="10" t="str">
        <f t="shared" si="253"/>
        <v/>
      </c>
    </row>
    <row r="5784" spans="1:32">
      <c r="A5784" s="3" t="s">
        <v>14</v>
      </c>
      <c r="B5784" s="3" t="s">
        <v>293</v>
      </c>
      <c r="C5784" s="3">
        <v>5</v>
      </c>
      <c r="D5784" s="3">
        <v>2</v>
      </c>
      <c r="E5784" s="3">
        <v>2015</v>
      </c>
      <c r="F5784" s="3" t="s">
        <v>248</v>
      </c>
      <c r="G5784" s="3" t="s">
        <v>248</v>
      </c>
      <c r="H5784" s="3">
        <v>1</v>
      </c>
      <c r="I5784" s="3">
        <f t="shared" si="252"/>
        <v>1</v>
      </c>
      <c r="J5784" s="3">
        <v>1</v>
      </c>
      <c r="K5784" s="3">
        <v>8.9</v>
      </c>
      <c r="U5784" s="10">
        <f t="shared" si="254"/>
        <v>8.9</v>
      </c>
      <c r="AF5784" s="10" t="str">
        <f t="shared" si="253"/>
        <v/>
      </c>
    </row>
    <row r="5785" spans="1:32">
      <c r="A5785" s="3" t="s">
        <v>14</v>
      </c>
      <c r="B5785" s="3" t="s">
        <v>213</v>
      </c>
      <c r="C5785" s="3">
        <v>5</v>
      </c>
      <c r="D5785" s="3">
        <v>2</v>
      </c>
      <c r="E5785" s="3">
        <v>2015</v>
      </c>
      <c r="F5785" s="3" t="s">
        <v>244</v>
      </c>
      <c r="G5785" s="3" t="s">
        <v>244</v>
      </c>
      <c r="H5785" s="3">
        <v>2</v>
      </c>
      <c r="I5785" s="3">
        <f t="shared" si="252"/>
        <v>8</v>
      </c>
      <c r="J5785" s="3">
        <v>0.25</v>
      </c>
      <c r="K5785" s="3">
        <v>5.6</v>
      </c>
      <c r="L5785" s="3">
        <v>4.0999999999999996</v>
      </c>
      <c r="U5785" s="10">
        <f t="shared" si="254"/>
        <v>4.8499999999999996</v>
      </c>
      <c r="AF5785" s="10" t="str">
        <f t="shared" si="253"/>
        <v/>
      </c>
    </row>
    <row r="5786" spans="1:32">
      <c r="A5786" s="3" t="s">
        <v>14</v>
      </c>
      <c r="B5786" s="3" t="s">
        <v>213</v>
      </c>
      <c r="C5786" s="3">
        <v>5</v>
      </c>
      <c r="D5786" s="3">
        <v>2</v>
      </c>
      <c r="E5786" s="3">
        <v>2015</v>
      </c>
      <c r="F5786" s="3" t="s">
        <v>29</v>
      </c>
      <c r="G5786" s="3" t="s">
        <v>29</v>
      </c>
      <c r="H5786" s="3">
        <v>2</v>
      </c>
      <c r="I5786" s="3">
        <f t="shared" si="252"/>
        <v>8</v>
      </c>
      <c r="J5786" s="3">
        <v>0.25</v>
      </c>
      <c r="K5786" s="3">
        <v>9.1</v>
      </c>
      <c r="U5786" s="10">
        <f t="shared" si="254"/>
        <v>9.1</v>
      </c>
      <c r="V5786" s="3">
        <v>3</v>
      </c>
      <c r="W5786" s="3">
        <v>2.2000000000000002</v>
      </c>
      <c r="AF5786" s="10">
        <f t="shared" si="253"/>
        <v>2.6</v>
      </c>
    </row>
    <row r="5787" spans="1:32">
      <c r="A5787" s="3" t="s">
        <v>14</v>
      </c>
      <c r="B5787" s="3" t="s">
        <v>213</v>
      </c>
      <c r="C5787" s="3">
        <v>5</v>
      </c>
      <c r="D5787" s="3">
        <v>2</v>
      </c>
      <c r="E5787" s="3">
        <v>2015</v>
      </c>
      <c r="F5787" s="3" t="s">
        <v>217</v>
      </c>
      <c r="G5787" s="3" t="s">
        <v>217</v>
      </c>
      <c r="H5787" s="3">
        <v>2</v>
      </c>
      <c r="I5787" s="3">
        <f t="shared" ref="I5787:I5850" si="255">H5787*(1/J5787)</f>
        <v>8</v>
      </c>
      <c r="J5787" s="3">
        <v>0.25</v>
      </c>
      <c r="K5787" s="3" t="s">
        <v>400</v>
      </c>
      <c r="U5787" s="10" t="str">
        <f t="shared" si="254"/>
        <v/>
      </c>
      <c r="AF5787" s="10" t="str">
        <f t="shared" si="253"/>
        <v/>
      </c>
    </row>
    <row r="5788" spans="1:32">
      <c r="A5788" s="3" t="s">
        <v>14</v>
      </c>
      <c r="B5788" s="3" t="s">
        <v>213</v>
      </c>
      <c r="C5788" s="3">
        <v>5</v>
      </c>
      <c r="D5788" s="3">
        <v>2</v>
      </c>
      <c r="E5788" s="3">
        <v>2015</v>
      </c>
      <c r="F5788" s="3" t="s">
        <v>24</v>
      </c>
      <c r="G5788" s="3" t="s">
        <v>24</v>
      </c>
      <c r="H5788" s="3">
        <v>59</v>
      </c>
      <c r="I5788" s="3">
        <f t="shared" si="255"/>
        <v>236</v>
      </c>
      <c r="J5788" s="3">
        <v>0.25</v>
      </c>
      <c r="K5788" s="3">
        <v>2.6</v>
      </c>
      <c r="L5788" s="3">
        <v>2.6</v>
      </c>
      <c r="M5788" s="3">
        <v>2.2999999999999998</v>
      </c>
      <c r="N5788" s="3">
        <v>1.9</v>
      </c>
      <c r="O5788" s="3">
        <v>3</v>
      </c>
      <c r="P5788" s="3">
        <v>1.9</v>
      </c>
      <c r="Q5788" s="3">
        <v>2.1</v>
      </c>
      <c r="R5788" s="3">
        <v>2.6</v>
      </c>
      <c r="S5788" s="3">
        <v>2.1</v>
      </c>
      <c r="T5788" s="3">
        <v>2.7</v>
      </c>
      <c r="U5788" s="10">
        <f t="shared" si="254"/>
        <v>2.3800000000000003</v>
      </c>
      <c r="AF5788" s="10" t="str">
        <f t="shared" si="253"/>
        <v/>
      </c>
    </row>
    <row r="5789" spans="1:32">
      <c r="A5789" s="3" t="s">
        <v>14</v>
      </c>
      <c r="B5789" s="3" t="s">
        <v>213</v>
      </c>
      <c r="C5789" s="3">
        <v>5</v>
      </c>
      <c r="D5789" s="3">
        <v>2</v>
      </c>
      <c r="E5789" s="3">
        <v>2015</v>
      </c>
      <c r="F5789" s="3" t="s">
        <v>422</v>
      </c>
      <c r="G5789" s="3" t="s">
        <v>422</v>
      </c>
      <c r="H5789" s="3">
        <v>1</v>
      </c>
      <c r="I5789" s="3">
        <f t="shared" si="255"/>
        <v>1</v>
      </c>
      <c r="J5789" s="3">
        <v>1</v>
      </c>
      <c r="K5789" s="3">
        <v>65</v>
      </c>
      <c r="U5789" s="10">
        <f t="shared" si="254"/>
        <v>65</v>
      </c>
      <c r="AF5789" s="10" t="str">
        <f t="shared" si="253"/>
        <v/>
      </c>
    </row>
    <row r="5790" spans="1:32">
      <c r="A5790" s="3" t="s">
        <v>14</v>
      </c>
      <c r="B5790" s="3" t="s">
        <v>213</v>
      </c>
      <c r="C5790" s="3">
        <v>5</v>
      </c>
      <c r="D5790" s="3">
        <v>2</v>
      </c>
      <c r="E5790" s="3">
        <v>2015</v>
      </c>
      <c r="F5790" s="3" t="s">
        <v>87</v>
      </c>
      <c r="G5790" s="3" t="s">
        <v>428</v>
      </c>
      <c r="H5790" s="3">
        <v>89</v>
      </c>
      <c r="I5790" s="3">
        <f t="shared" si="255"/>
        <v>356</v>
      </c>
      <c r="J5790" s="3">
        <v>0.25</v>
      </c>
      <c r="K5790" s="3">
        <v>12.1</v>
      </c>
      <c r="L5790" s="3">
        <v>11.1</v>
      </c>
      <c r="M5790" s="3">
        <v>11.6</v>
      </c>
      <c r="N5790" s="3">
        <v>10.199999999999999</v>
      </c>
      <c r="O5790" s="3">
        <v>11.3</v>
      </c>
      <c r="P5790" s="3">
        <v>11.7</v>
      </c>
      <c r="Q5790" s="3">
        <v>11</v>
      </c>
      <c r="R5790" s="3">
        <v>11.5</v>
      </c>
      <c r="S5790" s="3">
        <v>11.3</v>
      </c>
      <c r="T5790" s="3">
        <v>11.2</v>
      </c>
      <c r="U5790" s="10">
        <f t="shared" si="254"/>
        <v>11.3</v>
      </c>
      <c r="AF5790" s="10" t="str">
        <f t="shared" si="253"/>
        <v/>
      </c>
    </row>
    <row r="5791" spans="1:32">
      <c r="A5791" s="3" t="s">
        <v>14</v>
      </c>
      <c r="B5791" s="3" t="s">
        <v>213</v>
      </c>
      <c r="C5791" s="3">
        <v>5</v>
      </c>
      <c r="D5791" s="3">
        <v>2</v>
      </c>
      <c r="E5791" s="3">
        <v>2015</v>
      </c>
      <c r="F5791" s="3" t="s">
        <v>87</v>
      </c>
      <c r="G5791" s="3" t="s">
        <v>428</v>
      </c>
      <c r="H5791" s="3">
        <v>2</v>
      </c>
      <c r="I5791" s="3">
        <f t="shared" si="255"/>
        <v>2</v>
      </c>
      <c r="J5791" s="3">
        <v>1</v>
      </c>
      <c r="K5791" s="3">
        <v>9.9</v>
      </c>
      <c r="L5791" s="3">
        <v>13.6</v>
      </c>
      <c r="U5791" s="10">
        <f t="shared" si="254"/>
        <v>11.75</v>
      </c>
      <c r="AF5791" s="10" t="str">
        <f t="shared" si="253"/>
        <v/>
      </c>
    </row>
    <row r="5792" spans="1:32">
      <c r="A5792" s="3" t="s">
        <v>14</v>
      </c>
      <c r="B5792" s="3" t="s">
        <v>213</v>
      </c>
      <c r="C5792" s="3">
        <v>5</v>
      </c>
      <c r="D5792" s="3">
        <v>2</v>
      </c>
      <c r="E5792" s="3">
        <v>2015</v>
      </c>
      <c r="F5792" s="3" t="s">
        <v>478</v>
      </c>
      <c r="G5792" s="3" t="s">
        <v>132</v>
      </c>
      <c r="H5792" s="3">
        <v>5</v>
      </c>
      <c r="I5792" s="3">
        <f t="shared" si="255"/>
        <v>20</v>
      </c>
      <c r="J5792" s="3">
        <v>0.25</v>
      </c>
      <c r="K5792" s="3">
        <v>8.6999999999999993</v>
      </c>
      <c r="L5792" s="3">
        <v>11</v>
      </c>
      <c r="M5792" s="3">
        <v>9.6</v>
      </c>
      <c r="N5792" s="3">
        <v>5.8</v>
      </c>
      <c r="U5792" s="10">
        <f t="shared" si="254"/>
        <v>8.7749999999999986</v>
      </c>
      <c r="V5792" s="3">
        <v>1</v>
      </c>
      <c r="AF5792" s="10">
        <f t="shared" si="253"/>
        <v>1</v>
      </c>
    </row>
    <row r="5793" spans="1:33">
      <c r="A5793" s="3" t="s">
        <v>14</v>
      </c>
      <c r="B5793" s="3" t="s">
        <v>213</v>
      </c>
      <c r="C5793" s="3">
        <v>5</v>
      </c>
      <c r="D5793" s="3">
        <v>2</v>
      </c>
      <c r="E5793" s="3">
        <v>2015</v>
      </c>
      <c r="F5793" s="3" t="s">
        <v>308</v>
      </c>
      <c r="G5793" s="3" t="s">
        <v>429</v>
      </c>
      <c r="H5793" s="3">
        <v>293</v>
      </c>
      <c r="I5793" s="3">
        <f t="shared" si="255"/>
        <v>1172</v>
      </c>
      <c r="J5793" s="3">
        <v>0.25</v>
      </c>
      <c r="U5793" s="10" t="str">
        <f t="shared" si="254"/>
        <v/>
      </c>
      <c r="AF5793" s="10" t="str">
        <f t="shared" si="253"/>
        <v/>
      </c>
    </row>
    <row r="5794" spans="1:33">
      <c r="A5794" s="3" t="s">
        <v>14</v>
      </c>
      <c r="B5794" s="3" t="s">
        <v>213</v>
      </c>
      <c r="C5794" s="3">
        <v>5</v>
      </c>
      <c r="D5794" s="3">
        <v>2</v>
      </c>
      <c r="E5794" s="3">
        <v>2015</v>
      </c>
      <c r="F5794" s="3" t="s">
        <v>309</v>
      </c>
      <c r="G5794" s="3" t="s">
        <v>429</v>
      </c>
      <c r="H5794" s="3">
        <v>10</v>
      </c>
      <c r="I5794" s="3">
        <f t="shared" si="255"/>
        <v>40</v>
      </c>
      <c r="J5794" s="3">
        <v>0.25</v>
      </c>
      <c r="U5794" s="10" t="str">
        <f t="shared" si="254"/>
        <v/>
      </c>
      <c r="AF5794" s="10" t="str">
        <f t="shared" si="253"/>
        <v/>
      </c>
    </row>
    <row r="5795" spans="1:33">
      <c r="A5795" s="3" t="s">
        <v>14</v>
      </c>
      <c r="B5795" s="3" t="s">
        <v>213</v>
      </c>
      <c r="C5795" s="3">
        <v>5</v>
      </c>
      <c r="D5795" s="3">
        <v>2</v>
      </c>
      <c r="E5795" s="3">
        <v>2015</v>
      </c>
      <c r="F5795" s="3" t="s">
        <v>48</v>
      </c>
      <c r="G5795" s="3" t="s">
        <v>48</v>
      </c>
      <c r="H5795" s="3">
        <v>4</v>
      </c>
      <c r="I5795" s="3">
        <f t="shared" si="255"/>
        <v>16</v>
      </c>
      <c r="J5795" s="3">
        <v>0.25</v>
      </c>
      <c r="K5795" s="3">
        <v>3.7</v>
      </c>
      <c r="L5795" s="3">
        <v>5.0999999999999996</v>
      </c>
      <c r="M5795" s="3">
        <v>4.7</v>
      </c>
      <c r="N5795" s="3">
        <v>3.6</v>
      </c>
      <c r="U5795" s="10">
        <f t="shared" si="254"/>
        <v>4.2750000000000004</v>
      </c>
      <c r="AF5795" s="10" t="str">
        <f t="shared" si="253"/>
        <v/>
      </c>
    </row>
    <row r="5796" spans="1:33">
      <c r="A5796" s="3" t="s">
        <v>14</v>
      </c>
      <c r="B5796" s="3" t="s">
        <v>213</v>
      </c>
      <c r="C5796" s="3">
        <v>5</v>
      </c>
      <c r="D5796" s="3">
        <v>2</v>
      </c>
      <c r="E5796" s="3">
        <v>2015</v>
      </c>
      <c r="F5796" s="3" t="s">
        <v>48</v>
      </c>
      <c r="G5796" s="3" t="s">
        <v>48</v>
      </c>
      <c r="H5796" s="3">
        <v>21</v>
      </c>
      <c r="I5796" s="3">
        <f t="shared" si="255"/>
        <v>21</v>
      </c>
      <c r="J5796" s="3">
        <v>1</v>
      </c>
      <c r="K5796" s="3">
        <v>17.100000000000001</v>
      </c>
      <c r="L5796" s="3">
        <v>17.899999999999999</v>
      </c>
      <c r="M5796" s="3">
        <v>19.3</v>
      </c>
      <c r="N5796" s="3">
        <v>18.100000000000001</v>
      </c>
      <c r="O5796" s="3">
        <v>18.3</v>
      </c>
      <c r="P5796" s="3">
        <v>17.899999999999999</v>
      </c>
      <c r="Q5796" s="3">
        <v>17.600000000000001</v>
      </c>
      <c r="R5796" s="3">
        <v>16.7</v>
      </c>
      <c r="S5796" s="3">
        <v>17.5</v>
      </c>
      <c r="T5796" s="3">
        <v>17.8</v>
      </c>
      <c r="U5796" s="10">
        <f t="shared" si="254"/>
        <v>17.82</v>
      </c>
      <c r="AF5796" s="10" t="str">
        <f t="shared" si="253"/>
        <v/>
      </c>
    </row>
    <row r="5797" spans="1:33">
      <c r="A5797" s="3" t="s">
        <v>14</v>
      </c>
      <c r="B5797" s="3" t="s">
        <v>213</v>
      </c>
      <c r="C5797" s="3">
        <v>5</v>
      </c>
      <c r="D5797" s="3">
        <v>2</v>
      </c>
      <c r="E5797" s="3">
        <v>2015</v>
      </c>
      <c r="F5797" s="3" t="s">
        <v>48</v>
      </c>
      <c r="G5797" s="3" t="s">
        <v>48</v>
      </c>
      <c r="H5797" s="3">
        <v>27</v>
      </c>
      <c r="I5797" s="3">
        <f t="shared" si="255"/>
        <v>27</v>
      </c>
      <c r="J5797" s="3">
        <v>1</v>
      </c>
      <c r="K5797" s="3">
        <v>14.8</v>
      </c>
      <c r="L5797" s="3">
        <v>15.3</v>
      </c>
      <c r="M5797" s="3">
        <v>14.9</v>
      </c>
      <c r="N5797" s="3">
        <v>14.7</v>
      </c>
      <c r="O5797" s="3">
        <v>15.2</v>
      </c>
      <c r="P5797" s="3">
        <v>14.5</v>
      </c>
      <c r="Q5797" s="3">
        <v>14.5</v>
      </c>
      <c r="R5797" s="3">
        <v>14.7</v>
      </c>
      <c r="S5797" s="3">
        <v>15.5</v>
      </c>
      <c r="T5797" s="3">
        <v>14.8</v>
      </c>
      <c r="U5797" s="10">
        <f t="shared" si="254"/>
        <v>14.890000000000004</v>
      </c>
      <c r="AF5797" s="10" t="str">
        <f t="shared" si="253"/>
        <v/>
      </c>
      <c r="AG5797" s="3" t="s">
        <v>66</v>
      </c>
    </row>
    <row r="5798" spans="1:33">
      <c r="A5798" s="3" t="s">
        <v>14</v>
      </c>
      <c r="B5798" s="3" t="s">
        <v>213</v>
      </c>
      <c r="C5798" s="3">
        <v>5</v>
      </c>
      <c r="D5798" s="3">
        <v>2</v>
      </c>
      <c r="E5798" s="3">
        <v>2015</v>
      </c>
      <c r="F5798" s="3" t="s">
        <v>48</v>
      </c>
      <c r="G5798" s="3" t="s">
        <v>48</v>
      </c>
      <c r="H5798" s="3">
        <v>15</v>
      </c>
      <c r="I5798" s="3">
        <f t="shared" si="255"/>
        <v>15</v>
      </c>
      <c r="J5798" s="3">
        <v>1</v>
      </c>
      <c r="K5798" s="3">
        <v>23.8</v>
      </c>
      <c r="L5798" s="3">
        <v>22.3</v>
      </c>
      <c r="M5798" s="3">
        <v>24</v>
      </c>
      <c r="N5798" s="3">
        <v>22.4</v>
      </c>
      <c r="O5798" s="3">
        <v>21.4</v>
      </c>
      <c r="P5798" s="3">
        <v>23.6</v>
      </c>
      <c r="Q5798" s="3">
        <v>25.1</v>
      </c>
      <c r="R5798" s="3">
        <v>24.7</v>
      </c>
      <c r="S5798" s="3">
        <v>23.8</v>
      </c>
      <c r="T5798" s="3">
        <v>22</v>
      </c>
      <c r="U5798" s="10">
        <f t="shared" si="254"/>
        <v>23.31</v>
      </c>
      <c r="AF5798" s="10" t="str">
        <f t="shared" si="253"/>
        <v/>
      </c>
      <c r="AG5798" s="3" t="s">
        <v>65</v>
      </c>
    </row>
    <row r="5799" spans="1:33">
      <c r="A5799" s="3" t="s">
        <v>14</v>
      </c>
      <c r="B5799" s="3" t="s">
        <v>213</v>
      </c>
      <c r="C5799" s="3">
        <v>5</v>
      </c>
      <c r="D5799" s="3">
        <v>2</v>
      </c>
      <c r="E5799" s="3">
        <v>2015</v>
      </c>
      <c r="F5799" s="3" t="s">
        <v>33</v>
      </c>
      <c r="G5799" s="3" t="s">
        <v>33</v>
      </c>
      <c r="H5799" s="3">
        <v>1</v>
      </c>
      <c r="I5799" s="3">
        <f t="shared" si="255"/>
        <v>4</v>
      </c>
      <c r="J5799" s="3">
        <v>0.25</v>
      </c>
      <c r="K5799" s="3">
        <v>7.6</v>
      </c>
      <c r="U5799" s="10">
        <f t="shared" si="254"/>
        <v>7.6</v>
      </c>
      <c r="AF5799" s="10" t="str">
        <f t="shared" si="253"/>
        <v/>
      </c>
    </row>
    <row r="5800" spans="1:33">
      <c r="A5800" s="3" t="s">
        <v>14</v>
      </c>
      <c r="B5800" s="3" t="s">
        <v>213</v>
      </c>
      <c r="C5800" s="3">
        <v>5</v>
      </c>
      <c r="D5800" s="3">
        <v>2</v>
      </c>
      <c r="E5800" s="3">
        <v>2015</v>
      </c>
      <c r="F5800" s="3" t="s">
        <v>108</v>
      </c>
      <c r="G5800" s="3" t="s">
        <v>433</v>
      </c>
      <c r="H5800" s="3">
        <v>1</v>
      </c>
      <c r="I5800" s="3">
        <f t="shared" si="255"/>
        <v>4</v>
      </c>
      <c r="J5800" s="3">
        <v>0.25</v>
      </c>
      <c r="K5800" s="3">
        <v>5.3</v>
      </c>
      <c r="U5800" s="10">
        <f t="shared" si="254"/>
        <v>5.3</v>
      </c>
      <c r="AF5800" s="10" t="str">
        <f t="shared" si="253"/>
        <v/>
      </c>
    </row>
    <row r="5801" spans="1:33">
      <c r="A5801" s="3" t="s">
        <v>14</v>
      </c>
      <c r="B5801" s="3" t="s">
        <v>213</v>
      </c>
      <c r="C5801" s="3">
        <v>5</v>
      </c>
      <c r="D5801" s="3">
        <v>2</v>
      </c>
      <c r="E5801" s="3">
        <v>2015</v>
      </c>
      <c r="F5801" s="3" t="s">
        <v>45</v>
      </c>
      <c r="G5801" s="3" t="s">
        <v>434</v>
      </c>
      <c r="H5801" s="3">
        <v>6</v>
      </c>
      <c r="I5801" s="3">
        <f t="shared" si="255"/>
        <v>24</v>
      </c>
      <c r="J5801" s="3">
        <v>0.25</v>
      </c>
      <c r="K5801" s="3">
        <v>4.8</v>
      </c>
      <c r="L5801" s="3">
        <v>4.5</v>
      </c>
      <c r="M5801" s="3">
        <v>5.0999999999999996</v>
      </c>
      <c r="N5801" s="3">
        <v>5.0999999999999996</v>
      </c>
      <c r="O5801" s="3">
        <v>5.5</v>
      </c>
      <c r="P5801" s="3">
        <v>5.6</v>
      </c>
      <c r="U5801" s="10">
        <f t="shared" si="254"/>
        <v>5.1000000000000005</v>
      </c>
      <c r="AF5801" s="10" t="str">
        <f t="shared" si="253"/>
        <v/>
      </c>
    </row>
    <row r="5802" spans="1:33">
      <c r="A5802" s="3" t="s">
        <v>14</v>
      </c>
      <c r="B5802" s="3" t="s">
        <v>213</v>
      </c>
      <c r="C5802" s="3">
        <v>5</v>
      </c>
      <c r="D5802" s="3">
        <v>2</v>
      </c>
      <c r="E5802" s="3">
        <v>2015</v>
      </c>
      <c r="F5802" s="3" t="s">
        <v>96</v>
      </c>
      <c r="G5802" s="3" t="s">
        <v>96</v>
      </c>
      <c r="H5802" s="3">
        <v>6</v>
      </c>
      <c r="I5802" s="3">
        <f t="shared" si="255"/>
        <v>24</v>
      </c>
      <c r="J5802" s="3">
        <v>0.25</v>
      </c>
      <c r="K5802" s="3">
        <v>11.4</v>
      </c>
      <c r="L5802" s="3">
        <v>16.100000000000001</v>
      </c>
      <c r="M5802" s="3">
        <v>14.3</v>
      </c>
      <c r="U5802" s="10">
        <f t="shared" si="254"/>
        <v>13.933333333333332</v>
      </c>
      <c r="V5802" s="3">
        <v>1.2</v>
      </c>
      <c r="W5802" s="3">
        <v>1.7</v>
      </c>
      <c r="X5802" s="3">
        <v>1.5</v>
      </c>
      <c r="AF5802" s="10">
        <f t="shared" si="253"/>
        <v>1.4666666666666668</v>
      </c>
    </row>
    <row r="5803" spans="1:33">
      <c r="A5803" s="3" t="s">
        <v>14</v>
      </c>
      <c r="B5803" s="3" t="s">
        <v>213</v>
      </c>
      <c r="C5803" s="3">
        <v>5</v>
      </c>
      <c r="D5803" s="3">
        <v>2</v>
      </c>
      <c r="E5803" s="3">
        <v>2015</v>
      </c>
      <c r="F5803" s="3" t="s">
        <v>96</v>
      </c>
      <c r="G5803" s="3" t="s">
        <v>96</v>
      </c>
      <c r="H5803" s="3">
        <v>1</v>
      </c>
      <c r="I5803" s="3">
        <f t="shared" si="255"/>
        <v>1</v>
      </c>
      <c r="J5803" s="3">
        <v>1</v>
      </c>
      <c r="K5803" s="3">
        <v>19.100000000000001</v>
      </c>
      <c r="U5803" s="10">
        <f t="shared" si="254"/>
        <v>19.100000000000001</v>
      </c>
      <c r="AF5803" s="10" t="str">
        <f t="shared" si="253"/>
        <v/>
      </c>
    </row>
    <row r="5804" spans="1:33">
      <c r="A5804" s="3" t="s">
        <v>14</v>
      </c>
      <c r="B5804" s="3" t="s">
        <v>213</v>
      </c>
      <c r="C5804" s="3">
        <v>5</v>
      </c>
      <c r="D5804" s="3">
        <v>2</v>
      </c>
      <c r="E5804" s="3">
        <v>2015</v>
      </c>
      <c r="F5804" s="3" t="s">
        <v>388</v>
      </c>
      <c r="G5804" s="3" t="s">
        <v>388</v>
      </c>
      <c r="H5804" s="3">
        <v>1</v>
      </c>
      <c r="I5804" s="3">
        <f t="shared" si="255"/>
        <v>4</v>
      </c>
      <c r="J5804" s="3">
        <v>0.25</v>
      </c>
      <c r="K5804" s="3">
        <v>3.2</v>
      </c>
      <c r="U5804" s="10">
        <f t="shared" si="254"/>
        <v>3.2</v>
      </c>
      <c r="AF5804" s="10" t="str">
        <f t="shared" si="253"/>
        <v/>
      </c>
    </row>
    <row r="5805" spans="1:33">
      <c r="A5805" s="3" t="s">
        <v>14</v>
      </c>
      <c r="B5805" s="3" t="s">
        <v>213</v>
      </c>
      <c r="C5805" s="3">
        <v>5</v>
      </c>
      <c r="D5805" s="3">
        <v>2</v>
      </c>
      <c r="E5805" s="3">
        <v>2015</v>
      </c>
      <c r="F5805" s="3" t="s">
        <v>50</v>
      </c>
      <c r="G5805" s="3" t="s">
        <v>50</v>
      </c>
      <c r="H5805" s="3">
        <v>4</v>
      </c>
      <c r="I5805" s="3">
        <f t="shared" si="255"/>
        <v>16</v>
      </c>
      <c r="J5805" s="3">
        <v>0.25</v>
      </c>
      <c r="U5805" s="10" t="str">
        <f t="shared" si="254"/>
        <v/>
      </c>
      <c r="AF5805" s="10" t="str">
        <f t="shared" si="253"/>
        <v/>
      </c>
    </row>
    <row r="5806" spans="1:33">
      <c r="A5806" s="3" t="s">
        <v>14</v>
      </c>
      <c r="B5806" s="3" t="s">
        <v>213</v>
      </c>
      <c r="C5806" s="3">
        <v>5</v>
      </c>
      <c r="D5806" s="3">
        <v>2</v>
      </c>
      <c r="E5806" s="3">
        <v>2015</v>
      </c>
      <c r="F5806" s="3" t="s">
        <v>235</v>
      </c>
      <c r="G5806" s="3" t="s">
        <v>235</v>
      </c>
      <c r="H5806" s="3">
        <v>1</v>
      </c>
      <c r="I5806" s="3">
        <f t="shared" si="255"/>
        <v>1</v>
      </c>
      <c r="J5806" s="3">
        <v>1</v>
      </c>
      <c r="K5806" s="3">
        <v>18.7</v>
      </c>
      <c r="U5806" s="10">
        <f t="shared" si="254"/>
        <v>18.7</v>
      </c>
      <c r="AF5806" s="10" t="str">
        <f t="shared" si="253"/>
        <v/>
      </c>
    </row>
    <row r="5807" spans="1:33">
      <c r="A5807" s="3" t="s">
        <v>14</v>
      </c>
      <c r="B5807" s="3" t="s">
        <v>213</v>
      </c>
      <c r="C5807" s="3">
        <v>5</v>
      </c>
      <c r="D5807" s="3">
        <v>2</v>
      </c>
      <c r="E5807" s="3">
        <v>2015</v>
      </c>
      <c r="F5807" s="3" t="s">
        <v>304</v>
      </c>
      <c r="G5807" s="3" t="s">
        <v>442</v>
      </c>
      <c r="H5807" s="3">
        <v>2</v>
      </c>
      <c r="I5807" s="3">
        <f t="shared" si="255"/>
        <v>8</v>
      </c>
      <c r="J5807" s="3">
        <v>0.25</v>
      </c>
      <c r="K5807" s="3">
        <v>3.8</v>
      </c>
      <c r="L5807" s="3">
        <v>3.7</v>
      </c>
      <c r="U5807" s="10">
        <f t="shared" si="254"/>
        <v>3.75</v>
      </c>
      <c r="AF5807" s="10" t="str">
        <f t="shared" si="253"/>
        <v/>
      </c>
    </row>
    <row r="5808" spans="1:33">
      <c r="A5808" s="3" t="s">
        <v>14</v>
      </c>
      <c r="B5808" s="3" t="s">
        <v>213</v>
      </c>
      <c r="C5808" s="3">
        <v>5</v>
      </c>
      <c r="D5808" s="3">
        <v>2</v>
      </c>
      <c r="E5808" s="3">
        <v>2015</v>
      </c>
      <c r="F5808" s="3" t="s">
        <v>25</v>
      </c>
      <c r="G5808" s="3" t="s">
        <v>25</v>
      </c>
      <c r="H5808" s="3">
        <v>2</v>
      </c>
      <c r="I5808" s="3">
        <f t="shared" si="255"/>
        <v>8</v>
      </c>
      <c r="J5808" s="3">
        <v>0.25</v>
      </c>
      <c r="U5808" s="10" t="str">
        <f t="shared" si="254"/>
        <v/>
      </c>
      <c r="V5808" s="3">
        <v>1.3</v>
      </c>
      <c r="W5808" s="3">
        <v>1.1000000000000001</v>
      </c>
      <c r="AF5808" s="10">
        <f t="shared" si="253"/>
        <v>1.2000000000000002</v>
      </c>
    </row>
    <row r="5809" spans="1:32">
      <c r="A5809" s="3" t="s">
        <v>14</v>
      </c>
      <c r="B5809" s="3" t="s">
        <v>213</v>
      </c>
      <c r="C5809" s="3">
        <v>5</v>
      </c>
      <c r="D5809" s="3">
        <v>2</v>
      </c>
      <c r="E5809" s="3">
        <v>2015</v>
      </c>
      <c r="F5809" s="3" t="s">
        <v>110</v>
      </c>
      <c r="G5809" s="3" t="s">
        <v>110</v>
      </c>
      <c r="H5809" s="3">
        <v>1</v>
      </c>
      <c r="I5809" s="3">
        <f t="shared" si="255"/>
        <v>4</v>
      </c>
      <c r="J5809" s="3">
        <v>0.25</v>
      </c>
      <c r="U5809" s="10" t="str">
        <f t="shared" si="254"/>
        <v/>
      </c>
      <c r="V5809" s="3">
        <v>2</v>
      </c>
      <c r="AF5809" s="10">
        <f t="shared" si="253"/>
        <v>2</v>
      </c>
    </row>
    <row r="5810" spans="1:32">
      <c r="A5810" s="3" t="s">
        <v>14</v>
      </c>
      <c r="B5810" s="3" t="s">
        <v>213</v>
      </c>
      <c r="C5810" s="3">
        <v>5</v>
      </c>
      <c r="D5810" s="3">
        <v>2</v>
      </c>
      <c r="E5810" s="3">
        <v>2015</v>
      </c>
      <c r="F5810" s="3" t="s">
        <v>420</v>
      </c>
      <c r="G5810" s="3" t="s">
        <v>446</v>
      </c>
      <c r="H5810" s="3">
        <v>1</v>
      </c>
      <c r="I5810" s="3">
        <f t="shared" si="255"/>
        <v>4</v>
      </c>
      <c r="J5810" s="3">
        <v>0.25</v>
      </c>
      <c r="K5810" s="3">
        <v>5.6</v>
      </c>
      <c r="U5810" s="10">
        <f t="shared" si="254"/>
        <v>5.6</v>
      </c>
      <c r="AF5810" s="10" t="str">
        <f t="shared" si="253"/>
        <v/>
      </c>
    </row>
    <row r="5811" spans="1:32">
      <c r="A5811" s="3" t="s">
        <v>14</v>
      </c>
      <c r="B5811" s="3" t="s">
        <v>213</v>
      </c>
      <c r="C5811" s="3">
        <v>5</v>
      </c>
      <c r="D5811" s="3">
        <v>2</v>
      </c>
      <c r="E5811" s="3">
        <v>2015</v>
      </c>
      <c r="F5811" s="3" t="s">
        <v>17</v>
      </c>
      <c r="G5811" s="3" t="s">
        <v>17</v>
      </c>
      <c r="H5811" s="3">
        <v>31</v>
      </c>
      <c r="I5811" s="3">
        <f t="shared" si="255"/>
        <v>124</v>
      </c>
      <c r="J5811" s="3">
        <v>0.25</v>
      </c>
      <c r="K5811" s="3">
        <v>6.9</v>
      </c>
      <c r="L5811" s="3">
        <v>6.2</v>
      </c>
      <c r="M5811" s="3">
        <v>6.4</v>
      </c>
      <c r="N5811" s="3">
        <v>7.1</v>
      </c>
      <c r="O5811" s="3">
        <v>6.4</v>
      </c>
      <c r="P5811" s="3">
        <v>5.5</v>
      </c>
      <c r="Q5811" s="3">
        <v>6.5</v>
      </c>
      <c r="R5811" s="3">
        <v>5.7</v>
      </c>
      <c r="S5811" s="3">
        <v>5.6</v>
      </c>
      <c r="T5811" s="3">
        <v>4.5999999999999996</v>
      </c>
      <c r="U5811" s="10">
        <f t="shared" si="254"/>
        <v>6.0900000000000007</v>
      </c>
      <c r="AF5811" s="10" t="str">
        <f t="shared" si="253"/>
        <v/>
      </c>
    </row>
    <row r="5812" spans="1:32">
      <c r="A5812" s="3" t="s">
        <v>14</v>
      </c>
      <c r="B5812" s="3" t="s">
        <v>213</v>
      </c>
      <c r="C5812" s="3">
        <v>5</v>
      </c>
      <c r="D5812" s="3">
        <v>2</v>
      </c>
      <c r="E5812" s="3">
        <v>2015</v>
      </c>
      <c r="F5812" s="3" t="s">
        <v>21</v>
      </c>
      <c r="G5812" s="3" t="s">
        <v>21</v>
      </c>
      <c r="H5812" s="3">
        <v>16</v>
      </c>
      <c r="I5812" s="3">
        <f t="shared" si="255"/>
        <v>64</v>
      </c>
      <c r="J5812" s="3">
        <v>0.25</v>
      </c>
      <c r="K5812" s="3">
        <v>7.4</v>
      </c>
      <c r="L5812" s="3">
        <v>8.6999999999999993</v>
      </c>
      <c r="M5812" s="3">
        <v>10.5</v>
      </c>
      <c r="N5812" s="3">
        <v>7.1</v>
      </c>
      <c r="O5812" s="3">
        <v>4.4000000000000004</v>
      </c>
      <c r="P5812" s="3">
        <v>8.9</v>
      </c>
      <c r="Q5812" s="3">
        <v>8.3000000000000007</v>
      </c>
      <c r="U5812" s="10">
        <f t="shared" si="254"/>
        <v>7.8999999999999995</v>
      </c>
      <c r="V5812" s="3">
        <v>2</v>
      </c>
      <c r="W5812" s="3">
        <v>2.2999999999999998</v>
      </c>
      <c r="X5812" s="3">
        <v>2.9</v>
      </c>
      <c r="AF5812" s="10">
        <f t="shared" si="253"/>
        <v>2.4</v>
      </c>
    </row>
    <row r="5813" spans="1:32">
      <c r="A5813" s="3" t="s">
        <v>14</v>
      </c>
      <c r="B5813" s="3" t="s">
        <v>213</v>
      </c>
      <c r="C5813" s="3">
        <v>5</v>
      </c>
      <c r="D5813" s="3">
        <v>2</v>
      </c>
      <c r="E5813" s="3">
        <v>2015</v>
      </c>
      <c r="F5813" s="3" t="s">
        <v>38</v>
      </c>
      <c r="G5813" s="3" t="s">
        <v>38</v>
      </c>
      <c r="H5813" s="3">
        <v>1</v>
      </c>
      <c r="I5813" s="3">
        <f t="shared" si="255"/>
        <v>4</v>
      </c>
      <c r="J5813" s="3">
        <v>0.25</v>
      </c>
      <c r="K5813" s="3">
        <v>10.4</v>
      </c>
      <c r="U5813" s="10">
        <f t="shared" si="254"/>
        <v>10.4</v>
      </c>
      <c r="AF5813" s="10" t="str">
        <f t="shared" si="253"/>
        <v/>
      </c>
    </row>
    <row r="5814" spans="1:32">
      <c r="A5814" s="3" t="s">
        <v>14</v>
      </c>
      <c r="B5814" s="3" t="s">
        <v>213</v>
      </c>
      <c r="C5814" s="3">
        <v>5</v>
      </c>
      <c r="D5814" s="3">
        <v>2</v>
      </c>
      <c r="E5814" s="3">
        <v>2015</v>
      </c>
      <c r="F5814" s="3" t="s">
        <v>38</v>
      </c>
      <c r="G5814" s="3" t="s">
        <v>38</v>
      </c>
      <c r="H5814" s="3">
        <v>3</v>
      </c>
      <c r="I5814" s="3">
        <f t="shared" si="255"/>
        <v>3</v>
      </c>
      <c r="J5814" s="3">
        <v>1</v>
      </c>
      <c r="K5814" s="3">
        <v>29</v>
      </c>
      <c r="L5814" s="3">
        <v>94</v>
      </c>
      <c r="M5814" s="3">
        <v>31</v>
      </c>
      <c r="U5814" s="10">
        <f t="shared" si="254"/>
        <v>51.333333333333336</v>
      </c>
      <c r="AF5814" s="10" t="str">
        <f t="shared" si="253"/>
        <v/>
      </c>
    </row>
    <row r="5815" spans="1:32">
      <c r="A5815" s="3" t="s">
        <v>14</v>
      </c>
      <c r="B5815" s="3" t="s">
        <v>213</v>
      </c>
      <c r="C5815" s="3">
        <v>5</v>
      </c>
      <c r="D5815" s="3">
        <v>2</v>
      </c>
      <c r="E5815" s="3">
        <v>2015</v>
      </c>
      <c r="F5815" s="3" t="s">
        <v>47</v>
      </c>
      <c r="G5815" s="3" t="s">
        <v>47</v>
      </c>
      <c r="H5815" s="11">
        <v>3</v>
      </c>
      <c r="I5815" s="3">
        <f t="shared" si="255"/>
        <v>3</v>
      </c>
      <c r="J5815" s="3">
        <v>1</v>
      </c>
      <c r="K5815" s="3">
        <v>15.7</v>
      </c>
      <c r="L5815" s="3">
        <v>16.3</v>
      </c>
      <c r="M5815" s="3">
        <v>22.4</v>
      </c>
      <c r="U5815" s="10">
        <f t="shared" si="254"/>
        <v>18.133333333333333</v>
      </c>
      <c r="AF5815" s="10" t="str">
        <f t="shared" si="253"/>
        <v/>
      </c>
    </row>
    <row r="5816" spans="1:32">
      <c r="A5816" s="3" t="s">
        <v>14</v>
      </c>
      <c r="B5816" s="3" t="s">
        <v>213</v>
      </c>
      <c r="C5816" s="3">
        <v>5</v>
      </c>
      <c r="D5816" s="3">
        <v>2</v>
      </c>
      <c r="E5816" s="3">
        <v>2015</v>
      </c>
      <c r="F5816" s="3" t="s">
        <v>296</v>
      </c>
      <c r="G5816" s="3" t="s">
        <v>59</v>
      </c>
      <c r="H5816" s="3">
        <v>3</v>
      </c>
      <c r="I5816" s="3">
        <f t="shared" si="255"/>
        <v>12</v>
      </c>
      <c r="J5816" s="3">
        <v>0.25</v>
      </c>
      <c r="K5816" s="3">
        <v>9.1</v>
      </c>
      <c r="L5816" s="3">
        <v>4.4000000000000004</v>
      </c>
      <c r="M5816" s="3">
        <v>8.1999999999999993</v>
      </c>
      <c r="U5816" s="10">
        <f t="shared" si="254"/>
        <v>7.2333333333333334</v>
      </c>
      <c r="AF5816" s="10" t="str">
        <f t="shared" si="253"/>
        <v/>
      </c>
    </row>
    <row r="5817" spans="1:32">
      <c r="A5817" s="3" t="s">
        <v>14</v>
      </c>
      <c r="B5817" s="3" t="s">
        <v>213</v>
      </c>
      <c r="C5817" s="3">
        <v>5</v>
      </c>
      <c r="D5817" s="3">
        <v>2</v>
      </c>
      <c r="E5817" s="3">
        <v>2015</v>
      </c>
      <c r="F5817" s="3" t="s">
        <v>60</v>
      </c>
      <c r="G5817" s="3" t="s">
        <v>60</v>
      </c>
      <c r="H5817" s="3">
        <v>1</v>
      </c>
      <c r="I5817" s="3">
        <f t="shared" si="255"/>
        <v>4</v>
      </c>
      <c r="J5817" s="3">
        <v>0.25</v>
      </c>
      <c r="U5817" s="10" t="str">
        <f t="shared" si="254"/>
        <v/>
      </c>
      <c r="AF5817" s="10" t="str">
        <f t="shared" ref="AF5817:AF5880" si="256">IF(ISERROR(SUM(V5817:AE5817)/COUNT(V5817:AE5817)),"",SUM(V5817:AE5817)/COUNT(V5817:AE5817))</f>
        <v/>
      </c>
    </row>
    <row r="5818" spans="1:32">
      <c r="A5818" s="3" t="s">
        <v>14</v>
      </c>
      <c r="B5818" s="3" t="s">
        <v>213</v>
      </c>
      <c r="C5818" s="3">
        <v>5</v>
      </c>
      <c r="D5818" s="3">
        <v>2</v>
      </c>
      <c r="E5818" s="3">
        <v>2015</v>
      </c>
      <c r="F5818" s="3" t="s">
        <v>51</v>
      </c>
      <c r="G5818" s="3" t="s">
        <v>51</v>
      </c>
      <c r="H5818" s="3">
        <v>4</v>
      </c>
      <c r="I5818" s="3">
        <f t="shared" si="255"/>
        <v>16</v>
      </c>
      <c r="J5818" s="3">
        <v>0.25</v>
      </c>
      <c r="U5818" s="10" t="str">
        <f t="shared" si="254"/>
        <v/>
      </c>
      <c r="AF5818" s="10" t="str">
        <f t="shared" si="256"/>
        <v/>
      </c>
    </row>
    <row r="5819" spans="1:32">
      <c r="A5819" s="3" t="s">
        <v>14</v>
      </c>
      <c r="B5819" s="3" t="s">
        <v>213</v>
      </c>
      <c r="C5819" s="3">
        <v>5</v>
      </c>
      <c r="D5819" s="3">
        <v>2</v>
      </c>
      <c r="E5819" s="3">
        <v>2015</v>
      </c>
      <c r="F5819" s="3" t="s">
        <v>51</v>
      </c>
      <c r="G5819" s="3" t="s">
        <v>51</v>
      </c>
      <c r="H5819" s="3">
        <v>10</v>
      </c>
      <c r="I5819" s="3">
        <f t="shared" si="255"/>
        <v>10</v>
      </c>
      <c r="J5819" s="3">
        <v>1</v>
      </c>
      <c r="U5819" s="10" t="str">
        <f t="shared" si="254"/>
        <v/>
      </c>
      <c r="AF5819" s="10" t="str">
        <f t="shared" si="256"/>
        <v/>
      </c>
    </row>
    <row r="5820" spans="1:32">
      <c r="A5820" s="3" t="s">
        <v>14</v>
      </c>
      <c r="B5820" s="3" t="s">
        <v>213</v>
      </c>
      <c r="C5820" s="3">
        <v>5</v>
      </c>
      <c r="D5820" s="3">
        <v>2</v>
      </c>
      <c r="E5820" s="3">
        <v>2015</v>
      </c>
      <c r="F5820" s="3" t="s">
        <v>43</v>
      </c>
      <c r="G5820" s="3" t="s">
        <v>44</v>
      </c>
      <c r="H5820" s="3">
        <v>25</v>
      </c>
      <c r="I5820" s="3">
        <f t="shared" si="255"/>
        <v>100</v>
      </c>
      <c r="J5820" s="3">
        <v>0.25</v>
      </c>
      <c r="K5820" s="3">
        <v>5.5</v>
      </c>
      <c r="L5820" s="3">
        <v>4.7</v>
      </c>
      <c r="M5820" s="3">
        <v>6</v>
      </c>
      <c r="N5820" s="3">
        <v>4</v>
      </c>
      <c r="O5820" s="3">
        <v>4.9000000000000004</v>
      </c>
      <c r="P5820" s="3">
        <v>3.6</v>
      </c>
      <c r="Q5820" s="3">
        <v>3.8</v>
      </c>
      <c r="R5820" s="3">
        <v>3.3</v>
      </c>
      <c r="S5820" s="3">
        <v>3.3</v>
      </c>
      <c r="T5820" s="3">
        <v>3.9</v>
      </c>
      <c r="U5820" s="10">
        <f t="shared" si="254"/>
        <v>4.2999999999999989</v>
      </c>
      <c r="AF5820" s="10" t="str">
        <f t="shared" si="256"/>
        <v/>
      </c>
    </row>
    <row r="5821" spans="1:32">
      <c r="A5821" s="3" t="s">
        <v>14</v>
      </c>
      <c r="B5821" s="3" t="s">
        <v>213</v>
      </c>
      <c r="C5821" s="3">
        <v>5</v>
      </c>
      <c r="D5821" s="3">
        <v>2</v>
      </c>
      <c r="E5821" s="3">
        <v>2015</v>
      </c>
      <c r="F5821" s="3" t="s">
        <v>43</v>
      </c>
      <c r="G5821" s="3" t="s">
        <v>44</v>
      </c>
      <c r="H5821" s="3">
        <v>2</v>
      </c>
      <c r="I5821" s="3">
        <f t="shared" si="255"/>
        <v>2</v>
      </c>
      <c r="J5821" s="3">
        <v>1</v>
      </c>
      <c r="K5821" s="3">
        <v>6.5</v>
      </c>
      <c r="L5821" s="3">
        <v>6.6</v>
      </c>
      <c r="U5821" s="10">
        <f t="shared" si="254"/>
        <v>6.55</v>
      </c>
      <c r="AF5821" s="10" t="str">
        <f t="shared" si="256"/>
        <v/>
      </c>
    </row>
    <row r="5822" spans="1:32">
      <c r="A5822" s="3" t="s">
        <v>14</v>
      </c>
      <c r="B5822" s="3" t="s">
        <v>213</v>
      </c>
      <c r="C5822" s="3">
        <v>5</v>
      </c>
      <c r="D5822" s="3">
        <v>2</v>
      </c>
      <c r="E5822" s="3">
        <v>2015</v>
      </c>
      <c r="F5822" s="3" t="s">
        <v>473</v>
      </c>
      <c r="G5822" s="3" t="s">
        <v>36</v>
      </c>
      <c r="H5822" s="3">
        <v>1</v>
      </c>
      <c r="I5822" s="3">
        <f t="shared" si="255"/>
        <v>4</v>
      </c>
      <c r="J5822" s="3">
        <v>0.25</v>
      </c>
      <c r="K5822" s="3">
        <v>5.5</v>
      </c>
      <c r="U5822" s="10">
        <f t="shared" si="254"/>
        <v>5.5</v>
      </c>
      <c r="AF5822" s="10" t="str">
        <f t="shared" si="256"/>
        <v/>
      </c>
    </row>
    <row r="5823" spans="1:32">
      <c r="A5823" s="3" t="s">
        <v>14</v>
      </c>
      <c r="B5823" s="3" t="s">
        <v>213</v>
      </c>
      <c r="C5823" s="3">
        <v>5</v>
      </c>
      <c r="D5823" s="3">
        <v>2</v>
      </c>
      <c r="E5823" s="3">
        <v>2015</v>
      </c>
      <c r="F5823" s="3" t="s">
        <v>279</v>
      </c>
      <c r="G5823" s="3" t="s">
        <v>454</v>
      </c>
      <c r="H5823" s="3">
        <v>4</v>
      </c>
      <c r="I5823" s="3">
        <f t="shared" si="255"/>
        <v>16</v>
      </c>
      <c r="J5823" s="3">
        <v>0.25</v>
      </c>
      <c r="K5823" s="3">
        <v>7</v>
      </c>
      <c r="L5823" s="3">
        <v>7.7</v>
      </c>
      <c r="M5823" s="3">
        <v>3.9</v>
      </c>
      <c r="N5823" s="3">
        <v>7.3</v>
      </c>
      <c r="U5823" s="10">
        <f t="shared" si="254"/>
        <v>6.4749999999999996</v>
      </c>
      <c r="AF5823" s="10" t="str">
        <f t="shared" si="256"/>
        <v/>
      </c>
    </row>
    <row r="5824" spans="1:32">
      <c r="A5824" s="3" t="s">
        <v>14</v>
      </c>
      <c r="B5824" s="3" t="s">
        <v>213</v>
      </c>
      <c r="C5824" s="3">
        <v>5</v>
      </c>
      <c r="D5824" s="3">
        <v>2</v>
      </c>
      <c r="E5824" s="3">
        <v>2015</v>
      </c>
      <c r="F5824" s="3" t="s">
        <v>41</v>
      </c>
      <c r="G5824" s="3" t="s">
        <v>40</v>
      </c>
      <c r="H5824" s="3">
        <v>7</v>
      </c>
      <c r="I5824" s="3">
        <f t="shared" si="255"/>
        <v>28</v>
      </c>
      <c r="J5824" s="3">
        <v>0.25</v>
      </c>
      <c r="K5824" s="3">
        <v>3.2</v>
      </c>
      <c r="L5824" s="3">
        <v>3.4</v>
      </c>
      <c r="M5824" s="3">
        <v>3.1</v>
      </c>
      <c r="N5824" s="3">
        <v>3.2</v>
      </c>
      <c r="O5824" s="3">
        <v>3</v>
      </c>
      <c r="P5824" s="3">
        <v>3.1</v>
      </c>
      <c r="Q5824" s="3">
        <v>3.4</v>
      </c>
      <c r="U5824" s="10">
        <f t="shared" si="254"/>
        <v>3.1999999999999997</v>
      </c>
      <c r="AF5824" s="10" t="str">
        <f t="shared" si="256"/>
        <v/>
      </c>
    </row>
    <row r="5825" spans="1:32">
      <c r="A5825" s="3" t="s">
        <v>14</v>
      </c>
      <c r="B5825" s="3" t="s">
        <v>213</v>
      </c>
      <c r="C5825" s="3">
        <v>5</v>
      </c>
      <c r="D5825" s="3">
        <v>2</v>
      </c>
      <c r="E5825" s="3">
        <v>2015</v>
      </c>
      <c r="F5825" s="3" t="s">
        <v>39</v>
      </c>
      <c r="G5825" s="3" t="s">
        <v>40</v>
      </c>
      <c r="H5825" s="3">
        <v>10</v>
      </c>
      <c r="I5825" s="3">
        <f t="shared" si="255"/>
        <v>40</v>
      </c>
      <c r="J5825" s="3">
        <v>0.25</v>
      </c>
      <c r="K5825" s="3">
        <v>6.9</v>
      </c>
      <c r="L5825" s="3">
        <v>7.6</v>
      </c>
      <c r="M5825" s="3">
        <v>7.4</v>
      </c>
      <c r="N5825" s="3">
        <v>7.7</v>
      </c>
      <c r="O5825" s="3">
        <v>7.4</v>
      </c>
      <c r="P5825" s="3">
        <v>6.5</v>
      </c>
      <c r="Q5825" s="3">
        <v>7.3</v>
      </c>
      <c r="R5825" s="3">
        <v>5.7</v>
      </c>
      <c r="U5825" s="10">
        <f t="shared" si="254"/>
        <v>7.0625</v>
      </c>
      <c r="V5825" s="3">
        <v>0.5</v>
      </c>
      <c r="W5825" s="3">
        <v>0.2</v>
      </c>
      <c r="AF5825" s="10">
        <f t="shared" si="256"/>
        <v>0.35</v>
      </c>
    </row>
    <row r="5826" spans="1:32">
      <c r="A5826" s="3" t="s">
        <v>14</v>
      </c>
      <c r="B5826" s="3" t="s">
        <v>213</v>
      </c>
      <c r="C5826" s="3">
        <v>5</v>
      </c>
      <c r="D5826" s="3">
        <v>2</v>
      </c>
      <c r="E5826" s="3">
        <v>2015</v>
      </c>
      <c r="F5826" s="3" t="s">
        <v>389</v>
      </c>
      <c r="G5826" s="3" t="s">
        <v>389</v>
      </c>
      <c r="H5826" s="3">
        <v>3</v>
      </c>
      <c r="I5826" s="3">
        <f t="shared" si="255"/>
        <v>12</v>
      </c>
      <c r="J5826" s="3">
        <v>0.25</v>
      </c>
      <c r="K5826" s="3">
        <v>10</v>
      </c>
      <c r="L5826" s="3">
        <v>7.5</v>
      </c>
      <c r="U5826" s="10">
        <f t="shared" si="254"/>
        <v>8.75</v>
      </c>
      <c r="V5826" s="3">
        <v>1.2</v>
      </c>
      <c r="AF5826" s="10">
        <f t="shared" si="256"/>
        <v>1.2</v>
      </c>
    </row>
    <row r="5827" spans="1:32">
      <c r="A5827" s="3" t="s">
        <v>14</v>
      </c>
      <c r="B5827" s="3" t="s">
        <v>213</v>
      </c>
      <c r="C5827" s="3">
        <v>5</v>
      </c>
      <c r="D5827" s="3">
        <v>2</v>
      </c>
      <c r="E5827" s="3">
        <v>2015</v>
      </c>
      <c r="F5827" s="3" t="s">
        <v>165</v>
      </c>
      <c r="G5827" s="3" t="s">
        <v>165</v>
      </c>
      <c r="H5827" s="3">
        <v>1</v>
      </c>
      <c r="I5827" s="3">
        <f t="shared" si="255"/>
        <v>1</v>
      </c>
      <c r="J5827" s="3">
        <v>1</v>
      </c>
      <c r="K5827" s="3">
        <v>25</v>
      </c>
      <c r="U5827" s="10">
        <f t="shared" ref="U5827:U5890" si="257">IF(ISERROR(SUM(K5827:T5827)/COUNT(K5827:T5827)),"",SUM(K5827:T5827)/COUNT(K5827:T5827))</f>
        <v>25</v>
      </c>
      <c r="AF5827" s="10" t="str">
        <f t="shared" si="256"/>
        <v/>
      </c>
    </row>
    <row r="5828" spans="1:32">
      <c r="A5828" s="3" t="s">
        <v>14</v>
      </c>
      <c r="B5828" s="3" t="s">
        <v>213</v>
      </c>
      <c r="C5828" s="3">
        <v>5</v>
      </c>
      <c r="D5828" s="3">
        <v>2</v>
      </c>
      <c r="E5828" s="3">
        <v>2015</v>
      </c>
      <c r="F5828" s="3" t="s">
        <v>379</v>
      </c>
      <c r="G5828" s="3" t="s">
        <v>379</v>
      </c>
      <c r="H5828" s="3">
        <v>2</v>
      </c>
      <c r="I5828" s="3">
        <f t="shared" si="255"/>
        <v>8</v>
      </c>
      <c r="J5828" s="3">
        <v>0.25</v>
      </c>
      <c r="K5828" s="3">
        <v>5.7</v>
      </c>
      <c r="L5828" s="3">
        <v>5.9</v>
      </c>
      <c r="U5828" s="10">
        <f t="shared" si="257"/>
        <v>5.8000000000000007</v>
      </c>
      <c r="AF5828" s="10" t="str">
        <f t="shared" si="256"/>
        <v/>
      </c>
    </row>
    <row r="5829" spans="1:32">
      <c r="A5829" s="3" t="s">
        <v>14</v>
      </c>
      <c r="B5829" s="3" t="s">
        <v>213</v>
      </c>
      <c r="C5829" s="3">
        <v>5</v>
      </c>
      <c r="D5829" s="3">
        <v>2</v>
      </c>
      <c r="E5829" s="3">
        <v>2015</v>
      </c>
      <c r="F5829" s="3" t="s">
        <v>27</v>
      </c>
      <c r="G5829" s="3" t="s">
        <v>27</v>
      </c>
      <c r="H5829" s="3">
        <v>25</v>
      </c>
      <c r="I5829" s="3">
        <f t="shared" si="255"/>
        <v>100</v>
      </c>
      <c r="J5829" s="3">
        <v>0.25</v>
      </c>
      <c r="K5829" s="3">
        <v>2.2999999999999998</v>
      </c>
      <c r="L5829" s="3">
        <v>2.6</v>
      </c>
      <c r="M5829" s="3">
        <v>2.6</v>
      </c>
      <c r="N5829" s="3">
        <v>2.2999999999999998</v>
      </c>
      <c r="O5829" s="3">
        <v>2</v>
      </c>
      <c r="P5829" s="3">
        <v>2.4</v>
      </c>
      <c r="Q5829" s="3">
        <v>2</v>
      </c>
      <c r="R5829" s="3">
        <v>2.2000000000000002</v>
      </c>
      <c r="S5829" s="3">
        <v>2.1</v>
      </c>
      <c r="T5829" s="3">
        <v>2.2000000000000002</v>
      </c>
      <c r="U5829" s="10">
        <f t="shared" si="257"/>
        <v>2.2700000000000005</v>
      </c>
      <c r="AF5829" s="10" t="str">
        <f t="shared" si="256"/>
        <v/>
      </c>
    </row>
    <row r="5830" spans="1:32">
      <c r="A5830" s="3" t="s">
        <v>14</v>
      </c>
      <c r="B5830" s="3" t="s">
        <v>213</v>
      </c>
      <c r="C5830" s="3">
        <v>5</v>
      </c>
      <c r="D5830" s="3">
        <v>2</v>
      </c>
      <c r="E5830" s="3">
        <v>2015</v>
      </c>
      <c r="F5830" s="3" t="s">
        <v>37</v>
      </c>
      <c r="G5830" s="3" t="s">
        <v>37</v>
      </c>
      <c r="H5830" s="3">
        <v>9</v>
      </c>
      <c r="I5830" s="3">
        <f t="shared" si="255"/>
        <v>36</v>
      </c>
      <c r="J5830" s="3">
        <v>0.25</v>
      </c>
      <c r="K5830" s="3">
        <v>11.9</v>
      </c>
      <c r="L5830" s="3">
        <v>9.9</v>
      </c>
      <c r="M5830" s="3">
        <v>9.1</v>
      </c>
      <c r="N5830" s="3">
        <v>10.7</v>
      </c>
      <c r="O5830" s="3">
        <v>8</v>
      </c>
      <c r="P5830" s="3">
        <v>12.3</v>
      </c>
      <c r="U5830" s="10">
        <f t="shared" si="257"/>
        <v>10.316666666666665</v>
      </c>
      <c r="V5830" s="3">
        <v>1.3</v>
      </c>
      <c r="W5830" s="3">
        <v>2.1</v>
      </c>
      <c r="X5830" s="3">
        <v>0.9</v>
      </c>
      <c r="AF5830" s="10">
        <f t="shared" si="256"/>
        <v>1.4333333333333336</v>
      </c>
    </row>
    <row r="5831" spans="1:32">
      <c r="A5831" s="3" t="s">
        <v>14</v>
      </c>
      <c r="B5831" s="3" t="s">
        <v>214</v>
      </c>
      <c r="C5831" s="3">
        <v>5</v>
      </c>
      <c r="D5831" s="3">
        <v>2</v>
      </c>
      <c r="E5831" s="3">
        <v>2015</v>
      </c>
      <c r="F5831" s="3" t="s">
        <v>162</v>
      </c>
      <c r="G5831" s="3" t="s">
        <v>162</v>
      </c>
      <c r="H5831" s="3">
        <v>1</v>
      </c>
      <c r="I5831" s="3">
        <f t="shared" si="255"/>
        <v>4</v>
      </c>
      <c r="J5831" s="3">
        <v>0.25</v>
      </c>
      <c r="K5831" s="3">
        <v>1</v>
      </c>
      <c r="U5831" s="10">
        <f t="shared" si="257"/>
        <v>1</v>
      </c>
      <c r="AF5831" s="10" t="str">
        <f t="shared" si="256"/>
        <v/>
      </c>
    </row>
    <row r="5832" spans="1:32">
      <c r="A5832" s="3" t="s">
        <v>14</v>
      </c>
      <c r="B5832" s="3" t="s">
        <v>214</v>
      </c>
      <c r="C5832" s="3">
        <v>5</v>
      </c>
      <c r="D5832" s="3">
        <v>2</v>
      </c>
      <c r="E5832" s="3">
        <v>2015</v>
      </c>
      <c r="F5832" s="3" t="s">
        <v>69</v>
      </c>
      <c r="G5832" s="3" t="s">
        <v>69</v>
      </c>
      <c r="H5832" s="3">
        <v>4</v>
      </c>
      <c r="I5832" s="3">
        <f t="shared" si="255"/>
        <v>16</v>
      </c>
      <c r="J5832" s="3">
        <v>0.25</v>
      </c>
      <c r="K5832" s="3">
        <v>3.3</v>
      </c>
      <c r="L5832" s="3">
        <v>3</v>
      </c>
      <c r="M5832" s="3">
        <v>2.6</v>
      </c>
      <c r="N5832" s="3">
        <v>2.4</v>
      </c>
      <c r="U5832" s="10">
        <f t="shared" si="257"/>
        <v>2.8250000000000002</v>
      </c>
      <c r="AF5832" s="10" t="str">
        <f t="shared" si="256"/>
        <v/>
      </c>
    </row>
    <row r="5833" spans="1:32">
      <c r="A5833" s="3" t="s">
        <v>14</v>
      </c>
      <c r="B5833" s="3" t="s">
        <v>214</v>
      </c>
      <c r="C5833" s="3">
        <v>5</v>
      </c>
      <c r="D5833" s="3">
        <v>2</v>
      </c>
      <c r="E5833" s="3">
        <v>2015</v>
      </c>
      <c r="F5833" s="3" t="s">
        <v>766</v>
      </c>
      <c r="G5833" s="3" t="s">
        <v>161</v>
      </c>
      <c r="H5833" s="3">
        <v>1</v>
      </c>
      <c r="I5833" s="3">
        <f t="shared" si="255"/>
        <v>4</v>
      </c>
      <c r="J5833" s="3">
        <v>0.25</v>
      </c>
      <c r="K5833" s="3">
        <v>2.7</v>
      </c>
      <c r="U5833" s="10">
        <f t="shared" si="257"/>
        <v>2.7</v>
      </c>
      <c r="AF5833" s="10" t="str">
        <f t="shared" si="256"/>
        <v/>
      </c>
    </row>
    <row r="5834" spans="1:32">
      <c r="A5834" s="3" t="s">
        <v>14</v>
      </c>
      <c r="B5834" s="3" t="s">
        <v>214</v>
      </c>
      <c r="C5834" s="3">
        <v>5</v>
      </c>
      <c r="D5834" s="3">
        <v>2</v>
      </c>
      <c r="E5834" s="3">
        <v>2015</v>
      </c>
      <c r="F5834" s="3" t="s">
        <v>196</v>
      </c>
      <c r="G5834" s="3" t="s">
        <v>196</v>
      </c>
      <c r="H5834" s="3">
        <v>17</v>
      </c>
      <c r="I5834" s="3">
        <f t="shared" si="255"/>
        <v>68</v>
      </c>
      <c r="J5834" s="3">
        <v>0.25</v>
      </c>
      <c r="K5834" s="3">
        <v>6.6</v>
      </c>
      <c r="L5834" s="3">
        <v>7.3</v>
      </c>
      <c r="M5834" s="3">
        <v>4.5999999999999996</v>
      </c>
      <c r="N5834" s="3">
        <v>6.2</v>
      </c>
      <c r="O5834" s="3">
        <v>7.6</v>
      </c>
      <c r="P5834" s="3">
        <v>4</v>
      </c>
      <c r="Q5834" s="3">
        <v>4.5999999999999996</v>
      </c>
      <c r="R5834" s="3">
        <v>5.9</v>
      </c>
      <c r="S5834" s="3">
        <v>5.3</v>
      </c>
      <c r="T5834" s="3">
        <v>2.8</v>
      </c>
      <c r="U5834" s="10">
        <f t="shared" si="257"/>
        <v>5.4899999999999993</v>
      </c>
      <c r="AF5834" s="10" t="str">
        <f t="shared" si="256"/>
        <v/>
      </c>
    </row>
    <row r="5835" spans="1:32">
      <c r="A5835" s="3" t="s">
        <v>14</v>
      </c>
      <c r="B5835" s="3" t="s">
        <v>214</v>
      </c>
      <c r="C5835" s="3">
        <v>5</v>
      </c>
      <c r="D5835" s="3">
        <v>2</v>
      </c>
      <c r="E5835" s="3">
        <v>2015</v>
      </c>
      <c r="F5835" s="3" t="s">
        <v>196</v>
      </c>
      <c r="G5835" s="3" t="s">
        <v>196</v>
      </c>
      <c r="H5835" s="3">
        <v>4</v>
      </c>
      <c r="I5835" s="3">
        <f t="shared" si="255"/>
        <v>4</v>
      </c>
      <c r="J5835" s="3">
        <v>1</v>
      </c>
      <c r="K5835" s="3">
        <v>8.6</v>
      </c>
      <c r="L5835" s="3">
        <v>7.7</v>
      </c>
      <c r="M5835" s="3">
        <v>8.5</v>
      </c>
      <c r="N5835" s="3">
        <v>6.4</v>
      </c>
      <c r="U5835" s="10">
        <f t="shared" si="257"/>
        <v>7.8000000000000007</v>
      </c>
      <c r="AF5835" s="10" t="str">
        <f t="shared" si="256"/>
        <v/>
      </c>
    </row>
    <row r="5836" spans="1:32">
      <c r="A5836" s="3" t="s">
        <v>14</v>
      </c>
      <c r="B5836" s="3" t="s">
        <v>214</v>
      </c>
      <c r="C5836" s="3">
        <v>5</v>
      </c>
      <c r="D5836" s="3">
        <v>2</v>
      </c>
      <c r="E5836" s="3">
        <v>2015</v>
      </c>
      <c r="F5836" s="3" t="s">
        <v>131</v>
      </c>
      <c r="G5836" s="3" t="s">
        <v>131</v>
      </c>
      <c r="H5836" s="3">
        <v>48</v>
      </c>
      <c r="I5836" s="3">
        <f t="shared" si="255"/>
        <v>192</v>
      </c>
      <c r="J5836" s="3">
        <v>0.25</v>
      </c>
      <c r="K5836" s="3">
        <v>13.1</v>
      </c>
      <c r="L5836" s="3">
        <v>7</v>
      </c>
      <c r="M5836" s="3">
        <v>4</v>
      </c>
      <c r="N5836" s="3">
        <v>7.5</v>
      </c>
      <c r="O5836" s="3">
        <v>6.8</v>
      </c>
      <c r="P5836" s="3">
        <v>3.9</v>
      </c>
      <c r="Q5836" s="3">
        <v>5.5</v>
      </c>
      <c r="R5836" s="3">
        <v>4.5</v>
      </c>
      <c r="S5836" s="3">
        <v>5.4</v>
      </c>
      <c r="T5836" s="3">
        <v>2.2000000000000002</v>
      </c>
      <c r="U5836" s="10">
        <f t="shared" si="257"/>
        <v>5.99</v>
      </c>
      <c r="AF5836" s="10" t="str">
        <f t="shared" si="256"/>
        <v/>
      </c>
    </row>
    <row r="5837" spans="1:32">
      <c r="A5837" s="3" t="s">
        <v>14</v>
      </c>
      <c r="B5837" s="3" t="s">
        <v>214</v>
      </c>
      <c r="C5837" s="3">
        <v>5</v>
      </c>
      <c r="D5837" s="3">
        <v>2</v>
      </c>
      <c r="E5837" s="3">
        <v>2015</v>
      </c>
      <c r="F5837" s="3" t="s">
        <v>29</v>
      </c>
      <c r="G5837" s="3" t="s">
        <v>29</v>
      </c>
      <c r="H5837" s="3">
        <v>1</v>
      </c>
      <c r="I5837" s="3">
        <f t="shared" si="255"/>
        <v>4</v>
      </c>
      <c r="J5837" s="3">
        <v>0.25</v>
      </c>
      <c r="K5837" s="3">
        <v>5.5</v>
      </c>
      <c r="U5837" s="10">
        <f t="shared" si="257"/>
        <v>5.5</v>
      </c>
      <c r="AF5837" s="10" t="str">
        <f t="shared" si="256"/>
        <v/>
      </c>
    </row>
    <row r="5838" spans="1:32">
      <c r="A5838" s="3" t="s">
        <v>14</v>
      </c>
      <c r="B5838" s="3" t="s">
        <v>214</v>
      </c>
      <c r="C5838" s="3">
        <v>5</v>
      </c>
      <c r="D5838" s="3">
        <v>2</v>
      </c>
      <c r="E5838" s="3">
        <v>2015</v>
      </c>
      <c r="F5838" s="3" t="s">
        <v>24</v>
      </c>
      <c r="G5838" s="3" t="s">
        <v>24</v>
      </c>
      <c r="H5838" s="3">
        <v>1</v>
      </c>
      <c r="I5838" s="3">
        <f t="shared" si="255"/>
        <v>4</v>
      </c>
      <c r="J5838" s="3">
        <v>0.25</v>
      </c>
      <c r="K5838" s="3">
        <v>1.8</v>
      </c>
      <c r="U5838" s="10">
        <f t="shared" si="257"/>
        <v>1.8</v>
      </c>
      <c r="AF5838" s="10" t="str">
        <f t="shared" si="256"/>
        <v/>
      </c>
    </row>
    <row r="5839" spans="1:32">
      <c r="A5839" s="3" t="s">
        <v>14</v>
      </c>
      <c r="B5839" s="3" t="s">
        <v>214</v>
      </c>
      <c r="C5839" s="3">
        <v>5</v>
      </c>
      <c r="D5839" s="3">
        <v>2</v>
      </c>
      <c r="E5839" s="3">
        <v>2015</v>
      </c>
      <c r="F5839" s="3" t="s">
        <v>87</v>
      </c>
      <c r="G5839" s="3" t="s">
        <v>428</v>
      </c>
      <c r="H5839" s="3">
        <v>78</v>
      </c>
      <c r="I5839" s="3">
        <f t="shared" si="255"/>
        <v>312</v>
      </c>
      <c r="J5839" s="3">
        <v>0.25</v>
      </c>
      <c r="K5839" s="3">
        <v>8.6999999999999993</v>
      </c>
      <c r="L5839" s="3">
        <v>8.3000000000000007</v>
      </c>
      <c r="M5839" s="3">
        <v>10.9</v>
      </c>
      <c r="N5839" s="3">
        <v>10.5</v>
      </c>
      <c r="O5839" s="3">
        <v>11.2</v>
      </c>
      <c r="P5839" s="3">
        <v>8.8000000000000007</v>
      </c>
      <c r="Q5839" s="3">
        <v>7.4</v>
      </c>
      <c r="R5839" s="3">
        <v>7.7</v>
      </c>
      <c r="S5839" s="3">
        <v>12.4</v>
      </c>
      <c r="T5839" s="3">
        <v>10.1</v>
      </c>
      <c r="U5839" s="10">
        <f t="shared" si="257"/>
        <v>9.6</v>
      </c>
      <c r="AF5839" s="10" t="str">
        <f t="shared" si="256"/>
        <v/>
      </c>
    </row>
    <row r="5840" spans="1:32">
      <c r="A5840" s="3" t="s">
        <v>14</v>
      </c>
      <c r="B5840" s="3" t="s">
        <v>214</v>
      </c>
      <c r="C5840" s="3">
        <v>5</v>
      </c>
      <c r="D5840" s="3">
        <v>2</v>
      </c>
      <c r="E5840" s="3">
        <v>2015</v>
      </c>
      <c r="F5840" s="3" t="s">
        <v>87</v>
      </c>
      <c r="G5840" s="3" t="s">
        <v>428</v>
      </c>
      <c r="H5840" s="3">
        <v>6</v>
      </c>
      <c r="I5840" s="3">
        <f t="shared" si="255"/>
        <v>6</v>
      </c>
      <c r="J5840" s="3">
        <v>1</v>
      </c>
      <c r="K5840" s="3">
        <v>11.1</v>
      </c>
      <c r="L5840" s="3">
        <v>10.5</v>
      </c>
      <c r="M5840" s="3">
        <v>10</v>
      </c>
      <c r="N5840" s="3">
        <v>10.7</v>
      </c>
      <c r="O5840" s="3">
        <v>11.3</v>
      </c>
      <c r="P5840" s="3">
        <v>8.6</v>
      </c>
      <c r="U5840" s="10">
        <f t="shared" si="257"/>
        <v>10.366666666666665</v>
      </c>
      <c r="AF5840" s="10" t="str">
        <f t="shared" si="256"/>
        <v/>
      </c>
    </row>
    <row r="5841" spans="1:32">
      <c r="A5841" s="3" t="s">
        <v>14</v>
      </c>
      <c r="B5841" s="3" t="s">
        <v>214</v>
      </c>
      <c r="C5841" s="3">
        <v>5</v>
      </c>
      <c r="D5841" s="3">
        <v>2</v>
      </c>
      <c r="E5841" s="3">
        <v>2015</v>
      </c>
      <c r="F5841" s="3" t="s">
        <v>478</v>
      </c>
      <c r="G5841" s="3" t="s">
        <v>132</v>
      </c>
      <c r="H5841" s="3">
        <v>5</v>
      </c>
      <c r="I5841" s="3">
        <f t="shared" si="255"/>
        <v>20</v>
      </c>
      <c r="J5841" s="3">
        <v>0.25</v>
      </c>
      <c r="K5841" s="3">
        <v>11.5</v>
      </c>
      <c r="L5841" s="3">
        <v>10</v>
      </c>
      <c r="M5841" s="3">
        <v>9</v>
      </c>
      <c r="N5841" s="3">
        <v>10.5</v>
      </c>
      <c r="O5841" s="3">
        <v>9</v>
      </c>
      <c r="U5841" s="10">
        <f t="shared" si="257"/>
        <v>10</v>
      </c>
      <c r="AF5841" s="10" t="str">
        <f t="shared" si="256"/>
        <v/>
      </c>
    </row>
    <row r="5842" spans="1:32">
      <c r="A5842" s="3" t="s">
        <v>14</v>
      </c>
      <c r="B5842" s="3" t="s">
        <v>214</v>
      </c>
      <c r="C5842" s="3">
        <v>5</v>
      </c>
      <c r="D5842" s="3">
        <v>2</v>
      </c>
      <c r="E5842" s="3">
        <v>2015</v>
      </c>
      <c r="F5842" s="3" t="s">
        <v>308</v>
      </c>
      <c r="G5842" s="3" t="s">
        <v>429</v>
      </c>
      <c r="H5842" s="3">
        <v>1040</v>
      </c>
      <c r="I5842" s="3">
        <f t="shared" si="255"/>
        <v>4160</v>
      </c>
      <c r="J5842" s="3">
        <v>0.25</v>
      </c>
      <c r="U5842" s="10" t="str">
        <f t="shared" si="257"/>
        <v/>
      </c>
      <c r="AF5842" s="10" t="str">
        <f t="shared" si="256"/>
        <v/>
      </c>
    </row>
    <row r="5843" spans="1:32">
      <c r="A5843" s="3" t="s">
        <v>14</v>
      </c>
      <c r="B5843" s="3" t="s">
        <v>214</v>
      </c>
      <c r="C5843" s="3">
        <v>5</v>
      </c>
      <c r="D5843" s="3">
        <v>2</v>
      </c>
      <c r="E5843" s="3">
        <v>2015</v>
      </c>
      <c r="F5843" s="3" t="s">
        <v>308</v>
      </c>
      <c r="G5843" s="3" t="s">
        <v>429</v>
      </c>
      <c r="H5843" s="3">
        <v>6</v>
      </c>
      <c r="I5843" s="3">
        <f t="shared" si="255"/>
        <v>6</v>
      </c>
      <c r="J5843" s="3">
        <v>1</v>
      </c>
      <c r="U5843" s="10" t="str">
        <f t="shared" si="257"/>
        <v/>
      </c>
      <c r="AF5843" s="10" t="str">
        <f t="shared" si="256"/>
        <v/>
      </c>
    </row>
    <row r="5844" spans="1:32">
      <c r="A5844" s="3" t="s">
        <v>14</v>
      </c>
      <c r="B5844" s="3" t="s">
        <v>214</v>
      </c>
      <c r="C5844" s="3">
        <v>5</v>
      </c>
      <c r="D5844" s="3">
        <v>2</v>
      </c>
      <c r="E5844" s="3">
        <v>2015</v>
      </c>
      <c r="F5844" s="3" t="s">
        <v>309</v>
      </c>
      <c r="G5844" s="3" t="s">
        <v>429</v>
      </c>
      <c r="H5844" s="3">
        <v>84</v>
      </c>
      <c r="I5844" s="3">
        <f t="shared" si="255"/>
        <v>336</v>
      </c>
      <c r="J5844" s="3">
        <v>0.25</v>
      </c>
      <c r="U5844" s="10" t="str">
        <f t="shared" si="257"/>
        <v/>
      </c>
      <c r="AF5844" s="10" t="str">
        <f t="shared" si="256"/>
        <v/>
      </c>
    </row>
    <row r="5845" spans="1:32">
      <c r="A5845" s="3" t="s">
        <v>14</v>
      </c>
      <c r="B5845" s="3" t="s">
        <v>214</v>
      </c>
      <c r="C5845" s="3">
        <v>5</v>
      </c>
      <c r="D5845" s="3">
        <v>2</v>
      </c>
      <c r="E5845" s="3">
        <v>2015</v>
      </c>
      <c r="F5845" s="3" t="s">
        <v>48</v>
      </c>
      <c r="G5845" s="3" t="s">
        <v>48</v>
      </c>
      <c r="H5845" s="3">
        <v>3</v>
      </c>
      <c r="I5845" s="3">
        <f t="shared" si="255"/>
        <v>12</v>
      </c>
      <c r="J5845" s="3">
        <v>0.25</v>
      </c>
      <c r="K5845" s="3">
        <v>2.9</v>
      </c>
      <c r="L5845" s="3">
        <v>5.9</v>
      </c>
      <c r="M5845" s="3">
        <v>3.9</v>
      </c>
      <c r="U5845" s="10">
        <f t="shared" si="257"/>
        <v>4.2333333333333334</v>
      </c>
      <c r="AF5845" s="10" t="str">
        <f t="shared" si="256"/>
        <v/>
      </c>
    </row>
    <row r="5846" spans="1:32">
      <c r="A5846" s="3" t="s">
        <v>14</v>
      </c>
      <c r="B5846" s="3" t="s">
        <v>214</v>
      </c>
      <c r="C5846" s="3">
        <v>5</v>
      </c>
      <c r="D5846" s="3">
        <v>2</v>
      </c>
      <c r="E5846" s="3">
        <v>2015</v>
      </c>
      <c r="F5846" s="3" t="s">
        <v>33</v>
      </c>
      <c r="G5846" s="3" t="s">
        <v>33</v>
      </c>
      <c r="H5846" s="3">
        <v>6</v>
      </c>
      <c r="I5846" s="3">
        <f t="shared" si="255"/>
        <v>6</v>
      </c>
      <c r="J5846" s="3">
        <v>1</v>
      </c>
      <c r="K5846" s="3">
        <v>35</v>
      </c>
      <c r="L5846" s="3">
        <v>15</v>
      </c>
      <c r="M5846" s="3">
        <v>19</v>
      </c>
      <c r="N5846" s="3">
        <v>20</v>
      </c>
      <c r="O5846" s="3">
        <v>20</v>
      </c>
      <c r="P5846" s="3">
        <v>23</v>
      </c>
      <c r="U5846" s="10">
        <f t="shared" si="257"/>
        <v>22</v>
      </c>
      <c r="AF5846" s="10" t="str">
        <f t="shared" si="256"/>
        <v/>
      </c>
    </row>
    <row r="5847" spans="1:32">
      <c r="A5847" s="3" t="s">
        <v>14</v>
      </c>
      <c r="B5847" s="3" t="s">
        <v>214</v>
      </c>
      <c r="C5847" s="3">
        <v>5</v>
      </c>
      <c r="D5847" s="3">
        <v>2</v>
      </c>
      <c r="E5847" s="3">
        <v>2015</v>
      </c>
      <c r="F5847" s="3" t="s">
        <v>45</v>
      </c>
      <c r="G5847" s="3" t="s">
        <v>434</v>
      </c>
      <c r="H5847" s="3">
        <v>6</v>
      </c>
      <c r="I5847" s="3">
        <f t="shared" si="255"/>
        <v>24</v>
      </c>
      <c r="J5847" s="3">
        <v>0.25</v>
      </c>
      <c r="K5847" s="3">
        <v>5.3</v>
      </c>
      <c r="L5847" s="3">
        <v>5.9</v>
      </c>
      <c r="M5847" s="3">
        <v>6</v>
      </c>
      <c r="N5847" s="3">
        <v>6</v>
      </c>
      <c r="O5847" s="3">
        <v>4.5999999999999996</v>
      </c>
      <c r="P5847" s="3">
        <v>4.4000000000000004</v>
      </c>
      <c r="U5847" s="10">
        <f t="shared" si="257"/>
        <v>5.3666666666666663</v>
      </c>
      <c r="AF5847" s="10" t="str">
        <f t="shared" si="256"/>
        <v/>
      </c>
    </row>
    <row r="5848" spans="1:32">
      <c r="A5848" s="3" t="s">
        <v>14</v>
      </c>
      <c r="B5848" s="3" t="s">
        <v>214</v>
      </c>
      <c r="C5848" s="3">
        <v>5</v>
      </c>
      <c r="D5848" s="3">
        <v>2</v>
      </c>
      <c r="E5848" s="3">
        <v>2015</v>
      </c>
      <c r="F5848" s="3" t="s">
        <v>251</v>
      </c>
      <c r="G5848" s="3" t="s">
        <v>251</v>
      </c>
      <c r="H5848" s="3">
        <v>18</v>
      </c>
      <c r="I5848" s="3">
        <f t="shared" si="255"/>
        <v>72</v>
      </c>
      <c r="J5848" s="3">
        <v>0.25</v>
      </c>
      <c r="K5848" s="3">
        <v>4.8</v>
      </c>
      <c r="L5848" s="3">
        <v>4.7</v>
      </c>
      <c r="M5848" s="3">
        <v>4.3</v>
      </c>
      <c r="N5848" s="3">
        <v>4</v>
      </c>
      <c r="O5848" s="3">
        <v>4.8</v>
      </c>
      <c r="P5848" s="3">
        <v>4.3</v>
      </c>
      <c r="Q5848" s="3">
        <v>4</v>
      </c>
      <c r="R5848" s="3">
        <v>3.6</v>
      </c>
      <c r="S5848" s="3">
        <v>4.0999999999999996</v>
      </c>
      <c r="T5848" s="3">
        <v>4.2</v>
      </c>
      <c r="U5848" s="10">
        <f t="shared" si="257"/>
        <v>4.28</v>
      </c>
      <c r="AF5848" s="10" t="str">
        <f t="shared" si="256"/>
        <v/>
      </c>
    </row>
    <row r="5849" spans="1:32">
      <c r="A5849" s="3" t="s">
        <v>14</v>
      </c>
      <c r="B5849" s="3" t="s">
        <v>214</v>
      </c>
      <c r="C5849" s="3">
        <v>5</v>
      </c>
      <c r="D5849" s="3">
        <v>2</v>
      </c>
      <c r="E5849" s="3">
        <v>2015</v>
      </c>
      <c r="F5849" s="3" t="s">
        <v>388</v>
      </c>
      <c r="G5849" s="3" t="s">
        <v>388</v>
      </c>
      <c r="H5849" s="3">
        <v>27</v>
      </c>
      <c r="I5849" s="3">
        <f t="shared" si="255"/>
        <v>108</v>
      </c>
      <c r="J5849" s="3">
        <v>0.25</v>
      </c>
      <c r="K5849" s="3">
        <v>3.4</v>
      </c>
      <c r="L5849" s="3">
        <v>2.2000000000000002</v>
      </c>
      <c r="M5849" s="3">
        <v>2.2999999999999998</v>
      </c>
      <c r="N5849" s="3">
        <v>2.7</v>
      </c>
      <c r="O5849" s="3">
        <v>4</v>
      </c>
      <c r="P5849" s="3">
        <v>3.6</v>
      </c>
      <c r="Q5849" s="3">
        <v>3.4</v>
      </c>
      <c r="R5849" s="3">
        <v>3.1</v>
      </c>
      <c r="S5849" s="3">
        <v>3.4</v>
      </c>
      <c r="T5849" s="3">
        <v>2.5</v>
      </c>
      <c r="U5849" s="10">
        <f t="shared" si="257"/>
        <v>3.0599999999999996</v>
      </c>
      <c r="AF5849" s="10" t="str">
        <f t="shared" si="256"/>
        <v/>
      </c>
    </row>
    <row r="5850" spans="1:32">
      <c r="A5850" s="3" t="s">
        <v>14</v>
      </c>
      <c r="B5850" s="3" t="s">
        <v>214</v>
      </c>
      <c r="C5850" s="3">
        <v>5</v>
      </c>
      <c r="D5850" s="3">
        <v>2</v>
      </c>
      <c r="E5850" s="3">
        <v>2015</v>
      </c>
      <c r="F5850" s="3" t="s">
        <v>50</v>
      </c>
      <c r="G5850" s="3" t="s">
        <v>50</v>
      </c>
      <c r="H5850" s="3">
        <v>11</v>
      </c>
      <c r="I5850" s="3">
        <f t="shared" si="255"/>
        <v>44</v>
      </c>
      <c r="J5850" s="3">
        <v>0.25</v>
      </c>
      <c r="K5850" s="3">
        <v>3</v>
      </c>
      <c r="L5850" s="3">
        <v>2.8</v>
      </c>
      <c r="M5850" s="3">
        <v>3.2</v>
      </c>
      <c r="N5850" s="3">
        <v>3.1</v>
      </c>
      <c r="O5850" s="3">
        <v>3.7</v>
      </c>
      <c r="P5850" s="3">
        <v>4.4000000000000004</v>
      </c>
      <c r="Q5850" s="3">
        <v>3.5</v>
      </c>
      <c r="R5850" s="3">
        <v>3.7</v>
      </c>
      <c r="S5850" s="3">
        <v>3.5</v>
      </c>
      <c r="T5850" s="3">
        <v>3.3</v>
      </c>
      <c r="U5850" s="10">
        <f t="shared" si="257"/>
        <v>3.4200000000000004</v>
      </c>
      <c r="AF5850" s="10" t="str">
        <f t="shared" si="256"/>
        <v/>
      </c>
    </row>
    <row r="5851" spans="1:32">
      <c r="A5851" s="3" t="s">
        <v>14</v>
      </c>
      <c r="B5851" s="3" t="s">
        <v>214</v>
      </c>
      <c r="C5851" s="3">
        <v>5</v>
      </c>
      <c r="D5851" s="3">
        <v>2</v>
      </c>
      <c r="E5851" s="3">
        <v>2015</v>
      </c>
      <c r="F5851" s="3" t="s">
        <v>54</v>
      </c>
      <c r="G5851" s="3" t="s">
        <v>437</v>
      </c>
      <c r="H5851" s="3">
        <v>2</v>
      </c>
      <c r="I5851" s="3">
        <f t="shared" ref="I5851:I5914" si="258">H5851*(1/J5851)</f>
        <v>8</v>
      </c>
      <c r="J5851" s="3">
        <v>0.25</v>
      </c>
      <c r="K5851" s="3">
        <v>3.1</v>
      </c>
      <c r="L5851" s="3">
        <v>3.2</v>
      </c>
      <c r="U5851" s="10">
        <f t="shared" si="257"/>
        <v>3.1500000000000004</v>
      </c>
      <c r="AF5851" s="10" t="str">
        <f t="shared" si="256"/>
        <v/>
      </c>
    </row>
    <row r="5852" spans="1:32">
      <c r="A5852" s="3" t="s">
        <v>14</v>
      </c>
      <c r="B5852" s="3" t="s">
        <v>214</v>
      </c>
      <c r="C5852" s="3">
        <v>5</v>
      </c>
      <c r="D5852" s="3">
        <v>2</v>
      </c>
      <c r="E5852" s="3">
        <v>2015</v>
      </c>
      <c r="F5852" s="3" t="s">
        <v>63</v>
      </c>
      <c r="G5852" s="3" t="s">
        <v>63</v>
      </c>
      <c r="H5852" s="3">
        <v>1</v>
      </c>
      <c r="I5852" s="3">
        <f t="shared" si="258"/>
        <v>4</v>
      </c>
      <c r="J5852" s="3">
        <v>0.25</v>
      </c>
      <c r="K5852" s="3">
        <v>5.6</v>
      </c>
      <c r="U5852" s="10">
        <f t="shared" si="257"/>
        <v>5.6</v>
      </c>
      <c r="AF5852" s="10" t="str">
        <f t="shared" si="256"/>
        <v/>
      </c>
    </row>
    <row r="5853" spans="1:32">
      <c r="A5853" s="3" t="s">
        <v>14</v>
      </c>
      <c r="B5853" s="3" t="s">
        <v>214</v>
      </c>
      <c r="C5853" s="3">
        <v>5</v>
      </c>
      <c r="D5853" s="3">
        <v>2</v>
      </c>
      <c r="E5853" s="3">
        <v>2015</v>
      </c>
      <c r="F5853" s="3" t="s">
        <v>183</v>
      </c>
      <c r="G5853" s="3" t="s">
        <v>439</v>
      </c>
      <c r="H5853" s="3">
        <v>1</v>
      </c>
      <c r="I5853" s="3">
        <f t="shared" si="258"/>
        <v>1</v>
      </c>
      <c r="J5853" s="3">
        <v>1</v>
      </c>
      <c r="K5853" s="3">
        <v>12.5</v>
      </c>
      <c r="U5853" s="10">
        <f t="shared" si="257"/>
        <v>12.5</v>
      </c>
      <c r="AF5853" s="10" t="str">
        <f t="shared" si="256"/>
        <v/>
      </c>
    </row>
    <row r="5854" spans="1:32">
      <c r="A5854" s="3" t="s">
        <v>14</v>
      </c>
      <c r="B5854" s="3" t="s">
        <v>214</v>
      </c>
      <c r="C5854" s="3">
        <v>5</v>
      </c>
      <c r="D5854" s="3">
        <v>2</v>
      </c>
      <c r="E5854" s="3">
        <v>2015</v>
      </c>
      <c r="F5854" s="3" t="s">
        <v>304</v>
      </c>
      <c r="G5854" s="3" t="s">
        <v>442</v>
      </c>
      <c r="H5854" s="3">
        <v>1</v>
      </c>
      <c r="I5854" s="3">
        <f t="shared" si="258"/>
        <v>4</v>
      </c>
      <c r="J5854" s="3">
        <v>0.25</v>
      </c>
      <c r="K5854" s="3">
        <v>2.5</v>
      </c>
      <c r="U5854" s="10">
        <f t="shared" si="257"/>
        <v>2.5</v>
      </c>
      <c r="AF5854" s="10" t="str">
        <f t="shared" si="256"/>
        <v/>
      </c>
    </row>
    <row r="5855" spans="1:32">
      <c r="A5855" s="3" t="s">
        <v>14</v>
      </c>
      <c r="B5855" s="3" t="s">
        <v>214</v>
      </c>
      <c r="C5855" s="3">
        <v>5</v>
      </c>
      <c r="D5855" s="3">
        <v>2</v>
      </c>
      <c r="E5855" s="3">
        <v>2015</v>
      </c>
      <c r="F5855" s="3" t="s">
        <v>25</v>
      </c>
      <c r="G5855" s="3" t="s">
        <v>25</v>
      </c>
      <c r="H5855" s="3">
        <v>18</v>
      </c>
      <c r="I5855" s="3">
        <f t="shared" si="258"/>
        <v>72</v>
      </c>
      <c r="J5855" s="3">
        <v>0.25</v>
      </c>
      <c r="K5855" s="3">
        <v>8.1999999999999993</v>
      </c>
      <c r="L5855" s="3">
        <v>8.1</v>
      </c>
      <c r="M5855" s="3">
        <v>10.3</v>
      </c>
      <c r="N5855" s="3">
        <v>11.1</v>
      </c>
      <c r="O5855" s="3">
        <v>10.3</v>
      </c>
      <c r="P5855" s="3">
        <v>11.3</v>
      </c>
      <c r="Q5855" s="3">
        <v>10.1</v>
      </c>
      <c r="R5855" s="3">
        <v>4.2</v>
      </c>
      <c r="S5855" s="3">
        <v>8.8000000000000007</v>
      </c>
      <c r="T5855" s="3">
        <v>8</v>
      </c>
      <c r="U5855" s="10">
        <f t="shared" si="257"/>
        <v>9.0399999999999991</v>
      </c>
      <c r="AF5855" s="10" t="str">
        <f t="shared" si="256"/>
        <v/>
      </c>
    </row>
    <row r="5856" spans="1:32">
      <c r="A5856" s="3" t="s">
        <v>14</v>
      </c>
      <c r="B5856" s="3" t="s">
        <v>214</v>
      </c>
      <c r="C5856" s="3">
        <v>5</v>
      </c>
      <c r="D5856" s="3">
        <v>2</v>
      </c>
      <c r="E5856" s="3">
        <v>2015</v>
      </c>
      <c r="F5856" s="3" t="s">
        <v>245</v>
      </c>
      <c r="G5856" s="3" t="s">
        <v>245</v>
      </c>
      <c r="H5856" s="3">
        <v>8</v>
      </c>
      <c r="I5856" s="3">
        <f t="shared" si="258"/>
        <v>32</v>
      </c>
      <c r="J5856" s="3">
        <v>0.25</v>
      </c>
      <c r="K5856" s="3">
        <v>10</v>
      </c>
      <c r="L5856" s="3">
        <v>8.8000000000000007</v>
      </c>
      <c r="M5856" s="3">
        <v>7.8</v>
      </c>
      <c r="N5856" s="3">
        <v>4.9000000000000004</v>
      </c>
      <c r="O5856" s="3">
        <v>7.1</v>
      </c>
      <c r="U5856" s="10">
        <f t="shared" si="257"/>
        <v>7.7200000000000006</v>
      </c>
      <c r="AF5856" s="10" t="str">
        <f t="shared" si="256"/>
        <v/>
      </c>
    </row>
    <row r="5857" spans="1:32">
      <c r="A5857" s="3" t="s">
        <v>14</v>
      </c>
      <c r="B5857" s="3" t="s">
        <v>214</v>
      </c>
      <c r="C5857" s="3">
        <v>5</v>
      </c>
      <c r="D5857" s="3">
        <v>2</v>
      </c>
      <c r="E5857" s="3">
        <v>2015</v>
      </c>
      <c r="F5857" s="3" t="s">
        <v>245</v>
      </c>
      <c r="G5857" s="3" t="s">
        <v>245</v>
      </c>
      <c r="H5857" s="3">
        <v>1</v>
      </c>
      <c r="I5857" s="3">
        <f t="shared" si="258"/>
        <v>1</v>
      </c>
      <c r="J5857" s="3">
        <v>1</v>
      </c>
      <c r="K5857" s="3">
        <v>9.1999999999999993</v>
      </c>
      <c r="U5857" s="10">
        <f t="shared" si="257"/>
        <v>9.1999999999999993</v>
      </c>
      <c r="AF5857" s="10" t="str">
        <f t="shared" si="256"/>
        <v/>
      </c>
    </row>
    <row r="5858" spans="1:32">
      <c r="A5858" s="3" t="s">
        <v>14</v>
      </c>
      <c r="B5858" s="3" t="s">
        <v>214</v>
      </c>
      <c r="C5858" s="3">
        <v>5</v>
      </c>
      <c r="D5858" s="3">
        <v>2</v>
      </c>
      <c r="E5858" s="3">
        <v>2015</v>
      </c>
      <c r="F5858" s="3" t="s">
        <v>49</v>
      </c>
      <c r="G5858" s="3" t="s">
        <v>49</v>
      </c>
      <c r="H5858" s="3">
        <v>19</v>
      </c>
      <c r="I5858" s="3">
        <f t="shared" si="258"/>
        <v>76</v>
      </c>
      <c r="J5858" s="3">
        <v>0.25</v>
      </c>
      <c r="K5858" s="3">
        <v>5.8</v>
      </c>
      <c r="L5858" s="3">
        <v>7.7</v>
      </c>
      <c r="M5858" s="3">
        <v>6.4</v>
      </c>
      <c r="N5858" s="3">
        <v>6.2</v>
      </c>
      <c r="O5858" s="3">
        <v>5.9</v>
      </c>
      <c r="P5858" s="3">
        <v>8</v>
      </c>
      <c r="Q5858" s="3">
        <v>7.7</v>
      </c>
      <c r="R5858" s="3">
        <v>7.2</v>
      </c>
      <c r="S5858" s="3">
        <v>6.9</v>
      </c>
      <c r="T5858" s="3">
        <v>7.4</v>
      </c>
      <c r="U5858" s="10">
        <f t="shared" si="257"/>
        <v>6.92</v>
      </c>
      <c r="AF5858" s="10" t="str">
        <f t="shared" si="256"/>
        <v/>
      </c>
    </row>
    <row r="5859" spans="1:32">
      <c r="A5859" s="3" t="s">
        <v>14</v>
      </c>
      <c r="B5859" s="3" t="s">
        <v>214</v>
      </c>
      <c r="C5859" s="3">
        <v>5</v>
      </c>
      <c r="D5859" s="3">
        <v>2</v>
      </c>
      <c r="E5859" s="3">
        <v>2015</v>
      </c>
      <c r="F5859" s="3" t="s">
        <v>18</v>
      </c>
      <c r="G5859" s="3" t="s">
        <v>18</v>
      </c>
      <c r="H5859" s="3">
        <v>3</v>
      </c>
      <c r="I5859" s="3">
        <f t="shared" si="258"/>
        <v>12</v>
      </c>
      <c r="J5859" s="3">
        <v>0.25</v>
      </c>
      <c r="K5859" s="3">
        <v>5.8</v>
      </c>
      <c r="L5859" s="3">
        <v>2</v>
      </c>
      <c r="U5859" s="10">
        <f t="shared" si="257"/>
        <v>3.9</v>
      </c>
      <c r="AF5859" s="10" t="str">
        <f t="shared" si="256"/>
        <v/>
      </c>
    </row>
    <row r="5860" spans="1:32">
      <c r="A5860" s="3" t="s">
        <v>14</v>
      </c>
      <c r="B5860" s="3" t="s">
        <v>214</v>
      </c>
      <c r="C5860" s="3">
        <v>5</v>
      </c>
      <c r="D5860" s="3">
        <v>2</v>
      </c>
      <c r="E5860" s="3">
        <v>2015</v>
      </c>
      <c r="F5860" s="3" t="s">
        <v>16</v>
      </c>
      <c r="G5860" s="3" t="s">
        <v>16</v>
      </c>
      <c r="H5860" s="3">
        <v>12</v>
      </c>
      <c r="I5860" s="3">
        <f t="shared" si="258"/>
        <v>48</v>
      </c>
      <c r="J5860" s="3">
        <v>0.25</v>
      </c>
      <c r="K5860" s="3">
        <v>6.2</v>
      </c>
      <c r="L5860" s="3">
        <v>4.8</v>
      </c>
      <c r="M5860" s="3">
        <v>3.7</v>
      </c>
      <c r="N5860" s="3">
        <v>6.6</v>
      </c>
      <c r="O5860" s="3">
        <v>5.6</v>
      </c>
      <c r="P5860" s="3">
        <v>5.0999999999999996</v>
      </c>
      <c r="Q5860" s="3">
        <v>3.9</v>
      </c>
      <c r="R5860" s="3">
        <v>3.1</v>
      </c>
      <c r="S5860" s="3">
        <v>2.8</v>
      </c>
      <c r="T5860" s="3">
        <v>4.5999999999999996</v>
      </c>
      <c r="U5860" s="10">
        <f t="shared" si="257"/>
        <v>4.6399999999999997</v>
      </c>
      <c r="AF5860" s="10" t="str">
        <f t="shared" si="256"/>
        <v/>
      </c>
    </row>
    <row r="5861" spans="1:32">
      <c r="A5861" s="3" t="s">
        <v>14</v>
      </c>
      <c r="B5861" s="3" t="s">
        <v>214</v>
      </c>
      <c r="C5861" s="3">
        <v>5</v>
      </c>
      <c r="D5861" s="3">
        <v>2</v>
      </c>
      <c r="E5861" s="3">
        <v>2015</v>
      </c>
      <c r="F5861" s="3" t="s">
        <v>17</v>
      </c>
      <c r="G5861" s="3" t="s">
        <v>17</v>
      </c>
      <c r="H5861" s="3">
        <v>13</v>
      </c>
      <c r="I5861" s="3">
        <f t="shared" si="258"/>
        <v>52</v>
      </c>
      <c r="J5861" s="3">
        <v>0.25</v>
      </c>
      <c r="K5861" s="3">
        <v>7.5</v>
      </c>
      <c r="L5861" s="3">
        <v>5.2</v>
      </c>
      <c r="M5861" s="3">
        <v>2.8</v>
      </c>
      <c r="N5861" s="3">
        <v>3.8</v>
      </c>
      <c r="O5861" s="3">
        <v>2.2000000000000002</v>
      </c>
      <c r="P5861" s="3">
        <v>6</v>
      </c>
      <c r="Q5861" s="3">
        <v>2.2999999999999998</v>
      </c>
      <c r="R5861" s="3">
        <v>5.7</v>
      </c>
      <c r="S5861" s="3">
        <v>2.8</v>
      </c>
      <c r="T5861" s="3">
        <v>2.1</v>
      </c>
      <c r="U5861" s="10">
        <f t="shared" si="257"/>
        <v>4.04</v>
      </c>
      <c r="AF5861" s="10" t="str">
        <f t="shared" si="256"/>
        <v/>
      </c>
    </row>
    <row r="5862" spans="1:32">
      <c r="A5862" s="3" t="s">
        <v>14</v>
      </c>
      <c r="B5862" s="3" t="s">
        <v>214</v>
      </c>
      <c r="C5862" s="3">
        <v>5</v>
      </c>
      <c r="D5862" s="3">
        <v>2</v>
      </c>
      <c r="E5862" s="3">
        <v>2015</v>
      </c>
      <c r="F5862" s="3" t="s">
        <v>21</v>
      </c>
      <c r="G5862" s="3" t="s">
        <v>21</v>
      </c>
      <c r="H5862" s="3">
        <v>71</v>
      </c>
      <c r="I5862" s="3">
        <f t="shared" si="258"/>
        <v>284</v>
      </c>
      <c r="J5862" s="3">
        <v>0.25</v>
      </c>
      <c r="K5862" s="3">
        <v>5.7</v>
      </c>
      <c r="L5862" s="3">
        <v>7.8</v>
      </c>
      <c r="M5862" s="3">
        <v>7.7</v>
      </c>
      <c r="N5862" s="3">
        <v>9.5</v>
      </c>
      <c r="O5862" s="3">
        <v>6</v>
      </c>
      <c r="P5862" s="3">
        <v>8.1</v>
      </c>
      <c r="Q5862" s="3">
        <v>4.0999999999999996</v>
      </c>
      <c r="R5862" s="3">
        <v>5.0999999999999996</v>
      </c>
      <c r="S5862" s="3">
        <v>7.1</v>
      </c>
      <c r="T5862" s="3">
        <v>6.9</v>
      </c>
      <c r="U5862" s="10">
        <f t="shared" si="257"/>
        <v>6.8000000000000016</v>
      </c>
      <c r="AF5862" s="10" t="str">
        <f t="shared" si="256"/>
        <v/>
      </c>
    </row>
    <row r="5863" spans="1:32">
      <c r="A5863" s="3" t="s">
        <v>14</v>
      </c>
      <c r="B5863" s="3" t="s">
        <v>214</v>
      </c>
      <c r="C5863" s="3">
        <v>5</v>
      </c>
      <c r="D5863" s="3">
        <v>2</v>
      </c>
      <c r="E5863" s="3">
        <v>2015</v>
      </c>
      <c r="F5863" s="3" t="s">
        <v>21</v>
      </c>
      <c r="G5863" s="3" t="s">
        <v>21</v>
      </c>
      <c r="H5863" s="3">
        <v>3</v>
      </c>
      <c r="I5863" s="3">
        <f t="shared" si="258"/>
        <v>3</v>
      </c>
      <c r="J5863" s="3">
        <v>1</v>
      </c>
      <c r="K5863" s="3">
        <v>9.4</v>
      </c>
      <c r="L5863" s="3">
        <v>9.6</v>
      </c>
      <c r="M5863" s="3">
        <v>10.199999999999999</v>
      </c>
      <c r="U5863" s="10">
        <f t="shared" si="257"/>
        <v>9.7333333333333325</v>
      </c>
      <c r="AF5863" s="10" t="str">
        <f t="shared" si="256"/>
        <v/>
      </c>
    </row>
    <row r="5864" spans="1:32">
      <c r="A5864" s="3" t="s">
        <v>14</v>
      </c>
      <c r="B5864" s="3" t="s">
        <v>214</v>
      </c>
      <c r="C5864" s="3">
        <v>5</v>
      </c>
      <c r="D5864" s="3">
        <v>2</v>
      </c>
      <c r="E5864" s="3">
        <v>2015</v>
      </c>
      <c r="F5864" s="3" t="s">
        <v>99</v>
      </c>
      <c r="G5864" s="3" t="s">
        <v>99</v>
      </c>
      <c r="H5864" s="3">
        <v>1</v>
      </c>
      <c r="I5864" s="3">
        <f t="shared" si="258"/>
        <v>4</v>
      </c>
      <c r="J5864" s="3">
        <v>0.25</v>
      </c>
      <c r="K5864" s="3">
        <v>12.5</v>
      </c>
      <c r="U5864" s="10">
        <f t="shared" si="257"/>
        <v>12.5</v>
      </c>
      <c r="AF5864" s="10" t="str">
        <f t="shared" si="256"/>
        <v/>
      </c>
    </row>
    <row r="5865" spans="1:32">
      <c r="A5865" s="3" t="s">
        <v>14</v>
      </c>
      <c r="B5865" s="3" t="s">
        <v>214</v>
      </c>
      <c r="C5865" s="3">
        <v>5</v>
      </c>
      <c r="D5865" s="3">
        <v>2</v>
      </c>
      <c r="E5865" s="3">
        <v>2015</v>
      </c>
      <c r="F5865" s="3" t="s">
        <v>99</v>
      </c>
      <c r="G5865" s="3" t="s">
        <v>99</v>
      </c>
      <c r="H5865" s="3">
        <v>2</v>
      </c>
      <c r="I5865" s="3">
        <f t="shared" si="258"/>
        <v>2</v>
      </c>
      <c r="J5865" s="3">
        <v>1</v>
      </c>
      <c r="K5865" s="3">
        <v>25</v>
      </c>
      <c r="L5865" s="3">
        <v>20</v>
      </c>
      <c r="U5865" s="10">
        <f t="shared" si="257"/>
        <v>22.5</v>
      </c>
      <c r="AF5865" s="10" t="str">
        <f t="shared" si="256"/>
        <v/>
      </c>
    </row>
    <row r="5866" spans="1:32">
      <c r="A5866" s="3" t="s">
        <v>14</v>
      </c>
      <c r="B5866" s="3" t="s">
        <v>214</v>
      </c>
      <c r="C5866" s="3">
        <v>5</v>
      </c>
      <c r="D5866" s="3">
        <v>2</v>
      </c>
      <c r="E5866" s="3">
        <v>2015</v>
      </c>
      <c r="F5866" s="3" t="s">
        <v>159</v>
      </c>
      <c r="G5866" s="3" t="s">
        <v>159</v>
      </c>
      <c r="H5866" s="3">
        <v>1</v>
      </c>
      <c r="I5866" s="3">
        <f t="shared" si="258"/>
        <v>1</v>
      </c>
      <c r="J5866" s="3">
        <v>1</v>
      </c>
      <c r="U5866" s="10" t="str">
        <f t="shared" si="257"/>
        <v/>
      </c>
      <c r="AF5866" s="10" t="str">
        <f t="shared" si="256"/>
        <v/>
      </c>
    </row>
    <row r="5867" spans="1:32">
      <c r="A5867" s="3" t="s">
        <v>14</v>
      </c>
      <c r="B5867" s="3" t="s">
        <v>214</v>
      </c>
      <c r="C5867" s="3">
        <v>5</v>
      </c>
      <c r="D5867" s="3">
        <v>2</v>
      </c>
      <c r="E5867" s="3">
        <v>2015</v>
      </c>
      <c r="F5867" s="3" t="s">
        <v>32</v>
      </c>
      <c r="G5867" s="3" t="s">
        <v>32</v>
      </c>
      <c r="H5867" s="3">
        <v>6</v>
      </c>
      <c r="I5867" s="3">
        <f t="shared" si="258"/>
        <v>24</v>
      </c>
      <c r="J5867" s="3">
        <v>0.25</v>
      </c>
      <c r="K5867" s="3">
        <v>4.4000000000000004</v>
      </c>
      <c r="L5867" s="3">
        <v>3.9</v>
      </c>
      <c r="M5867" s="3">
        <v>3.4</v>
      </c>
      <c r="N5867" s="3">
        <v>2.9</v>
      </c>
      <c r="O5867" s="3">
        <v>4.0999999999999996</v>
      </c>
      <c r="P5867" s="3">
        <v>3.4</v>
      </c>
      <c r="U5867" s="10">
        <f t="shared" si="257"/>
        <v>3.6833333333333336</v>
      </c>
      <c r="AF5867" s="10" t="str">
        <f t="shared" si="256"/>
        <v/>
      </c>
    </row>
    <row r="5868" spans="1:32">
      <c r="A5868" s="3" t="s">
        <v>14</v>
      </c>
      <c r="B5868" s="3" t="s">
        <v>214</v>
      </c>
      <c r="C5868" s="3">
        <v>5</v>
      </c>
      <c r="D5868" s="3">
        <v>2</v>
      </c>
      <c r="E5868" s="3">
        <v>2015</v>
      </c>
      <c r="F5868" s="3" t="s">
        <v>174</v>
      </c>
      <c r="G5868" s="3" t="s">
        <v>174</v>
      </c>
      <c r="H5868" s="3">
        <v>3</v>
      </c>
      <c r="I5868" s="3">
        <f t="shared" si="258"/>
        <v>3</v>
      </c>
      <c r="J5868" s="3">
        <v>1</v>
      </c>
      <c r="K5868" s="3">
        <v>60</v>
      </c>
      <c r="L5868" s="3">
        <v>54</v>
      </c>
      <c r="M5868" s="3">
        <v>58</v>
      </c>
      <c r="U5868" s="10">
        <f t="shared" si="257"/>
        <v>57.333333333333336</v>
      </c>
      <c r="AF5868" s="10" t="str">
        <f t="shared" si="256"/>
        <v/>
      </c>
    </row>
    <row r="5869" spans="1:32">
      <c r="A5869" s="3" t="s">
        <v>14</v>
      </c>
      <c r="B5869" s="3" t="s">
        <v>214</v>
      </c>
      <c r="C5869" s="3">
        <v>5</v>
      </c>
      <c r="D5869" s="3">
        <v>2</v>
      </c>
      <c r="E5869" s="3">
        <v>2015</v>
      </c>
      <c r="F5869" s="3" t="s">
        <v>38</v>
      </c>
      <c r="G5869" s="3" t="s">
        <v>38</v>
      </c>
      <c r="H5869" s="3">
        <v>4</v>
      </c>
      <c r="I5869" s="3">
        <f t="shared" si="258"/>
        <v>16</v>
      </c>
      <c r="J5869" s="3">
        <v>0.25</v>
      </c>
      <c r="K5869" s="3">
        <v>47.5</v>
      </c>
      <c r="L5869" s="3">
        <v>38</v>
      </c>
      <c r="M5869" s="3">
        <v>8.5</v>
      </c>
      <c r="U5869" s="10">
        <f t="shared" si="257"/>
        <v>31.333333333333332</v>
      </c>
      <c r="AF5869" s="10" t="str">
        <f t="shared" si="256"/>
        <v/>
      </c>
    </row>
    <row r="5870" spans="1:32">
      <c r="A5870" s="3" t="s">
        <v>14</v>
      </c>
      <c r="B5870" s="3" t="s">
        <v>214</v>
      </c>
      <c r="C5870" s="3">
        <v>5</v>
      </c>
      <c r="D5870" s="3">
        <v>2</v>
      </c>
      <c r="E5870" s="3">
        <v>2015</v>
      </c>
      <c r="F5870" s="3" t="s">
        <v>38</v>
      </c>
      <c r="G5870" s="3" t="s">
        <v>38</v>
      </c>
      <c r="H5870" s="3">
        <v>33</v>
      </c>
      <c r="I5870" s="3">
        <f t="shared" si="258"/>
        <v>33</v>
      </c>
      <c r="J5870" s="3">
        <v>1</v>
      </c>
      <c r="K5870" s="3">
        <v>23</v>
      </c>
      <c r="L5870" s="3">
        <v>50</v>
      </c>
      <c r="M5870" s="3">
        <v>50</v>
      </c>
      <c r="N5870" s="3">
        <v>14</v>
      </c>
      <c r="O5870" s="3">
        <v>93</v>
      </c>
      <c r="P5870" s="3">
        <v>87</v>
      </c>
      <c r="Q5870" s="3">
        <v>57</v>
      </c>
      <c r="R5870" s="3">
        <v>85</v>
      </c>
      <c r="S5870" s="3">
        <v>78</v>
      </c>
      <c r="T5870" s="3">
        <v>68</v>
      </c>
      <c r="U5870" s="10">
        <f t="shared" si="257"/>
        <v>60.5</v>
      </c>
      <c r="AF5870" s="10" t="str">
        <f t="shared" si="256"/>
        <v/>
      </c>
    </row>
    <row r="5871" spans="1:32">
      <c r="A5871" s="3" t="s">
        <v>14</v>
      </c>
      <c r="B5871" s="3" t="s">
        <v>214</v>
      </c>
      <c r="C5871" s="3">
        <v>5</v>
      </c>
      <c r="D5871" s="3">
        <v>2</v>
      </c>
      <c r="E5871" s="3">
        <v>2015</v>
      </c>
      <c r="F5871" s="3" t="s">
        <v>58</v>
      </c>
      <c r="G5871" s="3" t="s">
        <v>449</v>
      </c>
      <c r="H5871" s="3">
        <v>2</v>
      </c>
      <c r="I5871" s="3">
        <f t="shared" si="258"/>
        <v>8</v>
      </c>
      <c r="J5871" s="3">
        <v>0.25</v>
      </c>
      <c r="K5871" s="3">
        <v>5</v>
      </c>
      <c r="L5871" s="3">
        <v>4.9000000000000004</v>
      </c>
      <c r="U5871" s="10">
        <f t="shared" si="257"/>
        <v>4.95</v>
      </c>
      <c r="AF5871" s="10" t="str">
        <f t="shared" si="256"/>
        <v/>
      </c>
    </row>
    <row r="5872" spans="1:32">
      <c r="A5872" s="3" t="s">
        <v>14</v>
      </c>
      <c r="B5872" s="3" t="s">
        <v>214</v>
      </c>
      <c r="C5872" s="3">
        <v>5</v>
      </c>
      <c r="D5872" s="3">
        <v>2</v>
      </c>
      <c r="E5872" s="3">
        <v>2015</v>
      </c>
      <c r="F5872" s="3" t="s">
        <v>47</v>
      </c>
      <c r="G5872" s="3" t="s">
        <v>47</v>
      </c>
      <c r="H5872" s="11">
        <v>6</v>
      </c>
      <c r="I5872" s="3">
        <f t="shared" si="258"/>
        <v>6</v>
      </c>
      <c r="J5872" s="3">
        <v>1</v>
      </c>
      <c r="K5872" s="3">
        <v>14.5</v>
      </c>
      <c r="L5872" s="3">
        <v>16.399999999999999</v>
      </c>
      <c r="M5872" s="3">
        <v>12.7</v>
      </c>
      <c r="N5872" s="3">
        <v>12.1</v>
      </c>
      <c r="O5872" s="3">
        <v>10.5</v>
      </c>
      <c r="P5872" s="3">
        <v>12</v>
      </c>
      <c r="U5872" s="10">
        <f t="shared" si="257"/>
        <v>13.033333333333331</v>
      </c>
      <c r="AF5872" s="10" t="str">
        <f t="shared" si="256"/>
        <v/>
      </c>
    </row>
    <row r="5873" spans="1:32">
      <c r="A5873" s="3" t="s">
        <v>14</v>
      </c>
      <c r="B5873" s="3" t="s">
        <v>214</v>
      </c>
      <c r="C5873" s="3">
        <v>5</v>
      </c>
      <c r="D5873" s="3">
        <v>2</v>
      </c>
      <c r="E5873" s="3">
        <v>2015</v>
      </c>
      <c r="F5873" s="3" t="s">
        <v>337</v>
      </c>
      <c r="G5873" s="3" t="s">
        <v>337</v>
      </c>
      <c r="H5873" s="3">
        <v>29</v>
      </c>
      <c r="I5873" s="3">
        <f t="shared" si="258"/>
        <v>116</v>
      </c>
      <c r="J5873" s="3">
        <v>0.25</v>
      </c>
      <c r="K5873" s="3">
        <v>3.2</v>
      </c>
      <c r="L5873" s="3">
        <v>3.3</v>
      </c>
      <c r="M5873" s="3">
        <v>2</v>
      </c>
      <c r="N5873" s="3">
        <v>2.5</v>
      </c>
      <c r="O5873" s="3">
        <v>3.1</v>
      </c>
      <c r="P5873" s="3">
        <v>3.3</v>
      </c>
      <c r="Q5873" s="3">
        <v>3.3</v>
      </c>
      <c r="R5873" s="3">
        <v>2.7</v>
      </c>
      <c r="S5873" s="3">
        <v>2.8</v>
      </c>
      <c r="T5873" s="3">
        <v>2.9</v>
      </c>
      <c r="U5873" s="10">
        <f t="shared" si="257"/>
        <v>2.9099999999999997</v>
      </c>
      <c r="AF5873" s="10" t="str">
        <f t="shared" si="256"/>
        <v/>
      </c>
    </row>
    <row r="5874" spans="1:32">
      <c r="A5874" s="3" t="s">
        <v>14</v>
      </c>
      <c r="B5874" s="3" t="s">
        <v>214</v>
      </c>
      <c r="C5874" s="3">
        <v>5</v>
      </c>
      <c r="D5874" s="3">
        <v>2</v>
      </c>
      <c r="E5874" s="3">
        <v>2015</v>
      </c>
      <c r="F5874" s="3" t="s">
        <v>337</v>
      </c>
      <c r="G5874" s="3" t="s">
        <v>337</v>
      </c>
      <c r="H5874" s="3">
        <v>2</v>
      </c>
      <c r="I5874" s="3">
        <f t="shared" si="258"/>
        <v>2</v>
      </c>
      <c r="J5874" s="3">
        <v>1</v>
      </c>
      <c r="K5874" s="3">
        <v>3</v>
      </c>
      <c r="U5874" s="10">
        <f t="shared" si="257"/>
        <v>3</v>
      </c>
      <c r="AF5874" s="10" t="str">
        <f t="shared" si="256"/>
        <v/>
      </c>
    </row>
    <row r="5875" spans="1:32">
      <c r="A5875" s="3" t="s">
        <v>14</v>
      </c>
      <c r="B5875" s="3" t="s">
        <v>214</v>
      </c>
      <c r="C5875" s="3">
        <v>5</v>
      </c>
      <c r="D5875" s="3">
        <v>2</v>
      </c>
      <c r="E5875" s="3">
        <v>2015</v>
      </c>
      <c r="F5875" s="3" t="s">
        <v>296</v>
      </c>
      <c r="G5875" s="3" t="s">
        <v>59</v>
      </c>
      <c r="H5875" s="3">
        <v>3</v>
      </c>
      <c r="I5875" s="3">
        <f t="shared" si="258"/>
        <v>12</v>
      </c>
      <c r="J5875" s="3">
        <v>0.25</v>
      </c>
      <c r="K5875" s="3">
        <v>5.5</v>
      </c>
      <c r="L5875" s="3">
        <v>4.0999999999999996</v>
      </c>
      <c r="M5875" s="3">
        <v>4.8</v>
      </c>
      <c r="U5875" s="10">
        <f t="shared" si="257"/>
        <v>4.8</v>
      </c>
      <c r="AF5875" s="10" t="str">
        <f t="shared" si="256"/>
        <v/>
      </c>
    </row>
    <row r="5876" spans="1:32">
      <c r="A5876" s="3" t="s">
        <v>14</v>
      </c>
      <c r="B5876" s="3" t="s">
        <v>214</v>
      </c>
      <c r="C5876" s="3">
        <v>5</v>
      </c>
      <c r="D5876" s="3">
        <v>2</v>
      </c>
      <c r="E5876" s="3">
        <v>2015</v>
      </c>
      <c r="F5876" s="3" t="s">
        <v>51</v>
      </c>
      <c r="G5876" s="3" t="s">
        <v>51</v>
      </c>
      <c r="H5876" s="3">
        <v>38</v>
      </c>
      <c r="I5876" s="3">
        <f t="shared" si="258"/>
        <v>152</v>
      </c>
      <c r="J5876" s="3">
        <v>0.25</v>
      </c>
      <c r="U5876" s="10" t="str">
        <f t="shared" si="257"/>
        <v/>
      </c>
      <c r="AF5876" s="10" t="str">
        <f t="shared" si="256"/>
        <v/>
      </c>
    </row>
    <row r="5877" spans="1:32">
      <c r="A5877" s="3" t="s">
        <v>14</v>
      </c>
      <c r="B5877" s="3" t="s">
        <v>214</v>
      </c>
      <c r="C5877" s="3">
        <v>5</v>
      </c>
      <c r="D5877" s="3">
        <v>2</v>
      </c>
      <c r="E5877" s="3">
        <v>2015</v>
      </c>
      <c r="F5877" s="3" t="s">
        <v>51</v>
      </c>
      <c r="G5877" s="3" t="s">
        <v>51</v>
      </c>
      <c r="H5877" s="3">
        <v>34</v>
      </c>
      <c r="I5877" s="3">
        <f t="shared" si="258"/>
        <v>34</v>
      </c>
      <c r="J5877" s="3">
        <v>1</v>
      </c>
      <c r="U5877" s="10" t="str">
        <f t="shared" si="257"/>
        <v/>
      </c>
      <c r="AF5877" s="10" t="str">
        <f t="shared" si="256"/>
        <v/>
      </c>
    </row>
    <row r="5878" spans="1:32">
      <c r="A5878" s="3" t="s">
        <v>14</v>
      </c>
      <c r="B5878" s="3" t="s">
        <v>214</v>
      </c>
      <c r="C5878" s="3">
        <v>5</v>
      </c>
      <c r="D5878" s="3">
        <v>2</v>
      </c>
      <c r="E5878" s="3">
        <v>2015</v>
      </c>
      <c r="F5878" s="3" t="s">
        <v>43</v>
      </c>
      <c r="G5878" s="3" t="s">
        <v>44</v>
      </c>
      <c r="H5878" s="3">
        <v>7</v>
      </c>
      <c r="I5878" s="3">
        <f t="shared" si="258"/>
        <v>28</v>
      </c>
      <c r="J5878" s="3">
        <v>0.25</v>
      </c>
      <c r="K5878" s="3">
        <v>7</v>
      </c>
      <c r="L5878" s="3">
        <v>4.5</v>
      </c>
      <c r="M5878" s="3">
        <v>6.2</v>
      </c>
      <c r="N5878" s="3">
        <v>5.7</v>
      </c>
      <c r="O5878" s="3">
        <v>5.9</v>
      </c>
      <c r="P5878" s="3">
        <v>4.2</v>
      </c>
      <c r="Q5878" s="3">
        <v>2</v>
      </c>
      <c r="U5878" s="10">
        <f t="shared" si="257"/>
        <v>5.0714285714285712</v>
      </c>
      <c r="AF5878" s="10" t="str">
        <f t="shared" si="256"/>
        <v/>
      </c>
    </row>
    <row r="5879" spans="1:32">
      <c r="A5879" s="3" t="s">
        <v>14</v>
      </c>
      <c r="B5879" s="3" t="s">
        <v>214</v>
      </c>
      <c r="C5879" s="3">
        <v>5</v>
      </c>
      <c r="D5879" s="3">
        <v>2</v>
      </c>
      <c r="E5879" s="3">
        <v>2015</v>
      </c>
      <c r="F5879" s="3" t="s">
        <v>43</v>
      </c>
      <c r="G5879" s="3" t="s">
        <v>44</v>
      </c>
      <c r="H5879" s="3">
        <v>3</v>
      </c>
      <c r="I5879" s="3">
        <f t="shared" si="258"/>
        <v>3</v>
      </c>
      <c r="J5879" s="3">
        <v>1</v>
      </c>
      <c r="K5879" s="3">
        <v>7</v>
      </c>
      <c r="L5879" s="3">
        <v>6.9</v>
      </c>
      <c r="M5879" s="3">
        <v>7</v>
      </c>
      <c r="U5879" s="10">
        <f t="shared" si="257"/>
        <v>6.9666666666666659</v>
      </c>
      <c r="AF5879" s="10" t="str">
        <f t="shared" si="256"/>
        <v/>
      </c>
    </row>
    <row r="5880" spans="1:32">
      <c r="A5880" s="3" t="s">
        <v>14</v>
      </c>
      <c r="B5880" s="3" t="s">
        <v>214</v>
      </c>
      <c r="C5880" s="3">
        <v>5</v>
      </c>
      <c r="D5880" s="3">
        <v>2</v>
      </c>
      <c r="E5880" s="3">
        <v>2015</v>
      </c>
      <c r="F5880" s="3" t="s">
        <v>473</v>
      </c>
      <c r="G5880" s="3" t="s">
        <v>36</v>
      </c>
      <c r="H5880" s="3">
        <v>8</v>
      </c>
      <c r="I5880" s="3">
        <f t="shared" si="258"/>
        <v>32</v>
      </c>
      <c r="J5880" s="3">
        <v>0.25</v>
      </c>
      <c r="K5880" s="3">
        <v>5.2</v>
      </c>
      <c r="L5880" s="3">
        <v>5.2</v>
      </c>
      <c r="M5880" s="3">
        <v>5.4</v>
      </c>
      <c r="N5880" s="3">
        <v>5.2</v>
      </c>
      <c r="O5880" s="3">
        <v>5.3</v>
      </c>
      <c r="P5880" s="3">
        <v>5.3</v>
      </c>
      <c r="Q5880" s="3">
        <v>5</v>
      </c>
      <c r="R5880" s="3">
        <v>4</v>
      </c>
      <c r="U5880" s="10">
        <f t="shared" si="257"/>
        <v>5.0750000000000002</v>
      </c>
      <c r="AF5880" s="10" t="str">
        <f t="shared" si="256"/>
        <v/>
      </c>
    </row>
    <row r="5881" spans="1:32">
      <c r="A5881" s="3" t="s">
        <v>14</v>
      </c>
      <c r="B5881" s="3" t="s">
        <v>214</v>
      </c>
      <c r="C5881" s="3">
        <v>5</v>
      </c>
      <c r="D5881" s="3">
        <v>2</v>
      </c>
      <c r="E5881" s="3">
        <v>2015</v>
      </c>
      <c r="F5881" s="3" t="s">
        <v>221</v>
      </c>
      <c r="G5881" s="3" t="s">
        <v>221</v>
      </c>
      <c r="H5881" s="3">
        <v>1</v>
      </c>
      <c r="I5881" s="3">
        <f t="shared" si="258"/>
        <v>1</v>
      </c>
      <c r="J5881" s="3">
        <v>1</v>
      </c>
      <c r="K5881" s="3">
        <v>70</v>
      </c>
      <c r="U5881" s="10">
        <f t="shared" si="257"/>
        <v>70</v>
      </c>
      <c r="AF5881" s="10" t="str">
        <f t="shared" ref="AF5881:AF5944" si="259">IF(ISERROR(SUM(V5881:AE5881)/COUNT(V5881:AE5881)),"",SUM(V5881:AE5881)/COUNT(V5881:AE5881))</f>
        <v/>
      </c>
    </row>
    <row r="5882" spans="1:32">
      <c r="A5882" s="3" t="s">
        <v>14</v>
      </c>
      <c r="B5882" s="3" t="s">
        <v>214</v>
      </c>
      <c r="C5882" s="3">
        <v>5</v>
      </c>
      <c r="D5882" s="3">
        <v>2</v>
      </c>
      <c r="E5882" s="3">
        <v>2015</v>
      </c>
      <c r="F5882" s="3" t="s">
        <v>280</v>
      </c>
      <c r="G5882" s="3" t="s">
        <v>261</v>
      </c>
      <c r="H5882" s="3">
        <v>1</v>
      </c>
      <c r="I5882" s="3">
        <f t="shared" si="258"/>
        <v>4</v>
      </c>
      <c r="J5882" s="3">
        <v>0.25</v>
      </c>
      <c r="K5882" s="3">
        <v>3.8</v>
      </c>
      <c r="U5882" s="10">
        <f t="shared" si="257"/>
        <v>3.8</v>
      </c>
      <c r="AF5882" s="10" t="str">
        <f t="shared" si="259"/>
        <v/>
      </c>
    </row>
    <row r="5883" spans="1:32">
      <c r="A5883" s="3" t="s">
        <v>14</v>
      </c>
      <c r="B5883" s="3" t="s">
        <v>214</v>
      </c>
      <c r="C5883" s="3">
        <v>5</v>
      </c>
      <c r="D5883" s="3">
        <v>2</v>
      </c>
      <c r="E5883" s="3">
        <v>2015</v>
      </c>
      <c r="F5883" s="3" t="s">
        <v>279</v>
      </c>
      <c r="G5883" s="3" t="s">
        <v>454</v>
      </c>
      <c r="H5883" s="3">
        <v>2</v>
      </c>
      <c r="I5883" s="3">
        <f t="shared" si="258"/>
        <v>8</v>
      </c>
      <c r="J5883" s="3">
        <v>0.25</v>
      </c>
      <c r="K5883" s="3">
        <v>4.8</v>
      </c>
      <c r="L5883" s="3">
        <v>7.1</v>
      </c>
      <c r="U5883" s="10">
        <f t="shared" si="257"/>
        <v>5.9499999999999993</v>
      </c>
      <c r="AF5883" s="10" t="str">
        <f t="shared" si="259"/>
        <v/>
      </c>
    </row>
    <row r="5884" spans="1:32">
      <c r="A5884" s="3" t="s">
        <v>14</v>
      </c>
      <c r="B5884" s="3" t="s">
        <v>214</v>
      </c>
      <c r="C5884" s="3">
        <v>5</v>
      </c>
      <c r="D5884" s="3">
        <v>2</v>
      </c>
      <c r="E5884" s="3">
        <v>2015</v>
      </c>
      <c r="F5884" s="3" t="s">
        <v>39</v>
      </c>
      <c r="G5884" s="3" t="s">
        <v>40</v>
      </c>
      <c r="H5884" s="3">
        <v>8</v>
      </c>
      <c r="I5884" s="3">
        <f t="shared" si="258"/>
        <v>32</v>
      </c>
      <c r="J5884" s="3">
        <v>0.25</v>
      </c>
      <c r="K5884" s="3">
        <v>6.4</v>
      </c>
      <c r="L5884" s="3">
        <v>5.5</v>
      </c>
      <c r="M5884" s="3">
        <v>2.9</v>
      </c>
      <c r="N5884" s="3">
        <v>2.6</v>
      </c>
      <c r="O5884" s="3">
        <v>3.4</v>
      </c>
      <c r="P5884" s="3">
        <v>2.2000000000000002</v>
      </c>
      <c r="U5884" s="10">
        <f t="shared" si="257"/>
        <v>3.8333333333333335</v>
      </c>
      <c r="AF5884" s="10" t="str">
        <f t="shared" si="259"/>
        <v/>
      </c>
    </row>
    <row r="5885" spans="1:32">
      <c r="A5885" s="3" t="s">
        <v>14</v>
      </c>
      <c r="B5885" s="3" t="s">
        <v>214</v>
      </c>
      <c r="C5885" s="3">
        <v>5</v>
      </c>
      <c r="D5885" s="3">
        <v>2</v>
      </c>
      <c r="E5885" s="3">
        <v>2015</v>
      </c>
      <c r="F5885" s="3" t="s">
        <v>389</v>
      </c>
      <c r="G5885" s="3" t="s">
        <v>389</v>
      </c>
      <c r="H5885" s="3">
        <v>17</v>
      </c>
      <c r="I5885" s="3">
        <f t="shared" si="258"/>
        <v>68</v>
      </c>
      <c r="J5885" s="3">
        <v>0.25</v>
      </c>
      <c r="K5885" s="3">
        <v>9.3000000000000007</v>
      </c>
      <c r="L5885" s="3">
        <v>9.3000000000000007</v>
      </c>
      <c r="M5885" s="3">
        <v>9.3000000000000007</v>
      </c>
      <c r="N5885" s="3">
        <v>3.9</v>
      </c>
      <c r="O5885" s="3">
        <v>7.6</v>
      </c>
      <c r="P5885" s="3">
        <v>5.6</v>
      </c>
      <c r="Q5885" s="3">
        <v>6.8</v>
      </c>
      <c r="R5885" s="3">
        <v>7.2</v>
      </c>
      <c r="S5885" s="3">
        <v>7</v>
      </c>
      <c r="T5885" s="3">
        <v>6.1</v>
      </c>
      <c r="U5885" s="10">
        <f t="shared" si="257"/>
        <v>7.2099999999999991</v>
      </c>
      <c r="AF5885" s="10" t="str">
        <f t="shared" si="259"/>
        <v/>
      </c>
    </row>
    <row r="5886" spans="1:32">
      <c r="A5886" s="3" t="s">
        <v>14</v>
      </c>
      <c r="B5886" s="3" t="s">
        <v>214</v>
      </c>
      <c r="C5886" s="3">
        <v>5</v>
      </c>
      <c r="D5886" s="3">
        <v>2</v>
      </c>
      <c r="E5886" s="3">
        <v>2015</v>
      </c>
      <c r="F5886" s="3" t="s">
        <v>379</v>
      </c>
      <c r="G5886" s="3" t="s">
        <v>379</v>
      </c>
      <c r="H5886" s="3">
        <v>1</v>
      </c>
      <c r="I5886" s="3">
        <f t="shared" si="258"/>
        <v>4</v>
      </c>
      <c r="J5886" s="3">
        <v>0.25</v>
      </c>
      <c r="K5886" s="3">
        <v>6.2</v>
      </c>
      <c r="U5886" s="10">
        <f t="shared" si="257"/>
        <v>6.2</v>
      </c>
      <c r="AF5886" s="10" t="str">
        <f t="shared" si="259"/>
        <v/>
      </c>
    </row>
    <row r="5887" spans="1:32">
      <c r="A5887" s="3" t="s">
        <v>14</v>
      </c>
      <c r="B5887" s="3" t="s">
        <v>214</v>
      </c>
      <c r="C5887" s="3">
        <v>5</v>
      </c>
      <c r="D5887" s="3">
        <v>2</v>
      </c>
      <c r="E5887" s="3">
        <v>2015</v>
      </c>
      <c r="F5887" s="3" t="s">
        <v>27</v>
      </c>
      <c r="G5887" s="3" t="s">
        <v>27</v>
      </c>
      <c r="H5887" s="3">
        <v>20</v>
      </c>
      <c r="I5887" s="3">
        <f t="shared" si="258"/>
        <v>80</v>
      </c>
      <c r="J5887" s="3">
        <v>0.25</v>
      </c>
      <c r="K5887" s="3">
        <v>2</v>
      </c>
      <c r="L5887" s="3">
        <v>1.9</v>
      </c>
      <c r="M5887" s="3">
        <v>2</v>
      </c>
      <c r="N5887" s="3">
        <v>1.4</v>
      </c>
      <c r="O5887" s="3">
        <v>2.2999999999999998</v>
      </c>
      <c r="P5887" s="3">
        <v>1.9</v>
      </c>
      <c r="Q5887" s="3">
        <v>2</v>
      </c>
      <c r="R5887" s="3">
        <v>2.2999999999999998</v>
      </c>
      <c r="S5887" s="3">
        <v>2.2999999999999998</v>
      </c>
      <c r="T5887" s="3">
        <v>2.2999999999999998</v>
      </c>
      <c r="U5887" s="10">
        <f t="shared" si="257"/>
        <v>2.04</v>
      </c>
      <c r="AF5887" s="10" t="str">
        <f t="shared" si="259"/>
        <v/>
      </c>
    </row>
    <row r="5888" spans="1:32">
      <c r="A5888" s="3" t="s">
        <v>14</v>
      </c>
      <c r="B5888" s="3" t="s">
        <v>214</v>
      </c>
      <c r="C5888" s="3">
        <v>5</v>
      </c>
      <c r="D5888" s="3">
        <v>2</v>
      </c>
      <c r="E5888" s="3">
        <v>2015</v>
      </c>
      <c r="F5888" s="3" t="s">
        <v>37</v>
      </c>
      <c r="G5888" s="3" t="s">
        <v>37</v>
      </c>
      <c r="H5888" s="3">
        <v>1</v>
      </c>
      <c r="I5888" s="3">
        <f t="shared" si="258"/>
        <v>4</v>
      </c>
      <c r="J5888" s="3">
        <v>0.25</v>
      </c>
      <c r="U5888" s="10" t="str">
        <f t="shared" si="257"/>
        <v/>
      </c>
      <c r="AF5888" s="10" t="str">
        <f t="shared" si="259"/>
        <v/>
      </c>
    </row>
    <row r="5889" spans="1:32">
      <c r="A5889" s="3" t="s">
        <v>14</v>
      </c>
      <c r="B5889" s="3" t="s">
        <v>214</v>
      </c>
      <c r="C5889" s="3">
        <v>5</v>
      </c>
      <c r="D5889" s="3">
        <v>2</v>
      </c>
      <c r="E5889" s="3">
        <v>2015</v>
      </c>
      <c r="F5889" s="3" t="s">
        <v>37</v>
      </c>
      <c r="G5889" s="3" t="s">
        <v>37</v>
      </c>
      <c r="H5889" s="3">
        <v>6</v>
      </c>
      <c r="I5889" s="3">
        <f t="shared" si="258"/>
        <v>24</v>
      </c>
      <c r="J5889" s="3">
        <v>0.25</v>
      </c>
      <c r="K5889" s="3">
        <v>5.5</v>
      </c>
      <c r="L5889" s="3">
        <v>7.2</v>
      </c>
      <c r="M5889" s="3">
        <v>12.5</v>
      </c>
      <c r="N5889" s="3">
        <v>6.4</v>
      </c>
      <c r="U5889" s="10">
        <f t="shared" si="257"/>
        <v>7.9</v>
      </c>
      <c r="AF5889" s="10" t="str">
        <f t="shared" si="259"/>
        <v/>
      </c>
    </row>
    <row r="5890" spans="1:32">
      <c r="A5890" s="3" t="s">
        <v>14</v>
      </c>
      <c r="B5890" s="3" t="s">
        <v>215</v>
      </c>
      <c r="C5890" s="3">
        <v>5</v>
      </c>
      <c r="D5890" s="3">
        <v>2</v>
      </c>
      <c r="E5890" s="3">
        <v>2015</v>
      </c>
      <c r="F5890" s="3" t="s">
        <v>218</v>
      </c>
      <c r="G5890" s="3" t="s">
        <v>218</v>
      </c>
      <c r="H5890" s="3">
        <v>5</v>
      </c>
      <c r="I5890" s="3">
        <f t="shared" si="258"/>
        <v>20</v>
      </c>
      <c r="J5890" s="3">
        <v>0.25</v>
      </c>
      <c r="K5890" s="3">
        <v>5.5</v>
      </c>
      <c r="L5890" s="3">
        <v>4.7</v>
      </c>
      <c r="M5890" s="3">
        <v>5.5</v>
      </c>
      <c r="N5890" s="3">
        <v>6.6</v>
      </c>
      <c r="O5890" s="3">
        <v>2.2999999999999998</v>
      </c>
      <c r="U5890" s="10">
        <f t="shared" si="257"/>
        <v>4.92</v>
      </c>
      <c r="AF5890" s="10" t="str">
        <f t="shared" si="259"/>
        <v/>
      </c>
    </row>
    <row r="5891" spans="1:32">
      <c r="A5891" s="3" t="s">
        <v>14</v>
      </c>
      <c r="B5891" s="3" t="s">
        <v>215</v>
      </c>
      <c r="C5891" s="3">
        <v>5</v>
      </c>
      <c r="D5891" s="3">
        <v>2</v>
      </c>
      <c r="E5891" s="3">
        <v>2015</v>
      </c>
      <c r="F5891" s="3" t="s">
        <v>766</v>
      </c>
      <c r="G5891" s="3" t="s">
        <v>161</v>
      </c>
      <c r="H5891" s="3">
        <v>2</v>
      </c>
      <c r="I5891" s="3">
        <f t="shared" si="258"/>
        <v>8</v>
      </c>
      <c r="J5891" s="3">
        <v>0.25</v>
      </c>
      <c r="K5891" s="3">
        <v>1.9</v>
      </c>
      <c r="L5891" s="3">
        <v>1.8</v>
      </c>
      <c r="U5891" s="10">
        <f t="shared" ref="U5891:U5954" si="260">IF(ISERROR(SUM(K5891:T5891)/COUNT(K5891:T5891)),"",SUM(K5891:T5891)/COUNT(K5891:T5891))</f>
        <v>1.85</v>
      </c>
      <c r="AF5891" s="10" t="str">
        <f t="shared" si="259"/>
        <v/>
      </c>
    </row>
    <row r="5892" spans="1:32">
      <c r="A5892" s="3" t="s">
        <v>14</v>
      </c>
      <c r="B5892" s="3" t="s">
        <v>215</v>
      </c>
      <c r="C5892" s="3">
        <v>5</v>
      </c>
      <c r="D5892" s="3">
        <v>2</v>
      </c>
      <c r="E5892" s="3">
        <v>2015</v>
      </c>
      <c r="F5892" s="3" t="s">
        <v>196</v>
      </c>
      <c r="G5892" s="3" t="s">
        <v>196</v>
      </c>
      <c r="H5892" s="3">
        <v>2</v>
      </c>
      <c r="I5892" s="3">
        <f t="shared" si="258"/>
        <v>8</v>
      </c>
      <c r="J5892" s="3">
        <v>0.25</v>
      </c>
      <c r="K5892" s="3">
        <v>8.1</v>
      </c>
      <c r="L5892" s="3">
        <v>4.3</v>
      </c>
      <c r="U5892" s="10">
        <f t="shared" si="260"/>
        <v>6.1999999999999993</v>
      </c>
      <c r="AF5892" s="10" t="str">
        <f t="shared" si="259"/>
        <v/>
      </c>
    </row>
    <row r="5893" spans="1:32">
      <c r="A5893" s="3" t="s">
        <v>14</v>
      </c>
      <c r="B5893" s="3" t="s">
        <v>215</v>
      </c>
      <c r="C5893" s="3">
        <v>5</v>
      </c>
      <c r="D5893" s="3">
        <v>2</v>
      </c>
      <c r="E5893" s="3">
        <v>2015</v>
      </c>
      <c r="F5893" s="3" t="s">
        <v>196</v>
      </c>
      <c r="G5893" s="3" t="s">
        <v>196</v>
      </c>
      <c r="H5893" s="3">
        <v>1</v>
      </c>
      <c r="I5893" s="3">
        <f t="shared" si="258"/>
        <v>1</v>
      </c>
      <c r="J5893" s="3">
        <v>1</v>
      </c>
      <c r="K5893" s="3">
        <v>12</v>
      </c>
      <c r="U5893" s="10">
        <f t="shared" si="260"/>
        <v>12</v>
      </c>
      <c r="AF5893" s="10" t="str">
        <f t="shared" si="259"/>
        <v/>
      </c>
    </row>
    <row r="5894" spans="1:32">
      <c r="A5894" s="3" t="s">
        <v>14</v>
      </c>
      <c r="B5894" s="3" t="s">
        <v>215</v>
      </c>
      <c r="C5894" s="3">
        <v>5</v>
      </c>
      <c r="D5894" s="3">
        <v>2</v>
      </c>
      <c r="E5894" s="3">
        <v>2015</v>
      </c>
      <c r="F5894" s="3" t="s">
        <v>87</v>
      </c>
      <c r="G5894" s="3" t="s">
        <v>428</v>
      </c>
      <c r="H5894" s="3">
        <v>6</v>
      </c>
      <c r="I5894" s="3">
        <f t="shared" si="258"/>
        <v>24</v>
      </c>
      <c r="J5894" s="3">
        <v>0.25</v>
      </c>
      <c r="K5894" s="3">
        <v>10.8</v>
      </c>
      <c r="L5894" s="3">
        <v>10.6</v>
      </c>
      <c r="M5894" s="3">
        <v>10.7</v>
      </c>
      <c r="N5894" s="3">
        <v>10.4</v>
      </c>
      <c r="O5894" s="3">
        <v>10.3</v>
      </c>
      <c r="P5894" s="3">
        <v>6.5</v>
      </c>
      <c r="U5894" s="10">
        <f t="shared" si="260"/>
        <v>9.8833333333333329</v>
      </c>
      <c r="AF5894" s="10" t="str">
        <f t="shared" si="259"/>
        <v/>
      </c>
    </row>
    <row r="5895" spans="1:32">
      <c r="A5895" s="3" t="s">
        <v>14</v>
      </c>
      <c r="B5895" s="3" t="s">
        <v>215</v>
      </c>
      <c r="C5895" s="3">
        <v>5</v>
      </c>
      <c r="D5895" s="3">
        <v>2</v>
      </c>
      <c r="E5895" s="3">
        <v>2015</v>
      </c>
      <c r="F5895" s="3" t="s">
        <v>308</v>
      </c>
      <c r="G5895" s="3" t="s">
        <v>429</v>
      </c>
      <c r="H5895" s="3">
        <v>695</v>
      </c>
      <c r="I5895" s="3">
        <f t="shared" si="258"/>
        <v>2780</v>
      </c>
      <c r="J5895" s="3">
        <v>0.25</v>
      </c>
      <c r="U5895" s="10" t="str">
        <f t="shared" si="260"/>
        <v/>
      </c>
      <c r="AF5895" s="10" t="str">
        <f t="shared" si="259"/>
        <v/>
      </c>
    </row>
    <row r="5896" spans="1:32">
      <c r="A5896" s="3" t="s">
        <v>14</v>
      </c>
      <c r="B5896" s="3" t="s">
        <v>215</v>
      </c>
      <c r="C5896" s="3">
        <v>5</v>
      </c>
      <c r="D5896" s="3">
        <v>2</v>
      </c>
      <c r="E5896" s="3">
        <v>2015</v>
      </c>
      <c r="F5896" s="3" t="s">
        <v>308</v>
      </c>
      <c r="G5896" s="3" t="s">
        <v>429</v>
      </c>
      <c r="H5896" s="3">
        <v>6</v>
      </c>
      <c r="I5896" s="3">
        <f t="shared" si="258"/>
        <v>6</v>
      </c>
      <c r="J5896" s="3">
        <v>1</v>
      </c>
      <c r="U5896" s="10" t="str">
        <f t="shared" si="260"/>
        <v/>
      </c>
      <c r="AF5896" s="10" t="str">
        <f t="shared" si="259"/>
        <v/>
      </c>
    </row>
    <row r="5897" spans="1:32">
      <c r="A5897" s="3" t="s">
        <v>14</v>
      </c>
      <c r="B5897" s="3" t="s">
        <v>215</v>
      </c>
      <c r="C5897" s="3">
        <v>5</v>
      </c>
      <c r="D5897" s="3">
        <v>2</v>
      </c>
      <c r="E5897" s="3">
        <v>2015</v>
      </c>
      <c r="F5897" s="3" t="s">
        <v>309</v>
      </c>
      <c r="G5897" s="3" t="s">
        <v>429</v>
      </c>
      <c r="H5897" s="3">
        <v>106</v>
      </c>
      <c r="I5897" s="3">
        <f t="shared" si="258"/>
        <v>424</v>
      </c>
      <c r="J5897" s="3">
        <v>0.25</v>
      </c>
      <c r="U5897" s="10" t="str">
        <f t="shared" si="260"/>
        <v/>
      </c>
      <c r="AF5897" s="10" t="str">
        <f t="shared" si="259"/>
        <v/>
      </c>
    </row>
    <row r="5898" spans="1:32">
      <c r="A5898" s="3" t="s">
        <v>14</v>
      </c>
      <c r="B5898" s="3" t="s">
        <v>215</v>
      </c>
      <c r="C5898" s="3">
        <v>5</v>
      </c>
      <c r="D5898" s="3">
        <v>2</v>
      </c>
      <c r="E5898" s="3">
        <v>2015</v>
      </c>
      <c r="F5898" s="3" t="s">
        <v>309</v>
      </c>
      <c r="G5898" s="3" t="s">
        <v>429</v>
      </c>
      <c r="H5898" s="3">
        <v>1</v>
      </c>
      <c r="I5898" s="3">
        <f t="shared" si="258"/>
        <v>1</v>
      </c>
      <c r="J5898" s="3">
        <v>1</v>
      </c>
      <c r="U5898" s="10" t="str">
        <f t="shared" si="260"/>
        <v/>
      </c>
      <c r="AF5898" s="10" t="str">
        <f t="shared" si="259"/>
        <v/>
      </c>
    </row>
    <row r="5899" spans="1:32">
      <c r="A5899" s="3" t="s">
        <v>14</v>
      </c>
      <c r="B5899" s="3" t="s">
        <v>215</v>
      </c>
      <c r="C5899" s="3">
        <v>5</v>
      </c>
      <c r="D5899" s="3">
        <v>2</v>
      </c>
      <c r="E5899" s="3">
        <v>2015</v>
      </c>
      <c r="F5899" s="3" t="s">
        <v>48</v>
      </c>
      <c r="G5899" s="3" t="s">
        <v>48</v>
      </c>
      <c r="H5899" s="3">
        <v>2</v>
      </c>
      <c r="I5899" s="3">
        <f t="shared" si="258"/>
        <v>8</v>
      </c>
      <c r="J5899" s="3">
        <v>0.25</v>
      </c>
      <c r="K5899" s="3">
        <v>3.8</v>
      </c>
      <c r="L5899" s="3">
        <v>3.2</v>
      </c>
      <c r="U5899" s="10">
        <f t="shared" si="260"/>
        <v>3.5</v>
      </c>
      <c r="AF5899" s="10" t="str">
        <f t="shared" si="259"/>
        <v/>
      </c>
    </row>
    <row r="5900" spans="1:32">
      <c r="A5900" s="3" t="s">
        <v>14</v>
      </c>
      <c r="B5900" s="3" t="s">
        <v>215</v>
      </c>
      <c r="C5900" s="3">
        <v>5</v>
      </c>
      <c r="D5900" s="3">
        <v>2</v>
      </c>
      <c r="E5900" s="3">
        <v>2015</v>
      </c>
      <c r="F5900" s="3" t="s">
        <v>48</v>
      </c>
      <c r="G5900" s="3" t="s">
        <v>48</v>
      </c>
      <c r="H5900" s="3">
        <v>3</v>
      </c>
      <c r="I5900" s="3">
        <f t="shared" si="258"/>
        <v>3</v>
      </c>
      <c r="J5900" s="3">
        <v>1</v>
      </c>
      <c r="K5900" s="3">
        <v>15.2</v>
      </c>
      <c r="L5900" s="3">
        <v>8</v>
      </c>
      <c r="M5900" s="3">
        <v>8.1</v>
      </c>
      <c r="U5900" s="10">
        <f t="shared" si="260"/>
        <v>10.433333333333332</v>
      </c>
      <c r="AF5900" s="10" t="str">
        <f t="shared" si="259"/>
        <v/>
      </c>
    </row>
    <row r="5901" spans="1:32">
      <c r="A5901" s="3" t="s">
        <v>14</v>
      </c>
      <c r="B5901" s="3" t="s">
        <v>215</v>
      </c>
      <c r="C5901" s="3">
        <v>5</v>
      </c>
      <c r="D5901" s="3">
        <v>2</v>
      </c>
      <c r="E5901" s="3">
        <v>2015</v>
      </c>
      <c r="F5901" s="3" t="s">
        <v>33</v>
      </c>
      <c r="G5901" s="3" t="s">
        <v>33</v>
      </c>
      <c r="H5901" s="3">
        <v>2</v>
      </c>
      <c r="I5901" s="3">
        <f t="shared" si="258"/>
        <v>2</v>
      </c>
      <c r="J5901" s="3">
        <v>1</v>
      </c>
      <c r="K5901" s="3">
        <v>37</v>
      </c>
      <c r="L5901" s="3">
        <v>9.1999999999999993</v>
      </c>
      <c r="U5901" s="10">
        <f t="shared" si="260"/>
        <v>23.1</v>
      </c>
      <c r="AF5901" s="10" t="str">
        <f t="shared" si="259"/>
        <v/>
      </c>
    </row>
    <row r="5902" spans="1:32">
      <c r="A5902" s="3" t="s">
        <v>14</v>
      </c>
      <c r="B5902" s="3" t="s">
        <v>215</v>
      </c>
      <c r="C5902" s="3">
        <v>5</v>
      </c>
      <c r="D5902" s="3">
        <v>2</v>
      </c>
      <c r="E5902" s="3">
        <v>2015</v>
      </c>
      <c r="F5902" s="3" t="s">
        <v>76</v>
      </c>
      <c r="G5902" s="3" t="s">
        <v>76</v>
      </c>
      <c r="H5902" s="3">
        <v>2</v>
      </c>
      <c r="I5902" s="3">
        <f t="shared" si="258"/>
        <v>2</v>
      </c>
      <c r="J5902" s="3">
        <v>1</v>
      </c>
      <c r="K5902" s="3">
        <v>60</v>
      </c>
      <c r="L5902" s="3">
        <v>56</v>
      </c>
      <c r="U5902" s="10">
        <f t="shared" si="260"/>
        <v>58</v>
      </c>
      <c r="AF5902" s="10" t="str">
        <f t="shared" si="259"/>
        <v/>
      </c>
    </row>
    <row r="5903" spans="1:32">
      <c r="A5903" s="3" t="s">
        <v>14</v>
      </c>
      <c r="B5903" s="3" t="s">
        <v>215</v>
      </c>
      <c r="C5903" s="3">
        <v>5</v>
      </c>
      <c r="D5903" s="3">
        <v>2</v>
      </c>
      <c r="E5903" s="3">
        <v>2015</v>
      </c>
      <c r="F5903" s="3" t="s">
        <v>45</v>
      </c>
      <c r="G5903" s="3" t="s">
        <v>434</v>
      </c>
      <c r="H5903" s="3">
        <v>6</v>
      </c>
      <c r="I5903" s="3">
        <f t="shared" si="258"/>
        <v>24</v>
      </c>
      <c r="J5903" s="3">
        <v>0.25</v>
      </c>
      <c r="K5903" s="3">
        <v>6.9</v>
      </c>
      <c r="L5903" s="3">
        <v>5.8</v>
      </c>
      <c r="M5903" s="3">
        <v>5</v>
      </c>
      <c r="N5903" s="3">
        <v>4.5999999999999996</v>
      </c>
      <c r="O5903" s="3">
        <v>4.5999999999999996</v>
      </c>
      <c r="P5903" s="3">
        <v>5.8</v>
      </c>
      <c r="U5903" s="10">
        <f t="shared" si="260"/>
        <v>5.4499999999999993</v>
      </c>
      <c r="AF5903" s="10" t="str">
        <f t="shared" si="259"/>
        <v/>
      </c>
    </row>
    <row r="5904" spans="1:32">
      <c r="A5904" s="3" t="s">
        <v>14</v>
      </c>
      <c r="B5904" s="3" t="s">
        <v>215</v>
      </c>
      <c r="C5904" s="3">
        <v>5</v>
      </c>
      <c r="D5904" s="3">
        <v>2</v>
      </c>
      <c r="E5904" s="3">
        <v>2015</v>
      </c>
      <c r="F5904" s="3" t="s">
        <v>251</v>
      </c>
      <c r="G5904" s="3" t="s">
        <v>251</v>
      </c>
      <c r="H5904" s="3">
        <v>16</v>
      </c>
      <c r="I5904" s="3">
        <f t="shared" si="258"/>
        <v>64</v>
      </c>
      <c r="J5904" s="3">
        <v>0.25</v>
      </c>
      <c r="K5904" s="3">
        <v>5.2</v>
      </c>
      <c r="L5904" s="3">
        <v>5.5</v>
      </c>
      <c r="M5904" s="3">
        <v>7.1</v>
      </c>
      <c r="N5904" s="3">
        <v>5.8</v>
      </c>
      <c r="O5904" s="3">
        <v>5</v>
      </c>
      <c r="P5904" s="3">
        <v>4.9000000000000004</v>
      </c>
      <c r="Q5904" s="3">
        <v>5.2</v>
      </c>
      <c r="R5904" s="3">
        <v>5.7</v>
      </c>
      <c r="S5904" s="3">
        <v>4.3</v>
      </c>
      <c r="T5904" s="3">
        <v>7.2</v>
      </c>
      <c r="U5904" s="10">
        <f t="shared" si="260"/>
        <v>5.5900000000000007</v>
      </c>
      <c r="AF5904" s="10" t="str">
        <f t="shared" si="259"/>
        <v/>
      </c>
    </row>
    <row r="5905" spans="1:32">
      <c r="A5905" s="3" t="s">
        <v>14</v>
      </c>
      <c r="B5905" s="3" t="s">
        <v>215</v>
      </c>
      <c r="C5905" s="3">
        <v>5</v>
      </c>
      <c r="D5905" s="3">
        <v>2</v>
      </c>
      <c r="E5905" s="3">
        <v>2015</v>
      </c>
      <c r="F5905" s="3" t="s">
        <v>388</v>
      </c>
      <c r="G5905" s="3" t="s">
        <v>388</v>
      </c>
      <c r="H5905" s="3">
        <v>1</v>
      </c>
      <c r="I5905" s="3">
        <f t="shared" si="258"/>
        <v>4</v>
      </c>
      <c r="J5905" s="3">
        <v>0.25</v>
      </c>
      <c r="K5905" s="3">
        <v>2.2999999999999998</v>
      </c>
      <c r="U5905" s="10">
        <f t="shared" si="260"/>
        <v>2.2999999999999998</v>
      </c>
      <c r="AF5905" s="10" t="str">
        <f t="shared" si="259"/>
        <v/>
      </c>
    </row>
    <row r="5906" spans="1:32">
      <c r="A5906" s="3" t="s">
        <v>14</v>
      </c>
      <c r="B5906" s="3" t="s">
        <v>215</v>
      </c>
      <c r="C5906" s="3">
        <v>5</v>
      </c>
      <c r="D5906" s="3">
        <v>2</v>
      </c>
      <c r="E5906" s="3">
        <v>2015</v>
      </c>
      <c r="F5906" s="3" t="s">
        <v>54</v>
      </c>
      <c r="G5906" s="3" t="s">
        <v>437</v>
      </c>
      <c r="H5906" s="3">
        <v>1</v>
      </c>
      <c r="I5906" s="3">
        <f t="shared" si="258"/>
        <v>4</v>
      </c>
      <c r="J5906" s="3">
        <v>0.25</v>
      </c>
      <c r="U5906" s="10" t="str">
        <f t="shared" si="260"/>
        <v/>
      </c>
      <c r="V5906" s="3">
        <v>0.6</v>
      </c>
      <c r="AF5906" s="10">
        <f t="shared" si="259"/>
        <v>0.6</v>
      </c>
    </row>
    <row r="5907" spans="1:32">
      <c r="A5907" s="3" t="s">
        <v>14</v>
      </c>
      <c r="B5907" s="3" t="s">
        <v>215</v>
      </c>
      <c r="C5907" s="3">
        <v>5</v>
      </c>
      <c r="D5907" s="3">
        <v>2</v>
      </c>
      <c r="E5907" s="3">
        <v>2015</v>
      </c>
      <c r="F5907" s="3" t="s">
        <v>245</v>
      </c>
      <c r="G5907" s="3" t="s">
        <v>245</v>
      </c>
      <c r="H5907" s="3">
        <v>1</v>
      </c>
      <c r="I5907" s="3">
        <f t="shared" si="258"/>
        <v>4</v>
      </c>
      <c r="J5907" s="3">
        <v>0.25</v>
      </c>
      <c r="U5907" s="10" t="str">
        <f t="shared" si="260"/>
        <v/>
      </c>
      <c r="V5907" s="3">
        <v>1.8</v>
      </c>
      <c r="AF5907" s="10">
        <f t="shared" si="259"/>
        <v>1.8</v>
      </c>
    </row>
    <row r="5908" spans="1:32">
      <c r="A5908" s="3" t="s">
        <v>14</v>
      </c>
      <c r="B5908" s="3" t="s">
        <v>215</v>
      </c>
      <c r="C5908" s="3">
        <v>5</v>
      </c>
      <c r="D5908" s="3">
        <v>2</v>
      </c>
      <c r="E5908" s="3">
        <v>2015</v>
      </c>
      <c r="F5908" s="3" t="s">
        <v>18</v>
      </c>
      <c r="G5908" s="3" t="s">
        <v>18</v>
      </c>
      <c r="H5908" s="3">
        <v>2</v>
      </c>
      <c r="I5908" s="3">
        <f t="shared" si="258"/>
        <v>8</v>
      </c>
      <c r="J5908" s="3">
        <v>0.25</v>
      </c>
      <c r="K5908" s="3">
        <v>6.2</v>
      </c>
      <c r="U5908" s="10">
        <f t="shared" si="260"/>
        <v>6.2</v>
      </c>
      <c r="V5908" s="3">
        <v>3</v>
      </c>
      <c r="AF5908" s="10">
        <f t="shared" si="259"/>
        <v>3</v>
      </c>
    </row>
    <row r="5909" spans="1:32">
      <c r="A5909" s="3" t="s">
        <v>14</v>
      </c>
      <c r="B5909" s="3" t="s">
        <v>215</v>
      </c>
      <c r="C5909" s="3">
        <v>5</v>
      </c>
      <c r="D5909" s="3">
        <v>2</v>
      </c>
      <c r="E5909" s="3">
        <v>2015</v>
      </c>
      <c r="F5909" s="3" t="s">
        <v>17</v>
      </c>
      <c r="G5909" s="3" t="s">
        <v>17</v>
      </c>
      <c r="H5909" s="3">
        <v>1</v>
      </c>
      <c r="I5909" s="3">
        <f t="shared" si="258"/>
        <v>4</v>
      </c>
      <c r="J5909" s="3">
        <v>0.25</v>
      </c>
      <c r="K5909" s="3">
        <v>7.2</v>
      </c>
      <c r="U5909" s="10">
        <f t="shared" si="260"/>
        <v>7.2</v>
      </c>
      <c r="AF5909" s="10" t="str">
        <f t="shared" si="259"/>
        <v/>
      </c>
    </row>
    <row r="5910" spans="1:32">
      <c r="A5910" s="3" t="s">
        <v>14</v>
      </c>
      <c r="B5910" s="3" t="s">
        <v>215</v>
      </c>
      <c r="C5910" s="3">
        <v>5</v>
      </c>
      <c r="D5910" s="3">
        <v>2</v>
      </c>
      <c r="E5910" s="3">
        <v>2015</v>
      </c>
      <c r="F5910" s="3" t="s">
        <v>384</v>
      </c>
      <c r="G5910" s="3" t="s">
        <v>384</v>
      </c>
      <c r="H5910" s="3">
        <v>4</v>
      </c>
      <c r="I5910" s="3">
        <f t="shared" si="258"/>
        <v>16</v>
      </c>
      <c r="J5910" s="3">
        <v>0.25</v>
      </c>
      <c r="K5910" s="3">
        <v>6.3</v>
      </c>
      <c r="L5910" s="3">
        <v>5.7</v>
      </c>
      <c r="M5910" s="3">
        <v>4.5999999999999996</v>
      </c>
      <c r="N5910" s="3">
        <v>1.1000000000000001</v>
      </c>
      <c r="U5910" s="10">
        <f t="shared" si="260"/>
        <v>4.4250000000000007</v>
      </c>
      <c r="AF5910" s="10" t="str">
        <f t="shared" si="259"/>
        <v/>
      </c>
    </row>
    <row r="5911" spans="1:32">
      <c r="A5911" s="3" t="s">
        <v>14</v>
      </c>
      <c r="B5911" s="3" t="s">
        <v>215</v>
      </c>
      <c r="C5911" s="3">
        <v>5</v>
      </c>
      <c r="D5911" s="3">
        <v>2</v>
      </c>
      <c r="E5911" s="3">
        <v>2015</v>
      </c>
      <c r="F5911" s="3" t="s">
        <v>32</v>
      </c>
      <c r="G5911" s="3" t="s">
        <v>32</v>
      </c>
      <c r="H5911" s="3">
        <v>1</v>
      </c>
      <c r="I5911" s="3">
        <f t="shared" si="258"/>
        <v>4</v>
      </c>
      <c r="J5911" s="3">
        <v>0.25</v>
      </c>
      <c r="K5911" s="3">
        <v>3.9</v>
      </c>
      <c r="U5911" s="10">
        <f t="shared" si="260"/>
        <v>3.9</v>
      </c>
      <c r="AF5911" s="10" t="str">
        <f t="shared" si="259"/>
        <v/>
      </c>
    </row>
    <row r="5912" spans="1:32">
      <c r="A5912" s="3" t="s">
        <v>14</v>
      </c>
      <c r="B5912" s="3" t="s">
        <v>215</v>
      </c>
      <c r="C5912" s="3">
        <v>5</v>
      </c>
      <c r="D5912" s="3">
        <v>2</v>
      </c>
      <c r="E5912" s="3">
        <v>2015</v>
      </c>
      <c r="F5912" s="3" t="s">
        <v>38</v>
      </c>
      <c r="G5912" s="3" t="s">
        <v>38</v>
      </c>
      <c r="H5912" s="3">
        <v>5</v>
      </c>
      <c r="I5912" s="3">
        <f t="shared" si="258"/>
        <v>20</v>
      </c>
      <c r="J5912" s="3">
        <v>0.25</v>
      </c>
      <c r="K5912" s="3">
        <v>12.2</v>
      </c>
      <c r="L5912" s="3">
        <v>19.399999999999999</v>
      </c>
      <c r="M5912" s="3">
        <v>19.8</v>
      </c>
      <c r="N5912" s="3">
        <v>36</v>
      </c>
      <c r="O5912" s="3">
        <v>19.899999999999999</v>
      </c>
      <c r="U5912" s="10">
        <f t="shared" si="260"/>
        <v>21.46</v>
      </c>
      <c r="AF5912" s="10" t="str">
        <f t="shared" si="259"/>
        <v/>
      </c>
    </row>
    <row r="5913" spans="1:32">
      <c r="A5913" s="3" t="s">
        <v>14</v>
      </c>
      <c r="B5913" s="3" t="s">
        <v>215</v>
      </c>
      <c r="C5913" s="3">
        <v>5</v>
      </c>
      <c r="D5913" s="3">
        <v>2</v>
      </c>
      <c r="E5913" s="3">
        <v>2015</v>
      </c>
      <c r="F5913" s="3" t="s">
        <v>38</v>
      </c>
      <c r="G5913" s="3" t="s">
        <v>38</v>
      </c>
      <c r="H5913" s="3">
        <v>20</v>
      </c>
      <c r="I5913" s="3">
        <f t="shared" si="258"/>
        <v>20</v>
      </c>
      <c r="J5913" s="3">
        <v>1</v>
      </c>
      <c r="K5913" s="3">
        <v>82</v>
      </c>
      <c r="L5913" s="3">
        <v>89</v>
      </c>
      <c r="M5913" s="3">
        <v>65</v>
      </c>
      <c r="N5913" s="3">
        <v>94</v>
      </c>
      <c r="O5913" s="3">
        <v>91</v>
      </c>
      <c r="P5913" s="3">
        <v>79</v>
      </c>
      <c r="Q5913" s="3">
        <v>66</v>
      </c>
      <c r="R5913" s="3">
        <v>66</v>
      </c>
      <c r="S5913" s="3">
        <v>70</v>
      </c>
      <c r="T5913" s="3">
        <v>79</v>
      </c>
      <c r="U5913" s="10">
        <f t="shared" si="260"/>
        <v>78.099999999999994</v>
      </c>
      <c r="AF5913" s="10" t="str">
        <f t="shared" si="259"/>
        <v/>
      </c>
    </row>
    <row r="5914" spans="1:32">
      <c r="A5914" s="3" t="s">
        <v>14</v>
      </c>
      <c r="B5914" s="3" t="s">
        <v>215</v>
      </c>
      <c r="C5914" s="3">
        <v>5</v>
      </c>
      <c r="D5914" s="3">
        <v>2</v>
      </c>
      <c r="E5914" s="3">
        <v>2015</v>
      </c>
      <c r="F5914" s="3" t="s">
        <v>47</v>
      </c>
      <c r="G5914" s="3" t="s">
        <v>47</v>
      </c>
      <c r="H5914" s="11">
        <v>1</v>
      </c>
      <c r="I5914" s="3">
        <f t="shared" si="258"/>
        <v>1</v>
      </c>
      <c r="J5914" s="3">
        <v>1</v>
      </c>
      <c r="K5914" s="3">
        <v>10.9</v>
      </c>
      <c r="U5914" s="10">
        <f t="shared" si="260"/>
        <v>10.9</v>
      </c>
      <c r="AF5914" s="10" t="str">
        <f t="shared" si="259"/>
        <v/>
      </c>
    </row>
    <row r="5915" spans="1:32">
      <c r="A5915" s="3" t="s">
        <v>14</v>
      </c>
      <c r="B5915" s="3" t="s">
        <v>215</v>
      </c>
      <c r="C5915" s="3">
        <v>5</v>
      </c>
      <c r="D5915" s="3">
        <v>2</v>
      </c>
      <c r="E5915" s="3">
        <v>2015</v>
      </c>
      <c r="F5915" s="3" t="s">
        <v>127</v>
      </c>
      <c r="G5915" s="3" t="s">
        <v>127</v>
      </c>
      <c r="H5915" s="3">
        <v>2</v>
      </c>
      <c r="I5915" s="3">
        <f t="shared" ref="I5915:I5978" si="261">H5915*(1/J5915)</f>
        <v>8</v>
      </c>
      <c r="J5915" s="3">
        <v>0.25</v>
      </c>
      <c r="K5915" s="3">
        <v>2.1</v>
      </c>
      <c r="L5915" s="3">
        <v>1.5</v>
      </c>
      <c r="U5915" s="10">
        <f t="shared" si="260"/>
        <v>1.8</v>
      </c>
      <c r="AF5915" s="10" t="str">
        <f t="shared" si="259"/>
        <v/>
      </c>
    </row>
    <row r="5916" spans="1:32">
      <c r="A5916" s="3" t="s">
        <v>14</v>
      </c>
      <c r="B5916" s="3" t="s">
        <v>215</v>
      </c>
      <c r="C5916" s="3">
        <v>5</v>
      </c>
      <c r="D5916" s="3">
        <v>2</v>
      </c>
      <c r="E5916" s="3">
        <v>2015</v>
      </c>
      <c r="F5916" s="3" t="s">
        <v>296</v>
      </c>
      <c r="G5916" s="3" t="s">
        <v>59</v>
      </c>
      <c r="H5916" s="3">
        <v>5</v>
      </c>
      <c r="I5916" s="3">
        <f t="shared" si="261"/>
        <v>20</v>
      </c>
      <c r="J5916" s="3">
        <v>0.25</v>
      </c>
      <c r="K5916" s="3">
        <v>10.1</v>
      </c>
      <c r="L5916" s="3">
        <v>5</v>
      </c>
      <c r="M5916" s="3">
        <v>5.0999999999999996</v>
      </c>
      <c r="N5916" s="3">
        <v>4.0999999999999996</v>
      </c>
      <c r="O5916" s="3">
        <v>5.8</v>
      </c>
      <c r="U5916" s="10">
        <f t="shared" si="260"/>
        <v>6.02</v>
      </c>
      <c r="AF5916" s="10" t="str">
        <f t="shared" si="259"/>
        <v/>
      </c>
    </row>
    <row r="5917" spans="1:32">
      <c r="A5917" s="3" t="s">
        <v>14</v>
      </c>
      <c r="B5917" s="3" t="s">
        <v>215</v>
      </c>
      <c r="C5917" s="3">
        <v>5</v>
      </c>
      <c r="D5917" s="3">
        <v>2</v>
      </c>
      <c r="E5917" s="3">
        <v>2015</v>
      </c>
      <c r="F5917" s="3" t="s">
        <v>51</v>
      </c>
      <c r="G5917" s="3" t="s">
        <v>51</v>
      </c>
      <c r="H5917" s="3">
        <v>21</v>
      </c>
      <c r="I5917" s="3">
        <f t="shared" si="261"/>
        <v>84</v>
      </c>
      <c r="J5917" s="3">
        <v>0.25</v>
      </c>
      <c r="U5917" s="10" t="str">
        <f t="shared" si="260"/>
        <v/>
      </c>
      <c r="AF5917" s="10" t="str">
        <f t="shared" si="259"/>
        <v/>
      </c>
    </row>
    <row r="5918" spans="1:32">
      <c r="A5918" s="3" t="s">
        <v>14</v>
      </c>
      <c r="B5918" s="3" t="s">
        <v>215</v>
      </c>
      <c r="C5918" s="3">
        <v>5</v>
      </c>
      <c r="D5918" s="3">
        <v>2</v>
      </c>
      <c r="E5918" s="3">
        <v>2015</v>
      </c>
      <c r="F5918" s="3" t="s">
        <v>51</v>
      </c>
      <c r="G5918" s="3" t="s">
        <v>51</v>
      </c>
      <c r="H5918" s="3">
        <v>28</v>
      </c>
      <c r="I5918" s="3">
        <f t="shared" si="261"/>
        <v>28</v>
      </c>
      <c r="J5918" s="3">
        <v>1</v>
      </c>
      <c r="U5918" s="10" t="str">
        <f t="shared" si="260"/>
        <v/>
      </c>
      <c r="AF5918" s="10" t="str">
        <f t="shared" si="259"/>
        <v/>
      </c>
    </row>
    <row r="5919" spans="1:32">
      <c r="A5919" s="3" t="s">
        <v>14</v>
      </c>
      <c r="B5919" s="3" t="s">
        <v>215</v>
      </c>
      <c r="C5919" s="3">
        <v>5</v>
      </c>
      <c r="D5919" s="3">
        <v>2</v>
      </c>
      <c r="E5919" s="3">
        <v>2015</v>
      </c>
      <c r="F5919" s="3" t="s">
        <v>43</v>
      </c>
      <c r="G5919" s="3" t="s">
        <v>44</v>
      </c>
      <c r="H5919" s="3">
        <v>3</v>
      </c>
      <c r="I5919" s="3">
        <f t="shared" si="261"/>
        <v>12</v>
      </c>
      <c r="J5919" s="3">
        <v>0.25</v>
      </c>
      <c r="K5919" s="3">
        <v>6.2</v>
      </c>
      <c r="L5919" s="3">
        <v>6.1</v>
      </c>
      <c r="M5919" s="3">
        <v>3.9</v>
      </c>
      <c r="U5919" s="10">
        <f t="shared" si="260"/>
        <v>5.3999999999999995</v>
      </c>
      <c r="AF5919" s="10" t="str">
        <f t="shared" si="259"/>
        <v/>
      </c>
    </row>
    <row r="5920" spans="1:32">
      <c r="A5920" s="3" t="s">
        <v>14</v>
      </c>
      <c r="B5920" s="3" t="s">
        <v>215</v>
      </c>
      <c r="C5920" s="3">
        <v>5</v>
      </c>
      <c r="D5920" s="3">
        <v>2</v>
      </c>
      <c r="E5920" s="3">
        <v>2015</v>
      </c>
      <c r="F5920" s="3" t="s">
        <v>473</v>
      </c>
      <c r="G5920" s="3" t="s">
        <v>36</v>
      </c>
      <c r="H5920" s="3">
        <v>4</v>
      </c>
      <c r="I5920" s="3">
        <f t="shared" si="261"/>
        <v>16</v>
      </c>
      <c r="J5920" s="3">
        <v>0.25</v>
      </c>
      <c r="K5920" s="3">
        <v>5.0999999999999996</v>
      </c>
      <c r="L5920" s="3">
        <v>5.6</v>
      </c>
      <c r="U5920" s="10">
        <f t="shared" si="260"/>
        <v>5.35</v>
      </c>
      <c r="V5920" s="3">
        <v>0.6</v>
      </c>
      <c r="W5920" s="3">
        <v>0.5</v>
      </c>
      <c r="AF5920" s="10">
        <f t="shared" si="259"/>
        <v>0.55000000000000004</v>
      </c>
    </row>
    <row r="5921" spans="1:32">
      <c r="A5921" s="3" t="s">
        <v>14</v>
      </c>
      <c r="B5921" s="3" t="s">
        <v>215</v>
      </c>
      <c r="C5921" s="3">
        <v>5</v>
      </c>
      <c r="D5921" s="3">
        <v>2</v>
      </c>
      <c r="E5921" s="3">
        <v>2015</v>
      </c>
      <c r="F5921" s="3" t="s">
        <v>279</v>
      </c>
      <c r="G5921" s="3" t="s">
        <v>454</v>
      </c>
      <c r="H5921" s="3">
        <v>4</v>
      </c>
      <c r="I5921" s="3">
        <f t="shared" si="261"/>
        <v>16</v>
      </c>
      <c r="J5921" s="3">
        <v>0.25</v>
      </c>
      <c r="K5921" s="3">
        <v>8</v>
      </c>
      <c r="L5921" s="3">
        <v>6.8</v>
      </c>
      <c r="M5921" s="3">
        <v>7.1</v>
      </c>
      <c r="N5921" s="3">
        <v>7.1</v>
      </c>
      <c r="U5921" s="10">
        <f t="shared" si="260"/>
        <v>7.25</v>
      </c>
      <c r="AF5921" s="10" t="str">
        <f t="shared" si="259"/>
        <v/>
      </c>
    </row>
    <row r="5922" spans="1:32">
      <c r="A5922" s="3" t="s">
        <v>14</v>
      </c>
      <c r="B5922" s="3" t="s">
        <v>215</v>
      </c>
      <c r="C5922" s="3">
        <v>5</v>
      </c>
      <c r="D5922" s="3">
        <v>2</v>
      </c>
      <c r="E5922" s="3">
        <v>2015</v>
      </c>
      <c r="F5922" s="3" t="s">
        <v>389</v>
      </c>
      <c r="G5922" s="3" t="s">
        <v>389</v>
      </c>
      <c r="H5922" s="3">
        <v>12</v>
      </c>
      <c r="I5922" s="3">
        <f t="shared" si="261"/>
        <v>48</v>
      </c>
      <c r="J5922" s="3">
        <v>0.25</v>
      </c>
      <c r="K5922" s="3">
        <v>6</v>
      </c>
      <c r="L5922" s="3">
        <v>4.9000000000000004</v>
      </c>
      <c r="M5922" s="3">
        <v>9.1999999999999993</v>
      </c>
      <c r="N5922" s="3">
        <v>5.9</v>
      </c>
      <c r="O5922" s="3">
        <v>5.8</v>
      </c>
      <c r="P5922" s="3">
        <v>9.5</v>
      </c>
      <c r="Q5922" s="3">
        <v>6.8</v>
      </c>
      <c r="R5922" s="3">
        <v>4.4000000000000004</v>
      </c>
      <c r="U5922" s="10">
        <f t="shared" si="260"/>
        <v>6.5624999999999991</v>
      </c>
      <c r="V5922" s="3">
        <v>1.4</v>
      </c>
      <c r="W5922" s="3">
        <v>1.4</v>
      </c>
      <c r="AF5922" s="10">
        <f t="shared" si="259"/>
        <v>1.4</v>
      </c>
    </row>
    <row r="5923" spans="1:32">
      <c r="A5923" s="3" t="s">
        <v>14</v>
      </c>
      <c r="B5923" s="3" t="s">
        <v>215</v>
      </c>
      <c r="C5923" s="3">
        <v>5</v>
      </c>
      <c r="D5923" s="3">
        <v>2</v>
      </c>
      <c r="E5923" s="3">
        <v>2015</v>
      </c>
      <c r="F5923" s="3" t="s">
        <v>27</v>
      </c>
      <c r="G5923" s="3" t="s">
        <v>27</v>
      </c>
      <c r="H5923" s="3">
        <v>7</v>
      </c>
      <c r="I5923" s="3">
        <f t="shared" si="261"/>
        <v>28</v>
      </c>
      <c r="J5923" s="3">
        <v>0.25</v>
      </c>
      <c r="K5923" s="3">
        <v>1.6</v>
      </c>
      <c r="L5923" s="3">
        <v>1.9</v>
      </c>
      <c r="M5923" s="3">
        <v>2.1</v>
      </c>
      <c r="N5923" s="3">
        <v>2.6</v>
      </c>
      <c r="O5923" s="3">
        <v>1.4</v>
      </c>
      <c r="P5923" s="3">
        <v>2.2000000000000002</v>
      </c>
      <c r="Q5923" s="3">
        <v>2.1</v>
      </c>
      <c r="U5923" s="10">
        <f t="shared" si="260"/>
        <v>1.9857142857142858</v>
      </c>
      <c r="AF5923" s="10" t="str">
        <f t="shared" si="259"/>
        <v/>
      </c>
    </row>
    <row r="5924" spans="1:32">
      <c r="A5924" s="3" t="s">
        <v>14</v>
      </c>
      <c r="B5924" s="3" t="s">
        <v>216</v>
      </c>
      <c r="C5924" s="3">
        <v>5</v>
      </c>
      <c r="D5924" s="3">
        <v>2</v>
      </c>
      <c r="E5924" s="3">
        <v>2015</v>
      </c>
      <c r="F5924" s="3" t="s">
        <v>177</v>
      </c>
      <c r="G5924" s="3" t="s">
        <v>177</v>
      </c>
      <c r="H5924" s="3">
        <v>11</v>
      </c>
      <c r="I5924" s="3">
        <f t="shared" si="261"/>
        <v>44</v>
      </c>
      <c r="J5924" s="3">
        <v>0.25</v>
      </c>
      <c r="K5924" s="3">
        <v>0.7</v>
      </c>
      <c r="L5924" s="3">
        <v>0.5</v>
      </c>
      <c r="M5924" s="3">
        <v>1.1000000000000001</v>
      </c>
      <c r="N5924" s="3">
        <v>0.9</v>
      </c>
      <c r="O5924" s="3">
        <v>0.7</v>
      </c>
      <c r="P5924" s="3">
        <v>0.7</v>
      </c>
      <c r="Q5924" s="3">
        <v>1</v>
      </c>
      <c r="R5924" s="3">
        <v>0.5</v>
      </c>
      <c r="S5924" s="3">
        <v>0.8</v>
      </c>
      <c r="T5924" s="3">
        <v>0.6</v>
      </c>
      <c r="U5924" s="10">
        <f t="shared" si="260"/>
        <v>0.74999999999999989</v>
      </c>
      <c r="AF5924" s="10" t="str">
        <f t="shared" si="259"/>
        <v/>
      </c>
    </row>
    <row r="5925" spans="1:32">
      <c r="A5925" s="3" t="s">
        <v>14</v>
      </c>
      <c r="B5925" s="3" t="s">
        <v>216</v>
      </c>
      <c r="C5925" s="3">
        <v>5</v>
      </c>
      <c r="D5925" s="3">
        <v>2</v>
      </c>
      <c r="E5925" s="3">
        <v>2015</v>
      </c>
      <c r="F5925" s="3" t="s">
        <v>218</v>
      </c>
      <c r="G5925" s="3" t="s">
        <v>218</v>
      </c>
      <c r="H5925" s="3">
        <v>1</v>
      </c>
      <c r="I5925" s="3">
        <f t="shared" si="261"/>
        <v>4</v>
      </c>
      <c r="J5925" s="3">
        <v>0.25</v>
      </c>
      <c r="K5925" s="3">
        <v>3.9</v>
      </c>
      <c r="U5925" s="10">
        <f t="shared" si="260"/>
        <v>3.9</v>
      </c>
      <c r="AF5925" s="10" t="str">
        <f t="shared" si="259"/>
        <v/>
      </c>
    </row>
    <row r="5926" spans="1:32">
      <c r="A5926" s="3" t="s">
        <v>14</v>
      </c>
      <c r="B5926" s="3" t="s">
        <v>216</v>
      </c>
      <c r="C5926" s="3">
        <v>5</v>
      </c>
      <c r="D5926" s="3">
        <v>2</v>
      </c>
      <c r="E5926" s="3">
        <v>2015</v>
      </c>
      <c r="F5926" s="3" t="s">
        <v>69</v>
      </c>
      <c r="G5926" s="3" t="s">
        <v>69</v>
      </c>
      <c r="H5926" s="3">
        <v>12</v>
      </c>
      <c r="I5926" s="3">
        <f t="shared" si="261"/>
        <v>48</v>
      </c>
      <c r="J5926" s="3">
        <v>0.25</v>
      </c>
      <c r="K5926" s="3">
        <v>3</v>
      </c>
      <c r="L5926" s="3">
        <v>1.8</v>
      </c>
      <c r="M5926" s="3">
        <v>1.8</v>
      </c>
      <c r="N5926" s="3">
        <v>1.7</v>
      </c>
      <c r="O5926" s="3">
        <v>1.3</v>
      </c>
      <c r="P5926" s="3">
        <v>1.7</v>
      </c>
      <c r="Q5926" s="3">
        <v>1.9</v>
      </c>
      <c r="U5926" s="10">
        <f t="shared" si="260"/>
        <v>1.8857142857142857</v>
      </c>
      <c r="V5926" s="3">
        <v>0.3</v>
      </c>
      <c r="AF5926" s="10">
        <f t="shared" si="259"/>
        <v>0.3</v>
      </c>
    </row>
    <row r="5927" spans="1:32">
      <c r="A5927" s="3" t="s">
        <v>14</v>
      </c>
      <c r="B5927" s="3" t="s">
        <v>216</v>
      </c>
      <c r="C5927" s="3">
        <v>5</v>
      </c>
      <c r="D5927" s="3">
        <v>2</v>
      </c>
      <c r="E5927" s="3">
        <v>2015</v>
      </c>
      <c r="F5927" s="3" t="s">
        <v>196</v>
      </c>
      <c r="G5927" s="3" t="s">
        <v>196</v>
      </c>
      <c r="H5927" s="3">
        <v>41</v>
      </c>
      <c r="I5927" s="3">
        <f t="shared" si="261"/>
        <v>164</v>
      </c>
      <c r="J5927" s="3">
        <v>0.25</v>
      </c>
      <c r="K5927" s="3">
        <v>8.1</v>
      </c>
      <c r="L5927" s="3">
        <v>7.2</v>
      </c>
      <c r="M5927" s="3">
        <v>7</v>
      </c>
      <c r="N5927" s="3">
        <v>7.6</v>
      </c>
      <c r="O5927" s="3">
        <v>5</v>
      </c>
      <c r="P5927" s="3">
        <v>4.7</v>
      </c>
      <c r="Q5927" s="3">
        <v>8.4</v>
      </c>
      <c r="R5927" s="3">
        <v>4.2</v>
      </c>
      <c r="S5927" s="3">
        <v>3.8</v>
      </c>
      <c r="T5927" s="3">
        <v>5.7</v>
      </c>
      <c r="U5927" s="10">
        <f t="shared" si="260"/>
        <v>6.17</v>
      </c>
      <c r="AF5927" s="10" t="str">
        <f t="shared" si="259"/>
        <v/>
      </c>
    </row>
    <row r="5928" spans="1:32">
      <c r="A5928" s="3" t="s">
        <v>14</v>
      </c>
      <c r="B5928" s="3" t="s">
        <v>216</v>
      </c>
      <c r="C5928" s="3">
        <v>5</v>
      </c>
      <c r="D5928" s="3">
        <v>2</v>
      </c>
      <c r="E5928" s="3">
        <v>2015</v>
      </c>
      <c r="F5928" s="3" t="s">
        <v>196</v>
      </c>
      <c r="G5928" s="3" t="s">
        <v>196</v>
      </c>
      <c r="H5928" s="3">
        <v>4</v>
      </c>
      <c r="I5928" s="3">
        <f t="shared" si="261"/>
        <v>16</v>
      </c>
      <c r="J5928" s="3">
        <v>0.25</v>
      </c>
      <c r="K5928" s="3">
        <v>2.2000000000000002</v>
      </c>
      <c r="L5928" s="3">
        <v>2.8</v>
      </c>
      <c r="M5928" s="3">
        <v>2.4</v>
      </c>
      <c r="U5928" s="10">
        <f t="shared" si="260"/>
        <v>2.4666666666666668</v>
      </c>
      <c r="V5928" s="3">
        <v>0.4</v>
      </c>
      <c r="AF5928" s="10">
        <f t="shared" si="259"/>
        <v>0.4</v>
      </c>
    </row>
    <row r="5929" spans="1:32">
      <c r="A5929" s="3" t="s">
        <v>14</v>
      </c>
      <c r="B5929" s="3" t="s">
        <v>216</v>
      </c>
      <c r="C5929" s="3">
        <v>5</v>
      </c>
      <c r="D5929" s="3">
        <v>2</v>
      </c>
      <c r="E5929" s="3">
        <v>2015</v>
      </c>
      <c r="F5929" s="3" t="s">
        <v>196</v>
      </c>
      <c r="G5929" s="3" t="s">
        <v>196</v>
      </c>
      <c r="H5929" s="3">
        <v>22</v>
      </c>
      <c r="I5929" s="3">
        <f t="shared" si="261"/>
        <v>22</v>
      </c>
      <c r="J5929" s="3">
        <v>1</v>
      </c>
      <c r="K5929" s="3">
        <v>7.9</v>
      </c>
      <c r="L5929" s="3">
        <v>11</v>
      </c>
      <c r="M5929" s="3">
        <v>9.8000000000000007</v>
      </c>
      <c r="N5929" s="3">
        <v>8.6</v>
      </c>
      <c r="O5929" s="3">
        <v>8.1999999999999993</v>
      </c>
      <c r="P5929" s="3">
        <v>10</v>
      </c>
      <c r="Q5929" s="3">
        <v>6.8</v>
      </c>
      <c r="R5929" s="3">
        <v>10</v>
      </c>
      <c r="S5929" s="3">
        <v>9.6999999999999993</v>
      </c>
      <c r="T5929" s="3">
        <v>5.6</v>
      </c>
      <c r="U5929" s="10">
        <f t="shared" si="260"/>
        <v>8.76</v>
      </c>
      <c r="AF5929" s="10" t="str">
        <f t="shared" si="259"/>
        <v/>
      </c>
    </row>
    <row r="5930" spans="1:32">
      <c r="A5930" s="3" t="s">
        <v>14</v>
      </c>
      <c r="B5930" s="3" t="s">
        <v>216</v>
      </c>
      <c r="C5930" s="3">
        <v>5</v>
      </c>
      <c r="D5930" s="3">
        <v>2</v>
      </c>
      <c r="E5930" s="3">
        <v>2015</v>
      </c>
      <c r="F5930" s="3" t="s">
        <v>135</v>
      </c>
      <c r="G5930" s="3" t="s">
        <v>135</v>
      </c>
      <c r="H5930" s="3">
        <v>8</v>
      </c>
      <c r="I5930" s="3">
        <f t="shared" si="261"/>
        <v>8</v>
      </c>
      <c r="J5930" s="3">
        <v>1</v>
      </c>
      <c r="K5930" s="3">
        <v>16</v>
      </c>
      <c r="L5930" s="3">
        <v>20</v>
      </c>
      <c r="M5930" s="3">
        <v>20</v>
      </c>
      <c r="N5930" s="3">
        <v>21</v>
      </c>
      <c r="O5930" s="3">
        <v>19</v>
      </c>
      <c r="P5930" s="3">
        <v>18</v>
      </c>
      <c r="Q5930" s="3">
        <v>17</v>
      </c>
      <c r="R5930" s="3">
        <v>15</v>
      </c>
      <c r="U5930" s="10">
        <f t="shared" si="260"/>
        <v>18.25</v>
      </c>
      <c r="AF5930" s="10" t="str">
        <f t="shared" si="259"/>
        <v/>
      </c>
    </row>
    <row r="5931" spans="1:32">
      <c r="A5931" s="3" t="s">
        <v>14</v>
      </c>
      <c r="B5931" s="3" t="s">
        <v>216</v>
      </c>
      <c r="C5931" s="3">
        <v>5</v>
      </c>
      <c r="D5931" s="3">
        <v>2</v>
      </c>
      <c r="E5931" s="3">
        <v>2015</v>
      </c>
      <c r="F5931" s="3" t="s">
        <v>217</v>
      </c>
      <c r="G5931" s="3" t="s">
        <v>217</v>
      </c>
      <c r="H5931" s="3">
        <v>1</v>
      </c>
      <c r="I5931" s="3">
        <f t="shared" si="261"/>
        <v>4</v>
      </c>
      <c r="J5931" s="3">
        <v>0.25</v>
      </c>
      <c r="K5931" s="3">
        <v>2.6</v>
      </c>
      <c r="U5931" s="10">
        <f t="shared" si="260"/>
        <v>2.6</v>
      </c>
      <c r="AF5931" s="10" t="str">
        <f t="shared" si="259"/>
        <v/>
      </c>
    </row>
    <row r="5932" spans="1:32">
      <c r="A5932" s="3" t="s">
        <v>14</v>
      </c>
      <c r="B5932" s="3" t="s">
        <v>216</v>
      </c>
      <c r="C5932" s="3">
        <v>5</v>
      </c>
      <c r="D5932" s="3">
        <v>2</v>
      </c>
      <c r="E5932" s="3">
        <v>2015</v>
      </c>
      <c r="F5932" s="3" t="s">
        <v>24</v>
      </c>
      <c r="G5932" s="3" t="s">
        <v>24</v>
      </c>
      <c r="H5932" s="3">
        <v>3</v>
      </c>
      <c r="I5932" s="3">
        <f t="shared" si="261"/>
        <v>12</v>
      </c>
      <c r="J5932" s="3">
        <v>0.25</v>
      </c>
      <c r="K5932" s="3">
        <v>1.7</v>
      </c>
      <c r="L5932" s="3">
        <v>1.6</v>
      </c>
      <c r="M5932" s="3">
        <v>1.7</v>
      </c>
      <c r="U5932" s="10">
        <f t="shared" si="260"/>
        <v>1.6666666666666667</v>
      </c>
      <c r="AF5932" s="10" t="str">
        <f t="shared" si="259"/>
        <v/>
      </c>
    </row>
    <row r="5933" spans="1:32">
      <c r="A5933" s="3" t="s">
        <v>14</v>
      </c>
      <c r="B5933" s="3" t="s">
        <v>216</v>
      </c>
      <c r="C5933" s="3">
        <v>5</v>
      </c>
      <c r="D5933" s="3">
        <v>2</v>
      </c>
      <c r="E5933" s="3">
        <v>2015</v>
      </c>
      <c r="F5933" s="3" t="s">
        <v>87</v>
      </c>
      <c r="G5933" s="3" t="s">
        <v>428</v>
      </c>
      <c r="H5933" s="3">
        <v>30</v>
      </c>
      <c r="I5933" s="3">
        <f t="shared" si="261"/>
        <v>120</v>
      </c>
      <c r="J5933" s="3">
        <v>0.25</v>
      </c>
      <c r="K5933" s="3">
        <v>10</v>
      </c>
      <c r="L5933" s="3">
        <v>5.4</v>
      </c>
      <c r="M5933" s="3">
        <v>9.6</v>
      </c>
      <c r="N5933" s="3">
        <v>9</v>
      </c>
      <c r="O5933" s="3">
        <v>8.3000000000000007</v>
      </c>
      <c r="P5933" s="3">
        <v>6.5</v>
      </c>
      <c r="Q5933" s="3">
        <v>8.6999999999999993</v>
      </c>
      <c r="R5933" s="3">
        <v>3.9</v>
      </c>
      <c r="S5933" s="3">
        <v>4.9000000000000004</v>
      </c>
      <c r="T5933" s="3">
        <v>5.2</v>
      </c>
      <c r="U5933" s="10">
        <f t="shared" si="260"/>
        <v>7.15</v>
      </c>
      <c r="AF5933" s="10" t="str">
        <f t="shared" si="259"/>
        <v/>
      </c>
    </row>
    <row r="5934" spans="1:32">
      <c r="A5934" s="3" t="s">
        <v>14</v>
      </c>
      <c r="B5934" s="3" t="s">
        <v>216</v>
      </c>
      <c r="C5934" s="3">
        <v>5</v>
      </c>
      <c r="D5934" s="3">
        <v>2</v>
      </c>
      <c r="E5934" s="3">
        <v>2015</v>
      </c>
      <c r="F5934" s="3" t="s">
        <v>87</v>
      </c>
      <c r="G5934" s="3" t="s">
        <v>428</v>
      </c>
      <c r="H5934" s="3">
        <v>16</v>
      </c>
      <c r="I5934" s="3">
        <f t="shared" si="261"/>
        <v>16</v>
      </c>
      <c r="J5934" s="3">
        <v>1</v>
      </c>
      <c r="K5934" s="3">
        <v>11</v>
      </c>
      <c r="L5934" s="3">
        <v>10</v>
      </c>
      <c r="M5934" s="3">
        <v>12</v>
      </c>
      <c r="N5934" s="3">
        <v>9.8000000000000007</v>
      </c>
      <c r="O5934" s="3">
        <v>9.6999999999999993</v>
      </c>
      <c r="P5934" s="3">
        <v>11</v>
      </c>
      <c r="Q5934" s="3">
        <v>10</v>
      </c>
      <c r="R5934" s="3">
        <v>10</v>
      </c>
      <c r="S5934" s="3">
        <v>10</v>
      </c>
      <c r="T5934" s="3">
        <v>12</v>
      </c>
      <c r="U5934" s="10">
        <f t="shared" si="260"/>
        <v>10.55</v>
      </c>
      <c r="AF5934" s="10" t="str">
        <f t="shared" si="259"/>
        <v/>
      </c>
    </row>
    <row r="5935" spans="1:32">
      <c r="A5935" s="3" t="s">
        <v>14</v>
      </c>
      <c r="B5935" s="3" t="s">
        <v>216</v>
      </c>
      <c r="C5935" s="3">
        <v>5</v>
      </c>
      <c r="D5935" s="3">
        <v>2</v>
      </c>
      <c r="E5935" s="3">
        <v>2015</v>
      </c>
      <c r="F5935" s="3" t="s">
        <v>478</v>
      </c>
      <c r="G5935" s="3" t="s">
        <v>132</v>
      </c>
      <c r="H5935" s="3">
        <v>2</v>
      </c>
      <c r="I5935" s="3">
        <f t="shared" si="261"/>
        <v>8</v>
      </c>
      <c r="J5935" s="3">
        <v>0.25</v>
      </c>
      <c r="K5935" s="3">
        <v>9.3000000000000007</v>
      </c>
      <c r="L5935" s="3">
        <v>8.9</v>
      </c>
      <c r="U5935" s="10">
        <f t="shared" si="260"/>
        <v>9.1000000000000014</v>
      </c>
      <c r="AF5935" s="10" t="str">
        <f t="shared" si="259"/>
        <v/>
      </c>
    </row>
    <row r="5936" spans="1:32">
      <c r="A5936" s="3" t="s">
        <v>14</v>
      </c>
      <c r="B5936" s="3" t="s">
        <v>216</v>
      </c>
      <c r="C5936" s="3">
        <v>5</v>
      </c>
      <c r="D5936" s="3">
        <v>2</v>
      </c>
      <c r="E5936" s="3">
        <v>2015</v>
      </c>
      <c r="F5936" s="3" t="s">
        <v>308</v>
      </c>
      <c r="G5936" s="3" t="s">
        <v>429</v>
      </c>
      <c r="H5936" s="3">
        <v>485</v>
      </c>
      <c r="I5936" s="3">
        <f t="shared" si="261"/>
        <v>1940</v>
      </c>
      <c r="J5936" s="3">
        <v>0.25</v>
      </c>
      <c r="U5936" s="10" t="str">
        <f t="shared" si="260"/>
        <v/>
      </c>
      <c r="AF5936" s="10" t="str">
        <f t="shared" si="259"/>
        <v/>
      </c>
    </row>
    <row r="5937" spans="1:33">
      <c r="A5937" s="3" t="s">
        <v>14</v>
      </c>
      <c r="B5937" s="3" t="s">
        <v>216</v>
      </c>
      <c r="C5937" s="3">
        <v>5</v>
      </c>
      <c r="D5937" s="3">
        <v>2</v>
      </c>
      <c r="E5937" s="3">
        <v>2015</v>
      </c>
      <c r="F5937" s="3" t="s">
        <v>308</v>
      </c>
      <c r="G5937" s="3" t="s">
        <v>429</v>
      </c>
      <c r="H5937" s="3">
        <v>12</v>
      </c>
      <c r="I5937" s="3">
        <f t="shared" si="261"/>
        <v>12</v>
      </c>
      <c r="J5937" s="3">
        <v>1</v>
      </c>
      <c r="U5937" s="10" t="str">
        <f t="shared" si="260"/>
        <v/>
      </c>
      <c r="AF5937" s="10" t="str">
        <f t="shared" si="259"/>
        <v/>
      </c>
    </row>
    <row r="5938" spans="1:33">
      <c r="A5938" s="3" t="s">
        <v>14</v>
      </c>
      <c r="B5938" s="3" t="s">
        <v>216</v>
      </c>
      <c r="C5938" s="3">
        <v>5</v>
      </c>
      <c r="D5938" s="3">
        <v>2</v>
      </c>
      <c r="E5938" s="3">
        <v>2015</v>
      </c>
      <c r="F5938" s="3" t="s">
        <v>309</v>
      </c>
      <c r="G5938" s="3" t="s">
        <v>429</v>
      </c>
      <c r="H5938" s="3">
        <v>46</v>
      </c>
      <c r="I5938" s="3">
        <f t="shared" si="261"/>
        <v>184</v>
      </c>
      <c r="J5938" s="3">
        <v>0.25</v>
      </c>
      <c r="U5938" s="10" t="str">
        <f t="shared" si="260"/>
        <v/>
      </c>
      <c r="AF5938" s="10" t="str">
        <f t="shared" si="259"/>
        <v/>
      </c>
    </row>
    <row r="5939" spans="1:33">
      <c r="A5939" s="3" t="s">
        <v>14</v>
      </c>
      <c r="B5939" s="3" t="s">
        <v>216</v>
      </c>
      <c r="C5939" s="3">
        <v>5</v>
      </c>
      <c r="D5939" s="3">
        <v>2</v>
      </c>
      <c r="E5939" s="3">
        <v>2015</v>
      </c>
      <c r="F5939" s="3" t="s">
        <v>309</v>
      </c>
      <c r="G5939" s="3" t="s">
        <v>429</v>
      </c>
      <c r="H5939" s="3">
        <v>1</v>
      </c>
      <c r="I5939" s="3">
        <f t="shared" si="261"/>
        <v>1</v>
      </c>
      <c r="J5939" s="3">
        <v>1</v>
      </c>
      <c r="U5939" s="10" t="str">
        <f t="shared" si="260"/>
        <v/>
      </c>
      <c r="AF5939" s="10" t="str">
        <f t="shared" si="259"/>
        <v/>
      </c>
    </row>
    <row r="5940" spans="1:33">
      <c r="A5940" s="3" t="s">
        <v>14</v>
      </c>
      <c r="B5940" s="3" t="s">
        <v>216</v>
      </c>
      <c r="C5940" s="3">
        <v>5</v>
      </c>
      <c r="D5940" s="3">
        <v>2</v>
      </c>
      <c r="E5940" s="3">
        <v>2015</v>
      </c>
      <c r="F5940" s="3" t="s">
        <v>48</v>
      </c>
      <c r="G5940" s="3" t="s">
        <v>48</v>
      </c>
      <c r="H5940" s="3">
        <v>11</v>
      </c>
      <c r="I5940" s="3">
        <f t="shared" si="261"/>
        <v>44</v>
      </c>
      <c r="J5940" s="3">
        <v>0.25</v>
      </c>
      <c r="K5940" s="3">
        <v>4.2</v>
      </c>
      <c r="L5940" s="3">
        <v>3.4</v>
      </c>
      <c r="M5940" s="3">
        <v>4.7</v>
      </c>
      <c r="N5940" s="3">
        <v>4.9000000000000004</v>
      </c>
      <c r="O5940" s="3">
        <v>4.8</v>
      </c>
      <c r="P5940" s="3">
        <v>3.7</v>
      </c>
      <c r="Q5940" s="3">
        <v>5.4</v>
      </c>
      <c r="R5940" s="3">
        <v>3.3</v>
      </c>
      <c r="S5940" s="3">
        <v>3.2</v>
      </c>
      <c r="T5940" s="3">
        <v>3.1</v>
      </c>
      <c r="U5940" s="10">
        <f t="shared" si="260"/>
        <v>4.07</v>
      </c>
      <c r="AF5940" s="10" t="str">
        <f t="shared" si="259"/>
        <v/>
      </c>
    </row>
    <row r="5941" spans="1:33">
      <c r="A5941" s="3" t="s">
        <v>14</v>
      </c>
      <c r="B5941" s="3" t="s">
        <v>216</v>
      </c>
      <c r="C5941" s="3">
        <v>5</v>
      </c>
      <c r="D5941" s="3">
        <v>2</v>
      </c>
      <c r="E5941" s="3">
        <v>2015</v>
      </c>
      <c r="F5941" s="3" t="s">
        <v>48</v>
      </c>
      <c r="G5941" s="3" t="s">
        <v>48</v>
      </c>
      <c r="H5941" s="3">
        <v>4</v>
      </c>
      <c r="I5941" s="3">
        <f t="shared" si="261"/>
        <v>4</v>
      </c>
      <c r="J5941" s="3">
        <v>1</v>
      </c>
      <c r="K5941" s="3">
        <v>16</v>
      </c>
      <c r="L5941" s="3">
        <v>18</v>
      </c>
      <c r="M5941" s="3">
        <v>15</v>
      </c>
      <c r="N5941" s="3">
        <v>16</v>
      </c>
      <c r="U5941" s="10">
        <f t="shared" si="260"/>
        <v>16.25</v>
      </c>
      <c r="AF5941" s="10" t="str">
        <f t="shared" si="259"/>
        <v/>
      </c>
    </row>
    <row r="5942" spans="1:33">
      <c r="A5942" s="3" t="s">
        <v>14</v>
      </c>
      <c r="B5942" s="3" t="s">
        <v>216</v>
      </c>
      <c r="C5942" s="3">
        <v>5</v>
      </c>
      <c r="D5942" s="3">
        <v>2</v>
      </c>
      <c r="E5942" s="3">
        <v>2015</v>
      </c>
      <c r="F5942" s="3" t="s">
        <v>33</v>
      </c>
      <c r="G5942" s="3" t="s">
        <v>33</v>
      </c>
      <c r="H5942" s="3">
        <v>2</v>
      </c>
      <c r="I5942" s="3">
        <f t="shared" si="261"/>
        <v>8</v>
      </c>
      <c r="J5942" s="3">
        <v>0.25</v>
      </c>
      <c r="K5942" s="3">
        <v>7.2</v>
      </c>
      <c r="L5942" s="3">
        <v>8.6</v>
      </c>
      <c r="U5942" s="10">
        <f t="shared" si="260"/>
        <v>7.9</v>
      </c>
      <c r="AF5942" s="10" t="str">
        <f t="shared" si="259"/>
        <v/>
      </c>
    </row>
    <row r="5943" spans="1:33">
      <c r="A5943" s="3" t="s">
        <v>14</v>
      </c>
      <c r="B5943" s="3" t="s">
        <v>216</v>
      </c>
      <c r="C5943" s="3">
        <v>5</v>
      </c>
      <c r="D5943" s="3">
        <v>2</v>
      </c>
      <c r="E5943" s="3">
        <v>2015</v>
      </c>
      <c r="F5943" s="3" t="s">
        <v>33</v>
      </c>
      <c r="G5943" s="3" t="s">
        <v>33</v>
      </c>
      <c r="H5943" s="3">
        <v>12</v>
      </c>
      <c r="I5943" s="3">
        <f t="shared" si="261"/>
        <v>12</v>
      </c>
      <c r="J5943" s="3">
        <v>1</v>
      </c>
      <c r="K5943" s="3">
        <v>46</v>
      </c>
      <c r="L5943" s="3">
        <v>33</v>
      </c>
      <c r="M5943" s="3">
        <v>30</v>
      </c>
      <c r="N5943" s="3">
        <v>25</v>
      </c>
      <c r="O5943" s="3">
        <v>24</v>
      </c>
      <c r="P5943" s="3">
        <v>24</v>
      </c>
      <c r="Q5943" s="3">
        <v>23</v>
      </c>
      <c r="R5943" s="3">
        <v>28</v>
      </c>
      <c r="S5943" s="3">
        <v>23</v>
      </c>
      <c r="U5943" s="10">
        <f t="shared" si="260"/>
        <v>28.444444444444443</v>
      </c>
      <c r="V5943" s="3">
        <v>8.4</v>
      </c>
      <c r="AF5943" s="10">
        <f t="shared" si="259"/>
        <v>8.4</v>
      </c>
    </row>
    <row r="5944" spans="1:33">
      <c r="A5944" s="3" t="s">
        <v>14</v>
      </c>
      <c r="B5944" s="3" t="s">
        <v>216</v>
      </c>
      <c r="C5944" s="3">
        <v>5</v>
      </c>
      <c r="D5944" s="3">
        <v>2</v>
      </c>
      <c r="E5944" s="3">
        <v>2015</v>
      </c>
      <c r="F5944" s="3" t="s">
        <v>76</v>
      </c>
      <c r="G5944" s="3" t="s">
        <v>76</v>
      </c>
      <c r="H5944" s="3">
        <v>1</v>
      </c>
      <c r="I5944" s="3">
        <f t="shared" si="261"/>
        <v>1</v>
      </c>
      <c r="J5944" s="3">
        <v>1</v>
      </c>
      <c r="K5944" s="3">
        <v>42</v>
      </c>
      <c r="U5944" s="10">
        <f t="shared" si="260"/>
        <v>42</v>
      </c>
      <c r="AF5944" s="10" t="str">
        <f t="shared" si="259"/>
        <v/>
      </c>
    </row>
    <row r="5945" spans="1:33">
      <c r="A5945" s="3" t="s">
        <v>14</v>
      </c>
      <c r="B5945" s="3" t="s">
        <v>216</v>
      </c>
      <c r="C5945" s="3">
        <v>5</v>
      </c>
      <c r="D5945" s="3">
        <v>2</v>
      </c>
      <c r="E5945" s="3">
        <v>2015</v>
      </c>
      <c r="F5945" s="3" t="s">
        <v>108</v>
      </c>
      <c r="G5945" s="3" t="s">
        <v>433</v>
      </c>
      <c r="H5945" s="3">
        <v>1</v>
      </c>
      <c r="I5945" s="3">
        <f t="shared" si="261"/>
        <v>4</v>
      </c>
      <c r="J5945" s="3">
        <v>0.25</v>
      </c>
      <c r="K5945" s="3">
        <v>6.2</v>
      </c>
      <c r="U5945" s="10">
        <f t="shared" si="260"/>
        <v>6.2</v>
      </c>
      <c r="AF5945" s="10" t="str">
        <f t="shared" ref="AF5945:AF6008" si="262">IF(ISERROR(SUM(V5945:AE5945)/COUNT(V5945:AE5945)),"",SUM(V5945:AE5945)/COUNT(V5945:AE5945))</f>
        <v/>
      </c>
    </row>
    <row r="5946" spans="1:33">
      <c r="A5946" s="3" t="s">
        <v>14</v>
      </c>
      <c r="B5946" s="3" t="s">
        <v>216</v>
      </c>
      <c r="C5946" s="3">
        <v>5</v>
      </c>
      <c r="D5946" s="3">
        <v>2</v>
      </c>
      <c r="E5946" s="3">
        <v>2015</v>
      </c>
      <c r="F5946" s="3" t="s">
        <v>45</v>
      </c>
      <c r="G5946" s="3" t="s">
        <v>434</v>
      </c>
      <c r="H5946" s="3">
        <v>1</v>
      </c>
      <c r="I5946" s="3">
        <f t="shared" si="261"/>
        <v>4</v>
      </c>
      <c r="J5946" s="3">
        <v>0.25</v>
      </c>
      <c r="K5946" s="3">
        <v>5.2</v>
      </c>
      <c r="U5946" s="10">
        <f t="shared" si="260"/>
        <v>5.2</v>
      </c>
      <c r="AF5946" s="10" t="str">
        <f t="shared" si="262"/>
        <v/>
      </c>
    </row>
    <row r="5947" spans="1:33">
      <c r="A5947" s="3" t="s">
        <v>14</v>
      </c>
      <c r="B5947" s="3" t="s">
        <v>216</v>
      </c>
      <c r="C5947" s="3">
        <v>5</v>
      </c>
      <c r="D5947" s="3">
        <v>2</v>
      </c>
      <c r="E5947" s="3">
        <v>2015</v>
      </c>
      <c r="F5947" s="3" t="s">
        <v>251</v>
      </c>
      <c r="G5947" s="3" t="s">
        <v>251</v>
      </c>
      <c r="H5947" s="3">
        <v>136</v>
      </c>
      <c r="I5947" s="3">
        <f t="shared" si="261"/>
        <v>544</v>
      </c>
      <c r="J5947" s="3">
        <v>0.25</v>
      </c>
      <c r="K5947" s="3">
        <v>5.5</v>
      </c>
      <c r="L5947" s="3">
        <v>4.8</v>
      </c>
      <c r="M5947" s="3">
        <v>5.4</v>
      </c>
      <c r="N5947" s="3">
        <v>4.7</v>
      </c>
      <c r="O5947" s="3">
        <v>4.9000000000000004</v>
      </c>
      <c r="P5947" s="3">
        <v>4.7</v>
      </c>
      <c r="Q5947" s="3">
        <v>4.7</v>
      </c>
      <c r="R5947" s="3">
        <v>4.4000000000000004</v>
      </c>
      <c r="S5947" s="3">
        <v>5.7</v>
      </c>
      <c r="T5947" s="3">
        <v>5.8</v>
      </c>
      <c r="U5947" s="10">
        <f t="shared" si="260"/>
        <v>5.0600000000000005</v>
      </c>
      <c r="AF5947" s="10" t="str">
        <f t="shared" si="262"/>
        <v/>
      </c>
    </row>
    <row r="5948" spans="1:33">
      <c r="A5948" s="3" t="s">
        <v>14</v>
      </c>
      <c r="B5948" s="3" t="s">
        <v>216</v>
      </c>
      <c r="C5948" s="3">
        <v>5</v>
      </c>
      <c r="D5948" s="3">
        <v>2</v>
      </c>
      <c r="E5948" s="3">
        <v>2015</v>
      </c>
      <c r="F5948" s="3" t="s">
        <v>251</v>
      </c>
      <c r="G5948" s="3" t="s">
        <v>251</v>
      </c>
      <c r="H5948" s="3">
        <v>2</v>
      </c>
      <c r="I5948" s="3">
        <f t="shared" si="261"/>
        <v>2</v>
      </c>
      <c r="J5948" s="3">
        <v>1</v>
      </c>
      <c r="K5948" s="3">
        <v>5.0999999999999996</v>
      </c>
      <c r="L5948" s="3">
        <v>3.9</v>
      </c>
      <c r="U5948" s="10">
        <f t="shared" si="260"/>
        <v>4.5</v>
      </c>
      <c r="AF5948" s="10" t="str">
        <f t="shared" si="262"/>
        <v/>
      </c>
    </row>
    <row r="5949" spans="1:33">
      <c r="A5949" s="3" t="s">
        <v>14</v>
      </c>
      <c r="B5949" s="3" t="s">
        <v>216</v>
      </c>
      <c r="C5949" s="3">
        <v>5</v>
      </c>
      <c r="D5949" s="3">
        <v>2</v>
      </c>
      <c r="E5949" s="3">
        <v>2015</v>
      </c>
      <c r="F5949" s="3" t="s">
        <v>388</v>
      </c>
      <c r="G5949" s="3" t="s">
        <v>388</v>
      </c>
      <c r="H5949" s="3">
        <v>15</v>
      </c>
      <c r="I5949" s="3">
        <f t="shared" si="261"/>
        <v>60</v>
      </c>
      <c r="J5949" s="3">
        <v>0.25</v>
      </c>
      <c r="K5949" s="3">
        <v>2.2999999999999998</v>
      </c>
      <c r="L5949" s="3">
        <v>2.8</v>
      </c>
      <c r="M5949" s="3">
        <v>2.2999999999999998</v>
      </c>
      <c r="N5949" s="3">
        <v>2</v>
      </c>
      <c r="O5949" s="3">
        <v>2.8</v>
      </c>
      <c r="P5949" s="3">
        <v>2.2999999999999998</v>
      </c>
      <c r="Q5949" s="3">
        <v>2.2000000000000002</v>
      </c>
      <c r="R5949" s="3">
        <v>2.8</v>
      </c>
      <c r="S5949" s="3">
        <v>2.7</v>
      </c>
      <c r="T5949" s="3">
        <v>2.2000000000000002</v>
      </c>
      <c r="U5949" s="10">
        <f t="shared" si="260"/>
        <v>2.44</v>
      </c>
      <c r="AF5949" s="10" t="str">
        <f t="shared" si="262"/>
        <v/>
      </c>
    </row>
    <row r="5950" spans="1:33">
      <c r="A5950" s="3" t="s">
        <v>14</v>
      </c>
      <c r="B5950" s="3" t="s">
        <v>216</v>
      </c>
      <c r="C5950" s="3">
        <v>5</v>
      </c>
      <c r="D5950" s="3">
        <v>2</v>
      </c>
      <c r="E5950" s="3">
        <v>2015</v>
      </c>
      <c r="F5950" s="3" t="s">
        <v>50</v>
      </c>
      <c r="G5950" s="3" t="s">
        <v>50</v>
      </c>
      <c r="H5950" s="3">
        <v>1</v>
      </c>
      <c r="I5950" s="3">
        <f t="shared" si="261"/>
        <v>4</v>
      </c>
      <c r="J5950" s="3">
        <v>0.25</v>
      </c>
      <c r="K5950" s="3">
        <v>2.2000000000000002</v>
      </c>
      <c r="U5950" s="10">
        <f t="shared" si="260"/>
        <v>2.2000000000000002</v>
      </c>
      <c r="AF5950" s="10" t="str">
        <f t="shared" si="262"/>
        <v/>
      </c>
    </row>
    <row r="5951" spans="1:33">
      <c r="A5951" s="3" t="s">
        <v>14</v>
      </c>
      <c r="B5951" s="3" t="s">
        <v>216</v>
      </c>
      <c r="C5951" s="3">
        <v>5</v>
      </c>
      <c r="D5951" s="3">
        <v>2</v>
      </c>
      <c r="E5951" s="3">
        <v>2015</v>
      </c>
      <c r="F5951" s="3" t="s">
        <v>203</v>
      </c>
      <c r="G5951" s="3" t="s">
        <v>203</v>
      </c>
      <c r="H5951" s="3">
        <v>2</v>
      </c>
      <c r="I5951" s="3">
        <f t="shared" si="261"/>
        <v>2</v>
      </c>
      <c r="J5951" s="3">
        <v>1</v>
      </c>
      <c r="K5951" s="3">
        <v>92</v>
      </c>
      <c r="L5951" s="3">
        <v>58</v>
      </c>
      <c r="U5951" s="10">
        <f t="shared" si="260"/>
        <v>75</v>
      </c>
      <c r="AF5951" s="10" t="str">
        <f t="shared" si="262"/>
        <v/>
      </c>
      <c r="AG5951" s="3" t="s">
        <v>402</v>
      </c>
    </row>
    <row r="5952" spans="1:33">
      <c r="A5952" s="3" t="s">
        <v>14</v>
      </c>
      <c r="B5952" s="3" t="s">
        <v>216</v>
      </c>
      <c r="C5952" s="3">
        <v>5</v>
      </c>
      <c r="D5952" s="3">
        <v>2</v>
      </c>
      <c r="E5952" s="3">
        <v>2015</v>
      </c>
      <c r="F5952" s="3" t="s">
        <v>768</v>
      </c>
      <c r="G5952" s="3" t="s">
        <v>158</v>
      </c>
      <c r="H5952" s="3">
        <v>1</v>
      </c>
      <c r="I5952" s="3">
        <f t="shared" si="261"/>
        <v>4</v>
      </c>
      <c r="J5952" s="3">
        <v>0.25</v>
      </c>
      <c r="U5952" s="10" t="str">
        <f t="shared" si="260"/>
        <v/>
      </c>
      <c r="AF5952" s="10" t="str">
        <f t="shared" si="262"/>
        <v/>
      </c>
    </row>
    <row r="5953" spans="1:33">
      <c r="A5953" s="3" t="s">
        <v>14</v>
      </c>
      <c r="B5953" s="3" t="s">
        <v>216</v>
      </c>
      <c r="C5953" s="3">
        <v>5</v>
      </c>
      <c r="D5953" s="3">
        <v>2</v>
      </c>
      <c r="E5953" s="3">
        <v>2015</v>
      </c>
      <c r="F5953" s="3" t="s">
        <v>225</v>
      </c>
      <c r="G5953" s="3" t="s">
        <v>225</v>
      </c>
      <c r="H5953" s="3">
        <v>87</v>
      </c>
      <c r="I5953" s="3">
        <f t="shared" si="261"/>
        <v>348</v>
      </c>
      <c r="J5953" s="3">
        <v>0.25</v>
      </c>
      <c r="K5953" s="3">
        <v>3.8</v>
      </c>
      <c r="L5953" s="3">
        <v>3.1</v>
      </c>
      <c r="M5953" s="3">
        <v>6.4</v>
      </c>
      <c r="N5953" s="3">
        <v>4.4000000000000004</v>
      </c>
      <c r="O5953" s="3">
        <v>4.0999999999999996</v>
      </c>
      <c r="P5953" s="3">
        <v>3.2</v>
      </c>
      <c r="Q5953" s="3">
        <v>2.9</v>
      </c>
      <c r="R5953" s="3">
        <v>3.2</v>
      </c>
      <c r="S5953" s="3">
        <v>4.0999999999999996</v>
      </c>
      <c r="T5953" s="3">
        <v>1.8</v>
      </c>
      <c r="U5953" s="10">
        <f t="shared" si="260"/>
        <v>3.7</v>
      </c>
      <c r="AF5953" s="10" t="str">
        <f t="shared" si="262"/>
        <v/>
      </c>
    </row>
    <row r="5954" spans="1:33">
      <c r="A5954" s="3" t="s">
        <v>14</v>
      </c>
      <c r="B5954" s="3" t="s">
        <v>216</v>
      </c>
      <c r="C5954" s="3">
        <v>5</v>
      </c>
      <c r="D5954" s="3">
        <v>2</v>
      </c>
      <c r="E5954" s="3">
        <v>2015</v>
      </c>
      <c r="F5954" s="3" t="s">
        <v>225</v>
      </c>
      <c r="G5954" s="3" t="s">
        <v>225</v>
      </c>
      <c r="H5954" s="3">
        <v>1</v>
      </c>
      <c r="I5954" s="3">
        <f t="shared" si="261"/>
        <v>1</v>
      </c>
      <c r="J5954" s="3">
        <v>1</v>
      </c>
      <c r="K5954" s="3">
        <v>7</v>
      </c>
      <c r="U5954" s="10">
        <f t="shared" si="260"/>
        <v>7</v>
      </c>
      <c r="AF5954" s="10" t="str">
        <f t="shared" si="262"/>
        <v/>
      </c>
    </row>
    <row r="5955" spans="1:33">
      <c r="A5955" s="3" t="s">
        <v>14</v>
      </c>
      <c r="B5955" s="3" t="s">
        <v>216</v>
      </c>
      <c r="C5955" s="3">
        <v>5</v>
      </c>
      <c r="D5955" s="3">
        <v>2</v>
      </c>
      <c r="E5955" s="3">
        <v>2015</v>
      </c>
      <c r="F5955" s="3" t="s">
        <v>183</v>
      </c>
      <c r="G5955" s="3" t="s">
        <v>439</v>
      </c>
      <c r="H5955" s="3">
        <v>20</v>
      </c>
      <c r="I5955" s="3">
        <f t="shared" si="261"/>
        <v>80</v>
      </c>
      <c r="J5955" s="3">
        <v>0.25</v>
      </c>
      <c r="K5955" s="3">
        <v>11</v>
      </c>
      <c r="L5955" s="3">
        <v>11</v>
      </c>
      <c r="M5955" s="3">
        <v>9.4</v>
      </c>
      <c r="N5955" s="3">
        <v>7</v>
      </c>
      <c r="O5955" s="3">
        <v>8</v>
      </c>
      <c r="P5955" s="3">
        <v>6.7</v>
      </c>
      <c r="Q5955" s="3">
        <v>3.6</v>
      </c>
      <c r="R5955" s="3">
        <v>4.5999999999999996</v>
      </c>
      <c r="U5955" s="10">
        <f t="shared" ref="U5955:U6018" si="263">IF(ISERROR(SUM(K5955:T5955)/COUNT(K5955:T5955)),"",SUM(K5955:T5955)/COUNT(K5955:T5955))</f>
        <v>7.6625000000000005</v>
      </c>
      <c r="V5955" s="3">
        <v>0.8</v>
      </c>
      <c r="W5955" s="3">
        <v>0.9</v>
      </c>
      <c r="AF5955" s="10">
        <f t="shared" si="262"/>
        <v>0.85000000000000009</v>
      </c>
    </row>
    <row r="5956" spans="1:33">
      <c r="A5956" s="3" t="s">
        <v>14</v>
      </c>
      <c r="B5956" s="3" t="s">
        <v>216</v>
      </c>
      <c r="C5956" s="3">
        <v>5</v>
      </c>
      <c r="D5956" s="3">
        <v>2</v>
      </c>
      <c r="E5956" s="3">
        <v>2015</v>
      </c>
      <c r="F5956" s="3" t="s">
        <v>183</v>
      </c>
      <c r="G5956" s="3" t="s">
        <v>439</v>
      </c>
      <c r="H5956" s="3">
        <v>8</v>
      </c>
      <c r="I5956" s="3">
        <f t="shared" si="261"/>
        <v>8</v>
      </c>
      <c r="J5956" s="3">
        <v>1</v>
      </c>
      <c r="K5956" s="3">
        <v>14</v>
      </c>
      <c r="L5956" s="3">
        <v>14</v>
      </c>
      <c r="M5956" s="3">
        <v>15</v>
      </c>
      <c r="N5956" s="3">
        <v>13</v>
      </c>
      <c r="O5956" s="3">
        <v>14</v>
      </c>
      <c r="P5956" s="3">
        <v>8.6999999999999993</v>
      </c>
      <c r="Q5956" s="3">
        <v>14</v>
      </c>
      <c r="R5956" s="3">
        <v>12</v>
      </c>
      <c r="U5956" s="10">
        <f t="shared" si="263"/>
        <v>13.0875</v>
      </c>
      <c r="AF5956" s="10" t="str">
        <f t="shared" si="262"/>
        <v/>
      </c>
    </row>
    <row r="5957" spans="1:33">
      <c r="A5957" s="3" t="s">
        <v>14</v>
      </c>
      <c r="B5957" s="3" t="s">
        <v>216</v>
      </c>
      <c r="C5957" s="3">
        <v>5</v>
      </c>
      <c r="D5957" s="3">
        <v>2</v>
      </c>
      <c r="E5957" s="3">
        <v>2015</v>
      </c>
      <c r="F5957" s="3" t="s">
        <v>304</v>
      </c>
      <c r="G5957" s="3" t="s">
        <v>442</v>
      </c>
      <c r="H5957" s="3">
        <v>10</v>
      </c>
      <c r="I5957" s="3">
        <f t="shared" si="261"/>
        <v>40</v>
      </c>
      <c r="J5957" s="3">
        <v>0.25</v>
      </c>
      <c r="K5957" s="3">
        <v>2.2999999999999998</v>
      </c>
      <c r="L5957" s="3">
        <v>3.5</v>
      </c>
      <c r="M5957" s="3">
        <v>3.2</v>
      </c>
      <c r="N5957" s="3">
        <v>2.4</v>
      </c>
      <c r="O5957" s="3">
        <v>3.6</v>
      </c>
      <c r="P5957" s="3">
        <v>3.6</v>
      </c>
      <c r="Q5957" s="3">
        <v>2.1</v>
      </c>
      <c r="R5957" s="3">
        <v>1.9</v>
      </c>
      <c r="S5957" s="3">
        <v>2.2999999999999998</v>
      </c>
      <c r="T5957" s="3">
        <v>2.4</v>
      </c>
      <c r="U5957" s="10">
        <f t="shared" si="263"/>
        <v>2.73</v>
      </c>
      <c r="AF5957" s="10" t="str">
        <f t="shared" si="262"/>
        <v/>
      </c>
    </row>
    <row r="5958" spans="1:33">
      <c r="A5958" s="3" t="s">
        <v>14</v>
      </c>
      <c r="B5958" s="3" t="s">
        <v>216</v>
      </c>
      <c r="C5958" s="3">
        <v>5</v>
      </c>
      <c r="D5958" s="3">
        <v>2</v>
      </c>
      <c r="E5958" s="3">
        <v>2015</v>
      </c>
      <c r="F5958" s="3" t="s">
        <v>770</v>
      </c>
      <c r="G5958" s="3" t="s">
        <v>260</v>
      </c>
      <c r="H5958" s="3">
        <v>8</v>
      </c>
      <c r="I5958" s="3">
        <f t="shared" si="261"/>
        <v>32</v>
      </c>
      <c r="J5958" s="3">
        <v>0.25</v>
      </c>
      <c r="K5958" s="3">
        <v>1</v>
      </c>
      <c r="U5958" s="10">
        <f t="shared" si="263"/>
        <v>1</v>
      </c>
      <c r="AF5958" s="10" t="str">
        <f t="shared" si="262"/>
        <v/>
      </c>
    </row>
    <row r="5959" spans="1:33">
      <c r="A5959" s="3" t="s">
        <v>14</v>
      </c>
      <c r="B5959" s="3" t="s">
        <v>216</v>
      </c>
      <c r="C5959" s="3">
        <v>5</v>
      </c>
      <c r="D5959" s="3">
        <v>2</v>
      </c>
      <c r="E5959" s="3">
        <v>2015</v>
      </c>
      <c r="F5959" s="3" t="s">
        <v>25</v>
      </c>
      <c r="G5959" s="3" t="s">
        <v>25</v>
      </c>
      <c r="H5959" s="3">
        <v>9</v>
      </c>
      <c r="I5959" s="3">
        <f t="shared" si="261"/>
        <v>36</v>
      </c>
      <c r="J5959" s="3">
        <v>0.25</v>
      </c>
      <c r="K5959" s="3">
        <v>8.9</v>
      </c>
      <c r="L5959" s="3">
        <v>11</v>
      </c>
      <c r="M5959" s="3">
        <v>11</v>
      </c>
      <c r="N5959" s="3">
        <v>6.9</v>
      </c>
      <c r="O5959" s="3">
        <v>5.0999999999999996</v>
      </c>
      <c r="P5959" s="3">
        <v>4.5</v>
      </c>
      <c r="U5959" s="10">
        <f t="shared" si="263"/>
        <v>7.8999999999999995</v>
      </c>
      <c r="V5959" s="3">
        <v>1.5</v>
      </c>
      <c r="W5959" s="3">
        <v>0.9</v>
      </c>
      <c r="AF5959" s="10">
        <f t="shared" si="262"/>
        <v>1.2</v>
      </c>
    </row>
    <row r="5960" spans="1:33">
      <c r="A5960" s="3" t="s">
        <v>14</v>
      </c>
      <c r="B5960" s="3" t="s">
        <v>216</v>
      </c>
      <c r="C5960" s="3">
        <v>5</v>
      </c>
      <c r="D5960" s="3">
        <v>2</v>
      </c>
      <c r="E5960" s="3">
        <v>2015</v>
      </c>
      <c r="F5960" s="3" t="s">
        <v>152</v>
      </c>
      <c r="G5960" s="3" t="s">
        <v>152</v>
      </c>
      <c r="H5960" s="3">
        <v>2</v>
      </c>
      <c r="I5960" s="3">
        <f t="shared" si="261"/>
        <v>8</v>
      </c>
      <c r="J5960" s="3">
        <v>0.25</v>
      </c>
      <c r="K5960" s="3">
        <v>3.4</v>
      </c>
      <c r="L5960" s="3">
        <v>2.2000000000000002</v>
      </c>
      <c r="U5960" s="10">
        <f t="shared" si="263"/>
        <v>2.8</v>
      </c>
      <c r="AF5960" s="10" t="str">
        <f t="shared" si="262"/>
        <v/>
      </c>
    </row>
    <row r="5961" spans="1:33">
      <c r="A5961" s="3" t="s">
        <v>14</v>
      </c>
      <c r="B5961" s="3" t="s">
        <v>216</v>
      </c>
      <c r="C5961" s="3">
        <v>5</v>
      </c>
      <c r="D5961" s="3">
        <v>2</v>
      </c>
      <c r="E5961" s="3">
        <v>2015</v>
      </c>
      <c r="F5961" s="3" t="s">
        <v>49</v>
      </c>
      <c r="G5961" s="3" t="s">
        <v>49</v>
      </c>
      <c r="H5961" s="3">
        <v>19</v>
      </c>
      <c r="I5961" s="3">
        <f t="shared" si="261"/>
        <v>76</v>
      </c>
      <c r="J5961" s="3">
        <v>0.25</v>
      </c>
      <c r="K5961" s="3">
        <v>4.8</v>
      </c>
      <c r="L5961" s="3">
        <v>6</v>
      </c>
      <c r="M5961" s="3">
        <v>4.5</v>
      </c>
      <c r="U5961" s="10">
        <f t="shared" si="263"/>
        <v>5.1000000000000005</v>
      </c>
      <c r="V5961" s="3">
        <v>1.2</v>
      </c>
      <c r="W5961" s="3">
        <v>1.3</v>
      </c>
      <c r="X5961" s="3">
        <v>1.3</v>
      </c>
      <c r="Y5961" s="3">
        <v>2.2000000000000002</v>
      </c>
      <c r="Z5961" s="3">
        <v>1.8</v>
      </c>
      <c r="AA5961" s="3">
        <v>2.1</v>
      </c>
      <c r="AB5961" s="3">
        <v>2</v>
      </c>
      <c r="AF5961" s="10">
        <f t="shared" si="262"/>
        <v>1.7</v>
      </c>
    </row>
    <row r="5962" spans="1:33">
      <c r="A5962" s="3" t="s">
        <v>14</v>
      </c>
      <c r="B5962" s="3" t="s">
        <v>216</v>
      </c>
      <c r="C5962" s="3">
        <v>5</v>
      </c>
      <c r="D5962" s="3">
        <v>2</v>
      </c>
      <c r="E5962" s="3">
        <v>2015</v>
      </c>
      <c r="F5962" s="3" t="s">
        <v>18</v>
      </c>
      <c r="G5962" s="3" t="s">
        <v>18</v>
      </c>
      <c r="H5962" s="3">
        <v>25</v>
      </c>
      <c r="I5962" s="3">
        <f t="shared" si="261"/>
        <v>100</v>
      </c>
      <c r="J5962" s="3">
        <v>0.25</v>
      </c>
      <c r="K5962" s="3">
        <v>2.5</v>
      </c>
      <c r="L5962" s="3">
        <v>1.6</v>
      </c>
      <c r="M5962" s="3">
        <v>2.2999999999999998</v>
      </c>
      <c r="N5962" s="3">
        <v>1.4</v>
      </c>
      <c r="U5962" s="10">
        <f t="shared" si="263"/>
        <v>1.9499999999999997</v>
      </c>
      <c r="V5962" s="3">
        <v>1.4</v>
      </c>
      <c r="AF5962" s="10">
        <f t="shared" si="262"/>
        <v>1.4</v>
      </c>
      <c r="AG5962" s="3" t="s">
        <v>401</v>
      </c>
    </row>
    <row r="5963" spans="1:33">
      <c r="A5963" s="3" t="s">
        <v>14</v>
      </c>
      <c r="B5963" s="3" t="s">
        <v>216</v>
      </c>
      <c r="C5963" s="3">
        <v>5</v>
      </c>
      <c r="D5963" s="3">
        <v>2</v>
      </c>
      <c r="E5963" s="3">
        <v>2015</v>
      </c>
      <c r="F5963" s="3" t="s">
        <v>18</v>
      </c>
      <c r="G5963" s="3" t="s">
        <v>18</v>
      </c>
      <c r="H5963" s="3">
        <v>1</v>
      </c>
      <c r="I5963" s="3">
        <f t="shared" si="261"/>
        <v>1</v>
      </c>
      <c r="J5963" s="3">
        <v>1</v>
      </c>
      <c r="K5963" s="3">
        <v>5.7</v>
      </c>
      <c r="U5963" s="10">
        <f t="shared" si="263"/>
        <v>5.7</v>
      </c>
      <c r="AF5963" s="10" t="str">
        <f t="shared" si="262"/>
        <v/>
      </c>
    </row>
    <row r="5964" spans="1:33">
      <c r="A5964" s="3" t="s">
        <v>14</v>
      </c>
      <c r="B5964" s="3" t="s">
        <v>216</v>
      </c>
      <c r="C5964" s="3">
        <v>5</v>
      </c>
      <c r="D5964" s="3">
        <v>2</v>
      </c>
      <c r="E5964" s="3">
        <v>2015</v>
      </c>
      <c r="F5964" s="3" t="s">
        <v>16</v>
      </c>
      <c r="G5964" s="3" t="s">
        <v>16</v>
      </c>
      <c r="H5964" s="3">
        <v>1</v>
      </c>
      <c r="I5964" s="3">
        <f t="shared" si="261"/>
        <v>4</v>
      </c>
      <c r="J5964" s="3">
        <v>0.25</v>
      </c>
      <c r="K5964" s="3">
        <v>2.5</v>
      </c>
      <c r="U5964" s="10">
        <f t="shared" si="263"/>
        <v>2.5</v>
      </c>
      <c r="V5964" s="3">
        <v>0.9</v>
      </c>
      <c r="AF5964" s="10">
        <f t="shared" si="262"/>
        <v>0.9</v>
      </c>
    </row>
    <row r="5965" spans="1:33">
      <c r="A5965" s="3" t="s">
        <v>14</v>
      </c>
      <c r="B5965" s="3" t="s">
        <v>216</v>
      </c>
      <c r="C5965" s="3">
        <v>5</v>
      </c>
      <c r="D5965" s="3">
        <v>2</v>
      </c>
      <c r="E5965" s="3">
        <v>2015</v>
      </c>
      <c r="F5965" s="3" t="s">
        <v>17</v>
      </c>
      <c r="G5965" s="3" t="s">
        <v>17</v>
      </c>
      <c r="H5965" s="3">
        <v>4</v>
      </c>
      <c r="I5965" s="3">
        <f t="shared" si="261"/>
        <v>16</v>
      </c>
      <c r="J5965" s="3">
        <v>0.25</v>
      </c>
      <c r="K5965" s="3">
        <v>7.2</v>
      </c>
      <c r="L5965" s="3">
        <v>7.3</v>
      </c>
      <c r="M5965" s="3">
        <v>5</v>
      </c>
      <c r="N5965" s="3">
        <v>4</v>
      </c>
      <c r="U5965" s="10">
        <f t="shared" si="263"/>
        <v>5.875</v>
      </c>
      <c r="AF5965" s="10" t="str">
        <f t="shared" si="262"/>
        <v/>
      </c>
    </row>
    <row r="5966" spans="1:33">
      <c r="A5966" s="3" t="s">
        <v>14</v>
      </c>
      <c r="B5966" s="3" t="s">
        <v>216</v>
      </c>
      <c r="C5966" s="3">
        <v>5</v>
      </c>
      <c r="D5966" s="3">
        <v>2</v>
      </c>
      <c r="E5966" s="3">
        <v>2015</v>
      </c>
      <c r="F5966" s="3" t="s">
        <v>20</v>
      </c>
      <c r="G5966" s="3" t="s">
        <v>20</v>
      </c>
      <c r="H5966" s="3">
        <v>1</v>
      </c>
      <c r="I5966" s="3">
        <f t="shared" si="261"/>
        <v>4</v>
      </c>
      <c r="J5966" s="3">
        <v>0.25</v>
      </c>
      <c r="K5966" s="3">
        <v>6.8</v>
      </c>
      <c r="U5966" s="10">
        <f t="shared" si="263"/>
        <v>6.8</v>
      </c>
      <c r="AF5966" s="10" t="str">
        <f t="shared" si="262"/>
        <v/>
      </c>
    </row>
    <row r="5967" spans="1:33">
      <c r="A5967" s="3" t="s">
        <v>14</v>
      </c>
      <c r="B5967" s="3" t="s">
        <v>216</v>
      </c>
      <c r="C5967" s="3">
        <v>5</v>
      </c>
      <c r="D5967" s="3">
        <v>2</v>
      </c>
      <c r="E5967" s="3">
        <v>2015</v>
      </c>
      <c r="F5967" s="3" t="s">
        <v>211</v>
      </c>
      <c r="G5967" s="3" t="s">
        <v>211</v>
      </c>
      <c r="H5967" s="3">
        <v>1</v>
      </c>
      <c r="I5967" s="3">
        <f t="shared" si="261"/>
        <v>1</v>
      </c>
      <c r="J5967" s="3">
        <v>1</v>
      </c>
      <c r="K5967" s="3">
        <v>21</v>
      </c>
      <c r="U5967" s="10">
        <f t="shared" si="263"/>
        <v>21</v>
      </c>
      <c r="AF5967" s="10" t="str">
        <f t="shared" si="262"/>
        <v/>
      </c>
    </row>
    <row r="5968" spans="1:33">
      <c r="A5968" s="3" t="s">
        <v>14</v>
      </c>
      <c r="B5968" s="3" t="s">
        <v>216</v>
      </c>
      <c r="C5968" s="3">
        <v>5</v>
      </c>
      <c r="D5968" s="3">
        <v>2</v>
      </c>
      <c r="E5968" s="3">
        <v>2015</v>
      </c>
      <c r="F5968" s="3" t="s">
        <v>99</v>
      </c>
      <c r="G5968" s="3" t="s">
        <v>99</v>
      </c>
      <c r="H5968" s="3">
        <v>3</v>
      </c>
      <c r="I5968" s="3">
        <f t="shared" si="261"/>
        <v>3</v>
      </c>
      <c r="J5968" s="3">
        <v>1</v>
      </c>
      <c r="K5968" s="3">
        <v>33</v>
      </c>
      <c r="L5968" s="3">
        <v>23</v>
      </c>
      <c r="M5968" s="3">
        <v>18</v>
      </c>
      <c r="U5968" s="10">
        <f t="shared" si="263"/>
        <v>24.666666666666668</v>
      </c>
      <c r="AF5968" s="10" t="str">
        <f t="shared" si="262"/>
        <v/>
      </c>
    </row>
    <row r="5969" spans="1:32">
      <c r="A5969" s="3" t="s">
        <v>14</v>
      </c>
      <c r="B5969" s="3" t="s">
        <v>216</v>
      </c>
      <c r="C5969" s="3">
        <v>5</v>
      </c>
      <c r="D5969" s="3">
        <v>2</v>
      </c>
      <c r="E5969" s="3">
        <v>2015</v>
      </c>
      <c r="F5969" s="3" t="s">
        <v>159</v>
      </c>
      <c r="G5969" s="3" t="s">
        <v>159</v>
      </c>
      <c r="H5969" s="3">
        <v>16</v>
      </c>
      <c r="I5969" s="3">
        <f t="shared" si="261"/>
        <v>64</v>
      </c>
      <c r="J5969" s="3">
        <v>0.25</v>
      </c>
      <c r="U5969" s="10" t="str">
        <f t="shared" si="263"/>
        <v/>
      </c>
      <c r="AF5969" s="10" t="str">
        <f t="shared" si="262"/>
        <v/>
      </c>
    </row>
    <row r="5970" spans="1:32">
      <c r="A5970" s="3" t="s">
        <v>14</v>
      </c>
      <c r="B5970" s="3" t="s">
        <v>216</v>
      </c>
      <c r="C5970" s="3">
        <v>5</v>
      </c>
      <c r="D5970" s="3">
        <v>2</v>
      </c>
      <c r="E5970" s="3">
        <v>2015</v>
      </c>
      <c r="F5970" s="3" t="s">
        <v>384</v>
      </c>
      <c r="G5970" s="3" t="s">
        <v>384</v>
      </c>
      <c r="H5970" s="3">
        <v>4</v>
      </c>
      <c r="I5970" s="3">
        <f t="shared" si="261"/>
        <v>16</v>
      </c>
      <c r="J5970" s="3">
        <v>0.25</v>
      </c>
      <c r="K5970" s="3">
        <v>6.1</v>
      </c>
      <c r="L5970" s="3">
        <v>2.2000000000000002</v>
      </c>
      <c r="U5970" s="10">
        <f t="shared" si="263"/>
        <v>4.1500000000000004</v>
      </c>
      <c r="AF5970" s="10" t="str">
        <f t="shared" si="262"/>
        <v/>
      </c>
    </row>
    <row r="5971" spans="1:32">
      <c r="A5971" s="3" t="s">
        <v>14</v>
      </c>
      <c r="B5971" s="3" t="s">
        <v>216</v>
      </c>
      <c r="C5971" s="3">
        <v>5</v>
      </c>
      <c r="D5971" s="3">
        <v>2</v>
      </c>
      <c r="E5971" s="3">
        <v>2015</v>
      </c>
      <c r="F5971" s="3" t="s">
        <v>32</v>
      </c>
      <c r="G5971" s="3" t="s">
        <v>32</v>
      </c>
      <c r="H5971" s="3">
        <v>1</v>
      </c>
      <c r="I5971" s="3">
        <f t="shared" si="261"/>
        <v>4</v>
      </c>
      <c r="J5971" s="3">
        <v>0.25</v>
      </c>
      <c r="K5971" s="3">
        <v>5</v>
      </c>
      <c r="U5971" s="10">
        <f t="shared" si="263"/>
        <v>5</v>
      </c>
      <c r="AF5971" s="10" t="str">
        <f t="shared" si="262"/>
        <v/>
      </c>
    </row>
    <row r="5972" spans="1:32">
      <c r="A5972" s="3" t="s">
        <v>14</v>
      </c>
      <c r="B5972" s="3" t="s">
        <v>216</v>
      </c>
      <c r="C5972" s="3">
        <v>5</v>
      </c>
      <c r="D5972" s="3">
        <v>2</v>
      </c>
      <c r="E5972" s="3">
        <v>2015</v>
      </c>
      <c r="F5972" s="3" t="s">
        <v>174</v>
      </c>
      <c r="G5972" s="3" t="s">
        <v>174</v>
      </c>
      <c r="H5972" s="3">
        <v>1</v>
      </c>
      <c r="I5972" s="3">
        <f t="shared" si="261"/>
        <v>1</v>
      </c>
      <c r="J5972" s="3">
        <v>1</v>
      </c>
      <c r="K5972" s="3">
        <v>62</v>
      </c>
      <c r="U5972" s="10">
        <f t="shared" si="263"/>
        <v>62</v>
      </c>
      <c r="AF5972" s="10" t="str">
        <f t="shared" si="262"/>
        <v/>
      </c>
    </row>
    <row r="5973" spans="1:32">
      <c r="A5973" s="3" t="s">
        <v>14</v>
      </c>
      <c r="B5973" s="3" t="s">
        <v>216</v>
      </c>
      <c r="C5973" s="3">
        <v>5</v>
      </c>
      <c r="D5973" s="3">
        <v>2</v>
      </c>
      <c r="E5973" s="3">
        <v>2015</v>
      </c>
      <c r="F5973" s="3" t="s">
        <v>38</v>
      </c>
      <c r="G5973" s="3" t="s">
        <v>38</v>
      </c>
      <c r="H5973" s="3">
        <v>8</v>
      </c>
      <c r="I5973" s="3">
        <f t="shared" si="261"/>
        <v>32</v>
      </c>
      <c r="J5973" s="3">
        <v>0.25</v>
      </c>
      <c r="K5973" s="3">
        <v>26</v>
      </c>
      <c r="L5973" s="3">
        <v>21</v>
      </c>
      <c r="M5973" s="3">
        <v>14</v>
      </c>
      <c r="N5973" s="3">
        <v>23</v>
      </c>
      <c r="O5973" s="3">
        <v>18</v>
      </c>
      <c r="U5973" s="10">
        <f t="shared" si="263"/>
        <v>20.399999999999999</v>
      </c>
      <c r="AF5973" s="10" t="str">
        <f t="shared" si="262"/>
        <v/>
      </c>
    </row>
    <row r="5974" spans="1:32">
      <c r="A5974" s="3" t="s">
        <v>14</v>
      </c>
      <c r="B5974" s="3" t="s">
        <v>216</v>
      </c>
      <c r="C5974" s="3">
        <v>5</v>
      </c>
      <c r="D5974" s="3">
        <v>2</v>
      </c>
      <c r="E5974" s="3">
        <v>2015</v>
      </c>
      <c r="F5974" s="3" t="s">
        <v>38</v>
      </c>
      <c r="G5974" s="3" t="s">
        <v>38</v>
      </c>
      <c r="H5974" s="3">
        <v>48</v>
      </c>
      <c r="I5974" s="3">
        <f t="shared" si="261"/>
        <v>48</v>
      </c>
      <c r="J5974" s="3">
        <v>1</v>
      </c>
      <c r="K5974" s="3">
        <v>91</v>
      </c>
      <c r="L5974" s="3">
        <v>99</v>
      </c>
      <c r="M5974" s="3">
        <v>46</v>
      </c>
      <c r="N5974" s="3">
        <v>38</v>
      </c>
      <c r="O5974" s="3">
        <v>75</v>
      </c>
      <c r="P5974" s="3">
        <v>91</v>
      </c>
      <c r="Q5974" s="3">
        <v>82</v>
      </c>
      <c r="R5974" s="3">
        <v>41</v>
      </c>
      <c r="S5974" s="3">
        <v>52</v>
      </c>
      <c r="T5974" s="3">
        <v>62</v>
      </c>
      <c r="U5974" s="10">
        <f t="shared" si="263"/>
        <v>67.7</v>
      </c>
      <c r="AF5974" s="10" t="str">
        <f t="shared" si="262"/>
        <v/>
      </c>
    </row>
    <row r="5975" spans="1:32">
      <c r="A5975" s="3" t="s">
        <v>14</v>
      </c>
      <c r="B5975" s="3" t="s">
        <v>216</v>
      </c>
      <c r="C5975" s="3">
        <v>5</v>
      </c>
      <c r="D5975" s="3">
        <v>2</v>
      </c>
      <c r="E5975" s="3">
        <v>2015</v>
      </c>
      <c r="F5975" s="3" t="s">
        <v>47</v>
      </c>
      <c r="G5975" s="3" t="s">
        <v>47</v>
      </c>
      <c r="H5975" s="11">
        <v>4</v>
      </c>
      <c r="I5975" s="3">
        <f t="shared" si="261"/>
        <v>4</v>
      </c>
      <c r="J5975" s="3">
        <v>1</v>
      </c>
      <c r="K5975" s="3">
        <v>18</v>
      </c>
      <c r="L5975" s="3">
        <v>15</v>
      </c>
      <c r="M5975" s="3">
        <v>16</v>
      </c>
      <c r="N5975" s="3">
        <v>19</v>
      </c>
      <c r="U5975" s="10">
        <f t="shared" si="263"/>
        <v>17</v>
      </c>
      <c r="AF5975" s="10" t="str">
        <f t="shared" si="262"/>
        <v/>
      </c>
    </row>
    <row r="5976" spans="1:32">
      <c r="A5976" s="3" t="s">
        <v>14</v>
      </c>
      <c r="B5976" s="3" t="s">
        <v>216</v>
      </c>
      <c r="C5976" s="3">
        <v>5</v>
      </c>
      <c r="D5976" s="3">
        <v>2</v>
      </c>
      <c r="E5976" s="3">
        <v>2015</v>
      </c>
      <c r="F5976" s="3" t="s">
        <v>297</v>
      </c>
      <c r="G5976" s="3" t="s">
        <v>451</v>
      </c>
      <c r="H5976" s="3">
        <v>10</v>
      </c>
      <c r="I5976" s="3">
        <f t="shared" si="261"/>
        <v>40</v>
      </c>
      <c r="J5976" s="3">
        <v>0.25</v>
      </c>
      <c r="K5976" s="3">
        <v>2.2999999999999998</v>
      </c>
      <c r="L5976" s="3">
        <v>3.5</v>
      </c>
      <c r="M5976" s="3">
        <v>3.2</v>
      </c>
      <c r="N5976" s="3">
        <v>2.4</v>
      </c>
      <c r="O5976" s="3">
        <v>3.6</v>
      </c>
      <c r="P5976" s="3">
        <v>3.6</v>
      </c>
      <c r="Q5976" s="3">
        <v>2.1</v>
      </c>
      <c r="R5976" s="3">
        <v>1.9</v>
      </c>
      <c r="S5976" s="3">
        <v>2.2999999999999998</v>
      </c>
      <c r="T5976" s="3">
        <v>2.4</v>
      </c>
      <c r="U5976" s="10">
        <f t="shared" si="263"/>
        <v>2.73</v>
      </c>
      <c r="AF5976" s="10" t="str">
        <f t="shared" si="262"/>
        <v/>
      </c>
    </row>
    <row r="5977" spans="1:32">
      <c r="A5977" s="3" t="s">
        <v>14</v>
      </c>
      <c r="B5977" s="3" t="s">
        <v>216</v>
      </c>
      <c r="C5977" s="3">
        <v>5</v>
      </c>
      <c r="D5977" s="3">
        <v>2</v>
      </c>
      <c r="E5977" s="3">
        <v>2015</v>
      </c>
      <c r="F5977" s="3" t="s">
        <v>297</v>
      </c>
      <c r="G5977" s="3" t="s">
        <v>451</v>
      </c>
      <c r="H5977" s="3">
        <v>1</v>
      </c>
      <c r="I5977" s="3">
        <f t="shared" si="261"/>
        <v>1</v>
      </c>
      <c r="J5977" s="3">
        <v>1</v>
      </c>
      <c r="K5977" s="3">
        <v>3.8</v>
      </c>
      <c r="U5977" s="10">
        <f t="shared" si="263"/>
        <v>3.8</v>
      </c>
      <c r="AF5977" s="10" t="str">
        <f t="shared" si="262"/>
        <v/>
      </c>
    </row>
    <row r="5978" spans="1:32">
      <c r="A5978" s="3" t="s">
        <v>14</v>
      </c>
      <c r="B5978" s="3" t="s">
        <v>216</v>
      </c>
      <c r="C5978" s="3">
        <v>5</v>
      </c>
      <c r="D5978" s="3">
        <v>2</v>
      </c>
      <c r="E5978" s="3">
        <v>2015</v>
      </c>
      <c r="F5978" s="3" t="s">
        <v>337</v>
      </c>
      <c r="G5978" s="3" t="s">
        <v>337</v>
      </c>
      <c r="H5978" s="3">
        <v>9</v>
      </c>
      <c r="I5978" s="3">
        <f t="shared" si="261"/>
        <v>36</v>
      </c>
      <c r="J5978" s="3">
        <v>0.25</v>
      </c>
      <c r="K5978" s="3">
        <v>4</v>
      </c>
      <c r="L5978" s="3">
        <v>2.2999999999999998</v>
      </c>
      <c r="M5978" s="3">
        <v>2.5</v>
      </c>
      <c r="N5978" s="3">
        <v>2.4</v>
      </c>
      <c r="O5978" s="3">
        <v>1.9</v>
      </c>
      <c r="P5978" s="3">
        <v>1.7</v>
      </c>
      <c r="Q5978" s="3">
        <v>2.1</v>
      </c>
      <c r="R5978" s="3">
        <v>2.1</v>
      </c>
      <c r="S5978" s="3">
        <v>2</v>
      </c>
      <c r="U5978" s="10">
        <f t="shared" si="263"/>
        <v>2.3333333333333339</v>
      </c>
      <c r="AF5978" s="10" t="str">
        <f t="shared" si="262"/>
        <v/>
      </c>
    </row>
    <row r="5979" spans="1:32">
      <c r="A5979" s="3" t="s">
        <v>14</v>
      </c>
      <c r="B5979" s="3" t="s">
        <v>216</v>
      </c>
      <c r="C5979" s="3">
        <v>5</v>
      </c>
      <c r="D5979" s="3">
        <v>2</v>
      </c>
      <c r="E5979" s="3">
        <v>2015</v>
      </c>
      <c r="F5979" s="3" t="s">
        <v>337</v>
      </c>
      <c r="G5979" s="3" t="s">
        <v>337</v>
      </c>
      <c r="H5979" s="3">
        <v>6</v>
      </c>
      <c r="I5979" s="3">
        <f t="shared" ref="I5979:I6042" si="264">H5979*(1/J5979)</f>
        <v>24</v>
      </c>
      <c r="J5979" s="3">
        <v>0.25</v>
      </c>
      <c r="K5979" s="3">
        <v>2.8</v>
      </c>
      <c r="L5979" s="3">
        <v>2.4</v>
      </c>
      <c r="M5979" s="3">
        <v>2.1</v>
      </c>
      <c r="N5979" s="3">
        <v>3.2</v>
      </c>
      <c r="U5979" s="10">
        <f t="shared" si="263"/>
        <v>2.625</v>
      </c>
      <c r="V5979" s="3">
        <v>0.6</v>
      </c>
      <c r="W5979" s="3">
        <v>0.3</v>
      </c>
      <c r="AF5979" s="10">
        <f t="shared" si="262"/>
        <v>0.44999999999999996</v>
      </c>
    </row>
    <row r="5980" spans="1:32">
      <c r="A5980" s="3" t="s">
        <v>14</v>
      </c>
      <c r="B5980" s="3" t="s">
        <v>216</v>
      </c>
      <c r="C5980" s="3">
        <v>5</v>
      </c>
      <c r="D5980" s="3">
        <v>2</v>
      </c>
      <c r="E5980" s="3">
        <v>2015</v>
      </c>
      <c r="F5980" s="3" t="s">
        <v>337</v>
      </c>
      <c r="G5980" s="3" t="s">
        <v>337</v>
      </c>
      <c r="H5980" s="3">
        <v>1</v>
      </c>
      <c r="I5980" s="3">
        <f t="shared" si="264"/>
        <v>1</v>
      </c>
      <c r="J5980" s="3">
        <v>1</v>
      </c>
      <c r="K5980" s="3">
        <v>2.1</v>
      </c>
      <c r="L5980" s="3">
        <v>0.9</v>
      </c>
      <c r="U5980" s="10">
        <f t="shared" si="263"/>
        <v>1.5</v>
      </c>
      <c r="AF5980" s="10" t="str">
        <f t="shared" si="262"/>
        <v/>
      </c>
    </row>
    <row r="5981" spans="1:32">
      <c r="A5981" s="3" t="s">
        <v>14</v>
      </c>
      <c r="B5981" s="3" t="s">
        <v>216</v>
      </c>
      <c r="C5981" s="3">
        <v>5</v>
      </c>
      <c r="D5981" s="3">
        <v>2</v>
      </c>
      <c r="E5981" s="3">
        <v>2015</v>
      </c>
      <c r="F5981" s="3" t="s">
        <v>253</v>
      </c>
      <c r="G5981" s="3" t="s">
        <v>253</v>
      </c>
      <c r="H5981" s="3">
        <v>3</v>
      </c>
      <c r="I5981" s="3">
        <f t="shared" si="264"/>
        <v>12</v>
      </c>
      <c r="J5981" s="3">
        <v>0.25</v>
      </c>
      <c r="K5981" s="3">
        <v>3.4</v>
      </c>
      <c r="L5981" s="3">
        <v>1</v>
      </c>
      <c r="M5981" s="3">
        <v>1.9</v>
      </c>
      <c r="U5981" s="10">
        <f t="shared" si="263"/>
        <v>2.1</v>
      </c>
      <c r="AF5981" s="10" t="str">
        <f t="shared" si="262"/>
        <v/>
      </c>
    </row>
    <row r="5982" spans="1:32">
      <c r="A5982" s="3" t="s">
        <v>14</v>
      </c>
      <c r="B5982" s="3" t="s">
        <v>216</v>
      </c>
      <c r="C5982" s="3">
        <v>5</v>
      </c>
      <c r="D5982" s="3">
        <v>2</v>
      </c>
      <c r="E5982" s="3">
        <v>2015</v>
      </c>
      <c r="F5982" s="3" t="s">
        <v>296</v>
      </c>
      <c r="G5982" s="3" t="s">
        <v>59</v>
      </c>
      <c r="H5982" s="3">
        <v>6</v>
      </c>
      <c r="I5982" s="3">
        <f t="shared" si="264"/>
        <v>24</v>
      </c>
      <c r="J5982" s="3">
        <v>0.25</v>
      </c>
      <c r="K5982" s="3">
        <v>4.5999999999999996</v>
      </c>
      <c r="L5982" s="3">
        <v>4.4000000000000004</v>
      </c>
      <c r="M5982" s="3">
        <v>7.8</v>
      </c>
      <c r="N5982" s="3">
        <v>4.5999999999999996</v>
      </c>
      <c r="O5982" s="3">
        <v>5.2</v>
      </c>
      <c r="P5982" s="3">
        <v>3.2</v>
      </c>
      <c r="U5982" s="10">
        <f t="shared" si="263"/>
        <v>4.9666666666666659</v>
      </c>
      <c r="AF5982" s="10" t="str">
        <f t="shared" si="262"/>
        <v/>
      </c>
    </row>
    <row r="5983" spans="1:32">
      <c r="A5983" s="3" t="s">
        <v>14</v>
      </c>
      <c r="B5983" s="3" t="s">
        <v>216</v>
      </c>
      <c r="C5983" s="3">
        <v>5</v>
      </c>
      <c r="D5983" s="3">
        <v>2</v>
      </c>
      <c r="E5983" s="3">
        <v>2015</v>
      </c>
      <c r="F5983" s="3" t="s">
        <v>51</v>
      </c>
      <c r="G5983" s="3" t="s">
        <v>51</v>
      </c>
      <c r="H5983" s="3">
        <v>20</v>
      </c>
      <c r="I5983" s="3">
        <f t="shared" si="264"/>
        <v>80</v>
      </c>
      <c r="J5983" s="3">
        <v>0.25</v>
      </c>
      <c r="U5983" s="10" t="str">
        <f t="shared" si="263"/>
        <v/>
      </c>
      <c r="AF5983" s="10" t="str">
        <f t="shared" si="262"/>
        <v/>
      </c>
    </row>
    <row r="5984" spans="1:32">
      <c r="A5984" s="3" t="s">
        <v>14</v>
      </c>
      <c r="B5984" s="3" t="s">
        <v>216</v>
      </c>
      <c r="C5984" s="3">
        <v>5</v>
      </c>
      <c r="D5984" s="3">
        <v>2</v>
      </c>
      <c r="E5984" s="3">
        <v>2015</v>
      </c>
      <c r="F5984" s="3" t="s">
        <v>51</v>
      </c>
      <c r="G5984" s="3" t="s">
        <v>51</v>
      </c>
      <c r="H5984" s="3">
        <v>98</v>
      </c>
      <c r="I5984" s="3">
        <f t="shared" si="264"/>
        <v>98</v>
      </c>
      <c r="J5984" s="3">
        <v>1</v>
      </c>
      <c r="U5984" s="10" t="str">
        <f t="shared" si="263"/>
        <v/>
      </c>
      <c r="AF5984" s="10" t="str">
        <f t="shared" si="262"/>
        <v/>
      </c>
    </row>
    <row r="5985" spans="1:32">
      <c r="A5985" s="3" t="s">
        <v>14</v>
      </c>
      <c r="B5985" s="3" t="s">
        <v>216</v>
      </c>
      <c r="C5985" s="3">
        <v>5</v>
      </c>
      <c r="D5985" s="3">
        <v>2</v>
      </c>
      <c r="E5985" s="3">
        <v>2015</v>
      </c>
      <c r="F5985" s="3" t="s">
        <v>398</v>
      </c>
      <c r="G5985" s="3" t="s">
        <v>398</v>
      </c>
      <c r="H5985" s="3">
        <v>1</v>
      </c>
      <c r="I5985" s="3">
        <f t="shared" si="264"/>
        <v>4</v>
      </c>
      <c r="J5985" s="3">
        <v>0.25</v>
      </c>
      <c r="K5985" s="3">
        <v>7.3</v>
      </c>
      <c r="U5985" s="10">
        <f t="shared" si="263"/>
        <v>7.3</v>
      </c>
      <c r="AF5985" s="10" t="str">
        <f t="shared" si="262"/>
        <v/>
      </c>
    </row>
    <row r="5986" spans="1:32">
      <c r="A5986" s="3" t="s">
        <v>14</v>
      </c>
      <c r="B5986" s="3" t="s">
        <v>216</v>
      </c>
      <c r="C5986" s="3">
        <v>5</v>
      </c>
      <c r="D5986" s="3">
        <v>2</v>
      </c>
      <c r="E5986" s="3">
        <v>2015</v>
      </c>
      <c r="F5986" s="3" t="s">
        <v>43</v>
      </c>
      <c r="G5986" s="3" t="s">
        <v>44</v>
      </c>
      <c r="H5986" s="3">
        <v>8</v>
      </c>
      <c r="I5986" s="3">
        <f t="shared" si="264"/>
        <v>32</v>
      </c>
      <c r="J5986" s="3">
        <v>0.25</v>
      </c>
      <c r="K5986" s="3">
        <v>5.5</v>
      </c>
      <c r="L5986" s="3">
        <v>6.2</v>
      </c>
      <c r="M5986" s="3">
        <v>4.4000000000000004</v>
      </c>
      <c r="N5986" s="3">
        <v>4</v>
      </c>
      <c r="O5986" s="3">
        <v>3.5</v>
      </c>
      <c r="P5986" s="3">
        <v>3.4</v>
      </c>
      <c r="Q5986" s="3">
        <v>2.6</v>
      </c>
      <c r="R5986" s="3">
        <v>4.5</v>
      </c>
      <c r="U5986" s="10">
        <f t="shared" si="263"/>
        <v>4.2625000000000002</v>
      </c>
      <c r="AF5986" s="10" t="str">
        <f t="shared" si="262"/>
        <v/>
      </c>
    </row>
    <row r="5987" spans="1:32">
      <c r="A5987" s="3" t="s">
        <v>14</v>
      </c>
      <c r="B5987" s="3" t="s">
        <v>216</v>
      </c>
      <c r="C5987" s="3">
        <v>5</v>
      </c>
      <c r="D5987" s="3">
        <v>2</v>
      </c>
      <c r="E5987" s="3">
        <v>2015</v>
      </c>
      <c r="F5987" s="3" t="s">
        <v>43</v>
      </c>
      <c r="G5987" s="3" t="s">
        <v>44</v>
      </c>
      <c r="H5987" s="3">
        <v>3</v>
      </c>
      <c r="I5987" s="3">
        <f t="shared" si="264"/>
        <v>3</v>
      </c>
      <c r="J5987" s="3">
        <v>1</v>
      </c>
      <c r="K5987" s="3">
        <v>6.4</v>
      </c>
      <c r="L5987" s="3">
        <v>6</v>
      </c>
      <c r="M5987" s="3">
        <v>7.3</v>
      </c>
      <c r="U5987" s="10">
        <f t="shared" si="263"/>
        <v>6.5666666666666664</v>
      </c>
      <c r="AF5987" s="10" t="str">
        <f t="shared" si="262"/>
        <v/>
      </c>
    </row>
    <row r="5988" spans="1:32">
      <c r="A5988" s="3" t="s">
        <v>14</v>
      </c>
      <c r="B5988" s="3" t="s">
        <v>216</v>
      </c>
      <c r="C5988" s="3">
        <v>5</v>
      </c>
      <c r="D5988" s="3">
        <v>2</v>
      </c>
      <c r="E5988" s="3">
        <v>2015</v>
      </c>
      <c r="F5988" s="3" t="s">
        <v>473</v>
      </c>
      <c r="G5988" s="3" t="s">
        <v>36</v>
      </c>
      <c r="H5988" s="3">
        <v>16</v>
      </c>
      <c r="I5988" s="3">
        <f t="shared" si="264"/>
        <v>64</v>
      </c>
      <c r="J5988" s="3">
        <v>0.25</v>
      </c>
      <c r="K5988" s="3">
        <v>4.7</v>
      </c>
      <c r="L5988" s="3">
        <v>5.7</v>
      </c>
      <c r="M5988" s="3">
        <v>4.2</v>
      </c>
      <c r="N5988" s="3">
        <v>5.4</v>
      </c>
      <c r="O5988" s="3">
        <v>3</v>
      </c>
      <c r="P5988" s="3">
        <v>5</v>
      </c>
      <c r="Q5988" s="3">
        <v>3.2</v>
      </c>
      <c r="U5988" s="10">
        <f t="shared" si="263"/>
        <v>4.4571428571428573</v>
      </c>
      <c r="V5988" s="3">
        <v>0.8</v>
      </c>
      <c r="W5988" s="3">
        <v>0.6</v>
      </c>
      <c r="X5988" s="3">
        <v>0.5</v>
      </c>
      <c r="AF5988" s="10">
        <f t="shared" si="262"/>
        <v>0.6333333333333333</v>
      </c>
    </row>
    <row r="5989" spans="1:32">
      <c r="A5989" s="3" t="s">
        <v>14</v>
      </c>
      <c r="B5989" s="3" t="s">
        <v>216</v>
      </c>
      <c r="C5989" s="3">
        <v>5</v>
      </c>
      <c r="D5989" s="3">
        <v>2</v>
      </c>
      <c r="E5989" s="3">
        <v>2015</v>
      </c>
      <c r="F5989" s="3" t="s">
        <v>186</v>
      </c>
      <c r="G5989" s="3" t="s">
        <v>186</v>
      </c>
      <c r="H5989" s="3">
        <v>1</v>
      </c>
      <c r="I5989" s="3">
        <f t="shared" si="264"/>
        <v>1</v>
      </c>
      <c r="J5989" s="3">
        <v>1</v>
      </c>
      <c r="K5989" s="3">
        <v>20</v>
      </c>
      <c r="U5989" s="10">
        <f t="shared" si="263"/>
        <v>20</v>
      </c>
      <c r="AF5989" s="10" t="str">
        <f t="shared" si="262"/>
        <v/>
      </c>
    </row>
    <row r="5990" spans="1:32">
      <c r="A5990" s="3" t="s">
        <v>14</v>
      </c>
      <c r="B5990" s="3" t="s">
        <v>216</v>
      </c>
      <c r="C5990" s="3">
        <v>5</v>
      </c>
      <c r="D5990" s="3">
        <v>2</v>
      </c>
      <c r="E5990" s="3">
        <v>2015</v>
      </c>
      <c r="F5990" s="3" t="s">
        <v>279</v>
      </c>
      <c r="G5990" s="3" t="s">
        <v>454</v>
      </c>
      <c r="H5990" s="3">
        <v>6</v>
      </c>
      <c r="I5990" s="3">
        <f t="shared" si="264"/>
        <v>24</v>
      </c>
      <c r="J5990" s="3">
        <v>0.25</v>
      </c>
      <c r="K5990" s="3">
        <v>6.5</v>
      </c>
      <c r="L5990" s="3">
        <v>6.7</v>
      </c>
      <c r="M5990" s="3">
        <v>6</v>
      </c>
      <c r="N5990" s="3">
        <v>6</v>
      </c>
      <c r="O5990" s="3">
        <v>5.7</v>
      </c>
      <c r="P5990" s="3">
        <v>4.9000000000000004</v>
      </c>
      <c r="U5990" s="10">
        <f t="shared" si="263"/>
        <v>5.9666666666666659</v>
      </c>
      <c r="AF5990" s="10" t="str">
        <f t="shared" si="262"/>
        <v/>
      </c>
    </row>
    <row r="5991" spans="1:32">
      <c r="A5991" s="3" t="s">
        <v>14</v>
      </c>
      <c r="B5991" s="3" t="s">
        <v>216</v>
      </c>
      <c r="C5991" s="3">
        <v>5</v>
      </c>
      <c r="D5991" s="3">
        <v>2</v>
      </c>
      <c r="E5991" s="3">
        <v>2015</v>
      </c>
      <c r="F5991" s="3" t="s">
        <v>22</v>
      </c>
      <c r="G5991" s="3" t="s">
        <v>22</v>
      </c>
      <c r="H5991" s="3">
        <v>2</v>
      </c>
      <c r="I5991" s="3">
        <f t="shared" si="264"/>
        <v>8</v>
      </c>
      <c r="J5991" s="3">
        <v>0.25</v>
      </c>
      <c r="K5991" s="3">
        <v>6.5</v>
      </c>
      <c r="L5991" s="3">
        <v>1.4</v>
      </c>
      <c r="U5991" s="10">
        <f t="shared" si="263"/>
        <v>3.95</v>
      </c>
      <c r="AF5991" s="10" t="str">
        <f t="shared" si="262"/>
        <v/>
      </c>
    </row>
    <row r="5992" spans="1:32">
      <c r="A5992" s="3" t="s">
        <v>14</v>
      </c>
      <c r="B5992" s="3" t="s">
        <v>216</v>
      </c>
      <c r="C5992" s="3">
        <v>5</v>
      </c>
      <c r="D5992" s="3">
        <v>2</v>
      </c>
      <c r="E5992" s="3">
        <v>2015</v>
      </c>
      <c r="F5992" s="3" t="s">
        <v>41</v>
      </c>
      <c r="G5992" s="3" t="s">
        <v>40</v>
      </c>
      <c r="H5992" s="3">
        <v>2</v>
      </c>
      <c r="I5992" s="3">
        <f t="shared" si="264"/>
        <v>8</v>
      </c>
      <c r="J5992" s="3">
        <v>0.25</v>
      </c>
      <c r="K5992" s="3">
        <v>3</v>
      </c>
      <c r="L5992" s="3">
        <v>2.6</v>
      </c>
      <c r="U5992" s="10">
        <f t="shared" si="263"/>
        <v>2.8</v>
      </c>
      <c r="AF5992" s="10" t="str">
        <f t="shared" si="262"/>
        <v/>
      </c>
    </row>
    <row r="5993" spans="1:32">
      <c r="A5993" s="3" t="s">
        <v>14</v>
      </c>
      <c r="B5993" s="3" t="s">
        <v>216</v>
      </c>
      <c r="C5993" s="3">
        <v>5</v>
      </c>
      <c r="D5993" s="3">
        <v>2</v>
      </c>
      <c r="E5993" s="3">
        <v>2015</v>
      </c>
      <c r="F5993" s="3" t="s">
        <v>39</v>
      </c>
      <c r="G5993" s="3" t="s">
        <v>40</v>
      </c>
      <c r="H5993" s="3">
        <v>22</v>
      </c>
      <c r="I5993" s="3">
        <f t="shared" si="264"/>
        <v>88</v>
      </c>
      <c r="J5993" s="3">
        <v>0.25</v>
      </c>
      <c r="K5993" s="3">
        <v>4.7</v>
      </c>
      <c r="L5993" s="3">
        <v>5.7</v>
      </c>
      <c r="M5993" s="3">
        <v>4.5</v>
      </c>
      <c r="N5993" s="3">
        <v>4.2</v>
      </c>
      <c r="O5993" s="3">
        <v>4.4000000000000004</v>
      </c>
      <c r="P5993" s="3">
        <v>5.5</v>
      </c>
      <c r="Q5993" s="3">
        <v>4.8</v>
      </c>
      <c r="R5993" s="3">
        <v>5.8</v>
      </c>
      <c r="S5993" s="3">
        <v>5.9</v>
      </c>
      <c r="U5993" s="10">
        <f t="shared" si="263"/>
        <v>5.0555555555555545</v>
      </c>
      <c r="V5993" s="3">
        <v>0.4</v>
      </c>
      <c r="AF5993" s="10">
        <f t="shared" si="262"/>
        <v>0.4</v>
      </c>
    </row>
    <row r="5994" spans="1:32">
      <c r="A5994" s="3" t="s">
        <v>14</v>
      </c>
      <c r="B5994" s="3" t="s">
        <v>216</v>
      </c>
      <c r="C5994" s="3">
        <v>5</v>
      </c>
      <c r="D5994" s="3">
        <v>2</v>
      </c>
      <c r="E5994" s="3">
        <v>2015</v>
      </c>
      <c r="F5994" s="3" t="s">
        <v>39</v>
      </c>
      <c r="G5994" s="3" t="s">
        <v>40</v>
      </c>
      <c r="H5994" s="3">
        <v>1</v>
      </c>
      <c r="I5994" s="3">
        <f t="shared" si="264"/>
        <v>1</v>
      </c>
      <c r="J5994" s="3">
        <v>1</v>
      </c>
      <c r="K5994" s="3">
        <v>1.3</v>
      </c>
      <c r="U5994" s="10">
        <f t="shared" si="263"/>
        <v>1.3</v>
      </c>
      <c r="AF5994" s="10" t="str">
        <f t="shared" si="262"/>
        <v/>
      </c>
    </row>
    <row r="5995" spans="1:32">
      <c r="A5995" s="3" t="s">
        <v>14</v>
      </c>
      <c r="B5995" s="3" t="s">
        <v>216</v>
      </c>
      <c r="C5995" s="3">
        <v>5</v>
      </c>
      <c r="D5995" s="3">
        <v>2</v>
      </c>
      <c r="E5995" s="3">
        <v>2015</v>
      </c>
      <c r="F5995" s="3" t="s">
        <v>389</v>
      </c>
      <c r="G5995" s="3" t="s">
        <v>389</v>
      </c>
      <c r="H5995" s="3">
        <v>15</v>
      </c>
      <c r="I5995" s="3">
        <f t="shared" si="264"/>
        <v>60</v>
      </c>
      <c r="J5995" s="3">
        <v>0.25</v>
      </c>
      <c r="K5995" s="3">
        <v>8.4</v>
      </c>
      <c r="L5995" s="3">
        <v>8.3000000000000007</v>
      </c>
      <c r="M5995" s="3">
        <v>7.2</v>
      </c>
      <c r="N5995" s="3">
        <v>8</v>
      </c>
      <c r="O5995" s="3">
        <v>8.9</v>
      </c>
      <c r="P5995" s="3">
        <v>7.1</v>
      </c>
      <c r="Q5995" s="3">
        <v>9</v>
      </c>
      <c r="R5995" s="3">
        <v>8.6</v>
      </c>
      <c r="S5995" s="3">
        <v>6.2</v>
      </c>
      <c r="U5995" s="10">
        <f t="shared" si="263"/>
        <v>7.9666666666666668</v>
      </c>
      <c r="V5995" s="3">
        <v>1.1000000000000001</v>
      </c>
      <c r="AF5995" s="10">
        <f t="shared" si="262"/>
        <v>1.1000000000000001</v>
      </c>
    </row>
    <row r="5996" spans="1:32">
      <c r="A5996" s="3" t="s">
        <v>14</v>
      </c>
      <c r="B5996" s="3" t="s">
        <v>216</v>
      </c>
      <c r="C5996" s="3">
        <v>5</v>
      </c>
      <c r="D5996" s="3">
        <v>2</v>
      </c>
      <c r="E5996" s="3">
        <v>2015</v>
      </c>
      <c r="F5996" s="3" t="s">
        <v>389</v>
      </c>
      <c r="G5996" s="3" t="s">
        <v>389</v>
      </c>
      <c r="H5996" s="3">
        <v>3</v>
      </c>
      <c r="I5996" s="3">
        <f t="shared" si="264"/>
        <v>3</v>
      </c>
      <c r="J5996" s="3">
        <v>1</v>
      </c>
      <c r="K5996" s="3">
        <v>10</v>
      </c>
      <c r="L5996" s="3">
        <v>8.3000000000000007</v>
      </c>
      <c r="M5996" s="3">
        <v>7.5</v>
      </c>
      <c r="U5996" s="10">
        <f t="shared" si="263"/>
        <v>8.6</v>
      </c>
      <c r="AF5996" s="10" t="str">
        <f t="shared" si="262"/>
        <v/>
      </c>
    </row>
    <row r="5997" spans="1:32">
      <c r="A5997" s="3" t="s">
        <v>14</v>
      </c>
      <c r="B5997" s="3" t="s">
        <v>216</v>
      </c>
      <c r="C5997" s="3">
        <v>5</v>
      </c>
      <c r="D5997" s="3">
        <v>2</v>
      </c>
      <c r="E5997" s="3">
        <v>2015</v>
      </c>
      <c r="F5997" s="3" t="s">
        <v>27</v>
      </c>
      <c r="G5997" s="3" t="s">
        <v>27</v>
      </c>
      <c r="H5997" s="3">
        <v>69</v>
      </c>
      <c r="I5997" s="3">
        <f t="shared" si="264"/>
        <v>276</v>
      </c>
      <c r="J5997" s="3">
        <v>0.25</v>
      </c>
      <c r="K5997" s="3">
        <v>2.4</v>
      </c>
      <c r="L5997" s="3">
        <v>2</v>
      </c>
      <c r="M5997" s="3">
        <v>1.8</v>
      </c>
      <c r="N5997" s="3">
        <v>1.7</v>
      </c>
      <c r="O5997" s="3">
        <v>1.7</v>
      </c>
      <c r="P5997" s="3">
        <v>2.2999999999999998</v>
      </c>
      <c r="Q5997" s="3">
        <v>1.6</v>
      </c>
      <c r="R5997" s="3">
        <v>1.7</v>
      </c>
      <c r="S5997" s="3">
        <v>2</v>
      </c>
      <c r="T5997" s="3">
        <v>2.1</v>
      </c>
      <c r="U5997" s="10">
        <f t="shared" si="263"/>
        <v>1.9299999999999997</v>
      </c>
      <c r="AF5997" s="10" t="str">
        <f t="shared" si="262"/>
        <v/>
      </c>
    </row>
    <row r="5998" spans="1:32">
      <c r="A5998" s="3" t="s">
        <v>14</v>
      </c>
      <c r="B5998" s="3" t="s">
        <v>216</v>
      </c>
      <c r="C5998" s="3">
        <v>5</v>
      </c>
      <c r="D5998" s="3">
        <v>2</v>
      </c>
      <c r="E5998" s="3">
        <v>2015</v>
      </c>
      <c r="F5998" s="3" t="s">
        <v>27</v>
      </c>
      <c r="G5998" s="3" t="s">
        <v>27</v>
      </c>
      <c r="H5998" s="3">
        <v>2</v>
      </c>
      <c r="I5998" s="3">
        <f t="shared" si="264"/>
        <v>2</v>
      </c>
      <c r="J5998" s="3">
        <v>1</v>
      </c>
      <c r="K5998" s="3">
        <v>1.5</v>
      </c>
      <c r="L5998" s="3">
        <v>1.9</v>
      </c>
      <c r="U5998" s="10">
        <f t="shared" si="263"/>
        <v>1.7</v>
      </c>
      <c r="AF5998" s="10" t="str">
        <f t="shared" si="262"/>
        <v/>
      </c>
    </row>
    <row r="5999" spans="1:32">
      <c r="A5999" s="3" t="s">
        <v>14</v>
      </c>
      <c r="B5999" s="3" t="s">
        <v>216</v>
      </c>
      <c r="C5999" s="3">
        <v>5</v>
      </c>
      <c r="D5999" s="3">
        <v>2</v>
      </c>
      <c r="E5999" s="3">
        <v>2015</v>
      </c>
      <c r="F5999" s="3" t="s">
        <v>37</v>
      </c>
      <c r="G5999" s="3" t="s">
        <v>37</v>
      </c>
      <c r="H5999" s="3">
        <v>6</v>
      </c>
      <c r="I5999" s="3">
        <f t="shared" si="264"/>
        <v>24</v>
      </c>
      <c r="J5999" s="3">
        <v>0.25</v>
      </c>
      <c r="K5999" s="3">
        <v>4.2</v>
      </c>
      <c r="L5999" s="3">
        <v>5</v>
      </c>
      <c r="M5999" s="3">
        <v>6.8</v>
      </c>
      <c r="U5999" s="10">
        <f t="shared" si="263"/>
        <v>5.333333333333333</v>
      </c>
      <c r="AF5999" s="10" t="str">
        <f t="shared" si="262"/>
        <v/>
      </c>
    </row>
    <row r="6000" spans="1:32">
      <c r="A6000" s="3" t="s">
        <v>14</v>
      </c>
      <c r="B6000" s="3" t="s">
        <v>222</v>
      </c>
      <c r="C6000" s="3">
        <v>5</v>
      </c>
      <c r="D6000" s="3">
        <v>2</v>
      </c>
      <c r="E6000" s="3">
        <v>2015</v>
      </c>
      <c r="F6000" s="3" t="s">
        <v>218</v>
      </c>
      <c r="G6000" s="3" t="s">
        <v>218</v>
      </c>
      <c r="H6000" s="3">
        <v>4</v>
      </c>
      <c r="I6000" s="3">
        <f t="shared" si="264"/>
        <v>16</v>
      </c>
      <c r="J6000" s="3">
        <v>0.25</v>
      </c>
      <c r="K6000" s="3">
        <v>6.3</v>
      </c>
      <c r="L6000" s="3">
        <v>7.1</v>
      </c>
      <c r="U6000" s="10">
        <f t="shared" si="263"/>
        <v>6.6999999999999993</v>
      </c>
      <c r="AF6000" s="10" t="str">
        <f t="shared" si="262"/>
        <v/>
      </c>
    </row>
    <row r="6001" spans="1:32">
      <c r="A6001" s="3" t="s">
        <v>14</v>
      </c>
      <c r="B6001" s="3" t="s">
        <v>222</v>
      </c>
      <c r="C6001" s="3">
        <v>5</v>
      </c>
      <c r="D6001" s="3">
        <v>2</v>
      </c>
      <c r="E6001" s="3">
        <v>2015</v>
      </c>
      <c r="F6001" s="3" t="s">
        <v>196</v>
      </c>
      <c r="G6001" s="3" t="s">
        <v>196</v>
      </c>
      <c r="H6001" s="3">
        <v>13</v>
      </c>
      <c r="I6001" s="3">
        <f t="shared" si="264"/>
        <v>52</v>
      </c>
      <c r="J6001" s="3">
        <v>0.25</v>
      </c>
      <c r="K6001" s="3">
        <v>7.4</v>
      </c>
      <c r="L6001" s="3">
        <v>7.2</v>
      </c>
      <c r="M6001" s="3">
        <v>6</v>
      </c>
      <c r="N6001" s="3">
        <v>5.0999999999999996</v>
      </c>
      <c r="O6001" s="3">
        <v>6.7</v>
      </c>
      <c r="P6001" s="3">
        <v>7</v>
      </c>
      <c r="Q6001" s="3">
        <v>5</v>
      </c>
      <c r="R6001" s="3">
        <v>3</v>
      </c>
      <c r="S6001" s="3">
        <v>3.9</v>
      </c>
      <c r="T6001" s="3">
        <v>8.4</v>
      </c>
      <c r="U6001" s="10">
        <f t="shared" si="263"/>
        <v>5.9700000000000006</v>
      </c>
      <c r="AF6001" s="10" t="str">
        <f t="shared" si="262"/>
        <v/>
      </c>
    </row>
    <row r="6002" spans="1:32">
      <c r="A6002" s="3" t="s">
        <v>14</v>
      </c>
      <c r="B6002" s="3" t="s">
        <v>222</v>
      </c>
      <c r="C6002" s="3">
        <v>5</v>
      </c>
      <c r="D6002" s="3">
        <v>2</v>
      </c>
      <c r="E6002" s="3">
        <v>2015</v>
      </c>
      <c r="F6002" s="3" t="s">
        <v>196</v>
      </c>
      <c r="G6002" s="3" t="s">
        <v>196</v>
      </c>
      <c r="H6002" s="3">
        <v>13</v>
      </c>
      <c r="I6002" s="3">
        <f t="shared" si="264"/>
        <v>13</v>
      </c>
      <c r="J6002" s="3">
        <v>1</v>
      </c>
      <c r="K6002" s="3">
        <v>9</v>
      </c>
      <c r="L6002" s="3">
        <v>10.3</v>
      </c>
      <c r="M6002" s="3">
        <v>9.9</v>
      </c>
      <c r="N6002" s="3">
        <v>6.5</v>
      </c>
      <c r="O6002" s="3">
        <v>9.9</v>
      </c>
      <c r="P6002" s="3">
        <v>9.5</v>
      </c>
      <c r="Q6002" s="3">
        <v>8</v>
      </c>
      <c r="R6002" s="3">
        <v>8.5</v>
      </c>
      <c r="S6002" s="3">
        <v>5</v>
      </c>
      <c r="T6002" s="3">
        <v>9</v>
      </c>
      <c r="U6002" s="10">
        <f t="shared" si="263"/>
        <v>8.5599999999999987</v>
      </c>
      <c r="AF6002" s="10" t="str">
        <f t="shared" si="262"/>
        <v/>
      </c>
    </row>
    <row r="6003" spans="1:32">
      <c r="A6003" s="3" t="s">
        <v>14</v>
      </c>
      <c r="B6003" s="3" t="s">
        <v>222</v>
      </c>
      <c r="C6003" s="3">
        <v>5</v>
      </c>
      <c r="D6003" s="3">
        <v>2</v>
      </c>
      <c r="E6003" s="3">
        <v>2015</v>
      </c>
      <c r="F6003" s="3" t="s">
        <v>29</v>
      </c>
      <c r="G6003" s="3" t="s">
        <v>29</v>
      </c>
      <c r="H6003" s="3">
        <v>1</v>
      </c>
      <c r="I6003" s="3">
        <f t="shared" si="264"/>
        <v>1</v>
      </c>
      <c r="J6003" s="3">
        <v>1</v>
      </c>
      <c r="K6003" s="3">
        <v>5.2</v>
      </c>
      <c r="U6003" s="10">
        <f t="shared" si="263"/>
        <v>5.2</v>
      </c>
      <c r="AF6003" s="10" t="str">
        <f t="shared" si="262"/>
        <v/>
      </c>
    </row>
    <row r="6004" spans="1:32">
      <c r="A6004" s="3" t="s">
        <v>14</v>
      </c>
      <c r="B6004" s="3" t="s">
        <v>222</v>
      </c>
      <c r="C6004" s="3">
        <v>5</v>
      </c>
      <c r="D6004" s="3">
        <v>2</v>
      </c>
      <c r="E6004" s="3">
        <v>2015</v>
      </c>
      <c r="F6004" s="3" t="s">
        <v>404</v>
      </c>
      <c r="G6004" s="3" t="s">
        <v>404</v>
      </c>
      <c r="H6004" s="3">
        <v>8</v>
      </c>
      <c r="I6004" s="3">
        <f t="shared" si="264"/>
        <v>32</v>
      </c>
      <c r="J6004" s="3">
        <v>0.25</v>
      </c>
      <c r="K6004" s="3">
        <v>6.9</v>
      </c>
      <c r="L6004" s="3">
        <v>6.8</v>
      </c>
      <c r="M6004" s="3">
        <v>7</v>
      </c>
      <c r="N6004" s="3">
        <v>8</v>
      </c>
      <c r="O6004" s="3">
        <v>6.6</v>
      </c>
      <c r="U6004" s="10">
        <f t="shared" si="263"/>
        <v>7.06</v>
      </c>
      <c r="AF6004" s="10" t="str">
        <f t="shared" si="262"/>
        <v/>
      </c>
    </row>
    <row r="6005" spans="1:32">
      <c r="A6005" s="3" t="s">
        <v>14</v>
      </c>
      <c r="B6005" s="3" t="s">
        <v>222</v>
      </c>
      <c r="C6005" s="3">
        <v>5</v>
      </c>
      <c r="D6005" s="3">
        <v>2</v>
      </c>
      <c r="E6005" s="3">
        <v>2015</v>
      </c>
      <c r="F6005" s="3" t="s">
        <v>135</v>
      </c>
      <c r="G6005" s="3" t="s">
        <v>135</v>
      </c>
      <c r="H6005" s="3">
        <v>18</v>
      </c>
      <c r="I6005" s="3">
        <f t="shared" si="264"/>
        <v>18</v>
      </c>
      <c r="J6005" s="3">
        <v>1</v>
      </c>
      <c r="K6005" s="3">
        <v>21</v>
      </c>
      <c r="L6005" s="3">
        <v>17.7</v>
      </c>
      <c r="M6005" s="3">
        <v>17.5</v>
      </c>
      <c r="N6005" s="3">
        <v>17</v>
      </c>
      <c r="O6005" s="3">
        <v>20.5</v>
      </c>
      <c r="P6005" s="3">
        <v>19</v>
      </c>
      <c r="Q6005" s="3">
        <v>19</v>
      </c>
      <c r="R6005" s="3">
        <v>15</v>
      </c>
      <c r="S6005" s="3">
        <v>16</v>
      </c>
      <c r="T6005" s="3">
        <v>16</v>
      </c>
      <c r="U6005" s="10">
        <f t="shared" si="263"/>
        <v>17.869999999999997</v>
      </c>
      <c r="AF6005" s="10" t="str">
        <f t="shared" si="262"/>
        <v/>
      </c>
    </row>
    <row r="6006" spans="1:32">
      <c r="A6006" s="3" t="s">
        <v>14</v>
      </c>
      <c r="B6006" s="3" t="s">
        <v>222</v>
      </c>
      <c r="C6006" s="3">
        <v>5</v>
      </c>
      <c r="D6006" s="3">
        <v>2</v>
      </c>
      <c r="E6006" s="3">
        <v>2015</v>
      </c>
      <c r="F6006" s="3" t="s">
        <v>87</v>
      </c>
      <c r="G6006" s="3" t="s">
        <v>428</v>
      </c>
      <c r="H6006" s="3">
        <v>2</v>
      </c>
      <c r="I6006" s="3">
        <f t="shared" si="264"/>
        <v>8</v>
      </c>
      <c r="J6006" s="3">
        <v>0.25</v>
      </c>
      <c r="K6006" s="3">
        <v>9.1999999999999993</v>
      </c>
      <c r="L6006" s="3">
        <v>9.3000000000000007</v>
      </c>
      <c r="U6006" s="10">
        <f t="shared" si="263"/>
        <v>9.25</v>
      </c>
      <c r="AF6006" s="10" t="str">
        <f t="shared" si="262"/>
        <v/>
      </c>
    </row>
    <row r="6007" spans="1:32">
      <c r="A6007" s="3" t="s">
        <v>14</v>
      </c>
      <c r="B6007" s="3" t="s">
        <v>222</v>
      </c>
      <c r="C6007" s="3">
        <v>5</v>
      </c>
      <c r="D6007" s="3">
        <v>2</v>
      </c>
      <c r="E6007" s="3">
        <v>2015</v>
      </c>
      <c r="F6007" s="3" t="s">
        <v>308</v>
      </c>
      <c r="G6007" s="3" t="s">
        <v>429</v>
      </c>
      <c r="H6007" s="3">
        <v>72</v>
      </c>
      <c r="I6007" s="3">
        <f t="shared" si="264"/>
        <v>288</v>
      </c>
      <c r="J6007" s="3">
        <v>0.25</v>
      </c>
      <c r="U6007" s="10" t="str">
        <f t="shared" si="263"/>
        <v/>
      </c>
      <c r="AF6007" s="10" t="str">
        <f t="shared" si="262"/>
        <v/>
      </c>
    </row>
    <row r="6008" spans="1:32">
      <c r="A6008" s="3" t="s">
        <v>14</v>
      </c>
      <c r="B6008" s="3" t="s">
        <v>222</v>
      </c>
      <c r="C6008" s="3">
        <v>5</v>
      </c>
      <c r="D6008" s="3">
        <v>2</v>
      </c>
      <c r="E6008" s="3">
        <v>2015</v>
      </c>
      <c r="F6008" s="3" t="s">
        <v>308</v>
      </c>
      <c r="G6008" s="3" t="s">
        <v>429</v>
      </c>
      <c r="H6008" s="3">
        <v>7</v>
      </c>
      <c r="I6008" s="3">
        <f t="shared" si="264"/>
        <v>7</v>
      </c>
      <c r="J6008" s="3">
        <v>1</v>
      </c>
      <c r="U6008" s="10" t="str">
        <f t="shared" si="263"/>
        <v/>
      </c>
      <c r="AF6008" s="10" t="str">
        <f t="shared" si="262"/>
        <v/>
      </c>
    </row>
    <row r="6009" spans="1:32">
      <c r="A6009" s="3" t="s">
        <v>14</v>
      </c>
      <c r="B6009" s="3" t="s">
        <v>222</v>
      </c>
      <c r="C6009" s="3">
        <v>5</v>
      </c>
      <c r="D6009" s="3">
        <v>2</v>
      </c>
      <c r="E6009" s="3">
        <v>2015</v>
      </c>
      <c r="F6009" s="3" t="s">
        <v>309</v>
      </c>
      <c r="G6009" s="3" t="s">
        <v>429</v>
      </c>
      <c r="H6009" s="3">
        <v>4</v>
      </c>
      <c r="I6009" s="3">
        <f t="shared" si="264"/>
        <v>16</v>
      </c>
      <c r="J6009" s="3">
        <v>0.25</v>
      </c>
      <c r="U6009" s="10" t="str">
        <f t="shared" si="263"/>
        <v/>
      </c>
      <c r="AF6009" s="10" t="str">
        <f t="shared" ref="AF6009:AF6072" si="265">IF(ISERROR(SUM(V6009:AE6009)/COUNT(V6009:AE6009)),"",SUM(V6009:AE6009)/COUNT(V6009:AE6009))</f>
        <v/>
      </c>
    </row>
    <row r="6010" spans="1:32">
      <c r="A6010" s="3" t="s">
        <v>14</v>
      </c>
      <c r="B6010" s="3" t="s">
        <v>222</v>
      </c>
      <c r="C6010" s="3">
        <v>5</v>
      </c>
      <c r="D6010" s="3">
        <v>2</v>
      </c>
      <c r="E6010" s="3">
        <v>2015</v>
      </c>
      <c r="F6010" s="3" t="s">
        <v>48</v>
      </c>
      <c r="G6010" s="3" t="s">
        <v>48</v>
      </c>
      <c r="H6010" s="3">
        <v>1</v>
      </c>
      <c r="I6010" s="3">
        <f t="shared" si="264"/>
        <v>1</v>
      </c>
      <c r="J6010" s="3">
        <v>1</v>
      </c>
      <c r="K6010" s="3">
        <v>6.5</v>
      </c>
      <c r="U6010" s="10">
        <f t="shared" si="263"/>
        <v>6.5</v>
      </c>
      <c r="AF6010" s="10" t="str">
        <f t="shared" si="265"/>
        <v/>
      </c>
    </row>
    <row r="6011" spans="1:32">
      <c r="A6011" s="3" t="s">
        <v>14</v>
      </c>
      <c r="B6011" s="3" t="s">
        <v>222</v>
      </c>
      <c r="C6011" s="3">
        <v>5</v>
      </c>
      <c r="D6011" s="3">
        <v>2</v>
      </c>
      <c r="E6011" s="3">
        <v>2015</v>
      </c>
      <c r="F6011" s="3" t="s">
        <v>257</v>
      </c>
      <c r="G6011" s="3" t="s">
        <v>257</v>
      </c>
      <c r="H6011" s="3">
        <v>27</v>
      </c>
      <c r="I6011" s="3">
        <f t="shared" si="264"/>
        <v>108</v>
      </c>
      <c r="J6011" s="3">
        <v>0.25</v>
      </c>
      <c r="K6011" s="3">
        <v>8.6999999999999993</v>
      </c>
      <c r="L6011" s="3">
        <v>6.2</v>
      </c>
      <c r="M6011" s="3">
        <v>5.8</v>
      </c>
      <c r="N6011" s="3">
        <v>6.3</v>
      </c>
      <c r="O6011" s="3">
        <v>5.7</v>
      </c>
      <c r="P6011" s="3">
        <v>6.8</v>
      </c>
      <c r="Q6011" s="3">
        <v>6.4</v>
      </c>
      <c r="R6011" s="3">
        <v>8.1999999999999993</v>
      </c>
      <c r="S6011" s="3">
        <v>6.2</v>
      </c>
      <c r="T6011" s="3">
        <v>9.5</v>
      </c>
      <c r="U6011" s="10">
        <f t="shared" si="263"/>
        <v>6.9799999999999995</v>
      </c>
      <c r="AF6011" s="10" t="str">
        <f t="shared" si="265"/>
        <v/>
      </c>
    </row>
    <row r="6012" spans="1:32">
      <c r="A6012" s="3" t="s">
        <v>14</v>
      </c>
      <c r="B6012" s="3" t="s">
        <v>222</v>
      </c>
      <c r="C6012" s="3">
        <v>5</v>
      </c>
      <c r="D6012" s="3">
        <v>2</v>
      </c>
      <c r="E6012" s="3">
        <v>2015</v>
      </c>
      <c r="F6012" s="3" t="s">
        <v>257</v>
      </c>
      <c r="G6012" s="3" t="s">
        <v>257</v>
      </c>
      <c r="H6012" s="3">
        <v>12</v>
      </c>
      <c r="I6012" s="3">
        <f t="shared" si="264"/>
        <v>12</v>
      </c>
      <c r="J6012" s="3">
        <v>1</v>
      </c>
      <c r="K6012" s="3">
        <v>10</v>
      </c>
      <c r="L6012" s="3">
        <v>10</v>
      </c>
      <c r="M6012" s="3">
        <v>10.5</v>
      </c>
      <c r="N6012" s="3">
        <v>9</v>
      </c>
      <c r="O6012" s="3">
        <v>10.5</v>
      </c>
      <c r="P6012" s="3">
        <v>10.199999999999999</v>
      </c>
      <c r="Q6012" s="3">
        <v>9.8000000000000007</v>
      </c>
      <c r="R6012" s="3">
        <v>9.5</v>
      </c>
      <c r="S6012" s="3">
        <v>9.6999999999999993</v>
      </c>
      <c r="T6012" s="3">
        <v>10</v>
      </c>
      <c r="U6012" s="10">
        <f t="shared" si="263"/>
        <v>9.92</v>
      </c>
      <c r="AF6012" s="10" t="str">
        <f t="shared" si="265"/>
        <v/>
      </c>
    </row>
    <row r="6013" spans="1:32">
      <c r="A6013" s="3" t="s">
        <v>14</v>
      </c>
      <c r="B6013" s="3" t="s">
        <v>222</v>
      </c>
      <c r="C6013" s="3">
        <v>5</v>
      </c>
      <c r="D6013" s="3">
        <v>2</v>
      </c>
      <c r="E6013" s="3">
        <v>2015</v>
      </c>
      <c r="F6013" s="3" t="s">
        <v>45</v>
      </c>
      <c r="G6013" s="3" t="s">
        <v>434</v>
      </c>
      <c r="H6013" s="3">
        <v>1</v>
      </c>
      <c r="I6013" s="3">
        <f t="shared" si="264"/>
        <v>1</v>
      </c>
      <c r="J6013" s="3">
        <v>1</v>
      </c>
      <c r="K6013" s="3">
        <v>6.2</v>
      </c>
      <c r="U6013" s="10">
        <f t="shared" si="263"/>
        <v>6.2</v>
      </c>
      <c r="AF6013" s="10" t="str">
        <f t="shared" si="265"/>
        <v/>
      </c>
    </row>
    <row r="6014" spans="1:32">
      <c r="A6014" s="3" t="s">
        <v>14</v>
      </c>
      <c r="B6014" s="3" t="s">
        <v>222</v>
      </c>
      <c r="C6014" s="3">
        <v>5</v>
      </c>
      <c r="D6014" s="3">
        <v>2</v>
      </c>
      <c r="E6014" s="3">
        <v>2015</v>
      </c>
      <c r="F6014" s="3" t="s">
        <v>251</v>
      </c>
      <c r="G6014" s="3" t="s">
        <v>251</v>
      </c>
      <c r="H6014" s="3">
        <v>268</v>
      </c>
      <c r="I6014" s="3">
        <f t="shared" si="264"/>
        <v>1072</v>
      </c>
      <c r="J6014" s="3">
        <v>0.25</v>
      </c>
      <c r="K6014" s="3">
        <v>6.5</v>
      </c>
      <c r="L6014" s="3">
        <v>5.8</v>
      </c>
      <c r="M6014" s="3">
        <v>6.3</v>
      </c>
      <c r="N6014" s="3">
        <v>8.8000000000000007</v>
      </c>
      <c r="O6014" s="3">
        <v>4.2</v>
      </c>
      <c r="P6014" s="3">
        <v>8</v>
      </c>
      <c r="Q6014" s="3">
        <v>5.7</v>
      </c>
      <c r="R6014" s="3">
        <v>5.7</v>
      </c>
      <c r="S6014" s="3">
        <v>4.4000000000000004</v>
      </c>
      <c r="T6014" s="3">
        <v>5.7</v>
      </c>
      <c r="U6014" s="10">
        <f t="shared" si="263"/>
        <v>6.1100000000000012</v>
      </c>
      <c r="AF6014" s="10" t="str">
        <f t="shared" si="265"/>
        <v/>
      </c>
    </row>
    <row r="6015" spans="1:32">
      <c r="A6015" s="3" t="s">
        <v>14</v>
      </c>
      <c r="B6015" s="3" t="s">
        <v>222</v>
      </c>
      <c r="C6015" s="3">
        <v>5</v>
      </c>
      <c r="D6015" s="3">
        <v>2</v>
      </c>
      <c r="E6015" s="3">
        <v>2015</v>
      </c>
      <c r="F6015" s="3" t="s">
        <v>251</v>
      </c>
      <c r="G6015" s="3" t="s">
        <v>251</v>
      </c>
      <c r="H6015" s="3">
        <v>18</v>
      </c>
      <c r="I6015" s="3">
        <f t="shared" si="264"/>
        <v>18</v>
      </c>
      <c r="J6015" s="3">
        <v>1</v>
      </c>
      <c r="K6015" s="3">
        <v>4</v>
      </c>
      <c r="L6015" s="3">
        <v>5.0999999999999996</v>
      </c>
      <c r="M6015" s="3">
        <v>5.7</v>
      </c>
      <c r="N6015" s="3">
        <v>8.1</v>
      </c>
      <c r="O6015" s="3">
        <v>8.1999999999999993</v>
      </c>
      <c r="P6015" s="3">
        <v>6.5</v>
      </c>
      <c r="Q6015" s="3">
        <v>6.8</v>
      </c>
      <c r="R6015" s="3">
        <v>3.5</v>
      </c>
      <c r="S6015" s="3">
        <v>6.5</v>
      </c>
      <c r="T6015" s="3">
        <v>7.2</v>
      </c>
      <c r="U6015" s="10">
        <f t="shared" si="263"/>
        <v>6.1599999999999993</v>
      </c>
      <c r="AF6015" s="10" t="str">
        <f t="shared" si="265"/>
        <v/>
      </c>
    </row>
    <row r="6016" spans="1:32">
      <c r="A6016" s="3" t="s">
        <v>14</v>
      </c>
      <c r="B6016" s="3" t="s">
        <v>222</v>
      </c>
      <c r="C6016" s="3">
        <v>5</v>
      </c>
      <c r="D6016" s="3">
        <v>2</v>
      </c>
      <c r="E6016" s="3">
        <v>2015</v>
      </c>
      <c r="F6016" s="3" t="s">
        <v>50</v>
      </c>
      <c r="G6016" s="3" t="s">
        <v>50</v>
      </c>
      <c r="H6016" s="3">
        <v>1</v>
      </c>
      <c r="I6016" s="3">
        <f t="shared" si="264"/>
        <v>4</v>
      </c>
      <c r="J6016" s="3">
        <v>0.25</v>
      </c>
      <c r="K6016" s="3">
        <v>3.8</v>
      </c>
      <c r="U6016" s="10">
        <f t="shared" si="263"/>
        <v>3.8</v>
      </c>
      <c r="AF6016" s="10" t="str">
        <f t="shared" si="265"/>
        <v/>
      </c>
    </row>
    <row r="6017" spans="1:32">
      <c r="A6017" s="3" t="s">
        <v>14</v>
      </c>
      <c r="B6017" s="3" t="s">
        <v>222</v>
      </c>
      <c r="C6017" s="3">
        <v>5</v>
      </c>
      <c r="D6017" s="3">
        <v>2</v>
      </c>
      <c r="E6017" s="3">
        <v>2015</v>
      </c>
      <c r="F6017" s="3" t="s">
        <v>183</v>
      </c>
      <c r="G6017" s="3" t="s">
        <v>439</v>
      </c>
      <c r="H6017" s="3">
        <v>1</v>
      </c>
      <c r="I6017" s="3">
        <f t="shared" si="264"/>
        <v>4</v>
      </c>
      <c r="J6017" s="3">
        <v>0.25</v>
      </c>
      <c r="K6017" s="3">
        <v>7.1</v>
      </c>
      <c r="U6017" s="10">
        <f t="shared" si="263"/>
        <v>7.1</v>
      </c>
      <c r="AF6017" s="10" t="str">
        <f t="shared" si="265"/>
        <v/>
      </c>
    </row>
    <row r="6018" spans="1:32">
      <c r="A6018" s="3" t="s">
        <v>14</v>
      </c>
      <c r="B6018" s="3" t="s">
        <v>222</v>
      </c>
      <c r="C6018" s="3">
        <v>5</v>
      </c>
      <c r="D6018" s="3">
        <v>2</v>
      </c>
      <c r="E6018" s="3">
        <v>2015</v>
      </c>
      <c r="F6018" s="3" t="s">
        <v>25</v>
      </c>
      <c r="G6018" s="3" t="s">
        <v>25</v>
      </c>
      <c r="H6018" s="3">
        <v>1</v>
      </c>
      <c r="I6018" s="3">
        <f t="shared" si="264"/>
        <v>4</v>
      </c>
      <c r="J6018" s="3">
        <v>0.25</v>
      </c>
      <c r="K6018" s="3">
        <v>10.5</v>
      </c>
      <c r="U6018" s="10">
        <f t="shared" si="263"/>
        <v>10.5</v>
      </c>
      <c r="AF6018" s="10" t="str">
        <f t="shared" si="265"/>
        <v/>
      </c>
    </row>
    <row r="6019" spans="1:32">
      <c r="A6019" s="3" t="s">
        <v>14</v>
      </c>
      <c r="B6019" s="3" t="s">
        <v>222</v>
      </c>
      <c r="C6019" s="3">
        <v>5</v>
      </c>
      <c r="D6019" s="3">
        <v>2</v>
      </c>
      <c r="E6019" s="3">
        <v>2015</v>
      </c>
      <c r="F6019" s="3" t="s">
        <v>25</v>
      </c>
      <c r="G6019" s="3" t="s">
        <v>25</v>
      </c>
      <c r="H6019" s="3">
        <v>1</v>
      </c>
      <c r="I6019" s="3">
        <f t="shared" si="264"/>
        <v>1</v>
      </c>
      <c r="J6019" s="3">
        <v>1</v>
      </c>
      <c r="K6019" s="3">
        <v>11.2</v>
      </c>
      <c r="U6019" s="10">
        <f t="shared" ref="U6019:U6082" si="266">IF(ISERROR(SUM(K6019:T6019)/COUNT(K6019:T6019)),"",SUM(K6019:T6019)/COUNT(K6019:T6019))</f>
        <v>11.2</v>
      </c>
      <c r="AF6019" s="10" t="str">
        <f t="shared" si="265"/>
        <v/>
      </c>
    </row>
    <row r="6020" spans="1:32">
      <c r="A6020" s="3" t="s">
        <v>14</v>
      </c>
      <c r="B6020" s="3" t="s">
        <v>222</v>
      </c>
      <c r="C6020" s="3">
        <v>5</v>
      </c>
      <c r="D6020" s="3">
        <v>2</v>
      </c>
      <c r="E6020" s="3">
        <v>2015</v>
      </c>
      <c r="F6020" s="3" t="s">
        <v>245</v>
      </c>
      <c r="G6020" s="3" t="s">
        <v>245</v>
      </c>
      <c r="H6020" s="3">
        <v>1</v>
      </c>
      <c r="I6020" s="3">
        <f t="shared" si="264"/>
        <v>4</v>
      </c>
      <c r="J6020" s="3">
        <v>0.25</v>
      </c>
      <c r="K6020" s="3">
        <v>6.8</v>
      </c>
      <c r="U6020" s="10">
        <f t="shared" si="266"/>
        <v>6.8</v>
      </c>
      <c r="AF6020" s="10" t="str">
        <f t="shared" si="265"/>
        <v/>
      </c>
    </row>
    <row r="6021" spans="1:32">
      <c r="A6021" s="3" t="s">
        <v>14</v>
      </c>
      <c r="B6021" s="3" t="s">
        <v>222</v>
      </c>
      <c r="C6021" s="3">
        <v>5</v>
      </c>
      <c r="D6021" s="3">
        <v>2</v>
      </c>
      <c r="E6021" s="3">
        <v>2015</v>
      </c>
      <c r="F6021" s="3" t="s">
        <v>21</v>
      </c>
      <c r="G6021" s="3" t="s">
        <v>21</v>
      </c>
      <c r="H6021" s="3">
        <v>2</v>
      </c>
      <c r="I6021" s="3">
        <f t="shared" si="264"/>
        <v>2</v>
      </c>
      <c r="J6021" s="3">
        <v>1</v>
      </c>
      <c r="K6021" s="3">
        <v>8.4</v>
      </c>
      <c r="U6021" s="10">
        <f t="shared" si="266"/>
        <v>8.4</v>
      </c>
      <c r="AF6021" s="10" t="str">
        <f t="shared" si="265"/>
        <v/>
      </c>
    </row>
    <row r="6022" spans="1:32">
      <c r="A6022" s="3" t="s">
        <v>14</v>
      </c>
      <c r="B6022" s="3" t="s">
        <v>222</v>
      </c>
      <c r="C6022" s="3">
        <v>5</v>
      </c>
      <c r="D6022" s="3">
        <v>2</v>
      </c>
      <c r="E6022" s="3">
        <v>2015</v>
      </c>
      <c r="F6022" s="3" t="s">
        <v>174</v>
      </c>
      <c r="G6022" s="3" t="s">
        <v>174</v>
      </c>
      <c r="H6022" s="3">
        <v>2</v>
      </c>
      <c r="I6022" s="3">
        <f t="shared" si="264"/>
        <v>2</v>
      </c>
      <c r="J6022" s="3">
        <v>1</v>
      </c>
      <c r="K6022" s="3">
        <v>55</v>
      </c>
      <c r="L6022" s="3">
        <v>58</v>
      </c>
      <c r="U6022" s="10">
        <f t="shared" si="266"/>
        <v>56.5</v>
      </c>
      <c r="AF6022" s="10" t="str">
        <f t="shared" si="265"/>
        <v/>
      </c>
    </row>
    <row r="6023" spans="1:32">
      <c r="A6023" s="3" t="s">
        <v>14</v>
      </c>
      <c r="B6023" s="3" t="s">
        <v>222</v>
      </c>
      <c r="C6023" s="3">
        <v>5</v>
      </c>
      <c r="D6023" s="3">
        <v>2</v>
      </c>
      <c r="E6023" s="3">
        <v>2015</v>
      </c>
      <c r="F6023" s="3" t="s">
        <v>38</v>
      </c>
      <c r="G6023" s="3" t="s">
        <v>38</v>
      </c>
      <c r="H6023" s="3">
        <v>1</v>
      </c>
      <c r="I6023" s="3">
        <f t="shared" si="264"/>
        <v>4</v>
      </c>
      <c r="J6023" s="3">
        <v>0.25</v>
      </c>
      <c r="K6023" s="3">
        <v>39</v>
      </c>
      <c r="U6023" s="10">
        <f t="shared" si="266"/>
        <v>39</v>
      </c>
      <c r="AF6023" s="10" t="str">
        <f t="shared" si="265"/>
        <v/>
      </c>
    </row>
    <row r="6024" spans="1:32">
      <c r="A6024" s="3" t="s">
        <v>14</v>
      </c>
      <c r="B6024" s="3" t="s">
        <v>222</v>
      </c>
      <c r="C6024" s="3">
        <v>5</v>
      </c>
      <c r="D6024" s="3">
        <v>2</v>
      </c>
      <c r="E6024" s="3">
        <v>2015</v>
      </c>
      <c r="F6024" s="3" t="s">
        <v>38</v>
      </c>
      <c r="G6024" s="3" t="s">
        <v>38</v>
      </c>
      <c r="H6024" s="3">
        <v>46</v>
      </c>
      <c r="I6024" s="3">
        <f t="shared" si="264"/>
        <v>46</v>
      </c>
      <c r="J6024" s="3">
        <v>1</v>
      </c>
      <c r="K6024" s="3">
        <v>80</v>
      </c>
      <c r="L6024" s="3">
        <v>45</v>
      </c>
      <c r="M6024" s="3">
        <v>70</v>
      </c>
      <c r="N6024" s="3">
        <v>65</v>
      </c>
      <c r="O6024" s="3">
        <v>55</v>
      </c>
      <c r="P6024" s="3">
        <v>53</v>
      </c>
      <c r="Q6024" s="3">
        <v>90</v>
      </c>
      <c r="R6024" s="3">
        <v>52</v>
      </c>
      <c r="S6024" s="3">
        <v>58</v>
      </c>
      <c r="T6024" s="3">
        <v>89</v>
      </c>
      <c r="U6024" s="10">
        <f t="shared" si="266"/>
        <v>65.7</v>
      </c>
      <c r="AF6024" s="10" t="str">
        <f t="shared" si="265"/>
        <v/>
      </c>
    </row>
    <row r="6025" spans="1:32">
      <c r="A6025" s="3" t="s">
        <v>14</v>
      </c>
      <c r="B6025" s="3" t="s">
        <v>222</v>
      </c>
      <c r="C6025" s="3">
        <v>5</v>
      </c>
      <c r="D6025" s="3">
        <v>2</v>
      </c>
      <c r="E6025" s="3">
        <v>2015</v>
      </c>
      <c r="F6025" s="3" t="s">
        <v>51</v>
      </c>
      <c r="G6025" s="3" t="s">
        <v>51</v>
      </c>
      <c r="H6025" s="3">
        <v>3</v>
      </c>
      <c r="I6025" s="3">
        <f t="shared" si="264"/>
        <v>3</v>
      </c>
      <c r="J6025" s="3">
        <v>1</v>
      </c>
      <c r="K6025" s="3">
        <v>10.5</v>
      </c>
      <c r="L6025" s="3">
        <v>10.5</v>
      </c>
      <c r="M6025" s="3">
        <v>10.1</v>
      </c>
      <c r="U6025" s="10">
        <f t="shared" si="266"/>
        <v>10.366666666666667</v>
      </c>
      <c r="AF6025" s="10" t="str">
        <f t="shared" si="265"/>
        <v/>
      </c>
    </row>
    <row r="6026" spans="1:32">
      <c r="A6026" s="3" t="s">
        <v>14</v>
      </c>
      <c r="B6026" s="3" t="s">
        <v>222</v>
      </c>
      <c r="C6026" s="3">
        <v>5</v>
      </c>
      <c r="D6026" s="3">
        <v>2</v>
      </c>
      <c r="E6026" s="3">
        <v>2015</v>
      </c>
      <c r="F6026" s="3" t="s">
        <v>43</v>
      </c>
      <c r="G6026" s="3" t="s">
        <v>44</v>
      </c>
      <c r="H6026" s="3">
        <v>3</v>
      </c>
      <c r="I6026" s="3">
        <f t="shared" si="264"/>
        <v>12</v>
      </c>
      <c r="J6026" s="3">
        <v>0.25</v>
      </c>
      <c r="K6026" s="3">
        <v>5.7</v>
      </c>
      <c r="L6026" s="3">
        <v>3.7</v>
      </c>
      <c r="M6026" s="3">
        <v>2.9</v>
      </c>
      <c r="U6026" s="10">
        <f t="shared" si="266"/>
        <v>4.1000000000000005</v>
      </c>
      <c r="AF6026" s="10" t="str">
        <f t="shared" si="265"/>
        <v/>
      </c>
    </row>
    <row r="6027" spans="1:32">
      <c r="A6027" s="3" t="s">
        <v>14</v>
      </c>
      <c r="B6027" s="3" t="s">
        <v>222</v>
      </c>
      <c r="C6027" s="3">
        <v>5</v>
      </c>
      <c r="D6027" s="3">
        <v>2</v>
      </c>
      <c r="E6027" s="3">
        <v>2015</v>
      </c>
      <c r="F6027" s="3" t="s">
        <v>43</v>
      </c>
      <c r="G6027" s="3" t="s">
        <v>44</v>
      </c>
      <c r="H6027" s="3">
        <v>2</v>
      </c>
      <c r="I6027" s="3">
        <f t="shared" si="264"/>
        <v>2</v>
      </c>
      <c r="J6027" s="3">
        <v>1</v>
      </c>
      <c r="K6027" s="3">
        <v>6.6</v>
      </c>
      <c r="L6027" s="3">
        <v>7.2</v>
      </c>
      <c r="U6027" s="10">
        <f t="shared" si="266"/>
        <v>6.9</v>
      </c>
      <c r="AF6027" s="10" t="str">
        <f t="shared" si="265"/>
        <v/>
      </c>
    </row>
    <row r="6028" spans="1:32">
      <c r="A6028" s="3" t="s">
        <v>14</v>
      </c>
      <c r="B6028" s="3" t="s">
        <v>222</v>
      </c>
      <c r="C6028" s="3">
        <v>5</v>
      </c>
      <c r="D6028" s="3">
        <v>2</v>
      </c>
      <c r="E6028" s="3">
        <v>2015</v>
      </c>
      <c r="F6028" s="3" t="s">
        <v>403</v>
      </c>
      <c r="G6028" s="3" t="s">
        <v>403</v>
      </c>
      <c r="H6028" s="3">
        <v>2</v>
      </c>
      <c r="I6028" s="3">
        <f t="shared" si="264"/>
        <v>8</v>
      </c>
      <c r="J6028" s="3">
        <v>0.25</v>
      </c>
      <c r="K6028" s="3">
        <v>4.2</v>
      </c>
      <c r="U6028" s="10">
        <f t="shared" si="266"/>
        <v>4.2</v>
      </c>
      <c r="AF6028" s="10" t="str">
        <f t="shared" si="265"/>
        <v/>
      </c>
    </row>
    <row r="6029" spans="1:32">
      <c r="A6029" s="3" t="s">
        <v>14</v>
      </c>
      <c r="B6029" s="3" t="s">
        <v>222</v>
      </c>
      <c r="C6029" s="3">
        <v>5</v>
      </c>
      <c r="D6029" s="3">
        <v>2</v>
      </c>
      <c r="E6029" s="3">
        <v>2015</v>
      </c>
      <c r="F6029" s="3" t="s">
        <v>22</v>
      </c>
      <c r="G6029" s="3" t="s">
        <v>22</v>
      </c>
      <c r="H6029" s="3">
        <v>1</v>
      </c>
      <c r="I6029" s="3">
        <f t="shared" si="264"/>
        <v>4</v>
      </c>
      <c r="J6029" s="3">
        <v>0.25</v>
      </c>
      <c r="K6029" s="3">
        <v>6.2</v>
      </c>
      <c r="U6029" s="10">
        <f t="shared" si="266"/>
        <v>6.2</v>
      </c>
      <c r="AF6029" s="10" t="str">
        <f t="shared" si="265"/>
        <v/>
      </c>
    </row>
    <row r="6030" spans="1:32">
      <c r="A6030" s="3" t="s">
        <v>14</v>
      </c>
      <c r="B6030" s="3" t="s">
        <v>222</v>
      </c>
      <c r="C6030" s="3">
        <v>5</v>
      </c>
      <c r="D6030" s="3">
        <v>2</v>
      </c>
      <c r="E6030" s="3">
        <v>2015</v>
      </c>
      <c r="F6030" s="3" t="s">
        <v>389</v>
      </c>
      <c r="G6030" s="3" t="s">
        <v>389</v>
      </c>
      <c r="H6030" s="3">
        <v>8</v>
      </c>
      <c r="I6030" s="3">
        <f t="shared" si="264"/>
        <v>32</v>
      </c>
      <c r="J6030" s="3">
        <v>0.25</v>
      </c>
      <c r="K6030" s="3">
        <v>7.4</v>
      </c>
      <c r="L6030" s="3">
        <v>8.9</v>
      </c>
      <c r="M6030" s="3">
        <v>6.1</v>
      </c>
      <c r="N6030" s="3">
        <v>8.6999999999999993</v>
      </c>
      <c r="O6030" s="3">
        <v>9.1</v>
      </c>
      <c r="P6030" s="3">
        <v>8.8000000000000007</v>
      </c>
      <c r="U6030" s="10">
        <f t="shared" si="266"/>
        <v>8.1666666666666661</v>
      </c>
      <c r="AF6030" s="10" t="str">
        <f t="shared" si="265"/>
        <v/>
      </c>
    </row>
    <row r="6031" spans="1:32">
      <c r="A6031" s="3" t="s">
        <v>14</v>
      </c>
      <c r="B6031" s="3" t="s">
        <v>222</v>
      </c>
      <c r="C6031" s="3">
        <v>5</v>
      </c>
      <c r="D6031" s="3">
        <v>2</v>
      </c>
      <c r="E6031" s="3">
        <v>2015</v>
      </c>
      <c r="F6031" s="3" t="s">
        <v>389</v>
      </c>
      <c r="G6031" s="3" t="s">
        <v>389</v>
      </c>
      <c r="H6031" s="3">
        <v>11</v>
      </c>
      <c r="I6031" s="3">
        <f t="shared" si="264"/>
        <v>11</v>
      </c>
      <c r="J6031" s="3">
        <v>1</v>
      </c>
      <c r="K6031" s="3">
        <v>10.5</v>
      </c>
      <c r="L6031" s="3">
        <v>10.4</v>
      </c>
      <c r="M6031" s="3">
        <v>9.1999999999999993</v>
      </c>
      <c r="N6031" s="3">
        <v>10.4</v>
      </c>
      <c r="O6031" s="3">
        <v>10.3</v>
      </c>
      <c r="P6031" s="3">
        <v>8.4</v>
      </c>
      <c r="Q6031" s="3">
        <v>5.4</v>
      </c>
      <c r="R6031" s="3">
        <v>8</v>
      </c>
      <c r="S6031" s="3">
        <v>10.5</v>
      </c>
      <c r="T6031" s="3">
        <v>9.5</v>
      </c>
      <c r="U6031" s="10">
        <f t="shared" si="266"/>
        <v>9.26</v>
      </c>
      <c r="AF6031" s="10" t="str">
        <f t="shared" si="265"/>
        <v/>
      </c>
    </row>
    <row r="6032" spans="1:32">
      <c r="A6032" s="3" t="s">
        <v>14</v>
      </c>
      <c r="B6032" s="3" t="s">
        <v>222</v>
      </c>
      <c r="C6032" s="3">
        <v>5</v>
      </c>
      <c r="D6032" s="3">
        <v>2</v>
      </c>
      <c r="E6032" s="3">
        <v>2015</v>
      </c>
      <c r="F6032" s="3" t="s">
        <v>37</v>
      </c>
      <c r="G6032" s="3" t="s">
        <v>37</v>
      </c>
      <c r="H6032" s="3">
        <v>1</v>
      </c>
      <c r="I6032" s="3">
        <f t="shared" si="264"/>
        <v>4</v>
      </c>
      <c r="J6032" s="3">
        <v>0.25</v>
      </c>
      <c r="U6032" s="10" t="str">
        <f t="shared" si="266"/>
        <v/>
      </c>
      <c r="AF6032" s="10" t="str">
        <f t="shared" si="265"/>
        <v/>
      </c>
    </row>
    <row r="6033" spans="1:32">
      <c r="A6033" s="3" t="s">
        <v>14</v>
      </c>
      <c r="B6033" s="3" t="s">
        <v>223</v>
      </c>
      <c r="C6033" s="3">
        <v>5</v>
      </c>
      <c r="D6033" s="3">
        <v>2</v>
      </c>
      <c r="E6033" s="3">
        <v>2015</v>
      </c>
      <c r="F6033" s="3" t="s">
        <v>196</v>
      </c>
      <c r="G6033" s="3" t="s">
        <v>196</v>
      </c>
      <c r="H6033" s="3">
        <v>27</v>
      </c>
      <c r="I6033" s="3">
        <f t="shared" si="264"/>
        <v>108</v>
      </c>
      <c r="J6033" s="3">
        <v>0.25</v>
      </c>
      <c r="K6033" s="3">
        <v>7.7</v>
      </c>
      <c r="L6033" s="3">
        <v>6.5</v>
      </c>
      <c r="M6033" s="3">
        <v>8.5</v>
      </c>
      <c r="N6033" s="3">
        <v>7.3</v>
      </c>
      <c r="O6033" s="3">
        <v>7.3</v>
      </c>
      <c r="P6033" s="3">
        <v>7.9</v>
      </c>
      <c r="Q6033" s="3">
        <v>7.3</v>
      </c>
      <c r="R6033" s="3">
        <v>7</v>
      </c>
      <c r="S6033" s="3">
        <v>8.3000000000000007</v>
      </c>
      <c r="T6033" s="3">
        <v>7.8</v>
      </c>
      <c r="U6033" s="10">
        <f t="shared" si="266"/>
        <v>7.56</v>
      </c>
      <c r="AF6033" s="10" t="str">
        <f t="shared" si="265"/>
        <v/>
      </c>
    </row>
    <row r="6034" spans="1:32">
      <c r="A6034" s="3" t="s">
        <v>14</v>
      </c>
      <c r="B6034" s="3" t="s">
        <v>223</v>
      </c>
      <c r="C6034" s="3">
        <v>5</v>
      </c>
      <c r="D6034" s="3">
        <v>2</v>
      </c>
      <c r="E6034" s="3">
        <v>2015</v>
      </c>
      <c r="F6034" s="3" t="s">
        <v>196</v>
      </c>
      <c r="G6034" s="3" t="s">
        <v>196</v>
      </c>
      <c r="H6034" s="3">
        <v>25</v>
      </c>
      <c r="I6034" s="3">
        <f t="shared" si="264"/>
        <v>25</v>
      </c>
      <c r="J6034" s="3">
        <v>1</v>
      </c>
      <c r="K6034" s="3">
        <v>7.3</v>
      </c>
      <c r="L6034" s="3">
        <v>9.9</v>
      </c>
      <c r="M6034" s="3">
        <v>10.4</v>
      </c>
      <c r="N6034" s="3">
        <v>9.8000000000000007</v>
      </c>
      <c r="O6034" s="3">
        <v>7.8</v>
      </c>
      <c r="P6034" s="3">
        <v>10</v>
      </c>
      <c r="Q6034" s="3">
        <v>9.9</v>
      </c>
      <c r="R6034" s="3">
        <v>9</v>
      </c>
      <c r="S6034" s="3">
        <v>8.9</v>
      </c>
      <c r="T6034" s="3">
        <v>10</v>
      </c>
      <c r="U6034" s="10">
        <f t="shared" si="266"/>
        <v>9.3000000000000007</v>
      </c>
      <c r="AF6034" s="10" t="str">
        <f t="shared" si="265"/>
        <v/>
      </c>
    </row>
    <row r="6035" spans="1:32">
      <c r="A6035" s="3" t="s">
        <v>14</v>
      </c>
      <c r="B6035" s="3" t="s">
        <v>223</v>
      </c>
      <c r="C6035" s="3">
        <v>5</v>
      </c>
      <c r="D6035" s="3">
        <v>2</v>
      </c>
      <c r="E6035" s="3">
        <v>2015</v>
      </c>
      <c r="F6035" s="3" t="s">
        <v>131</v>
      </c>
      <c r="G6035" s="3" t="s">
        <v>131</v>
      </c>
      <c r="H6035" s="3">
        <v>67</v>
      </c>
      <c r="I6035" s="3">
        <f t="shared" si="264"/>
        <v>268</v>
      </c>
      <c r="J6035" s="3">
        <v>0.25</v>
      </c>
      <c r="K6035" s="3">
        <v>7.5</v>
      </c>
      <c r="L6035" s="3">
        <v>8</v>
      </c>
      <c r="M6035" s="3">
        <v>7.1</v>
      </c>
      <c r="N6035" s="3">
        <v>6.9</v>
      </c>
      <c r="O6035" s="3">
        <v>6.3</v>
      </c>
      <c r="P6035" s="3">
        <v>6.9</v>
      </c>
      <c r="Q6035" s="3">
        <v>5.8</v>
      </c>
      <c r="R6035" s="3">
        <v>5.7</v>
      </c>
      <c r="S6035" s="3">
        <v>6.7</v>
      </c>
      <c r="T6035" s="3">
        <v>5.4</v>
      </c>
      <c r="U6035" s="10">
        <f t="shared" si="266"/>
        <v>6.63</v>
      </c>
      <c r="AF6035" s="10" t="str">
        <f t="shared" si="265"/>
        <v/>
      </c>
    </row>
    <row r="6036" spans="1:32">
      <c r="A6036" s="3" t="s">
        <v>14</v>
      </c>
      <c r="B6036" s="3" t="s">
        <v>223</v>
      </c>
      <c r="C6036" s="3">
        <v>5</v>
      </c>
      <c r="D6036" s="3">
        <v>2</v>
      </c>
      <c r="E6036" s="3">
        <v>2015</v>
      </c>
      <c r="F6036" s="3" t="s">
        <v>29</v>
      </c>
      <c r="G6036" s="3" t="s">
        <v>29</v>
      </c>
      <c r="H6036" s="3">
        <v>1</v>
      </c>
      <c r="I6036" s="3">
        <f t="shared" si="264"/>
        <v>4</v>
      </c>
      <c r="J6036" s="3">
        <v>0.25</v>
      </c>
      <c r="K6036" s="3">
        <v>6.1</v>
      </c>
      <c r="U6036" s="10">
        <f t="shared" si="266"/>
        <v>6.1</v>
      </c>
      <c r="AF6036" s="10" t="str">
        <f t="shared" si="265"/>
        <v/>
      </c>
    </row>
    <row r="6037" spans="1:32">
      <c r="A6037" s="3" t="s">
        <v>14</v>
      </c>
      <c r="B6037" s="3" t="s">
        <v>223</v>
      </c>
      <c r="C6037" s="3">
        <v>5</v>
      </c>
      <c r="D6037" s="3">
        <v>2</v>
      </c>
      <c r="E6037" s="3">
        <v>2015</v>
      </c>
      <c r="F6037" s="3" t="s">
        <v>135</v>
      </c>
      <c r="G6037" s="3" t="s">
        <v>135</v>
      </c>
      <c r="H6037" s="3">
        <v>10</v>
      </c>
      <c r="I6037" s="3">
        <f t="shared" si="264"/>
        <v>10</v>
      </c>
      <c r="J6037" s="3">
        <v>1</v>
      </c>
      <c r="K6037" s="3">
        <v>16.5</v>
      </c>
      <c r="L6037" s="3">
        <v>14</v>
      </c>
      <c r="M6037" s="3">
        <v>19.399999999999999</v>
      </c>
      <c r="N6037" s="3">
        <v>16.5</v>
      </c>
      <c r="O6037" s="3">
        <v>19.100000000000001</v>
      </c>
      <c r="P6037" s="3">
        <v>15.8</v>
      </c>
      <c r="Q6037" s="3">
        <v>13.1</v>
      </c>
      <c r="R6037" s="3">
        <v>15.8</v>
      </c>
      <c r="S6037" s="3">
        <v>16.7</v>
      </c>
      <c r="T6037" s="3">
        <v>17.7</v>
      </c>
      <c r="U6037" s="10">
        <f t="shared" si="266"/>
        <v>16.459999999999997</v>
      </c>
      <c r="AF6037" s="10" t="str">
        <f t="shared" si="265"/>
        <v/>
      </c>
    </row>
    <row r="6038" spans="1:32">
      <c r="A6038" s="3" t="s">
        <v>14</v>
      </c>
      <c r="B6038" s="3" t="s">
        <v>223</v>
      </c>
      <c r="C6038" s="3">
        <v>5</v>
      </c>
      <c r="D6038" s="3">
        <v>2</v>
      </c>
      <c r="E6038" s="3">
        <v>2015</v>
      </c>
      <c r="F6038" s="3" t="s">
        <v>87</v>
      </c>
      <c r="G6038" s="3" t="s">
        <v>428</v>
      </c>
      <c r="H6038" s="3">
        <v>64</v>
      </c>
      <c r="I6038" s="3">
        <f t="shared" si="264"/>
        <v>256</v>
      </c>
      <c r="J6038" s="3">
        <v>0.25</v>
      </c>
      <c r="K6038" s="3">
        <v>8.9</v>
      </c>
      <c r="L6038" s="3">
        <v>8.4</v>
      </c>
      <c r="M6038" s="3">
        <v>8.9</v>
      </c>
      <c r="N6038" s="3">
        <v>8.5</v>
      </c>
      <c r="O6038" s="3">
        <v>8.6</v>
      </c>
      <c r="P6038" s="3">
        <v>8.1</v>
      </c>
      <c r="Q6038" s="3">
        <v>9.3000000000000007</v>
      </c>
      <c r="R6038" s="3">
        <v>8.3000000000000007</v>
      </c>
      <c r="S6038" s="3">
        <v>9</v>
      </c>
      <c r="T6038" s="3">
        <v>9.5</v>
      </c>
      <c r="U6038" s="10">
        <f t="shared" si="266"/>
        <v>8.75</v>
      </c>
      <c r="AF6038" s="10" t="str">
        <f t="shared" si="265"/>
        <v/>
      </c>
    </row>
    <row r="6039" spans="1:32">
      <c r="A6039" s="3" t="s">
        <v>14</v>
      </c>
      <c r="B6039" s="3" t="s">
        <v>223</v>
      </c>
      <c r="C6039" s="3">
        <v>5</v>
      </c>
      <c r="D6039" s="3">
        <v>2</v>
      </c>
      <c r="E6039" s="3">
        <v>2015</v>
      </c>
      <c r="F6039" s="3" t="s">
        <v>308</v>
      </c>
      <c r="G6039" s="3" t="s">
        <v>429</v>
      </c>
      <c r="H6039" s="3">
        <v>229</v>
      </c>
      <c r="I6039" s="3">
        <f t="shared" si="264"/>
        <v>916</v>
      </c>
      <c r="J6039" s="3">
        <v>0.25</v>
      </c>
      <c r="U6039" s="10" t="str">
        <f t="shared" si="266"/>
        <v/>
      </c>
      <c r="AF6039" s="10" t="str">
        <f t="shared" si="265"/>
        <v/>
      </c>
    </row>
    <row r="6040" spans="1:32">
      <c r="A6040" s="3" t="s">
        <v>14</v>
      </c>
      <c r="B6040" s="3" t="s">
        <v>223</v>
      </c>
      <c r="C6040" s="3">
        <v>5</v>
      </c>
      <c r="D6040" s="3">
        <v>2</v>
      </c>
      <c r="E6040" s="3">
        <v>2015</v>
      </c>
      <c r="F6040" s="3" t="s">
        <v>308</v>
      </c>
      <c r="G6040" s="3" t="s">
        <v>429</v>
      </c>
      <c r="H6040" s="3">
        <v>3</v>
      </c>
      <c r="I6040" s="3">
        <f t="shared" si="264"/>
        <v>3</v>
      </c>
      <c r="J6040" s="3">
        <v>1</v>
      </c>
      <c r="U6040" s="10" t="str">
        <f t="shared" si="266"/>
        <v/>
      </c>
      <c r="AF6040" s="10" t="str">
        <f t="shared" si="265"/>
        <v/>
      </c>
    </row>
    <row r="6041" spans="1:32">
      <c r="A6041" s="3" t="s">
        <v>14</v>
      </c>
      <c r="B6041" s="3" t="s">
        <v>223</v>
      </c>
      <c r="C6041" s="3">
        <v>5</v>
      </c>
      <c r="D6041" s="3">
        <v>2</v>
      </c>
      <c r="E6041" s="3">
        <v>2015</v>
      </c>
      <c r="F6041" s="3" t="s">
        <v>309</v>
      </c>
      <c r="G6041" s="3" t="s">
        <v>429</v>
      </c>
      <c r="H6041" s="3">
        <v>7</v>
      </c>
      <c r="I6041" s="3">
        <f t="shared" si="264"/>
        <v>28</v>
      </c>
      <c r="J6041" s="3">
        <v>0.25</v>
      </c>
      <c r="U6041" s="10" t="str">
        <f t="shared" si="266"/>
        <v/>
      </c>
      <c r="AF6041" s="10" t="str">
        <f t="shared" si="265"/>
        <v/>
      </c>
    </row>
    <row r="6042" spans="1:32">
      <c r="A6042" s="3" t="s">
        <v>14</v>
      </c>
      <c r="B6042" s="3" t="s">
        <v>223</v>
      </c>
      <c r="C6042" s="3">
        <v>5</v>
      </c>
      <c r="D6042" s="3">
        <v>2</v>
      </c>
      <c r="E6042" s="3">
        <v>2015</v>
      </c>
      <c r="F6042" s="3" t="s">
        <v>48</v>
      </c>
      <c r="G6042" s="3" t="s">
        <v>48</v>
      </c>
      <c r="H6042" s="3">
        <v>8</v>
      </c>
      <c r="I6042" s="3">
        <f t="shared" si="264"/>
        <v>32</v>
      </c>
      <c r="J6042" s="3">
        <v>0.25</v>
      </c>
      <c r="K6042" s="3">
        <v>5.0999999999999996</v>
      </c>
      <c r="L6042" s="3">
        <v>3.9</v>
      </c>
      <c r="M6042" s="3">
        <v>5.2</v>
      </c>
      <c r="N6042" s="3">
        <v>4.0999999999999996</v>
      </c>
      <c r="O6042" s="3">
        <v>2.8</v>
      </c>
      <c r="P6042" s="3">
        <v>3.1</v>
      </c>
      <c r="Q6042" s="3">
        <v>3.3</v>
      </c>
      <c r="R6042" s="3">
        <v>3.1</v>
      </c>
      <c r="U6042" s="10">
        <f t="shared" si="266"/>
        <v>3.8250000000000002</v>
      </c>
      <c r="AF6042" s="10" t="str">
        <f t="shared" si="265"/>
        <v/>
      </c>
    </row>
    <row r="6043" spans="1:32">
      <c r="A6043" s="3" t="s">
        <v>14</v>
      </c>
      <c r="B6043" s="3" t="s">
        <v>223</v>
      </c>
      <c r="C6043" s="3">
        <v>5</v>
      </c>
      <c r="D6043" s="3">
        <v>2</v>
      </c>
      <c r="E6043" s="3">
        <v>2015</v>
      </c>
      <c r="F6043" s="3" t="s">
        <v>48</v>
      </c>
      <c r="G6043" s="3" t="s">
        <v>48</v>
      </c>
      <c r="H6043" s="3">
        <v>6</v>
      </c>
      <c r="I6043" s="3">
        <f t="shared" ref="I6043:I6106" si="267">H6043*(1/J6043)</f>
        <v>6</v>
      </c>
      <c r="J6043" s="3">
        <v>1</v>
      </c>
      <c r="K6043" s="3">
        <v>12.1</v>
      </c>
      <c r="L6043" s="3">
        <v>12.1</v>
      </c>
      <c r="M6043" s="3">
        <v>18</v>
      </c>
      <c r="N6043" s="3">
        <v>7</v>
      </c>
      <c r="O6043" s="3">
        <v>6.6</v>
      </c>
      <c r="P6043" s="3">
        <v>8.1</v>
      </c>
      <c r="U6043" s="10">
        <f t="shared" si="266"/>
        <v>10.65</v>
      </c>
      <c r="AF6043" s="10" t="str">
        <f t="shared" si="265"/>
        <v/>
      </c>
    </row>
    <row r="6044" spans="1:32">
      <c r="A6044" s="3" t="s">
        <v>14</v>
      </c>
      <c r="B6044" s="3" t="s">
        <v>223</v>
      </c>
      <c r="C6044" s="3">
        <v>5</v>
      </c>
      <c r="D6044" s="3">
        <v>2</v>
      </c>
      <c r="E6044" s="3">
        <v>2015</v>
      </c>
      <c r="F6044" s="3" t="s">
        <v>33</v>
      </c>
      <c r="G6044" s="3" t="s">
        <v>33</v>
      </c>
      <c r="H6044" s="3">
        <v>2</v>
      </c>
      <c r="I6044" s="3">
        <f t="shared" si="267"/>
        <v>8</v>
      </c>
      <c r="J6044" s="3">
        <v>0.25</v>
      </c>
      <c r="K6044" s="3">
        <v>9.1999999999999993</v>
      </c>
      <c r="L6044" s="3">
        <v>6.2</v>
      </c>
      <c r="U6044" s="10">
        <f t="shared" si="266"/>
        <v>7.6999999999999993</v>
      </c>
      <c r="AF6044" s="10" t="str">
        <f t="shared" si="265"/>
        <v/>
      </c>
    </row>
    <row r="6045" spans="1:32">
      <c r="A6045" s="3" t="s">
        <v>14</v>
      </c>
      <c r="B6045" s="3" t="s">
        <v>223</v>
      </c>
      <c r="C6045" s="3">
        <v>5</v>
      </c>
      <c r="D6045" s="3">
        <v>2</v>
      </c>
      <c r="E6045" s="3">
        <v>2015</v>
      </c>
      <c r="F6045" s="3" t="s">
        <v>33</v>
      </c>
      <c r="G6045" s="3" t="s">
        <v>33</v>
      </c>
      <c r="H6045" s="3">
        <v>5</v>
      </c>
      <c r="I6045" s="3">
        <f t="shared" si="267"/>
        <v>5</v>
      </c>
      <c r="J6045" s="3">
        <v>1</v>
      </c>
      <c r="K6045" s="3">
        <v>42</v>
      </c>
      <c r="L6045" s="3">
        <v>33</v>
      </c>
      <c r="M6045" s="3">
        <v>34</v>
      </c>
      <c r="N6045" s="3">
        <v>23</v>
      </c>
      <c r="O6045" s="3">
        <v>13.1</v>
      </c>
      <c r="U6045" s="10">
        <f t="shared" si="266"/>
        <v>29.02</v>
      </c>
      <c r="AF6045" s="10" t="str">
        <f t="shared" si="265"/>
        <v/>
      </c>
    </row>
    <row r="6046" spans="1:32">
      <c r="A6046" s="3" t="s">
        <v>14</v>
      </c>
      <c r="B6046" s="3" t="s">
        <v>223</v>
      </c>
      <c r="C6046" s="3">
        <v>5</v>
      </c>
      <c r="D6046" s="3">
        <v>2</v>
      </c>
      <c r="E6046" s="3">
        <v>2015</v>
      </c>
      <c r="F6046" s="3" t="s">
        <v>274</v>
      </c>
      <c r="G6046" s="3" t="s">
        <v>274</v>
      </c>
      <c r="H6046" s="3">
        <v>45</v>
      </c>
      <c r="I6046" s="3">
        <f t="shared" si="267"/>
        <v>180</v>
      </c>
      <c r="J6046" s="3">
        <v>0.25</v>
      </c>
      <c r="K6046" s="3">
        <v>8</v>
      </c>
      <c r="L6046" s="3">
        <v>10.3</v>
      </c>
      <c r="M6046" s="3">
        <v>8.1</v>
      </c>
      <c r="N6046" s="3">
        <v>9.8000000000000007</v>
      </c>
      <c r="O6046" s="3">
        <v>8.5</v>
      </c>
      <c r="P6046" s="3">
        <v>9.4</v>
      </c>
      <c r="Q6046" s="3">
        <v>9.1999999999999993</v>
      </c>
      <c r="R6046" s="3">
        <v>9.6</v>
      </c>
      <c r="S6046" s="3">
        <v>7.2</v>
      </c>
      <c r="T6046" s="3">
        <v>9.1999999999999993</v>
      </c>
      <c r="U6046" s="10">
        <f t="shared" si="266"/>
        <v>8.93</v>
      </c>
      <c r="AF6046" s="10" t="str">
        <f t="shared" si="265"/>
        <v/>
      </c>
    </row>
    <row r="6047" spans="1:32">
      <c r="A6047" s="3" t="s">
        <v>14</v>
      </c>
      <c r="B6047" s="3" t="s">
        <v>223</v>
      </c>
      <c r="C6047" s="3">
        <v>5</v>
      </c>
      <c r="D6047" s="3">
        <v>2</v>
      </c>
      <c r="E6047" s="3">
        <v>2015</v>
      </c>
      <c r="F6047" s="3" t="s">
        <v>274</v>
      </c>
      <c r="G6047" s="3" t="s">
        <v>274</v>
      </c>
      <c r="H6047" s="3">
        <v>6</v>
      </c>
      <c r="I6047" s="3">
        <f t="shared" si="267"/>
        <v>6</v>
      </c>
      <c r="J6047" s="3">
        <v>1</v>
      </c>
      <c r="K6047" s="3">
        <v>10.7</v>
      </c>
      <c r="L6047" s="3">
        <v>9.8000000000000007</v>
      </c>
      <c r="M6047" s="3">
        <v>10.1</v>
      </c>
      <c r="N6047" s="3">
        <v>10.5</v>
      </c>
      <c r="O6047" s="3">
        <v>10</v>
      </c>
      <c r="U6047" s="10">
        <f t="shared" si="266"/>
        <v>10.220000000000001</v>
      </c>
      <c r="V6047" s="3">
        <v>1.8</v>
      </c>
      <c r="AF6047" s="10">
        <f t="shared" si="265"/>
        <v>1.8</v>
      </c>
    </row>
    <row r="6048" spans="1:32">
      <c r="A6048" s="3" t="s">
        <v>14</v>
      </c>
      <c r="B6048" s="3" t="s">
        <v>223</v>
      </c>
      <c r="C6048" s="3">
        <v>5</v>
      </c>
      <c r="D6048" s="3">
        <v>2</v>
      </c>
      <c r="E6048" s="3">
        <v>2015</v>
      </c>
      <c r="F6048" s="3" t="s">
        <v>45</v>
      </c>
      <c r="G6048" s="3" t="s">
        <v>434</v>
      </c>
      <c r="H6048" s="3">
        <v>9</v>
      </c>
      <c r="I6048" s="3">
        <f t="shared" si="267"/>
        <v>36</v>
      </c>
      <c r="J6048" s="3">
        <v>0.25</v>
      </c>
      <c r="K6048" s="3">
        <v>5.2</v>
      </c>
      <c r="L6048" s="3">
        <v>6</v>
      </c>
      <c r="M6048" s="3">
        <v>4.5</v>
      </c>
      <c r="N6048" s="3">
        <v>6.1</v>
      </c>
      <c r="O6048" s="3">
        <v>4.4000000000000004</v>
      </c>
      <c r="P6048" s="3">
        <v>6.4</v>
      </c>
      <c r="Q6048" s="3">
        <v>4.9000000000000004</v>
      </c>
      <c r="R6048" s="3">
        <v>6.6</v>
      </c>
      <c r="S6048" s="3">
        <v>5.0999999999999996</v>
      </c>
      <c r="U6048" s="10">
        <f t="shared" si="266"/>
        <v>5.4666666666666659</v>
      </c>
      <c r="AF6048" s="10" t="str">
        <f t="shared" si="265"/>
        <v/>
      </c>
    </row>
    <row r="6049" spans="1:33">
      <c r="A6049" s="3" t="s">
        <v>14</v>
      </c>
      <c r="B6049" s="3" t="s">
        <v>223</v>
      </c>
      <c r="C6049" s="3">
        <v>5</v>
      </c>
      <c r="D6049" s="3">
        <v>2</v>
      </c>
      <c r="E6049" s="3">
        <v>2015</v>
      </c>
      <c r="F6049" s="3" t="s">
        <v>251</v>
      </c>
      <c r="G6049" s="3" t="s">
        <v>251</v>
      </c>
      <c r="H6049" s="3">
        <v>882</v>
      </c>
      <c r="I6049" s="3">
        <f t="shared" si="267"/>
        <v>3528</v>
      </c>
      <c r="J6049" s="3">
        <v>0.25</v>
      </c>
      <c r="K6049" s="3">
        <v>6.1</v>
      </c>
      <c r="L6049" s="3">
        <v>5.5</v>
      </c>
      <c r="M6049" s="3">
        <v>4.9000000000000004</v>
      </c>
      <c r="N6049" s="3">
        <v>6.2</v>
      </c>
      <c r="O6049" s="3">
        <v>4.8</v>
      </c>
      <c r="P6049" s="3">
        <v>7.1</v>
      </c>
      <c r="Q6049" s="3">
        <v>6.1</v>
      </c>
      <c r="R6049" s="3">
        <v>4.5</v>
      </c>
      <c r="S6049" s="3">
        <v>5.2</v>
      </c>
      <c r="T6049" s="3">
        <v>5.3</v>
      </c>
      <c r="U6049" s="10">
        <f t="shared" si="266"/>
        <v>5.57</v>
      </c>
      <c r="AF6049" s="10" t="str">
        <f t="shared" si="265"/>
        <v/>
      </c>
    </row>
    <row r="6050" spans="1:33">
      <c r="A6050" s="3" t="s">
        <v>14</v>
      </c>
      <c r="B6050" s="3" t="s">
        <v>223</v>
      </c>
      <c r="C6050" s="3">
        <v>5</v>
      </c>
      <c r="D6050" s="3">
        <v>2</v>
      </c>
      <c r="E6050" s="3">
        <v>2015</v>
      </c>
      <c r="F6050" s="3" t="s">
        <v>251</v>
      </c>
      <c r="G6050" s="3" t="s">
        <v>251</v>
      </c>
      <c r="H6050" s="3">
        <v>4</v>
      </c>
      <c r="I6050" s="3">
        <f t="shared" si="267"/>
        <v>4</v>
      </c>
      <c r="J6050" s="3">
        <v>1</v>
      </c>
      <c r="K6050" s="3">
        <v>5.3</v>
      </c>
      <c r="L6050" s="3">
        <v>4.3</v>
      </c>
      <c r="M6050" s="3">
        <v>5.4</v>
      </c>
      <c r="N6050" s="3">
        <v>7.9</v>
      </c>
      <c r="U6050" s="10">
        <f t="shared" si="266"/>
        <v>5.7249999999999996</v>
      </c>
      <c r="AF6050" s="10" t="str">
        <f t="shared" si="265"/>
        <v/>
      </c>
    </row>
    <row r="6051" spans="1:33">
      <c r="A6051" s="3" t="s">
        <v>14</v>
      </c>
      <c r="B6051" s="3" t="s">
        <v>223</v>
      </c>
      <c r="C6051" s="3">
        <v>5</v>
      </c>
      <c r="D6051" s="3">
        <v>2</v>
      </c>
      <c r="E6051" s="3">
        <v>2015</v>
      </c>
      <c r="F6051" s="3" t="s">
        <v>388</v>
      </c>
      <c r="G6051" s="3" t="s">
        <v>388</v>
      </c>
      <c r="H6051" s="3">
        <v>3</v>
      </c>
      <c r="I6051" s="3">
        <f t="shared" si="267"/>
        <v>12</v>
      </c>
      <c r="J6051" s="3">
        <v>0.25</v>
      </c>
      <c r="K6051" s="3">
        <v>2.6</v>
      </c>
      <c r="L6051" s="3">
        <v>2.8</v>
      </c>
      <c r="M6051" s="3">
        <v>1.5</v>
      </c>
      <c r="U6051" s="10">
        <f t="shared" si="266"/>
        <v>2.3000000000000003</v>
      </c>
      <c r="AF6051" s="10" t="str">
        <f t="shared" si="265"/>
        <v/>
      </c>
    </row>
    <row r="6052" spans="1:33">
      <c r="A6052" s="3" t="s">
        <v>14</v>
      </c>
      <c r="B6052" s="3" t="s">
        <v>223</v>
      </c>
      <c r="C6052" s="3">
        <v>5</v>
      </c>
      <c r="D6052" s="3">
        <v>2</v>
      </c>
      <c r="E6052" s="3">
        <v>2015</v>
      </c>
      <c r="F6052" s="3" t="s">
        <v>50</v>
      </c>
      <c r="G6052" s="3" t="s">
        <v>50</v>
      </c>
      <c r="H6052" s="3">
        <v>1</v>
      </c>
      <c r="I6052" s="3">
        <f t="shared" si="267"/>
        <v>4</v>
      </c>
      <c r="J6052" s="3">
        <v>0.25</v>
      </c>
      <c r="U6052" s="10" t="str">
        <f t="shared" si="266"/>
        <v/>
      </c>
      <c r="AF6052" s="10" t="str">
        <f t="shared" si="265"/>
        <v/>
      </c>
    </row>
    <row r="6053" spans="1:33">
      <c r="A6053" s="3" t="s">
        <v>14</v>
      </c>
      <c r="B6053" s="3" t="s">
        <v>223</v>
      </c>
      <c r="C6053" s="3">
        <v>5</v>
      </c>
      <c r="D6053" s="3">
        <v>2</v>
      </c>
      <c r="E6053" s="3">
        <v>2015</v>
      </c>
      <c r="F6053" s="3" t="s">
        <v>54</v>
      </c>
      <c r="G6053" s="3" t="s">
        <v>437</v>
      </c>
      <c r="H6053" s="3">
        <v>3</v>
      </c>
      <c r="I6053" s="3">
        <f t="shared" si="267"/>
        <v>12</v>
      </c>
      <c r="J6053" s="3">
        <v>0.25</v>
      </c>
      <c r="U6053" s="10" t="str">
        <f t="shared" si="266"/>
        <v/>
      </c>
      <c r="V6053" s="3">
        <v>0.5</v>
      </c>
      <c r="W6053" s="3">
        <v>0.6</v>
      </c>
      <c r="X6053" s="3">
        <v>0.5</v>
      </c>
      <c r="AF6053" s="10">
        <f t="shared" si="265"/>
        <v>0.53333333333333333</v>
      </c>
    </row>
    <row r="6054" spans="1:33">
      <c r="A6054" s="3" t="s">
        <v>14</v>
      </c>
      <c r="B6054" s="3" t="s">
        <v>223</v>
      </c>
      <c r="C6054" s="3">
        <v>5</v>
      </c>
      <c r="D6054" s="3">
        <v>2</v>
      </c>
      <c r="E6054" s="3">
        <v>2015</v>
      </c>
      <c r="F6054" s="3" t="s">
        <v>390</v>
      </c>
      <c r="G6054" s="3" t="s">
        <v>390</v>
      </c>
      <c r="H6054" s="3">
        <v>1</v>
      </c>
      <c r="I6054" s="3">
        <f t="shared" si="267"/>
        <v>1</v>
      </c>
      <c r="J6054" s="3">
        <v>1</v>
      </c>
      <c r="K6054" s="3">
        <v>10.6</v>
      </c>
      <c r="U6054" s="10">
        <f t="shared" si="266"/>
        <v>10.6</v>
      </c>
      <c r="AF6054" s="10" t="str">
        <f t="shared" si="265"/>
        <v/>
      </c>
    </row>
    <row r="6055" spans="1:33">
      <c r="A6055" s="3" t="s">
        <v>14</v>
      </c>
      <c r="B6055" s="3" t="s">
        <v>223</v>
      </c>
      <c r="C6055" s="3">
        <v>5</v>
      </c>
      <c r="D6055" s="3">
        <v>2</v>
      </c>
      <c r="E6055" s="3">
        <v>2015</v>
      </c>
      <c r="F6055" s="3" t="s">
        <v>63</v>
      </c>
      <c r="G6055" s="3" t="s">
        <v>63</v>
      </c>
      <c r="H6055" s="3">
        <v>41</v>
      </c>
      <c r="I6055" s="3">
        <f t="shared" si="267"/>
        <v>164</v>
      </c>
      <c r="J6055" s="3">
        <v>0.25</v>
      </c>
      <c r="K6055" s="3">
        <v>1.9</v>
      </c>
      <c r="U6055" s="10">
        <f t="shared" si="266"/>
        <v>1.9</v>
      </c>
      <c r="AF6055" s="10" t="str">
        <f t="shared" si="265"/>
        <v/>
      </c>
    </row>
    <row r="6056" spans="1:33">
      <c r="A6056" s="3" t="s">
        <v>14</v>
      </c>
      <c r="B6056" s="3" t="s">
        <v>223</v>
      </c>
      <c r="C6056" s="3">
        <v>5</v>
      </c>
      <c r="D6056" s="3">
        <v>2</v>
      </c>
      <c r="E6056" s="3">
        <v>2015</v>
      </c>
      <c r="F6056" s="3" t="s">
        <v>25</v>
      </c>
      <c r="G6056" s="3" t="s">
        <v>25</v>
      </c>
      <c r="H6056" s="3">
        <v>21</v>
      </c>
      <c r="I6056" s="3">
        <f t="shared" si="267"/>
        <v>84</v>
      </c>
      <c r="J6056" s="3">
        <v>0.25</v>
      </c>
      <c r="K6056" s="3">
        <v>9.1999999999999993</v>
      </c>
      <c r="L6056" s="3">
        <v>8.6999999999999993</v>
      </c>
      <c r="M6056" s="3">
        <v>8.5</v>
      </c>
      <c r="N6056" s="3">
        <v>7.1</v>
      </c>
      <c r="O6056" s="3">
        <v>10.5</v>
      </c>
      <c r="P6056" s="3">
        <v>11.4</v>
      </c>
      <c r="Q6056" s="3">
        <v>7.7</v>
      </c>
      <c r="R6056" s="3">
        <v>12</v>
      </c>
      <c r="S6056" s="3">
        <v>8.3000000000000007</v>
      </c>
      <c r="T6056" s="3">
        <v>6.5</v>
      </c>
      <c r="U6056" s="10">
        <f t="shared" si="266"/>
        <v>8.9899999999999984</v>
      </c>
      <c r="AF6056" s="10" t="str">
        <f t="shared" si="265"/>
        <v/>
      </c>
    </row>
    <row r="6057" spans="1:33">
      <c r="A6057" s="3" t="s">
        <v>14</v>
      </c>
      <c r="B6057" s="3" t="s">
        <v>223</v>
      </c>
      <c r="C6057" s="3">
        <v>5</v>
      </c>
      <c r="D6057" s="3">
        <v>2</v>
      </c>
      <c r="E6057" s="3">
        <v>2015</v>
      </c>
      <c r="F6057" s="3" t="s">
        <v>420</v>
      </c>
      <c r="G6057" s="3" t="s">
        <v>446</v>
      </c>
      <c r="H6057" s="3">
        <v>1</v>
      </c>
      <c r="I6057" s="3">
        <f t="shared" si="267"/>
        <v>4</v>
      </c>
      <c r="J6057" s="3">
        <v>0.25</v>
      </c>
      <c r="K6057" s="3">
        <v>5.7</v>
      </c>
      <c r="U6057" s="10">
        <f t="shared" si="266"/>
        <v>5.7</v>
      </c>
      <c r="AF6057" s="10" t="str">
        <f t="shared" si="265"/>
        <v/>
      </c>
    </row>
    <row r="6058" spans="1:33">
      <c r="A6058" s="3" t="s">
        <v>14</v>
      </c>
      <c r="B6058" s="3" t="s">
        <v>223</v>
      </c>
      <c r="C6058" s="3">
        <v>5</v>
      </c>
      <c r="D6058" s="3">
        <v>2</v>
      </c>
      <c r="E6058" s="3">
        <v>2015</v>
      </c>
      <c r="F6058" s="3" t="s">
        <v>18</v>
      </c>
      <c r="G6058" s="3" t="s">
        <v>18</v>
      </c>
      <c r="H6058" s="3">
        <v>1</v>
      </c>
      <c r="I6058" s="3">
        <f t="shared" si="267"/>
        <v>4</v>
      </c>
      <c r="J6058" s="3">
        <v>0.25</v>
      </c>
      <c r="K6058" s="3">
        <v>5.0999999999999996</v>
      </c>
      <c r="U6058" s="10">
        <f t="shared" si="266"/>
        <v>5.0999999999999996</v>
      </c>
      <c r="AF6058" s="10" t="str">
        <f t="shared" si="265"/>
        <v/>
      </c>
      <c r="AG6058" s="3" t="s">
        <v>405</v>
      </c>
    </row>
    <row r="6059" spans="1:33">
      <c r="A6059" s="3" t="s">
        <v>14</v>
      </c>
      <c r="B6059" s="3" t="s">
        <v>223</v>
      </c>
      <c r="C6059" s="3">
        <v>5</v>
      </c>
      <c r="D6059" s="3">
        <v>2</v>
      </c>
      <c r="E6059" s="3">
        <v>2015</v>
      </c>
      <c r="F6059" s="3" t="s">
        <v>16</v>
      </c>
      <c r="G6059" s="3" t="s">
        <v>16</v>
      </c>
      <c r="H6059" s="3">
        <v>4</v>
      </c>
      <c r="I6059" s="3">
        <f t="shared" si="267"/>
        <v>16</v>
      </c>
      <c r="J6059" s="3">
        <v>0.25</v>
      </c>
      <c r="K6059" s="3">
        <v>3.2</v>
      </c>
      <c r="L6059" s="3">
        <v>4.9000000000000004</v>
      </c>
      <c r="M6059" s="3">
        <v>2.7</v>
      </c>
      <c r="N6059" s="3">
        <v>2.2999999999999998</v>
      </c>
      <c r="U6059" s="10">
        <f t="shared" si="266"/>
        <v>3.2750000000000004</v>
      </c>
      <c r="AF6059" s="10" t="str">
        <f t="shared" si="265"/>
        <v/>
      </c>
    </row>
    <row r="6060" spans="1:33">
      <c r="A6060" s="3" t="s">
        <v>14</v>
      </c>
      <c r="B6060" s="3" t="s">
        <v>223</v>
      </c>
      <c r="C6060" s="3">
        <v>5</v>
      </c>
      <c r="D6060" s="3">
        <v>2</v>
      </c>
      <c r="E6060" s="3">
        <v>2015</v>
      </c>
      <c r="F6060" s="3" t="s">
        <v>17</v>
      </c>
      <c r="G6060" s="3" t="s">
        <v>17</v>
      </c>
      <c r="H6060" s="3">
        <v>1</v>
      </c>
      <c r="I6060" s="3">
        <f t="shared" si="267"/>
        <v>4</v>
      </c>
      <c r="J6060" s="3">
        <v>0.25</v>
      </c>
      <c r="K6060" s="3">
        <v>7.8</v>
      </c>
      <c r="U6060" s="10">
        <f t="shared" si="266"/>
        <v>7.8</v>
      </c>
      <c r="AF6060" s="10" t="str">
        <f t="shared" si="265"/>
        <v/>
      </c>
    </row>
    <row r="6061" spans="1:33">
      <c r="A6061" s="3" t="s">
        <v>14</v>
      </c>
      <c r="B6061" s="3" t="s">
        <v>223</v>
      </c>
      <c r="C6061" s="3">
        <v>5</v>
      </c>
      <c r="D6061" s="3">
        <v>2</v>
      </c>
      <c r="E6061" s="3">
        <v>2015</v>
      </c>
      <c r="F6061" s="3" t="s">
        <v>20</v>
      </c>
      <c r="G6061" s="3" t="s">
        <v>20</v>
      </c>
      <c r="H6061" s="3">
        <v>5</v>
      </c>
      <c r="I6061" s="3">
        <f t="shared" si="267"/>
        <v>20</v>
      </c>
      <c r="J6061" s="3">
        <v>0.25</v>
      </c>
      <c r="K6061" s="3">
        <v>7.7</v>
      </c>
      <c r="L6061" s="3">
        <v>6.2</v>
      </c>
      <c r="M6061" s="3">
        <v>8.6999999999999993</v>
      </c>
      <c r="N6061" s="3">
        <v>5.8</v>
      </c>
      <c r="O6061" s="3">
        <v>5.9</v>
      </c>
      <c r="U6061" s="10">
        <f t="shared" si="266"/>
        <v>6.8600000000000012</v>
      </c>
      <c r="AF6061" s="10" t="str">
        <f t="shared" si="265"/>
        <v/>
      </c>
    </row>
    <row r="6062" spans="1:33">
      <c r="A6062" s="3" t="s">
        <v>14</v>
      </c>
      <c r="B6062" s="3" t="s">
        <v>223</v>
      </c>
      <c r="C6062" s="3">
        <v>5</v>
      </c>
      <c r="D6062" s="3">
        <v>2</v>
      </c>
      <c r="E6062" s="3">
        <v>2015</v>
      </c>
      <c r="F6062" s="3" t="s">
        <v>21</v>
      </c>
      <c r="G6062" s="3" t="s">
        <v>21</v>
      </c>
      <c r="H6062" s="3">
        <v>3</v>
      </c>
      <c r="I6062" s="3">
        <f t="shared" si="267"/>
        <v>12</v>
      </c>
      <c r="J6062" s="3">
        <v>0.25</v>
      </c>
      <c r="K6062" s="3">
        <v>7.4</v>
      </c>
      <c r="L6062" s="3">
        <v>9.9</v>
      </c>
      <c r="M6062" s="3">
        <v>9.5</v>
      </c>
      <c r="U6062" s="10">
        <f t="shared" si="266"/>
        <v>8.9333333333333336</v>
      </c>
      <c r="AF6062" s="10" t="str">
        <f t="shared" si="265"/>
        <v/>
      </c>
    </row>
    <row r="6063" spans="1:33">
      <c r="A6063" s="3" t="s">
        <v>14</v>
      </c>
      <c r="B6063" s="3" t="s">
        <v>223</v>
      </c>
      <c r="C6063" s="3">
        <v>5</v>
      </c>
      <c r="D6063" s="3">
        <v>2</v>
      </c>
      <c r="E6063" s="3">
        <v>2015</v>
      </c>
      <c r="F6063" s="3" t="s">
        <v>554</v>
      </c>
      <c r="G6063" s="3" t="s">
        <v>546</v>
      </c>
      <c r="H6063" s="3">
        <v>1</v>
      </c>
      <c r="I6063" s="3">
        <f t="shared" si="267"/>
        <v>4</v>
      </c>
      <c r="J6063" s="3">
        <v>0.25</v>
      </c>
      <c r="K6063" s="3">
        <v>4.2</v>
      </c>
      <c r="U6063" s="10">
        <f t="shared" si="266"/>
        <v>4.2</v>
      </c>
      <c r="AF6063" s="10" t="str">
        <f t="shared" si="265"/>
        <v/>
      </c>
    </row>
    <row r="6064" spans="1:33">
      <c r="A6064" s="3" t="s">
        <v>14</v>
      </c>
      <c r="B6064" s="3" t="s">
        <v>223</v>
      </c>
      <c r="C6064" s="3">
        <v>5</v>
      </c>
      <c r="D6064" s="3">
        <v>2</v>
      </c>
      <c r="E6064" s="3">
        <v>2015</v>
      </c>
      <c r="F6064" s="3" t="s">
        <v>32</v>
      </c>
      <c r="G6064" s="3" t="s">
        <v>32</v>
      </c>
      <c r="H6064" s="3">
        <v>1</v>
      </c>
      <c r="I6064" s="3">
        <f t="shared" si="267"/>
        <v>4</v>
      </c>
      <c r="J6064" s="3">
        <v>0.25</v>
      </c>
      <c r="K6064" s="3">
        <v>6.4</v>
      </c>
      <c r="U6064" s="10">
        <f t="shared" si="266"/>
        <v>6.4</v>
      </c>
      <c r="AF6064" s="10" t="str">
        <f t="shared" si="265"/>
        <v/>
      </c>
    </row>
    <row r="6065" spans="1:32">
      <c r="A6065" s="3" t="s">
        <v>14</v>
      </c>
      <c r="B6065" s="3" t="s">
        <v>223</v>
      </c>
      <c r="C6065" s="3">
        <v>5</v>
      </c>
      <c r="D6065" s="3">
        <v>2</v>
      </c>
      <c r="E6065" s="3">
        <v>2015</v>
      </c>
      <c r="F6065" s="3" t="s">
        <v>174</v>
      </c>
      <c r="G6065" s="3" t="s">
        <v>174</v>
      </c>
      <c r="H6065" s="3">
        <v>1</v>
      </c>
      <c r="I6065" s="3">
        <f t="shared" si="267"/>
        <v>1</v>
      </c>
      <c r="J6065" s="3">
        <v>1</v>
      </c>
      <c r="K6065" s="3">
        <v>51</v>
      </c>
      <c r="U6065" s="10">
        <f t="shared" si="266"/>
        <v>51</v>
      </c>
      <c r="AF6065" s="10" t="str">
        <f t="shared" si="265"/>
        <v/>
      </c>
    </row>
    <row r="6066" spans="1:32">
      <c r="A6066" s="3" t="s">
        <v>14</v>
      </c>
      <c r="B6066" s="3" t="s">
        <v>223</v>
      </c>
      <c r="C6066" s="3">
        <v>5</v>
      </c>
      <c r="D6066" s="3">
        <v>2</v>
      </c>
      <c r="E6066" s="3">
        <v>2015</v>
      </c>
      <c r="F6066" s="3" t="s">
        <v>406</v>
      </c>
      <c r="G6066" s="3" t="s">
        <v>406</v>
      </c>
      <c r="H6066" s="3">
        <v>1</v>
      </c>
      <c r="I6066" s="3">
        <f t="shared" si="267"/>
        <v>4</v>
      </c>
      <c r="J6066" s="3">
        <v>0.25</v>
      </c>
      <c r="U6066" s="10" t="str">
        <f t="shared" si="266"/>
        <v/>
      </c>
      <c r="V6066" s="3">
        <v>1</v>
      </c>
      <c r="AF6066" s="10">
        <f t="shared" si="265"/>
        <v>1</v>
      </c>
    </row>
    <row r="6067" spans="1:32">
      <c r="A6067" s="3" t="s">
        <v>14</v>
      </c>
      <c r="B6067" s="3" t="s">
        <v>223</v>
      </c>
      <c r="C6067" s="3">
        <v>5</v>
      </c>
      <c r="D6067" s="3">
        <v>2</v>
      </c>
      <c r="E6067" s="3">
        <v>2015</v>
      </c>
      <c r="F6067" s="3" t="s">
        <v>38</v>
      </c>
      <c r="G6067" s="3" t="s">
        <v>38</v>
      </c>
      <c r="H6067" s="3">
        <v>15</v>
      </c>
      <c r="I6067" s="3">
        <f t="shared" si="267"/>
        <v>60</v>
      </c>
      <c r="J6067" s="3">
        <v>0.25</v>
      </c>
      <c r="K6067" s="3">
        <v>36</v>
      </c>
      <c r="L6067" s="3">
        <v>25</v>
      </c>
      <c r="M6067" s="3">
        <v>21</v>
      </c>
      <c r="N6067" s="3">
        <v>21</v>
      </c>
      <c r="O6067" s="3">
        <v>39</v>
      </c>
      <c r="P6067" s="3">
        <v>29</v>
      </c>
      <c r="Q6067" s="3">
        <v>24</v>
      </c>
      <c r="R6067" s="3">
        <v>31</v>
      </c>
      <c r="S6067" s="3">
        <v>25</v>
      </c>
      <c r="T6067" s="3">
        <v>21</v>
      </c>
      <c r="U6067" s="10">
        <f t="shared" si="266"/>
        <v>27.2</v>
      </c>
      <c r="AF6067" s="10" t="str">
        <f t="shared" si="265"/>
        <v/>
      </c>
    </row>
    <row r="6068" spans="1:32">
      <c r="A6068" s="3" t="s">
        <v>14</v>
      </c>
      <c r="B6068" s="3" t="s">
        <v>223</v>
      </c>
      <c r="C6068" s="3">
        <v>5</v>
      </c>
      <c r="D6068" s="3">
        <v>2</v>
      </c>
      <c r="E6068" s="3">
        <v>2015</v>
      </c>
      <c r="F6068" s="3" t="s">
        <v>38</v>
      </c>
      <c r="G6068" s="3" t="s">
        <v>38</v>
      </c>
      <c r="H6068" s="3">
        <v>51</v>
      </c>
      <c r="I6068" s="3">
        <f t="shared" si="267"/>
        <v>51</v>
      </c>
      <c r="J6068" s="3">
        <v>1</v>
      </c>
      <c r="K6068" s="3">
        <v>53</v>
      </c>
      <c r="L6068" s="3">
        <v>85</v>
      </c>
      <c r="M6068" s="3">
        <v>100</v>
      </c>
      <c r="N6068" s="3">
        <v>104</v>
      </c>
      <c r="O6068" s="3">
        <v>90</v>
      </c>
      <c r="P6068" s="3">
        <v>71</v>
      </c>
      <c r="Q6068" s="3">
        <v>71</v>
      </c>
      <c r="R6068" s="3">
        <v>80</v>
      </c>
      <c r="S6068" s="3">
        <v>102</v>
      </c>
      <c r="T6068" s="3">
        <v>93</v>
      </c>
      <c r="U6068" s="10">
        <f t="shared" si="266"/>
        <v>84.9</v>
      </c>
      <c r="AF6068" s="10" t="str">
        <f t="shared" si="265"/>
        <v/>
      </c>
    </row>
    <row r="6069" spans="1:32">
      <c r="A6069" s="3" t="s">
        <v>14</v>
      </c>
      <c r="B6069" s="3" t="s">
        <v>223</v>
      </c>
      <c r="C6069" s="3">
        <v>5</v>
      </c>
      <c r="D6069" s="3">
        <v>2</v>
      </c>
      <c r="E6069" s="3">
        <v>2015</v>
      </c>
      <c r="F6069" s="3" t="s">
        <v>47</v>
      </c>
      <c r="G6069" s="3" t="s">
        <v>47</v>
      </c>
      <c r="H6069" s="11">
        <v>1</v>
      </c>
      <c r="I6069" s="3">
        <f t="shared" si="267"/>
        <v>1</v>
      </c>
      <c r="J6069" s="3">
        <v>1</v>
      </c>
      <c r="K6069" s="3">
        <v>24.2</v>
      </c>
      <c r="U6069" s="10">
        <f t="shared" si="266"/>
        <v>24.2</v>
      </c>
      <c r="AF6069" s="10" t="str">
        <f t="shared" si="265"/>
        <v/>
      </c>
    </row>
    <row r="6070" spans="1:32">
      <c r="A6070" s="3" t="s">
        <v>14</v>
      </c>
      <c r="B6070" s="3" t="s">
        <v>223</v>
      </c>
      <c r="C6070" s="3">
        <v>5</v>
      </c>
      <c r="D6070" s="3">
        <v>2</v>
      </c>
      <c r="E6070" s="3">
        <v>2015</v>
      </c>
      <c r="F6070" s="3" t="s">
        <v>337</v>
      </c>
      <c r="G6070" s="3" t="s">
        <v>337</v>
      </c>
      <c r="H6070" s="3">
        <v>4</v>
      </c>
      <c r="I6070" s="3">
        <f t="shared" si="267"/>
        <v>16</v>
      </c>
      <c r="J6070" s="3">
        <v>0.25</v>
      </c>
      <c r="K6070" s="3">
        <v>2.8</v>
      </c>
      <c r="L6070" s="3">
        <v>2.1</v>
      </c>
      <c r="M6070" s="3">
        <v>2.2999999999999998</v>
      </c>
      <c r="N6070" s="3">
        <v>2.9</v>
      </c>
      <c r="U6070" s="10">
        <f t="shared" si="266"/>
        <v>2.5249999999999999</v>
      </c>
      <c r="AF6070" s="10" t="str">
        <f t="shared" si="265"/>
        <v/>
      </c>
    </row>
    <row r="6071" spans="1:32">
      <c r="A6071" s="3" t="s">
        <v>14</v>
      </c>
      <c r="B6071" s="3" t="s">
        <v>223</v>
      </c>
      <c r="C6071" s="3">
        <v>5</v>
      </c>
      <c r="D6071" s="3">
        <v>2</v>
      </c>
      <c r="E6071" s="3">
        <v>2015</v>
      </c>
      <c r="F6071" s="3" t="s">
        <v>51</v>
      </c>
      <c r="G6071" s="3" t="s">
        <v>51</v>
      </c>
      <c r="H6071" s="3">
        <v>1</v>
      </c>
      <c r="I6071" s="3">
        <f t="shared" si="267"/>
        <v>4</v>
      </c>
      <c r="J6071" s="3">
        <v>0.25</v>
      </c>
      <c r="U6071" s="10" t="str">
        <f t="shared" si="266"/>
        <v/>
      </c>
      <c r="AF6071" s="10" t="str">
        <f t="shared" si="265"/>
        <v/>
      </c>
    </row>
    <row r="6072" spans="1:32">
      <c r="A6072" s="3" t="s">
        <v>14</v>
      </c>
      <c r="B6072" s="3" t="s">
        <v>223</v>
      </c>
      <c r="C6072" s="3">
        <v>5</v>
      </c>
      <c r="D6072" s="3">
        <v>2</v>
      </c>
      <c r="E6072" s="3">
        <v>2015</v>
      </c>
      <c r="F6072" s="3" t="s">
        <v>51</v>
      </c>
      <c r="G6072" s="3" t="s">
        <v>51</v>
      </c>
      <c r="H6072" s="3">
        <v>4</v>
      </c>
      <c r="I6072" s="3">
        <f t="shared" si="267"/>
        <v>4</v>
      </c>
      <c r="J6072" s="3">
        <v>1</v>
      </c>
      <c r="U6072" s="10" t="str">
        <f t="shared" si="266"/>
        <v/>
      </c>
      <c r="AF6072" s="10" t="str">
        <f t="shared" si="265"/>
        <v/>
      </c>
    </row>
    <row r="6073" spans="1:32">
      <c r="A6073" s="3" t="s">
        <v>14</v>
      </c>
      <c r="B6073" s="3" t="s">
        <v>223</v>
      </c>
      <c r="C6073" s="3">
        <v>5</v>
      </c>
      <c r="D6073" s="3">
        <v>2</v>
      </c>
      <c r="E6073" s="3">
        <v>2015</v>
      </c>
      <c r="F6073" s="3" t="s">
        <v>482</v>
      </c>
      <c r="G6073" s="3" t="s">
        <v>194</v>
      </c>
      <c r="H6073" s="3">
        <v>1</v>
      </c>
      <c r="I6073" s="3">
        <f t="shared" si="267"/>
        <v>4</v>
      </c>
      <c r="J6073" s="3">
        <v>0.25</v>
      </c>
      <c r="K6073" s="3">
        <v>2.5</v>
      </c>
      <c r="U6073" s="10">
        <f t="shared" si="266"/>
        <v>2.5</v>
      </c>
      <c r="AF6073" s="10" t="str">
        <f t="shared" ref="AF6073:AF6136" si="268">IF(ISERROR(SUM(V6073:AE6073)/COUNT(V6073:AE6073)),"",SUM(V6073:AE6073)/COUNT(V6073:AE6073))</f>
        <v/>
      </c>
    </row>
    <row r="6074" spans="1:32">
      <c r="A6074" s="3" t="s">
        <v>14</v>
      </c>
      <c r="B6074" s="3" t="s">
        <v>223</v>
      </c>
      <c r="C6074" s="3">
        <v>5</v>
      </c>
      <c r="D6074" s="3">
        <v>2</v>
      </c>
      <c r="E6074" s="3">
        <v>2015</v>
      </c>
      <c r="F6074" s="3" t="s">
        <v>43</v>
      </c>
      <c r="G6074" s="3" t="s">
        <v>44</v>
      </c>
      <c r="H6074" s="3">
        <v>6</v>
      </c>
      <c r="I6074" s="3">
        <f t="shared" si="267"/>
        <v>24</v>
      </c>
      <c r="J6074" s="3">
        <v>0.25</v>
      </c>
      <c r="K6074" s="3">
        <v>4.4000000000000004</v>
      </c>
      <c r="L6074" s="3">
        <v>4.9000000000000004</v>
      </c>
      <c r="M6074" s="3">
        <v>4.3</v>
      </c>
      <c r="N6074" s="3">
        <v>6.2</v>
      </c>
      <c r="O6074" s="3">
        <v>6.2</v>
      </c>
      <c r="P6074" s="3">
        <v>4.2</v>
      </c>
      <c r="U6074" s="10">
        <f t="shared" si="266"/>
        <v>5.0333333333333332</v>
      </c>
      <c r="AF6074" s="10" t="str">
        <f t="shared" si="268"/>
        <v/>
      </c>
    </row>
    <row r="6075" spans="1:32">
      <c r="A6075" s="3" t="s">
        <v>14</v>
      </c>
      <c r="B6075" s="3" t="s">
        <v>223</v>
      </c>
      <c r="C6075" s="3">
        <v>5</v>
      </c>
      <c r="D6075" s="3">
        <v>2</v>
      </c>
      <c r="E6075" s="3">
        <v>2015</v>
      </c>
      <c r="F6075" s="3" t="s">
        <v>43</v>
      </c>
      <c r="G6075" s="3" t="s">
        <v>44</v>
      </c>
      <c r="H6075" s="3">
        <v>2</v>
      </c>
      <c r="I6075" s="3">
        <f t="shared" si="267"/>
        <v>2</v>
      </c>
      <c r="J6075" s="3">
        <v>1</v>
      </c>
      <c r="K6075" s="3">
        <v>6.4</v>
      </c>
      <c r="L6075" s="3">
        <v>5.8</v>
      </c>
      <c r="U6075" s="10">
        <f t="shared" si="266"/>
        <v>6.1</v>
      </c>
      <c r="AF6075" s="10" t="str">
        <f t="shared" si="268"/>
        <v/>
      </c>
    </row>
    <row r="6076" spans="1:32">
      <c r="A6076" s="3" t="s">
        <v>14</v>
      </c>
      <c r="B6076" s="3" t="s">
        <v>223</v>
      </c>
      <c r="C6076" s="3">
        <v>5</v>
      </c>
      <c r="D6076" s="3">
        <v>2</v>
      </c>
      <c r="E6076" s="3">
        <v>2015</v>
      </c>
      <c r="F6076" s="3" t="s">
        <v>473</v>
      </c>
      <c r="G6076" s="3" t="s">
        <v>36</v>
      </c>
      <c r="H6076" s="3">
        <v>1</v>
      </c>
      <c r="I6076" s="3">
        <f t="shared" si="267"/>
        <v>4</v>
      </c>
      <c r="J6076" s="3">
        <v>0.25</v>
      </c>
      <c r="K6076" s="3">
        <v>3.2</v>
      </c>
      <c r="U6076" s="10">
        <f t="shared" si="266"/>
        <v>3.2</v>
      </c>
      <c r="AF6076" s="10" t="str">
        <f t="shared" si="268"/>
        <v/>
      </c>
    </row>
    <row r="6077" spans="1:32">
      <c r="A6077" s="3" t="s">
        <v>14</v>
      </c>
      <c r="B6077" s="3" t="s">
        <v>223</v>
      </c>
      <c r="C6077" s="3">
        <v>5</v>
      </c>
      <c r="D6077" s="3">
        <v>2</v>
      </c>
      <c r="E6077" s="3">
        <v>2015</v>
      </c>
      <c r="F6077" s="3" t="s">
        <v>41</v>
      </c>
      <c r="G6077" s="3" t="s">
        <v>40</v>
      </c>
      <c r="H6077" s="3">
        <v>2</v>
      </c>
      <c r="I6077" s="3">
        <f t="shared" si="267"/>
        <v>8</v>
      </c>
      <c r="J6077" s="3">
        <v>0.25</v>
      </c>
      <c r="K6077" s="3">
        <v>2.6</v>
      </c>
      <c r="L6077" s="3">
        <v>2.7</v>
      </c>
      <c r="U6077" s="10">
        <f t="shared" si="266"/>
        <v>2.6500000000000004</v>
      </c>
      <c r="AF6077" s="10" t="str">
        <f t="shared" si="268"/>
        <v/>
      </c>
    </row>
    <row r="6078" spans="1:32">
      <c r="A6078" s="3" t="s">
        <v>14</v>
      </c>
      <c r="B6078" s="3" t="s">
        <v>223</v>
      </c>
      <c r="C6078" s="3">
        <v>5</v>
      </c>
      <c r="D6078" s="3">
        <v>2</v>
      </c>
      <c r="E6078" s="3">
        <v>2015</v>
      </c>
      <c r="F6078" s="3" t="s">
        <v>39</v>
      </c>
      <c r="G6078" s="3" t="s">
        <v>40</v>
      </c>
      <c r="H6078" s="3">
        <v>8</v>
      </c>
      <c r="I6078" s="3">
        <f t="shared" si="267"/>
        <v>32</v>
      </c>
      <c r="J6078" s="3">
        <v>0.25</v>
      </c>
      <c r="K6078" s="3">
        <v>4.9000000000000004</v>
      </c>
      <c r="L6078" s="3">
        <v>2.2999999999999998</v>
      </c>
      <c r="M6078" s="3">
        <v>4.5</v>
      </c>
      <c r="N6078" s="3">
        <v>5.0999999999999996</v>
      </c>
      <c r="O6078" s="3">
        <v>6.3</v>
      </c>
      <c r="P6078" s="3">
        <v>4.5</v>
      </c>
      <c r="Q6078" s="3">
        <v>5.2</v>
      </c>
      <c r="R6078" s="3">
        <v>1.9</v>
      </c>
      <c r="U6078" s="10">
        <f t="shared" si="266"/>
        <v>4.3374999999999995</v>
      </c>
      <c r="AF6078" s="10" t="str">
        <f t="shared" si="268"/>
        <v/>
      </c>
    </row>
    <row r="6079" spans="1:32">
      <c r="A6079" s="3" t="s">
        <v>14</v>
      </c>
      <c r="B6079" s="3" t="s">
        <v>223</v>
      </c>
      <c r="C6079" s="3">
        <v>5</v>
      </c>
      <c r="D6079" s="3">
        <v>2</v>
      </c>
      <c r="E6079" s="3">
        <v>2015</v>
      </c>
      <c r="F6079" s="3" t="s">
        <v>27</v>
      </c>
      <c r="G6079" s="3" t="s">
        <v>27</v>
      </c>
      <c r="H6079" s="3">
        <v>55</v>
      </c>
      <c r="I6079" s="3">
        <f t="shared" si="267"/>
        <v>220</v>
      </c>
      <c r="J6079" s="3">
        <v>0.25</v>
      </c>
      <c r="K6079" s="3">
        <v>2.4</v>
      </c>
      <c r="L6079" s="3">
        <v>2.1</v>
      </c>
      <c r="M6079" s="3">
        <v>2.1</v>
      </c>
      <c r="N6079" s="3">
        <v>2.7</v>
      </c>
      <c r="O6079" s="3">
        <v>2.4</v>
      </c>
      <c r="P6079" s="3">
        <v>2.2000000000000002</v>
      </c>
      <c r="Q6079" s="3">
        <v>2.4</v>
      </c>
      <c r="R6079" s="3">
        <v>2.5</v>
      </c>
      <c r="S6079" s="3">
        <v>2.2000000000000002</v>
      </c>
      <c r="T6079" s="3">
        <v>2.2999999999999998</v>
      </c>
      <c r="U6079" s="10">
        <f t="shared" si="266"/>
        <v>2.33</v>
      </c>
      <c r="AF6079" s="10" t="str">
        <f t="shared" si="268"/>
        <v/>
      </c>
    </row>
    <row r="6080" spans="1:32">
      <c r="A6080" s="3" t="s">
        <v>14</v>
      </c>
      <c r="B6080" s="3" t="s">
        <v>192</v>
      </c>
      <c r="C6080" s="3">
        <v>5</v>
      </c>
      <c r="D6080" s="3">
        <v>2</v>
      </c>
      <c r="E6080" s="3">
        <v>2015</v>
      </c>
      <c r="F6080" s="3" t="s">
        <v>69</v>
      </c>
      <c r="G6080" s="3" t="s">
        <v>69</v>
      </c>
      <c r="H6080" s="3">
        <v>1</v>
      </c>
      <c r="I6080" s="3">
        <f t="shared" si="267"/>
        <v>4</v>
      </c>
      <c r="J6080" s="3">
        <v>0.25</v>
      </c>
      <c r="K6080" s="3">
        <v>2.5</v>
      </c>
      <c r="U6080" s="10">
        <f t="shared" si="266"/>
        <v>2.5</v>
      </c>
      <c r="AF6080" s="10" t="str">
        <f t="shared" si="268"/>
        <v/>
      </c>
    </row>
    <row r="6081" spans="1:32">
      <c r="A6081" s="3" t="s">
        <v>14</v>
      </c>
      <c r="B6081" s="3" t="s">
        <v>192</v>
      </c>
      <c r="C6081" s="3">
        <v>5</v>
      </c>
      <c r="D6081" s="3">
        <v>2</v>
      </c>
      <c r="E6081" s="3">
        <v>2015</v>
      </c>
      <c r="F6081" s="3" t="s">
        <v>69</v>
      </c>
      <c r="G6081" s="3" t="s">
        <v>69</v>
      </c>
      <c r="H6081" s="3">
        <v>1</v>
      </c>
      <c r="I6081" s="3">
        <f t="shared" si="267"/>
        <v>1</v>
      </c>
      <c r="J6081" s="3">
        <v>1</v>
      </c>
      <c r="K6081" s="3">
        <v>1.4</v>
      </c>
      <c r="U6081" s="10">
        <f t="shared" si="266"/>
        <v>1.4</v>
      </c>
      <c r="AF6081" s="10" t="str">
        <f t="shared" si="268"/>
        <v/>
      </c>
    </row>
    <row r="6082" spans="1:32">
      <c r="A6082" s="3" t="s">
        <v>14</v>
      </c>
      <c r="B6082" s="3" t="s">
        <v>192</v>
      </c>
      <c r="C6082" s="3">
        <v>5</v>
      </c>
      <c r="D6082" s="3">
        <v>2</v>
      </c>
      <c r="E6082" s="3">
        <v>2015</v>
      </c>
      <c r="F6082" s="3" t="s">
        <v>196</v>
      </c>
      <c r="G6082" s="3" t="s">
        <v>196</v>
      </c>
      <c r="H6082" s="3">
        <v>19</v>
      </c>
      <c r="I6082" s="3">
        <f t="shared" si="267"/>
        <v>76</v>
      </c>
      <c r="J6082" s="3">
        <v>0.25</v>
      </c>
      <c r="K6082" s="3">
        <v>5.6</v>
      </c>
      <c r="L6082" s="3">
        <v>7.7</v>
      </c>
      <c r="M6082" s="3">
        <v>6.5</v>
      </c>
      <c r="N6082" s="3">
        <v>10.7</v>
      </c>
      <c r="O6082" s="3">
        <v>8.4</v>
      </c>
      <c r="P6082" s="3">
        <v>6.3</v>
      </c>
      <c r="Q6082" s="3">
        <v>7.5</v>
      </c>
      <c r="R6082" s="3">
        <v>9.1</v>
      </c>
      <c r="S6082" s="3">
        <v>8.5</v>
      </c>
      <c r="T6082" s="3">
        <v>4.4000000000000004</v>
      </c>
      <c r="U6082" s="10">
        <f t="shared" si="266"/>
        <v>7.4700000000000006</v>
      </c>
      <c r="AF6082" s="10" t="str">
        <f t="shared" si="268"/>
        <v/>
      </c>
    </row>
    <row r="6083" spans="1:32">
      <c r="A6083" s="3" t="s">
        <v>14</v>
      </c>
      <c r="B6083" s="3" t="s">
        <v>192</v>
      </c>
      <c r="C6083" s="3">
        <v>5</v>
      </c>
      <c r="D6083" s="3">
        <v>2</v>
      </c>
      <c r="E6083" s="3">
        <v>2015</v>
      </c>
      <c r="F6083" s="3" t="s">
        <v>196</v>
      </c>
      <c r="G6083" s="3" t="s">
        <v>196</v>
      </c>
      <c r="H6083" s="3">
        <v>11</v>
      </c>
      <c r="I6083" s="3">
        <f t="shared" si="267"/>
        <v>11</v>
      </c>
      <c r="J6083" s="3">
        <v>1</v>
      </c>
      <c r="K6083" s="3">
        <v>7.5</v>
      </c>
      <c r="L6083" s="3">
        <v>8.5</v>
      </c>
      <c r="M6083" s="3">
        <v>9.8000000000000007</v>
      </c>
      <c r="N6083" s="3">
        <v>8.8000000000000007</v>
      </c>
      <c r="O6083" s="3">
        <v>8.5</v>
      </c>
      <c r="P6083" s="3">
        <v>9.3000000000000007</v>
      </c>
      <c r="Q6083" s="3">
        <v>7.2</v>
      </c>
      <c r="R6083" s="3">
        <v>8.4</v>
      </c>
      <c r="S6083" s="3">
        <v>7.6</v>
      </c>
      <c r="T6083" s="3">
        <v>10.5</v>
      </c>
      <c r="U6083" s="10">
        <f t="shared" ref="U6083:U6146" si="269">IF(ISERROR(SUM(K6083:T6083)/COUNT(K6083:T6083)),"",SUM(K6083:T6083)/COUNT(K6083:T6083))</f>
        <v>8.6100000000000012</v>
      </c>
      <c r="AF6083" s="10" t="str">
        <f t="shared" si="268"/>
        <v/>
      </c>
    </row>
    <row r="6084" spans="1:32">
      <c r="A6084" s="3" t="s">
        <v>14</v>
      </c>
      <c r="B6084" s="3" t="s">
        <v>192</v>
      </c>
      <c r="C6084" s="3">
        <v>5</v>
      </c>
      <c r="D6084" s="3">
        <v>2</v>
      </c>
      <c r="E6084" s="3">
        <v>2015</v>
      </c>
      <c r="F6084" s="3" t="s">
        <v>131</v>
      </c>
      <c r="G6084" s="3" t="s">
        <v>131</v>
      </c>
      <c r="H6084" s="3">
        <v>9</v>
      </c>
      <c r="I6084" s="3">
        <f t="shared" si="267"/>
        <v>36</v>
      </c>
      <c r="J6084" s="3">
        <v>0.25</v>
      </c>
      <c r="K6084" s="3">
        <v>6.5</v>
      </c>
      <c r="L6084" s="3">
        <v>6.5</v>
      </c>
      <c r="M6084" s="3">
        <v>5.5</v>
      </c>
      <c r="N6084" s="3">
        <v>3.2</v>
      </c>
      <c r="O6084" s="3">
        <v>3.3</v>
      </c>
      <c r="P6084" s="3">
        <v>4.5</v>
      </c>
      <c r="Q6084" s="3">
        <v>4.0999999999999996</v>
      </c>
      <c r="R6084" s="3">
        <v>2.1</v>
      </c>
      <c r="U6084" s="10">
        <f t="shared" si="269"/>
        <v>4.4625000000000004</v>
      </c>
      <c r="V6084" s="3">
        <v>1.5</v>
      </c>
      <c r="AF6084" s="10">
        <f t="shared" si="268"/>
        <v>1.5</v>
      </c>
    </row>
    <row r="6085" spans="1:32">
      <c r="A6085" s="3" t="s">
        <v>14</v>
      </c>
      <c r="B6085" s="3" t="s">
        <v>192</v>
      </c>
      <c r="C6085" s="3">
        <v>5</v>
      </c>
      <c r="D6085" s="3">
        <v>2</v>
      </c>
      <c r="E6085" s="3">
        <v>2015</v>
      </c>
      <c r="F6085" s="3" t="s">
        <v>29</v>
      </c>
      <c r="G6085" s="3" t="s">
        <v>29</v>
      </c>
      <c r="H6085" s="3">
        <v>4</v>
      </c>
      <c r="I6085" s="3">
        <f t="shared" si="267"/>
        <v>16</v>
      </c>
      <c r="J6085" s="3">
        <v>0.25</v>
      </c>
      <c r="K6085" s="3">
        <v>8.9</v>
      </c>
      <c r="L6085" s="3">
        <v>6.9</v>
      </c>
      <c r="M6085" s="3">
        <v>8.6</v>
      </c>
      <c r="U6085" s="10">
        <f t="shared" si="269"/>
        <v>8.1333333333333329</v>
      </c>
      <c r="AF6085" s="10" t="str">
        <f t="shared" si="268"/>
        <v/>
      </c>
    </row>
    <row r="6086" spans="1:32">
      <c r="A6086" s="3" t="s">
        <v>14</v>
      </c>
      <c r="B6086" s="3" t="s">
        <v>192</v>
      </c>
      <c r="C6086" s="3">
        <v>5</v>
      </c>
      <c r="D6086" s="3">
        <v>2</v>
      </c>
      <c r="E6086" s="3">
        <v>2015</v>
      </c>
      <c r="F6086" s="3" t="s">
        <v>29</v>
      </c>
      <c r="G6086" s="3" t="s">
        <v>29</v>
      </c>
      <c r="H6086" s="3">
        <v>1</v>
      </c>
      <c r="I6086" s="3">
        <f t="shared" si="267"/>
        <v>1</v>
      </c>
      <c r="J6086" s="3">
        <v>1</v>
      </c>
      <c r="K6086" s="3">
        <v>4.4000000000000004</v>
      </c>
      <c r="U6086" s="10">
        <f t="shared" si="269"/>
        <v>4.4000000000000004</v>
      </c>
      <c r="AF6086" s="10" t="str">
        <f t="shared" si="268"/>
        <v/>
      </c>
    </row>
    <row r="6087" spans="1:32">
      <c r="A6087" s="3" t="s">
        <v>14</v>
      </c>
      <c r="B6087" s="3" t="s">
        <v>192</v>
      </c>
      <c r="C6087" s="3">
        <v>5</v>
      </c>
      <c r="D6087" s="3">
        <v>2</v>
      </c>
      <c r="E6087" s="3">
        <v>2015</v>
      </c>
      <c r="F6087" s="3" t="s">
        <v>135</v>
      </c>
      <c r="G6087" s="3" t="s">
        <v>135</v>
      </c>
      <c r="H6087" s="3">
        <v>1</v>
      </c>
      <c r="I6087" s="3">
        <f t="shared" si="267"/>
        <v>4</v>
      </c>
      <c r="J6087" s="3">
        <v>0.25</v>
      </c>
      <c r="K6087" s="3">
        <v>10.5</v>
      </c>
      <c r="U6087" s="10">
        <f t="shared" si="269"/>
        <v>10.5</v>
      </c>
      <c r="AF6087" s="10" t="str">
        <f t="shared" si="268"/>
        <v/>
      </c>
    </row>
    <row r="6088" spans="1:32">
      <c r="A6088" s="3" t="s">
        <v>14</v>
      </c>
      <c r="B6088" s="3" t="s">
        <v>192</v>
      </c>
      <c r="C6088" s="3">
        <v>5</v>
      </c>
      <c r="D6088" s="3">
        <v>2</v>
      </c>
      <c r="E6088" s="3">
        <v>2015</v>
      </c>
      <c r="F6088" s="3" t="s">
        <v>135</v>
      </c>
      <c r="G6088" s="3" t="s">
        <v>135</v>
      </c>
      <c r="H6088" s="3">
        <v>21</v>
      </c>
      <c r="I6088" s="3">
        <f t="shared" si="267"/>
        <v>21</v>
      </c>
      <c r="J6088" s="3">
        <v>1</v>
      </c>
      <c r="K6088" s="3">
        <v>18.8</v>
      </c>
      <c r="L6088" s="3">
        <v>18.399999999999999</v>
      </c>
      <c r="M6088" s="3">
        <v>16.2</v>
      </c>
      <c r="N6088" s="3">
        <v>18</v>
      </c>
      <c r="O6088" s="3">
        <v>13.8</v>
      </c>
      <c r="P6088" s="3">
        <v>15.8</v>
      </c>
      <c r="Q6088" s="3">
        <v>18.399999999999999</v>
      </c>
      <c r="R6088" s="3">
        <v>16.100000000000001</v>
      </c>
      <c r="S6088" s="3">
        <v>19.3</v>
      </c>
      <c r="T6088" s="3">
        <v>17.5</v>
      </c>
      <c r="U6088" s="10">
        <f t="shared" si="269"/>
        <v>17.23</v>
      </c>
      <c r="AF6088" s="10" t="str">
        <f t="shared" si="268"/>
        <v/>
      </c>
    </row>
    <row r="6089" spans="1:32">
      <c r="A6089" s="3" t="s">
        <v>14</v>
      </c>
      <c r="B6089" s="3" t="s">
        <v>192</v>
      </c>
      <c r="C6089" s="3">
        <v>5</v>
      </c>
      <c r="D6089" s="3">
        <v>2</v>
      </c>
      <c r="E6089" s="3">
        <v>2015</v>
      </c>
      <c r="F6089" s="3" t="s">
        <v>87</v>
      </c>
      <c r="G6089" s="3" t="s">
        <v>428</v>
      </c>
      <c r="H6089" s="3">
        <v>31</v>
      </c>
      <c r="I6089" s="3">
        <f t="shared" si="267"/>
        <v>124</v>
      </c>
      <c r="J6089" s="3">
        <v>0.25</v>
      </c>
      <c r="K6089" s="3">
        <v>8.5</v>
      </c>
      <c r="L6089" s="3">
        <v>5.6</v>
      </c>
      <c r="M6089" s="3">
        <v>10</v>
      </c>
      <c r="N6089" s="3">
        <v>6</v>
      </c>
      <c r="O6089" s="3">
        <v>7.3</v>
      </c>
      <c r="P6089" s="3">
        <v>8.6999999999999993</v>
      </c>
      <c r="Q6089" s="3">
        <v>9</v>
      </c>
      <c r="R6089" s="3">
        <v>6.1</v>
      </c>
      <c r="S6089" s="3">
        <v>3.6</v>
      </c>
      <c r="T6089" s="3">
        <v>5</v>
      </c>
      <c r="U6089" s="10">
        <f t="shared" si="269"/>
        <v>6.9799999999999995</v>
      </c>
      <c r="AF6089" s="10" t="str">
        <f t="shared" si="268"/>
        <v/>
      </c>
    </row>
    <row r="6090" spans="1:32">
      <c r="A6090" s="3" t="s">
        <v>14</v>
      </c>
      <c r="B6090" s="3" t="s">
        <v>192</v>
      </c>
      <c r="C6090" s="3">
        <v>5</v>
      </c>
      <c r="D6090" s="3">
        <v>2</v>
      </c>
      <c r="E6090" s="3">
        <v>2015</v>
      </c>
      <c r="F6090" s="3" t="s">
        <v>87</v>
      </c>
      <c r="G6090" s="3" t="s">
        <v>428</v>
      </c>
      <c r="H6090" s="3">
        <v>2</v>
      </c>
      <c r="I6090" s="3">
        <f t="shared" si="267"/>
        <v>2</v>
      </c>
      <c r="J6090" s="3">
        <v>1</v>
      </c>
      <c r="U6090" s="10" t="str">
        <f t="shared" si="269"/>
        <v/>
      </c>
      <c r="AF6090" s="10" t="str">
        <f t="shared" si="268"/>
        <v/>
      </c>
    </row>
    <row r="6091" spans="1:32">
      <c r="A6091" s="3" t="s">
        <v>14</v>
      </c>
      <c r="B6091" s="3" t="s">
        <v>192</v>
      </c>
      <c r="C6091" s="3">
        <v>5</v>
      </c>
      <c r="D6091" s="3">
        <v>2</v>
      </c>
      <c r="E6091" s="3">
        <v>2015</v>
      </c>
      <c r="F6091" s="3" t="s">
        <v>478</v>
      </c>
      <c r="G6091" s="3" t="s">
        <v>132</v>
      </c>
      <c r="H6091" s="3">
        <v>1</v>
      </c>
      <c r="I6091" s="3">
        <f t="shared" si="267"/>
        <v>4</v>
      </c>
      <c r="J6091" s="3">
        <v>0.25</v>
      </c>
      <c r="K6091" s="3">
        <v>6.2</v>
      </c>
      <c r="U6091" s="10">
        <f t="shared" si="269"/>
        <v>6.2</v>
      </c>
      <c r="AF6091" s="10" t="str">
        <f t="shared" si="268"/>
        <v/>
      </c>
    </row>
    <row r="6092" spans="1:32">
      <c r="A6092" s="3" t="s">
        <v>14</v>
      </c>
      <c r="B6092" s="3" t="s">
        <v>192</v>
      </c>
      <c r="C6092" s="3">
        <v>5</v>
      </c>
      <c r="D6092" s="3">
        <v>2</v>
      </c>
      <c r="E6092" s="3">
        <v>2015</v>
      </c>
      <c r="F6092" s="3" t="s">
        <v>308</v>
      </c>
      <c r="G6092" s="3" t="s">
        <v>429</v>
      </c>
      <c r="H6092" s="3">
        <v>255</v>
      </c>
      <c r="I6092" s="3">
        <f t="shared" si="267"/>
        <v>1020</v>
      </c>
      <c r="J6092" s="3">
        <v>0.25</v>
      </c>
      <c r="U6092" s="10" t="str">
        <f t="shared" si="269"/>
        <v/>
      </c>
      <c r="AF6092" s="10" t="str">
        <f t="shared" si="268"/>
        <v/>
      </c>
    </row>
    <row r="6093" spans="1:32">
      <c r="A6093" s="3" t="s">
        <v>14</v>
      </c>
      <c r="B6093" s="3" t="s">
        <v>192</v>
      </c>
      <c r="C6093" s="3">
        <v>5</v>
      </c>
      <c r="D6093" s="3">
        <v>2</v>
      </c>
      <c r="E6093" s="3">
        <v>2015</v>
      </c>
      <c r="F6093" s="3" t="s">
        <v>308</v>
      </c>
      <c r="G6093" s="3" t="s">
        <v>429</v>
      </c>
      <c r="H6093" s="3">
        <v>14</v>
      </c>
      <c r="I6093" s="3">
        <f t="shared" si="267"/>
        <v>14</v>
      </c>
      <c r="J6093" s="3">
        <v>1</v>
      </c>
      <c r="U6093" s="10" t="str">
        <f t="shared" si="269"/>
        <v/>
      </c>
      <c r="AF6093" s="10" t="str">
        <f t="shared" si="268"/>
        <v/>
      </c>
    </row>
    <row r="6094" spans="1:32">
      <c r="A6094" s="3" t="s">
        <v>14</v>
      </c>
      <c r="B6094" s="3" t="s">
        <v>192</v>
      </c>
      <c r="C6094" s="3">
        <v>5</v>
      </c>
      <c r="D6094" s="3">
        <v>2</v>
      </c>
      <c r="E6094" s="3">
        <v>2015</v>
      </c>
      <c r="F6094" s="3" t="s">
        <v>309</v>
      </c>
      <c r="G6094" s="3" t="s">
        <v>429</v>
      </c>
      <c r="H6094" s="3">
        <v>10</v>
      </c>
      <c r="I6094" s="3">
        <f t="shared" si="267"/>
        <v>40</v>
      </c>
      <c r="J6094" s="3">
        <v>0.25</v>
      </c>
      <c r="U6094" s="10" t="str">
        <f t="shared" si="269"/>
        <v/>
      </c>
      <c r="AF6094" s="10" t="str">
        <f t="shared" si="268"/>
        <v/>
      </c>
    </row>
    <row r="6095" spans="1:32">
      <c r="A6095" s="3" t="s">
        <v>14</v>
      </c>
      <c r="B6095" s="3" t="s">
        <v>192</v>
      </c>
      <c r="C6095" s="3">
        <v>5</v>
      </c>
      <c r="D6095" s="3">
        <v>2</v>
      </c>
      <c r="E6095" s="3">
        <v>2015</v>
      </c>
      <c r="F6095" s="3" t="s">
        <v>391</v>
      </c>
      <c r="G6095" s="3" t="s">
        <v>391</v>
      </c>
      <c r="H6095" s="3">
        <v>1</v>
      </c>
      <c r="I6095" s="3">
        <f t="shared" si="267"/>
        <v>1</v>
      </c>
      <c r="J6095" s="3">
        <v>1</v>
      </c>
      <c r="K6095" s="3">
        <v>3.8</v>
      </c>
      <c r="U6095" s="10">
        <f t="shared" si="269"/>
        <v>3.8</v>
      </c>
      <c r="AF6095" s="10" t="str">
        <f t="shared" si="268"/>
        <v/>
      </c>
    </row>
    <row r="6096" spans="1:32">
      <c r="A6096" s="3" t="s">
        <v>14</v>
      </c>
      <c r="B6096" s="3" t="s">
        <v>192</v>
      </c>
      <c r="C6096" s="3">
        <v>5</v>
      </c>
      <c r="D6096" s="3">
        <v>2</v>
      </c>
      <c r="E6096" s="3">
        <v>2015</v>
      </c>
      <c r="F6096" s="3" t="s">
        <v>48</v>
      </c>
      <c r="G6096" s="3" t="s">
        <v>48</v>
      </c>
      <c r="H6096" s="3">
        <v>3</v>
      </c>
      <c r="I6096" s="3">
        <f t="shared" si="267"/>
        <v>12</v>
      </c>
      <c r="J6096" s="3">
        <v>0.25</v>
      </c>
      <c r="K6096" s="3">
        <v>7.5</v>
      </c>
      <c r="L6096" s="3">
        <v>4.5</v>
      </c>
      <c r="M6096" s="3">
        <v>4.2</v>
      </c>
      <c r="U6096" s="10">
        <f t="shared" si="269"/>
        <v>5.3999999999999995</v>
      </c>
      <c r="AF6096" s="10" t="str">
        <f t="shared" si="268"/>
        <v/>
      </c>
    </row>
    <row r="6097" spans="1:33">
      <c r="A6097" s="3" t="s">
        <v>14</v>
      </c>
      <c r="B6097" s="3" t="s">
        <v>192</v>
      </c>
      <c r="C6097" s="3">
        <v>5</v>
      </c>
      <c r="D6097" s="3">
        <v>2</v>
      </c>
      <c r="E6097" s="3">
        <v>2015</v>
      </c>
      <c r="F6097" s="3" t="s">
        <v>48</v>
      </c>
      <c r="G6097" s="3" t="s">
        <v>48</v>
      </c>
      <c r="H6097" s="3">
        <v>2</v>
      </c>
      <c r="I6097" s="3">
        <f t="shared" si="267"/>
        <v>2</v>
      </c>
      <c r="J6097" s="3">
        <v>1</v>
      </c>
      <c r="K6097" s="3">
        <v>11.3</v>
      </c>
      <c r="L6097" s="3">
        <v>7.2</v>
      </c>
      <c r="U6097" s="10">
        <f t="shared" si="269"/>
        <v>9.25</v>
      </c>
      <c r="AF6097" s="10" t="str">
        <f t="shared" si="268"/>
        <v/>
      </c>
    </row>
    <row r="6098" spans="1:33">
      <c r="A6098" s="3" t="s">
        <v>14</v>
      </c>
      <c r="B6098" s="3" t="s">
        <v>192</v>
      </c>
      <c r="C6098" s="3">
        <v>5</v>
      </c>
      <c r="D6098" s="3">
        <v>2</v>
      </c>
      <c r="E6098" s="3">
        <v>2015</v>
      </c>
      <c r="F6098" s="3" t="s">
        <v>33</v>
      </c>
      <c r="G6098" s="3" t="s">
        <v>33</v>
      </c>
      <c r="H6098" s="3">
        <v>3</v>
      </c>
      <c r="I6098" s="3">
        <f t="shared" si="267"/>
        <v>3</v>
      </c>
      <c r="J6098" s="3">
        <v>1</v>
      </c>
      <c r="K6098" s="3">
        <v>27</v>
      </c>
      <c r="L6098" s="3">
        <v>23</v>
      </c>
      <c r="M6098" s="3">
        <v>28</v>
      </c>
      <c r="U6098" s="10">
        <f t="shared" si="269"/>
        <v>26</v>
      </c>
      <c r="AF6098" s="10" t="str">
        <f t="shared" si="268"/>
        <v/>
      </c>
    </row>
    <row r="6099" spans="1:33">
      <c r="A6099" s="3" t="s">
        <v>14</v>
      </c>
      <c r="B6099" s="3" t="s">
        <v>192</v>
      </c>
      <c r="C6099" s="3">
        <v>5</v>
      </c>
      <c r="D6099" s="3">
        <v>2</v>
      </c>
      <c r="E6099" s="3">
        <v>2015</v>
      </c>
      <c r="F6099" s="3" t="s">
        <v>274</v>
      </c>
      <c r="G6099" s="3" t="s">
        <v>274</v>
      </c>
      <c r="H6099" s="3">
        <v>36</v>
      </c>
      <c r="I6099" s="3">
        <f t="shared" si="267"/>
        <v>144</v>
      </c>
      <c r="J6099" s="3">
        <v>0.25</v>
      </c>
      <c r="K6099" s="3">
        <v>10</v>
      </c>
      <c r="L6099" s="3">
        <v>9.5</v>
      </c>
      <c r="M6099" s="3">
        <v>10</v>
      </c>
      <c r="N6099" s="3">
        <v>10.6</v>
      </c>
      <c r="O6099" s="3">
        <v>7.1</v>
      </c>
      <c r="P6099" s="3">
        <v>9.5</v>
      </c>
      <c r="Q6099" s="3">
        <v>9.1</v>
      </c>
      <c r="R6099" s="3">
        <v>6.9</v>
      </c>
      <c r="S6099" s="3">
        <v>6.5</v>
      </c>
      <c r="T6099" s="3">
        <v>8.5</v>
      </c>
      <c r="U6099" s="10">
        <f t="shared" si="269"/>
        <v>8.77</v>
      </c>
      <c r="AF6099" s="10" t="str">
        <f t="shared" si="268"/>
        <v/>
      </c>
    </row>
    <row r="6100" spans="1:33">
      <c r="A6100" s="3" t="s">
        <v>14</v>
      </c>
      <c r="B6100" s="3" t="s">
        <v>192</v>
      </c>
      <c r="C6100" s="3">
        <v>5</v>
      </c>
      <c r="D6100" s="3">
        <v>2</v>
      </c>
      <c r="E6100" s="3">
        <v>2015</v>
      </c>
      <c r="F6100" s="3" t="s">
        <v>251</v>
      </c>
      <c r="G6100" s="3" t="s">
        <v>251</v>
      </c>
      <c r="H6100" s="3">
        <v>275</v>
      </c>
      <c r="I6100" s="3">
        <f t="shared" si="267"/>
        <v>1100</v>
      </c>
      <c r="J6100" s="3">
        <v>0.25</v>
      </c>
      <c r="K6100" s="3">
        <v>8.1</v>
      </c>
      <c r="L6100" s="3">
        <v>6.6</v>
      </c>
      <c r="M6100" s="3">
        <v>7.2</v>
      </c>
      <c r="N6100" s="3">
        <v>6.1</v>
      </c>
      <c r="O6100" s="3">
        <v>4.5</v>
      </c>
      <c r="P6100" s="3">
        <v>4.5999999999999996</v>
      </c>
      <c r="Q6100" s="3">
        <v>8.1999999999999993</v>
      </c>
      <c r="R6100" s="3">
        <v>8.5</v>
      </c>
      <c r="S6100" s="3">
        <v>6.6</v>
      </c>
      <c r="T6100" s="3">
        <v>7.3</v>
      </c>
      <c r="U6100" s="10">
        <f t="shared" si="269"/>
        <v>6.7700000000000005</v>
      </c>
      <c r="AF6100" s="10" t="str">
        <f t="shared" si="268"/>
        <v/>
      </c>
    </row>
    <row r="6101" spans="1:33">
      <c r="A6101" s="3" t="s">
        <v>14</v>
      </c>
      <c r="B6101" s="3" t="s">
        <v>192</v>
      </c>
      <c r="C6101" s="3">
        <v>5</v>
      </c>
      <c r="D6101" s="3">
        <v>2</v>
      </c>
      <c r="E6101" s="3">
        <v>2015</v>
      </c>
      <c r="F6101" s="3" t="s">
        <v>251</v>
      </c>
      <c r="G6101" s="3" t="s">
        <v>251</v>
      </c>
      <c r="H6101" s="3">
        <v>12</v>
      </c>
      <c r="I6101" s="3">
        <f t="shared" si="267"/>
        <v>12</v>
      </c>
      <c r="J6101" s="3">
        <v>1</v>
      </c>
      <c r="K6101" s="3">
        <v>8.1999999999999993</v>
      </c>
      <c r="L6101" s="3">
        <v>8.1999999999999993</v>
      </c>
      <c r="M6101" s="3">
        <v>2.2000000000000002</v>
      </c>
      <c r="N6101" s="3">
        <v>6.1</v>
      </c>
      <c r="O6101" s="3">
        <v>7.1</v>
      </c>
      <c r="P6101" s="3">
        <v>8.1</v>
      </c>
      <c r="Q6101" s="3">
        <v>6.3</v>
      </c>
      <c r="R6101" s="3">
        <v>6.8</v>
      </c>
      <c r="S6101" s="3">
        <v>6.2</v>
      </c>
      <c r="T6101" s="3">
        <v>5.8</v>
      </c>
      <c r="U6101" s="10">
        <f t="shared" si="269"/>
        <v>6.5</v>
      </c>
      <c r="AF6101" s="10" t="str">
        <f t="shared" si="268"/>
        <v/>
      </c>
    </row>
    <row r="6102" spans="1:33">
      <c r="A6102" s="3" t="s">
        <v>14</v>
      </c>
      <c r="B6102" s="3" t="s">
        <v>192</v>
      </c>
      <c r="C6102" s="3">
        <v>5</v>
      </c>
      <c r="D6102" s="3">
        <v>2</v>
      </c>
      <c r="E6102" s="3">
        <v>2015</v>
      </c>
      <c r="F6102" s="3" t="s">
        <v>287</v>
      </c>
      <c r="G6102" s="3" t="s">
        <v>440</v>
      </c>
      <c r="H6102" s="3">
        <v>1</v>
      </c>
      <c r="I6102" s="3">
        <f t="shared" si="267"/>
        <v>4</v>
      </c>
      <c r="J6102" s="3">
        <v>0.25</v>
      </c>
      <c r="K6102" s="3">
        <v>14.1</v>
      </c>
      <c r="U6102" s="10">
        <f t="shared" si="269"/>
        <v>14.1</v>
      </c>
      <c r="AF6102" s="10" t="str">
        <f t="shared" si="268"/>
        <v/>
      </c>
    </row>
    <row r="6103" spans="1:33">
      <c r="A6103" s="3" t="s">
        <v>14</v>
      </c>
      <c r="B6103" s="3" t="s">
        <v>192</v>
      </c>
      <c r="C6103" s="3">
        <v>5</v>
      </c>
      <c r="D6103" s="3">
        <v>2</v>
      </c>
      <c r="E6103" s="3">
        <v>2015</v>
      </c>
      <c r="F6103" s="3" t="s">
        <v>770</v>
      </c>
      <c r="G6103" s="3" t="s">
        <v>260</v>
      </c>
      <c r="H6103" s="3">
        <v>1</v>
      </c>
      <c r="I6103" s="3">
        <f t="shared" si="267"/>
        <v>4</v>
      </c>
      <c r="J6103" s="3">
        <v>0.25</v>
      </c>
      <c r="K6103" s="3">
        <v>1.4</v>
      </c>
      <c r="U6103" s="10">
        <f t="shared" si="269"/>
        <v>1.4</v>
      </c>
      <c r="AF6103" s="10" t="str">
        <f t="shared" si="268"/>
        <v/>
      </c>
      <c r="AG6103" s="3" t="s">
        <v>409</v>
      </c>
    </row>
    <row r="6104" spans="1:33">
      <c r="A6104" s="3" t="s">
        <v>14</v>
      </c>
      <c r="B6104" s="3" t="s">
        <v>192</v>
      </c>
      <c r="C6104" s="3">
        <v>5</v>
      </c>
      <c r="D6104" s="3">
        <v>2</v>
      </c>
      <c r="E6104" s="3">
        <v>2015</v>
      </c>
      <c r="F6104" s="3" t="s">
        <v>770</v>
      </c>
      <c r="G6104" s="3" t="s">
        <v>260</v>
      </c>
      <c r="H6104" s="3">
        <v>1</v>
      </c>
      <c r="I6104" s="3">
        <f t="shared" si="267"/>
        <v>1</v>
      </c>
      <c r="J6104" s="3">
        <v>1</v>
      </c>
      <c r="U6104" s="10" t="str">
        <f t="shared" si="269"/>
        <v/>
      </c>
      <c r="AF6104" s="10" t="str">
        <f t="shared" si="268"/>
        <v/>
      </c>
    </row>
    <row r="6105" spans="1:33">
      <c r="A6105" s="3" t="s">
        <v>14</v>
      </c>
      <c r="B6105" s="3" t="s">
        <v>192</v>
      </c>
      <c r="C6105" s="3">
        <v>5</v>
      </c>
      <c r="D6105" s="3">
        <v>2</v>
      </c>
      <c r="E6105" s="3">
        <v>2015</v>
      </c>
      <c r="F6105" s="3" t="s">
        <v>25</v>
      </c>
      <c r="G6105" s="3" t="s">
        <v>25</v>
      </c>
      <c r="H6105" s="3">
        <v>4</v>
      </c>
      <c r="I6105" s="3">
        <f t="shared" si="267"/>
        <v>16</v>
      </c>
      <c r="J6105" s="3">
        <v>0.25</v>
      </c>
      <c r="K6105" s="3">
        <v>2.6</v>
      </c>
      <c r="U6105" s="10">
        <f t="shared" si="269"/>
        <v>2.6</v>
      </c>
      <c r="V6105" s="3">
        <v>1.5</v>
      </c>
      <c r="W6105" s="3">
        <v>1</v>
      </c>
      <c r="X6105" s="3">
        <v>1.2</v>
      </c>
      <c r="AF6105" s="10">
        <f t="shared" si="268"/>
        <v>1.2333333333333334</v>
      </c>
    </row>
    <row r="6106" spans="1:33">
      <c r="A6106" s="3" t="s">
        <v>14</v>
      </c>
      <c r="B6106" s="3" t="s">
        <v>192</v>
      </c>
      <c r="C6106" s="3">
        <v>5</v>
      </c>
      <c r="D6106" s="3">
        <v>2</v>
      </c>
      <c r="E6106" s="3">
        <v>2015</v>
      </c>
      <c r="F6106" s="3" t="s">
        <v>25</v>
      </c>
      <c r="G6106" s="3" t="s">
        <v>25</v>
      </c>
      <c r="H6106" s="3">
        <v>1</v>
      </c>
      <c r="I6106" s="3">
        <f t="shared" si="267"/>
        <v>1</v>
      </c>
      <c r="J6106" s="3">
        <v>1</v>
      </c>
      <c r="U6106" s="10" t="str">
        <f t="shared" si="269"/>
        <v/>
      </c>
      <c r="V6106" s="3">
        <v>1.1000000000000001</v>
      </c>
      <c r="AF6106" s="10">
        <f t="shared" si="268"/>
        <v>1.1000000000000001</v>
      </c>
    </row>
    <row r="6107" spans="1:33">
      <c r="A6107" s="3" t="s">
        <v>14</v>
      </c>
      <c r="B6107" s="3" t="s">
        <v>192</v>
      </c>
      <c r="C6107" s="3">
        <v>5</v>
      </c>
      <c r="D6107" s="3">
        <v>2</v>
      </c>
      <c r="E6107" s="3">
        <v>2015</v>
      </c>
      <c r="F6107" s="3" t="s">
        <v>49</v>
      </c>
      <c r="G6107" s="3" t="s">
        <v>49</v>
      </c>
      <c r="H6107" s="3">
        <v>1</v>
      </c>
      <c r="I6107" s="3">
        <f t="shared" ref="I6107:I6170" si="270">H6107*(1/J6107)</f>
        <v>4</v>
      </c>
      <c r="J6107" s="3">
        <v>0.25</v>
      </c>
      <c r="K6107" s="3">
        <v>8.8000000000000007</v>
      </c>
      <c r="U6107" s="10">
        <f t="shared" si="269"/>
        <v>8.8000000000000007</v>
      </c>
      <c r="AF6107" s="10" t="str">
        <f t="shared" si="268"/>
        <v/>
      </c>
    </row>
    <row r="6108" spans="1:33">
      <c r="A6108" s="3" t="s">
        <v>14</v>
      </c>
      <c r="B6108" s="3" t="s">
        <v>192</v>
      </c>
      <c r="C6108" s="3">
        <v>5</v>
      </c>
      <c r="D6108" s="3">
        <v>2</v>
      </c>
      <c r="E6108" s="3">
        <v>2015</v>
      </c>
      <c r="F6108" s="3" t="s">
        <v>18</v>
      </c>
      <c r="G6108" s="3" t="s">
        <v>18</v>
      </c>
      <c r="H6108" s="3">
        <v>5</v>
      </c>
      <c r="I6108" s="3">
        <f t="shared" si="270"/>
        <v>20</v>
      </c>
      <c r="J6108" s="3">
        <v>0.25</v>
      </c>
      <c r="U6108" s="10" t="str">
        <f t="shared" si="269"/>
        <v/>
      </c>
      <c r="AF6108" s="10" t="str">
        <f t="shared" si="268"/>
        <v/>
      </c>
      <c r="AG6108" s="3" t="s">
        <v>407</v>
      </c>
    </row>
    <row r="6109" spans="1:33">
      <c r="A6109" s="3" t="s">
        <v>14</v>
      </c>
      <c r="B6109" s="3" t="s">
        <v>192</v>
      </c>
      <c r="C6109" s="3">
        <v>5</v>
      </c>
      <c r="D6109" s="3">
        <v>2</v>
      </c>
      <c r="E6109" s="3">
        <v>2015</v>
      </c>
      <c r="F6109" s="3" t="s">
        <v>16</v>
      </c>
      <c r="G6109" s="3" t="s">
        <v>16</v>
      </c>
      <c r="H6109" s="3">
        <v>6</v>
      </c>
      <c r="I6109" s="3">
        <f t="shared" si="270"/>
        <v>24</v>
      </c>
      <c r="J6109" s="3">
        <v>0.25</v>
      </c>
      <c r="K6109" s="3">
        <v>6.8</v>
      </c>
      <c r="L6109" s="3">
        <v>5.0999999999999996</v>
      </c>
      <c r="M6109" s="3">
        <v>4.8</v>
      </c>
      <c r="N6109" s="3">
        <v>3.8</v>
      </c>
      <c r="U6109" s="10">
        <f t="shared" si="269"/>
        <v>5.125</v>
      </c>
      <c r="AF6109" s="10" t="str">
        <f t="shared" si="268"/>
        <v/>
      </c>
    </row>
    <row r="6110" spans="1:33">
      <c r="A6110" s="3" t="s">
        <v>14</v>
      </c>
      <c r="B6110" s="3" t="s">
        <v>192</v>
      </c>
      <c r="C6110" s="3">
        <v>5</v>
      </c>
      <c r="D6110" s="3">
        <v>2</v>
      </c>
      <c r="E6110" s="3">
        <v>2015</v>
      </c>
      <c r="F6110" s="3" t="s">
        <v>17</v>
      </c>
      <c r="G6110" s="3" t="s">
        <v>17</v>
      </c>
      <c r="H6110" s="3">
        <v>2</v>
      </c>
      <c r="I6110" s="3">
        <f t="shared" si="270"/>
        <v>8</v>
      </c>
      <c r="J6110" s="3">
        <v>0.25</v>
      </c>
      <c r="K6110" s="3">
        <v>6.4</v>
      </c>
      <c r="L6110" s="3">
        <v>6.1</v>
      </c>
      <c r="U6110" s="10">
        <f t="shared" si="269"/>
        <v>6.25</v>
      </c>
      <c r="AF6110" s="10" t="str">
        <f t="shared" si="268"/>
        <v/>
      </c>
    </row>
    <row r="6111" spans="1:33">
      <c r="A6111" s="3" t="s">
        <v>14</v>
      </c>
      <c r="B6111" s="3" t="s">
        <v>192</v>
      </c>
      <c r="C6111" s="3">
        <v>5</v>
      </c>
      <c r="D6111" s="3">
        <v>2</v>
      </c>
      <c r="E6111" s="3">
        <v>2015</v>
      </c>
      <c r="F6111" s="3" t="s">
        <v>21</v>
      </c>
      <c r="G6111" s="3" t="s">
        <v>21</v>
      </c>
      <c r="H6111" s="3">
        <v>1</v>
      </c>
      <c r="I6111" s="3">
        <f t="shared" si="270"/>
        <v>4</v>
      </c>
      <c r="J6111" s="3">
        <v>0.25</v>
      </c>
      <c r="K6111" s="3">
        <v>7.7</v>
      </c>
      <c r="U6111" s="10">
        <f t="shared" si="269"/>
        <v>7.7</v>
      </c>
      <c r="AF6111" s="10" t="str">
        <f t="shared" si="268"/>
        <v/>
      </c>
    </row>
    <row r="6112" spans="1:33">
      <c r="A6112" s="3" t="s">
        <v>14</v>
      </c>
      <c r="B6112" s="3" t="s">
        <v>192</v>
      </c>
      <c r="C6112" s="3">
        <v>5</v>
      </c>
      <c r="D6112" s="3">
        <v>2</v>
      </c>
      <c r="E6112" s="3">
        <v>2015</v>
      </c>
      <c r="F6112" s="3" t="s">
        <v>21</v>
      </c>
      <c r="G6112" s="3" t="s">
        <v>21</v>
      </c>
      <c r="H6112" s="3">
        <v>1</v>
      </c>
      <c r="I6112" s="3">
        <f t="shared" si="270"/>
        <v>1</v>
      </c>
      <c r="J6112" s="3">
        <v>1</v>
      </c>
      <c r="K6112" s="3">
        <v>9.8000000000000007</v>
      </c>
      <c r="U6112" s="10">
        <f t="shared" si="269"/>
        <v>9.8000000000000007</v>
      </c>
      <c r="AF6112" s="10" t="str">
        <f t="shared" si="268"/>
        <v/>
      </c>
    </row>
    <row r="6113" spans="1:33">
      <c r="A6113" s="3" t="s">
        <v>14</v>
      </c>
      <c r="B6113" s="3" t="s">
        <v>192</v>
      </c>
      <c r="C6113" s="3">
        <v>5</v>
      </c>
      <c r="D6113" s="3">
        <v>2</v>
      </c>
      <c r="E6113" s="3">
        <v>2015</v>
      </c>
      <c r="F6113" s="3" t="s">
        <v>554</v>
      </c>
      <c r="G6113" s="3" t="s">
        <v>546</v>
      </c>
      <c r="H6113" s="3">
        <v>1</v>
      </c>
      <c r="I6113" s="3">
        <f t="shared" si="270"/>
        <v>4</v>
      </c>
      <c r="J6113" s="3">
        <v>0.25</v>
      </c>
      <c r="K6113" s="3">
        <v>5.7</v>
      </c>
      <c r="U6113" s="10">
        <f t="shared" si="269"/>
        <v>5.7</v>
      </c>
      <c r="AF6113" s="10" t="str">
        <f t="shared" si="268"/>
        <v/>
      </c>
    </row>
    <row r="6114" spans="1:33">
      <c r="A6114" s="3" t="s">
        <v>14</v>
      </c>
      <c r="B6114" s="3" t="s">
        <v>192</v>
      </c>
      <c r="C6114" s="3">
        <v>5</v>
      </c>
      <c r="D6114" s="3">
        <v>2</v>
      </c>
      <c r="E6114" s="3">
        <v>2015</v>
      </c>
      <c r="F6114" s="3" t="s">
        <v>159</v>
      </c>
      <c r="G6114" s="3" t="s">
        <v>159</v>
      </c>
      <c r="H6114" s="3">
        <v>1</v>
      </c>
      <c r="I6114" s="3">
        <f t="shared" si="270"/>
        <v>1</v>
      </c>
      <c r="J6114" s="3">
        <v>1</v>
      </c>
      <c r="U6114" s="10" t="str">
        <f t="shared" si="269"/>
        <v/>
      </c>
      <c r="AF6114" s="10" t="str">
        <f t="shared" si="268"/>
        <v/>
      </c>
    </row>
    <row r="6115" spans="1:33">
      <c r="A6115" s="3" t="s">
        <v>14</v>
      </c>
      <c r="B6115" s="3" t="s">
        <v>192</v>
      </c>
      <c r="C6115" s="3">
        <v>5</v>
      </c>
      <c r="D6115" s="3">
        <v>2</v>
      </c>
      <c r="E6115" s="3">
        <v>2015</v>
      </c>
      <c r="F6115" s="3" t="s">
        <v>32</v>
      </c>
      <c r="G6115" s="3" t="s">
        <v>32</v>
      </c>
      <c r="H6115" s="3">
        <v>5</v>
      </c>
      <c r="I6115" s="3">
        <f t="shared" si="270"/>
        <v>20</v>
      </c>
      <c r="J6115" s="3">
        <v>0.25</v>
      </c>
      <c r="K6115" s="3">
        <v>6</v>
      </c>
      <c r="L6115" s="3">
        <v>5.4</v>
      </c>
      <c r="M6115" s="3">
        <v>2.5</v>
      </c>
      <c r="N6115" s="3">
        <v>4.0999999999999996</v>
      </c>
      <c r="U6115" s="10">
        <f t="shared" si="269"/>
        <v>4.5</v>
      </c>
      <c r="AF6115" s="10" t="str">
        <f t="shared" si="268"/>
        <v/>
      </c>
    </row>
    <row r="6116" spans="1:33">
      <c r="A6116" s="3" t="s">
        <v>14</v>
      </c>
      <c r="B6116" s="3" t="s">
        <v>192</v>
      </c>
      <c r="C6116" s="3">
        <v>5</v>
      </c>
      <c r="D6116" s="3">
        <v>2</v>
      </c>
      <c r="E6116" s="3">
        <v>2015</v>
      </c>
      <c r="F6116" s="3" t="s">
        <v>174</v>
      </c>
      <c r="G6116" s="3" t="s">
        <v>174</v>
      </c>
      <c r="H6116" s="3">
        <v>1</v>
      </c>
      <c r="I6116" s="3">
        <f t="shared" si="270"/>
        <v>1</v>
      </c>
      <c r="J6116" s="3">
        <v>1</v>
      </c>
      <c r="K6116" s="3">
        <v>57</v>
      </c>
      <c r="U6116" s="10">
        <f t="shared" si="269"/>
        <v>57</v>
      </c>
      <c r="AF6116" s="10" t="str">
        <f t="shared" si="268"/>
        <v/>
      </c>
    </row>
    <row r="6117" spans="1:33">
      <c r="A6117" s="3" t="s">
        <v>14</v>
      </c>
      <c r="B6117" s="3" t="s">
        <v>192</v>
      </c>
      <c r="C6117" s="3">
        <v>5</v>
      </c>
      <c r="D6117" s="3">
        <v>2</v>
      </c>
      <c r="E6117" s="3">
        <v>2015</v>
      </c>
      <c r="F6117" s="3" t="s">
        <v>38</v>
      </c>
      <c r="G6117" s="3" t="s">
        <v>38</v>
      </c>
      <c r="H6117" s="3">
        <v>30</v>
      </c>
      <c r="I6117" s="3">
        <f t="shared" si="270"/>
        <v>120</v>
      </c>
      <c r="J6117" s="3">
        <v>0.25</v>
      </c>
      <c r="K6117" s="3">
        <v>20</v>
      </c>
      <c r="L6117" s="3">
        <v>33</v>
      </c>
      <c r="M6117" s="3">
        <v>17</v>
      </c>
      <c r="N6117" s="3">
        <v>16</v>
      </c>
      <c r="O6117" s="3">
        <v>34</v>
      </c>
      <c r="P6117" s="3">
        <v>26</v>
      </c>
      <c r="Q6117" s="3">
        <v>24</v>
      </c>
      <c r="R6117" s="3">
        <v>24</v>
      </c>
      <c r="S6117" s="3">
        <v>29</v>
      </c>
      <c r="T6117" s="3">
        <v>12</v>
      </c>
      <c r="U6117" s="10">
        <f t="shared" si="269"/>
        <v>23.5</v>
      </c>
      <c r="AF6117" s="10" t="str">
        <f t="shared" si="268"/>
        <v/>
      </c>
    </row>
    <row r="6118" spans="1:33">
      <c r="A6118" s="3" t="s">
        <v>14</v>
      </c>
      <c r="B6118" s="3" t="s">
        <v>192</v>
      </c>
      <c r="C6118" s="3">
        <v>5</v>
      </c>
      <c r="D6118" s="3">
        <v>2</v>
      </c>
      <c r="E6118" s="3">
        <v>2015</v>
      </c>
      <c r="F6118" s="3" t="s">
        <v>38</v>
      </c>
      <c r="G6118" s="3" t="s">
        <v>38</v>
      </c>
      <c r="H6118" s="3">
        <v>39</v>
      </c>
      <c r="I6118" s="3">
        <f t="shared" si="270"/>
        <v>39</v>
      </c>
      <c r="J6118" s="3">
        <v>1</v>
      </c>
      <c r="K6118" s="3">
        <v>87</v>
      </c>
      <c r="L6118" s="3">
        <v>99</v>
      </c>
      <c r="M6118" s="3">
        <v>46</v>
      </c>
      <c r="N6118" s="3">
        <v>78</v>
      </c>
      <c r="O6118" s="3">
        <v>72</v>
      </c>
      <c r="P6118" s="3">
        <v>84</v>
      </c>
      <c r="Q6118" s="3">
        <v>70</v>
      </c>
      <c r="R6118" s="3">
        <v>82</v>
      </c>
      <c r="S6118" s="3">
        <v>54</v>
      </c>
      <c r="T6118" s="3">
        <v>22</v>
      </c>
      <c r="U6118" s="10">
        <f t="shared" si="269"/>
        <v>69.400000000000006</v>
      </c>
      <c r="AF6118" s="10" t="str">
        <f t="shared" si="268"/>
        <v/>
      </c>
    </row>
    <row r="6119" spans="1:33">
      <c r="A6119" s="3" t="s">
        <v>14</v>
      </c>
      <c r="B6119" s="3" t="s">
        <v>192</v>
      </c>
      <c r="C6119" s="3">
        <v>5</v>
      </c>
      <c r="D6119" s="3">
        <v>2</v>
      </c>
      <c r="E6119" s="3">
        <v>2015</v>
      </c>
      <c r="F6119" s="3" t="s">
        <v>127</v>
      </c>
      <c r="G6119" s="3" t="s">
        <v>127</v>
      </c>
      <c r="H6119" s="3">
        <v>3</v>
      </c>
      <c r="I6119" s="3">
        <f t="shared" si="270"/>
        <v>12</v>
      </c>
      <c r="J6119" s="3">
        <v>0.25</v>
      </c>
      <c r="K6119" s="3">
        <v>2.7</v>
      </c>
      <c r="L6119" s="3">
        <v>1.8</v>
      </c>
      <c r="M6119" s="3">
        <v>2.1</v>
      </c>
      <c r="U6119" s="10">
        <f t="shared" si="269"/>
        <v>2.1999999999999997</v>
      </c>
      <c r="AF6119" s="10" t="str">
        <f t="shared" si="268"/>
        <v/>
      </c>
      <c r="AG6119" s="3" t="s">
        <v>408</v>
      </c>
    </row>
    <row r="6120" spans="1:33">
      <c r="A6120" s="3" t="s">
        <v>14</v>
      </c>
      <c r="B6120" s="3" t="s">
        <v>192</v>
      </c>
      <c r="C6120" s="3">
        <v>5</v>
      </c>
      <c r="D6120" s="3">
        <v>2</v>
      </c>
      <c r="E6120" s="3">
        <v>2015</v>
      </c>
      <c r="F6120" s="3" t="s">
        <v>127</v>
      </c>
      <c r="G6120" s="3" t="s">
        <v>127</v>
      </c>
      <c r="H6120" s="3">
        <v>1</v>
      </c>
      <c r="I6120" s="3">
        <f t="shared" si="270"/>
        <v>1</v>
      </c>
      <c r="J6120" s="3">
        <v>1</v>
      </c>
      <c r="K6120" s="3">
        <v>3</v>
      </c>
      <c r="U6120" s="10">
        <f t="shared" si="269"/>
        <v>3</v>
      </c>
      <c r="AF6120" s="10" t="str">
        <f t="shared" si="268"/>
        <v/>
      </c>
    </row>
    <row r="6121" spans="1:33">
      <c r="A6121" s="3" t="s">
        <v>14</v>
      </c>
      <c r="B6121" s="3" t="s">
        <v>192</v>
      </c>
      <c r="C6121" s="3">
        <v>5</v>
      </c>
      <c r="D6121" s="3">
        <v>2</v>
      </c>
      <c r="E6121" s="3">
        <v>2015</v>
      </c>
      <c r="F6121" s="3" t="s">
        <v>253</v>
      </c>
      <c r="G6121" s="3" t="s">
        <v>253</v>
      </c>
      <c r="H6121" s="3">
        <v>3</v>
      </c>
      <c r="I6121" s="3">
        <f t="shared" si="270"/>
        <v>3</v>
      </c>
      <c r="J6121" s="3">
        <v>1</v>
      </c>
      <c r="K6121" s="3">
        <v>11.9</v>
      </c>
      <c r="U6121" s="10">
        <f t="shared" si="269"/>
        <v>11.9</v>
      </c>
      <c r="V6121" s="3">
        <v>1.8</v>
      </c>
      <c r="W6121" s="3">
        <v>1.5</v>
      </c>
      <c r="AF6121" s="10">
        <f t="shared" si="268"/>
        <v>1.65</v>
      </c>
    </row>
    <row r="6122" spans="1:33">
      <c r="A6122" s="3" t="s">
        <v>14</v>
      </c>
      <c r="B6122" s="3" t="s">
        <v>192</v>
      </c>
      <c r="C6122" s="3">
        <v>5</v>
      </c>
      <c r="D6122" s="3">
        <v>2</v>
      </c>
      <c r="E6122" s="3">
        <v>2015</v>
      </c>
      <c r="F6122" s="3" t="s">
        <v>226</v>
      </c>
      <c r="G6122" s="3" t="s">
        <v>226</v>
      </c>
      <c r="H6122" s="3">
        <v>3</v>
      </c>
      <c r="I6122" s="3">
        <f t="shared" si="270"/>
        <v>12</v>
      </c>
      <c r="J6122" s="3">
        <v>0.25</v>
      </c>
      <c r="K6122" s="3">
        <v>2.5</v>
      </c>
      <c r="L6122" s="3">
        <v>1.5</v>
      </c>
      <c r="M6122" s="3">
        <v>1.3</v>
      </c>
      <c r="U6122" s="10">
        <f t="shared" si="269"/>
        <v>1.7666666666666666</v>
      </c>
      <c r="AF6122" s="10" t="str">
        <f t="shared" si="268"/>
        <v/>
      </c>
    </row>
    <row r="6123" spans="1:33">
      <c r="A6123" s="3" t="s">
        <v>14</v>
      </c>
      <c r="B6123" s="3" t="s">
        <v>192</v>
      </c>
      <c r="C6123" s="3">
        <v>5</v>
      </c>
      <c r="D6123" s="3">
        <v>2</v>
      </c>
      <c r="E6123" s="3">
        <v>2015</v>
      </c>
      <c r="F6123" s="3" t="s">
        <v>51</v>
      </c>
      <c r="G6123" s="3" t="s">
        <v>51</v>
      </c>
      <c r="H6123" s="3">
        <v>64</v>
      </c>
      <c r="I6123" s="3">
        <f t="shared" si="270"/>
        <v>256</v>
      </c>
      <c r="J6123" s="3">
        <v>0.25</v>
      </c>
      <c r="U6123" s="10" t="str">
        <f t="shared" si="269"/>
        <v/>
      </c>
      <c r="AF6123" s="10" t="str">
        <f t="shared" si="268"/>
        <v/>
      </c>
    </row>
    <row r="6124" spans="1:33">
      <c r="A6124" s="3" t="s">
        <v>14</v>
      </c>
      <c r="B6124" s="3" t="s">
        <v>192</v>
      </c>
      <c r="C6124" s="3">
        <v>5</v>
      </c>
      <c r="D6124" s="3">
        <v>2</v>
      </c>
      <c r="E6124" s="3">
        <v>2015</v>
      </c>
      <c r="F6124" s="3" t="s">
        <v>51</v>
      </c>
      <c r="G6124" s="3" t="s">
        <v>51</v>
      </c>
      <c r="H6124" s="3">
        <v>141</v>
      </c>
      <c r="I6124" s="3">
        <f t="shared" si="270"/>
        <v>141</v>
      </c>
      <c r="J6124" s="3">
        <v>1</v>
      </c>
      <c r="U6124" s="10" t="str">
        <f t="shared" si="269"/>
        <v/>
      </c>
      <c r="AF6124" s="10" t="str">
        <f t="shared" si="268"/>
        <v/>
      </c>
    </row>
    <row r="6125" spans="1:33">
      <c r="A6125" s="3" t="s">
        <v>14</v>
      </c>
      <c r="B6125" s="3" t="s">
        <v>192</v>
      </c>
      <c r="C6125" s="3">
        <v>5</v>
      </c>
      <c r="D6125" s="3">
        <v>2</v>
      </c>
      <c r="E6125" s="3">
        <v>2015</v>
      </c>
      <c r="F6125" s="3" t="s">
        <v>398</v>
      </c>
      <c r="G6125" s="3" t="s">
        <v>398</v>
      </c>
      <c r="H6125" s="3">
        <v>1</v>
      </c>
      <c r="I6125" s="3">
        <f t="shared" si="270"/>
        <v>4</v>
      </c>
      <c r="J6125" s="3">
        <v>0.25</v>
      </c>
      <c r="K6125" s="3">
        <v>5.7</v>
      </c>
      <c r="U6125" s="10">
        <f t="shared" si="269"/>
        <v>5.7</v>
      </c>
      <c r="AF6125" s="10" t="str">
        <f t="shared" si="268"/>
        <v/>
      </c>
    </row>
    <row r="6126" spans="1:33">
      <c r="A6126" s="3" t="s">
        <v>14</v>
      </c>
      <c r="B6126" s="3" t="s">
        <v>192</v>
      </c>
      <c r="C6126" s="3">
        <v>5</v>
      </c>
      <c r="D6126" s="3">
        <v>2</v>
      </c>
      <c r="E6126" s="3">
        <v>2015</v>
      </c>
      <c r="F6126" s="3" t="s">
        <v>43</v>
      </c>
      <c r="G6126" s="3" t="s">
        <v>44</v>
      </c>
      <c r="H6126" s="3">
        <v>1</v>
      </c>
      <c r="I6126" s="3">
        <f t="shared" si="270"/>
        <v>4</v>
      </c>
      <c r="J6126" s="3">
        <v>0.25</v>
      </c>
      <c r="K6126" s="3">
        <v>5</v>
      </c>
      <c r="U6126" s="10">
        <f t="shared" si="269"/>
        <v>5</v>
      </c>
      <c r="AF6126" s="10" t="str">
        <f t="shared" si="268"/>
        <v/>
      </c>
    </row>
    <row r="6127" spans="1:33">
      <c r="A6127" s="3" t="s">
        <v>14</v>
      </c>
      <c r="B6127" s="3" t="s">
        <v>192</v>
      </c>
      <c r="C6127" s="3">
        <v>5</v>
      </c>
      <c r="D6127" s="3">
        <v>2</v>
      </c>
      <c r="E6127" s="3">
        <v>2015</v>
      </c>
      <c r="F6127" s="3" t="s">
        <v>221</v>
      </c>
      <c r="G6127" s="3" t="s">
        <v>221</v>
      </c>
      <c r="H6127" s="3">
        <v>1</v>
      </c>
      <c r="I6127" s="3">
        <f t="shared" si="270"/>
        <v>1</v>
      </c>
      <c r="J6127" s="3">
        <v>1</v>
      </c>
      <c r="K6127" s="3">
        <v>59</v>
      </c>
      <c r="U6127" s="10">
        <f t="shared" si="269"/>
        <v>59</v>
      </c>
      <c r="AF6127" s="10" t="str">
        <f t="shared" si="268"/>
        <v/>
      </c>
    </row>
    <row r="6128" spans="1:33">
      <c r="A6128" s="3" t="s">
        <v>14</v>
      </c>
      <c r="B6128" s="3" t="s">
        <v>192</v>
      </c>
      <c r="C6128" s="3">
        <v>5</v>
      </c>
      <c r="D6128" s="3">
        <v>2</v>
      </c>
      <c r="E6128" s="3">
        <v>2015</v>
      </c>
      <c r="F6128" s="3" t="s">
        <v>39</v>
      </c>
      <c r="G6128" s="3" t="s">
        <v>40</v>
      </c>
      <c r="H6128" s="3">
        <v>12</v>
      </c>
      <c r="I6128" s="3">
        <f t="shared" si="270"/>
        <v>48</v>
      </c>
      <c r="J6128" s="3">
        <v>0.25</v>
      </c>
      <c r="K6128" s="3">
        <v>6</v>
      </c>
      <c r="L6128" s="3">
        <v>2.2999999999999998</v>
      </c>
      <c r="M6128" s="3">
        <v>5.9</v>
      </c>
      <c r="N6128" s="3">
        <v>5.4</v>
      </c>
      <c r="O6128" s="3">
        <v>6.2</v>
      </c>
      <c r="P6128" s="3">
        <v>5.2</v>
      </c>
      <c r="Q6128" s="3">
        <v>4.9000000000000004</v>
      </c>
      <c r="R6128" s="3">
        <v>2.1</v>
      </c>
      <c r="U6128" s="10">
        <f t="shared" si="269"/>
        <v>4.75</v>
      </c>
      <c r="AF6128" s="10" t="str">
        <f t="shared" si="268"/>
        <v/>
      </c>
    </row>
    <row r="6129" spans="1:32">
      <c r="A6129" s="3" t="s">
        <v>14</v>
      </c>
      <c r="B6129" s="3" t="s">
        <v>192</v>
      </c>
      <c r="C6129" s="3">
        <v>5</v>
      </c>
      <c r="D6129" s="3">
        <v>2</v>
      </c>
      <c r="E6129" s="3">
        <v>2015</v>
      </c>
      <c r="F6129" s="3" t="s">
        <v>389</v>
      </c>
      <c r="G6129" s="3" t="s">
        <v>389</v>
      </c>
      <c r="H6129" s="3">
        <v>3</v>
      </c>
      <c r="I6129" s="3">
        <f t="shared" si="270"/>
        <v>12</v>
      </c>
      <c r="J6129" s="3">
        <v>0.25</v>
      </c>
      <c r="U6129" s="10" t="str">
        <f t="shared" si="269"/>
        <v/>
      </c>
      <c r="V6129" s="3">
        <v>1.1000000000000001</v>
      </c>
      <c r="W6129" s="3">
        <v>1.2</v>
      </c>
      <c r="AF6129" s="10">
        <f t="shared" si="268"/>
        <v>1.1499999999999999</v>
      </c>
    </row>
    <row r="6130" spans="1:32">
      <c r="A6130" s="3" t="s">
        <v>14</v>
      </c>
      <c r="B6130" s="3" t="s">
        <v>192</v>
      </c>
      <c r="C6130" s="3">
        <v>5</v>
      </c>
      <c r="D6130" s="3">
        <v>2</v>
      </c>
      <c r="E6130" s="3">
        <v>2015</v>
      </c>
      <c r="F6130" s="3" t="s">
        <v>27</v>
      </c>
      <c r="G6130" s="3" t="s">
        <v>27</v>
      </c>
      <c r="H6130" s="3">
        <v>1</v>
      </c>
      <c r="I6130" s="3">
        <f t="shared" si="270"/>
        <v>4</v>
      </c>
      <c r="J6130" s="3">
        <v>0.25</v>
      </c>
      <c r="K6130" s="3">
        <v>2.5</v>
      </c>
      <c r="U6130" s="10">
        <f t="shared" si="269"/>
        <v>2.5</v>
      </c>
      <c r="AF6130" s="10" t="str">
        <f t="shared" si="268"/>
        <v/>
      </c>
    </row>
    <row r="6131" spans="1:32">
      <c r="A6131" s="3" t="s">
        <v>14</v>
      </c>
      <c r="B6131" s="3" t="s">
        <v>192</v>
      </c>
      <c r="C6131" s="3">
        <v>5</v>
      </c>
      <c r="D6131" s="3">
        <v>2</v>
      </c>
      <c r="E6131" s="3">
        <v>2015</v>
      </c>
      <c r="F6131" s="3" t="s">
        <v>27</v>
      </c>
      <c r="G6131" s="3" t="s">
        <v>27</v>
      </c>
      <c r="H6131" s="3">
        <v>1</v>
      </c>
      <c r="I6131" s="3">
        <f t="shared" si="270"/>
        <v>1</v>
      </c>
      <c r="J6131" s="3">
        <v>1</v>
      </c>
      <c r="U6131" s="10" t="str">
        <f t="shared" si="269"/>
        <v/>
      </c>
      <c r="AF6131" s="10" t="str">
        <f t="shared" si="268"/>
        <v/>
      </c>
    </row>
    <row r="6132" spans="1:32">
      <c r="A6132" s="3" t="s">
        <v>14</v>
      </c>
      <c r="B6132" s="3" t="s">
        <v>192</v>
      </c>
      <c r="C6132" s="3">
        <v>5</v>
      </c>
      <c r="D6132" s="3">
        <v>2</v>
      </c>
      <c r="E6132" s="3">
        <v>2015</v>
      </c>
      <c r="F6132" s="3" t="s">
        <v>37</v>
      </c>
      <c r="G6132" s="3" t="s">
        <v>37</v>
      </c>
      <c r="H6132" s="3">
        <v>36</v>
      </c>
      <c r="I6132" s="3">
        <f t="shared" si="270"/>
        <v>144</v>
      </c>
      <c r="J6132" s="3">
        <v>0.25</v>
      </c>
      <c r="U6132" s="10" t="str">
        <f t="shared" si="269"/>
        <v/>
      </c>
      <c r="AF6132" s="10" t="str">
        <f t="shared" si="268"/>
        <v/>
      </c>
    </row>
    <row r="6133" spans="1:32">
      <c r="A6133" s="3" t="s">
        <v>14</v>
      </c>
      <c r="B6133" s="3" t="s">
        <v>192</v>
      </c>
      <c r="C6133" s="3">
        <v>5</v>
      </c>
      <c r="D6133" s="3">
        <v>2</v>
      </c>
      <c r="E6133" s="3">
        <v>2015</v>
      </c>
      <c r="F6133" s="3" t="s">
        <v>37</v>
      </c>
      <c r="G6133" s="3" t="s">
        <v>37</v>
      </c>
      <c r="H6133" s="3">
        <v>2</v>
      </c>
      <c r="I6133" s="3">
        <f t="shared" si="270"/>
        <v>2</v>
      </c>
      <c r="J6133" s="3">
        <v>1</v>
      </c>
      <c r="U6133" s="10" t="str">
        <f t="shared" si="269"/>
        <v/>
      </c>
      <c r="AF6133" s="10" t="str">
        <f t="shared" si="268"/>
        <v/>
      </c>
    </row>
    <row r="6134" spans="1:32">
      <c r="A6134" s="3" t="s">
        <v>14</v>
      </c>
      <c r="B6134" s="3" t="s">
        <v>151</v>
      </c>
      <c r="C6134" s="3">
        <v>5</v>
      </c>
      <c r="D6134" s="3">
        <v>2</v>
      </c>
      <c r="E6134" s="3">
        <v>2015</v>
      </c>
      <c r="F6134" s="3" t="s">
        <v>218</v>
      </c>
      <c r="G6134" s="3" t="s">
        <v>218</v>
      </c>
      <c r="H6134" s="3">
        <v>8</v>
      </c>
      <c r="I6134" s="3">
        <f t="shared" si="270"/>
        <v>8</v>
      </c>
      <c r="J6134" s="3">
        <v>1</v>
      </c>
      <c r="K6134" s="3">
        <v>5</v>
      </c>
      <c r="L6134" s="3">
        <v>3.5</v>
      </c>
      <c r="M6134" s="3">
        <v>4.0999999999999996</v>
      </c>
      <c r="N6134" s="3">
        <v>3.4</v>
      </c>
      <c r="O6134" s="3">
        <v>3.3</v>
      </c>
      <c r="P6134" s="3">
        <v>2</v>
      </c>
      <c r="Q6134" s="3">
        <v>2.2999999999999998</v>
      </c>
      <c r="R6134" s="3">
        <v>2.5</v>
      </c>
      <c r="U6134" s="10">
        <f t="shared" si="269"/>
        <v>3.2625000000000002</v>
      </c>
      <c r="AF6134" s="10" t="str">
        <f t="shared" si="268"/>
        <v/>
      </c>
    </row>
    <row r="6135" spans="1:32">
      <c r="A6135" s="3" t="s">
        <v>14</v>
      </c>
      <c r="B6135" s="3" t="s">
        <v>151</v>
      </c>
      <c r="C6135" s="3">
        <v>5</v>
      </c>
      <c r="D6135" s="3">
        <v>2</v>
      </c>
      <c r="E6135" s="3">
        <v>2015</v>
      </c>
      <c r="F6135" s="3" t="s">
        <v>766</v>
      </c>
      <c r="G6135" s="3" t="s">
        <v>161</v>
      </c>
      <c r="H6135" s="3">
        <v>25</v>
      </c>
      <c r="I6135" s="3">
        <f t="shared" si="270"/>
        <v>25</v>
      </c>
      <c r="J6135" s="3">
        <v>1</v>
      </c>
      <c r="K6135" s="3">
        <v>5.0999999999999996</v>
      </c>
      <c r="L6135" s="3">
        <v>5.4</v>
      </c>
      <c r="M6135" s="3">
        <v>5.9</v>
      </c>
      <c r="N6135" s="3">
        <v>5.4</v>
      </c>
      <c r="O6135" s="3">
        <v>5.6</v>
      </c>
      <c r="P6135" s="3">
        <v>4.9000000000000004</v>
      </c>
      <c r="Q6135" s="3">
        <v>5.2</v>
      </c>
      <c r="R6135" s="3">
        <v>4.9000000000000004</v>
      </c>
      <c r="S6135" s="3">
        <v>5.4</v>
      </c>
      <c r="T6135" s="3">
        <v>5.3</v>
      </c>
      <c r="U6135" s="10">
        <f t="shared" si="269"/>
        <v>5.31</v>
      </c>
      <c r="AF6135" s="10" t="str">
        <f t="shared" si="268"/>
        <v/>
      </c>
    </row>
    <row r="6136" spans="1:32">
      <c r="A6136" s="3" t="s">
        <v>14</v>
      </c>
      <c r="B6136" s="3" t="s">
        <v>151</v>
      </c>
      <c r="C6136" s="3">
        <v>5</v>
      </c>
      <c r="D6136" s="3">
        <v>2</v>
      </c>
      <c r="E6136" s="3">
        <v>2015</v>
      </c>
      <c r="F6136" s="3" t="s">
        <v>244</v>
      </c>
      <c r="G6136" s="3" t="s">
        <v>244</v>
      </c>
      <c r="H6136" s="3">
        <v>4</v>
      </c>
      <c r="I6136" s="3">
        <f t="shared" si="270"/>
        <v>4</v>
      </c>
      <c r="J6136" s="3">
        <v>1</v>
      </c>
      <c r="K6136" s="3">
        <v>5.4</v>
      </c>
      <c r="L6136" s="3">
        <v>6</v>
      </c>
      <c r="M6136" s="3">
        <v>5.6</v>
      </c>
      <c r="N6136" s="3">
        <v>4.9000000000000004</v>
      </c>
      <c r="U6136" s="10">
        <f t="shared" si="269"/>
        <v>5.4749999999999996</v>
      </c>
      <c r="AF6136" s="10" t="str">
        <f t="shared" si="268"/>
        <v/>
      </c>
    </row>
    <row r="6137" spans="1:32">
      <c r="A6137" s="3" t="s">
        <v>14</v>
      </c>
      <c r="B6137" s="3" t="s">
        <v>151</v>
      </c>
      <c r="C6137" s="3">
        <v>5</v>
      </c>
      <c r="D6137" s="3">
        <v>2</v>
      </c>
      <c r="E6137" s="3">
        <v>2015</v>
      </c>
      <c r="F6137" s="3" t="s">
        <v>29</v>
      </c>
      <c r="G6137" s="3" t="s">
        <v>29</v>
      </c>
      <c r="H6137" s="3">
        <v>1</v>
      </c>
      <c r="I6137" s="3">
        <f t="shared" si="270"/>
        <v>1</v>
      </c>
      <c r="J6137" s="3">
        <v>1</v>
      </c>
      <c r="K6137" s="3">
        <v>8.9</v>
      </c>
      <c r="U6137" s="10">
        <f t="shared" si="269"/>
        <v>8.9</v>
      </c>
      <c r="AF6137" s="10" t="str">
        <f t="shared" ref="AF6137:AF6200" si="271">IF(ISERROR(SUM(V6137:AE6137)/COUNT(V6137:AE6137)),"",SUM(V6137:AE6137)/COUNT(V6137:AE6137))</f>
        <v/>
      </c>
    </row>
    <row r="6138" spans="1:32">
      <c r="A6138" s="3" t="s">
        <v>14</v>
      </c>
      <c r="B6138" s="3" t="s">
        <v>151</v>
      </c>
      <c r="C6138" s="3">
        <v>5</v>
      </c>
      <c r="D6138" s="3">
        <v>2</v>
      </c>
      <c r="E6138" s="3">
        <v>2015</v>
      </c>
      <c r="F6138" s="3" t="s">
        <v>265</v>
      </c>
      <c r="G6138" s="3" t="s">
        <v>265</v>
      </c>
      <c r="H6138" s="3">
        <v>1</v>
      </c>
      <c r="I6138" s="3">
        <f t="shared" si="270"/>
        <v>1</v>
      </c>
      <c r="J6138" s="3">
        <v>1</v>
      </c>
      <c r="K6138" s="3">
        <v>5.2</v>
      </c>
      <c r="U6138" s="10">
        <f t="shared" si="269"/>
        <v>5.2</v>
      </c>
      <c r="AF6138" s="10" t="str">
        <f t="shared" si="271"/>
        <v/>
      </c>
    </row>
    <row r="6139" spans="1:32">
      <c r="A6139" s="3" t="s">
        <v>14</v>
      </c>
      <c r="B6139" s="3" t="s">
        <v>151</v>
      </c>
      <c r="C6139" s="3">
        <v>5</v>
      </c>
      <c r="D6139" s="3">
        <v>2</v>
      </c>
      <c r="E6139" s="3">
        <v>2015</v>
      </c>
      <c r="F6139" s="3" t="s">
        <v>24</v>
      </c>
      <c r="G6139" s="3" t="s">
        <v>24</v>
      </c>
      <c r="H6139" s="3">
        <v>1</v>
      </c>
      <c r="I6139" s="3">
        <f t="shared" si="270"/>
        <v>1</v>
      </c>
      <c r="J6139" s="3">
        <v>1</v>
      </c>
      <c r="K6139" s="3">
        <v>2.2000000000000002</v>
      </c>
      <c r="U6139" s="10">
        <f t="shared" si="269"/>
        <v>2.2000000000000002</v>
      </c>
      <c r="AF6139" s="10" t="str">
        <f t="shared" si="271"/>
        <v/>
      </c>
    </row>
    <row r="6140" spans="1:32">
      <c r="A6140" s="3" t="s">
        <v>14</v>
      </c>
      <c r="B6140" s="3" t="s">
        <v>151</v>
      </c>
      <c r="C6140" s="3">
        <v>5</v>
      </c>
      <c r="D6140" s="3">
        <v>2</v>
      </c>
      <c r="E6140" s="3">
        <v>2015</v>
      </c>
      <c r="F6140" s="3" t="s">
        <v>87</v>
      </c>
      <c r="G6140" s="3" t="s">
        <v>428</v>
      </c>
      <c r="H6140" s="3">
        <v>65</v>
      </c>
      <c r="I6140" s="3">
        <f t="shared" si="270"/>
        <v>65</v>
      </c>
      <c r="J6140" s="3">
        <v>1</v>
      </c>
      <c r="K6140" s="3">
        <v>8.5</v>
      </c>
      <c r="L6140" s="3">
        <v>8.9</v>
      </c>
      <c r="M6140" s="3">
        <v>11</v>
      </c>
      <c r="N6140" s="3">
        <v>10.199999999999999</v>
      </c>
      <c r="O6140" s="3">
        <v>7.9</v>
      </c>
      <c r="P6140" s="3">
        <v>9.3000000000000007</v>
      </c>
      <c r="Q6140" s="3">
        <v>9</v>
      </c>
      <c r="R6140" s="3">
        <v>8.6</v>
      </c>
      <c r="S6140" s="3">
        <v>8.4</v>
      </c>
      <c r="T6140" s="3">
        <v>9.1</v>
      </c>
      <c r="U6140" s="10">
        <f t="shared" si="269"/>
        <v>9.09</v>
      </c>
      <c r="AF6140" s="10" t="str">
        <f t="shared" si="271"/>
        <v/>
      </c>
    </row>
    <row r="6141" spans="1:32">
      <c r="A6141" s="3" t="s">
        <v>14</v>
      </c>
      <c r="B6141" s="3" t="s">
        <v>151</v>
      </c>
      <c r="C6141" s="3">
        <v>5</v>
      </c>
      <c r="D6141" s="3">
        <v>2</v>
      </c>
      <c r="E6141" s="3">
        <v>2015</v>
      </c>
      <c r="F6141" s="3" t="s">
        <v>478</v>
      </c>
      <c r="G6141" s="3" t="s">
        <v>132</v>
      </c>
      <c r="H6141" s="3">
        <v>6</v>
      </c>
      <c r="I6141" s="3">
        <f t="shared" si="270"/>
        <v>6</v>
      </c>
      <c r="J6141" s="3">
        <v>1</v>
      </c>
      <c r="K6141" s="3">
        <v>8</v>
      </c>
      <c r="L6141" s="3">
        <v>9.4</v>
      </c>
      <c r="M6141" s="3">
        <v>9.9</v>
      </c>
      <c r="N6141" s="3">
        <v>7.3</v>
      </c>
      <c r="O6141" s="3">
        <v>7.4</v>
      </c>
      <c r="P6141" s="3">
        <v>9.3000000000000007</v>
      </c>
      <c r="U6141" s="10">
        <f t="shared" si="269"/>
        <v>8.5499999999999989</v>
      </c>
      <c r="AF6141" s="10" t="str">
        <f t="shared" si="271"/>
        <v/>
      </c>
    </row>
    <row r="6142" spans="1:32">
      <c r="A6142" s="3" t="s">
        <v>14</v>
      </c>
      <c r="B6142" s="3" t="s">
        <v>151</v>
      </c>
      <c r="C6142" s="3">
        <v>5</v>
      </c>
      <c r="D6142" s="3">
        <v>2</v>
      </c>
      <c r="E6142" s="3">
        <v>2015</v>
      </c>
      <c r="F6142" s="3" t="s">
        <v>308</v>
      </c>
      <c r="G6142" s="3" t="s">
        <v>429</v>
      </c>
      <c r="H6142" s="3">
        <v>44</v>
      </c>
      <c r="I6142" s="3">
        <f t="shared" si="270"/>
        <v>44</v>
      </c>
      <c r="J6142" s="3">
        <v>1</v>
      </c>
      <c r="U6142" s="10" t="str">
        <f t="shared" si="269"/>
        <v/>
      </c>
      <c r="AF6142" s="10" t="str">
        <f t="shared" si="271"/>
        <v/>
      </c>
    </row>
    <row r="6143" spans="1:32">
      <c r="A6143" s="3" t="s">
        <v>14</v>
      </c>
      <c r="B6143" s="3" t="s">
        <v>151</v>
      </c>
      <c r="C6143" s="3">
        <v>5</v>
      </c>
      <c r="D6143" s="3">
        <v>2</v>
      </c>
      <c r="E6143" s="3">
        <v>2015</v>
      </c>
      <c r="F6143" s="3" t="s">
        <v>309</v>
      </c>
      <c r="G6143" s="3" t="s">
        <v>429</v>
      </c>
      <c r="H6143" s="3">
        <v>2</v>
      </c>
      <c r="I6143" s="3">
        <f t="shared" si="270"/>
        <v>2</v>
      </c>
      <c r="J6143" s="3">
        <v>1</v>
      </c>
      <c r="K6143" s="3">
        <v>4.4000000000000004</v>
      </c>
      <c r="L6143" s="3">
        <v>2.5</v>
      </c>
      <c r="U6143" s="10">
        <f t="shared" si="269"/>
        <v>3.45</v>
      </c>
      <c r="AF6143" s="10" t="str">
        <f t="shared" si="271"/>
        <v/>
      </c>
    </row>
    <row r="6144" spans="1:32">
      <c r="A6144" s="3" t="s">
        <v>14</v>
      </c>
      <c r="B6144" s="3" t="s">
        <v>151</v>
      </c>
      <c r="C6144" s="3">
        <v>5</v>
      </c>
      <c r="D6144" s="3">
        <v>2</v>
      </c>
      <c r="E6144" s="3">
        <v>2015</v>
      </c>
      <c r="F6144" s="3" t="s">
        <v>391</v>
      </c>
      <c r="G6144" s="3" t="s">
        <v>391</v>
      </c>
      <c r="H6144" s="3">
        <v>9</v>
      </c>
      <c r="I6144" s="3">
        <f t="shared" si="270"/>
        <v>9</v>
      </c>
      <c r="J6144" s="3">
        <v>1</v>
      </c>
      <c r="K6144" s="3">
        <v>2.1</v>
      </c>
      <c r="L6144" s="3">
        <v>4.2</v>
      </c>
      <c r="M6144" s="3">
        <v>3.5</v>
      </c>
      <c r="N6144" s="3">
        <v>3.7</v>
      </c>
      <c r="O6144" s="3">
        <v>3.9</v>
      </c>
      <c r="P6144" s="3">
        <v>2.6</v>
      </c>
      <c r="Q6144" s="3">
        <v>3.8</v>
      </c>
      <c r="R6144" s="3">
        <v>3.6</v>
      </c>
      <c r="S6144" s="3">
        <v>3.5</v>
      </c>
      <c r="U6144" s="10">
        <f t="shared" si="269"/>
        <v>3.4333333333333336</v>
      </c>
      <c r="AF6144" s="10" t="str">
        <f t="shared" si="271"/>
        <v/>
      </c>
    </row>
    <row r="6145" spans="1:33">
      <c r="A6145" s="3" t="s">
        <v>14</v>
      </c>
      <c r="B6145" s="3" t="s">
        <v>151</v>
      </c>
      <c r="C6145" s="3">
        <v>5</v>
      </c>
      <c r="D6145" s="3">
        <v>2</v>
      </c>
      <c r="E6145" s="3">
        <v>2015</v>
      </c>
      <c r="F6145" s="3" t="s">
        <v>274</v>
      </c>
      <c r="G6145" s="3" t="s">
        <v>274</v>
      </c>
      <c r="H6145" s="3">
        <v>4</v>
      </c>
      <c r="I6145" s="3">
        <f t="shared" si="270"/>
        <v>4</v>
      </c>
      <c r="J6145" s="3">
        <v>1</v>
      </c>
      <c r="K6145" s="3">
        <v>4</v>
      </c>
      <c r="L6145" s="3">
        <v>5.0999999999999996</v>
      </c>
      <c r="M6145" s="3">
        <v>5.5</v>
      </c>
      <c r="N6145" s="3">
        <v>3.7</v>
      </c>
      <c r="U6145" s="10">
        <f t="shared" si="269"/>
        <v>4.5750000000000002</v>
      </c>
      <c r="AF6145" s="10" t="str">
        <f t="shared" si="271"/>
        <v/>
      </c>
    </row>
    <row r="6146" spans="1:33">
      <c r="A6146" s="3" t="s">
        <v>14</v>
      </c>
      <c r="B6146" s="3" t="s">
        <v>151</v>
      </c>
      <c r="C6146" s="3">
        <v>5</v>
      </c>
      <c r="D6146" s="3">
        <v>2</v>
      </c>
      <c r="E6146" s="3">
        <v>2015</v>
      </c>
      <c r="F6146" s="3" t="s">
        <v>251</v>
      </c>
      <c r="G6146" s="3" t="s">
        <v>251</v>
      </c>
      <c r="H6146" s="3">
        <v>16</v>
      </c>
      <c r="I6146" s="3">
        <f t="shared" si="270"/>
        <v>16</v>
      </c>
      <c r="J6146" s="3">
        <v>1</v>
      </c>
      <c r="K6146" s="3">
        <v>5.7</v>
      </c>
      <c r="L6146" s="3">
        <v>4.8</v>
      </c>
      <c r="M6146" s="3">
        <v>5.4</v>
      </c>
      <c r="N6146" s="3">
        <v>5.6</v>
      </c>
      <c r="O6146" s="3">
        <v>5.2</v>
      </c>
      <c r="P6146" s="3">
        <v>5.5</v>
      </c>
      <c r="Q6146" s="3">
        <v>5.3</v>
      </c>
      <c r="R6146" s="3">
        <v>4.5999999999999996</v>
      </c>
      <c r="S6146" s="3">
        <v>5.7</v>
      </c>
      <c r="T6146" s="3">
        <v>4.5999999999999996</v>
      </c>
      <c r="U6146" s="10">
        <f t="shared" si="269"/>
        <v>5.24</v>
      </c>
      <c r="AF6146" s="10" t="str">
        <f t="shared" si="271"/>
        <v/>
      </c>
    </row>
    <row r="6147" spans="1:33">
      <c r="A6147" s="3" t="s">
        <v>14</v>
      </c>
      <c r="B6147" s="3" t="s">
        <v>151</v>
      </c>
      <c r="C6147" s="3">
        <v>5</v>
      </c>
      <c r="D6147" s="3">
        <v>2</v>
      </c>
      <c r="E6147" s="3">
        <v>2015</v>
      </c>
      <c r="F6147" s="3" t="s">
        <v>390</v>
      </c>
      <c r="G6147" s="3" t="s">
        <v>390</v>
      </c>
      <c r="H6147" s="3">
        <v>5</v>
      </c>
      <c r="I6147" s="3">
        <f t="shared" si="270"/>
        <v>5</v>
      </c>
      <c r="J6147" s="3">
        <v>1</v>
      </c>
      <c r="K6147" s="3">
        <v>10.3</v>
      </c>
      <c r="L6147" s="3">
        <v>11</v>
      </c>
      <c r="M6147" s="3">
        <v>15.4</v>
      </c>
      <c r="N6147" s="3">
        <v>13.2</v>
      </c>
      <c r="O6147" s="3">
        <v>10.6</v>
      </c>
      <c r="U6147" s="10">
        <f t="shared" ref="U6147:U6210" si="272">IF(ISERROR(SUM(K6147:T6147)/COUNT(K6147:T6147)),"",SUM(K6147:T6147)/COUNT(K6147:T6147))</f>
        <v>12.100000000000001</v>
      </c>
      <c r="AF6147" s="10" t="str">
        <f t="shared" si="271"/>
        <v/>
      </c>
    </row>
    <row r="6148" spans="1:33">
      <c r="A6148" s="3" t="s">
        <v>14</v>
      </c>
      <c r="B6148" s="3" t="s">
        <v>151</v>
      </c>
      <c r="C6148" s="3">
        <v>5</v>
      </c>
      <c r="D6148" s="3">
        <v>2</v>
      </c>
      <c r="E6148" s="3">
        <v>2015</v>
      </c>
      <c r="F6148" s="3" t="s">
        <v>25</v>
      </c>
      <c r="G6148" s="3" t="s">
        <v>25</v>
      </c>
      <c r="H6148" s="3">
        <v>27</v>
      </c>
      <c r="I6148" s="3">
        <f t="shared" si="270"/>
        <v>27</v>
      </c>
      <c r="J6148" s="3">
        <v>1</v>
      </c>
      <c r="K6148" s="3">
        <v>12.7</v>
      </c>
      <c r="L6148" s="3">
        <v>9.1999999999999993</v>
      </c>
      <c r="M6148" s="3">
        <v>7.2</v>
      </c>
      <c r="N6148" s="3">
        <v>9.3000000000000007</v>
      </c>
      <c r="O6148" s="3">
        <v>9.1999999999999993</v>
      </c>
      <c r="P6148" s="3">
        <v>8.6999999999999993</v>
      </c>
      <c r="Q6148" s="3">
        <v>9.1999999999999993</v>
      </c>
      <c r="R6148" s="3">
        <v>9.1999999999999993</v>
      </c>
      <c r="S6148" s="3">
        <v>6.2</v>
      </c>
      <c r="T6148" s="3">
        <v>7.1</v>
      </c>
      <c r="U6148" s="10">
        <f t="shared" si="272"/>
        <v>8.8000000000000007</v>
      </c>
      <c r="AF6148" s="10" t="str">
        <f t="shared" si="271"/>
        <v/>
      </c>
    </row>
    <row r="6149" spans="1:33">
      <c r="A6149" s="3" t="s">
        <v>14</v>
      </c>
      <c r="B6149" s="3" t="s">
        <v>151</v>
      </c>
      <c r="C6149" s="3">
        <v>5</v>
      </c>
      <c r="D6149" s="3">
        <v>2</v>
      </c>
      <c r="E6149" s="3">
        <v>2015</v>
      </c>
      <c r="F6149" s="3" t="s">
        <v>152</v>
      </c>
      <c r="G6149" s="3" t="s">
        <v>152</v>
      </c>
      <c r="H6149" s="3">
        <v>71</v>
      </c>
      <c r="I6149" s="3">
        <f t="shared" si="270"/>
        <v>71</v>
      </c>
      <c r="J6149" s="3">
        <v>1</v>
      </c>
      <c r="K6149" s="3">
        <v>5.6</v>
      </c>
      <c r="L6149" s="3">
        <v>7.8</v>
      </c>
      <c r="M6149" s="3">
        <v>7.5</v>
      </c>
      <c r="N6149" s="3">
        <v>8.1999999999999993</v>
      </c>
      <c r="O6149" s="3">
        <v>8.4</v>
      </c>
      <c r="P6149" s="3">
        <v>7.7</v>
      </c>
      <c r="Q6149" s="3">
        <v>8</v>
      </c>
      <c r="R6149" s="3">
        <v>7.6</v>
      </c>
      <c r="S6149" s="3">
        <v>7.7</v>
      </c>
      <c r="T6149" s="3">
        <v>7.5</v>
      </c>
      <c r="U6149" s="10">
        <f t="shared" si="272"/>
        <v>7.6</v>
      </c>
      <c r="AF6149" s="10" t="str">
        <f t="shared" si="271"/>
        <v/>
      </c>
    </row>
    <row r="6150" spans="1:33">
      <c r="A6150" s="3" t="s">
        <v>14</v>
      </c>
      <c r="B6150" s="3" t="s">
        <v>151</v>
      </c>
      <c r="C6150" s="3">
        <v>5</v>
      </c>
      <c r="D6150" s="3">
        <v>2</v>
      </c>
      <c r="E6150" s="3">
        <v>2015</v>
      </c>
      <c r="F6150" s="3" t="s">
        <v>49</v>
      </c>
      <c r="G6150" s="3" t="s">
        <v>49</v>
      </c>
      <c r="H6150" s="3">
        <v>2</v>
      </c>
      <c r="I6150" s="3">
        <f t="shared" si="270"/>
        <v>2</v>
      </c>
      <c r="J6150" s="3">
        <v>1</v>
      </c>
      <c r="K6150" s="3">
        <v>6.5</v>
      </c>
      <c r="L6150" s="3">
        <v>6.3</v>
      </c>
      <c r="U6150" s="10">
        <f t="shared" si="272"/>
        <v>6.4</v>
      </c>
      <c r="AF6150" s="10" t="str">
        <f t="shared" si="271"/>
        <v/>
      </c>
    </row>
    <row r="6151" spans="1:33">
      <c r="A6151" s="3" t="s">
        <v>14</v>
      </c>
      <c r="B6151" s="3" t="s">
        <v>151</v>
      </c>
      <c r="C6151" s="3">
        <v>5</v>
      </c>
      <c r="D6151" s="3">
        <v>2</v>
      </c>
      <c r="E6151" s="3">
        <v>2015</v>
      </c>
      <c r="F6151" s="3" t="s">
        <v>18</v>
      </c>
      <c r="G6151" s="3" t="s">
        <v>18</v>
      </c>
      <c r="H6151" s="3">
        <v>1</v>
      </c>
      <c r="I6151" s="3">
        <f t="shared" si="270"/>
        <v>1</v>
      </c>
      <c r="J6151" s="3">
        <v>1</v>
      </c>
      <c r="K6151" s="3">
        <v>7.8</v>
      </c>
      <c r="U6151" s="10">
        <f t="shared" si="272"/>
        <v>7.8</v>
      </c>
      <c r="AF6151" s="10" t="str">
        <f t="shared" si="271"/>
        <v/>
      </c>
      <c r="AG6151" s="3" t="s">
        <v>410</v>
      </c>
    </row>
    <row r="6152" spans="1:33">
      <c r="A6152" s="3" t="s">
        <v>14</v>
      </c>
      <c r="B6152" s="3" t="s">
        <v>151</v>
      </c>
      <c r="C6152" s="3">
        <v>5</v>
      </c>
      <c r="D6152" s="3">
        <v>2</v>
      </c>
      <c r="E6152" s="3">
        <v>2015</v>
      </c>
      <c r="F6152" s="3" t="s">
        <v>20</v>
      </c>
      <c r="G6152" s="3" t="s">
        <v>20</v>
      </c>
      <c r="H6152" s="3">
        <v>17</v>
      </c>
      <c r="I6152" s="3">
        <f t="shared" si="270"/>
        <v>17</v>
      </c>
      <c r="J6152" s="3">
        <v>1</v>
      </c>
      <c r="K6152" s="3">
        <v>7.3</v>
      </c>
      <c r="L6152" s="3">
        <v>8.4</v>
      </c>
      <c r="M6152" s="3">
        <v>6.8</v>
      </c>
      <c r="N6152" s="3">
        <v>6.4</v>
      </c>
      <c r="O6152" s="3">
        <v>6.6</v>
      </c>
      <c r="P6152" s="3">
        <v>5.3</v>
      </c>
      <c r="Q6152" s="3">
        <v>8</v>
      </c>
      <c r="R6152" s="3">
        <v>5.3</v>
      </c>
      <c r="S6152" s="3">
        <v>4.9000000000000004</v>
      </c>
      <c r="T6152" s="3">
        <v>4.9000000000000004</v>
      </c>
      <c r="U6152" s="10">
        <f t="shared" si="272"/>
        <v>6.3899999999999988</v>
      </c>
      <c r="AF6152" s="10" t="str">
        <f t="shared" si="271"/>
        <v/>
      </c>
    </row>
    <row r="6153" spans="1:33">
      <c r="A6153" s="3" t="s">
        <v>14</v>
      </c>
      <c r="B6153" s="3" t="s">
        <v>151</v>
      </c>
      <c r="C6153" s="3">
        <v>5</v>
      </c>
      <c r="D6153" s="3">
        <v>2</v>
      </c>
      <c r="E6153" s="3">
        <v>2015</v>
      </c>
      <c r="F6153" s="3" t="s">
        <v>38</v>
      </c>
      <c r="G6153" s="3" t="s">
        <v>38</v>
      </c>
      <c r="H6153" s="3">
        <v>1</v>
      </c>
      <c r="I6153" s="3">
        <f t="shared" si="270"/>
        <v>1</v>
      </c>
      <c r="J6153" s="3">
        <v>1</v>
      </c>
      <c r="K6153" s="3">
        <v>8.6</v>
      </c>
      <c r="U6153" s="10">
        <f t="shared" si="272"/>
        <v>8.6</v>
      </c>
      <c r="AF6153" s="10" t="str">
        <f t="shared" si="271"/>
        <v/>
      </c>
    </row>
    <row r="6154" spans="1:33">
      <c r="A6154" s="3" t="s">
        <v>14</v>
      </c>
      <c r="B6154" s="3" t="s">
        <v>151</v>
      </c>
      <c r="C6154" s="3">
        <v>5</v>
      </c>
      <c r="D6154" s="3">
        <v>2</v>
      </c>
      <c r="E6154" s="3">
        <v>2015</v>
      </c>
      <c r="F6154" s="3" t="s">
        <v>47</v>
      </c>
      <c r="G6154" s="3" t="s">
        <v>47</v>
      </c>
      <c r="H6154" s="11">
        <v>1</v>
      </c>
      <c r="I6154" s="3">
        <f t="shared" si="270"/>
        <v>1</v>
      </c>
      <c r="J6154" s="3">
        <v>1</v>
      </c>
      <c r="K6154" s="3">
        <v>17.600000000000001</v>
      </c>
      <c r="U6154" s="10">
        <f t="shared" si="272"/>
        <v>17.600000000000001</v>
      </c>
      <c r="AF6154" s="10" t="str">
        <f t="shared" si="271"/>
        <v/>
      </c>
    </row>
    <row r="6155" spans="1:33">
      <c r="A6155" s="3" t="s">
        <v>14</v>
      </c>
      <c r="B6155" s="3" t="s">
        <v>151</v>
      </c>
      <c r="C6155" s="3">
        <v>5</v>
      </c>
      <c r="D6155" s="3">
        <v>2</v>
      </c>
      <c r="E6155" s="3">
        <v>2015</v>
      </c>
      <c r="F6155" s="3" t="s">
        <v>186</v>
      </c>
      <c r="G6155" s="3" t="s">
        <v>186</v>
      </c>
      <c r="H6155" s="3">
        <v>2</v>
      </c>
      <c r="I6155" s="3">
        <f t="shared" si="270"/>
        <v>2</v>
      </c>
      <c r="J6155" s="3">
        <v>1</v>
      </c>
      <c r="K6155" s="3">
        <v>20.3</v>
      </c>
      <c r="L6155" s="3">
        <v>22</v>
      </c>
      <c r="U6155" s="10">
        <f t="shared" si="272"/>
        <v>21.15</v>
      </c>
      <c r="AF6155" s="10" t="str">
        <f t="shared" si="271"/>
        <v/>
      </c>
    </row>
    <row r="6156" spans="1:33">
      <c r="A6156" s="3" t="s">
        <v>14</v>
      </c>
      <c r="B6156" s="3" t="s">
        <v>151</v>
      </c>
      <c r="C6156" s="3">
        <v>5</v>
      </c>
      <c r="D6156" s="3">
        <v>2</v>
      </c>
      <c r="E6156" s="3">
        <v>2015</v>
      </c>
      <c r="F6156" s="3" t="s">
        <v>280</v>
      </c>
      <c r="G6156" s="3" t="s">
        <v>261</v>
      </c>
      <c r="H6156" s="3">
        <v>1</v>
      </c>
      <c r="I6156" s="3">
        <f t="shared" si="270"/>
        <v>1</v>
      </c>
      <c r="J6156" s="3">
        <v>1</v>
      </c>
      <c r="K6156" s="3">
        <v>4.4000000000000004</v>
      </c>
      <c r="U6156" s="10">
        <f t="shared" si="272"/>
        <v>4.4000000000000004</v>
      </c>
      <c r="AF6156" s="10" t="str">
        <f t="shared" si="271"/>
        <v/>
      </c>
    </row>
    <row r="6157" spans="1:33">
      <c r="A6157" s="3" t="s">
        <v>14</v>
      </c>
      <c r="B6157" s="3" t="s">
        <v>151</v>
      </c>
      <c r="C6157" s="3">
        <v>5</v>
      </c>
      <c r="D6157" s="3">
        <v>2</v>
      </c>
      <c r="E6157" s="3">
        <v>2015</v>
      </c>
      <c r="F6157" s="3" t="s">
        <v>279</v>
      </c>
      <c r="G6157" s="3" t="s">
        <v>454</v>
      </c>
      <c r="H6157" s="3">
        <v>1</v>
      </c>
      <c r="I6157" s="3">
        <f t="shared" si="270"/>
        <v>1</v>
      </c>
      <c r="J6157" s="3">
        <v>1</v>
      </c>
      <c r="K6157" s="3">
        <v>2.6</v>
      </c>
      <c r="U6157" s="10">
        <f t="shared" si="272"/>
        <v>2.6</v>
      </c>
      <c r="AF6157" s="10" t="str">
        <f t="shared" si="271"/>
        <v/>
      </c>
    </row>
    <row r="6158" spans="1:33">
      <c r="A6158" s="3" t="s">
        <v>14</v>
      </c>
      <c r="B6158" s="3" t="s">
        <v>151</v>
      </c>
      <c r="C6158" s="3">
        <v>5</v>
      </c>
      <c r="D6158" s="3">
        <v>2</v>
      </c>
      <c r="E6158" s="3">
        <v>2015</v>
      </c>
      <c r="F6158" s="3" t="s">
        <v>39</v>
      </c>
      <c r="G6158" s="3" t="s">
        <v>40</v>
      </c>
      <c r="H6158" s="3">
        <v>2</v>
      </c>
      <c r="I6158" s="3">
        <f t="shared" si="270"/>
        <v>2</v>
      </c>
      <c r="J6158" s="3">
        <v>1</v>
      </c>
      <c r="K6158" s="3">
        <v>3.2</v>
      </c>
      <c r="L6158" s="3">
        <v>3.3</v>
      </c>
      <c r="U6158" s="10">
        <f t="shared" si="272"/>
        <v>3.25</v>
      </c>
      <c r="AF6158" s="10" t="str">
        <f t="shared" si="271"/>
        <v/>
      </c>
    </row>
    <row r="6159" spans="1:33">
      <c r="A6159" s="3" t="s">
        <v>14</v>
      </c>
      <c r="B6159" s="3" t="s">
        <v>151</v>
      </c>
      <c r="C6159" s="3">
        <v>5</v>
      </c>
      <c r="D6159" s="3">
        <v>2</v>
      </c>
      <c r="E6159" s="3">
        <v>2015</v>
      </c>
      <c r="F6159" s="3" t="s">
        <v>23</v>
      </c>
      <c r="G6159" s="3" t="s">
        <v>23</v>
      </c>
      <c r="H6159" s="3">
        <v>7</v>
      </c>
      <c r="I6159" s="3">
        <f t="shared" si="270"/>
        <v>7</v>
      </c>
      <c r="J6159" s="3">
        <v>1</v>
      </c>
      <c r="K6159" s="3">
        <v>10.4</v>
      </c>
      <c r="L6159" s="3">
        <v>8.9</v>
      </c>
      <c r="M6159" s="3">
        <v>6.8</v>
      </c>
      <c r="N6159" s="3">
        <v>9</v>
      </c>
      <c r="O6159" s="3">
        <v>8.5</v>
      </c>
      <c r="P6159" s="3">
        <v>13.6</v>
      </c>
      <c r="Q6159" s="3">
        <v>14.5</v>
      </c>
      <c r="U6159" s="10">
        <f t="shared" si="272"/>
        <v>10.242857142857144</v>
      </c>
      <c r="AF6159" s="10" t="str">
        <f t="shared" si="271"/>
        <v/>
      </c>
    </row>
    <row r="6160" spans="1:33">
      <c r="A6160" s="3" t="s">
        <v>14</v>
      </c>
      <c r="B6160" s="3" t="s">
        <v>151</v>
      </c>
      <c r="C6160" s="3">
        <v>5</v>
      </c>
      <c r="D6160" s="3">
        <v>2</v>
      </c>
      <c r="E6160" s="3">
        <v>2015</v>
      </c>
      <c r="F6160" s="3" t="s">
        <v>165</v>
      </c>
      <c r="G6160" s="3" t="s">
        <v>165</v>
      </c>
      <c r="H6160" s="3">
        <v>2</v>
      </c>
      <c r="I6160" s="3">
        <f t="shared" si="270"/>
        <v>2</v>
      </c>
      <c r="J6160" s="3">
        <v>1</v>
      </c>
      <c r="K6160" s="3">
        <v>41</v>
      </c>
      <c r="L6160" s="3">
        <v>37</v>
      </c>
      <c r="U6160" s="10">
        <f t="shared" si="272"/>
        <v>39</v>
      </c>
      <c r="AF6160" s="10" t="str">
        <f t="shared" si="271"/>
        <v/>
      </c>
    </row>
    <row r="6161" spans="1:32">
      <c r="A6161" s="3" t="s">
        <v>14</v>
      </c>
      <c r="B6161" s="3" t="s">
        <v>151</v>
      </c>
      <c r="C6161" s="3">
        <v>5</v>
      </c>
      <c r="D6161" s="3">
        <v>2</v>
      </c>
      <c r="E6161" s="3">
        <v>2015</v>
      </c>
      <c r="F6161" s="3" t="s">
        <v>379</v>
      </c>
      <c r="G6161" s="3" t="s">
        <v>379</v>
      </c>
      <c r="H6161" s="3">
        <v>4</v>
      </c>
      <c r="I6161" s="3">
        <f t="shared" si="270"/>
        <v>4</v>
      </c>
      <c r="J6161" s="3">
        <v>1</v>
      </c>
      <c r="K6161" s="3">
        <v>4.8</v>
      </c>
      <c r="L6161" s="3">
        <v>5.8</v>
      </c>
      <c r="M6161" s="3">
        <v>5.4</v>
      </c>
      <c r="N6161" s="3">
        <v>4.7</v>
      </c>
      <c r="U6161" s="10">
        <f t="shared" si="272"/>
        <v>5.1749999999999998</v>
      </c>
      <c r="AF6161" s="10" t="str">
        <f t="shared" si="271"/>
        <v/>
      </c>
    </row>
    <row r="6162" spans="1:32">
      <c r="A6162" s="3" t="s">
        <v>14</v>
      </c>
      <c r="B6162" s="3" t="s">
        <v>151</v>
      </c>
      <c r="C6162" s="3">
        <v>5</v>
      </c>
      <c r="D6162" s="3">
        <v>2</v>
      </c>
      <c r="E6162" s="3">
        <v>2015</v>
      </c>
      <c r="F6162" s="3" t="s">
        <v>248</v>
      </c>
      <c r="G6162" s="3" t="s">
        <v>248</v>
      </c>
      <c r="H6162" s="3">
        <v>2</v>
      </c>
      <c r="I6162" s="3">
        <f t="shared" si="270"/>
        <v>2</v>
      </c>
      <c r="J6162" s="3">
        <v>1</v>
      </c>
      <c r="K6162" s="3">
        <v>6.9</v>
      </c>
      <c r="L6162" s="3">
        <v>7.4</v>
      </c>
      <c r="U6162" s="10">
        <f t="shared" si="272"/>
        <v>7.15</v>
      </c>
      <c r="AF6162" s="10" t="str">
        <f t="shared" si="271"/>
        <v/>
      </c>
    </row>
    <row r="6163" spans="1:32">
      <c r="A6163" s="3" t="s">
        <v>14</v>
      </c>
      <c r="B6163" s="3" t="s">
        <v>227</v>
      </c>
      <c r="C6163" s="3">
        <v>5</v>
      </c>
      <c r="D6163" s="3">
        <v>2</v>
      </c>
      <c r="E6163" s="3">
        <v>2015</v>
      </c>
      <c r="F6163" s="3" t="s">
        <v>218</v>
      </c>
      <c r="G6163" s="3" t="s">
        <v>218</v>
      </c>
      <c r="H6163" s="3">
        <v>1</v>
      </c>
      <c r="I6163" s="3">
        <f t="shared" si="270"/>
        <v>2</v>
      </c>
      <c r="J6163" s="3">
        <v>0.5</v>
      </c>
      <c r="K6163" s="3">
        <v>4.5</v>
      </c>
      <c r="U6163" s="10">
        <f t="shared" si="272"/>
        <v>4.5</v>
      </c>
      <c r="AF6163" s="10" t="str">
        <f t="shared" si="271"/>
        <v/>
      </c>
    </row>
    <row r="6164" spans="1:32">
      <c r="A6164" s="3" t="s">
        <v>14</v>
      </c>
      <c r="B6164" s="3" t="s">
        <v>227</v>
      </c>
      <c r="C6164" s="3">
        <v>5</v>
      </c>
      <c r="D6164" s="3">
        <v>2</v>
      </c>
      <c r="E6164" s="3">
        <v>2015</v>
      </c>
      <c r="F6164" s="3" t="s">
        <v>766</v>
      </c>
      <c r="G6164" s="3" t="s">
        <v>161</v>
      </c>
      <c r="H6164" s="3">
        <v>148</v>
      </c>
      <c r="I6164" s="3">
        <f t="shared" si="270"/>
        <v>296</v>
      </c>
      <c r="J6164" s="3">
        <v>0.5</v>
      </c>
      <c r="K6164" s="3">
        <v>5.4</v>
      </c>
      <c r="L6164" s="3">
        <v>5.0999999999999996</v>
      </c>
      <c r="M6164" s="3">
        <v>5.0999999999999996</v>
      </c>
      <c r="N6164" s="3">
        <v>4.2</v>
      </c>
      <c r="O6164" s="3">
        <v>6</v>
      </c>
      <c r="P6164" s="3">
        <v>6.4</v>
      </c>
      <c r="Q6164" s="3">
        <v>5.9</v>
      </c>
      <c r="R6164" s="3">
        <v>4.3</v>
      </c>
      <c r="S6164" s="3">
        <v>5</v>
      </c>
      <c r="T6164" s="3">
        <v>5.9</v>
      </c>
      <c r="U6164" s="10">
        <f t="shared" si="272"/>
        <v>5.33</v>
      </c>
      <c r="AF6164" s="10" t="str">
        <f t="shared" si="271"/>
        <v/>
      </c>
    </row>
    <row r="6165" spans="1:32">
      <c r="A6165" s="3" t="s">
        <v>14</v>
      </c>
      <c r="B6165" s="3" t="s">
        <v>227</v>
      </c>
      <c r="C6165" s="3">
        <v>5</v>
      </c>
      <c r="D6165" s="3">
        <v>2</v>
      </c>
      <c r="E6165" s="3">
        <v>2015</v>
      </c>
      <c r="F6165" s="3" t="s">
        <v>244</v>
      </c>
      <c r="G6165" s="3" t="s">
        <v>244</v>
      </c>
      <c r="H6165" s="3">
        <v>4</v>
      </c>
      <c r="I6165" s="3">
        <f t="shared" si="270"/>
        <v>8</v>
      </c>
      <c r="J6165" s="3">
        <v>0.5</v>
      </c>
      <c r="K6165" s="3">
        <v>5.2</v>
      </c>
      <c r="L6165" s="3">
        <v>5</v>
      </c>
      <c r="M6165" s="3">
        <v>5.7</v>
      </c>
      <c r="N6165" s="3">
        <v>6</v>
      </c>
      <c r="U6165" s="10">
        <f t="shared" si="272"/>
        <v>5.4749999999999996</v>
      </c>
      <c r="AF6165" s="10" t="str">
        <f t="shared" si="271"/>
        <v/>
      </c>
    </row>
    <row r="6166" spans="1:32">
      <c r="A6166" s="3" t="s">
        <v>14</v>
      </c>
      <c r="B6166" s="3" t="s">
        <v>227</v>
      </c>
      <c r="C6166" s="3">
        <v>5</v>
      </c>
      <c r="D6166" s="3">
        <v>2</v>
      </c>
      <c r="E6166" s="3">
        <v>2015</v>
      </c>
      <c r="F6166" s="3" t="s">
        <v>29</v>
      </c>
      <c r="G6166" s="3" t="s">
        <v>29</v>
      </c>
      <c r="H6166" s="3">
        <v>4</v>
      </c>
      <c r="I6166" s="3">
        <f t="shared" si="270"/>
        <v>8</v>
      </c>
      <c r="J6166" s="3">
        <v>0.5</v>
      </c>
      <c r="K6166" s="3">
        <v>4.2</v>
      </c>
      <c r="L6166" s="3">
        <v>4.0999999999999996</v>
      </c>
      <c r="M6166" s="3">
        <v>2.2000000000000002</v>
      </c>
      <c r="U6166" s="10">
        <f t="shared" si="272"/>
        <v>3.5</v>
      </c>
      <c r="V6166" s="3">
        <v>0.8</v>
      </c>
      <c r="AF6166" s="10">
        <f t="shared" si="271"/>
        <v>0.8</v>
      </c>
    </row>
    <row r="6167" spans="1:32">
      <c r="A6167" s="3" t="s">
        <v>14</v>
      </c>
      <c r="B6167" s="3" t="s">
        <v>227</v>
      </c>
      <c r="C6167" s="3">
        <v>5</v>
      </c>
      <c r="D6167" s="3">
        <v>2</v>
      </c>
      <c r="E6167" s="3">
        <v>2015</v>
      </c>
      <c r="F6167" s="3" t="s">
        <v>265</v>
      </c>
      <c r="G6167" s="3" t="s">
        <v>265</v>
      </c>
      <c r="H6167" s="3">
        <v>3</v>
      </c>
      <c r="I6167" s="3">
        <f t="shared" si="270"/>
        <v>6</v>
      </c>
      <c r="J6167" s="3">
        <v>0.5</v>
      </c>
      <c r="K6167" s="3">
        <v>8.1</v>
      </c>
      <c r="L6167" s="3">
        <v>4.9000000000000004</v>
      </c>
      <c r="M6167" s="3">
        <v>6.4</v>
      </c>
      <c r="U6167" s="10">
        <f t="shared" si="272"/>
        <v>6.4666666666666659</v>
      </c>
      <c r="AF6167" s="10" t="str">
        <f t="shared" si="271"/>
        <v/>
      </c>
    </row>
    <row r="6168" spans="1:32">
      <c r="A6168" s="3" t="s">
        <v>14</v>
      </c>
      <c r="B6168" s="3" t="s">
        <v>227</v>
      </c>
      <c r="C6168" s="3">
        <v>5</v>
      </c>
      <c r="D6168" s="3">
        <v>2</v>
      </c>
      <c r="E6168" s="3">
        <v>2015</v>
      </c>
      <c r="F6168" s="3" t="s">
        <v>24</v>
      </c>
      <c r="G6168" s="3" t="s">
        <v>24</v>
      </c>
      <c r="H6168" s="3">
        <v>9</v>
      </c>
      <c r="I6168" s="3">
        <f t="shared" si="270"/>
        <v>18</v>
      </c>
      <c r="J6168" s="3">
        <v>0.5</v>
      </c>
      <c r="K6168" s="3">
        <v>1.8</v>
      </c>
      <c r="L6168" s="3">
        <v>1.9</v>
      </c>
      <c r="M6168" s="3">
        <v>2.6</v>
      </c>
      <c r="N6168" s="3">
        <v>2.7</v>
      </c>
      <c r="O6168" s="3">
        <v>2.1</v>
      </c>
      <c r="P6168" s="3">
        <v>2.5</v>
      </c>
      <c r="Q6168" s="3">
        <v>2.7</v>
      </c>
      <c r="R6168" s="3">
        <v>3.1</v>
      </c>
      <c r="U6168" s="10">
        <f t="shared" si="272"/>
        <v>2.4250000000000003</v>
      </c>
      <c r="V6168" s="3">
        <v>0.6</v>
      </c>
      <c r="AF6168" s="10">
        <f t="shared" si="271"/>
        <v>0.6</v>
      </c>
    </row>
    <row r="6169" spans="1:32">
      <c r="A6169" s="3" t="s">
        <v>14</v>
      </c>
      <c r="B6169" s="3" t="s">
        <v>227</v>
      </c>
      <c r="C6169" s="3">
        <v>5</v>
      </c>
      <c r="D6169" s="3">
        <v>2</v>
      </c>
      <c r="E6169" s="3">
        <v>2015</v>
      </c>
      <c r="F6169" s="3" t="s">
        <v>87</v>
      </c>
      <c r="G6169" s="3" t="s">
        <v>428</v>
      </c>
      <c r="H6169" s="3">
        <v>13</v>
      </c>
      <c r="I6169" s="3">
        <f t="shared" si="270"/>
        <v>26</v>
      </c>
      <c r="J6169" s="3">
        <v>0.5</v>
      </c>
      <c r="K6169" s="3">
        <v>5.8</v>
      </c>
      <c r="L6169" s="3">
        <v>11</v>
      </c>
      <c r="M6169" s="3">
        <v>11.1</v>
      </c>
      <c r="N6169" s="3">
        <v>6.1</v>
      </c>
      <c r="O6169" s="3">
        <v>9.6</v>
      </c>
      <c r="P6169" s="3">
        <v>9.3000000000000007</v>
      </c>
      <c r="Q6169" s="3">
        <v>6.6</v>
      </c>
      <c r="R6169" s="3">
        <v>7.5</v>
      </c>
      <c r="S6169" s="3">
        <v>7.4</v>
      </c>
      <c r="T6169" s="3">
        <v>9.9</v>
      </c>
      <c r="U6169" s="10">
        <f t="shared" si="272"/>
        <v>8.4300000000000015</v>
      </c>
      <c r="AF6169" s="10" t="str">
        <f t="shared" si="271"/>
        <v/>
      </c>
    </row>
    <row r="6170" spans="1:32">
      <c r="A6170" s="3" t="s">
        <v>14</v>
      </c>
      <c r="B6170" s="3" t="s">
        <v>227</v>
      </c>
      <c r="C6170" s="3">
        <v>5</v>
      </c>
      <c r="D6170" s="3">
        <v>2</v>
      </c>
      <c r="E6170" s="3">
        <v>2015</v>
      </c>
      <c r="F6170" s="3" t="s">
        <v>478</v>
      </c>
      <c r="G6170" s="3" t="s">
        <v>132</v>
      </c>
      <c r="H6170" s="3">
        <v>7</v>
      </c>
      <c r="I6170" s="3">
        <f t="shared" si="270"/>
        <v>14</v>
      </c>
      <c r="J6170" s="3">
        <v>0.5</v>
      </c>
      <c r="K6170" s="3">
        <v>9.1</v>
      </c>
      <c r="L6170" s="3">
        <v>5.4</v>
      </c>
      <c r="M6170" s="3">
        <v>7.4</v>
      </c>
      <c r="N6170" s="3">
        <v>9.6999999999999993</v>
      </c>
      <c r="O6170" s="3">
        <v>6</v>
      </c>
      <c r="P6170" s="3">
        <v>6.3</v>
      </c>
      <c r="Q6170" s="3">
        <v>6.8</v>
      </c>
      <c r="U6170" s="10">
        <f t="shared" si="272"/>
        <v>7.2428571428571411</v>
      </c>
      <c r="AF6170" s="10" t="str">
        <f t="shared" si="271"/>
        <v/>
      </c>
    </row>
    <row r="6171" spans="1:32">
      <c r="A6171" s="3" t="s">
        <v>14</v>
      </c>
      <c r="B6171" s="3" t="s">
        <v>227</v>
      </c>
      <c r="C6171" s="3">
        <v>5</v>
      </c>
      <c r="D6171" s="3">
        <v>2</v>
      </c>
      <c r="E6171" s="3">
        <v>2015</v>
      </c>
      <c r="F6171" s="3" t="s">
        <v>308</v>
      </c>
      <c r="G6171" s="3" t="s">
        <v>429</v>
      </c>
      <c r="H6171" s="3">
        <v>19</v>
      </c>
      <c r="I6171" s="3">
        <f t="shared" ref="I6171:I6234" si="273">H6171*(1/J6171)</f>
        <v>38</v>
      </c>
      <c r="J6171" s="3">
        <v>0.5</v>
      </c>
      <c r="U6171" s="10" t="str">
        <f t="shared" si="272"/>
        <v/>
      </c>
      <c r="AF6171" s="10" t="str">
        <f t="shared" si="271"/>
        <v/>
      </c>
    </row>
    <row r="6172" spans="1:32">
      <c r="A6172" s="3" t="s">
        <v>14</v>
      </c>
      <c r="B6172" s="3" t="s">
        <v>227</v>
      </c>
      <c r="C6172" s="3">
        <v>5</v>
      </c>
      <c r="D6172" s="3">
        <v>2</v>
      </c>
      <c r="E6172" s="3">
        <v>2015</v>
      </c>
      <c r="F6172" s="3" t="s">
        <v>396</v>
      </c>
      <c r="G6172" s="3" t="s">
        <v>396</v>
      </c>
      <c r="H6172" s="3">
        <v>1</v>
      </c>
      <c r="I6172" s="3">
        <f t="shared" si="273"/>
        <v>2</v>
      </c>
      <c r="J6172" s="3">
        <v>0.5</v>
      </c>
      <c r="K6172" s="3">
        <v>14.3</v>
      </c>
      <c r="U6172" s="10">
        <f t="shared" si="272"/>
        <v>14.3</v>
      </c>
      <c r="AF6172" s="10" t="str">
        <f t="shared" si="271"/>
        <v/>
      </c>
    </row>
    <row r="6173" spans="1:32">
      <c r="A6173" s="3" t="s">
        <v>14</v>
      </c>
      <c r="B6173" s="3" t="s">
        <v>227</v>
      </c>
      <c r="C6173" s="3">
        <v>5</v>
      </c>
      <c r="D6173" s="3">
        <v>2</v>
      </c>
      <c r="E6173" s="3">
        <v>2015</v>
      </c>
      <c r="F6173" s="3" t="s">
        <v>48</v>
      </c>
      <c r="G6173" s="3" t="s">
        <v>48</v>
      </c>
      <c r="H6173" s="3">
        <v>3</v>
      </c>
      <c r="I6173" s="3">
        <f t="shared" si="273"/>
        <v>6</v>
      </c>
      <c r="J6173" s="3">
        <v>0.5</v>
      </c>
      <c r="K6173" s="3">
        <v>4.7</v>
      </c>
      <c r="L6173" s="3">
        <v>4</v>
      </c>
      <c r="M6173" s="3">
        <v>5.8</v>
      </c>
      <c r="U6173" s="10">
        <f t="shared" si="272"/>
        <v>4.833333333333333</v>
      </c>
      <c r="AF6173" s="10" t="str">
        <f t="shared" si="271"/>
        <v/>
      </c>
    </row>
    <row r="6174" spans="1:32">
      <c r="A6174" s="3" t="s">
        <v>14</v>
      </c>
      <c r="B6174" s="3" t="s">
        <v>227</v>
      </c>
      <c r="C6174" s="3">
        <v>5</v>
      </c>
      <c r="D6174" s="3">
        <v>2</v>
      </c>
      <c r="E6174" s="3">
        <v>2015</v>
      </c>
      <c r="F6174" s="3" t="s">
        <v>48</v>
      </c>
      <c r="G6174" s="3" t="s">
        <v>48</v>
      </c>
      <c r="H6174" s="3">
        <v>16</v>
      </c>
      <c r="I6174" s="3">
        <f t="shared" si="273"/>
        <v>16</v>
      </c>
      <c r="J6174" s="3">
        <v>1</v>
      </c>
      <c r="K6174" s="3">
        <v>21</v>
      </c>
      <c r="L6174" s="3">
        <v>17.5</v>
      </c>
      <c r="M6174" s="3">
        <v>18.3</v>
      </c>
      <c r="N6174" s="3">
        <v>12.1</v>
      </c>
      <c r="O6174" s="3">
        <v>15.4</v>
      </c>
      <c r="P6174" s="3">
        <v>11.7</v>
      </c>
      <c r="Q6174" s="3">
        <v>13.9</v>
      </c>
      <c r="R6174" s="3">
        <v>13.9</v>
      </c>
      <c r="S6174" s="3">
        <v>21.7</v>
      </c>
      <c r="T6174" s="3">
        <v>10.3</v>
      </c>
      <c r="U6174" s="10">
        <f t="shared" si="272"/>
        <v>15.580000000000002</v>
      </c>
      <c r="AF6174" s="10" t="str">
        <f t="shared" si="271"/>
        <v/>
      </c>
    </row>
    <row r="6175" spans="1:32">
      <c r="A6175" s="3" t="s">
        <v>14</v>
      </c>
      <c r="B6175" s="3" t="s">
        <v>227</v>
      </c>
      <c r="C6175" s="3">
        <v>5</v>
      </c>
      <c r="D6175" s="3">
        <v>2</v>
      </c>
      <c r="E6175" s="3">
        <v>2015</v>
      </c>
      <c r="F6175" s="3" t="s">
        <v>33</v>
      </c>
      <c r="G6175" s="3" t="s">
        <v>33</v>
      </c>
      <c r="H6175" s="3">
        <v>3</v>
      </c>
      <c r="I6175" s="3">
        <f t="shared" si="273"/>
        <v>3</v>
      </c>
      <c r="J6175" s="3">
        <v>1</v>
      </c>
      <c r="K6175" s="3">
        <v>40</v>
      </c>
      <c r="L6175" s="3">
        <v>24</v>
      </c>
      <c r="M6175" s="3">
        <v>46</v>
      </c>
      <c r="U6175" s="10">
        <f t="shared" si="272"/>
        <v>36.666666666666664</v>
      </c>
      <c r="AF6175" s="10" t="str">
        <f t="shared" si="271"/>
        <v/>
      </c>
    </row>
    <row r="6176" spans="1:32">
      <c r="A6176" s="3" t="s">
        <v>14</v>
      </c>
      <c r="B6176" s="3" t="s">
        <v>227</v>
      </c>
      <c r="C6176" s="3">
        <v>5</v>
      </c>
      <c r="D6176" s="3">
        <v>2</v>
      </c>
      <c r="E6176" s="3">
        <v>2015</v>
      </c>
      <c r="F6176" s="3" t="s">
        <v>96</v>
      </c>
      <c r="G6176" s="3" t="s">
        <v>96</v>
      </c>
      <c r="H6176" s="3">
        <v>6</v>
      </c>
      <c r="I6176" s="3">
        <f t="shared" si="273"/>
        <v>12</v>
      </c>
      <c r="J6176" s="3">
        <v>0.5</v>
      </c>
      <c r="K6176" s="3">
        <v>14.2</v>
      </c>
      <c r="L6176" s="3">
        <v>11</v>
      </c>
      <c r="U6176" s="10">
        <f t="shared" si="272"/>
        <v>12.6</v>
      </c>
      <c r="V6176" s="3">
        <v>1.6</v>
      </c>
      <c r="W6176" s="3">
        <v>1.8</v>
      </c>
      <c r="X6176" s="3">
        <v>1.4</v>
      </c>
      <c r="Y6176" s="3">
        <v>1.1000000000000001</v>
      </c>
      <c r="AF6176" s="10">
        <f t="shared" si="271"/>
        <v>1.4750000000000001</v>
      </c>
    </row>
    <row r="6177" spans="1:32">
      <c r="A6177" s="3" t="s">
        <v>14</v>
      </c>
      <c r="B6177" s="3" t="s">
        <v>227</v>
      </c>
      <c r="C6177" s="3">
        <v>5</v>
      </c>
      <c r="D6177" s="3">
        <v>2</v>
      </c>
      <c r="E6177" s="3">
        <v>2015</v>
      </c>
      <c r="F6177" s="3" t="s">
        <v>251</v>
      </c>
      <c r="G6177" s="3" t="s">
        <v>251</v>
      </c>
      <c r="H6177" s="3">
        <v>39</v>
      </c>
      <c r="I6177" s="3">
        <f t="shared" si="273"/>
        <v>78</v>
      </c>
      <c r="J6177" s="3">
        <v>0.5</v>
      </c>
      <c r="K6177" s="3">
        <v>5.9</v>
      </c>
      <c r="L6177" s="3">
        <v>5.2</v>
      </c>
      <c r="M6177" s="3">
        <v>5.7</v>
      </c>
      <c r="N6177" s="3">
        <v>5.2</v>
      </c>
      <c r="O6177" s="3">
        <v>4.9000000000000004</v>
      </c>
      <c r="P6177" s="3">
        <v>5.9</v>
      </c>
      <c r="Q6177" s="3">
        <v>5.8</v>
      </c>
      <c r="R6177" s="3">
        <v>5.2</v>
      </c>
      <c r="S6177" s="3">
        <v>5.3</v>
      </c>
      <c r="T6177" s="3">
        <v>4.7</v>
      </c>
      <c r="U6177" s="10">
        <f t="shared" si="272"/>
        <v>5.38</v>
      </c>
      <c r="AF6177" s="10" t="str">
        <f t="shared" si="271"/>
        <v/>
      </c>
    </row>
    <row r="6178" spans="1:32">
      <c r="A6178" s="3" t="s">
        <v>14</v>
      </c>
      <c r="B6178" s="3" t="s">
        <v>227</v>
      </c>
      <c r="C6178" s="3">
        <v>5</v>
      </c>
      <c r="D6178" s="3">
        <v>2</v>
      </c>
      <c r="E6178" s="3">
        <v>2015</v>
      </c>
      <c r="F6178" s="3" t="s">
        <v>54</v>
      </c>
      <c r="G6178" s="3" t="s">
        <v>437</v>
      </c>
      <c r="H6178" s="3">
        <v>1</v>
      </c>
      <c r="I6178" s="3">
        <f t="shared" si="273"/>
        <v>2</v>
      </c>
      <c r="J6178" s="3">
        <v>0.5</v>
      </c>
      <c r="U6178" s="10" t="str">
        <f t="shared" si="272"/>
        <v/>
      </c>
      <c r="V6178" s="3">
        <v>0.4</v>
      </c>
      <c r="AF6178" s="10">
        <f t="shared" si="271"/>
        <v>0.4</v>
      </c>
    </row>
    <row r="6179" spans="1:32">
      <c r="A6179" s="3" t="s">
        <v>14</v>
      </c>
      <c r="B6179" s="3" t="s">
        <v>227</v>
      </c>
      <c r="C6179" s="3">
        <v>5</v>
      </c>
      <c r="D6179" s="3">
        <v>2</v>
      </c>
      <c r="E6179" s="3">
        <v>2015</v>
      </c>
      <c r="F6179" s="3" t="s">
        <v>768</v>
      </c>
      <c r="G6179" s="3" t="s">
        <v>158</v>
      </c>
      <c r="H6179" s="3">
        <v>1</v>
      </c>
      <c r="I6179" s="3">
        <f t="shared" si="273"/>
        <v>2</v>
      </c>
      <c r="J6179" s="3">
        <v>0.5</v>
      </c>
      <c r="K6179" s="3">
        <v>3</v>
      </c>
      <c r="U6179" s="10">
        <f t="shared" si="272"/>
        <v>3</v>
      </c>
      <c r="AF6179" s="10" t="str">
        <f t="shared" si="271"/>
        <v/>
      </c>
    </row>
    <row r="6180" spans="1:32">
      <c r="A6180" s="3" t="s">
        <v>14</v>
      </c>
      <c r="B6180" s="3" t="s">
        <v>227</v>
      </c>
      <c r="C6180" s="3">
        <v>5</v>
      </c>
      <c r="D6180" s="3">
        <v>2</v>
      </c>
      <c r="E6180" s="3">
        <v>2015</v>
      </c>
      <c r="F6180" s="3" t="s">
        <v>25</v>
      </c>
      <c r="G6180" s="3" t="s">
        <v>25</v>
      </c>
      <c r="H6180" s="3">
        <v>19</v>
      </c>
      <c r="I6180" s="3">
        <f t="shared" si="273"/>
        <v>38</v>
      </c>
      <c r="J6180" s="3">
        <v>0.5</v>
      </c>
      <c r="K6180" s="3">
        <v>12.9</v>
      </c>
      <c r="L6180" s="3">
        <v>11.2</v>
      </c>
      <c r="M6180" s="3">
        <v>10.4</v>
      </c>
      <c r="N6180" s="3">
        <v>7.4</v>
      </c>
      <c r="O6180" s="3">
        <v>8.1</v>
      </c>
      <c r="P6180" s="3">
        <v>10.9</v>
      </c>
      <c r="Q6180" s="3">
        <v>8.1</v>
      </c>
      <c r="R6180" s="3">
        <v>10.9</v>
      </c>
      <c r="S6180" s="3">
        <v>5.5</v>
      </c>
      <c r="T6180" s="3">
        <v>7.2</v>
      </c>
      <c r="U6180" s="10">
        <f t="shared" si="272"/>
        <v>9.2600000000000016</v>
      </c>
      <c r="AF6180" s="10" t="str">
        <f t="shared" si="271"/>
        <v/>
      </c>
    </row>
    <row r="6181" spans="1:32">
      <c r="A6181" s="3" t="s">
        <v>14</v>
      </c>
      <c r="B6181" s="3" t="s">
        <v>227</v>
      </c>
      <c r="C6181" s="3">
        <v>5</v>
      </c>
      <c r="D6181" s="3">
        <v>2</v>
      </c>
      <c r="E6181" s="3">
        <v>2015</v>
      </c>
      <c r="F6181" s="3" t="s">
        <v>152</v>
      </c>
      <c r="G6181" s="3" t="s">
        <v>152</v>
      </c>
      <c r="H6181" s="3">
        <v>10</v>
      </c>
      <c r="I6181" s="3">
        <f t="shared" si="273"/>
        <v>20</v>
      </c>
      <c r="J6181" s="3">
        <v>0.5</v>
      </c>
      <c r="K6181" s="3">
        <v>7.7</v>
      </c>
      <c r="L6181" s="3">
        <v>6.9</v>
      </c>
      <c r="M6181" s="3">
        <v>5.4</v>
      </c>
      <c r="N6181" s="3">
        <v>7.3</v>
      </c>
      <c r="O6181" s="3">
        <v>7.8</v>
      </c>
      <c r="P6181" s="3">
        <v>5.2</v>
      </c>
      <c r="Q6181" s="3">
        <v>5.6</v>
      </c>
      <c r="R6181" s="3">
        <v>4.8</v>
      </c>
      <c r="S6181" s="3">
        <v>4</v>
      </c>
      <c r="U6181" s="10">
        <f t="shared" si="272"/>
        <v>6.0777777777777784</v>
      </c>
      <c r="V6181" s="3">
        <v>1.6</v>
      </c>
      <c r="AF6181" s="10">
        <f t="shared" si="271"/>
        <v>1.6</v>
      </c>
    </row>
    <row r="6182" spans="1:32">
      <c r="A6182" s="3" t="s">
        <v>14</v>
      </c>
      <c r="B6182" s="3" t="s">
        <v>227</v>
      </c>
      <c r="C6182" s="3">
        <v>5</v>
      </c>
      <c r="D6182" s="3">
        <v>2</v>
      </c>
      <c r="E6182" s="3">
        <v>2015</v>
      </c>
      <c r="F6182" s="3" t="s">
        <v>245</v>
      </c>
      <c r="G6182" s="3" t="s">
        <v>245</v>
      </c>
      <c r="H6182" s="3">
        <v>1</v>
      </c>
      <c r="I6182" s="3">
        <f t="shared" si="273"/>
        <v>2</v>
      </c>
      <c r="J6182" s="3">
        <v>0.5</v>
      </c>
      <c r="K6182" s="3">
        <v>5.9</v>
      </c>
      <c r="U6182" s="10">
        <f t="shared" si="272"/>
        <v>5.9</v>
      </c>
      <c r="AF6182" s="10" t="str">
        <f t="shared" si="271"/>
        <v/>
      </c>
    </row>
    <row r="6183" spans="1:32">
      <c r="A6183" s="3" t="s">
        <v>14</v>
      </c>
      <c r="B6183" s="3" t="s">
        <v>227</v>
      </c>
      <c r="C6183" s="3">
        <v>5</v>
      </c>
      <c r="D6183" s="3">
        <v>2</v>
      </c>
      <c r="E6183" s="3">
        <v>2015</v>
      </c>
      <c r="F6183" s="3" t="s">
        <v>49</v>
      </c>
      <c r="G6183" s="3" t="s">
        <v>49</v>
      </c>
      <c r="H6183" s="3">
        <v>5</v>
      </c>
      <c r="I6183" s="3">
        <f t="shared" si="273"/>
        <v>10</v>
      </c>
      <c r="J6183" s="3">
        <v>0.5</v>
      </c>
      <c r="K6183" s="3">
        <v>6.1</v>
      </c>
      <c r="L6183" s="3">
        <v>5.7</v>
      </c>
      <c r="M6183" s="3">
        <v>7.3</v>
      </c>
      <c r="U6183" s="10">
        <f t="shared" si="272"/>
        <v>6.3666666666666671</v>
      </c>
      <c r="V6183" s="3">
        <v>1.7</v>
      </c>
      <c r="W6183" s="3">
        <v>1.2</v>
      </c>
      <c r="AF6183" s="10">
        <f t="shared" si="271"/>
        <v>1.45</v>
      </c>
    </row>
    <row r="6184" spans="1:32">
      <c r="A6184" s="3" t="s">
        <v>14</v>
      </c>
      <c r="B6184" s="3" t="s">
        <v>227</v>
      </c>
      <c r="C6184" s="3">
        <v>5</v>
      </c>
      <c r="D6184" s="3">
        <v>2</v>
      </c>
      <c r="E6184" s="3">
        <v>2015</v>
      </c>
      <c r="F6184" s="3" t="s">
        <v>17</v>
      </c>
      <c r="G6184" s="3" t="s">
        <v>17</v>
      </c>
      <c r="H6184" s="3">
        <v>2</v>
      </c>
      <c r="I6184" s="3">
        <f t="shared" si="273"/>
        <v>4</v>
      </c>
      <c r="J6184" s="3">
        <v>0.5</v>
      </c>
      <c r="U6184" s="10" t="str">
        <f t="shared" si="272"/>
        <v/>
      </c>
      <c r="AF6184" s="10" t="str">
        <f t="shared" si="271"/>
        <v/>
      </c>
    </row>
    <row r="6185" spans="1:32">
      <c r="A6185" s="3" t="s">
        <v>14</v>
      </c>
      <c r="B6185" s="3" t="s">
        <v>227</v>
      </c>
      <c r="C6185" s="3">
        <v>5</v>
      </c>
      <c r="D6185" s="3">
        <v>2</v>
      </c>
      <c r="E6185" s="3">
        <v>2015</v>
      </c>
      <c r="F6185" s="3" t="s">
        <v>20</v>
      </c>
      <c r="G6185" s="3" t="s">
        <v>20</v>
      </c>
      <c r="H6185" s="3">
        <v>23</v>
      </c>
      <c r="I6185" s="3">
        <f t="shared" si="273"/>
        <v>46</v>
      </c>
      <c r="J6185" s="3">
        <v>0.5</v>
      </c>
      <c r="K6185" s="3">
        <v>6.6</v>
      </c>
      <c r="L6185" s="3">
        <v>5.7</v>
      </c>
      <c r="M6185" s="3">
        <v>6.8</v>
      </c>
      <c r="N6185" s="3">
        <v>3</v>
      </c>
      <c r="O6185" s="3">
        <v>6.6</v>
      </c>
      <c r="P6185" s="3">
        <v>4.4000000000000004</v>
      </c>
      <c r="Q6185" s="3">
        <v>6</v>
      </c>
      <c r="R6185" s="3">
        <v>6.6</v>
      </c>
      <c r="S6185" s="3">
        <v>4.0999999999999996</v>
      </c>
      <c r="T6185" s="3">
        <v>4.9000000000000004</v>
      </c>
      <c r="U6185" s="10">
        <f t="shared" si="272"/>
        <v>5.4700000000000006</v>
      </c>
      <c r="AF6185" s="10" t="str">
        <f t="shared" si="271"/>
        <v/>
      </c>
    </row>
    <row r="6186" spans="1:32">
      <c r="A6186" s="3" t="s">
        <v>14</v>
      </c>
      <c r="B6186" s="3" t="s">
        <v>227</v>
      </c>
      <c r="C6186" s="3">
        <v>5</v>
      </c>
      <c r="D6186" s="3">
        <v>2</v>
      </c>
      <c r="E6186" s="3">
        <v>2015</v>
      </c>
      <c r="F6186" s="3" t="s">
        <v>20</v>
      </c>
      <c r="G6186" s="3" t="s">
        <v>20</v>
      </c>
      <c r="H6186" s="3">
        <v>1</v>
      </c>
      <c r="I6186" s="3">
        <f t="shared" si="273"/>
        <v>1</v>
      </c>
      <c r="J6186" s="3">
        <v>1</v>
      </c>
      <c r="K6186" s="3">
        <v>4.5</v>
      </c>
      <c r="U6186" s="10">
        <f t="shared" si="272"/>
        <v>4.5</v>
      </c>
      <c r="AF6186" s="10" t="str">
        <f t="shared" si="271"/>
        <v/>
      </c>
    </row>
    <row r="6187" spans="1:32">
      <c r="A6187" s="3" t="s">
        <v>14</v>
      </c>
      <c r="B6187" s="3" t="s">
        <v>227</v>
      </c>
      <c r="C6187" s="3">
        <v>5</v>
      </c>
      <c r="D6187" s="3">
        <v>2</v>
      </c>
      <c r="E6187" s="3">
        <v>2015</v>
      </c>
      <c r="F6187" s="3" t="s">
        <v>211</v>
      </c>
      <c r="G6187" s="3" t="s">
        <v>211</v>
      </c>
      <c r="H6187" s="3">
        <v>2</v>
      </c>
      <c r="I6187" s="3">
        <f t="shared" si="273"/>
        <v>2</v>
      </c>
      <c r="J6187" s="3">
        <v>1</v>
      </c>
      <c r="K6187" s="3">
        <v>24</v>
      </c>
      <c r="L6187" s="3">
        <v>23</v>
      </c>
      <c r="U6187" s="10">
        <f t="shared" si="272"/>
        <v>23.5</v>
      </c>
      <c r="AF6187" s="10" t="str">
        <f t="shared" si="271"/>
        <v/>
      </c>
    </row>
    <row r="6188" spans="1:32">
      <c r="A6188" s="3" t="s">
        <v>14</v>
      </c>
      <c r="B6188" s="3" t="s">
        <v>227</v>
      </c>
      <c r="C6188" s="3">
        <v>5</v>
      </c>
      <c r="D6188" s="3">
        <v>2</v>
      </c>
      <c r="E6188" s="3">
        <v>2015</v>
      </c>
      <c r="F6188" s="3" t="s">
        <v>384</v>
      </c>
      <c r="G6188" s="3" t="s">
        <v>384</v>
      </c>
      <c r="H6188" s="3">
        <v>1</v>
      </c>
      <c r="I6188" s="3">
        <f t="shared" si="273"/>
        <v>2</v>
      </c>
      <c r="J6188" s="3">
        <v>0.5</v>
      </c>
      <c r="K6188" s="3">
        <v>4.9000000000000004</v>
      </c>
      <c r="U6188" s="10">
        <f t="shared" si="272"/>
        <v>4.9000000000000004</v>
      </c>
      <c r="AF6188" s="10" t="str">
        <f t="shared" si="271"/>
        <v/>
      </c>
    </row>
    <row r="6189" spans="1:32">
      <c r="A6189" s="3" t="s">
        <v>14</v>
      </c>
      <c r="B6189" s="3" t="s">
        <v>227</v>
      </c>
      <c r="C6189" s="3">
        <v>5</v>
      </c>
      <c r="D6189" s="3">
        <v>2</v>
      </c>
      <c r="E6189" s="3">
        <v>2015</v>
      </c>
      <c r="F6189" s="3" t="s">
        <v>32</v>
      </c>
      <c r="G6189" s="3" t="s">
        <v>32</v>
      </c>
      <c r="H6189" s="3">
        <v>1</v>
      </c>
      <c r="I6189" s="3">
        <f t="shared" si="273"/>
        <v>2</v>
      </c>
      <c r="J6189" s="3">
        <v>0.5</v>
      </c>
      <c r="K6189" s="3">
        <v>3.9</v>
      </c>
      <c r="U6189" s="10">
        <f t="shared" si="272"/>
        <v>3.9</v>
      </c>
      <c r="AF6189" s="10" t="str">
        <f t="shared" si="271"/>
        <v/>
      </c>
    </row>
    <row r="6190" spans="1:32">
      <c r="A6190" s="3" t="s">
        <v>14</v>
      </c>
      <c r="B6190" s="3" t="s">
        <v>227</v>
      </c>
      <c r="C6190" s="3">
        <v>5</v>
      </c>
      <c r="D6190" s="3">
        <v>2</v>
      </c>
      <c r="E6190" s="3">
        <v>2015</v>
      </c>
      <c r="F6190" s="3" t="s">
        <v>406</v>
      </c>
      <c r="G6190" s="3" t="s">
        <v>406</v>
      </c>
      <c r="H6190" s="3">
        <v>2</v>
      </c>
      <c r="I6190" s="3">
        <f t="shared" si="273"/>
        <v>4</v>
      </c>
      <c r="J6190" s="3">
        <v>0.5</v>
      </c>
      <c r="K6190" s="3">
        <v>9.3000000000000007</v>
      </c>
      <c r="L6190" s="3">
        <v>4.5</v>
      </c>
      <c r="U6190" s="10">
        <f t="shared" si="272"/>
        <v>6.9</v>
      </c>
      <c r="AF6190" s="10" t="str">
        <f t="shared" si="271"/>
        <v/>
      </c>
    </row>
    <row r="6191" spans="1:32">
      <c r="A6191" s="3" t="s">
        <v>14</v>
      </c>
      <c r="B6191" s="3" t="s">
        <v>227</v>
      </c>
      <c r="C6191" s="3">
        <v>5</v>
      </c>
      <c r="D6191" s="3">
        <v>2</v>
      </c>
      <c r="E6191" s="3">
        <v>2015</v>
      </c>
      <c r="F6191" s="3" t="s">
        <v>38</v>
      </c>
      <c r="G6191" s="3" t="s">
        <v>38</v>
      </c>
      <c r="H6191" s="3">
        <v>2</v>
      </c>
      <c r="I6191" s="3">
        <f t="shared" si="273"/>
        <v>4</v>
      </c>
      <c r="J6191" s="3">
        <v>0.5</v>
      </c>
      <c r="K6191" s="3">
        <v>15</v>
      </c>
      <c r="L6191" s="3">
        <v>7.2</v>
      </c>
      <c r="U6191" s="10">
        <f t="shared" si="272"/>
        <v>11.1</v>
      </c>
      <c r="AF6191" s="10" t="str">
        <f t="shared" si="271"/>
        <v/>
      </c>
    </row>
    <row r="6192" spans="1:32">
      <c r="A6192" s="3" t="s">
        <v>14</v>
      </c>
      <c r="B6192" s="3" t="s">
        <v>227</v>
      </c>
      <c r="C6192" s="3">
        <v>5</v>
      </c>
      <c r="D6192" s="3">
        <v>2</v>
      </c>
      <c r="E6192" s="3">
        <v>2015</v>
      </c>
      <c r="F6192" s="3" t="s">
        <v>38</v>
      </c>
      <c r="G6192" s="3" t="s">
        <v>38</v>
      </c>
      <c r="H6192" s="3">
        <v>1</v>
      </c>
      <c r="I6192" s="3">
        <f t="shared" si="273"/>
        <v>1</v>
      </c>
      <c r="J6192" s="3">
        <v>1</v>
      </c>
      <c r="K6192" s="3">
        <v>10</v>
      </c>
      <c r="U6192" s="10">
        <f t="shared" si="272"/>
        <v>10</v>
      </c>
      <c r="AF6192" s="10" t="str">
        <f t="shared" si="271"/>
        <v/>
      </c>
    </row>
    <row r="6193" spans="1:32">
      <c r="A6193" s="3" t="s">
        <v>14</v>
      </c>
      <c r="B6193" s="3" t="s">
        <v>227</v>
      </c>
      <c r="C6193" s="3">
        <v>5</v>
      </c>
      <c r="D6193" s="3">
        <v>2</v>
      </c>
      <c r="E6193" s="3">
        <v>2015</v>
      </c>
      <c r="F6193" s="3" t="s">
        <v>47</v>
      </c>
      <c r="G6193" s="3" t="s">
        <v>47</v>
      </c>
      <c r="H6193" s="11">
        <v>6</v>
      </c>
      <c r="I6193" s="3">
        <f t="shared" si="273"/>
        <v>6</v>
      </c>
      <c r="J6193" s="3">
        <v>1</v>
      </c>
      <c r="K6193" s="3">
        <v>20.8</v>
      </c>
      <c r="L6193" s="3">
        <v>19.3</v>
      </c>
      <c r="M6193" s="3">
        <v>15.9</v>
      </c>
      <c r="N6193" s="3">
        <v>15.2</v>
      </c>
      <c r="O6193" s="3">
        <v>13.5</v>
      </c>
      <c r="P6193" s="3">
        <v>10.9</v>
      </c>
      <c r="U6193" s="10">
        <f t="shared" si="272"/>
        <v>15.933333333333335</v>
      </c>
      <c r="AF6193" s="10" t="str">
        <f t="shared" si="271"/>
        <v/>
      </c>
    </row>
    <row r="6194" spans="1:32">
      <c r="A6194" s="3" t="s">
        <v>14</v>
      </c>
      <c r="B6194" s="3" t="s">
        <v>227</v>
      </c>
      <c r="C6194" s="3">
        <v>5</v>
      </c>
      <c r="D6194" s="3">
        <v>2</v>
      </c>
      <c r="E6194" s="3">
        <v>2015</v>
      </c>
      <c r="F6194" s="3" t="s">
        <v>253</v>
      </c>
      <c r="G6194" s="3" t="s">
        <v>253</v>
      </c>
      <c r="H6194" s="3">
        <v>7</v>
      </c>
      <c r="I6194" s="3">
        <f t="shared" si="273"/>
        <v>14</v>
      </c>
      <c r="J6194" s="3">
        <v>0.5</v>
      </c>
      <c r="K6194" s="3">
        <v>3.3</v>
      </c>
      <c r="L6194" s="3">
        <v>2.1</v>
      </c>
      <c r="M6194" s="3">
        <v>3.2</v>
      </c>
      <c r="N6194" s="3">
        <v>2.6</v>
      </c>
      <c r="O6194" s="3">
        <v>3.7</v>
      </c>
      <c r="P6194" s="3">
        <v>3.4</v>
      </c>
      <c r="U6194" s="10">
        <f t="shared" si="272"/>
        <v>3.0500000000000003</v>
      </c>
      <c r="V6194" s="3">
        <v>1.2</v>
      </c>
      <c r="AF6194" s="10">
        <f t="shared" si="271"/>
        <v>1.2</v>
      </c>
    </row>
    <row r="6195" spans="1:32">
      <c r="A6195" s="3" t="s">
        <v>14</v>
      </c>
      <c r="B6195" s="3" t="s">
        <v>227</v>
      </c>
      <c r="C6195" s="3">
        <v>5</v>
      </c>
      <c r="D6195" s="3">
        <v>2</v>
      </c>
      <c r="E6195" s="3">
        <v>2015</v>
      </c>
      <c r="F6195" s="3" t="s">
        <v>296</v>
      </c>
      <c r="G6195" s="3" t="s">
        <v>59</v>
      </c>
      <c r="H6195" s="3">
        <v>1</v>
      </c>
      <c r="I6195" s="3">
        <f t="shared" si="273"/>
        <v>2</v>
      </c>
      <c r="J6195" s="3">
        <v>0.5</v>
      </c>
      <c r="K6195" s="3">
        <v>5.5</v>
      </c>
      <c r="U6195" s="10">
        <f t="shared" si="272"/>
        <v>5.5</v>
      </c>
      <c r="AF6195" s="10" t="str">
        <f t="shared" si="271"/>
        <v/>
      </c>
    </row>
    <row r="6196" spans="1:32">
      <c r="A6196" s="3" t="s">
        <v>14</v>
      </c>
      <c r="B6196" s="3" t="s">
        <v>227</v>
      </c>
      <c r="C6196" s="3">
        <v>5</v>
      </c>
      <c r="D6196" s="3">
        <v>2</v>
      </c>
      <c r="E6196" s="3">
        <v>2015</v>
      </c>
      <c r="F6196" s="3" t="s">
        <v>398</v>
      </c>
      <c r="G6196" s="3" t="s">
        <v>398</v>
      </c>
      <c r="H6196" s="3">
        <v>1</v>
      </c>
      <c r="I6196" s="3">
        <f t="shared" si="273"/>
        <v>1</v>
      </c>
      <c r="J6196" s="3">
        <v>1</v>
      </c>
      <c r="K6196" s="3">
        <v>3.4</v>
      </c>
      <c r="U6196" s="10">
        <f t="shared" si="272"/>
        <v>3.4</v>
      </c>
      <c r="AF6196" s="10" t="str">
        <f t="shared" si="271"/>
        <v/>
      </c>
    </row>
    <row r="6197" spans="1:32">
      <c r="A6197" s="3" t="s">
        <v>14</v>
      </c>
      <c r="B6197" s="3" t="s">
        <v>227</v>
      </c>
      <c r="C6197" s="3">
        <v>5</v>
      </c>
      <c r="D6197" s="3">
        <v>2</v>
      </c>
      <c r="E6197" s="3">
        <v>2015</v>
      </c>
      <c r="F6197" s="3" t="s">
        <v>43</v>
      </c>
      <c r="G6197" s="3" t="s">
        <v>44</v>
      </c>
      <c r="H6197" s="3">
        <v>6</v>
      </c>
      <c r="I6197" s="3">
        <f t="shared" si="273"/>
        <v>12</v>
      </c>
      <c r="J6197" s="3">
        <v>0.5</v>
      </c>
      <c r="K6197" s="3">
        <v>5.8</v>
      </c>
      <c r="L6197" s="3">
        <v>6</v>
      </c>
      <c r="M6197" s="3">
        <v>2.9</v>
      </c>
      <c r="N6197" s="3">
        <v>5.2</v>
      </c>
      <c r="O6197" s="3">
        <v>3.9</v>
      </c>
      <c r="P6197" s="3">
        <v>4</v>
      </c>
      <c r="U6197" s="10">
        <f t="shared" si="272"/>
        <v>4.6333333333333337</v>
      </c>
      <c r="AF6197" s="10" t="str">
        <f t="shared" si="271"/>
        <v/>
      </c>
    </row>
    <row r="6198" spans="1:32">
      <c r="A6198" s="3" t="s">
        <v>14</v>
      </c>
      <c r="B6198" s="3" t="s">
        <v>227</v>
      </c>
      <c r="C6198" s="3">
        <v>5</v>
      </c>
      <c r="D6198" s="3">
        <v>2</v>
      </c>
      <c r="E6198" s="3">
        <v>2015</v>
      </c>
      <c r="F6198" s="3" t="s">
        <v>186</v>
      </c>
      <c r="G6198" s="3" t="s">
        <v>186</v>
      </c>
      <c r="H6198" s="3">
        <v>13</v>
      </c>
      <c r="I6198" s="3">
        <f t="shared" si="273"/>
        <v>13</v>
      </c>
      <c r="J6198" s="3">
        <v>1</v>
      </c>
      <c r="K6198" s="3">
        <v>21</v>
      </c>
      <c r="L6198" s="3">
        <v>23</v>
      </c>
      <c r="M6198" s="3">
        <v>18.100000000000001</v>
      </c>
      <c r="N6198" s="3">
        <v>19.8</v>
      </c>
      <c r="O6198" s="3">
        <v>16.8</v>
      </c>
      <c r="P6198" s="3">
        <v>21</v>
      </c>
      <c r="Q6198" s="3">
        <v>23</v>
      </c>
      <c r="R6198" s="3">
        <v>21</v>
      </c>
      <c r="S6198" s="3">
        <v>25</v>
      </c>
      <c r="T6198" s="3">
        <v>18.8</v>
      </c>
      <c r="U6198" s="10">
        <f t="shared" si="272"/>
        <v>20.75</v>
      </c>
      <c r="AF6198" s="10" t="str">
        <f t="shared" si="271"/>
        <v/>
      </c>
    </row>
    <row r="6199" spans="1:32">
      <c r="A6199" s="3" t="s">
        <v>14</v>
      </c>
      <c r="B6199" s="3" t="s">
        <v>227</v>
      </c>
      <c r="C6199" s="3">
        <v>5</v>
      </c>
      <c r="D6199" s="3">
        <v>2</v>
      </c>
      <c r="E6199" s="3">
        <v>2015</v>
      </c>
      <c r="F6199" s="3" t="s">
        <v>35</v>
      </c>
      <c r="G6199" s="3" t="s">
        <v>35</v>
      </c>
      <c r="H6199" s="3">
        <v>1</v>
      </c>
      <c r="I6199" s="3">
        <f t="shared" si="273"/>
        <v>2</v>
      </c>
      <c r="J6199" s="3">
        <v>0.5</v>
      </c>
      <c r="K6199" s="3">
        <v>13</v>
      </c>
      <c r="U6199" s="10">
        <f t="shared" si="272"/>
        <v>13</v>
      </c>
      <c r="AF6199" s="10" t="str">
        <f t="shared" si="271"/>
        <v/>
      </c>
    </row>
    <row r="6200" spans="1:32">
      <c r="A6200" s="3" t="s">
        <v>14</v>
      </c>
      <c r="B6200" s="3" t="s">
        <v>227</v>
      </c>
      <c r="C6200" s="3">
        <v>5</v>
      </c>
      <c r="D6200" s="3">
        <v>2</v>
      </c>
      <c r="E6200" s="3">
        <v>2015</v>
      </c>
      <c r="F6200" s="3" t="s">
        <v>279</v>
      </c>
      <c r="G6200" s="3" t="s">
        <v>454</v>
      </c>
      <c r="H6200" s="3">
        <v>2</v>
      </c>
      <c r="I6200" s="3">
        <f t="shared" si="273"/>
        <v>4</v>
      </c>
      <c r="J6200" s="3">
        <v>0.5</v>
      </c>
      <c r="K6200" s="3">
        <v>7</v>
      </c>
      <c r="L6200" s="3">
        <v>6.8</v>
      </c>
      <c r="U6200" s="10">
        <f t="shared" si="272"/>
        <v>6.9</v>
      </c>
      <c r="AF6200" s="10" t="str">
        <f t="shared" si="271"/>
        <v/>
      </c>
    </row>
    <row r="6201" spans="1:32">
      <c r="A6201" s="3" t="s">
        <v>14</v>
      </c>
      <c r="B6201" s="3" t="s">
        <v>227</v>
      </c>
      <c r="C6201" s="3">
        <v>5</v>
      </c>
      <c r="D6201" s="3">
        <v>2</v>
      </c>
      <c r="E6201" s="3">
        <v>2015</v>
      </c>
      <c r="F6201" s="3" t="s">
        <v>22</v>
      </c>
      <c r="G6201" s="3" t="s">
        <v>22</v>
      </c>
      <c r="H6201" s="3">
        <v>2</v>
      </c>
      <c r="I6201" s="3">
        <f t="shared" si="273"/>
        <v>4</v>
      </c>
      <c r="J6201" s="3">
        <v>0.5</v>
      </c>
      <c r="K6201" s="3">
        <v>6.8</v>
      </c>
      <c r="L6201" s="3">
        <v>5.4</v>
      </c>
      <c r="U6201" s="10">
        <f t="shared" si="272"/>
        <v>6.1</v>
      </c>
      <c r="AF6201" s="10" t="str">
        <f t="shared" ref="AF6201:AF6264" si="274">IF(ISERROR(SUM(V6201:AE6201)/COUNT(V6201:AE6201)),"",SUM(V6201:AE6201)/COUNT(V6201:AE6201))</f>
        <v/>
      </c>
    </row>
    <row r="6202" spans="1:32">
      <c r="A6202" s="3" t="s">
        <v>14</v>
      </c>
      <c r="B6202" s="3" t="s">
        <v>227</v>
      </c>
      <c r="C6202" s="3">
        <v>5</v>
      </c>
      <c r="D6202" s="3">
        <v>2</v>
      </c>
      <c r="E6202" s="3">
        <v>2015</v>
      </c>
      <c r="F6202" s="3" t="s">
        <v>23</v>
      </c>
      <c r="G6202" s="3" t="s">
        <v>23</v>
      </c>
      <c r="H6202" s="3">
        <v>18</v>
      </c>
      <c r="I6202" s="3">
        <f t="shared" si="273"/>
        <v>36</v>
      </c>
      <c r="J6202" s="3">
        <v>0.5</v>
      </c>
      <c r="K6202" s="3">
        <v>8.5</v>
      </c>
      <c r="L6202" s="3">
        <v>6.1</v>
      </c>
      <c r="M6202" s="3">
        <v>5.3</v>
      </c>
      <c r="N6202" s="3">
        <v>9.6</v>
      </c>
      <c r="O6202" s="3">
        <v>8.3000000000000007</v>
      </c>
      <c r="P6202" s="3">
        <v>11</v>
      </c>
      <c r="Q6202" s="3">
        <v>3.6</v>
      </c>
      <c r="R6202" s="3">
        <v>3.9</v>
      </c>
      <c r="S6202" s="3">
        <v>8.8000000000000007</v>
      </c>
      <c r="T6202" s="3">
        <v>8.6</v>
      </c>
      <c r="U6202" s="10">
        <f t="shared" si="272"/>
        <v>7.3699999999999992</v>
      </c>
      <c r="AF6202" s="10" t="str">
        <f t="shared" si="274"/>
        <v/>
      </c>
    </row>
    <row r="6203" spans="1:32">
      <c r="A6203" s="3" t="s">
        <v>14</v>
      </c>
      <c r="B6203" s="3" t="s">
        <v>227</v>
      </c>
      <c r="C6203" s="3">
        <v>5</v>
      </c>
      <c r="D6203" s="3">
        <v>2</v>
      </c>
      <c r="E6203" s="3">
        <v>2015</v>
      </c>
      <c r="F6203" s="3" t="s">
        <v>23</v>
      </c>
      <c r="G6203" s="3" t="s">
        <v>23</v>
      </c>
      <c r="H6203" s="3">
        <v>1</v>
      </c>
      <c r="I6203" s="3">
        <f t="shared" si="273"/>
        <v>1</v>
      </c>
      <c r="J6203" s="3">
        <v>1</v>
      </c>
      <c r="U6203" s="10" t="str">
        <f t="shared" si="272"/>
        <v/>
      </c>
      <c r="V6203" s="3">
        <v>3.4</v>
      </c>
      <c r="AF6203" s="10">
        <f t="shared" si="274"/>
        <v>3.4</v>
      </c>
    </row>
    <row r="6204" spans="1:32">
      <c r="A6204" s="3" t="s">
        <v>14</v>
      </c>
      <c r="B6204" s="3" t="s">
        <v>227</v>
      </c>
      <c r="C6204" s="3">
        <v>5</v>
      </c>
      <c r="D6204" s="3">
        <v>2</v>
      </c>
      <c r="E6204" s="3">
        <v>2015</v>
      </c>
      <c r="F6204" s="3" t="s">
        <v>165</v>
      </c>
      <c r="G6204" s="3" t="s">
        <v>165</v>
      </c>
      <c r="H6204" s="3">
        <v>1</v>
      </c>
      <c r="I6204" s="3">
        <f t="shared" si="273"/>
        <v>1</v>
      </c>
      <c r="J6204" s="3">
        <v>1</v>
      </c>
      <c r="K6204" s="3">
        <v>33</v>
      </c>
      <c r="U6204" s="10">
        <f t="shared" si="272"/>
        <v>33</v>
      </c>
      <c r="AF6204" s="10" t="str">
        <f t="shared" si="274"/>
        <v/>
      </c>
    </row>
    <row r="6205" spans="1:32">
      <c r="A6205" s="3" t="s">
        <v>14</v>
      </c>
      <c r="B6205" s="3" t="s">
        <v>227</v>
      </c>
      <c r="C6205" s="3">
        <v>5</v>
      </c>
      <c r="D6205" s="3">
        <v>2</v>
      </c>
      <c r="E6205" s="3">
        <v>2015</v>
      </c>
      <c r="F6205" s="3" t="s">
        <v>379</v>
      </c>
      <c r="G6205" s="3" t="s">
        <v>379</v>
      </c>
      <c r="H6205" s="3">
        <v>3</v>
      </c>
      <c r="I6205" s="3">
        <f t="shared" si="273"/>
        <v>6</v>
      </c>
      <c r="J6205" s="3">
        <v>0.5</v>
      </c>
      <c r="K6205" s="3">
        <v>5</v>
      </c>
      <c r="L6205" s="3">
        <v>4.3</v>
      </c>
      <c r="M6205" s="3">
        <v>4.4000000000000004</v>
      </c>
      <c r="U6205" s="10">
        <f t="shared" si="272"/>
        <v>4.5666666666666673</v>
      </c>
      <c r="AF6205" s="10" t="str">
        <f t="shared" si="274"/>
        <v/>
      </c>
    </row>
    <row r="6206" spans="1:32">
      <c r="A6206" s="3" t="s">
        <v>14</v>
      </c>
      <c r="B6206" s="3" t="s">
        <v>227</v>
      </c>
      <c r="C6206" s="3">
        <v>5</v>
      </c>
      <c r="D6206" s="3">
        <v>2</v>
      </c>
      <c r="E6206" s="3">
        <v>2015</v>
      </c>
      <c r="F6206" s="3" t="s">
        <v>27</v>
      </c>
      <c r="G6206" s="3" t="s">
        <v>27</v>
      </c>
      <c r="H6206" s="3">
        <v>1</v>
      </c>
      <c r="I6206" s="3">
        <f t="shared" si="273"/>
        <v>2</v>
      </c>
      <c r="J6206" s="3">
        <v>0.5</v>
      </c>
      <c r="K6206" s="3">
        <v>2.4</v>
      </c>
      <c r="U6206" s="10">
        <f t="shared" si="272"/>
        <v>2.4</v>
      </c>
      <c r="AF6206" s="10" t="str">
        <f t="shared" si="274"/>
        <v/>
      </c>
    </row>
    <row r="6207" spans="1:32">
      <c r="A6207" s="3" t="s">
        <v>14</v>
      </c>
      <c r="B6207" s="3" t="s">
        <v>227</v>
      </c>
      <c r="C6207" s="3">
        <v>5</v>
      </c>
      <c r="D6207" s="3">
        <v>2</v>
      </c>
      <c r="E6207" s="3">
        <v>2015</v>
      </c>
      <c r="F6207" s="3" t="s">
        <v>37</v>
      </c>
      <c r="G6207" s="3" t="s">
        <v>37</v>
      </c>
      <c r="H6207" s="3">
        <v>4</v>
      </c>
      <c r="I6207" s="3">
        <f t="shared" si="273"/>
        <v>8</v>
      </c>
      <c r="J6207" s="3">
        <v>0.5</v>
      </c>
      <c r="K6207" s="3">
        <v>11.9</v>
      </c>
      <c r="L6207" s="3">
        <v>8.3000000000000007</v>
      </c>
      <c r="M6207" s="3">
        <v>10</v>
      </c>
      <c r="N6207" s="3">
        <v>6</v>
      </c>
      <c r="U6207" s="10">
        <f t="shared" si="272"/>
        <v>9.0500000000000007</v>
      </c>
      <c r="AF6207" s="10" t="str">
        <f t="shared" si="274"/>
        <v/>
      </c>
    </row>
    <row r="6208" spans="1:32">
      <c r="A6208" s="3" t="s">
        <v>14</v>
      </c>
      <c r="B6208" s="3" t="s">
        <v>195</v>
      </c>
      <c r="C6208" s="3">
        <v>5</v>
      </c>
      <c r="D6208" s="3">
        <v>2</v>
      </c>
      <c r="E6208" s="3">
        <v>2015</v>
      </c>
      <c r="F6208" s="3" t="s">
        <v>218</v>
      </c>
      <c r="G6208" s="3" t="s">
        <v>218</v>
      </c>
      <c r="H6208" s="3">
        <v>22</v>
      </c>
      <c r="I6208" s="3">
        <f t="shared" si="273"/>
        <v>29.333333333333332</v>
      </c>
      <c r="J6208" s="3">
        <v>0.75</v>
      </c>
      <c r="K6208" s="3">
        <v>5.7</v>
      </c>
      <c r="L6208" s="3">
        <v>4.0999999999999996</v>
      </c>
      <c r="M6208" s="3">
        <v>2.6</v>
      </c>
      <c r="N6208" s="3">
        <v>5.7</v>
      </c>
      <c r="O6208" s="3">
        <v>5.8</v>
      </c>
      <c r="P6208" s="3">
        <v>3.8</v>
      </c>
      <c r="Q6208" s="3">
        <v>6</v>
      </c>
      <c r="R6208" s="3">
        <v>3</v>
      </c>
      <c r="S6208" s="3">
        <v>3.6</v>
      </c>
      <c r="T6208" s="3">
        <v>3.4</v>
      </c>
      <c r="U6208" s="10">
        <f t="shared" si="272"/>
        <v>4.37</v>
      </c>
      <c r="AF6208" s="10" t="str">
        <f t="shared" si="274"/>
        <v/>
      </c>
    </row>
    <row r="6209" spans="1:32">
      <c r="A6209" s="3" t="s">
        <v>14</v>
      </c>
      <c r="B6209" s="3" t="s">
        <v>195</v>
      </c>
      <c r="C6209" s="3">
        <v>5</v>
      </c>
      <c r="D6209" s="3">
        <v>2</v>
      </c>
      <c r="E6209" s="3">
        <v>2015</v>
      </c>
      <c r="F6209" s="3" t="s">
        <v>218</v>
      </c>
      <c r="G6209" s="3" t="s">
        <v>218</v>
      </c>
      <c r="H6209" s="3">
        <v>1</v>
      </c>
      <c r="I6209" s="3">
        <f t="shared" si="273"/>
        <v>1</v>
      </c>
      <c r="J6209" s="3">
        <v>1</v>
      </c>
      <c r="K6209" s="3">
        <v>1.7</v>
      </c>
      <c r="U6209" s="10">
        <f t="shared" si="272"/>
        <v>1.7</v>
      </c>
      <c r="AF6209" s="10" t="str">
        <f t="shared" si="274"/>
        <v/>
      </c>
    </row>
    <row r="6210" spans="1:32">
      <c r="A6210" s="3" t="s">
        <v>14</v>
      </c>
      <c r="B6210" s="3" t="s">
        <v>195</v>
      </c>
      <c r="C6210" s="3">
        <v>5</v>
      </c>
      <c r="D6210" s="3">
        <v>2</v>
      </c>
      <c r="E6210" s="3">
        <v>2015</v>
      </c>
      <c r="F6210" s="3" t="s">
        <v>766</v>
      </c>
      <c r="G6210" s="3" t="s">
        <v>161</v>
      </c>
      <c r="H6210" s="3">
        <v>3</v>
      </c>
      <c r="I6210" s="3">
        <f t="shared" si="273"/>
        <v>4</v>
      </c>
      <c r="J6210" s="3">
        <v>0.75</v>
      </c>
      <c r="K6210" s="3">
        <v>4.8</v>
      </c>
      <c r="U6210" s="10">
        <f t="shared" si="272"/>
        <v>4.8</v>
      </c>
      <c r="AF6210" s="10" t="str">
        <f t="shared" si="274"/>
        <v/>
      </c>
    </row>
    <row r="6211" spans="1:32">
      <c r="A6211" s="3" t="s">
        <v>14</v>
      </c>
      <c r="B6211" s="3" t="s">
        <v>195</v>
      </c>
      <c r="C6211" s="3">
        <v>5</v>
      </c>
      <c r="D6211" s="3">
        <v>2</v>
      </c>
      <c r="E6211" s="3">
        <v>2015</v>
      </c>
      <c r="F6211" s="3" t="s">
        <v>196</v>
      </c>
      <c r="G6211" s="3" t="s">
        <v>196</v>
      </c>
      <c r="H6211" s="3">
        <v>3</v>
      </c>
      <c r="I6211" s="3">
        <f t="shared" si="273"/>
        <v>4</v>
      </c>
      <c r="J6211" s="3">
        <v>0.75</v>
      </c>
      <c r="K6211" s="3">
        <v>6.3</v>
      </c>
      <c r="L6211" s="3">
        <v>5.6</v>
      </c>
      <c r="M6211" s="3">
        <v>7.8</v>
      </c>
      <c r="U6211" s="10">
        <f t="shared" ref="U6211:U6274" si="275">IF(ISERROR(SUM(K6211:T6211)/COUNT(K6211:T6211)),"",SUM(K6211:T6211)/COUNT(K6211:T6211))</f>
        <v>6.5666666666666664</v>
      </c>
      <c r="AF6211" s="10" t="str">
        <f t="shared" si="274"/>
        <v/>
      </c>
    </row>
    <row r="6212" spans="1:32">
      <c r="A6212" s="3" t="s">
        <v>14</v>
      </c>
      <c r="B6212" s="3" t="s">
        <v>195</v>
      </c>
      <c r="C6212" s="3">
        <v>5</v>
      </c>
      <c r="D6212" s="3">
        <v>2</v>
      </c>
      <c r="E6212" s="3">
        <v>2015</v>
      </c>
      <c r="F6212" s="3" t="s">
        <v>196</v>
      </c>
      <c r="G6212" s="3" t="s">
        <v>196</v>
      </c>
      <c r="H6212" s="3">
        <v>1</v>
      </c>
      <c r="I6212" s="3">
        <f t="shared" si="273"/>
        <v>1</v>
      </c>
      <c r="J6212" s="3">
        <v>1</v>
      </c>
      <c r="K6212" s="3">
        <v>12.2</v>
      </c>
      <c r="U6212" s="10">
        <f t="shared" si="275"/>
        <v>12.2</v>
      </c>
      <c r="AF6212" s="10" t="str">
        <f t="shared" si="274"/>
        <v/>
      </c>
    </row>
    <row r="6213" spans="1:32">
      <c r="A6213" s="3" t="s">
        <v>14</v>
      </c>
      <c r="B6213" s="3" t="s">
        <v>195</v>
      </c>
      <c r="C6213" s="3">
        <v>5</v>
      </c>
      <c r="D6213" s="3">
        <v>2</v>
      </c>
      <c r="E6213" s="3">
        <v>2015</v>
      </c>
      <c r="F6213" s="3" t="s">
        <v>357</v>
      </c>
      <c r="G6213" s="3" t="s">
        <v>427</v>
      </c>
      <c r="H6213" s="3">
        <v>1</v>
      </c>
      <c r="I6213" s="3">
        <f t="shared" si="273"/>
        <v>1.3333333333333333</v>
      </c>
      <c r="J6213" s="3">
        <v>0.75</v>
      </c>
      <c r="K6213" s="3">
        <v>6.5</v>
      </c>
      <c r="U6213" s="10">
        <f t="shared" si="275"/>
        <v>6.5</v>
      </c>
      <c r="AF6213" s="10" t="str">
        <f t="shared" si="274"/>
        <v/>
      </c>
    </row>
    <row r="6214" spans="1:32">
      <c r="A6214" s="3" t="s">
        <v>14</v>
      </c>
      <c r="B6214" s="3" t="s">
        <v>195</v>
      </c>
      <c r="C6214" s="3">
        <v>5</v>
      </c>
      <c r="D6214" s="3">
        <v>2</v>
      </c>
      <c r="E6214" s="3">
        <v>2015</v>
      </c>
      <c r="F6214" s="3" t="s">
        <v>87</v>
      </c>
      <c r="G6214" s="3" t="s">
        <v>428</v>
      </c>
      <c r="H6214" s="3">
        <v>98</v>
      </c>
      <c r="I6214" s="3">
        <f t="shared" si="273"/>
        <v>130.66666666666666</v>
      </c>
      <c r="J6214" s="3">
        <v>0.75</v>
      </c>
      <c r="K6214" s="3">
        <v>6.8</v>
      </c>
      <c r="L6214" s="3">
        <v>9.5</v>
      </c>
      <c r="M6214" s="3">
        <v>10.6</v>
      </c>
      <c r="N6214" s="3">
        <v>9.6999999999999993</v>
      </c>
      <c r="O6214" s="3">
        <v>10.3</v>
      </c>
      <c r="P6214" s="3">
        <v>9.4</v>
      </c>
      <c r="Q6214" s="3">
        <v>10.3</v>
      </c>
      <c r="R6214" s="3">
        <v>6.5</v>
      </c>
      <c r="S6214" s="3">
        <v>4.4000000000000004</v>
      </c>
      <c r="T6214" s="3">
        <v>10.5</v>
      </c>
      <c r="U6214" s="10">
        <f t="shared" si="275"/>
        <v>8.8000000000000007</v>
      </c>
      <c r="AF6214" s="10" t="str">
        <f t="shared" si="274"/>
        <v/>
      </c>
    </row>
    <row r="6215" spans="1:32">
      <c r="A6215" s="3" t="s">
        <v>14</v>
      </c>
      <c r="B6215" s="3" t="s">
        <v>195</v>
      </c>
      <c r="C6215" s="3">
        <v>5</v>
      </c>
      <c r="D6215" s="3">
        <v>2</v>
      </c>
      <c r="E6215" s="3">
        <v>2015</v>
      </c>
      <c r="F6215" s="3" t="s">
        <v>87</v>
      </c>
      <c r="G6215" s="3" t="s">
        <v>428</v>
      </c>
      <c r="H6215" s="3">
        <v>1</v>
      </c>
      <c r="I6215" s="3">
        <f t="shared" si="273"/>
        <v>1</v>
      </c>
      <c r="J6215" s="3">
        <v>1</v>
      </c>
      <c r="K6215" s="3">
        <v>9.8000000000000007</v>
      </c>
      <c r="U6215" s="10">
        <f t="shared" si="275"/>
        <v>9.8000000000000007</v>
      </c>
      <c r="AF6215" s="10" t="str">
        <f t="shared" si="274"/>
        <v/>
      </c>
    </row>
    <row r="6216" spans="1:32">
      <c r="A6216" s="3" t="s">
        <v>14</v>
      </c>
      <c r="B6216" s="3" t="s">
        <v>195</v>
      </c>
      <c r="C6216" s="3">
        <v>5</v>
      </c>
      <c r="D6216" s="3">
        <v>2</v>
      </c>
      <c r="E6216" s="3">
        <v>2015</v>
      </c>
      <c r="F6216" s="3" t="s">
        <v>308</v>
      </c>
      <c r="G6216" s="3" t="s">
        <v>429</v>
      </c>
      <c r="H6216" s="3">
        <v>16</v>
      </c>
      <c r="I6216" s="3">
        <f t="shared" si="273"/>
        <v>21.333333333333332</v>
      </c>
      <c r="J6216" s="3">
        <v>0.75</v>
      </c>
      <c r="U6216" s="10" t="str">
        <f t="shared" si="275"/>
        <v/>
      </c>
      <c r="AF6216" s="10" t="str">
        <f t="shared" si="274"/>
        <v/>
      </c>
    </row>
    <row r="6217" spans="1:32">
      <c r="A6217" s="3" t="s">
        <v>14</v>
      </c>
      <c r="B6217" s="3" t="s">
        <v>195</v>
      </c>
      <c r="C6217" s="3">
        <v>5</v>
      </c>
      <c r="D6217" s="3">
        <v>2</v>
      </c>
      <c r="E6217" s="3">
        <v>2015</v>
      </c>
      <c r="F6217" s="3" t="s">
        <v>308</v>
      </c>
      <c r="G6217" s="3" t="s">
        <v>429</v>
      </c>
      <c r="H6217" s="3">
        <v>1</v>
      </c>
      <c r="I6217" s="3">
        <f t="shared" si="273"/>
        <v>1</v>
      </c>
      <c r="J6217" s="3">
        <v>1</v>
      </c>
      <c r="U6217" s="10" t="str">
        <f t="shared" si="275"/>
        <v/>
      </c>
      <c r="AF6217" s="10" t="str">
        <f t="shared" si="274"/>
        <v/>
      </c>
    </row>
    <row r="6218" spans="1:32">
      <c r="A6218" s="3" t="s">
        <v>14</v>
      </c>
      <c r="B6218" s="3" t="s">
        <v>195</v>
      </c>
      <c r="C6218" s="3">
        <v>5</v>
      </c>
      <c r="D6218" s="3">
        <v>2</v>
      </c>
      <c r="E6218" s="3">
        <v>2015</v>
      </c>
      <c r="F6218" s="3" t="s">
        <v>391</v>
      </c>
      <c r="G6218" s="3" t="s">
        <v>391</v>
      </c>
      <c r="H6218" s="3">
        <v>1</v>
      </c>
      <c r="I6218" s="3">
        <f t="shared" si="273"/>
        <v>1.3333333333333333</v>
      </c>
      <c r="J6218" s="3">
        <v>0.75</v>
      </c>
      <c r="K6218" s="3">
        <v>1.7</v>
      </c>
      <c r="U6218" s="10">
        <f t="shared" si="275"/>
        <v>1.7</v>
      </c>
      <c r="AF6218" s="10" t="str">
        <f t="shared" si="274"/>
        <v/>
      </c>
    </row>
    <row r="6219" spans="1:32">
      <c r="A6219" s="3" t="s">
        <v>14</v>
      </c>
      <c r="B6219" s="3" t="s">
        <v>195</v>
      </c>
      <c r="C6219" s="3">
        <v>5</v>
      </c>
      <c r="D6219" s="3">
        <v>2</v>
      </c>
      <c r="E6219" s="3">
        <v>2015</v>
      </c>
      <c r="F6219" s="3" t="s">
        <v>76</v>
      </c>
      <c r="G6219" s="3" t="s">
        <v>76</v>
      </c>
      <c r="H6219" s="3">
        <v>3</v>
      </c>
      <c r="I6219" s="3">
        <f t="shared" si="273"/>
        <v>3</v>
      </c>
      <c r="J6219" s="3">
        <v>1</v>
      </c>
      <c r="K6219" s="3">
        <v>49</v>
      </c>
      <c r="L6219" s="3">
        <v>37</v>
      </c>
      <c r="M6219" s="3">
        <v>26</v>
      </c>
      <c r="U6219" s="10">
        <f t="shared" si="275"/>
        <v>37.333333333333336</v>
      </c>
      <c r="AF6219" s="10" t="str">
        <f t="shared" si="274"/>
        <v/>
      </c>
    </row>
    <row r="6220" spans="1:32">
      <c r="A6220" s="3" t="s">
        <v>14</v>
      </c>
      <c r="B6220" s="3" t="s">
        <v>195</v>
      </c>
      <c r="C6220" s="3">
        <v>5</v>
      </c>
      <c r="D6220" s="3">
        <v>2</v>
      </c>
      <c r="E6220" s="3">
        <v>2015</v>
      </c>
      <c r="F6220" s="3" t="s">
        <v>251</v>
      </c>
      <c r="G6220" s="3" t="s">
        <v>251</v>
      </c>
      <c r="H6220" s="3">
        <v>5</v>
      </c>
      <c r="I6220" s="3">
        <f t="shared" si="273"/>
        <v>6.6666666666666661</v>
      </c>
      <c r="J6220" s="3">
        <v>0.75</v>
      </c>
      <c r="K6220" s="3">
        <v>2.6</v>
      </c>
      <c r="L6220" s="3">
        <v>2.4</v>
      </c>
      <c r="M6220" s="3">
        <v>1.9</v>
      </c>
      <c r="N6220" s="3">
        <v>5.0999999999999996</v>
      </c>
      <c r="U6220" s="10">
        <f t="shared" si="275"/>
        <v>3</v>
      </c>
      <c r="AF6220" s="10" t="str">
        <f t="shared" si="274"/>
        <v/>
      </c>
    </row>
    <row r="6221" spans="1:32">
      <c r="A6221" s="3" t="s">
        <v>14</v>
      </c>
      <c r="B6221" s="3" t="s">
        <v>195</v>
      </c>
      <c r="C6221" s="3">
        <v>5</v>
      </c>
      <c r="D6221" s="3">
        <v>2</v>
      </c>
      <c r="E6221" s="3">
        <v>2015</v>
      </c>
      <c r="F6221" s="3" t="s">
        <v>388</v>
      </c>
      <c r="G6221" s="3" t="s">
        <v>388</v>
      </c>
      <c r="H6221" s="3">
        <v>1</v>
      </c>
      <c r="I6221" s="3">
        <f t="shared" si="273"/>
        <v>1.3333333333333333</v>
      </c>
      <c r="J6221" s="3">
        <v>0.75</v>
      </c>
      <c r="K6221" s="3">
        <v>2.7</v>
      </c>
      <c r="U6221" s="10">
        <f t="shared" si="275"/>
        <v>2.7</v>
      </c>
      <c r="AF6221" s="10" t="str">
        <f t="shared" si="274"/>
        <v/>
      </c>
    </row>
    <row r="6222" spans="1:32">
      <c r="A6222" s="3" t="s">
        <v>14</v>
      </c>
      <c r="B6222" s="3" t="s">
        <v>195</v>
      </c>
      <c r="C6222" s="3">
        <v>5</v>
      </c>
      <c r="D6222" s="3">
        <v>2</v>
      </c>
      <c r="E6222" s="3">
        <v>2015</v>
      </c>
      <c r="F6222" s="3" t="s">
        <v>50</v>
      </c>
      <c r="G6222" s="3" t="s">
        <v>50</v>
      </c>
      <c r="H6222" s="3">
        <v>1</v>
      </c>
      <c r="I6222" s="3">
        <f t="shared" si="273"/>
        <v>1.3333333333333333</v>
      </c>
      <c r="J6222" s="3">
        <v>0.75</v>
      </c>
      <c r="K6222" s="3">
        <v>4.4000000000000004</v>
      </c>
      <c r="U6222" s="10">
        <f t="shared" si="275"/>
        <v>4.4000000000000004</v>
      </c>
      <c r="AF6222" s="10" t="str">
        <f t="shared" si="274"/>
        <v/>
      </c>
    </row>
    <row r="6223" spans="1:32">
      <c r="A6223" s="3" t="s">
        <v>14</v>
      </c>
      <c r="B6223" s="3" t="s">
        <v>195</v>
      </c>
      <c r="C6223" s="3">
        <v>5</v>
      </c>
      <c r="D6223" s="3">
        <v>2</v>
      </c>
      <c r="E6223" s="3">
        <v>2015</v>
      </c>
      <c r="F6223" s="3" t="s">
        <v>116</v>
      </c>
      <c r="G6223" s="3" t="s">
        <v>116</v>
      </c>
      <c r="H6223" s="3">
        <v>3</v>
      </c>
      <c r="I6223" s="3">
        <f t="shared" si="273"/>
        <v>4</v>
      </c>
      <c r="J6223" s="3">
        <v>0.75</v>
      </c>
      <c r="K6223" s="3">
        <v>3.9</v>
      </c>
      <c r="L6223" s="3">
        <v>4.2</v>
      </c>
      <c r="M6223" s="3">
        <v>4.3</v>
      </c>
      <c r="U6223" s="10">
        <f t="shared" si="275"/>
        <v>4.1333333333333329</v>
      </c>
      <c r="AF6223" s="10" t="str">
        <f t="shared" si="274"/>
        <v/>
      </c>
    </row>
    <row r="6224" spans="1:32">
      <c r="A6224" s="3" t="s">
        <v>14</v>
      </c>
      <c r="B6224" s="3" t="s">
        <v>195</v>
      </c>
      <c r="C6224" s="3">
        <v>5</v>
      </c>
      <c r="D6224" s="3">
        <v>2</v>
      </c>
      <c r="E6224" s="3">
        <v>2015</v>
      </c>
      <c r="F6224" s="3" t="s">
        <v>768</v>
      </c>
      <c r="G6224" s="3" t="s">
        <v>158</v>
      </c>
      <c r="H6224" s="3">
        <v>1</v>
      </c>
      <c r="I6224" s="3">
        <f t="shared" si="273"/>
        <v>1.3333333333333333</v>
      </c>
      <c r="J6224" s="3">
        <v>0.75</v>
      </c>
      <c r="K6224" s="3">
        <v>1.9</v>
      </c>
      <c r="U6224" s="10">
        <f t="shared" si="275"/>
        <v>1.9</v>
      </c>
      <c r="AF6224" s="10" t="str">
        <f t="shared" si="274"/>
        <v/>
      </c>
    </row>
    <row r="6225" spans="1:33">
      <c r="A6225" s="3" t="s">
        <v>14</v>
      </c>
      <c r="B6225" s="3" t="s">
        <v>195</v>
      </c>
      <c r="C6225" s="3">
        <v>5</v>
      </c>
      <c r="D6225" s="3">
        <v>2</v>
      </c>
      <c r="E6225" s="3">
        <v>2015</v>
      </c>
      <c r="F6225" s="3" t="s">
        <v>81</v>
      </c>
      <c r="G6225" s="3" t="s">
        <v>81</v>
      </c>
      <c r="H6225" s="3">
        <v>6</v>
      </c>
      <c r="I6225" s="3">
        <f t="shared" si="273"/>
        <v>8</v>
      </c>
      <c r="J6225" s="3">
        <v>0.75</v>
      </c>
      <c r="U6225" s="10" t="str">
        <f t="shared" si="275"/>
        <v/>
      </c>
      <c r="V6225" s="3">
        <v>1.2</v>
      </c>
      <c r="W6225" s="3">
        <v>0.6</v>
      </c>
      <c r="X6225" s="3">
        <v>0.8</v>
      </c>
      <c r="Y6225" s="3">
        <v>1</v>
      </c>
      <c r="Z6225" s="3">
        <v>1.6</v>
      </c>
      <c r="AA6225" s="3">
        <v>1.7</v>
      </c>
      <c r="AF6225" s="10">
        <f t="shared" si="274"/>
        <v>1.1499999999999999</v>
      </c>
    </row>
    <row r="6226" spans="1:33">
      <c r="A6226" s="3" t="s">
        <v>14</v>
      </c>
      <c r="B6226" s="3" t="s">
        <v>195</v>
      </c>
      <c r="C6226" s="3">
        <v>5</v>
      </c>
      <c r="D6226" s="3">
        <v>2</v>
      </c>
      <c r="E6226" s="3">
        <v>2015</v>
      </c>
      <c r="F6226" s="3" t="s">
        <v>183</v>
      </c>
      <c r="G6226" s="3" t="s">
        <v>439</v>
      </c>
      <c r="H6226" s="3">
        <v>6</v>
      </c>
      <c r="I6226" s="3">
        <f t="shared" si="273"/>
        <v>8</v>
      </c>
      <c r="J6226" s="3">
        <v>0.75</v>
      </c>
      <c r="K6226" s="3">
        <v>8.6</v>
      </c>
      <c r="L6226" s="3">
        <v>12.1</v>
      </c>
      <c r="M6226" s="3">
        <v>9.5</v>
      </c>
      <c r="N6226" s="3">
        <v>10.6</v>
      </c>
      <c r="O6226" s="3">
        <v>9.1999999999999993</v>
      </c>
      <c r="P6226" s="3">
        <v>7.8</v>
      </c>
      <c r="U6226" s="10">
        <f t="shared" si="275"/>
        <v>9.6333333333333329</v>
      </c>
      <c r="AF6226" s="10" t="str">
        <f t="shared" si="274"/>
        <v/>
      </c>
    </row>
    <row r="6227" spans="1:33">
      <c r="A6227" s="3" t="s">
        <v>14</v>
      </c>
      <c r="B6227" s="3" t="s">
        <v>195</v>
      </c>
      <c r="C6227" s="3">
        <v>5</v>
      </c>
      <c r="D6227" s="3">
        <v>2</v>
      </c>
      <c r="E6227" s="3">
        <v>2015</v>
      </c>
      <c r="F6227" s="3" t="s">
        <v>152</v>
      </c>
      <c r="G6227" s="3" t="s">
        <v>152</v>
      </c>
      <c r="H6227" s="3">
        <v>18</v>
      </c>
      <c r="I6227" s="3">
        <f t="shared" si="273"/>
        <v>24</v>
      </c>
      <c r="J6227" s="3">
        <v>0.75</v>
      </c>
      <c r="K6227" s="3">
        <v>5.9</v>
      </c>
      <c r="L6227" s="3">
        <v>6.6</v>
      </c>
      <c r="M6227" s="3">
        <v>3.4</v>
      </c>
      <c r="N6227" s="3">
        <v>2.9</v>
      </c>
      <c r="O6227" s="3">
        <v>4.8</v>
      </c>
      <c r="P6227" s="3">
        <v>4.5999999999999996</v>
      </c>
      <c r="Q6227" s="3">
        <v>6.1</v>
      </c>
      <c r="R6227" s="3">
        <v>5.5</v>
      </c>
      <c r="S6227" s="3">
        <v>5.7</v>
      </c>
      <c r="T6227" s="3">
        <v>5.5</v>
      </c>
      <c r="U6227" s="10">
        <f t="shared" si="275"/>
        <v>5.1000000000000005</v>
      </c>
      <c r="AF6227" s="10" t="str">
        <f t="shared" si="274"/>
        <v/>
      </c>
    </row>
    <row r="6228" spans="1:33">
      <c r="A6228" s="3" t="s">
        <v>14</v>
      </c>
      <c r="B6228" s="3" t="s">
        <v>195</v>
      </c>
      <c r="C6228" s="3">
        <v>5</v>
      </c>
      <c r="D6228" s="3">
        <v>2</v>
      </c>
      <c r="E6228" s="3">
        <v>2015</v>
      </c>
      <c r="F6228" s="3" t="s">
        <v>15</v>
      </c>
      <c r="G6228" s="3" t="s">
        <v>15</v>
      </c>
      <c r="H6228" s="3">
        <v>2</v>
      </c>
      <c r="I6228" s="3">
        <f t="shared" si="273"/>
        <v>2.6666666666666665</v>
      </c>
      <c r="J6228" s="3">
        <v>0.75</v>
      </c>
      <c r="K6228" s="3">
        <v>2.8</v>
      </c>
      <c r="L6228" s="3">
        <v>2.9</v>
      </c>
      <c r="U6228" s="10">
        <f t="shared" si="275"/>
        <v>2.8499999999999996</v>
      </c>
      <c r="AF6228" s="10" t="str">
        <f t="shared" si="274"/>
        <v/>
      </c>
    </row>
    <row r="6229" spans="1:33">
      <c r="A6229" s="3" t="s">
        <v>14</v>
      </c>
      <c r="B6229" s="3" t="s">
        <v>195</v>
      </c>
      <c r="C6229" s="3">
        <v>5</v>
      </c>
      <c r="D6229" s="3">
        <v>2</v>
      </c>
      <c r="E6229" s="3">
        <v>2015</v>
      </c>
      <c r="F6229" s="3" t="s">
        <v>18</v>
      </c>
      <c r="G6229" s="3" t="s">
        <v>18</v>
      </c>
      <c r="H6229" s="3">
        <v>1</v>
      </c>
      <c r="I6229" s="3">
        <f t="shared" si="273"/>
        <v>1.3333333333333333</v>
      </c>
      <c r="J6229" s="3">
        <v>0.75</v>
      </c>
      <c r="K6229" s="3">
        <v>7</v>
      </c>
      <c r="U6229" s="10">
        <f t="shared" si="275"/>
        <v>7</v>
      </c>
      <c r="AF6229" s="10" t="str">
        <f t="shared" si="274"/>
        <v/>
      </c>
      <c r="AG6229" s="3" t="s">
        <v>411</v>
      </c>
    </row>
    <row r="6230" spans="1:33">
      <c r="A6230" s="3" t="s">
        <v>14</v>
      </c>
      <c r="B6230" s="3" t="s">
        <v>195</v>
      </c>
      <c r="C6230" s="3">
        <v>5</v>
      </c>
      <c r="D6230" s="3">
        <v>2</v>
      </c>
      <c r="E6230" s="3">
        <v>2015</v>
      </c>
      <c r="F6230" s="3" t="s">
        <v>20</v>
      </c>
      <c r="G6230" s="3" t="s">
        <v>20</v>
      </c>
      <c r="H6230" s="3">
        <v>13</v>
      </c>
      <c r="I6230" s="3">
        <f t="shared" si="273"/>
        <v>17.333333333333332</v>
      </c>
      <c r="J6230" s="3">
        <v>0.75</v>
      </c>
      <c r="K6230" s="3">
        <v>7</v>
      </c>
      <c r="L6230" s="3">
        <v>5</v>
      </c>
      <c r="M6230" s="3">
        <v>4.9000000000000004</v>
      </c>
      <c r="N6230" s="3">
        <v>3.9</v>
      </c>
      <c r="O6230" s="3">
        <v>3.1</v>
      </c>
      <c r="P6230" s="3">
        <v>5.2</v>
      </c>
      <c r="Q6230" s="3">
        <v>3.3</v>
      </c>
      <c r="R6230" s="3">
        <v>3.5</v>
      </c>
      <c r="S6230" s="3">
        <v>3.7</v>
      </c>
      <c r="T6230" s="3">
        <v>4.9000000000000004</v>
      </c>
      <c r="U6230" s="10">
        <f t="shared" si="275"/>
        <v>4.45</v>
      </c>
      <c r="AF6230" s="10" t="str">
        <f t="shared" si="274"/>
        <v/>
      </c>
    </row>
    <row r="6231" spans="1:33">
      <c r="A6231" s="3" t="s">
        <v>14</v>
      </c>
      <c r="B6231" s="3" t="s">
        <v>195</v>
      </c>
      <c r="C6231" s="3">
        <v>5</v>
      </c>
      <c r="D6231" s="3">
        <v>2</v>
      </c>
      <c r="E6231" s="3">
        <v>2015</v>
      </c>
      <c r="F6231" s="3" t="s">
        <v>21</v>
      </c>
      <c r="G6231" s="3" t="s">
        <v>21</v>
      </c>
      <c r="H6231" s="3">
        <v>34</v>
      </c>
      <c r="I6231" s="3">
        <f t="shared" si="273"/>
        <v>45.333333333333329</v>
      </c>
      <c r="J6231" s="3">
        <v>0.75</v>
      </c>
      <c r="K6231" s="3">
        <v>7.7</v>
      </c>
      <c r="L6231" s="3">
        <v>7.8</v>
      </c>
      <c r="M6231" s="3">
        <v>7.5</v>
      </c>
      <c r="N6231" s="3">
        <v>6.5</v>
      </c>
      <c r="O6231" s="3">
        <v>6.3</v>
      </c>
      <c r="P6231" s="3">
        <v>5.9</v>
      </c>
      <c r="Q6231" s="3">
        <v>6.3</v>
      </c>
      <c r="R6231" s="3">
        <v>7.5</v>
      </c>
      <c r="S6231" s="3">
        <v>5.6</v>
      </c>
      <c r="T6231" s="3">
        <v>8.9</v>
      </c>
      <c r="U6231" s="10">
        <f t="shared" si="275"/>
        <v>7</v>
      </c>
      <c r="AF6231" s="10" t="str">
        <f t="shared" si="274"/>
        <v/>
      </c>
    </row>
    <row r="6232" spans="1:33">
      <c r="A6232" s="3" t="s">
        <v>14</v>
      </c>
      <c r="B6232" s="3" t="s">
        <v>195</v>
      </c>
      <c r="C6232" s="3">
        <v>5</v>
      </c>
      <c r="D6232" s="3">
        <v>2</v>
      </c>
      <c r="E6232" s="3">
        <v>2015</v>
      </c>
      <c r="F6232" s="3" t="s">
        <v>21</v>
      </c>
      <c r="G6232" s="3" t="s">
        <v>21</v>
      </c>
      <c r="H6232" s="3">
        <v>3</v>
      </c>
      <c r="I6232" s="3">
        <f t="shared" si="273"/>
        <v>3</v>
      </c>
      <c r="J6232" s="3">
        <v>1</v>
      </c>
      <c r="K6232" s="3">
        <v>7.7</v>
      </c>
      <c r="L6232" s="3">
        <v>9</v>
      </c>
      <c r="M6232" s="3">
        <v>8</v>
      </c>
      <c r="U6232" s="10">
        <f t="shared" si="275"/>
        <v>8.2333333333333325</v>
      </c>
      <c r="AF6232" s="10" t="str">
        <f t="shared" si="274"/>
        <v/>
      </c>
    </row>
    <row r="6233" spans="1:33">
      <c r="A6233" s="3" t="s">
        <v>14</v>
      </c>
      <c r="B6233" s="3" t="s">
        <v>195</v>
      </c>
      <c r="C6233" s="3">
        <v>5</v>
      </c>
      <c r="D6233" s="3">
        <v>2</v>
      </c>
      <c r="E6233" s="3">
        <v>2015</v>
      </c>
      <c r="F6233" s="3" t="s">
        <v>256</v>
      </c>
      <c r="G6233" s="3" t="s">
        <v>256</v>
      </c>
      <c r="H6233" s="3">
        <v>4</v>
      </c>
      <c r="I6233" s="3">
        <f t="shared" si="273"/>
        <v>5.333333333333333</v>
      </c>
      <c r="J6233" s="3">
        <v>0.75</v>
      </c>
      <c r="K6233" s="3">
        <v>9.1999999999999993</v>
      </c>
      <c r="L6233" s="3">
        <v>7.2</v>
      </c>
      <c r="M6233" s="3">
        <v>8.6</v>
      </c>
      <c r="N6233" s="3">
        <v>8.1</v>
      </c>
      <c r="U6233" s="10">
        <f t="shared" si="275"/>
        <v>8.2750000000000004</v>
      </c>
      <c r="AF6233" s="10" t="str">
        <f t="shared" si="274"/>
        <v/>
      </c>
    </row>
    <row r="6234" spans="1:33">
      <c r="A6234" s="3" t="s">
        <v>14</v>
      </c>
      <c r="B6234" s="3" t="s">
        <v>195</v>
      </c>
      <c r="C6234" s="3">
        <v>5</v>
      </c>
      <c r="D6234" s="3">
        <v>2</v>
      </c>
      <c r="E6234" s="3">
        <v>2015</v>
      </c>
      <c r="F6234" s="3" t="s">
        <v>256</v>
      </c>
      <c r="G6234" s="3" t="s">
        <v>256</v>
      </c>
      <c r="H6234" s="3">
        <v>10</v>
      </c>
      <c r="I6234" s="3">
        <f t="shared" si="273"/>
        <v>10</v>
      </c>
      <c r="J6234" s="3">
        <v>1</v>
      </c>
      <c r="K6234" s="3">
        <v>10.7</v>
      </c>
      <c r="L6234" s="3">
        <v>10.8</v>
      </c>
      <c r="M6234" s="3">
        <v>10.199999999999999</v>
      </c>
      <c r="N6234" s="3">
        <v>10.8</v>
      </c>
      <c r="O6234" s="3">
        <v>11.5</v>
      </c>
      <c r="P6234" s="3">
        <v>10.3</v>
      </c>
      <c r="Q6234" s="3">
        <v>11.2</v>
      </c>
      <c r="R6234" s="3">
        <v>9.8000000000000007</v>
      </c>
      <c r="S6234" s="3">
        <v>10.7</v>
      </c>
      <c r="T6234" s="3">
        <v>9.6999999999999993</v>
      </c>
      <c r="U6234" s="10">
        <f t="shared" si="275"/>
        <v>10.57</v>
      </c>
      <c r="AF6234" s="10" t="str">
        <f t="shared" si="274"/>
        <v/>
      </c>
    </row>
    <row r="6235" spans="1:33">
      <c r="A6235" s="3" t="s">
        <v>14</v>
      </c>
      <c r="B6235" s="3" t="s">
        <v>195</v>
      </c>
      <c r="C6235" s="3">
        <v>5</v>
      </c>
      <c r="D6235" s="3">
        <v>2</v>
      </c>
      <c r="E6235" s="3">
        <v>2015</v>
      </c>
      <c r="F6235" s="3" t="s">
        <v>384</v>
      </c>
      <c r="G6235" s="3" t="s">
        <v>384</v>
      </c>
      <c r="H6235" s="3">
        <v>4</v>
      </c>
      <c r="I6235" s="3">
        <f t="shared" ref="I6235:I6298" si="276">H6235*(1/J6235)</f>
        <v>5.333333333333333</v>
      </c>
      <c r="J6235" s="3">
        <v>0.75</v>
      </c>
      <c r="K6235" s="3">
        <v>1.4</v>
      </c>
      <c r="L6235" s="3">
        <v>1.5</v>
      </c>
      <c r="M6235" s="3">
        <v>1.7</v>
      </c>
      <c r="U6235" s="10">
        <f t="shared" si="275"/>
        <v>1.5333333333333332</v>
      </c>
      <c r="AF6235" s="10" t="str">
        <f t="shared" si="274"/>
        <v/>
      </c>
    </row>
    <row r="6236" spans="1:33">
      <c r="A6236" s="3" t="s">
        <v>14</v>
      </c>
      <c r="B6236" s="3" t="s">
        <v>195</v>
      </c>
      <c r="C6236" s="3">
        <v>5</v>
      </c>
      <c r="D6236" s="3">
        <v>2</v>
      </c>
      <c r="E6236" s="3">
        <v>2015</v>
      </c>
      <c r="F6236" s="3" t="s">
        <v>32</v>
      </c>
      <c r="G6236" s="3" t="s">
        <v>32</v>
      </c>
      <c r="H6236" s="3">
        <v>19</v>
      </c>
      <c r="I6236" s="3">
        <f t="shared" si="276"/>
        <v>25.333333333333332</v>
      </c>
      <c r="J6236" s="3">
        <v>0.75</v>
      </c>
      <c r="K6236" s="3">
        <v>4.8</v>
      </c>
      <c r="L6236" s="3">
        <v>4.2</v>
      </c>
      <c r="M6236" s="3">
        <v>5</v>
      </c>
      <c r="N6236" s="3">
        <v>8.3000000000000007</v>
      </c>
      <c r="O6236" s="3">
        <v>4.4000000000000004</v>
      </c>
      <c r="P6236" s="3">
        <v>5.7</v>
      </c>
      <c r="Q6236" s="3">
        <v>5.0999999999999996</v>
      </c>
      <c r="R6236" s="3">
        <v>5.7</v>
      </c>
      <c r="S6236" s="3">
        <v>5.5</v>
      </c>
      <c r="T6236" s="3">
        <v>4.3</v>
      </c>
      <c r="U6236" s="10">
        <f t="shared" si="275"/>
        <v>5.3000000000000007</v>
      </c>
      <c r="AF6236" s="10" t="str">
        <f t="shared" si="274"/>
        <v/>
      </c>
    </row>
    <row r="6237" spans="1:33">
      <c r="A6237" s="3" t="s">
        <v>14</v>
      </c>
      <c r="B6237" s="3" t="s">
        <v>195</v>
      </c>
      <c r="C6237" s="3">
        <v>5</v>
      </c>
      <c r="D6237" s="3">
        <v>2</v>
      </c>
      <c r="E6237" s="3">
        <v>2015</v>
      </c>
      <c r="F6237" s="3" t="s">
        <v>174</v>
      </c>
      <c r="G6237" s="3" t="s">
        <v>174</v>
      </c>
      <c r="H6237" s="3">
        <v>2</v>
      </c>
      <c r="I6237" s="3">
        <f t="shared" si="276"/>
        <v>2</v>
      </c>
      <c r="J6237" s="3">
        <v>1</v>
      </c>
      <c r="K6237" s="3">
        <v>73</v>
      </c>
      <c r="L6237" s="3">
        <v>65</v>
      </c>
      <c r="U6237" s="10">
        <f t="shared" si="275"/>
        <v>69</v>
      </c>
      <c r="AF6237" s="10" t="str">
        <f t="shared" si="274"/>
        <v/>
      </c>
    </row>
    <row r="6238" spans="1:33">
      <c r="A6238" s="3" t="s">
        <v>14</v>
      </c>
      <c r="B6238" s="3" t="s">
        <v>195</v>
      </c>
      <c r="C6238" s="3">
        <v>5</v>
      </c>
      <c r="D6238" s="3">
        <v>2</v>
      </c>
      <c r="E6238" s="3">
        <v>2015</v>
      </c>
      <c r="F6238" s="3" t="s">
        <v>38</v>
      </c>
      <c r="G6238" s="3" t="s">
        <v>38</v>
      </c>
      <c r="H6238" s="3">
        <v>14</v>
      </c>
      <c r="I6238" s="3">
        <f t="shared" si="276"/>
        <v>18.666666666666664</v>
      </c>
      <c r="J6238" s="3">
        <v>0.75</v>
      </c>
      <c r="K6238" s="3">
        <v>9.9</v>
      </c>
      <c r="L6238" s="3">
        <v>22.3</v>
      </c>
      <c r="M6238" s="3">
        <v>6.8</v>
      </c>
      <c r="N6238" s="3">
        <v>9.1999999999999993</v>
      </c>
      <c r="O6238" s="3">
        <v>19.3</v>
      </c>
      <c r="P6238" s="3">
        <v>7.8</v>
      </c>
      <c r="Q6238" s="3">
        <v>18.5</v>
      </c>
      <c r="R6238" s="3">
        <v>13.2</v>
      </c>
      <c r="S6238" s="3">
        <v>13.8</v>
      </c>
      <c r="T6238" s="3">
        <v>17.8</v>
      </c>
      <c r="U6238" s="10">
        <f t="shared" si="275"/>
        <v>13.86</v>
      </c>
      <c r="AF6238" s="10" t="str">
        <f t="shared" si="274"/>
        <v/>
      </c>
    </row>
    <row r="6239" spans="1:33">
      <c r="A6239" s="3" t="s">
        <v>14</v>
      </c>
      <c r="B6239" s="3" t="s">
        <v>195</v>
      </c>
      <c r="C6239" s="3">
        <v>5</v>
      </c>
      <c r="D6239" s="3">
        <v>2</v>
      </c>
      <c r="E6239" s="3">
        <v>2015</v>
      </c>
      <c r="F6239" s="3" t="s">
        <v>38</v>
      </c>
      <c r="G6239" s="3" t="s">
        <v>38</v>
      </c>
      <c r="H6239" s="3">
        <v>2</v>
      </c>
      <c r="I6239" s="3">
        <f t="shared" si="276"/>
        <v>2</v>
      </c>
      <c r="J6239" s="3">
        <v>1</v>
      </c>
      <c r="K6239" s="3">
        <v>25</v>
      </c>
      <c r="L6239" s="3">
        <v>33</v>
      </c>
      <c r="U6239" s="10">
        <f t="shared" si="275"/>
        <v>29</v>
      </c>
      <c r="AF6239" s="10" t="str">
        <f t="shared" si="274"/>
        <v/>
      </c>
    </row>
    <row r="6240" spans="1:33">
      <c r="A6240" s="3" t="s">
        <v>14</v>
      </c>
      <c r="B6240" s="3" t="s">
        <v>195</v>
      </c>
      <c r="C6240" s="3">
        <v>5</v>
      </c>
      <c r="D6240" s="3">
        <v>2</v>
      </c>
      <c r="E6240" s="3">
        <v>2015</v>
      </c>
      <c r="F6240" s="3" t="s">
        <v>58</v>
      </c>
      <c r="G6240" s="3" t="s">
        <v>449</v>
      </c>
      <c r="H6240" s="3">
        <v>4</v>
      </c>
      <c r="I6240" s="3">
        <f t="shared" si="276"/>
        <v>5.333333333333333</v>
      </c>
      <c r="J6240" s="3">
        <v>0.75</v>
      </c>
      <c r="K6240" s="3">
        <v>4.5999999999999996</v>
      </c>
      <c r="L6240" s="3">
        <v>2.7</v>
      </c>
      <c r="M6240" s="3">
        <v>5.9</v>
      </c>
      <c r="U6240" s="10">
        <f t="shared" si="275"/>
        <v>4.3999999999999995</v>
      </c>
      <c r="AF6240" s="10" t="str">
        <f t="shared" si="274"/>
        <v/>
      </c>
    </row>
    <row r="6241" spans="1:32">
      <c r="A6241" s="3" t="s">
        <v>14</v>
      </c>
      <c r="B6241" s="3" t="s">
        <v>195</v>
      </c>
      <c r="C6241" s="3">
        <v>5</v>
      </c>
      <c r="D6241" s="3">
        <v>2</v>
      </c>
      <c r="E6241" s="3">
        <v>2015</v>
      </c>
      <c r="F6241" s="3" t="s">
        <v>53</v>
      </c>
      <c r="G6241" s="3" t="s">
        <v>53</v>
      </c>
      <c r="H6241" s="3">
        <v>3</v>
      </c>
      <c r="I6241" s="3">
        <f t="shared" si="276"/>
        <v>3</v>
      </c>
      <c r="J6241" s="3">
        <v>1</v>
      </c>
      <c r="K6241" s="3">
        <v>17.7</v>
      </c>
      <c r="L6241" s="3">
        <v>13.9</v>
      </c>
      <c r="M6241" s="3">
        <v>14.8</v>
      </c>
      <c r="U6241" s="10">
        <f t="shared" si="275"/>
        <v>15.466666666666669</v>
      </c>
      <c r="AF6241" s="10" t="str">
        <f t="shared" si="274"/>
        <v/>
      </c>
    </row>
    <row r="6242" spans="1:32">
      <c r="A6242" s="3" t="s">
        <v>14</v>
      </c>
      <c r="B6242" s="3" t="s">
        <v>195</v>
      </c>
      <c r="C6242" s="3">
        <v>5</v>
      </c>
      <c r="D6242" s="3">
        <v>2</v>
      </c>
      <c r="E6242" s="3">
        <v>2015</v>
      </c>
      <c r="F6242" s="3" t="s">
        <v>399</v>
      </c>
      <c r="G6242" s="3" t="s">
        <v>399</v>
      </c>
      <c r="H6242" s="3">
        <v>2</v>
      </c>
      <c r="I6242" s="3">
        <f t="shared" si="276"/>
        <v>2.6666666666666665</v>
      </c>
      <c r="J6242" s="3">
        <v>0.75</v>
      </c>
      <c r="K6242" s="3">
        <v>11</v>
      </c>
      <c r="U6242" s="10">
        <f t="shared" si="275"/>
        <v>11</v>
      </c>
      <c r="AF6242" s="10" t="str">
        <f t="shared" si="274"/>
        <v/>
      </c>
    </row>
    <row r="6243" spans="1:32">
      <c r="A6243" s="3" t="s">
        <v>14</v>
      </c>
      <c r="B6243" s="3" t="s">
        <v>195</v>
      </c>
      <c r="C6243" s="3">
        <v>5</v>
      </c>
      <c r="D6243" s="3">
        <v>2</v>
      </c>
      <c r="E6243" s="3">
        <v>2015</v>
      </c>
      <c r="F6243" s="3" t="s">
        <v>296</v>
      </c>
      <c r="G6243" s="3" t="s">
        <v>59</v>
      </c>
      <c r="H6243" s="3">
        <v>7</v>
      </c>
      <c r="I6243" s="3">
        <f t="shared" si="276"/>
        <v>9.3333333333333321</v>
      </c>
      <c r="J6243" s="3">
        <v>0.75</v>
      </c>
      <c r="K6243" s="3">
        <v>9.8000000000000007</v>
      </c>
      <c r="L6243" s="3">
        <v>8.8000000000000007</v>
      </c>
      <c r="M6243" s="3">
        <v>9.1999999999999993</v>
      </c>
      <c r="N6243" s="3">
        <v>11.6</v>
      </c>
      <c r="O6243" s="3">
        <v>9</v>
      </c>
      <c r="P6243" s="3">
        <v>7.1</v>
      </c>
      <c r="Q6243" s="3">
        <v>8</v>
      </c>
      <c r="U6243" s="10">
        <f t="shared" si="275"/>
        <v>9.0714285714285712</v>
      </c>
      <c r="AF6243" s="10" t="str">
        <f t="shared" si="274"/>
        <v/>
      </c>
    </row>
    <row r="6244" spans="1:32">
      <c r="A6244" s="3" t="s">
        <v>14</v>
      </c>
      <c r="B6244" s="3" t="s">
        <v>195</v>
      </c>
      <c r="C6244" s="3">
        <v>5</v>
      </c>
      <c r="D6244" s="3">
        <v>2</v>
      </c>
      <c r="E6244" s="3">
        <v>2015</v>
      </c>
      <c r="F6244" s="3" t="s">
        <v>51</v>
      </c>
      <c r="G6244" s="3" t="s">
        <v>51</v>
      </c>
      <c r="H6244" s="3">
        <v>20</v>
      </c>
      <c r="I6244" s="3">
        <f t="shared" si="276"/>
        <v>26.666666666666664</v>
      </c>
      <c r="J6244" s="3">
        <v>0.75</v>
      </c>
      <c r="U6244" s="10" t="str">
        <f t="shared" si="275"/>
        <v/>
      </c>
      <c r="AF6244" s="10" t="str">
        <f t="shared" si="274"/>
        <v/>
      </c>
    </row>
    <row r="6245" spans="1:32">
      <c r="A6245" s="3" t="s">
        <v>14</v>
      </c>
      <c r="B6245" s="3" t="s">
        <v>195</v>
      </c>
      <c r="C6245" s="3">
        <v>5</v>
      </c>
      <c r="D6245" s="3">
        <v>2</v>
      </c>
      <c r="E6245" s="3">
        <v>2015</v>
      </c>
      <c r="F6245" s="3" t="s">
        <v>51</v>
      </c>
      <c r="G6245" s="3" t="s">
        <v>51</v>
      </c>
      <c r="H6245" s="3">
        <v>8</v>
      </c>
      <c r="I6245" s="3">
        <f t="shared" si="276"/>
        <v>8</v>
      </c>
      <c r="J6245" s="3">
        <v>1</v>
      </c>
      <c r="U6245" s="10" t="str">
        <f t="shared" si="275"/>
        <v/>
      </c>
      <c r="AF6245" s="10" t="str">
        <f t="shared" si="274"/>
        <v/>
      </c>
    </row>
    <row r="6246" spans="1:32">
      <c r="A6246" s="3" t="s">
        <v>14</v>
      </c>
      <c r="B6246" s="3" t="s">
        <v>195</v>
      </c>
      <c r="C6246" s="3">
        <v>5</v>
      </c>
      <c r="D6246" s="3">
        <v>2</v>
      </c>
      <c r="E6246" s="3">
        <v>2015</v>
      </c>
      <c r="F6246" s="3" t="s">
        <v>100</v>
      </c>
      <c r="G6246" s="3" t="s">
        <v>100</v>
      </c>
      <c r="H6246" s="3">
        <v>4</v>
      </c>
      <c r="I6246" s="3">
        <f t="shared" si="276"/>
        <v>5.333333333333333</v>
      </c>
      <c r="J6246" s="3">
        <v>0.75</v>
      </c>
      <c r="K6246" s="3">
        <v>5.3</v>
      </c>
      <c r="L6246" s="3">
        <v>10.199999999999999</v>
      </c>
      <c r="M6246" s="3">
        <v>4</v>
      </c>
      <c r="N6246" s="3">
        <v>4.0999999999999996</v>
      </c>
      <c r="U6246" s="10">
        <f t="shared" si="275"/>
        <v>5.9</v>
      </c>
      <c r="AF6246" s="10" t="str">
        <f t="shared" si="274"/>
        <v/>
      </c>
    </row>
    <row r="6247" spans="1:32">
      <c r="A6247" s="3" t="s">
        <v>14</v>
      </c>
      <c r="B6247" s="3" t="s">
        <v>195</v>
      </c>
      <c r="C6247" s="3">
        <v>5</v>
      </c>
      <c r="D6247" s="3">
        <v>2</v>
      </c>
      <c r="E6247" s="3">
        <v>2015</v>
      </c>
      <c r="F6247" s="3" t="s">
        <v>43</v>
      </c>
      <c r="G6247" s="3" t="s">
        <v>44</v>
      </c>
      <c r="H6247" s="3">
        <v>7</v>
      </c>
      <c r="I6247" s="3">
        <f t="shared" si="276"/>
        <v>9.3333333333333321</v>
      </c>
      <c r="J6247" s="3">
        <v>0.75</v>
      </c>
      <c r="K6247" s="3">
        <v>7.4</v>
      </c>
      <c r="L6247" s="3">
        <v>4</v>
      </c>
      <c r="M6247" s="3">
        <v>6.9</v>
      </c>
      <c r="N6247" s="3">
        <v>5.4</v>
      </c>
      <c r="O6247" s="3">
        <v>6.3</v>
      </c>
      <c r="P6247" s="3">
        <v>5.0999999999999996</v>
      </c>
      <c r="Q6247" s="3">
        <v>7.3</v>
      </c>
      <c r="U6247" s="10">
        <f t="shared" si="275"/>
        <v>6.0571428571428569</v>
      </c>
      <c r="AF6247" s="10" t="str">
        <f t="shared" si="274"/>
        <v/>
      </c>
    </row>
    <row r="6248" spans="1:32">
      <c r="A6248" s="3" t="s">
        <v>14</v>
      </c>
      <c r="B6248" s="3" t="s">
        <v>195</v>
      </c>
      <c r="C6248" s="3">
        <v>5</v>
      </c>
      <c r="D6248" s="3">
        <v>2</v>
      </c>
      <c r="E6248" s="3">
        <v>2015</v>
      </c>
      <c r="F6248" s="3" t="s">
        <v>43</v>
      </c>
      <c r="G6248" s="3" t="s">
        <v>44</v>
      </c>
      <c r="H6248" s="3">
        <v>1</v>
      </c>
      <c r="I6248" s="3">
        <f t="shared" si="276"/>
        <v>1</v>
      </c>
      <c r="J6248" s="3">
        <v>1</v>
      </c>
      <c r="K6248" s="3">
        <v>5.8</v>
      </c>
      <c r="L6248" s="3">
        <v>7</v>
      </c>
      <c r="U6248" s="10">
        <f t="shared" si="275"/>
        <v>6.4</v>
      </c>
      <c r="AF6248" s="10" t="str">
        <f t="shared" si="274"/>
        <v/>
      </c>
    </row>
    <row r="6249" spans="1:32">
      <c r="A6249" s="3" t="s">
        <v>14</v>
      </c>
      <c r="B6249" s="3" t="s">
        <v>195</v>
      </c>
      <c r="C6249" s="3">
        <v>5</v>
      </c>
      <c r="D6249" s="3">
        <v>2</v>
      </c>
      <c r="E6249" s="3">
        <v>2015</v>
      </c>
      <c r="F6249" s="3" t="s">
        <v>473</v>
      </c>
      <c r="G6249" s="3" t="s">
        <v>36</v>
      </c>
      <c r="H6249" s="3">
        <v>1</v>
      </c>
      <c r="I6249" s="3">
        <f t="shared" si="276"/>
        <v>1.3333333333333333</v>
      </c>
      <c r="J6249" s="3">
        <v>0.75</v>
      </c>
      <c r="K6249" s="3">
        <v>3.6</v>
      </c>
      <c r="U6249" s="10">
        <f t="shared" si="275"/>
        <v>3.6</v>
      </c>
      <c r="AF6249" s="10" t="str">
        <f t="shared" si="274"/>
        <v/>
      </c>
    </row>
    <row r="6250" spans="1:32">
      <c r="A6250" s="3" t="s">
        <v>14</v>
      </c>
      <c r="B6250" s="3" t="s">
        <v>195</v>
      </c>
      <c r="C6250" s="3">
        <v>5</v>
      </c>
      <c r="D6250" s="3">
        <v>2</v>
      </c>
      <c r="E6250" s="3">
        <v>2015</v>
      </c>
      <c r="F6250" s="3" t="s">
        <v>22</v>
      </c>
      <c r="G6250" s="3" t="s">
        <v>22</v>
      </c>
      <c r="H6250" s="3">
        <v>2</v>
      </c>
      <c r="I6250" s="3">
        <f t="shared" si="276"/>
        <v>2.6666666666666665</v>
      </c>
      <c r="J6250" s="3">
        <v>0.75</v>
      </c>
      <c r="K6250" s="3">
        <v>2.7</v>
      </c>
      <c r="L6250" s="3">
        <v>2.6</v>
      </c>
      <c r="U6250" s="10">
        <f t="shared" si="275"/>
        <v>2.6500000000000004</v>
      </c>
      <c r="AF6250" s="10" t="str">
        <f t="shared" si="274"/>
        <v/>
      </c>
    </row>
    <row r="6251" spans="1:32">
      <c r="A6251" s="3" t="s">
        <v>14</v>
      </c>
      <c r="B6251" s="3" t="s">
        <v>195</v>
      </c>
      <c r="C6251" s="3">
        <v>5</v>
      </c>
      <c r="D6251" s="3">
        <v>2</v>
      </c>
      <c r="E6251" s="3">
        <v>2015</v>
      </c>
      <c r="F6251" s="3" t="s">
        <v>23</v>
      </c>
      <c r="G6251" s="3" t="s">
        <v>23</v>
      </c>
      <c r="H6251" s="3">
        <v>5</v>
      </c>
      <c r="I6251" s="3">
        <f t="shared" si="276"/>
        <v>6.6666666666666661</v>
      </c>
      <c r="J6251" s="3">
        <v>0.75</v>
      </c>
      <c r="K6251" s="3">
        <v>10.1</v>
      </c>
      <c r="L6251" s="3">
        <v>6.7</v>
      </c>
      <c r="U6251" s="10">
        <f t="shared" si="275"/>
        <v>8.4</v>
      </c>
      <c r="V6251" s="3">
        <v>3.4</v>
      </c>
      <c r="W6251" s="3">
        <v>2.4</v>
      </c>
      <c r="X6251" s="3">
        <v>2.7</v>
      </c>
      <c r="AF6251" s="10">
        <f t="shared" si="274"/>
        <v>2.8333333333333335</v>
      </c>
    </row>
    <row r="6252" spans="1:32">
      <c r="A6252" s="3" t="s">
        <v>14</v>
      </c>
      <c r="B6252" s="3" t="s">
        <v>195</v>
      </c>
      <c r="C6252" s="3">
        <v>5</v>
      </c>
      <c r="D6252" s="3">
        <v>2</v>
      </c>
      <c r="E6252" s="3">
        <v>2015</v>
      </c>
      <c r="F6252" s="3" t="s">
        <v>23</v>
      </c>
      <c r="G6252" s="3" t="s">
        <v>23</v>
      </c>
      <c r="H6252" s="3">
        <v>2</v>
      </c>
      <c r="I6252" s="3">
        <f t="shared" si="276"/>
        <v>2</v>
      </c>
      <c r="J6252" s="3">
        <v>1</v>
      </c>
      <c r="K6252" s="3">
        <v>9.4</v>
      </c>
      <c r="L6252" s="3">
        <v>9.5</v>
      </c>
      <c r="U6252" s="10">
        <f t="shared" si="275"/>
        <v>9.4499999999999993</v>
      </c>
      <c r="AF6252" s="10" t="str">
        <f t="shared" si="274"/>
        <v/>
      </c>
    </row>
    <row r="6253" spans="1:32">
      <c r="A6253" s="3" t="s">
        <v>14</v>
      </c>
      <c r="B6253" s="3" t="s">
        <v>195</v>
      </c>
      <c r="C6253" s="3">
        <v>5</v>
      </c>
      <c r="D6253" s="3">
        <v>2</v>
      </c>
      <c r="E6253" s="3">
        <v>2015</v>
      </c>
      <c r="F6253" s="3" t="s">
        <v>37</v>
      </c>
      <c r="G6253" s="3" t="s">
        <v>37</v>
      </c>
      <c r="H6253" s="3">
        <v>20</v>
      </c>
      <c r="I6253" s="3">
        <f t="shared" si="276"/>
        <v>26.666666666666664</v>
      </c>
      <c r="J6253" s="3">
        <v>0.75</v>
      </c>
      <c r="K6253" s="3">
        <v>5.3</v>
      </c>
      <c r="L6253" s="3">
        <v>9.5</v>
      </c>
      <c r="M6253" s="3">
        <v>6.7</v>
      </c>
      <c r="N6253" s="3">
        <v>7</v>
      </c>
      <c r="O6253" s="3">
        <v>10.8</v>
      </c>
      <c r="P6253" s="3">
        <v>10</v>
      </c>
      <c r="Q6253" s="3">
        <v>13.2</v>
      </c>
      <c r="R6253" s="3">
        <v>9.6</v>
      </c>
      <c r="S6253" s="3">
        <v>8.5</v>
      </c>
      <c r="T6253" s="3">
        <v>8.6999999999999993</v>
      </c>
      <c r="U6253" s="10">
        <f t="shared" si="275"/>
        <v>8.93</v>
      </c>
      <c r="AF6253" s="10" t="str">
        <f t="shared" si="274"/>
        <v/>
      </c>
    </row>
    <row r="6254" spans="1:32">
      <c r="A6254" s="3" t="s">
        <v>14</v>
      </c>
      <c r="B6254" s="3" t="s">
        <v>197</v>
      </c>
      <c r="C6254" s="3">
        <v>5</v>
      </c>
      <c r="D6254" s="3">
        <v>2</v>
      </c>
      <c r="E6254" s="3">
        <v>2015</v>
      </c>
      <c r="F6254" s="3" t="s">
        <v>218</v>
      </c>
      <c r="G6254" s="3" t="s">
        <v>218</v>
      </c>
      <c r="H6254" s="3">
        <v>2</v>
      </c>
      <c r="I6254" s="3">
        <f t="shared" si="276"/>
        <v>2.6666666666666665</v>
      </c>
      <c r="J6254" s="3">
        <v>0.75</v>
      </c>
      <c r="K6254" s="3">
        <v>6.1</v>
      </c>
      <c r="L6254" s="3">
        <v>4.8</v>
      </c>
      <c r="U6254" s="10">
        <f t="shared" si="275"/>
        <v>5.4499999999999993</v>
      </c>
      <c r="AF6254" s="10" t="str">
        <f t="shared" si="274"/>
        <v/>
      </c>
    </row>
    <row r="6255" spans="1:32">
      <c r="A6255" s="3" t="s">
        <v>14</v>
      </c>
      <c r="B6255" s="3" t="s">
        <v>197</v>
      </c>
      <c r="C6255" s="3">
        <v>5</v>
      </c>
      <c r="D6255" s="3">
        <v>2</v>
      </c>
      <c r="E6255" s="3">
        <v>2015</v>
      </c>
      <c r="F6255" s="3" t="s">
        <v>766</v>
      </c>
      <c r="G6255" s="3" t="s">
        <v>161</v>
      </c>
      <c r="H6255" s="3">
        <v>63</v>
      </c>
      <c r="I6255" s="3">
        <f t="shared" si="276"/>
        <v>84</v>
      </c>
      <c r="J6255" s="3">
        <v>0.75</v>
      </c>
      <c r="K6255" s="3">
        <v>5.8</v>
      </c>
      <c r="L6255" s="3">
        <v>6.1</v>
      </c>
      <c r="M6255" s="3">
        <v>6.4</v>
      </c>
      <c r="N6255" s="3">
        <v>5.9</v>
      </c>
      <c r="O6255" s="3">
        <v>5.9</v>
      </c>
      <c r="P6255" s="3">
        <v>5.2</v>
      </c>
      <c r="Q6255" s="3">
        <v>6.3</v>
      </c>
      <c r="R6255" s="3">
        <v>6</v>
      </c>
      <c r="S6255" s="3">
        <v>6.2</v>
      </c>
      <c r="T6255" s="3">
        <v>5.0999999999999996</v>
      </c>
      <c r="U6255" s="10">
        <f t="shared" si="275"/>
        <v>5.89</v>
      </c>
      <c r="AF6255" s="10" t="str">
        <f t="shared" si="274"/>
        <v/>
      </c>
    </row>
    <row r="6256" spans="1:32">
      <c r="A6256" s="3" t="s">
        <v>14</v>
      </c>
      <c r="B6256" s="3" t="s">
        <v>197</v>
      </c>
      <c r="C6256" s="3">
        <v>5</v>
      </c>
      <c r="D6256" s="3">
        <v>2</v>
      </c>
      <c r="E6256" s="3">
        <v>2015</v>
      </c>
      <c r="F6256" s="3" t="s">
        <v>244</v>
      </c>
      <c r="G6256" s="3" t="s">
        <v>244</v>
      </c>
      <c r="H6256" s="3">
        <v>8</v>
      </c>
      <c r="I6256" s="3">
        <f t="shared" si="276"/>
        <v>10.666666666666666</v>
      </c>
      <c r="J6256" s="3">
        <v>0.75</v>
      </c>
      <c r="K6256" s="3">
        <v>5.4</v>
      </c>
      <c r="L6256" s="3">
        <v>6</v>
      </c>
      <c r="M6256" s="3">
        <v>5.4</v>
      </c>
      <c r="N6256" s="3">
        <v>5.0999999999999996</v>
      </c>
      <c r="O6256" s="3">
        <v>5.3</v>
      </c>
      <c r="U6256" s="10">
        <f t="shared" si="275"/>
        <v>5.4399999999999995</v>
      </c>
      <c r="V6256" s="3">
        <v>1.2</v>
      </c>
      <c r="W6256" s="3">
        <v>0.8</v>
      </c>
      <c r="X6256" s="3">
        <v>0.9</v>
      </c>
      <c r="AF6256" s="10">
        <f t="shared" si="274"/>
        <v>0.96666666666666667</v>
      </c>
    </row>
    <row r="6257" spans="1:32">
      <c r="A6257" s="3" t="s">
        <v>14</v>
      </c>
      <c r="B6257" s="3" t="s">
        <v>197</v>
      </c>
      <c r="C6257" s="3">
        <v>5</v>
      </c>
      <c r="D6257" s="3">
        <v>2</v>
      </c>
      <c r="E6257" s="3">
        <v>2015</v>
      </c>
      <c r="F6257" s="3" t="s">
        <v>87</v>
      </c>
      <c r="G6257" s="3" t="s">
        <v>428</v>
      </c>
      <c r="H6257" s="3">
        <v>5</v>
      </c>
      <c r="I6257" s="3">
        <f t="shared" si="276"/>
        <v>6.6666666666666661</v>
      </c>
      <c r="J6257" s="3">
        <v>0.75</v>
      </c>
      <c r="K6257" s="3">
        <v>9.1</v>
      </c>
      <c r="L6257" s="3">
        <v>8.6</v>
      </c>
      <c r="M6257" s="3">
        <v>10</v>
      </c>
      <c r="N6257" s="3">
        <v>9.9</v>
      </c>
      <c r="O6257" s="3">
        <v>10.5</v>
      </c>
      <c r="U6257" s="10">
        <f t="shared" si="275"/>
        <v>9.620000000000001</v>
      </c>
      <c r="AF6257" s="10" t="str">
        <f t="shared" si="274"/>
        <v/>
      </c>
    </row>
    <row r="6258" spans="1:32">
      <c r="A6258" s="3" t="s">
        <v>14</v>
      </c>
      <c r="B6258" s="3" t="s">
        <v>197</v>
      </c>
      <c r="C6258" s="3">
        <v>5</v>
      </c>
      <c r="D6258" s="3">
        <v>2</v>
      </c>
      <c r="E6258" s="3">
        <v>2015</v>
      </c>
      <c r="F6258" s="3" t="s">
        <v>478</v>
      </c>
      <c r="G6258" s="3" t="s">
        <v>132</v>
      </c>
      <c r="H6258" s="3">
        <v>2</v>
      </c>
      <c r="I6258" s="3">
        <f t="shared" si="276"/>
        <v>2.6666666666666665</v>
      </c>
      <c r="J6258" s="3">
        <v>0.75</v>
      </c>
      <c r="K6258" s="3">
        <v>9.4</v>
      </c>
      <c r="L6258" s="3">
        <v>8.1999999999999993</v>
      </c>
      <c r="U6258" s="10">
        <f t="shared" si="275"/>
        <v>8.8000000000000007</v>
      </c>
      <c r="AF6258" s="10" t="str">
        <f t="shared" si="274"/>
        <v/>
      </c>
    </row>
    <row r="6259" spans="1:32">
      <c r="A6259" s="3" t="s">
        <v>14</v>
      </c>
      <c r="B6259" s="3" t="s">
        <v>197</v>
      </c>
      <c r="C6259" s="3">
        <v>5</v>
      </c>
      <c r="D6259" s="3">
        <v>2</v>
      </c>
      <c r="E6259" s="3">
        <v>2015</v>
      </c>
      <c r="F6259" s="3" t="s">
        <v>308</v>
      </c>
      <c r="G6259" s="3" t="s">
        <v>429</v>
      </c>
      <c r="H6259" s="3">
        <v>30</v>
      </c>
      <c r="I6259" s="3">
        <f t="shared" si="276"/>
        <v>40</v>
      </c>
      <c r="J6259" s="3">
        <v>0.75</v>
      </c>
      <c r="U6259" s="10" t="str">
        <f t="shared" si="275"/>
        <v/>
      </c>
      <c r="AF6259" s="10" t="str">
        <f t="shared" si="274"/>
        <v/>
      </c>
    </row>
    <row r="6260" spans="1:32">
      <c r="A6260" s="3" t="s">
        <v>14</v>
      </c>
      <c r="B6260" s="3" t="s">
        <v>197</v>
      </c>
      <c r="C6260" s="3">
        <v>5</v>
      </c>
      <c r="D6260" s="3">
        <v>2</v>
      </c>
      <c r="E6260" s="3">
        <v>2015</v>
      </c>
      <c r="F6260" s="3" t="s">
        <v>391</v>
      </c>
      <c r="G6260" s="3" t="s">
        <v>391</v>
      </c>
      <c r="H6260" s="3">
        <v>4</v>
      </c>
      <c r="I6260" s="3">
        <f t="shared" si="276"/>
        <v>5.333333333333333</v>
      </c>
      <c r="J6260" s="3">
        <v>0.75</v>
      </c>
      <c r="K6260" s="3">
        <v>3.9</v>
      </c>
      <c r="L6260" s="3">
        <v>3.8</v>
      </c>
      <c r="M6260" s="3">
        <v>3.4</v>
      </c>
      <c r="N6260" s="3">
        <v>3.5</v>
      </c>
      <c r="U6260" s="10">
        <f t="shared" si="275"/>
        <v>3.65</v>
      </c>
      <c r="AF6260" s="10" t="str">
        <f t="shared" si="274"/>
        <v/>
      </c>
    </row>
    <row r="6261" spans="1:32">
      <c r="A6261" s="3" t="s">
        <v>14</v>
      </c>
      <c r="B6261" s="3" t="s">
        <v>197</v>
      </c>
      <c r="C6261" s="3">
        <v>5</v>
      </c>
      <c r="D6261" s="3">
        <v>2</v>
      </c>
      <c r="E6261" s="3">
        <v>2015</v>
      </c>
      <c r="F6261" s="3" t="s">
        <v>396</v>
      </c>
      <c r="G6261" s="3" t="s">
        <v>396</v>
      </c>
      <c r="H6261" s="3">
        <v>1</v>
      </c>
      <c r="I6261" s="3">
        <f t="shared" si="276"/>
        <v>1.3333333333333333</v>
      </c>
      <c r="J6261" s="3">
        <v>0.75</v>
      </c>
      <c r="K6261" s="3">
        <v>10.7</v>
      </c>
      <c r="U6261" s="10">
        <f t="shared" si="275"/>
        <v>10.7</v>
      </c>
      <c r="AF6261" s="10" t="str">
        <f t="shared" si="274"/>
        <v/>
      </c>
    </row>
    <row r="6262" spans="1:32">
      <c r="A6262" s="3" t="s">
        <v>14</v>
      </c>
      <c r="B6262" s="3" t="s">
        <v>197</v>
      </c>
      <c r="C6262" s="3">
        <v>5</v>
      </c>
      <c r="D6262" s="3">
        <v>2</v>
      </c>
      <c r="E6262" s="3">
        <v>2015</v>
      </c>
      <c r="F6262" s="3" t="s">
        <v>76</v>
      </c>
      <c r="G6262" s="3" t="s">
        <v>76</v>
      </c>
      <c r="H6262" s="3">
        <v>2</v>
      </c>
      <c r="I6262" s="3">
        <f t="shared" si="276"/>
        <v>2</v>
      </c>
      <c r="J6262" s="3">
        <v>1</v>
      </c>
      <c r="K6262" s="3">
        <v>44</v>
      </c>
      <c r="L6262" s="3">
        <v>43</v>
      </c>
      <c r="U6262" s="10">
        <f t="shared" si="275"/>
        <v>43.5</v>
      </c>
      <c r="AF6262" s="10" t="str">
        <f t="shared" si="274"/>
        <v/>
      </c>
    </row>
    <row r="6263" spans="1:32">
      <c r="A6263" s="3" t="s">
        <v>14</v>
      </c>
      <c r="B6263" s="3" t="s">
        <v>197</v>
      </c>
      <c r="C6263" s="3">
        <v>5</v>
      </c>
      <c r="D6263" s="3">
        <v>2</v>
      </c>
      <c r="E6263" s="3">
        <v>2015</v>
      </c>
      <c r="F6263" s="3" t="s">
        <v>136</v>
      </c>
      <c r="G6263" s="3" t="s">
        <v>136</v>
      </c>
      <c r="H6263" s="3">
        <v>1</v>
      </c>
      <c r="I6263" s="3">
        <f t="shared" si="276"/>
        <v>1.3333333333333333</v>
      </c>
      <c r="J6263" s="3">
        <v>0.75</v>
      </c>
      <c r="K6263" s="3">
        <v>17.100000000000001</v>
      </c>
      <c r="U6263" s="10">
        <f t="shared" si="275"/>
        <v>17.100000000000001</v>
      </c>
      <c r="AF6263" s="10" t="str">
        <f t="shared" si="274"/>
        <v/>
      </c>
    </row>
    <row r="6264" spans="1:32">
      <c r="A6264" s="3" t="s">
        <v>14</v>
      </c>
      <c r="B6264" s="3" t="s">
        <v>197</v>
      </c>
      <c r="C6264" s="3">
        <v>5</v>
      </c>
      <c r="D6264" s="3">
        <v>2</v>
      </c>
      <c r="E6264" s="3">
        <v>2015</v>
      </c>
      <c r="F6264" s="3" t="s">
        <v>274</v>
      </c>
      <c r="G6264" s="3" t="s">
        <v>274</v>
      </c>
      <c r="H6264" s="3">
        <v>1</v>
      </c>
      <c r="I6264" s="3">
        <f t="shared" si="276"/>
        <v>1</v>
      </c>
      <c r="J6264" s="3">
        <v>1</v>
      </c>
      <c r="K6264" s="3">
        <v>13.7</v>
      </c>
      <c r="U6264" s="10">
        <f t="shared" si="275"/>
        <v>13.7</v>
      </c>
      <c r="AF6264" s="10" t="str">
        <f t="shared" si="274"/>
        <v/>
      </c>
    </row>
    <row r="6265" spans="1:32">
      <c r="A6265" s="3" t="s">
        <v>14</v>
      </c>
      <c r="B6265" s="3" t="s">
        <v>197</v>
      </c>
      <c r="C6265" s="3">
        <v>5</v>
      </c>
      <c r="D6265" s="3">
        <v>2</v>
      </c>
      <c r="E6265" s="3">
        <v>2015</v>
      </c>
      <c r="F6265" s="3" t="s">
        <v>96</v>
      </c>
      <c r="G6265" s="3" t="s">
        <v>96</v>
      </c>
      <c r="H6265" s="3">
        <v>1</v>
      </c>
      <c r="I6265" s="3">
        <f t="shared" si="276"/>
        <v>1.3333333333333333</v>
      </c>
      <c r="J6265" s="3">
        <v>0.75</v>
      </c>
      <c r="K6265" s="3">
        <v>22.6</v>
      </c>
      <c r="U6265" s="10">
        <f t="shared" si="275"/>
        <v>22.6</v>
      </c>
      <c r="AF6265" s="10" t="str">
        <f t="shared" ref="AF6265:AF6328" si="277">IF(ISERROR(SUM(V6265:AE6265)/COUNT(V6265:AE6265)),"",SUM(V6265:AE6265)/COUNT(V6265:AE6265))</f>
        <v/>
      </c>
    </row>
    <row r="6266" spans="1:32">
      <c r="A6266" s="3" t="s">
        <v>14</v>
      </c>
      <c r="B6266" s="3" t="s">
        <v>197</v>
      </c>
      <c r="C6266" s="3">
        <v>5</v>
      </c>
      <c r="D6266" s="3">
        <v>2</v>
      </c>
      <c r="E6266" s="3">
        <v>2015</v>
      </c>
      <c r="F6266" s="3" t="s">
        <v>185</v>
      </c>
      <c r="G6266" s="3" t="s">
        <v>185</v>
      </c>
      <c r="H6266" s="3">
        <v>1</v>
      </c>
      <c r="I6266" s="3">
        <f t="shared" si="276"/>
        <v>1.3333333333333333</v>
      </c>
      <c r="J6266" s="3">
        <v>0.75</v>
      </c>
      <c r="K6266" s="3">
        <v>17.600000000000001</v>
      </c>
      <c r="U6266" s="10">
        <f t="shared" si="275"/>
        <v>17.600000000000001</v>
      </c>
      <c r="AF6266" s="10" t="str">
        <f t="shared" si="277"/>
        <v/>
      </c>
    </row>
    <row r="6267" spans="1:32">
      <c r="A6267" s="3" t="s">
        <v>14</v>
      </c>
      <c r="B6267" s="3" t="s">
        <v>197</v>
      </c>
      <c r="C6267" s="3">
        <v>5</v>
      </c>
      <c r="D6267" s="3">
        <v>2</v>
      </c>
      <c r="E6267" s="3">
        <v>2015</v>
      </c>
      <c r="F6267" s="3" t="s">
        <v>25</v>
      </c>
      <c r="G6267" s="3" t="s">
        <v>25</v>
      </c>
      <c r="H6267" s="3">
        <v>5</v>
      </c>
      <c r="I6267" s="3">
        <f t="shared" si="276"/>
        <v>6.6666666666666661</v>
      </c>
      <c r="J6267" s="3">
        <v>0.75</v>
      </c>
      <c r="K6267" s="3">
        <v>8.5</v>
      </c>
      <c r="L6267" s="3">
        <v>12.5</v>
      </c>
      <c r="M6267" s="3">
        <v>9.6</v>
      </c>
      <c r="N6267" s="3">
        <v>8.3000000000000007</v>
      </c>
      <c r="O6267" s="3">
        <v>7.3</v>
      </c>
      <c r="U6267" s="10">
        <f t="shared" si="275"/>
        <v>9.24</v>
      </c>
      <c r="AF6267" s="10" t="str">
        <f t="shared" si="277"/>
        <v/>
      </c>
    </row>
    <row r="6268" spans="1:32">
      <c r="A6268" s="3" t="s">
        <v>14</v>
      </c>
      <c r="B6268" s="3" t="s">
        <v>197</v>
      </c>
      <c r="C6268" s="3">
        <v>5</v>
      </c>
      <c r="D6268" s="3">
        <v>2</v>
      </c>
      <c r="E6268" s="3">
        <v>2015</v>
      </c>
      <c r="F6268" s="3" t="s">
        <v>152</v>
      </c>
      <c r="G6268" s="3" t="s">
        <v>152</v>
      </c>
      <c r="H6268" s="3">
        <v>175</v>
      </c>
      <c r="I6268" s="3">
        <f t="shared" si="276"/>
        <v>233.33333333333331</v>
      </c>
      <c r="J6268" s="3">
        <v>0.75</v>
      </c>
      <c r="K6268" s="3">
        <v>8.3000000000000007</v>
      </c>
      <c r="L6268" s="3">
        <v>8.4</v>
      </c>
      <c r="M6268" s="3">
        <v>8.6</v>
      </c>
      <c r="N6268" s="3">
        <v>7.8</v>
      </c>
      <c r="O6268" s="3">
        <v>9.1</v>
      </c>
      <c r="P6268" s="3">
        <v>6.9</v>
      </c>
      <c r="Q6268" s="3">
        <v>7.5</v>
      </c>
      <c r="R6268" s="3">
        <v>8.1</v>
      </c>
      <c r="S6268" s="3">
        <v>7.8</v>
      </c>
      <c r="T6268" s="3">
        <v>8.6</v>
      </c>
      <c r="U6268" s="10">
        <f t="shared" si="275"/>
        <v>8.11</v>
      </c>
      <c r="AF6268" s="10" t="str">
        <f t="shared" si="277"/>
        <v/>
      </c>
    </row>
    <row r="6269" spans="1:32">
      <c r="A6269" s="3" t="s">
        <v>14</v>
      </c>
      <c r="B6269" s="3" t="s">
        <v>197</v>
      </c>
      <c r="C6269" s="3">
        <v>5</v>
      </c>
      <c r="D6269" s="3">
        <v>2</v>
      </c>
      <c r="E6269" s="3">
        <v>2015</v>
      </c>
      <c r="F6269" s="3" t="s">
        <v>245</v>
      </c>
      <c r="G6269" s="3" t="s">
        <v>245</v>
      </c>
      <c r="H6269" s="3">
        <v>4</v>
      </c>
      <c r="I6269" s="3">
        <f t="shared" si="276"/>
        <v>5.333333333333333</v>
      </c>
      <c r="J6269" s="3">
        <v>0.75</v>
      </c>
      <c r="K6269" s="3">
        <v>8.1999999999999993</v>
      </c>
      <c r="L6269" s="3">
        <v>5.8</v>
      </c>
      <c r="M6269" s="3">
        <v>9.6999999999999993</v>
      </c>
      <c r="N6269" s="3">
        <v>4.9000000000000004</v>
      </c>
      <c r="U6269" s="10">
        <f t="shared" si="275"/>
        <v>7.15</v>
      </c>
      <c r="AF6269" s="10" t="str">
        <f t="shared" si="277"/>
        <v/>
      </c>
    </row>
    <row r="6270" spans="1:32">
      <c r="A6270" s="3" t="s">
        <v>14</v>
      </c>
      <c r="B6270" s="3" t="s">
        <v>197</v>
      </c>
      <c r="C6270" s="3">
        <v>5</v>
      </c>
      <c r="D6270" s="3">
        <v>2</v>
      </c>
      <c r="E6270" s="3">
        <v>2015</v>
      </c>
      <c r="F6270" s="3" t="s">
        <v>49</v>
      </c>
      <c r="G6270" s="3" t="s">
        <v>49</v>
      </c>
      <c r="H6270" s="3">
        <v>2</v>
      </c>
      <c r="I6270" s="3">
        <f t="shared" si="276"/>
        <v>2.6666666666666665</v>
      </c>
      <c r="J6270" s="3">
        <v>0.75</v>
      </c>
      <c r="K6270" s="3">
        <v>7.7</v>
      </c>
      <c r="U6270" s="10">
        <f t="shared" si="275"/>
        <v>7.7</v>
      </c>
      <c r="V6270" s="3">
        <v>1.5</v>
      </c>
      <c r="AF6270" s="10">
        <f t="shared" si="277"/>
        <v>1.5</v>
      </c>
    </row>
    <row r="6271" spans="1:32">
      <c r="A6271" s="3" t="s">
        <v>14</v>
      </c>
      <c r="B6271" s="3" t="s">
        <v>197</v>
      </c>
      <c r="C6271" s="3">
        <v>5</v>
      </c>
      <c r="D6271" s="3">
        <v>2</v>
      </c>
      <c r="E6271" s="3">
        <v>2015</v>
      </c>
      <c r="F6271" s="3" t="s">
        <v>32</v>
      </c>
      <c r="G6271" s="3" t="s">
        <v>32</v>
      </c>
      <c r="H6271" s="3">
        <v>1</v>
      </c>
      <c r="I6271" s="3">
        <f t="shared" si="276"/>
        <v>1.3333333333333333</v>
      </c>
      <c r="J6271" s="3">
        <v>0.75</v>
      </c>
      <c r="K6271" s="3">
        <v>4.7</v>
      </c>
      <c r="U6271" s="10">
        <f t="shared" si="275"/>
        <v>4.7</v>
      </c>
      <c r="AF6271" s="10" t="str">
        <f t="shared" si="277"/>
        <v/>
      </c>
    </row>
    <row r="6272" spans="1:32">
      <c r="A6272" s="3" t="s">
        <v>14</v>
      </c>
      <c r="B6272" s="3" t="s">
        <v>197</v>
      </c>
      <c r="C6272" s="3">
        <v>5</v>
      </c>
      <c r="D6272" s="3">
        <v>2</v>
      </c>
      <c r="E6272" s="3">
        <v>2015</v>
      </c>
      <c r="F6272" s="3" t="s">
        <v>38</v>
      </c>
      <c r="G6272" s="3" t="s">
        <v>38</v>
      </c>
      <c r="H6272" s="3">
        <v>3</v>
      </c>
      <c r="I6272" s="3">
        <f t="shared" si="276"/>
        <v>4</v>
      </c>
      <c r="J6272" s="3">
        <v>0.75</v>
      </c>
      <c r="K6272" s="3">
        <v>23.1</v>
      </c>
      <c r="L6272" s="3">
        <v>9.6999999999999993</v>
      </c>
      <c r="M6272" s="3">
        <v>6.4</v>
      </c>
      <c r="U6272" s="10">
        <f t="shared" si="275"/>
        <v>13.066666666666665</v>
      </c>
      <c r="AF6272" s="10" t="str">
        <f t="shared" si="277"/>
        <v/>
      </c>
    </row>
    <row r="6273" spans="1:32">
      <c r="A6273" s="3" t="s">
        <v>14</v>
      </c>
      <c r="B6273" s="3" t="s">
        <v>197</v>
      </c>
      <c r="C6273" s="3">
        <v>5</v>
      </c>
      <c r="D6273" s="3">
        <v>2</v>
      </c>
      <c r="E6273" s="3">
        <v>2015</v>
      </c>
      <c r="F6273" s="3" t="s">
        <v>100</v>
      </c>
      <c r="G6273" s="3" t="s">
        <v>100</v>
      </c>
      <c r="H6273" s="3">
        <v>2</v>
      </c>
      <c r="I6273" s="3">
        <f t="shared" si="276"/>
        <v>2.6666666666666665</v>
      </c>
      <c r="J6273" s="3">
        <v>0.75</v>
      </c>
      <c r="K6273" s="3">
        <v>5.6</v>
      </c>
      <c r="L6273" s="3">
        <v>4.9000000000000004</v>
      </c>
      <c r="U6273" s="10">
        <f t="shared" si="275"/>
        <v>5.25</v>
      </c>
      <c r="AF6273" s="10" t="str">
        <f t="shared" si="277"/>
        <v/>
      </c>
    </row>
    <row r="6274" spans="1:32">
      <c r="A6274" s="3" t="s">
        <v>14</v>
      </c>
      <c r="B6274" s="3" t="s">
        <v>197</v>
      </c>
      <c r="C6274" s="3">
        <v>5</v>
      </c>
      <c r="D6274" s="3">
        <v>2</v>
      </c>
      <c r="E6274" s="3">
        <v>2015</v>
      </c>
      <c r="F6274" s="3" t="s">
        <v>43</v>
      </c>
      <c r="G6274" s="3" t="s">
        <v>44</v>
      </c>
      <c r="H6274" s="3">
        <v>1</v>
      </c>
      <c r="I6274" s="3">
        <f t="shared" si="276"/>
        <v>1.3333333333333333</v>
      </c>
      <c r="J6274" s="3">
        <v>0.75</v>
      </c>
      <c r="K6274" s="3">
        <v>5.2</v>
      </c>
      <c r="U6274" s="10">
        <f t="shared" si="275"/>
        <v>5.2</v>
      </c>
      <c r="AF6274" s="10" t="str">
        <f t="shared" si="277"/>
        <v/>
      </c>
    </row>
    <row r="6275" spans="1:32">
      <c r="A6275" s="3" t="s">
        <v>14</v>
      </c>
      <c r="B6275" s="3" t="s">
        <v>197</v>
      </c>
      <c r="C6275" s="3">
        <v>5</v>
      </c>
      <c r="D6275" s="3">
        <v>2</v>
      </c>
      <c r="E6275" s="3">
        <v>2015</v>
      </c>
      <c r="F6275" s="3" t="s">
        <v>186</v>
      </c>
      <c r="G6275" s="3" t="s">
        <v>186</v>
      </c>
      <c r="H6275" s="3">
        <v>3</v>
      </c>
      <c r="I6275" s="3">
        <f t="shared" si="276"/>
        <v>3</v>
      </c>
      <c r="J6275" s="3">
        <v>1</v>
      </c>
      <c r="K6275" s="3">
        <v>19.3</v>
      </c>
      <c r="L6275" s="3">
        <v>22</v>
      </c>
      <c r="M6275" s="3">
        <v>19</v>
      </c>
      <c r="U6275" s="10">
        <f t="shared" ref="U6275:U6338" si="278">IF(ISERROR(SUM(K6275:T6275)/COUNT(K6275:T6275)),"",SUM(K6275:T6275)/COUNT(K6275:T6275))</f>
        <v>20.099999999999998</v>
      </c>
      <c r="AF6275" s="10" t="str">
        <f t="shared" si="277"/>
        <v/>
      </c>
    </row>
    <row r="6276" spans="1:32">
      <c r="A6276" s="3" t="s">
        <v>14</v>
      </c>
      <c r="B6276" s="3" t="s">
        <v>197</v>
      </c>
      <c r="C6276" s="3">
        <v>5</v>
      </c>
      <c r="D6276" s="3">
        <v>2</v>
      </c>
      <c r="E6276" s="3">
        <v>2015</v>
      </c>
      <c r="F6276" s="3" t="s">
        <v>22</v>
      </c>
      <c r="G6276" s="3" t="s">
        <v>22</v>
      </c>
      <c r="H6276" s="3">
        <v>1</v>
      </c>
      <c r="I6276" s="3">
        <f t="shared" si="276"/>
        <v>1.3333333333333333</v>
      </c>
      <c r="J6276" s="3">
        <v>0.75</v>
      </c>
      <c r="K6276" s="3">
        <v>7.8</v>
      </c>
      <c r="U6276" s="10">
        <f t="shared" si="278"/>
        <v>7.8</v>
      </c>
      <c r="AF6276" s="10" t="str">
        <f t="shared" si="277"/>
        <v/>
      </c>
    </row>
    <row r="6277" spans="1:32">
      <c r="A6277" s="3" t="s">
        <v>14</v>
      </c>
      <c r="B6277" s="3" t="s">
        <v>197</v>
      </c>
      <c r="C6277" s="3">
        <v>5</v>
      </c>
      <c r="D6277" s="3">
        <v>2</v>
      </c>
      <c r="E6277" s="3">
        <v>2015</v>
      </c>
      <c r="F6277" s="3" t="s">
        <v>23</v>
      </c>
      <c r="G6277" s="3" t="s">
        <v>23</v>
      </c>
      <c r="H6277" s="3">
        <v>4</v>
      </c>
      <c r="I6277" s="3">
        <f t="shared" si="276"/>
        <v>5.333333333333333</v>
      </c>
      <c r="J6277" s="3">
        <v>0.75</v>
      </c>
      <c r="K6277" s="3">
        <v>8.4</v>
      </c>
      <c r="L6277" s="3">
        <v>8.6999999999999993</v>
      </c>
      <c r="U6277" s="10">
        <f t="shared" si="278"/>
        <v>8.5500000000000007</v>
      </c>
      <c r="V6277" s="3">
        <v>2.9</v>
      </c>
      <c r="W6277" s="3">
        <v>2.1</v>
      </c>
      <c r="AF6277" s="10">
        <f t="shared" si="277"/>
        <v>2.5</v>
      </c>
    </row>
    <row r="6278" spans="1:32">
      <c r="A6278" s="3" t="s">
        <v>14</v>
      </c>
      <c r="B6278" s="3" t="s">
        <v>197</v>
      </c>
      <c r="C6278" s="3">
        <v>5</v>
      </c>
      <c r="D6278" s="3">
        <v>2</v>
      </c>
      <c r="E6278" s="3">
        <v>2015</v>
      </c>
      <c r="F6278" s="3" t="s">
        <v>165</v>
      </c>
      <c r="G6278" s="3" t="s">
        <v>165</v>
      </c>
      <c r="H6278" s="3">
        <v>4</v>
      </c>
      <c r="I6278" s="3">
        <f t="shared" si="276"/>
        <v>4</v>
      </c>
      <c r="J6278" s="3">
        <v>1</v>
      </c>
      <c r="K6278" s="3">
        <v>29</v>
      </c>
      <c r="L6278" s="3">
        <v>46</v>
      </c>
      <c r="M6278" s="3">
        <v>38</v>
      </c>
      <c r="N6278" s="3">
        <v>29</v>
      </c>
      <c r="U6278" s="10">
        <f t="shared" si="278"/>
        <v>35.5</v>
      </c>
      <c r="AF6278" s="10" t="str">
        <f t="shared" si="277"/>
        <v/>
      </c>
    </row>
    <row r="6279" spans="1:32">
      <c r="A6279" s="3" t="s">
        <v>14</v>
      </c>
      <c r="B6279" s="3" t="s">
        <v>197</v>
      </c>
      <c r="C6279" s="3">
        <v>5</v>
      </c>
      <c r="D6279" s="3">
        <v>2</v>
      </c>
      <c r="E6279" s="3">
        <v>2015</v>
      </c>
      <c r="F6279" s="3" t="s">
        <v>379</v>
      </c>
      <c r="G6279" s="3" t="s">
        <v>379</v>
      </c>
      <c r="H6279" s="3">
        <v>6</v>
      </c>
      <c r="I6279" s="3">
        <f t="shared" si="276"/>
        <v>8</v>
      </c>
      <c r="J6279" s="3">
        <v>0.75</v>
      </c>
      <c r="K6279" s="3">
        <v>5.6</v>
      </c>
      <c r="L6279" s="3">
        <v>4.5</v>
      </c>
      <c r="M6279" s="3">
        <v>4.8</v>
      </c>
      <c r="N6279" s="3">
        <v>4.5</v>
      </c>
      <c r="O6279" s="3">
        <v>4</v>
      </c>
      <c r="P6279" s="3">
        <v>2.9</v>
      </c>
      <c r="U6279" s="10">
        <f t="shared" si="278"/>
        <v>4.3833333333333329</v>
      </c>
      <c r="AF6279" s="10" t="str">
        <f t="shared" si="277"/>
        <v/>
      </c>
    </row>
    <row r="6280" spans="1:32">
      <c r="A6280" s="3" t="s">
        <v>14</v>
      </c>
      <c r="B6280" s="3" t="s">
        <v>233</v>
      </c>
      <c r="C6280" s="3">
        <v>5</v>
      </c>
      <c r="D6280" s="3">
        <v>2</v>
      </c>
      <c r="E6280" s="3">
        <v>2015</v>
      </c>
      <c r="F6280" s="3" t="s">
        <v>218</v>
      </c>
      <c r="G6280" s="3" t="s">
        <v>218</v>
      </c>
      <c r="H6280" s="3">
        <v>18</v>
      </c>
      <c r="I6280" s="3">
        <f t="shared" si="276"/>
        <v>72</v>
      </c>
      <c r="J6280" s="3">
        <v>0.25</v>
      </c>
      <c r="K6280" s="3">
        <v>5.2</v>
      </c>
      <c r="L6280" s="3">
        <v>4.8</v>
      </c>
      <c r="M6280" s="3">
        <v>5</v>
      </c>
      <c r="N6280" s="3">
        <v>4.0999999999999996</v>
      </c>
      <c r="O6280" s="3">
        <v>3.3</v>
      </c>
      <c r="P6280" s="3">
        <v>3.5</v>
      </c>
      <c r="Q6280" s="3">
        <v>4</v>
      </c>
      <c r="R6280" s="3">
        <v>3.7</v>
      </c>
      <c r="S6280" s="3">
        <v>3.2</v>
      </c>
      <c r="T6280" s="3">
        <v>2.1</v>
      </c>
      <c r="U6280" s="10">
        <f t="shared" si="278"/>
        <v>3.8900000000000006</v>
      </c>
      <c r="AF6280" s="10" t="str">
        <f t="shared" si="277"/>
        <v/>
      </c>
    </row>
    <row r="6281" spans="1:32">
      <c r="A6281" s="3" t="s">
        <v>14</v>
      </c>
      <c r="B6281" s="3" t="s">
        <v>233</v>
      </c>
      <c r="C6281" s="3">
        <v>5</v>
      </c>
      <c r="D6281" s="3">
        <v>2</v>
      </c>
      <c r="E6281" s="3">
        <v>2015</v>
      </c>
      <c r="F6281" s="3" t="s">
        <v>196</v>
      </c>
      <c r="G6281" s="3" t="s">
        <v>196</v>
      </c>
      <c r="H6281" s="3">
        <v>1</v>
      </c>
      <c r="I6281" s="3">
        <f t="shared" si="276"/>
        <v>4</v>
      </c>
      <c r="J6281" s="3">
        <v>0.25</v>
      </c>
      <c r="K6281" s="3">
        <v>9.1</v>
      </c>
      <c r="U6281" s="10">
        <f t="shared" si="278"/>
        <v>9.1</v>
      </c>
      <c r="AF6281" s="10" t="str">
        <f t="shared" si="277"/>
        <v/>
      </c>
    </row>
    <row r="6282" spans="1:32">
      <c r="A6282" s="3" t="s">
        <v>14</v>
      </c>
      <c r="B6282" s="3" t="s">
        <v>233</v>
      </c>
      <c r="C6282" s="3">
        <v>5</v>
      </c>
      <c r="D6282" s="3">
        <v>2</v>
      </c>
      <c r="E6282" s="3">
        <v>2015</v>
      </c>
      <c r="F6282" s="3" t="s">
        <v>29</v>
      </c>
      <c r="G6282" s="3" t="s">
        <v>29</v>
      </c>
      <c r="H6282" s="3">
        <v>3</v>
      </c>
      <c r="I6282" s="3">
        <f t="shared" si="276"/>
        <v>12</v>
      </c>
      <c r="J6282" s="3">
        <v>0.25</v>
      </c>
      <c r="K6282" s="3">
        <v>8.1999999999999993</v>
      </c>
      <c r="L6282" s="3">
        <v>8.3000000000000007</v>
      </c>
      <c r="M6282" s="3">
        <v>5.0999999999999996</v>
      </c>
      <c r="U6282" s="10">
        <f t="shared" si="278"/>
        <v>7.2</v>
      </c>
      <c r="AF6282" s="10" t="str">
        <f t="shared" si="277"/>
        <v/>
      </c>
    </row>
    <row r="6283" spans="1:32">
      <c r="A6283" s="3" t="s">
        <v>14</v>
      </c>
      <c r="B6283" s="3" t="s">
        <v>233</v>
      </c>
      <c r="C6283" s="3">
        <v>5</v>
      </c>
      <c r="D6283" s="3">
        <v>2</v>
      </c>
      <c r="E6283" s="3">
        <v>2015</v>
      </c>
      <c r="F6283" s="3" t="s">
        <v>29</v>
      </c>
      <c r="G6283" s="3" t="s">
        <v>29</v>
      </c>
      <c r="H6283" s="3">
        <v>5</v>
      </c>
      <c r="I6283" s="3">
        <f t="shared" si="276"/>
        <v>5</v>
      </c>
      <c r="J6283" s="3">
        <v>1</v>
      </c>
      <c r="K6283" s="3">
        <v>16.3</v>
      </c>
      <c r="L6283" s="3">
        <v>10.6</v>
      </c>
      <c r="M6283" s="3">
        <v>12.9</v>
      </c>
      <c r="N6283" s="3">
        <v>13.5</v>
      </c>
      <c r="U6283" s="10">
        <f t="shared" si="278"/>
        <v>13.324999999999999</v>
      </c>
      <c r="V6283" s="3">
        <v>3.1</v>
      </c>
      <c r="AF6283" s="10">
        <f t="shared" si="277"/>
        <v>3.1</v>
      </c>
    </row>
    <row r="6284" spans="1:32">
      <c r="A6284" s="3" t="s">
        <v>14</v>
      </c>
      <c r="B6284" s="3" t="s">
        <v>233</v>
      </c>
      <c r="C6284" s="3">
        <v>5</v>
      </c>
      <c r="D6284" s="3">
        <v>2</v>
      </c>
      <c r="E6284" s="3">
        <v>2015</v>
      </c>
      <c r="F6284" s="3" t="s">
        <v>24</v>
      </c>
      <c r="G6284" s="3" t="s">
        <v>24</v>
      </c>
      <c r="H6284" s="3">
        <v>6</v>
      </c>
      <c r="I6284" s="3">
        <f t="shared" si="276"/>
        <v>24</v>
      </c>
      <c r="J6284" s="3">
        <v>0.25</v>
      </c>
      <c r="K6284" s="3">
        <v>2.4</v>
      </c>
      <c r="L6284" s="3">
        <v>2.1</v>
      </c>
      <c r="M6284" s="3">
        <v>2.4</v>
      </c>
      <c r="N6284" s="3">
        <v>2.1</v>
      </c>
      <c r="O6284" s="3">
        <v>1.4</v>
      </c>
      <c r="P6284" s="3">
        <v>1.8</v>
      </c>
      <c r="U6284" s="10">
        <f t="shared" si="278"/>
        <v>2.0333333333333337</v>
      </c>
      <c r="AF6284" s="10" t="str">
        <f t="shared" si="277"/>
        <v/>
      </c>
    </row>
    <row r="6285" spans="1:32">
      <c r="A6285" s="3" t="s">
        <v>14</v>
      </c>
      <c r="B6285" s="3" t="s">
        <v>233</v>
      </c>
      <c r="C6285" s="3">
        <v>5</v>
      </c>
      <c r="D6285" s="3">
        <v>2</v>
      </c>
      <c r="E6285" s="3">
        <v>2015</v>
      </c>
      <c r="F6285" s="3" t="s">
        <v>87</v>
      </c>
      <c r="G6285" s="3" t="s">
        <v>428</v>
      </c>
      <c r="H6285" s="3">
        <v>184</v>
      </c>
      <c r="I6285" s="3">
        <f t="shared" si="276"/>
        <v>736</v>
      </c>
      <c r="J6285" s="3">
        <v>0.25</v>
      </c>
      <c r="K6285" s="3">
        <v>8.6999999999999993</v>
      </c>
      <c r="L6285" s="3">
        <v>8</v>
      </c>
      <c r="M6285" s="3">
        <v>8.6</v>
      </c>
      <c r="N6285" s="3">
        <v>9.5</v>
      </c>
      <c r="O6285" s="3">
        <v>7</v>
      </c>
      <c r="P6285" s="3">
        <v>11</v>
      </c>
      <c r="Q6285" s="3">
        <v>7.2</v>
      </c>
      <c r="R6285" s="3">
        <v>6.1</v>
      </c>
      <c r="S6285" s="3">
        <v>10</v>
      </c>
      <c r="T6285" s="3">
        <v>9.3000000000000007</v>
      </c>
      <c r="U6285" s="10">
        <f t="shared" si="278"/>
        <v>8.5399999999999991</v>
      </c>
      <c r="AF6285" s="10" t="str">
        <f t="shared" si="277"/>
        <v/>
      </c>
    </row>
    <row r="6286" spans="1:32">
      <c r="A6286" s="3" t="s">
        <v>14</v>
      </c>
      <c r="B6286" s="3" t="s">
        <v>233</v>
      </c>
      <c r="C6286" s="3">
        <v>5</v>
      </c>
      <c r="D6286" s="3">
        <v>2</v>
      </c>
      <c r="E6286" s="3">
        <v>2015</v>
      </c>
      <c r="F6286" s="3" t="s">
        <v>87</v>
      </c>
      <c r="G6286" s="3" t="s">
        <v>428</v>
      </c>
      <c r="H6286" s="3">
        <v>3</v>
      </c>
      <c r="I6286" s="3">
        <f t="shared" si="276"/>
        <v>3</v>
      </c>
      <c r="J6286" s="3">
        <v>1</v>
      </c>
      <c r="K6286" s="3">
        <v>8.8000000000000007</v>
      </c>
      <c r="L6286" s="3">
        <v>8</v>
      </c>
      <c r="M6286" s="3">
        <v>9.1</v>
      </c>
      <c r="U6286" s="10">
        <f t="shared" si="278"/>
        <v>8.6333333333333329</v>
      </c>
      <c r="AF6286" s="10" t="str">
        <f t="shared" si="277"/>
        <v/>
      </c>
    </row>
    <row r="6287" spans="1:32">
      <c r="A6287" s="3" t="s">
        <v>14</v>
      </c>
      <c r="B6287" s="3" t="s">
        <v>233</v>
      </c>
      <c r="C6287" s="3">
        <v>5</v>
      </c>
      <c r="D6287" s="3">
        <v>2</v>
      </c>
      <c r="E6287" s="3">
        <v>2015</v>
      </c>
      <c r="F6287" s="3" t="s">
        <v>478</v>
      </c>
      <c r="G6287" s="3" t="s">
        <v>132</v>
      </c>
      <c r="H6287" s="3">
        <v>44</v>
      </c>
      <c r="I6287" s="3">
        <f t="shared" si="276"/>
        <v>176</v>
      </c>
      <c r="J6287" s="3">
        <v>0.25</v>
      </c>
      <c r="K6287" s="3">
        <v>12</v>
      </c>
      <c r="L6287" s="3">
        <v>10.199999999999999</v>
      </c>
      <c r="M6287" s="3">
        <v>8.3000000000000007</v>
      </c>
      <c r="N6287" s="3">
        <v>9</v>
      </c>
      <c r="O6287" s="3">
        <v>10.7</v>
      </c>
      <c r="P6287" s="3">
        <v>10.5</v>
      </c>
      <c r="Q6287" s="3">
        <v>10.6</v>
      </c>
      <c r="R6287" s="3">
        <v>10.3</v>
      </c>
      <c r="S6287" s="3">
        <v>9.1999999999999993</v>
      </c>
      <c r="T6287" s="3">
        <v>12.5</v>
      </c>
      <c r="U6287" s="10">
        <f t="shared" si="278"/>
        <v>10.33</v>
      </c>
      <c r="AF6287" s="10" t="str">
        <f t="shared" si="277"/>
        <v/>
      </c>
    </row>
    <row r="6288" spans="1:32">
      <c r="A6288" s="3" t="s">
        <v>14</v>
      </c>
      <c r="B6288" s="3" t="s">
        <v>233</v>
      </c>
      <c r="C6288" s="3">
        <v>5</v>
      </c>
      <c r="D6288" s="3">
        <v>2</v>
      </c>
      <c r="E6288" s="3">
        <v>2015</v>
      </c>
      <c r="F6288" s="3" t="s">
        <v>478</v>
      </c>
      <c r="G6288" s="3" t="s">
        <v>132</v>
      </c>
      <c r="H6288" s="3">
        <v>1</v>
      </c>
      <c r="I6288" s="3">
        <f t="shared" si="276"/>
        <v>1</v>
      </c>
      <c r="J6288" s="3">
        <v>1</v>
      </c>
      <c r="K6288" s="3">
        <v>10</v>
      </c>
      <c r="U6288" s="10">
        <f t="shared" si="278"/>
        <v>10</v>
      </c>
      <c r="AF6288" s="10" t="str">
        <f t="shared" si="277"/>
        <v/>
      </c>
    </row>
    <row r="6289" spans="1:32">
      <c r="A6289" s="3" t="s">
        <v>14</v>
      </c>
      <c r="B6289" s="3" t="s">
        <v>233</v>
      </c>
      <c r="C6289" s="3">
        <v>5</v>
      </c>
      <c r="D6289" s="3">
        <v>2</v>
      </c>
      <c r="E6289" s="3">
        <v>2015</v>
      </c>
      <c r="F6289" s="3" t="s">
        <v>308</v>
      </c>
      <c r="G6289" s="3" t="s">
        <v>429</v>
      </c>
      <c r="H6289" s="3">
        <v>170</v>
      </c>
      <c r="I6289" s="3">
        <f t="shared" si="276"/>
        <v>680</v>
      </c>
      <c r="J6289" s="3">
        <v>0.25</v>
      </c>
      <c r="U6289" s="10" t="str">
        <f t="shared" si="278"/>
        <v/>
      </c>
      <c r="AF6289" s="10" t="str">
        <f t="shared" si="277"/>
        <v/>
      </c>
    </row>
    <row r="6290" spans="1:32">
      <c r="A6290" s="3" t="s">
        <v>14</v>
      </c>
      <c r="B6290" s="3" t="s">
        <v>233</v>
      </c>
      <c r="C6290" s="3">
        <v>5</v>
      </c>
      <c r="D6290" s="3">
        <v>2</v>
      </c>
      <c r="E6290" s="3">
        <v>2015</v>
      </c>
      <c r="F6290" s="3" t="s">
        <v>309</v>
      </c>
      <c r="G6290" s="3" t="s">
        <v>429</v>
      </c>
      <c r="H6290" s="3">
        <v>3</v>
      </c>
      <c r="I6290" s="3">
        <f t="shared" si="276"/>
        <v>12</v>
      </c>
      <c r="J6290" s="3">
        <v>0.25</v>
      </c>
      <c r="U6290" s="10" t="str">
        <f t="shared" si="278"/>
        <v/>
      </c>
      <c r="AF6290" s="10" t="str">
        <f t="shared" si="277"/>
        <v/>
      </c>
    </row>
    <row r="6291" spans="1:32">
      <c r="A6291" s="3" t="s">
        <v>14</v>
      </c>
      <c r="B6291" s="3" t="s">
        <v>233</v>
      </c>
      <c r="C6291" s="3">
        <v>5</v>
      </c>
      <c r="D6291" s="3">
        <v>2</v>
      </c>
      <c r="E6291" s="3">
        <v>2015</v>
      </c>
      <c r="F6291" s="3" t="s">
        <v>45</v>
      </c>
      <c r="G6291" s="3" t="s">
        <v>434</v>
      </c>
      <c r="H6291" s="3">
        <v>41</v>
      </c>
      <c r="I6291" s="3">
        <f t="shared" si="276"/>
        <v>164</v>
      </c>
      <c r="J6291" s="3">
        <v>0.25</v>
      </c>
      <c r="K6291" s="3">
        <v>5.5</v>
      </c>
      <c r="L6291" s="3">
        <v>5.3</v>
      </c>
      <c r="M6291" s="3">
        <v>5.6</v>
      </c>
      <c r="N6291" s="3">
        <v>5.5</v>
      </c>
      <c r="O6291" s="3">
        <v>5.9</v>
      </c>
      <c r="P6291" s="3">
        <v>5.3</v>
      </c>
      <c r="Q6291" s="3">
        <v>4.5999999999999996</v>
      </c>
      <c r="R6291" s="3">
        <v>5.6</v>
      </c>
      <c r="S6291" s="3">
        <v>4.7</v>
      </c>
      <c r="T6291" s="3">
        <v>5.3</v>
      </c>
      <c r="U6291" s="10">
        <f t="shared" si="278"/>
        <v>5.33</v>
      </c>
      <c r="AF6291" s="10" t="str">
        <f t="shared" si="277"/>
        <v/>
      </c>
    </row>
    <row r="6292" spans="1:32">
      <c r="A6292" s="3" t="s">
        <v>14</v>
      </c>
      <c r="B6292" s="3" t="s">
        <v>233</v>
      </c>
      <c r="C6292" s="3">
        <v>5</v>
      </c>
      <c r="D6292" s="3">
        <v>2</v>
      </c>
      <c r="E6292" s="3">
        <v>2015</v>
      </c>
      <c r="F6292" s="3" t="s">
        <v>388</v>
      </c>
      <c r="G6292" s="3" t="s">
        <v>388</v>
      </c>
      <c r="H6292" s="3">
        <v>13</v>
      </c>
      <c r="I6292" s="3">
        <f t="shared" si="276"/>
        <v>52</v>
      </c>
      <c r="J6292" s="3">
        <v>0.25</v>
      </c>
      <c r="K6292" s="3">
        <v>2.5</v>
      </c>
      <c r="L6292" s="3">
        <v>2.5</v>
      </c>
      <c r="M6292" s="3">
        <v>3.6</v>
      </c>
      <c r="N6292" s="3">
        <v>2.8</v>
      </c>
      <c r="O6292" s="3">
        <v>3.2</v>
      </c>
      <c r="P6292" s="3">
        <v>2.7</v>
      </c>
      <c r="Q6292" s="3">
        <v>3.2</v>
      </c>
      <c r="R6292" s="3">
        <v>3.4</v>
      </c>
      <c r="S6292" s="3">
        <v>2.6</v>
      </c>
      <c r="T6292" s="3">
        <v>2.5</v>
      </c>
      <c r="U6292" s="10">
        <f t="shared" si="278"/>
        <v>2.8999999999999995</v>
      </c>
      <c r="AF6292" s="10" t="str">
        <f t="shared" si="277"/>
        <v/>
      </c>
    </row>
    <row r="6293" spans="1:32">
      <c r="A6293" s="3" t="s">
        <v>14</v>
      </c>
      <c r="B6293" s="3" t="s">
        <v>233</v>
      </c>
      <c r="C6293" s="3">
        <v>5</v>
      </c>
      <c r="D6293" s="3">
        <v>2</v>
      </c>
      <c r="E6293" s="3">
        <v>2015</v>
      </c>
      <c r="F6293" s="3" t="s">
        <v>54</v>
      </c>
      <c r="G6293" s="3" t="s">
        <v>437</v>
      </c>
      <c r="H6293" s="3">
        <v>3</v>
      </c>
      <c r="I6293" s="3">
        <f t="shared" si="276"/>
        <v>12</v>
      </c>
      <c r="J6293" s="3">
        <v>0.25</v>
      </c>
      <c r="U6293" s="10" t="str">
        <f t="shared" si="278"/>
        <v/>
      </c>
      <c r="V6293" s="3">
        <v>0.5</v>
      </c>
      <c r="W6293" s="3">
        <v>0.6</v>
      </c>
      <c r="X6293" s="3">
        <v>0.5</v>
      </c>
      <c r="AF6293" s="10">
        <f t="shared" si="277"/>
        <v>0.53333333333333333</v>
      </c>
    </row>
    <row r="6294" spans="1:32">
      <c r="A6294" s="3" t="s">
        <v>14</v>
      </c>
      <c r="B6294" s="3" t="s">
        <v>233</v>
      </c>
      <c r="C6294" s="3">
        <v>5</v>
      </c>
      <c r="D6294" s="3">
        <v>2</v>
      </c>
      <c r="E6294" s="3">
        <v>2015</v>
      </c>
      <c r="F6294" s="3" t="s">
        <v>183</v>
      </c>
      <c r="G6294" s="3" t="s">
        <v>439</v>
      </c>
      <c r="H6294" s="3">
        <v>5</v>
      </c>
      <c r="I6294" s="3">
        <f t="shared" si="276"/>
        <v>20</v>
      </c>
      <c r="J6294" s="3">
        <v>0.25</v>
      </c>
      <c r="K6294" s="3">
        <v>12</v>
      </c>
      <c r="L6294" s="3">
        <v>8.1999999999999993</v>
      </c>
      <c r="M6294" s="3">
        <v>11</v>
      </c>
      <c r="N6294" s="3">
        <v>10</v>
      </c>
      <c r="O6294" s="3">
        <v>7</v>
      </c>
      <c r="U6294" s="10">
        <f t="shared" si="278"/>
        <v>9.64</v>
      </c>
      <c r="AF6294" s="10" t="str">
        <f t="shared" si="277"/>
        <v/>
      </c>
    </row>
    <row r="6295" spans="1:32">
      <c r="A6295" s="3" t="s">
        <v>14</v>
      </c>
      <c r="B6295" s="3" t="s">
        <v>233</v>
      </c>
      <c r="C6295" s="3">
        <v>5</v>
      </c>
      <c r="D6295" s="3">
        <v>2</v>
      </c>
      <c r="E6295" s="3">
        <v>2015</v>
      </c>
      <c r="F6295" s="3" t="s">
        <v>112</v>
      </c>
      <c r="G6295" s="3" t="s">
        <v>260</v>
      </c>
      <c r="H6295" s="3">
        <v>1</v>
      </c>
      <c r="I6295" s="3">
        <f t="shared" si="276"/>
        <v>4</v>
      </c>
      <c r="J6295" s="3">
        <v>0.25</v>
      </c>
      <c r="K6295" s="3">
        <v>3.4</v>
      </c>
      <c r="U6295" s="10">
        <f t="shared" si="278"/>
        <v>3.4</v>
      </c>
      <c r="AF6295" s="10" t="str">
        <f t="shared" si="277"/>
        <v/>
      </c>
    </row>
    <row r="6296" spans="1:32">
      <c r="A6296" s="3" t="s">
        <v>14</v>
      </c>
      <c r="B6296" s="3" t="s">
        <v>233</v>
      </c>
      <c r="C6296" s="3">
        <v>5</v>
      </c>
      <c r="D6296" s="3">
        <v>2</v>
      </c>
      <c r="E6296" s="3">
        <v>2015</v>
      </c>
      <c r="F6296" s="3" t="s">
        <v>25</v>
      </c>
      <c r="G6296" s="3" t="s">
        <v>25</v>
      </c>
      <c r="H6296" s="3">
        <v>12</v>
      </c>
      <c r="I6296" s="3">
        <f t="shared" si="276"/>
        <v>48</v>
      </c>
      <c r="J6296" s="3">
        <v>0.25</v>
      </c>
      <c r="K6296" s="3">
        <v>9.3000000000000007</v>
      </c>
      <c r="L6296" s="3">
        <v>11.1</v>
      </c>
      <c r="M6296" s="3">
        <v>9.8000000000000007</v>
      </c>
      <c r="N6296" s="3">
        <v>8.1999999999999993</v>
      </c>
      <c r="O6296" s="3">
        <v>6.4</v>
      </c>
      <c r="P6296" s="3">
        <v>5.4</v>
      </c>
      <c r="Q6296" s="3">
        <v>5.9</v>
      </c>
      <c r="R6296" s="3">
        <v>6.6</v>
      </c>
      <c r="S6296" s="3">
        <v>5.2</v>
      </c>
      <c r="T6296" s="3">
        <v>3.7</v>
      </c>
      <c r="U6296" s="10">
        <f t="shared" si="278"/>
        <v>7.1599999999999993</v>
      </c>
      <c r="AF6296" s="10" t="str">
        <f t="shared" si="277"/>
        <v/>
      </c>
    </row>
    <row r="6297" spans="1:32">
      <c r="A6297" s="3" t="s">
        <v>14</v>
      </c>
      <c r="B6297" s="3" t="s">
        <v>233</v>
      </c>
      <c r="C6297" s="3">
        <v>5</v>
      </c>
      <c r="D6297" s="3">
        <v>2</v>
      </c>
      <c r="E6297" s="3">
        <v>2015</v>
      </c>
      <c r="F6297" s="3" t="s">
        <v>245</v>
      </c>
      <c r="G6297" s="3" t="s">
        <v>245</v>
      </c>
      <c r="H6297" s="3">
        <v>1</v>
      </c>
      <c r="I6297" s="3">
        <f t="shared" si="276"/>
        <v>4</v>
      </c>
      <c r="J6297" s="3">
        <v>0.25</v>
      </c>
      <c r="K6297" s="3">
        <v>8.4</v>
      </c>
      <c r="U6297" s="10">
        <f t="shared" si="278"/>
        <v>8.4</v>
      </c>
      <c r="AF6297" s="10" t="str">
        <f t="shared" si="277"/>
        <v/>
      </c>
    </row>
    <row r="6298" spans="1:32">
      <c r="A6298" s="3" t="s">
        <v>14</v>
      </c>
      <c r="B6298" s="3" t="s">
        <v>233</v>
      </c>
      <c r="C6298" s="3">
        <v>5</v>
      </c>
      <c r="D6298" s="3">
        <v>2</v>
      </c>
      <c r="E6298" s="3">
        <v>2015</v>
      </c>
      <c r="F6298" s="3" t="s">
        <v>18</v>
      </c>
      <c r="G6298" s="3" t="s">
        <v>18</v>
      </c>
      <c r="H6298" s="3">
        <v>1</v>
      </c>
      <c r="I6298" s="3">
        <f t="shared" si="276"/>
        <v>4</v>
      </c>
      <c r="J6298" s="3">
        <v>0.25</v>
      </c>
      <c r="K6298" s="3">
        <v>3.8</v>
      </c>
      <c r="U6298" s="10">
        <f t="shared" si="278"/>
        <v>3.8</v>
      </c>
      <c r="AF6298" s="10" t="str">
        <f t="shared" si="277"/>
        <v/>
      </c>
    </row>
    <row r="6299" spans="1:32">
      <c r="A6299" s="3" t="s">
        <v>14</v>
      </c>
      <c r="B6299" s="3" t="s">
        <v>233</v>
      </c>
      <c r="C6299" s="3">
        <v>5</v>
      </c>
      <c r="D6299" s="3">
        <v>2</v>
      </c>
      <c r="E6299" s="3">
        <v>2015</v>
      </c>
      <c r="F6299" s="3" t="s">
        <v>16</v>
      </c>
      <c r="G6299" s="3" t="s">
        <v>16</v>
      </c>
      <c r="H6299" s="3">
        <v>2</v>
      </c>
      <c r="I6299" s="3">
        <f t="shared" ref="I6299:I6362" si="279">H6299*(1/J6299)</f>
        <v>8</v>
      </c>
      <c r="J6299" s="3">
        <v>0.25</v>
      </c>
      <c r="K6299" s="3">
        <v>3.1</v>
      </c>
      <c r="L6299" s="3">
        <v>3.7</v>
      </c>
      <c r="U6299" s="10">
        <f t="shared" si="278"/>
        <v>3.4000000000000004</v>
      </c>
      <c r="AF6299" s="10" t="str">
        <f t="shared" si="277"/>
        <v/>
      </c>
    </row>
    <row r="6300" spans="1:32">
      <c r="A6300" s="3" t="s">
        <v>14</v>
      </c>
      <c r="B6300" s="3" t="s">
        <v>233</v>
      </c>
      <c r="C6300" s="3">
        <v>5</v>
      </c>
      <c r="D6300" s="3">
        <v>2</v>
      </c>
      <c r="E6300" s="3">
        <v>2015</v>
      </c>
      <c r="F6300" s="3" t="s">
        <v>20</v>
      </c>
      <c r="G6300" s="3" t="s">
        <v>20</v>
      </c>
      <c r="H6300" s="3">
        <v>14</v>
      </c>
      <c r="I6300" s="3">
        <f t="shared" si="279"/>
        <v>56</v>
      </c>
      <c r="J6300" s="3">
        <v>0.25</v>
      </c>
      <c r="K6300" s="3">
        <v>5.6</v>
      </c>
      <c r="L6300" s="3">
        <v>5.6</v>
      </c>
      <c r="M6300" s="3">
        <v>4.8</v>
      </c>
      <c r="N6300" s="3">
        <v>3.6</v>
      </c>
      <c r="O6300" s="3">
        <v>4.2</v>
      </c>
      <c r="P6300" s="3">
        <v>4.2</v>
      </c>
      <c r="Q6300" s="3">
        <v>4.0999999999999996</v>
      </c>
      <c r="R6300" s="3">
        <v>3.5</v>
      </c>
      <c r="S6300" s="3">
        <v>3.5</v>
      </c>
      <c r="T6300" s="3">
        <v>3.5</v>
      </c>
      <c r="U6300" s="10">
        <f t="shared" si="278"/>
        <v>4.26</v>
      </c>
      <c r="AF6300" s="10" t="str">
        <f t="shared" si="277"/>
        <v/>
      </c>
    </row>
    <row r="6301" spans="1:32">
      <c r="A6301" s="3" t="s">
        <v>14</v>
      </c>
      <c r="B6301" s="3" t="s">
        <v>233</v>
      </c>
      <c r="C6301" s="3">
        <v>5</v>
      </c>
      <c r="D6301" s="3">
        <v>2</v>
      </c>
      <c r="E6301" s="3">
        <v>2015</v>
      </c>
      <c r="F6301" s="3" t="s">
        <v>21</v>
      </c>
      <c r="G6301" s="3" t="s">
        <v>21</v>
      </c>
      <c r="H6301" s="3">
        <v>74</v>
      </c>
      <c r="I6301" s="3">
        <f t="shared" si="279"/>
        <v>296</v>
      </c>
      <c r="J6301" s="3">
        <v>0.25</v>
      </c>
      <c r="K6301" s="3">
        <v>7.4</v>
      </c>
      <c r="L6301" s="3">
        <v>5.9</v>
      </c>
      <c r="M6301" s="3">
        <v>7.5</v>
      </c>
      <c r="N6301" s="3">
        <v>7.4</v>
      </c>
      <c r="O6301" s="3">
        <v>6.1</v>
      </c>
      <c r="P6301" s="3">
        <v>6.8</v>
      </c>
      <c r="Q6301" s="3">
        <v>4.8</v>
      </c>
      <c r="R6301" s="3">
        <v>7.3</v>
      </c>
      <c r="S6301" s="3">
        <v>8.1</v>
      </c>
      <c r="T6301" s="3">
        <v>6.2</v>
      </c>
      <c r="U6301" s="10">
        <f t="shared" si="278"/>
        <v>6.75</v>
      </c>
      <c r="AF6301" s="10" t="str">
        <f t="shared" si="277"/>
        <v/>
      </c>
    </row>
    <row r="6302" spans="1:32">
      <c r="A6302" s="3" t="s">
        <v>14</v>
      </c>
      <c r="B6302" s="3" t="s">
        <v>233</v>
      </c>
      <c r="C6302" s="3">
        <v>5</v>
      </c>
      <c r="D6302" s="3">
        <v>2</v>
      </c>
      <c r="E6302" s="3">
        <v>2015</v>
      </c>
      <c r="F6302" s="3" t="s">
        <v>21</v>
      </c>
      <c r="G6302" s="3" t="s">
        <v>21</v>
      </c>
      <c r="H6302" s="3">
        <v>1</v>
      </c>
      <c r="I6302" s="3">
        <f t="shared" si="279"/>
        <v>1</v>
      </c>
      <c r="J6302" s="3">
        <v>1</v>
      </c>
      <c r="K6302" s="3">
        <v>10</v>
      </c>
      <c r="U6302" s="10">
        <f t="shared" si="278"/>
        <v>10</v>
      </c>
      <c r="AF6302" s="10" t="str">
        <f t="shared" si="277"/>
        <v/>
      </c>
    </row>
    <row r="6303" spans="1:32">
      <c r="A6303" s="3" t="s">
        <v>14</v>
      </c>
      <c r="B6303" s="3" t="s">
        <v>233</v>
      </c>
      <c r="C6303" s="3">
        <v>5</v>
      </c>
      <c r="D6303" s="3">
        <v>2</v>
      </c>
      <c r="E6303" s="3">
        <v>2015</v>
      </c>
      <c r="F6303" s="3" t="s">
        <v>38</v>
      </c>
      <c r="G6303" s="3" t="s">
        <v>38</v>
      </c>
      <c r="H6303" s="3">
        <v>2</v>
      </c>
      <c r="I6303" s="3">
        <f t="shared" si="279"/>
        <v>8</v>
      </c>
      <c r="J6303" s="3">
        <v>0.25</v>
      </c>
      <c r="K6303" s="3">
        <v>21</v>
      </c>
      <c r="L6303" s="3">
        <v>11.4</v>
      </c>
      <c r="U6303" s="10">
        <f t="shared" si="278"/>
        <v>16.2</v>
      </c>
      <c r="AF6303" s="10" t="str">
        <f t="shared" si="277"/>
        <v/>
      </c>
    </row>
    <row r="6304" spans="1:32">
      <c r="A6304" s="3" t="s">
        <v>14</v>
      </c>
      <c r="B6304" s="3" t="s">
        <v>233</v>
      </c>
      <c r="C6304" s="3">
        <v>5</v>
      </c>
      <c r="D6304" s="3">
        <v>2</v>
      </c>
      <c r="E6304" s="3">
        <v>2015</v>
      </c>
      <c r="F6304" s="3" t="s">
        <v>58</v>
      </c>
      <c r="G6304" s="3" t="s">
        <v>449</v>
      </c>
      <c r="H6304" s="3">
        <v>30</v>
      </c>
      <c r="I6304" s="3">
        <f t="shared" si="279"/>
        <v>120</v>
      </c>
      <c r="J6304" s="3">
        <v>0.25</v>
      </c>
      <c r="K6304" s="3">
        <v>5</v>
      </c>
      <c r="L6304" s="3">
        <v>5</v>
      </c>
      <c r="M6304" s="3">
        <v>5</v>
      </c>
      <c r="N6304" s="3">
        <v>5.5</v>
      </c>
      <c r="O6304" s="3">
        <v>4.9000000000000004</v>
      </c>
      <c r="P6304" s="3">
        <v>5.5</v>
      </c>
      <c r="Q6304" s="3">
        <v>5.2</v>
      </c>
      <c r="R6304" s="3">
        <v>5.2</v>
      </c>
      <c r="S6304" s="3">
        <v>5.3</v>
      </c>
      <c r="T6304" s="3">
        <v>5.0999999999999996</v>
      </c>
      <c r="U6304" s="10">
        <f t="shared" si="278"/>
        <v>5.17</v>
      </c>
      <c r="AF6304" s="10" t="str">
        <f t="shared" si="277"/>
        <v/>
      </c>
    </row>
    <row r="6305" spans="1:32">
      <c r="A6305" s="3" t="s">
        <v>14</v>
      </c>
      <c r="B6305" s="3" t="s">
        <v>233</v>
      </c>
      <c r="C6305" s="3">
        <v>5</v>
      </c>
      <c r="D6305" s="3">
        <v>2</v>
      </c>
      <c r="E6305" s="3">
        <v>2015</v>
      </c>
      <c r="F6305" s="3" t="s">
        <v>47</v>
      </c>
      <c r="G6305" s="3" t="s">
        <v>47</v>
      </c>
      <c r="H6305" s="11">
        <v>3</v>
      </c>
      <c r="I6305" s="3">
        <f t="shared" si="279"/>
        <v>3</v>
      </c>
      <c r="J6305" s="3">
        <v>1</v>
      </c>
      <c r="K6305" s="3">
        <v>11.5</v>
      </c>
      <c r="L6305" s="3">
        <v>12.2</v>
      </c>
      <c r="M6305" s="3">
        <v>11.7</v>
      </c>
      <c r="U6305" s="10">
        <f t="shared" si="278"/>
        <v>11.799999999999999</v>
      </c>
      <c r="AF6305" s="10" t="str">
        <f t="shared" si="277"/>
        <v/>
      </c>
    </row>
    <row r="6306" spans="1:32">
      <c r="A6306" s="3" t="s">
        <v>14</v>
      </c>
      <c r="B6306" s="3" t="s">
        <v>233</v>
      </c>
      <c r="C6306" s="3">
        <v>5</v>
      </c>
      <c r="D6306" s="3">
        <v>2</v>
      </c>
      <c r="E6306" s="3">
        <v>2015</v>
      </c>
      <c r="F6306" s="3" t="s">
        <v>297</v>
      </c>
      <c r="G6306" s="3" t="s">
        <v>451</v>
      </c>
      <c r="H6306" s="3">
        <v>1</v>
      </c>
      <c r="I6306" s="3">
        <f t="shared" si="279"/>
        <v>4</v>
      </c>
      <c r="J6306" s="3">
        <v>0.25</v>
      </c>
      <c r="K6306" s="3">
        <v>4.4000000000000004</v>
      </c>
      <c r="U6306" s="10">
        <f t="shared" si="278"/>
        <v>4.4000000000000004</v>
      </c>
      <c r="AF6306" s="10" t="str">
        <f t="shared" si="277"/>
        <v/>
      </c>
    </row>
    <row r="6307" spans="1:32">
      <c r="A6307" s="3" t="s">
        <v>14</v>
      </c>
      <c r="B6307" s="3" t="s">
        <v>233</v>
      </c>
      <c r="C6307" s="3">
        <v>5</v>
      </c>
      <c r="D6307" s="3">
        <v>2</v>
      </c>
      <c r="E6307" s="3">
        <v>2015</v>
      </c>
      <c r="F6307" s="3" t="s">
        <v>296</v>
      </c>
      <c r="G6307" s="3" t="s">
        <v>59</v>
      </c>
      <c r="H6307" s="3">
        <v>5</v>
      </c>
      <c r="I6307" s="3">
        <f t="shared" si="279"/>
        <v>20</v>
      </c>
      <c r="J6307" s="3">
        <v>0.25</v>
      </c>
      <c r="K6307" s="3">
        <v>4.0999999999999996</v>
      </c>
      <c r="L6307" s="3">
        <v>5.4</v>
      </c>
      <c r="M6307" s="3">
        <v>7.7</v>
      </c>
      <c r="N6307" s="3">
        <v>6.3</v>
      </c>
      <c r="O6307" s="3">
        <v>4.2</v>
      </c>
      <c r="U6307" s="10">
        <f t="shared" si="278"/>
        <v>5.54</v>
      </c>
      <c r="AF6307" s="10" t="str">
        <f t="shared" si="277"/>
        <v/>
      </c>
    </row>
    <row r="6308" spans="1:32">
      <c r="A6308" s="3" t="s">
        <v>14</v>
      </c>
      <c r="B6308" s="3" t="s">
        <v>233</v>
      </c>
      <c r="C6308" s="3">
        <v>5</v>
      </c>
      <c r="D6308" s="3">
        <v>2</v>
      </c>
      <c r="E6308" s="3">
        <v>2015</v>
      </c>
      <c r="F6308" s="3" t="s">
        <v>51</v>
      </c>
      <c r="G6308" s="3" t="s">
        <v>51</v>
      </c>
      <c r="H6308" s="3">
        <v>23</v>
      </c>
      <c r="I6308" s="3">
        <f t="shared" si="279"/>
        <v>92</v>
      </c>
      <c r="J6308" s="3">
        <v>0.25</v>
      </c>
      <c r="U6308" s="10" t="str">
        <f t="shared" si="278"/>
        <v/>
      </c>
      <c r="AF6308" s="10" t="str">
        <f t="shared" si="277"/>
        <v/>
      </c>
    </row>
    <row r="6309" spans="1:32">
      <c r="A6309" s="3" t="s">
        <v>14</v>
      </c>
      <c r="B6309" s="3" t="s">
        <v>233</v>
      </c>
      <c r="C6309" s="3">
        <v>5</v>
      </c>
      <c r="D6309" s="3">
        <v>2</v>
      </c>
      <c r="E6309" s="3">
        <v>2015</v>
      </c>
      <c r="F6309" s="3" t="s">
        <v>51</v>
      </c>
      <c r="G6309" s="3" t="s">
        <v>51</v>
      </c>
      <c r="H6309" s="3">
        <v>14</v>
      </c>
      <c r="I6309" s="3">
        <f t="shared" si="279"/>
        <v>14</v>
      </c>
      <c r="J6309" s="3">
        <v>1</v>
      </c>
      <c r="U6309" s="10" t="str">
        <f t="shared" si="278"/>
        <v/>
      </c>
      <c r="AF6309" s="10" t="str">
        <f t="shared" si="277"/>
        <v/>
      </c>
    </row>
    <row r="6310" spans="1:32">
      <c r="A6310" s="3" t="s">
        <v>14</v>
      </c>
      <c r="B6310" s="3" t="s">
        <v>233</v>
      </c>
      <c r="C6310" s="3">
        <v>5</v>
      </c>
      <c r="D6310" s="3">
        <v>2</v>
      </c>
      <c r="E6310" s="3">
        <v>2015</v>
      </c>
      <c r="F6310" s="3" t="s">
        <v>43</v>
      </c>
      <c r="G6310" s="3" t="s">
        <v>44</v>
      </c>
      <c r="H6310" s="3">
        <v>26</v>
      </c>
      <c r="I6310" s="3">
        <f t="shared" si="279"/>
        <v>104</v>
      </c>
      <c r="J6310" s="3">
        <v>0.25</v>
      </c>
      <c r="K6310" s="3">
        <v>6.3</v>
      </c>
      <c r="L6310" s="3">
        <v>5.6</v>
      </c>
      <c r="M6310" s="3">
        <v>5.4</v>
      </c>
      <c r="N6310" s="3">
        <v>5.0999999999999996</v>
      </c>
      <c r="O6310" s="3">
        <v>4.9000000000000004</v>
      </c>
      <c r="P6310" s="3">
        <v>5.4</v>
      </c>
      <c r="Q6310" s="3">
        <v>4.5999999999999996</v>
      </c>
      <c r="R6310" s="3">
        <v>5.3</v>
      </c>
      <c r="S6310" s="3">
        <v>4.9000000000000004</v>
      </c>
      <c r="T6310" s="3">
        <v>4.2</v>
      </c>
      <c r="U6310" s="10">
        <f t="shared" si="278"/>
        <v>5.17</v>
      </c>
      <c r="AF6310" s="10" t="str">
        <f t="shared" si="277"/>
        <v/>
      </c>
    </row>
    <row r="6311" spans="1:32">
      <c r="A6311" s="3" t="s">
        <v>14</v>
      </c>
      <c r="B6311" s="3" t="s">
        <v>233</v>
      </c>
      <c r="C6311" s="3">
        <v>5</v>
      </c>
      <c r="D6311" s="3">
        <v>2</v>
      </c>
      <c r="E6311" s="3">
        <v>2015</v>
      </c>
      <c r="F6311" s="3" t="s">
        <v>43</v>
      </c>
      <c r="G6311" s="3" t="s">
        <v>44</v>
      </c>
      <c r="H6311" s="3">
        <v>2</v>
      </c>
      <c r="I6311" s="3">
        <f t="shared" si="279"/>
        <v>2</v>
      </c>
      <c r="J6311" s="3">
        <v>1</v>
      </c>
      <c r="K6311" s="3">
        <v>6.4</v>
      </c>
      <c r="L6311" s="3">
        <v>6.5</v>
      </c>
      <c r="U6311" s="10">
        <f t="shared" si="278"/>
        <v>6.45</v>
      </c>
      <c r="AF6311" s="10" t="str">
        <f t="shared" si="277"/>
        <v/>
      </c>
    </row>
    <row r="6312" spans="1:32">
      <c r="A6312" s="3" t="s">
        <v>14</v>
      </c>
      <c r="B6312" s="3" t="s">
        <v>233</v>
      </c>
      <c r="C6312" s="3">
        <v>5</v>
      </c>
      <c r="D6312" s="3">
        <v>2</v>
      </c>
      <c r="E6312" s="3">
        <v>2015</v>
      </c>
      <c r="F6312" s="3" t="s">
        <v>473</v>
      </c>
      <c r="G6312" s="3" t="s">
        <v>36</v>
      </c>
      <c r="H6312" s="3">
        <v>11</v>
      </c>
      <c r="I6312" s="3">
        <f t="shared" si="279"/>
        <v>44</v>
      </c>
      <c r="J6312" s="3">
        <v>0.25</v>
      </c>
      <c r="K6312" s="3">
        <v>5.7</v>
      </c>
      <c r="L6312" s="3">
        <v>5.4</v>
      </c>
      <c r="M6312" s="3">
        <v>6</v>
      </c>
      <c r="N6312" s="3">
        <v>6.4</v>
      </c>
      <c r="O6312" s="3">
        <v>6.3</v>
      </c>
      <c r="P6312" s="3">
        <v>4.4000000000000004</v>
      </c>
      <c r="Q6312" s="3">
        <v>4.2</v>
      </c>
      <c r="R6312" s="3">
        <v>6.9</v>
      </c>
      <c r="S6312" s="3">
        <v>4.5999999999999996</v>
      </c>
      <c r="U6312" s="10">
        <f t="shared" si="278"/>
        <v>5.5444444444444452</v>
      </c>
      <c r="V6312" s="3">
        <v>0.8</v>
      </c>
      <c r="AF6312" s="10">
        <f t="shared" si="277"/>
        <v>0.8</v>
      </c>
    </row>
    <row r="6313" spans="1:32">
      <c r="A6313" s="3" t="s">
        <v>14</v>
      </c>
      <c r="B6313" s="3" t="s">
        <v>233</v>
      </c>
      <c r="C6313" s="3">
        <v>5</v>
      </c>
      <c r="D6313" s="3">
        <v>2</v>
      </c>
      <c r="E6313" s="3">
        <v>2015</v>
      </c>
      <c r="F6313" s="3" t="s">
        <v>52</v>
      </c>
      <c r="G6313" s="3" t="s">
        <v>52</v>
      </c>
      <c r="H6313" s="3">
        <v>1</v>
      </c>
      <c r="I6313" s="3">
        <f t="shared" si="279"/>
        <v>1</v>
      </c>
      <c r="J6313" s="3">
        <v>1</v>
      </c>
      <c r="K6313" s="3">
        <v>69</v>
      </c>
      <c r="U6313" s="10">
        <f t="shared" si="278"/>
        <v>69</v>
      </c>
      <c r="AF6313" s="10" t="str">
        <f t="shared" si="277"/>
        <v/>
      </c>
    </row>
    <row r="6314" spans="1:32">
      <c r="A6314" s="3" t="s">
        <v>14</v>
      </c>
      <c r="B6314" s="3" t="s">
        <v>233</v>
      </c>
      <c r="C6314" s="3">
        <v>5</v>
      </c>
      <c r="D6314" s="3">
        <v>2</v>
      </c>
      <c r="E6314" s="3">
        <v>2015</v>
      </c>
      <c r="F6314" s="3" t="s">
        <v>22</v>
      </c>
      <c r="G6314" s="3" t="s">
        <v>22</v>
      </c>
      <c r="H6314" s="3">
        <v>1</v>
      </c>
      <c r="I6314" s="3">
        <f t="shared" si="279"/>
        <v>4</v>
      </c>
      <c r="J6314" s="3">
        <v>0.25</v>
      </c>
      <c r="K6314" s="3">
        <v>5.4</v>
      </c>
      <c r="U6314" s="10">
        <f t="shared" si="278"/>
        <v>5.4</v>
      </c>
      <c r="AF6314" s="10" t="str">
        <f t="shared" si="277"/>
        <v/>
      </c>
    </row>
    <row r="6315" spans="1:32">
      <c r="A6315" s="3" t="s">
        <v>14</v>
      </c>
      <c r="B6315" s="3" t="s">
        <v>233</v>
      </c>
      <c r="C6315" s="3">
        <v>5</v>
      </c>
      <c r="D6315" s="3">
        <v>2</v>
      </c>
      <c r="E6315" s="3">
        <v>2015</v>
      </c>
      <c r="F6315" s="3" t="s">
        <v>41</v>
      </c>
      <c r="G6315" s="3" t="s">
        <v>40</v>
      </c>
      <c r="H6315" s="3">
        <v>6</v>
      </c>
      <c r="I6315" s="3">
        <f t="shared" si="279"/>
        <v>24</v>
      </c>
      <c r="J6315" s="3">
        <v>0.25</v>
      </c>
      <c r="K6315" s="3">
        <v>3.1</v>
      </c>
      <c r="L6315" s="3">
        <v>3.4</v>
      </c>
      <c r="M6315" s="3">
        <v>3.2</v>
      </c>
      <c r="N6315" s="3">
        <v>3.5</v>
      </c>
      <c r="O6315" s="3">
        <v>3.4</v>
      </c>
      <c r="P6315" s="3">
        <v>2.7</v>
      </c>
      <c r="U6315" s="10">
        <f t="shared" si="278"/>
        <v>3.2166666666666663</v>
      </c>
      <c r="AF6315" s="10" t="str">
        <f t="shared" si="277"/>
        <v/>
      </c>
    </row>
    <row r="6316" spans="1:32">
      <c r="A6316" s="3" t="s">
        <v>14</v>
      </c>
      <c r="B6316" s="3" t="s">
        <v>233</v>
      </c>
      <c r="C6316" s="3">
        <v>5</v>
      </c>
      <c r="D6316" s="3">
        <v>2</v>
      </c>
      <c r="E6316" s="3">
        <v>2015</v>
      </c>
      <c r="F6316" s="3" t="s">
        <v>41</v>
      </c>
      <c r="G6316" s="3" t="s">
        <v>40</v>
      </c>
      <c r="H6316" s="3">
        <v>1</v>
      </c>
      <c r="I6316" s="3">
        <f t="shared" si="279"/>
        <v>1</v>
      </c>
      <c r="J6316" s="3">
        <v>1</v>
      </c>
      <c r="K6316" s="3">
        <v>3.1</v>
      </c>
      <c r="U6316" s="10">
        <f t="shared" si="278"/>
        <v>3.1</v>
      </c>
      <c r="AF6316" s="10" t="str">
        <f t="shared" si="277"/>
        <v/>
      </c>
    </row>
    <row r="6317" spans="1:32">
      <c r="A6317" s="3" t="s">
        <v>14</v>
      </c>
      <c r="B6317" s="3" t="s">
        <v>233</v>
      </c>
      <c r="C6317" s="3">
        <v>5</v>
      </c>
      <c r="D6317" s="3">
        <v>2</v>
      </c>
      <c r="E6317" s="3">
        <v>2015</v>
      </c>
      <c r="F6317" s="3" t="s">
        <v>39</v>
      </c>
      <c r="G6317" s="3" t="s">
        <v>40</v>
      </c>
      <c r="H6317" s="3">
        <v>17</v>
      </c>
      <c r="I6317" s="3">
        <f t="shared" si="279"/>
        <v>68</v>
      </c>
      <c r="J6317" s="3">
        <v>0.25</v>
      </c>
      <c r="K6317" s="3">
        <v>7.3</v>
      </c>
      <c r="L6317" s="3">
        <v>7.3</v>
      </c>
      <c r="M6317" s="3">
        <v>6.8</v>
      </c>
      <c r="N6317" s="3">
        <v>7.2</v>
      </c>
      <c r="O6317" s="3">
        <v>7.5</v>
      </c>
      <c r="P6317" s="3">
        <v>6.6</v>
      </c>
      <c r="Q6317" s="3">
        <v>7.6</v>
      </c>
      <c r="R6317" s="3">
        <v>6.7</v>
      </c>
      <c r="S6317" s="3">
        <v>7.3</v>
      </c>
      <c r="T6317" s="3">
        <v>6.3</v>
      </c>
      <c r="U6317" s="10">
        <f t="shared" si="278"/>
        <v>7.06</v>
      </c>
      <c r="AF6317" s="10" t="str">
        <f t="shared" si="277"/>
        <v/>
      </c>
    </row>
    <row r="6318" spans="1:32">
      <c r="A6318" s="3" t="s">
        <v>14</v>
      </c>
      <c r="B6318" s="3" t="s">
        <v>233</v>
      </c>
      <c r="C6318" s="3">
        <v>5</v>
      </c>
      <c r="D6318" s="3">
        <v>2</v>
      </c>
      <c r="E6318" s="3">
        <v>2015</v>
      </c>
      <c r="F6318" s="3" t="s">
        <v>23</v>
      </c>
      <c r="G6318" s="3" t="s">
        <v>23</v>
      </c>
      <c r="H6318" s="3">
        <v>1</v>
      </c>
      <c r="I6318" s="3">
        <f t="shared" si="279"/>
        <v>4</v>
      </c>
      <c r="J6318" s="3">
        <v>0.25</v>
      </c>
      <c r="K6318" s="3">
        <v>10</v>
      </c>
      <c r="U6318" s="10">
        <f t="shared" si="278"/>
        <v>10</v>
      </c>
      <c r="AF6318" s="10" t="str">
        <f t="shared" si="277"/>
        <v/>
      </c>
    </row>
    <row r="6319" spans="1:32">
      <c r="A6319" s="3" t="s">
        <v>14</v>
      </c>
      <c r="B6319" s="3" t="s">
        <v>233</v>
      </c>
      <c r="C6319" s="3">
        <v>5</v>
      </c>
      <c r="D6319" s="3">
        <v>2</v>
      </c>
      <c r="E6319" s="3">
        <v>2015</v>
      </c>
      <c r="F6319" s="3" t="s">
        <v>27</v>
      </c>
      <c r="G6319" s="3" t="s">
        <v>27</v>
      </c>
      <c r="H6319" s="3">
        <v>1</v>
      </c>
      <c r="I6319" s="3">
        <f t="shared" si="279"/>
        <v>4</v>
      </c>
      <c r="J6319" s="3">
        <v>0.25</v>
      </c>
      <c r="K6319" s="3">
        <v>2.4</v>
      </c>
      <c r="U6319" s="10">
        <f t="shared" si="278"/>
        <v>2.4</v>
      </c>
      <c r="AF6319" s="10" t="str">
        <f t="shared" si="277"/>
        <v/>
      </c>
    </row>
    <row r="6320" spans="1:32">
      <c r="A6320" s="3" t="s">
        <v>14</v>
      </c>
      <c r="B6320" s="3" t="s">
        <v>233</v>
      </c>
      <c r="C6320" s="3">
        <v>5</v>
      </c>
      <c r="D6320" s="3">
        <v>2</v>
      </c>
      <c r="E6320" s="3">
        <v>2015</v>
      </c>
      <c r="F6320" s="3" t="s">
        <v>37</v>
      </c>
      <c r="G6320" s="3" t="s">
        <v>37</v>
      </c>
      <c r="H6320" s="3">
        <v>41</v>
      </c>
      <c r="I6320" s="3">
        <f t="shared" si="279"/>
        <v>164</v>
      </c>
      <c r="J6320" s="3">
        <v>0.25</v>
      </c>
      <c r="K6320" s="3">
        <v>9.4</v>
      </c>
      <c r="L6320" s="3">
        <v>8.9</v>
      </c>
      <c r="M6320" s="3">
        <v>8.6999999999999993</v>
      </c>
      <c r="N6320" s="3">
        <v>8.1999999999999993</v>
      </c>
      <c r="O6320" s="3">
        <v>9.3000000000000007</v>
      </c>
      <c r="P6320" s="3">
        <v>7.4</v>
      </c>
      <c r="Q6320" s="3">
        <v>8.1</v>
      </c>
      <c r="R6320" s="3">
        <v>7.1</v>
      </c>
      <c r="S6320" s="3">
        <v>10.199999999999999</v>
      </c>
      <c r="T6320" s="3">
        <v>11</v>
      </c>
      <c r="U6320" s="10">
        <f t="shared" si="278"/>
        <v>8.83</v>
      </c>
      <c r="AF6320" s="10" t="str">
        <f t="shared" si="277"/>
        <v/>
      </c>
    </row>
    <row r="6321" spans="1:32">
      <c r="A6321" s="3" t="s">
        <v>14</v>
      </c>
      <c r="B6321" s="3" t="s">
        <v>234</v>
      </c>
      <c r="C6321" s="3">
        <v>5</v>
      </c>
      <c r="D6321" s="3">
        <v>2</v>
      </c>
      <c r="E6321" s="3">
        <v>2015</v>
      </c>
      <c r="F6321" s="3" t="s">
        <v>218</v>
      </c>
      <c r="G6321" s="3" t="s">
        <v>218</v>
      </c>
      <c r="H6321" s="3">
        <v>5</v>
      </c>
      <c r="I6321" s="3">
        <f t="shared" si="279"/>
        <v>10</v>
      </c>
      <c r="J6321" s="3">
        <v>0.5</v>
      </c>
      <c r="K6321" s="3">
        <v>1</v>
      </c>
      <c r="L6321" s="3">
        <v>1.7</v>
      </c>
      <c r="M6321" s="3">
        <v>2.4</v>
      </c>
      <c r="N6321" s="3">
        <v>5.0999999999999996</v>
      </c>
      <c r="U6321" s="10">
        <f t="shared" si="278"/>
        <v>2.5499999999999998</v>
      </c>
      <c r="V6321" s="3">
        <v>1.1000000000000001</v>
      </c>
      <c r="AF6321" s="10">
        <f t="shared" si="277"/>
        <v>1.1000000000000001</v>
      </c>
    </row>
    <row r="6322" spans="1:32">
      <c r="A6322" s="3" t="s">
        <v>14</v>
      </c>
      <c r="B6322" s="3" t="s">
        <v>234</v>
      </c>
      <c r="C6322" s="3">
        <v>5</v>
      </c>
      <c r="D6322" s="3">
        <v>2</v>
      </c>
      <c r="E6322" s="3">
        <v>2015</v>
      </c>
      <c r="F6322" s="3" t="s">
        <v>196</v>
      </c>
      <c r="G6322" s="3" t="s">
        <v>196</v>
      </c>
      <c r="H6322" s="3">
        <v>35</v>
      </c>
      <c r="I6322" s="3">
        <f t="shared" si="279"/>
        <v>70</v>
      </c>
      <c r="J6322" s="3">
        <v>0.5</v>
      </c>
      <c r="K6322" s="3">
        <v>7</v>
      </c>
      <c r="L6322" s="3">
        <v>8.1</v>
      </c>
      <c r="M6322" s="3">
        <v>6.7</v>
      </c>
      <c r="N6322" s="3">
        <v>10</v>
      </c>
      <c r="O6322" s="3">
        <v>6.3</v>
      </c>
      <c r="P6322" s="3">
        <v>7.2</v>
      </c>
      <c r="Q6322" s="3">
        <v>4.5999999999999996</v>
      </c>
      <c r="R6322" s="3">
        <v>10.199999999999999</v>
      </c>
      <c r="S6322" s="3">
        <v>5.8</v>
      </c>
      <c r="T6322" s="3">
        <v>7.5</v>
      </c>
      <c r="U6322" s="10">
        <f t="shared" si="278"/>
        <v>7.3400000000000007</v>
      </c>
      <c r="AF6322" s="10" t="str">
        <f t="shared" si="277"/>
        <v/>
      </c>
    </row>
    <row r="6323" spans="1:32">
      <c r="A6323" s="3" t="s">
        <v>14</v>
      </c>
      <c r="B6323" s="3" t="s">
        <v>234</v>
      </c>
      <c r="C6323" s="3">
        <v>5</v>
      </c>
      <c r="D6323" s="3">
        <v>2</v>
      </c>
      <c r="E6323" s="3">
        <v>2015</v>
      </c>
      <c r="F6323" s="3" t="s">
        <v>196</v>
      </c>
      <c r="G6323" s="3" t="s">
        <v>196</v>
      </c>
      <c r="H6323" s="3">
        <v>1</v>
      </c>
      <c r="I6323" s="3">
        <f t="shared" si="279"/>
        <v>1</v>
      </c>
      <c r="J6323" s="3">
        <v>1</v>
      </c>
      <c r="U6323" s="10" t="str">
        <f t="shared" si="278"/>
        <v/>
      </c>
      <c r="AF6323" s="10" t="str">
        <f t="shared" si="277"/>
        <v/>
      </c>
    </row>
    <row r="6324" spans="1:32">
      <c r="A6324" s="3" t="s">
        <v>14</v>
      </c>
      <c r="B6324" s="3" t="s">
        <v>234</v>
      </c>
      <c r="C6324" s="3">
        <v>5</v>
      </c>
      <c r="D6324" s="3">
        <v>2</v>
      </c>
      <c r="E6324" s="3">
        <v>2015</v>
      </c>
      <c r="F6324" s="3" t="s">
        <v>29</v>
      </c>
      <c r="G6324" s="3" t="s">
        <v>29</v>
      </c>
      <c r="H6324" s="3">
        <v>1</v>
      </c>
      <c r="I6324" s="3">
        <f t="shared" si="279"/>
        <v>2</v>
      </c>
      <c r="J6324" s="3">
        <v>0.5</v>
      </c>
      <c r="K6324" s="3">
        <v>9.4</v>
      </c>
      <c r="U6324" s="10">
        <f t="shared" si="278"/>
        <v>9.4</v>
      </c>
      <c r="AF6324" s="10" t="str">
        <f t="shared" si="277"/>
        <v/>
      </c>
    </row>
    <row r="6325" spans="1:32">
      <c r="A6325" s="3" t="s">
        <v>14</v>
      </c>
      <c r="B6325" s="3" t="s">
        <v>234</v>
      </c>
      <c r="C6325" s="3">
        <v>5</v>
      </c>
      <c r="D6325" s="3">
        <v>2</v>
      </c>
      <c r="E6325" s="3">
        <v>2015</v>
      </c>
      <c r="F6325" s="3" t="s">
        <v>87</v>
      </c>
      <c r="G6325" s="3" t="s">
        <v>428</v>
      </c>
      <c r="H6325" s="3">
        <v>237</v>
      </c>
      <c r="I6325" s="3">
        <f t="shared" si="279"/>
        <v>474</v>
      </c>
      <c r="J6325" s="3">
        <v>0.5</v>
      </c>
      <c r="K6325" s="3">
        <v>11.4</v>
      </c>
      <c r="L6325" s="3">
        <v>8.8000000000000007</v>
      </c>
      <c r="M6325" s="3">
        <v>9.9</v>
      </c>
      <c r="N6325" s="3">
        <v>8.5</v>
      </c>
      <c r="O6325" s="3">
        <v>7</v>
      </c>
      <c r="P6325" s="3">
        <v>6.8</v>
      </c>
      <c r="Q6325" s="3">
        <v>9.1999999999999993</v>
      </c>
      <c r="R6325" s="3">
        <v>9.4</v>
      </c>
      <c r="S6325" s="3">
        <v>10.5</v>
      </c>
      <c r="T6325" s="3">
        <v>11.7</v>
      </c>
      <c r="U6325" s="10">
        <f t="shared" si="278"/>
        <v>9.32</v>
      </c>
      <c r="AF6325" s="10" t="str">
        <f t="shared" si="277"/>
        <v/>
      </c>
    </row>
    <row r="6326" spans="1:32">
      <c r="A6326" s="3" t="s">
        <v>14</v>
      </c>
      <c r="B6326" s="3" t="s">
        <v>234</v>
      </c>
      <c r="C6326" s="3">
        <v>5</v>
      </c>
      <c r="D6326" s="3">
        <v>2</v>
      </c>
      <c r="E6326" s="3">
        <v>2015</v>
      </c>
      <c r="F6326" s="3" t="s">
        <v>87</v>
      </c>
      <c r="G6326" s="3" t="s">
        <v>428</v>
      </c>
      <c r="H6326" s="3">
        <v>9</v>
      </c>
      <c r="I6326" s="3">
        <f t="shared" si="279"/>
        <v>9</v>
      </c>
      <c r="J6326" s="3">
        <v>1</v>
      </c>
      <c r="U6326" s="10" t="str">
        <f t="shared" si="278"/>
        <v/>
      </c>
      <c r="AF6326" s="10" t="str">
        <f t="shared" si="277"/>
        <v/>
      </c>
    </row>
    <row r="6327" spans="1:32">
      <c r="A6327" s="3" t="s">
        <v>14</v>
      </c>
      <c r="B6327" s="3" t="s">
        <v>234</v>
      </c>
      <c r="C6327" s="3">
        <v>5</v>
      </c>
      <c r="D6327" s="3">
        <v>2</v>
      </c>
      <c r="E6327" s="3">
        <v>2015</v>
      </c>
      <c r="F6327" s="3" t="s">
        <v>478</v>
      </c>
      <c r="G6327" s="3" t="s">
        <v>132</v>
      </c>
      <c r="H6327" s="3">
        <v>21</v>
      </c>
      <c r="I6327" s="3">
        <f t="shared" si="279"/>
        <v>42</v>
      </c>
      <c r="J6327" s="3">
        <v>0.5</v>
      </c>
      <c r="K6327" s="3">
        <v>8.1999999999999993</v>
      </c>
      <c r="L6327" s="3">
        <v>8.9</v>
      </c>
      <c r="M6327" s="3">
        <v>9.4</v>
      </c>
      <c r="N6327" s="3">
        <v>10</v>
      </c>
      <c r="O6327" s="3">
        <v>9.6</v>
      </c>
      <c r="P6327" s="3">
        <v>9.6</v>
      </c>
      <c r="Q6327" s="3">
        <v>9.5</v>
      </c>
      <c r="R6327" s="3">
        <v>10.9</v>
      </c>
      <c r="S6327" s="3">
        <v>9.6999999999999993</v>
      </c>
      <c r="T6327" s="3">
        <v>8.1999999999999993</v>
      </c>
      <c r="U6327" s="10">
        <f t="shared" si="278"/>
        <v>9.4000000000000021</v>
      </c>
      <c r="AF6327" s="10" t="str">
        <f t="shared" si="277"/>
        <v/>
      </c>
    </row>
    <row r="6328" spans="1:32">
      <c r="A6328" s="3" t="s">
        <v>14</v>
      </c>
      <c r="B6328" s="3" t="s">
        <v>234</v>
      </c>
      <c r="C6328" s="3">
        <v>5</v>
      </c>
      <c r="D6328" s="3">
        <v>2</v>
      </c>
      <c r="E6328" s="3">
        <v>2015</v>
      </c>
      <c r="F6328" s="3" t="s">
        <v>308</v>
      </c>
      <c r="G6328" s="3" t="s">
        <v>429</v>
      </c>
      <c r="H6328" s="3">
        <v>24</v>
      </c>
      <c r="I6328" s="3">
        <f t="shared" si="279"/>
        <v>48</v>
      </c>
      <c r="J6328" s="3">
        <v>0.5</v>
      </c>
      <c r="U6328" s="10" t="str">
        <f t="shared" si="278"/>
        <v/>
      </c>
      <c r="AF6328" s="10" t="str">
        <f t="shared" si="277"/>
        <v/>
      </c>
    </row>
    <row r="6329" spans="1:32">
      <c r="A6329" s="3" t="s">
        <v>14</v>
      </c>
      <c r="B6329" s="3" t="s">
        <v>234</v>
      </c>
      <c r="C6329" s="3">
        <v>5</v>
      </c>
      <c r="D6329" s="3">
        <v>2</v>
      </c>
      <c r="E6329" s="3">
        <v>2015</v>
      </c>
      <c r="F6329" s="3" t="s">
        <v>308</v>
      </c>
      <c r="G6329" s="3" t="s">
        <v>429</v>
      </c>
      <c r="H6329" s="3">
        <v>5</v>
      </c>
      <c r="I6329" s="3">
        <f t="shared" si="279"/>
        <v>5</v>
      </c>
      <c r="J6329" s="3">
        <v>1</v>
      </c>
      <c r="U6329" s="10" t="str">
        <f t="shared" si="278"/>
        <v/>
      </c>
      <c r="AF6329" s="10" t="str">
        <f t="shared" ref="AF6329:AF6392" si="280">IF(ISERROR(SUM(V6329:AE6329)/COUNT(V6329:AE6329)),"",SUM(V6329:AE6329)/COUNT(V6329:AE6329))</f>
        <v/>
      </c>
    </row>
    <row r="6330" spans="1:32">
      <c r="A6330" s="3" t="s">
        <v>14</v>
      </c>
      <c r="B6330" s="3" t="s">
        <v>234</v>
      </c>
      <c r="C6330" s="3">
        <v>5</v>
      </c>
      <c r="D6330" s="3">
        <v>2</v>
      </c>
      <c r="E6330" s="3">
        <v>2015</v>
      </c>
      <c r="F6330" s="3" t="s">
        <v>48</v>
      </c>
      <c r="G6330" s="3" t="s">
        <v>48</v>
      </c>
      <c r="H6330" s="3">
        <v>4</v>
      </c>
      <c r="I6330" s="3">
        <f t="shared" si="279"/>
        <v>4</v>
      </c>
      <c r="J6330" s="3">
        <v>1</v>
      </c>
      <c r="K6330" s="3">
        <v>15</v>
      </c>
      <c r="L6330" s="3">
        <v>13</v>
      </c>
      <c r="M6330" s="3">
        <v>12</v>
      </c>
      <c r="N6330" s="3">
        <v>12</v>
      </c>
      <c r="U6330" s="10">
        <f t="shared" si="278"/>
        <v>13</v>
      </c>
      <c r="AF6330" s="10" t="str">
        <f t="shared" si="280"/>
        <v/>
      </c>
    </row>
    <row r="6331" spans="1:32">
      <c r="A6331" s="3" t="s">
        <v>14</v>
      </c>
      <c r="B6331" s="3" t="s">
        <v>234</v>
      </c>
      <c r="C6331" s="3">
        <v>5</v>
      </c>
      <c r="D6331" s="3">
        <v>2</v>
      </c>
      <c r="E6331" s="3">
        <v>2015</v>
      </c>
      <c r="F6331" s="3" t="s">
        <v>33</v>
      </c>
      <c r="G6331" s="3" t="s">
        <v>33</v>
      </c>
      <c r="H6331" s="3">
        <v>1</v>
      </c>
      <c r="I6331" s="3">
        <f t="shared" si="279"/>
        <v>2</v>
      </c>
      <c r="J6331" s="3">
        <v>0.5</v>
      </c>
      <c r="K6331" s="3">
        <v>8.5</v>
      </c>
      <c r="U6331" s="10">
        <f t="shared" si="278"/>
        <v>8.5</v>
      </c>
      <c r="AF6331" s="10" t="str">
        <f t="shared" si="280"/>
        <v/>
      </c>
    </row>
    <row r="6332" spans="1:32">
      <c r="A6332" s="3" t="s">
        <v>14</v>
      </c>
      <c r="B6332" s="3" t="s">
        <v>234</v>
      </c>
      <c r="C6332" s="3">
        <v>5</v>
      </c>
      <c r="D6332" s="3">
        <v>2</v>
      </c>
      <c r="E6332" s="3">
        <v>2015</v>
      </c>
      <c r="F6332" s="3" t="s">
        <v>33</v>
      </c>
      <c r="G6332" s="3" t="s">
        <v>33</v>
      </c>
      <c r="H6332" s="3">
        <v>9</v>
      </c>
      <c r="I6332" s="3">
        <f t="shared" si="279"/>
        <v>9</v>
      </c>
      <c r="J6332" s="3">
        <v>1</v>
      </c>
      <c r="K6332" s="3">
        <v>14</v>
      </c>
      <c r="L6332" s="3">
        <v>24</v>
      </c>
      <c r="M6332" s="3">
        <v>24</v>
      </c>
      <c r="N6332" s="3">
        <v>28</v>
      </c>
      <c r="O6332" s="3">
        <v>20</v>
      </c>
      <c r="P6332" s="3">
        <v>20</v>
      </c>
      <c r="Q6332" s="3">
        <v>30</v>
      </c>
      <c r="R6332" s="3">
        <v>17</v>
      </c>
      <c r="S6332" s="3">
        <v>32</v>
      </c>
      <c r="U6332" s="10">
        <f t="shared" si="278"/>
        <v>23.222222222222221</v>
      </c>
      <c r="AF6332" s="10" t="str">
        <f t="shared" si="280"/>
        <v/>
      </c>
    </row>
    <row r="6333" spans="1:32">
      <c r="A6333" s="3" t="s">
        <v>14</v>
      </c>
      <c r="B6333" s="3" t="s">
        <v>234</v>
      </c>
      <c r="C6333" s="3">
        <v>5</v>
      </c>
      <c r="D6333" s="3">
        <v>2</v>
      </c>
      <c r="E6333" s="3">
        <v>2015</v>
      </c>
      <c r="F6333" s="3" t="s">
        <v>45</v>
      </c>
      <c r="G6333" s="3" t="s">
        <v>434</v>
      </c>
      <c r="H6333" s="3">
        <v>16</v>
      </c>
      <c r="I6333" s="3">
        <f t="shared" si="279"/>
        <v>32</v>
      </c>
      <c r="J6333" s="3">
        <v>0.5</v>
      </c>
      <c r="K6333" s="3">
        <v>5.0999999999999996</v>
      </c>
      <c r="L6333" s="3">
        <v>4.8</v>
      </c>
      <c r="M6333" s="3">
        <v>4.2</v>
      </c>
      <c r="N6333" s="3">
        <v>6.5</v>
      </c>
      <c r="O6333" s="3">
        <v>5.9</v>
      </c>
      <c r="P6333" s="3">
        <v>5.9</v>
      </c>
      <c r="Q6333" s="3">
        <v>6.5</v>
      </c>
      <c r="R6333" s="3">
        <v>6.3</v>
      </c>
      <c r="S6333" s="3">
        <v>6.1</v>
      </c>
      <c r="T6333" s="3">
        <v>6</v>
      </c>
      <c r="U6333" s="10">
        <f t="shared" si="278"/>
        <v>5.7299999999999995</v>
      </c>
      <c r="AF6333" s="10" t="str">
        <f t="shared" si="280"/>
        <v/>
      </c>
    </row>
    <row r="6334" spans="1:32">
      <c r="A6334" s="3" t="s">
        <v>14</v>
      </c>
      <c r="B6334" s="3" t="s">
        <v>234</v>
      </c>
      <c r="C6334" s="3">
        <v>5</v>
      </c>
      <c r="D6334" s="3">
        <v>2</v>
      </c>
      <c r="E6334" s="3">
        <v>2015</v>
      </c>
      <c r="F6334" s="3" t="s">
        <v>96</v>
      </c>
      <c r="G6334" s="3" t="s">
        <v>96</v>
      </c>
      <c r="H6334" s="3">
        <v>1</v>
      </c>
      <c r="I6334" s="3">
        <f t="shared" si="279"/>
        <v>2</v>
      </c>
      <c r="J6334" s="3">
        <v>0.5</v>
      </c>
      <c r="U6334" s="10" t="str">
        <f t="shared" si="278"/>
        <v/>
      </c>
      <c r="V6334" s="3">
        <v>1.1000000000000001</v>
      </c>
      <c r="AF6334" s="10">
        <f t="shared" si="280"/>
        <v>1.1000000000000001</v>
      </c>
    </row>
    <row r="6335" spans="1:32">
      <c r="A6335" s="3" t="s">
        <v>14</v>
      </c>
      <c r="B6335" s="3" t="s">
        <v>234</v>
      </c>
      <c r="C6335" s="3">
        <v>5</v>
      </c>
      <c r="D6335" s="3">
        <v>2</v>
      </c>
      <c r="E6335" s="3">
        <v>2015</v>
      </c>
      <c r="F6335" s="3" t="s">
        <v>388</v>
      </c>
      <c r="G6335" s="3" t="s">
        <v>388</v>
      </c>
      <c r="H6335" s="3">
        <v>5</v>
      </c>
      <c r="I6335" s="3">
        <f t="shared" si="279"/>
        <v>10</v>
      </c>
      <c r="J6335" s="3">
        <v>0.5</v>
      </c>
      <c r="K6335" s="3">
        <v>4</v>
      </c>
      <c r="L6335" s="3">
        <v>3</v>
      </c>
      <c r="M6335" s="3">
        <v>3.4</v>
      </c>
      <c r="N6335" s="3">
        <v>3.1</v>
      </c>
      <c r="O6335" s="3">
        <v>6.1</v>
      </c>
      <c r="U6335" s="10">
        <f t="shared" si="278"/>
        <v>3.9200000000000004</v>
      </c>
      <c r="AF6335" s="10" t="str">
        <f t="shared" si="280"/>
        <v/>
      </c>
    </row>
    <row r="6336" spans="1:32">
      <c r="A6336" s="3" t="s">
        <v>14</v>
      </c>
      <c r="B6336" s="3" t="s">
        <v>234</v>
      </c>
      <c r="C6336" s="3">
        <v>5</v>
      </c>
      <c r="D6336" s="3">
        <v>2</v>
      </c>
      <c r="E6336" s="3">
        <v>2015</v>
      </c>
      <c r="F6336" s="3" t="s">
        <v>388</v>
      </c>
      <c r="G6336" s="3" t="s">
        <v>388</v>
      </c>
      <c r="H6336" s="3">
        <v>1</v>
      </c>
      <c r="I6336" s="3">
        <f t="shared" si="279"/>
        <v>1</v>
      </c>
      <c r="J6336" s="3">
        <v>1</v>
      </c>
      <c r="U6336" s="10" t="str">
        <f t="shared" si="278"/>
        <v/>
      </c>
      <c r="AF6336" s="10" t="str">
        <f t="shared" si="280"/>
        <v/>
      </c>
    </row>
    <row r="6337" spans="1:32">
      <c r="A6337" s="3" t="s">
        <v>14</v>
      </c>
      <c r="B6337" s="3" t="s">
        <v>234</v>
      </c>
      <c r="C6337" s="3">
        <v>5</v>
      </c>
      <c r="D6337" s="3">
        <v>2</v>
      </c>
      <c r="E6337" s="3">
        <v>2015</v>
      </c>
      <c r="F6337" s="3" t="s">
        <v>50</v>
      </c>
      <c r="G6337" s="3" t="s">
        <v>50</v>
      </c>
      <c r="H6337" s="3">
        <v>8</v>
      </c>
      <c r="I6337" s="3">
        <f t="shared" si="279"/>
        <v>16</v>
      </c>
      <c r="J6337" s="3">
        <v>0.5</v>
      </c>
      <c r="K6337" s="3">
        <v>6.5</v>
      </c>
      <c r="L6337" s="3">
        <v>6</v>
      </c>
      <c r="M6337" s="3">
        <v>6.8</v>
      </c>
      <c r="N6337" s="3">
        <v>6.5</v>
      </c>
      <c r="O6337" s="3">
        <v>6.2</v>
      </c>
      <c r="P6337" s="3">
        <v>5.8</v>
      </c>
      <c r="Q6337" s="3">
        <v>7.5</v>
      </c>
      <c r="R6337" s="3">
        <v>7.9</v>
      </c>
      <c r="U6337" s="10">
        <f t="shared" si="278"/>
        <v>6.6499999999999995</v>
      </c>
      <c r="AF6337" s="10" t="str">
        <f t="shared" si="280"/>
        <v/>
      </c>
    </row>
    <row r="6338" spans="1:32">
      <c r="A6338" s="3" t="s">
        <v>14</v>
      </c>
      <c r="B6338" s="3" t="s">
        <v>234</v>
      </c>
      <c r="C6338" s="3">
        <v>5</v>
      </c>
      <c r="D6338" s="3">
        <v>2</v>
      </c>
      <c r="E6338" s="3">
        <v>2015</v>
      </c>
      <c r="F6338" s="3" t="s">
        <v>54</v>
      </c>
      <c r="G6338" s="3" t="s">
        <v>437</v>
      </c>
      <c r="H6338" s="3">
        <v>2</v>
      </c>
      <c r="I6338" s="3">
        <f t="shared" si="279"/>
        <v>4</v>
      </c>
      <c r="J6338" s="3">
        <v>0.5</v>
      </c>
      <c r="K6338" s="3">
        <v>4.5</v>
      </c>
      <c r="L6338" s="3">
        <v>3.7</v>
      </c>
      <c r="U6338" s="10">
        <f t="shared" si="278"/>
        <v>4.0999999999999996</v>
      </c>
      <c r="AF6338" s="10" t="str">
        <f t="shared" si="280"/>
        <v/>
      </c>
    </row>
    <row r="6339" spans="1:32">
      <c r="A6339" s="3" t="s">
        <v>14</v>
      </c>
      <c r="B6339" s="3" t="s">
        <v>234</v>
      </c>
      <c r="C6339" s="3">
        <v>5</v>
      </c>
      <c r="D6339" s="3">
        <v>2</v>
      </c>
      <c r="E6339" s="3">
        <v>2015</v>
      </c>
      <c r="F6339" s="3" t="s">
        <v>183</v>
      </c>
      <c r="G6339" s="3" t="s">
        <v>439</v>
      </c>
      <c r="H6339" s="3">
        <v>2</v>
      </c>
      <c r="I6339" s="3">
        <f t="shared" si="279"/>
        <v>4</v>
      </c>
      <c r="J6339" s="3">
        <v>0.5</v>
      </c>
      <c r="K6339" s="3">
        <v>5.2</v>
      </c>
      <c r="L6339" s="3">
        <v>8.5</v>
      </c>
      <c r="U6339" s="10">
        <f t="shared" ref="U6339:U6402" si="281">IF(ISERROR(SUM(K6339:T6339)/COUNT(K6339:T6339)),"",SUM(K6339:T6339)/COUNT(K6339:T6339))</f>
        <v>6.85</v>
      </c>
      <c r="AF6339" s="10" t="str">
        <f t="shared" si="280"/>
        <v/>
      </c>
    </row>
    <row r="6340" spans="1:32">
      <c r="A6340" s="3" t="s">
        <v>14</v>
      </c>
      <c r="B6340" s="3" t="s">
        <v>234</v>
      </c>
      <c r="C6340" s="3">
        <v>5</v>
      </c>
      <c r="D6340" s="3">
        <v>2</v>
      </c>
      <c r="E6340" s="3">
        <v>2015</v>
      </c>
      <c r="F6340" s="3" t="s">
        <v>287</v>
      </c>
      <c r="G6340" s="3" t="s">
        <v>440</v>
      </c>
      <c r="H6340" s="3">
        <v>29</v>
      </c>
      <c r="I6340" s="3">
        <f t="shared" si="279"/>
        <v>58</v>
      </c>
      <c r="J6340" s="3">
        <v>0.5</v>
      </c>
      <c r="K6340" s="3">
        <v>10.5</v>
      </c>
      <c r="L6340" s="3">
        <v>11.8</v>
      </c>
      <c r="M6340" s="3">
        <v>13</v>
      </c>
      <c r="N6340" s="3">
        <v>10.5</v>
      </c>
      <c r="O6340" s="3">
        <v>10.5</v>
      </c>
      <c r="P6340" s="3">
        <v>11</v>
      </c>
      <c r="Q6340" s="3">
        <v>13.6</v>
      </c>
      <c r="R6340" s="3">
        <v>12.7</v>
      </c>
      <c r="S6340" s="3">
        <v>13.4</v>
      </c>
      <c r="T6340" s="3">
        <v>13.3</v>
      </c>
      <c r="U6340" s="10">
        <f t="shared" si="281"/>
        <v>12.03</v>
      </c>
      <c r="AF6340" s="10" t="str">
        <f t="shared" si="280"/>
        <v/>
      </c>
    </row>
    <row r="6341" spans="1:32">
      <c r="A6341" s="3" t="s">
        <v>14</v>
      </c>
      <c r="B6341" s="3" t="s">
        <v>234</v>
      </c>
      <c r="C6341" s="3">
        <v>5</v>
      </c>
      <c r="D6341" s="3">
        <v>2</v>
      </c>
      <c r="E6341" s="3">
        <v>2015</v>
      </c>
      <c r="F6341" s="3" t="s">
        <v>25</v>
      </c>
      <c r="G6341" s="3" t="s">
        <v>25</v>
      </c>
      <c r="H6341" s="3">
        <v>5</v>
      </c>
      <c r="I6341" s="3">
        <f t="shared" si="279"/>
        <v>10</v>
      </c>
      <c r="J6341" s="3">
        <v>0.5</v>
      </c>
      <c r="K6341" s="3">
        <v>6.5</v>
      </c>
      <c r="U6341" s="10">
        <f t="shared" si="281"/>
        <v>6.5</v>
      </c>
      <c r="V6341" s="3">
        <v>1.6</v>
      </c>
      <c r="W6341" s="3">
        <v>1.1000000000000001</v>
      </c>
      <c r="X6341" s="3">
        <v>1.4</v>
      </c>
      <c r="Y6341" s="3">
        <v>1.6</v>
      </c>
      <c r="AF6341" s="10">
        <f t="shared" si="280"/>
        <v>1.4249999999999998</v>
      </c>
    </row>
    <row r="6342" spans="1:32">
      <c r="A6342" s="3" t="s">
        <v>14</v>
      </c>
      <c r="B6342" s="3" t="s">
        <v>234</v>
      </c>
      <c r="C6342" s="3">
        <v>5</v>
      </c>
      <c r="D6342" s="3">
        <v>2</v>
      </c>
      <c r="E6342" s="3">
        <v>2015</v>
      </c>
      <c r="F6342" s="3" t="s">
        <v>25</v>
      </c>
      <c r="G6342" s="3" t="s">
        <v>25</v>
      </c>
      <c r="H6342" s="3">
        <v>1</v>
      </c>
      <c r="I6342" s="3">
        <f t="shared" si="279"/>
        <v>1</v>
      </c>
      <c r="J6342" s="3">
        <v>1</v>
      </c>
      <c r="U6342" s="10" t="str">
        <f t="shared" si="281"/>
        <v/>
      </c>
      <c r="AF6342" s="10" t="str">
        <f t="shared" si="280"/>
        <v/>
      </c>
    </row>
    <row r="6343" spans="1:32">
      <c r="A6343" s="3" t="s">
        <v>14</v>
      </c>
      <c r="B6343" s="3" t="s">
        <v>234</v>
      </c>
      <c r="C6343" s="3">
        <v>5</v>
      </c>
      <c r="D6343" s="3">
        <v>2</v>
      </c>
      <c r="E6343" s="3">
        <v>2015</v>
      </c>
      <c r="F6343" s="3" t="s">
        <v>18</v>
      </c>
      <c r="G6343" s="3" t="s">
        <v>18</v>
      </c>
      <c r="H6343" s="3">
        <v>1</v>
      </c>
      <c r="I6343" s="3">
        <f t="shared" si="279"/>
        <v>2</v>
      </c>
      <c r="J6343" s="3">
        <v>0.5</v>
      </c>
      <c r="K6343" s="3">
        <v>5.4</v>
      </c>
      <c r="U6343" s="10">
        <f t="shared" si="281"/>
        <v>5.4</v>
      </c>
      <c r="AF6343" s="10" t="str">
        <f t="shared" si="280"/>
        <v/>
      </c>
    </row>
    <row r="6344" spans="1:32">
      <c r="A6344" s="3" t="s">
        <v>14</v>
      </c>
      <c r="B6344" s="3" t="s">
        <v>234</v>
      </c>
      <c r="C6344" s="3">
        <v>5</v>
      </c>
      <c r="D6344" s="3">
        <v>2</v>
      </c>
      <c r="E6344" s="3">
        <v>2015</v>
      </c>
      <c r="F6344" s="3" t="s">
        <v>16</v>
      </c>
      <c r="G6344" s="3" t="s">
        <v>16</v>
      </c>
      <c r="H6344" s="3">
        <v>4</v>
      </c>
      <c r="I6344" s="3">
        <f t="shared" si="279"/>
        <v>8</v>
      </c>
      <c r="J6344" s="3">
        <v>0.5</v>
      </c>
      <c r="K6344" s="3">
        <v>6.4</v>
      </c>
      <c r="L6344" s="3">
        <v>4.7</v>
      </c>
      <c r="M6344" s="3">
        <v>2.7</v>
      </c>
      <c r="N6344" s="3">
        <v>5.3</v>
      </c>
      <c r="U6344" s="10">
        <f t="shared" si="281"/>
        <v>4.7750000000000004</v>
      </c>
      <c r="AF6344" s="10" t="str">
        <f t="shared" si="280"/>
        <v/>
      </c>
    </row>
    <row r="6345" spans="1:32">
      <c r="A6345" s="3" t="s">
        <v>14</v>
      </c>
      <c r="B6345" s="3" t="s">
        <v>234</v>
      </c>
      <c r="C6345" s="3">
        <v>5</v>
      </c>
      <c r="D6345" s="3">
        <v>2</v>
      </c>
      <c r="E6345" s="3">
        <v>2015</v>
      </c>
      <c r="F6345" s="3" t="s">
        <v>17</v>
      </c>
      <c r="G6345" s="3" t="s">
        <v>17</v>
      </c>
      <c r="H6345" s="3">
        <v>1</v>
      </c>
      <c r="I6345" s="3">
        <f t="shared" si="279"/>
        <v>2</v>
      </c>
      <c r="J6345" s="3">
        <v>0.5</v>
      </c>
      <c r="U6345" s="10" t="str">
        <f t="shared" si="281"/>
        <v/>
      </c>
      <c r="V6345" s="3">
        <v>2.2000000000000002</v>
      </c>
      <c r="AF6345" s="10">
        <f t="shared" si="280"/>
        <v>2.2000000000000002</v>
      </c>
    </row>
    <row r="6346" spans="1:32">
      <c r="A6346" s="3" t="s">
        <v>14</v>
      </c>
      <c r="B6346" s="3" t="s">
        <v>234</v>
      </c>
      <c r="C6346" s="3">
        <v>5</v>
      </c>
      <c r="D6346" s="3">
        <v>2</v>
      </c>
      <c r="E6346" s="3">
        <v>2015</v>
      </c>
      <c r="F6346" s="3" t="s">
        <v>20</v>
      </c>
      <c r="G6346" s="3" t="s">
        <v>20</v>
      </c>
      <c r="H6346" s="3">
        <v>2</v>
      </c>
      <c r="I6346" s="3">
        <f t="shared" si="279"/>
        <v>4</v>
      </c>
      <c r="J6346" s="3">
        <v>0.5</v>
      </c>
      <c r="K6346" s="3">
        <v>4.3</v>
      </c>
      <c r="L6346" s="3">
        <v>3.8</v>
      </c>
      <c r="U6346" s="10">
        <f t="shared" si="281"/>
        <v>4.05</v>
      </c>
      <c r="AF6346" s="10" t="str">
        <f t="shared" si="280"/>
        <v/>
      </c>
    </row>
    <row r="6347" spans="1:32">
      <c r="A6347" s="3" t="s">
        <v>14</v>
      </c>
      <c r="B6347" s="3" t="s">
        <v>234</v>
      </c>
      <c r="C6347" s="3">
        <v>5</v>
      </c>
      <c r="D6347" s="3">
        <v>2</v>
      </c>
      <c r="E6347" s="3">
        <v>2015</v>
      </c>
      <c r="F6347" s="3" t="s">
        <v>21</v>
      </c>
      <c r="G6347" s="3" t="s">
        <v>21</v>
      </c>
      <c r="H6347" s="3">
        <v>27</v>
      </c>
      <c r="I6347" s="3">
        <f t="shared" si="279"/>
        <v>54</v>
      </c>
      <c r="J6347" s="3">
        <v>0.5</v>
      </c>
      <c r="K6347" s="3">
        <v>8.4</v>
      </c>
      <c r="L6347" s="3">
        <v>6</v>
      </c>
      <c r="M6347" s="3">
        <v>8.9</v>
      </c>
      <c r="N6347" s="3">
        <v>8.6999999999999993</v>
      </c>
      <c r="O6347" s="3">
        <v>6.4</v>
      </c>
      <c r="P6347" s="3">
        <v>4.5999999999999996</v>
      </c>
      <c r="Q6347" s="3">
        <v>6.3</v>
      </c>
      <c r="R6347" s="3">
        <v>9</v>
      </c>
      <c r="S6347" s="3">
        <v>9.4</v>
      </c>
      <c r="U6347" s="10">
        <f t="shared" si="281"/>
        <v>7.5222222222222221</v>
      </c>
      <c r="AF6347" s="10" t="str">
        <f t="shared" si="280"/>
        <v/>
      </c>
    </row>
    <row r="6348" spans="1:32">
      <c r="A6348" s="3" t="s">
        <v>14</v>
      </c>
      <c r="B6348" s="3" t="s">
        <v>234</v>
      </c>
      <c r="C6348" s="3">
        <v>5</v>
      </c>
      <c r="D6348" s="3">
        <v>2</v>
      </c>
      <c r="E6348" s="3">
        <v>2015</v>
      </c>
      <c r="F6348" s="3" t="s">
        <v>21</v>
      </c>
      <c r="G6348" s="3" t="s">
        <v>21</v>
      </c>
      <c r="H6348" s="3">
        <v>1</v>
      </c>
      <c r="I6348" s="3">
        <f t="shared" si="279"/>
        <v>1</v>
      </c>
      <c r="J6348" s="3">
        <v>1</v>
      </c>
      <c r="U6348" s="10" t="str">
        <f t="shared" si="281"/>
        <v/>
      </c>
      <c r="AF6348" s="10" t="str">
        <f t="shared" si="280"/>
        <v/>
      </c>
    </row>
    <row r="6349" spans="1:32">
      <c r="A6349" s="3" t="s">
        <v>14</v>
      </c>
      <c r="B6349" s="3" t="s">
        <v>234</v>
      </c>
      <c r="C6349" s="3">
        <v>5</v>
      </c>
      <c r="D6349" s="3">
        <v>2</v>
      </c>
      <c r="E6349" s="3">
        <v>2015</v>
      </c>
      <c r="F6349" s="3" t="s">
        <v>159</v>
      </c>
      <c r="G6349" s="3" t="s">
        <v>159</v>
      </c>
      <c r="H6349" s="3">
        <v>2</v>
      </c>
      <c r="I6349" s="3">
        <f t="shared" si="279"/>
        <v>4</v>
      </c>
      <c r="J6349" s="3">
        <v>0.5</v>
      </c>
      <c r="U6349" s="10" t="str">
        <f t="shared" si="281"/>
        <v/>
      </c>
      <c r="AF6349" s="10" t="str">
        <f t="shared" si="280"/>
        <v/>
      </c>
    </row>
    <row r="6350" spans="1:32">
      <c r="A6350" s="3" t="s">
        <v>14</v>
      </c>
      <c r="B6350" s="3" t="s">
        <v>234</v>
      </c>
      <c r="C6350" s="3">
        <v>5</v>
      </c>
      <c r="D6350" s="3">
        <v>2</v>
      </c>
      <c r="E6350" s="3">
        <v>2015</v>
      </c>
      <c r="F6350" s="3" t="s">
        <v>174</v>
      </c>
      <c r="G6350" s="3" t="s">
        <v>174</v>
      </c>
      <c r="H6350" s="3">
        <v>3</v>
      </c>
      <c r="I6350" s="3">
        <f t="shared" si="279"/>
        <v>3</v>
      </c>
      <c r="J6350" s="3">
        <v>1</v>
      </c>
      <c r="K6350" s="3">
        <v>78</v>
      </c>
      <c r="L6350" s="3">
        <v>82</v>
      </c>
      <c r="M6350" s="3">
        <v>68</v>
      </c>
      <c r="U6350" s="10">
        <f t="shared" si="281"/>
        <v>76</v>
      </c>
      <c r="AF6350" s="10" t="str">
        <f t="shared" si="280"/>
        <v/>
      </c>
    </row>
    <row r="6351" spans="1:32">
      <c r="A6351" s="3" t="s">
        <v>14</v>
      </c>
      <c r="B6351" s="3" t="s">
        <v>234</v>
      </c>
      <c r="C6351" s="3">
        <v>5</v>
      </c>
      <c r="D6351" s="3">
        <v>2</v>
      </c>
      <c r="E6351" s="3">
        <v>2015</v>
      </c>
      <c r="F6351" s="3" t="s">
        <v>38</v>
      </c>
      <c r="G6351" s="3" t="s">
        <v>38</v>
      </c>
      <c r="H6351" s="3">
        <v>3</v>
      </c>
      <c r="I6351" s="3">
        <f t="shared" si="279"/>
        <v>6</v>
      </c>
      <c r="J6351" s="3">
        <v>0.5</v>
      </c>
      <c r="K6351" s="3">
        <v>32</v>
      </c>
      <c r="L6351" s="3">
        <v>34</v>
      </c>
      <c r="U6351" s="10">
        <f t="shared" si="281"/>
        <v>33</v>
      </c>
      <c r="AF6351" s="10" t="str">
        <f t="shared" si="280"/>
        <v/>
      </c>
    </row>
    <row r="6352" spans="1:32">
      <c r="A6352" s="3" t="s">
        <v>14</v>
      </c>
      <c r="B6352" s="3" t="s">
        <v>234</v>
      </c>
      <c r="C6352" s="3">
        <v>5</v>
      </c>
      <c r="D6352" s="3">
        <v>2</v>
      </c>
      <c r="E6352" s="3">
        <v>2015</v>
      </c>
      <c r="F6352" s="3" t="s">
        <v>38</v>
      </c>
      <c r="G6352" s="3" t="s">
        <v>38</v>
      </c>
      <c r="H6352" s="3">
        <v>13</v>
      </c>
      <c r="I6352" s="3">
        <f t="shared" si="279"/>
        <v>13</v>
      </c>
      <c r="J6352" s="3">
        <v>1</v>
      </c>
      <c r="K6352" s="3">
        <v>41</v>
      </c>
      <c r="L6352" s="3">
        <v>95</v>
      </c>
      <c r="M6352" s="3">
        <v>75</v>
      </c>
      <c r="N6352" s="3">
        <v>48</v>
      </c>
      <c r="O6352" s="3">
        <v>78</v>
      </c>
      <c r="P6352" s="3">
        <v>54</v>
      </c>
      <c r="Q6352" s="3">
        <v>135</v>
      </c>
      <c r="R6352" s="3">
        <v>90</v>
      </c>
      <c r="S6352" s="3">
        <v>59</v>
      </c>
      <c r="T6352" s="3">
        <v>76</v>
      </c>
      <c r="U6352" s="10">
        <f t="shared" si="281"/>
        <v>75.099999999999994</v>
      </c>
      <c r="AF6352" s="10" t="str">
        <f t="shared" si="280"/>
        <v/>
      </c>
    </row>
    <row r="6353" spans="1:32">
      <c r="A6353" s="3" t="s">
        <v>14</v>
      </c>
      <c r="B6353" s="3" t="s">
        <v>234</v>
      </c>
      <c r="C6353" s="3">
        <v>5</v>
      </c>
      <c r="D6353" s="3">
        <v>2</v>
      </c>
      <c r="E6353" s="3">
        <v>2015</v>
      </c>
      <c r="F6353" s="3" t="s">
        <v>58</v>
      </c>
      <c r="G6353" s="3" t="s">
        <v>449</v>
      </c>
      <c r="H6353" s="3">
        <v>9</v>
      </c>
      <c r="I6353" s="3">
        <f t="shared" si="279"/>
        <v>18</v>
      </c>
      <c r="J6353" s="3">
        <v>0.5</v>
      </c>
      <c r="K6353" s="3">
        <v>4.9000000000000004</v>
      </c>
      <c r="L6353" s="3">
        <v>5</v>
      </c>
      <c r="M6353" s="3">
        <v>4.8</v>
      </c>
      <c r="N6353" s="3">
        <v>4.8</v>
      </c>
      <c r="O6353" s="3">
        <v>3.2</v>
      </c>
      <c r="P6353" s="3">
        <v>5.3</v>
      </c>
      <c r="Q6353" s="3">
        <v>4.8</v>
      </c>
      <c r="R6353" s="3">
        <v>5.2</v>
      </c>
      <c r="S6353" s="3">
        <v>5.4</v>
      </c>
      <c r="U6353" s="10">
        <f t="shared" si="281"/>
        <v>4.822222222222222</v>
      </c>
      <c r="AF6353" s="10" t="str">
        <f t="shared" si="280"/>
        <v/>
      </c>
    </row>
    <row r="6354" spans="1:32">
      <c r="A6354" s="3" t="s">
        <v>14</v>
      </c>
      <c r="B6354" s="3" t="s">
        <v>234</v>
      </c>
      <c r="C6354" s="3">
        <v>5</v>
      </c>
      <c r="D6354" s="3">
        <v>2</v>
      </c>
      <c r="E6354" s="3">
        <v>2015</v>
      </c>
      <c r="F6354" s="3" t="s">
        <v>58</v>
      </c>
      <c r="G6354" s="3" t="s">
        <v>449</v>
      </c>
      <c r="H6354" s="3">
        <v>1</v>
      </c>
      <c r="I6354" s="3">
        <f t="shared" si="279"/>
        <v>1</v>
      </c>
      <c r="J6354" s="3">
        <v>1</v>
      </c>
      <c r="U6354" s="10" t="str">
        <f t="shared" si="281"/>
        <v/>
      </c>
      <c r="AF6354" s="10" t="str">
        <f t="shared" si="280"/>
        <v/>
      </c>
    </row>
    <row r="6355" spans="1:32">
      <c r="A6355" s="3" t="s">
        <v>14</v>
      </c>
      <c r="B6355" s="3" t="s">
        <v>234</v>
      </c>
      <c r="C6355" s="3">
        <v>5</v>
      </c>
      <c r="D6355" s="3">
        <v>2</v>
      </c>
      <c r="E6355" s="3">
        <v>2015</v>
      </c>
      <c r="F6355" s="3" t="s">
        <v>47</v>
      </c>
      <c r="G6355" s="3" t="s">
        <v>47</v>
      </c>
      <c r="H6355" s="11">
        <v>9</v>
      </c>
      <c r="I6355" s="3">
        <f t="shared" si="279"/>
        <v>9</v>
      </c>
      <c r="J6355" s="3">
        <v>1</v>
      </c>
      <c r="K6355" s="3">
        <v>11.85</v>
      </c>
      <c r="L6355" s="3">
        <v>17.3</v>
      </c>
      <c r="M6355" s="3">
        <v>13.2</v>
      </c>
      <c r="N6355" s="3">
        <v>15</v>
      </c>
      <c r="O6355" s="3">
        <v>14.7</v>
      </c>
      <c r="P6355" s="3">
        <v>16.600000000000001</v>
      </c>
      <c r="Q6355" s="3">
        <v>18.7</v>
      </c>
      <c r="R6355" s="3">
        <v>12.7</v>
      </c>
      <c r="S6355" s="3">
        <v>11.3</v>
      </c>
      <c r="U6355" s="10">
        <f t="shared" si="281"/>
        <v>14.594444444444447</v>
      </c>
      <c r="AF6355" s="10" t="str">
        <f t="shared" si="280"/>
        <v/>
      </c>
    </row>
    <row r="6356" spans="1:32">
      <c r="A6356" s="3" t="s">
        <v>14</v>
      </c>
      <c r="B6356" s="3" t="s">
        <v>234</v>
      </c>
      <c r="C6356" s="3">
        <v>5</v>
      </c>
      <c r="D6356" s="3">
        <v>2</v>
      </c>
      <c r="E6356" s="3">
        <v>2015</v>
      </c>
      <c r="F6356" s="3" t="s">
        <v>296</v>
      </c>
      <c r="G6356" s="3" t="s">
        <v>59</v>
      </c>
      <c r="H6356" s="3">
        <v>8</v>
      </c>
      <c r="I6356" s="3">
        <f t="shared" si="279"/>
        <v>16</v>
      </c>
      <c r="J6356" s="3">
        <v>0.5</v>
      </c>
      <c r="K6356" s="3">
        <v>11</v>
      </c>
      <c r="L6356" s="3">
        <v>8.4</v>
      </c>
      <c r="M6356" s="3">
        <v>8</v>
      </c>
      <c r="N6356" s="3">
        <v>5.2</v>
      </c>
      <c r="O6356" s="3">
        <v>5.5</v>
      </c>
      <c r="P6356" s="3">
        <v>5.7</v>
      </c>
      <c r="Q6356" s="3">
        <v>6.5</v>
      </c>
      <c r="R6356" s="3">
        <v>7.2</v>
      </c>
      <c r="U6356" s="10">
        <f t="shared" si="281"/>
        <v>7.1875000000000009</v>
      </c>
      <c r="AF6356" s="10" t="str">
        <f t="shared" si="280"/>
        <v/>
      </c>
    </row>
    <row r="6357" spans="1:32">
      <c r="A6357" s="3" t="s">
        <v>14</v>
      </c>
      <c r="B6357" s="3" t="s">
        <v>234</v>
      </c>
      <c r="C6357" s="3">
        <v>5</v>
      </c>
      <c r="D6357" s="3">
        <v>2</v>
      </c>
      <c r="E6357" s="3">
        <v>2015</v>
      </c>
      <c r="F6357" s="3" t="s">
        <v>220</v>
      </c>
      <c r="G6357" s="3" t="s">
        <v>220</v>
      </c>
      <c r="H6357" s="3">
        <v>1</v>
      </c>
      <c r="I6357" s="3">
        <f t="shared" si="279"/>
        <v>2</v>
      </c>
      <c r="J6357" s="3">
        <v>0.5</v>
      </c>
      <c r="U6357" s="10" t="str">
        <f t="shared" si="281"/>
        <v/>
      </c>
      <c r="AF6357" s="10" t="str">
        <f t="shared" si="280"/>
        <v/>
      </c>
    </row>
    <row r="6358" spans="1:32">
      <c r="A6358" s="3" t="s">
        <v>14</v>
      </c>
      <c r="B6358" s="3" t="s">
        <v>234</v>
      </c>
      <c r="C6358" s="3">
        <v>5</v>
      </c>
      <c r="D6358" s="3">
        <v>2</v>
      </c>
      <c r="E6358" s="3">
        <v>2015</v>
      </c>
      <c r="F6358" s="3" t="s">
        <v>220</v>
      </c>
      <c r="G6358" s="3" t="s">
        <v>220</v>
      </c>
      <c r="H6358" s="3">
        <v>1</v>
      </c>
      <c r="I6358" s="3">
        <f t="shared" si="279"/>
        <v>1</v>
      </c>
      <c r="J6358" s="3">
        <v>1</v>
      </c>
      <c r="U6358" s="10" t="str">
        <f t="shared" si="281"/>
        <v/>
      </c>
      <c r="AF6358" s="10" t="str">
        <f t="shared" si="280"/>
        <v/>
      </c>
    </row>
    <row r="6359" spans="1:32">
      <c r="A6359" s="3" t="s">
        <v>14</v>
      </c>
      <c r="B6359" s="3" t="s">
        <v>234</v>
      </c>
      <c r="C6359" s="3">
        <v>5</v>
      </c>
      <c r="D6359" s="3">
        <v>2</v>
      </c>
      <c r="E6359" s="3">
        <v>2015</v>
      </c>
      <c r="F6359" s="3" t="s">
        <v>51</v>
      </c>
      <c r="G6359" s="3" t="s">
        <v>51</v>
      </c>
      <c r="H6359" s="3">
        <v>18</v>
      </c>
      <c r="I6359" s="3">
        <f t="shared" si="279"/>
        <v>36</v>
      </c>
      <c r="J6359" s="3">
        <v>0.5</v>
      </c>
      <c r="U6359" s="10" t="str">
        <f t="shared" si="281"/>
        <v/>
      </c>
      <c r="AF6359" s="10" t="str">
        <f t="shared" si="280"/>
        <v/>
      </c>
    </row>
    <row r="6360" spans="1:32">
      <c r="A6360" s="3" t="s">
        <v>14</v>
      </c>
      <c r="B6360" s="3" t="s">
        <v>234</v>
      </c>
      <c r="C6360" s="3">
        <v>5</v>
      </c>
      <c r="D6360" s="3">
        <v>2</v>
      </c>
      <c r="E6360" s="3">
        <v>2015</v>
      </c>
      <c r="F6360" s="3" t="s">
        <v>51</v>
      </c>
      <c r="G6360" s="3" t="s">
        <v>51</v>
      </c>
      <c r="H6360" s="3">
        <v>37</v>
      </c>
      <c r="I6360" s="3">
        <f t="shared" si="279"/>
        <v>37</v>
      </c>
      <c r="J6360" s="3">
        <v>1</v>
      </c>
      <c r="U6360" s="10" t="str">
        <f t="shared" si="281"/>
        <v/>
      </c>
      <c r="AF6360" s="10" t="str">
        <f t="shared" si="280"/>
        <v/>
      </c>
    </row>
    <row r="6361" spans="1:32">
      <c r="A6361" s="3" t="s">
        <v>14</v>
      </c>
      <c r="B6361" s="3" t="s">
        <v>234</v>
      </c>
      <c r="C6361" s="3">
        <v>5</v>
      </c>
      <c r="D6361" s="3">
        <v>2</v>
      </c>
      <c r="E6361" s="3">
        <v>2015</v>
      </c>
      <c r="F6361" s="3" t="s">
        <v>43</v>
      </c>
      <c r="G6361" s="3" t="s">
        <v>44</v>
      </c>
      <c r="H6361" s="3">
        <v>9</v>
      </c>
      <c r="I6361" s="3">
        <f t="shared" si="279"/>
        <v>18</v>
      </c>
      <c r="J6361" s="3">
        <v>0.5</v>
      </c>
      <c r="K6361" s="3">
        <v>4.2</v>
      </c>
      <c r="L6361" s="3">
        <v>5</v>
      </c>
      <c r="M6361" s="3">
        <v>7</v>
      </c>
      <c r="N6361" s="3">
        <v>6.7</v>
      </c>
      <c r="O6361" s="3">
        <v>3.9</v>
      </c>
      <c r="P6361" s="3">
        <v>4.8</v>
      </c>
      <c r="Q6361" s="3">
        <v>5</v>
      </c>
      <c r="R6361" s="3">
        <v>6.8</v>
      </c>
      <c r="S6361" s="3">
        <v>3.8</v>
      </c>
      <c r="U6361" s="10">
        <f t="shared" si="281"/>
        <v>5.2444444444444436</v>
      </c>
      <c r="AF6361" s="10" t="str">
        <f t="shared" si="280"/>
        <v/>
      </c>
    </row>
    <row r="6362" spans="1:32">
      <c r="A6362" s="3" t="s">
        <v>14</v>
      </c>
      <c r="B6362" s="3" t="s">
        <v>234</v>
      </c>
      <c r="C6362" s="3">
        <v>5</v>
      </c>
      <c r="D6362" s="3">
        <v>2</v>
      </c>
      <c r="E6362" s="3">
        <v>2015</v>
      </c>
      <c r="F6362" s="3" t="s">
        <v>473</v>
      </c>
      <c r="G6362" s="3" t="s">
        <v>36</v>
      </c>
      <c r="H6362" s="3">
        <v>1</v>
      </c>
      <c r="I6362" s="3">
        <f t="shared" si="279"/>
        <v>2</v>
      </c>
      <c r="J6362" s="3">
        <v>0.5</v>
      </c>
      <c r="K6362" s="3">
        <v>6.1</v>
      </c>
      <c r="U6362" s="10">
        <f t="shared" si="281"/>
        <v>6.1</v>
      </c>
      <c r="AF6362" s="10" t="str">
        <f t="shared" si="280"/>
        <v/>
      </c>
    </row>
    <row r="6363" spans="1:32">
      <c r="A6363" s="3" t="s">
        <v>14</v>
      </c>
      <c r="B6363" s="3" t="s">
        <v>234</v>
      </c>
      <c r="C6363" s="3">
        <v>5</v>
      </c>
      <c r="D6363" s="3">
        <v>2</v>
      </c>
      <c r="E6363" s="3">
        <v>2015</v>
      </c>
      <c r="F6363" s="3" t="s">
        <v>39</v>
      </c>
      <c r="G6363" s="3" t="s">
        <v>40</v>
      </c>
      <c r="H6363" s="3">
        <v>8</v>
      </c>
      <c r="I6363" s="3">
        <f t="shared" ref="I6363:I6426" si="282">H6363*(1/J6363)</f>
        <v>16</v>
      </c>
      <c r="J6363" s="3">
        <v>0.5</v>
      </c>
      <c r="K6363" s="3">
        <v>7.2</v>
      </c>
      <c r="L6363" s="3">
        <v>7.2</v>
      </c>
      <c r="M6363" s="3">
        <v>6.5</v>
      </c>
      <c r="N6363" s="3">
        <v>6.2</v>
      </c>
      <c r="O6363" s="3">
        <v>6.4</v>
      </c>
      <c r="P6363" s="3">
        <v>6.6</v>
      </c>
      <c r="U6363" s="10">
        <f t="shared" si="281"/>
        <v>6.6833333333333336</v>
      </c>
      <c r="AF6363" s="10" t="str">
        <f t="shared" si="280"/>
        <v/>
      </c>
    </row>
    <row r="6364" spans="1:32">
      <c r="A6364" s="3" t="s">
        <v>14</v>
      </c>
      <c r="B6364" s="3" t="s">
        <v>234</v>
      </c>
      <c r="C6364" s="3">
        <v>5</v>
      </c>
      <c r="D6364" s="3">
        <v>2</v>
      </c>
      <c r="E6364" s="3">
        <v>2015</v>
      </c>
      <c r="F6364" s="3" t="s">
        <v>39</v>
      </c>
      <c r="G6364" s="3" t="s">
        <v>40</v>
      </c>
      <c r="H6364" s="3">
        <v>1</v>
      </c>
      <c r="I6364" s="3">
        <f t="shared" si="282"/>
        <v>1</v>
      </c>
      <c r="J6364" s="3">
        <v>1</v>
      </c>
      <c r="U6364" s="10" t="str">
        <f t="shared" si="281"/>
        <v/>
      </c>
      <c r="AF6364" s="10" t="str">
        <f t="shared" si="280"/>
        <v/>
      </c>
    </row>
    <row r="6365" spans="1:32">
      <c r="A6365" s="3" t="s">
        <v>14</v>
      </c>
      <c r="B6365" s="3" t="s">
        <v>234</v>
      </c>
      <c r="C6365" s="3">
        <v>5</v>
      </c>
      <c r="D6365" s="3">
        <v>2</v>
      </c>
      <c r="E6365" s="3">
        <v>2015</v>
      </c>
      <c r="F6365" s="3" t="s">
        <v>165</v>
      </c>
      <c r="G6365" s="3" t="s">
        <v>165</v>
      </c>
      <c r="H6365" s="3">
        <v>1</v>
      </c>
      <c r="I6365" s="3">
        <f t="shared" si="282"/>
        <v>1</v>
      </c>
      <c r="J6365" s="3">
        <v>1</v>
      </c>
      <c r="K6365" s="3">
        <v>48</v>
      </c>
      <c r="U6365" s="10">
        <f t="shared" si="281"/>
        <v>48</v>
      </c>
      <c r="AF6365" s="10" t="str">
        <f t="shared" si="280"/>
        <v/>
      </c>
    </row>
    <row r="6366" spans="1:32">
      <c r="A6366" s="3" t="s">
        <v>14</v>
      </c>
      <c r="B6366" s="3" t="s">
        <v>234</v>
      </c>
      <c r="C6366" s="3">
        <v>5</v>
      </c>
      <c r="D6366" s="3">
        <v>2</v>
      </c>
      <c r="E6366" s="3">
        <v>2015</v>
      </c>
      <c r="F6366" s="3" t="s">
        <v>379</v>
      </c>
      <c r="G6366" s="3" t="s">
        <v>379</v>
      </c>
      <c r="H6366" s="3">
        <v>1</v>
      </c>
      <c r="I6366" s="3">
        <f t="shared" si="282"/>
        <v>2</v>
      </c>
      <c r="J6366" s="3">
        <v>0.5</v>
      </c>
      <c r="K6366" s="3">
        <v>6.2</v>
      </c>
      <c r="U6366" s="10">
        <f t="shared" si="281"/>
        <v>6.2</v>
      </c>
      <c r="AF6366" s="10" t="str">
        <f t="shared" si="280"/>
        <v/>
      </c>
    </row>
    <row r="6367" spans="1:32">
      <c r="A6367" s="3" t="s">
        <v>14</v>
      </c>
      <c r="B6367" s="3" t="s">
        <v>234</v>
      </c>
      <c r="C6367" s="3">
        <v>5</v>
      </c>
      <c r="D6367" s="3">
        <v>2</v>
      </c>
      <c r="E6367" s="3">
        <v>2015</v>
      </c>
      <c r="F6367" s="3" t="s">
        <v>27</v>
      </c>
      <c r="G6367" s="3" t="s">
        <v>27</v>
      </c>
      <c r="H6367" s="3">
        <v>6</v>
      </c>
      <c r="I6367" s="3">
        <f t="shared" si="282"/>
        <v>12</v>
      </c>
      <c r="J6367" s="3">
        <v>0.5</v>
      </c>
      <c r="K6367" s="3">
        <v>2</v>
      </c>
      <c r="L6367" s="3">
        <v>2.1</v>
      </c>
      <c r="M6367" s="3">
        <v>2.1</v>
      </c>
      <c r="N6367" s="3">
        <v>2.2000000000000002</v>
      </c>
      <c r="O6367" s="3">
        <v>2.1</v>
      </c>
      <c r="P6367" s="3">
        <v>2</v>
      </c>
      <c r="U6367" s="10">
        <f t="shared" si="281"/>
        <v>2.083333333333333</v>
      </c>
      <c r="AF6367" s="10" t="str">
        <f t="shared" si="280"/>
        <v/>
      </c>
    </row>
    <row r="6368" spans="1:32">
      <c r="A6368" s="3" t="s">
        <v>14</v>
      </c>
      <c r="B6368" s="3" t="s">
        <v>234</v>
      </c>
      <c r="C6368" s="3">
        <v>5</v>
      </c>
      <c r="D6368" s="3">
        <v>2</v>
      </c>
      <c r="E6368" s="3">
        <v>2015</v>
      </c>
      <c r="F6368" s="3" t="s">
        <v>37</v>
      </c>
      <c r="G6368" s="3" t="s">
        <v>37</v>
      </c>
      <c r="H6368" s="3">
        <v>11</v>
      </c>
      <c r="I6368" s="3">
        <f t="shared" si="282"/>
        <v>22</v>
      </c>
      <c r="J6368" s="3">
        <v>0.5</v>
      </c>
      <c r="U6368" s="10" t="str">
        <f t="shared" si="281"/>
        <v/>
      </c>
      <c r="AF6368" s="10" t="str">
        <f t="shared" si="280"/>
        <v/>
      </c>
    </row>
    <row r="6369" spans="1:32">
      <c r="A6369" s="3" t="s">
        <v>14</v>
      </c>
      <c r="B6369" s="3" t="s">
        <v>361</v>
      </c>
      <c r="C6369" s="3">
        <v>5</v>
      </c>
      <c r="D6369" s="3">
        <v>2</v>
      </c>
      <c r="E6369" s="3">
        <v>2015</v>
      </c>
      <c r="F6369" s="3" t="s">
        <v>218</v>
      </c>
      <c r="G6369" s="3" t="s">
        <v>218</v>
      </c>
      <c r="H6369" s="3">
        <v>8</v>
      </c>
      <c r="I6369" s="3">
        <f t="shared" si="282"/>
        <v>32</v>
      </c>
      <c r="J6369" s="3">
        <v>0.25</v>
      </c>
      <c r="K6369" s="3">
        <v>4.7</v>
      </c>
      <c r="L6369" s="3">
        <v>3.9</v>
      </c>
      <c r="M6369" s="3">
        <v>2.1</v>
      </c>
      <c r="U6369" s="10">
        <f t="shared" si="281"/>
        <v>3.5666666666666664</v>
      </c>
      <c r="V6369" s="3">
        <v>1.1000000000000001</v>
      </c>
      <c r="W6369" s="3">
        <v>0.7</v>
      </c>
      <c r="X6369" s="3">
        <v>0.9</v>
      </c>
      <c r="Y6369" s="3">
        <v>0.9</v>
      </c>
      <c r="Z6369" s="3">
        <v>0.7</v>
      </c>
      <c r="AF6369" s="10">
        <f t="shared" si="280"/>
        <v>0.86</v>
      </c>
    </row>
    <row r="6370" spans="1:32">
      <c r="A6370" s="3" t="s">
        <v>14</v>
      </c>
      <c r="B6370" s="3" t="s">
        <v>361</v>
      </c>
      <c r="C6370" s="3">
        <v>5</v>
      </c>
      <c r="D6370" s="3">
        <v>2</v>
      </c>
      <c r="E6370" s="3">
        <v>2015</v>
      </c>
      <c r="F6370" s="3" t="s">
        <v>24</v>
      </c>
      <c r="G6370" s="3" t="s">
        <v>24</v>
      </c>
      <c r="H6370" s="3">
        <v>2</v>
      </c>
      <c r="I6370" s="3">
        <f t="shared" si="282"/>
        <v>8</v>
      </c>
      <c r="J6370" s="3">
        <v>0.25</v>
      </c>
      <c r="K6370" s="3">
        <v>2.6</v>
      </c>
      <c r="U6370" s="10">
        <f t="shared" si="281"/>
        <v>2.6</v>
      </c>
      <c r="V6370" s="3">
        <v>0.7</v>
      </c>
      <c r="AF6370" s="10">
        <f t="shared" si="280"/>
        <v>0.7</v>
      </c>
    </row>
    <row r="6371" spans="1:32">
      <c r="A6371" s="3" t="s">
        <v>14</v>
      </c>
      <c r="B6371" s="3" t="s">
        <v>361</v>
      </c>
      <c r="C6371" s="3">
        <v>5</v>
      </c>
      <c r="D6371" s="3">
        <v>2</v>
      </c>
      <c r="E6371" s="3">
        <v>2015</v>
      </c>
      <c r="F6371" s="3" t="s">
        <v>308</v>
      </c>
      <c r="G6371" s="3" t="s">
        <v>429</v>
      </c>
      <c r="H6371" s="3">
        <v>153</v>
      </c>
      <c r="I6371" s="3">
        <f t="shared" si="282"/>
        <v>612</v>
      </c>
      <c r="J6371" s="3">
        <v>0.25</v>
      </c>
      <c r="U6371" s="10" t="str">
        <f t="shared" si="281"/>
        <v/>
      </c>
      <c r="AF6371" s="10" t="str">
        <f t="shared" si="280"/>
        <v/>
      </c>
    </row>
    <row r="6372" spans="1:32">
      <c r="A6372" s="3" t="s">
        <v>14</v>
      </c>
      <c r="B6372" s="3" t="s">
        <v>361</v>
      </c>
      <c r="C6372" s="3">
        <v>5</v>
      </c>
      <c r="D6372" s="3">
        <v>2</v>
      </c>
      <c r="E6372" s="3">
        <v>2015</v>
      </c>
      <c r="F6372" s="3" t="s">
        <v>309</v>
      </c>
      <c r="G6372" s="3" t="s">
        <v>429</v>
      </c>
      <c r="H6372" s="3">
        <v>13</v>
      </c>
      <c r="I6372" s="3">
        <f t="shared" si="282"/>
        <v>52</v>
      </c>
      <c r="J6372" s="3">
        <v>0.25</v>
      </c>
      <c r="K6372" s="3">
        <v>5.0999999999999996</v>
      </c>
      <c r="L6372" s="3">
        <v>3</v>
      </c>
      <c r="M6372" s="3">
        <v>3.1</v>
      </c>
      <c r="N6372" s="3">
        <v>4</v>
      </c>
      <c r="O6372" s="3">
        <v>2.9</v>
      </c>
      <c r="P6372" s="3">
        <v>2.7</v>
      </c>
      <c r="Q6372" s="3">
        <v>3.2</v>
      </c>
      <c r="R6372" s="3">
        <v>2.8</v>
      </c>
      <c r="S6372" s="3">
        <v>2.9</v>
      </c>
      <c r="T6372" s="3">
        <v>3.3</v>
      </c>
      <c r="U6372" s="10">
        <f t="shared" si="281"/>
        <v>3.2999999999999994</v>
      </c>
      <c r="AF6372" s="10" t="str">
        <f t="shared" si="280"/>
        <v/>
      </c>
    </row>
    <row r="6373" spans="1:32">
      <c r="A6373" s="3" t="s">
        <v>14</v>
      </c>
      <c r="B6373" s="3" t="s">
        <v>361</v>
      </c>
      <c r="C6373" s="3">
        <v>5</v>
      </c>
      <c r="D6373" s="3">
        <v>2</v>
      </c>
      <c r="E6373" s="3">
        <v>2015</v>
      </c>
      <c r="F6373" s="3" t="s">
        <v>313</v>
      </c>
      <c r="G6373" s="3" t="s">
        <v>313</v>
      </c>
      <c r="H6373" s="3">
        <v>1</v>
      </c>
      <c r="I6373" s="3">
        <f t="shared" si="282"/>
        <v>4</v>
      </c>
      <c r="J6373" s="3">
        <v>0.25</v>
      </c>
      <c r="K6373" s="3">
        <v>1.8</v>
      </c>
      <c r="U6373" s="10">
        <f t="shared" si="281"/>
        <v>1.8</v>
      </c>
      <c r="AF6373" s="10" t="str">
        <f t="shared" si="280"/>
        <v/>
      </c>
    </row>
    <row r="6374" spans="1:32">
      <c r="A6374" s="3" t="s">
        <v>14</v>
      </c>
      <c r="B6374" s="3" t="s">
        <v>361</v>
      </c>
      <c r="C6374" s="3">
        <v>5</v>
      </c>
      <c r="D6374" s="3">
        <v>2</v>
      </c>
      <c r="E6374" s="3">
        <v>2015</v>
      </c>
      <c r="F6374" s="3" t="s">
        <v>45</v>
      </c>
      <c r="G6374" s="3" t="s">
        <v>434</v>
      </c>
      <c r="H6374" s="3">
        <v>3</v>
      </c>
      <c r="I6374" s="3">
        <f t="shared" si="282"/>
        <v>12</v>
      </c>
      <c r="J6374" s="3">
        <v>0.25</v>
      </c>
      <c r="K6374" s="3">
        <v>6.9</v>
      </c>
      <c r="L6374" s="3">
        <v>6</v>
      </c>
      <c r="M6374" s="3">
        <v>5.8</v>
      </c>
      <c r="U6374" s="10">
        <f t="shared" si="281"/>
        <v>6.2333333333333334</v>
      </c>
      <c r="AF6374" s="10" t="str">
        <f t="shared" si="280"/>
        <v/>
      </c>
    </row>
    <row r="6375" spans="1:32">
      <c r="A6375" s="3" t="s">
        <v>14</v>
      </c>
      <c r="B6375" s="3" t="s">
        <v>361</v>
      </c>
      <c r="C6375" s="3">
        <v>5</v>
      </c>
      <c r="D6375" s="3">
        <v>2</v>
      </c>
      <c r="E6375" s="3">
        <v>2015</v>
      </c>
      <c r="F6375" s="3" t="s">
        <v>251</v>
      </c>
      <c r="G6375" s="3" t="s">
        <v>251</v>
      </c>
      <c r="H6375" s="3">
        <v>1</v>
      </c>
      <c r="I6375" s="3">
        <f t="shared" si="282"/>
        <v>4</v>
      </c>
      <c r="J6375" s="3">
        <v>0.25</v>
      </c>
      <c r="K6375" s="3">
        <v>2</v>
      </c>
      <c r="U6375" s="10">
        <f t="shared" si="281"/>
        <v>2</v>
      </c>
      <c r="AF6375" s="10" t="str">
        <f t="shared" si="280"/>
        <v/>
      </c>
    </row>
    <row r="6376" spans="1:32">
      <c r="A6376" s="3" t="s">
        <v>14</v>
      </c>
      <c r="B6376" s="3" t="s">
        <v>361</v>
      </c>
      <c r="C6376" s="3">
        <v>5</v>
      </c>
      <c r="D6376" s="3">
        <v>2</v>
      </c>
      <c r="E6376" s="3">
        <v>2015</v>
      </c>
      <c r="F6376" s="3" t="s">
        <v>83</v>
      </c>
      <c r="G6376" s="3" t="s">
        <v>83</v>
      </c>
      <c r="H6376" s="3">
        <v>1</v>
      </c>
      <c r="I6376" s="3">
        <f t="shared" si="282"/>
        <v>4</v>
      </c>
      <c r="J6376" s="3">
        <v>0.25</v>
      </c>
      <c r="K6376" s="3">
        <v>4.0999999999999996</v>
      </c>
      <c r="U6376" s="10">
        <f t="shared" si="281"/>
        <v>4.0999999999999996</v>
      </c>
      <c r="AF6376" s="10" t="str">
        <f t="shared" si="280"/>
        <v/>
      </c>
    </row>
    <row r="6377" spans="1:32">
      <c r="A6377" s="3" t="s">
        <v>14</v>
      </c>
      <c r="B6377" s="3" t="s">
        <v>361</v>
      </c>
      <c r="C6377" s="3">
        <v>5</v>
      </c>
      <c r="D6377" s="3">
        <v>2</v>
      </c>
      <c r="E6377" s="3">
        <v>2015</v>
      </c>
      <c r="F6377" s="3" t="s">
        <v>49</v>
      </c>
      <c r="G6377" s="3" t="s">
        <v>49</v>
      </c>
      <c r="H6377" s="3">
        <v>92</v>
      </c>
      <c r="I6377" s="3">
        <f t="shared" si="282"/>
        <v>368</v>
      </c>
      <c r="J6377" s="3">
        <v>0.25</v>
      </c>
      <c r="K6377" s="3">
        <v>5.2</v>
      </c>
      <c r="L6377" s="3">
        <v>7.9</v>
      </c>
      <c r="M6377" s="3">
        <v>6.9</v>
      </c>
      <c r="N6377" s="3">
        <v>9.1</v>
      </c>
      <c r="O6377" s="3">
        <v>5.9</v>
      </c>
      <c r="P6377" s="3">
        <v>7.1</v>
      </c>
      <c r="Q6377" s="3">
        <v>7.1</v>
      </c>
      <c r="R6377" s="3">
        <v>5.5</v>
      </c>
      <c r="S6377" s="3">
        <v>5.3</v>
      </c>
      <c r="T6377" s="3">
        <v>6.6</v>
      </c>
      <c r="U6377" s="10">
        <f t="shared" si="281"/>
        <v>6.6599999999999993</v>
      </c>
      <c r="AF6377" s="10" t="str">
        <f t="shared" si="280"/>
        <v/>
      </c>
    </row>
    <row r="6378" spans="1:32">
      <c r="A6378" s="3" t="s">
        <v>14</v>
      </c>
      <c r="B6378" s="3" t="s">
        <v>361</v>
      </c>
      <c r="C6378" s="3">
        <v>5</v>
      </c>
      <c r="D6378" s="3">
        <v>2</v>
      </c>
      <c r="E6378" s="3">
        <v>2015</v>
      </c>
      <c r="F6378" s="3" t="s">
        <v>38</v>
      </c>
      <c r="G6378" s="3" t="s">
        <v>38</v>
      </c>
      <c r="H6378" s="3">
        <v>5</v>
      </c>
      <c r="I6378" s="3">
        <f t="shared" si="282"/>
        <v>20</v>
      </c>
      <c r="J6378" s="3">
        <v>0.25</v>
      </c>
      <c r="K6378" s="3">
        <v>17.2</v>
      </c>
      <c r="L6378" s="3">
        <v>9.9</v>
      </c>
      <c r="M6378" s="3">
        <v>24</v>
      </c>
      <c r="N6378" s="3">
        <v>44</v>
      </c>
      <c r="O6378" s="3">
        <v>11</v>
      </c>
      <c r="U6378" s="10">
        <f t="shared" si="281"/>
        <v>21.22</v>
      </c>
      <c r="AF6378" s="10" t="str">
        <f t="shared" si="280"/>
        <v/>
      </c>
    </row>
    <row r="6379" spans="1:32">
      <c r="A6379" s="3" t="s">
        <v>14</v>
      </c>
      <c r="B6379" s="3" t="s">
        <v>361</v>
      </c>
      <c r="C6379" s="3">
        <v>5</v>
      </c>
      <c r="D6379" s="3">
        <v>2</v>
      </c>
      <c r="E6379" s="3">
        <v>2015</v>
      </c>
      <c r="F6379" s="3" t="s">
        <v>47</v>
      </c>
      <c r="G6379" s="3" t="s">
        <v>47</v>
      </c>
      <c r="H6379" s="11">
        <v>5</v>
      </c>
      <c r="I6379" s="3">
        <f t="shared" si="282"/>
        <v>5</v>
      </c>
      <c r="J6379" s="3">
        <v>1</v>
      </c>
      <c r="K6379" s="3">
        <v>17.100000000000001</v>
      </c>
      <c r="L6379" s="3">
        <v>13.1</v>
      </c>
      <c r="M6379" s="3">
        <v>15</v>
      </c>
      <c r="N6379" s="3">
        <v>13</v>
      </c>
      <c r="O6379" s="3">
        <v>12.6</v>
      </c>
      <c r="U6379" s="10">
        <f t="shared" si="281"/>
        <v>14.16</v>
      </c>
      <c r="AF6379" s="10" t="str">
        <f t="shared" si="280"/>
        <v/>
      </c>
    </row>
    <row r="6380" spans="1:32">
      <c r="A6380" s="3" t="s">
        <v>14</v>
      </c>
      <c r="B6380" s="3" t="s">
        <v>361</v>
      </c>
      <c r="C6380" s="3">
        <v>5</v>
      </c>
      <c r="D6380" s="3">
        <v>2</v>
      </c>
      <c r="E6380" s="3">
        <v>2015</v>
      </c>
      <c r="F6380" s="3" t="s">
        <v>51</v>
      </c>
      <c r="G6380" s="3" t="s">
        <v>51</v>
      </c>
      <c r="H6380" s="3">
        <v>8</v>
      </c>
      <c r="I6380" s="3">
        <f t="shared" si="282"/>
        <v>32</v>
      </c>
      <c r="J6380" s="3">
        <v>0.25</v>
      </c>
      <c r="U6380" s="10" t="str">
        <f t="shared" si="281"/>
        <v/>
      </c>
      <c r="AF6380" s="10" t="str">
        <f t="shared" si="280"/>
        <v/>
      </c>
    </row>
    <row r="6381" spans="1:32">
      <c r="A6381" s="3" t="s">
        <v>14</v>
      </c>
      <c r="B6381" s="3" t="s">
        <v>361</v>
      </c>
      <c r="C6381" s="3">
        <v>5</v>
      </c>
      <c r="D6381" s="3">
        <v>2</v>
      </c>
      <c r="E6381" s="3">
        <v>2015</v>
      </c>
      <c r="F6381" s="3" t="s">
        <v>51</v>
      </c>
      <c r="G6381" s="3" t="s">
        <v>51</v>
      </c>
      <c r="H6381" s="3">
        <v>6</v>
      </c>
      <c r="I6381" s="3">
        <f t="shared" si="282"/>
        <v>6</v>
      </c>
      <c r="J6381" s="3">
        <v>1</v>
      </c>
      <c r="U6381" s="10" t="str">
        <f t="shared" si="281"/>
        <v/>
      </c>
      <c r="AF6381" s="10" t="str">
        <f t="shared" si="280"/>
        <v/>
      </c>
    </row>
    <row r="6382" spans="1:32">
      <c r="A6382" s="3" t="s">
        <v>14</v>
      </c>
      <c r="B6382" s="3" t="s">
        <v>361</v>
      </c>
      <c r="C6382" s="3">
        <v>5</v>
      </c>
      <c r="D6382" s="3">
        <v>2</v>
      </c>
      <c r="E6382" s="3">
        <v>2015</v>
      </c>
      <c r="F6382" s="3" t="s">
        <v>43</v>
      </c>
      <c r="G6382" s="3" t="s">
        <v>44</v>
      </c>
      <c r="H6382" s="3">
        <v>1</v>
      </c>
      <c r="I6382" s="3">
        <f t="shared" si="282"/>
        <v>4</v>
      </c>
      <c r="J6382" s="3">
        <v>0.25</v>
      </c>
      <c r="K6382" s="3">
        <v>5.7</v>
      </c>
      <c r="U6382" s="10">
        <f t="shared" si="281"/>
        <v>5.7</v>
      </c>
      <c r="AF6382" s="10" t="str">
        <f t="shared" si="280"/>
        <v/>
      </c>
    </row>
    <row r="6383" spans="1:32">
      <c r="A6383" s="3" t="s">
        <v>14</v>
      </c>
      <c r="B6383" s="3" t="s">
        <v>361</v>
      </c>
      <c r="C6383" s="3">
        <v>5</v>
      </c>
      <c r="D6383" s="3">
        <v>2</v>
      </c>
      <c r="E6383" s="3">
        <v>2015</v>
      </c>
      <c r="F6383" s="3" t="s">
        <v>279</v>
      </c>
      <c r="G6383" s="3" t="s">
        <v>454</v>
      </c>
      <c r="H6383" s="3">
        <v>1</v>
      </c>
      <c r="I6383" s="3">
        <f t="shared" si="282"/>
        <v>4</v>
      </c>
      <c r="J6383" s="3">
        <v>0.25</v>
      </c>
      <c r="K6383" s="3">
        <v>6.6</v>
      </c>
      <c r="U6383" s="10">
        <f t="shared" si="281"/>
        <v>6.6</v>
      </c>
      <c r="AF6383" s="10" t="str">
        <f t="shared" si="280"/>
        <v/>
      </c>
    </row>
    <row r="6384" spans="1:32">
      <c r="A6384" s="3" t="s">
        <v>14</v>
      </c>
      <c r="B6384" s="3" t="s">
        <v>361</v>
      </c>
      <c r="C6384" s="3">
        <v>5</v>
      </c>
      <c r="D6384" s="3">
        <v>2</v>
      </c>
      <c r="E6384" s="3">
        <v>2015</v>
      </c>
      <c r="F6384" s="3" t="s">
        <v>41</v>
      </c>
      <c r="G6384" s="3" t="s">
        <v>40</v>
      </c>
      <c r="H6384" s="3">
        <v>1</v>
      </c>
      <c r="I6384" s="3">
        <f t="shared" si="282"/>
        <v>4</v>
      </c>
      <c r="J6384" s="3">
        <v>0.25</v>
      </c>
      <c r="K6384" s="3">
        <v>1.8</v>
      </c>
      <c r="U6384" s="10">
        <f t="shared" si="281"/>
        <v>1.8</v>
      </c>
      <c r="AF6384" s="10" t="str">
        <f t="shared" si="280"/>
        <v/>
      </c>
    </row>
    <row r="6385" spans="1:32">
      <c r="A6385" s="3" t="s">
        <v>14</v>
      </c>
      <c r="B6385" s="3" t="s">
        <v>361</v>
      </c>
      <c r="C6385" s="3">
        <v>5</v>
      </c>
      <c r="D6385" s="3">
        <v>2</v>
      </c>
      <c r="E6385" s="3">
        <v>2015</v>
      </c>
      <c r="F6385" s="3" t="s">
        <v>134</v>
      </c>
      <c r="G6385" s="3" t="s">
        <v>299</v>
      </c>
      <c r="H6385" s="3">
        <v>1</v>
      </c>
      <c r="I6385" s="3">
        <f t="shared" si="282"/>
        <v>1</v>
      </c>
      <c r="J6385" s="3">
        <v>1</v>
      </c>
      <c r="K6385" s="3">
        <v>8.4</v>
      </c>
      <c r="U6385" s="10">
        <f t="shared" si="281"/>
        <v>8.4</v>
      </c>
      <c r="AF6385" s="10" t="str">
        <f t="shared" si="280"/>
        <v/>
      </c>
    </row>
    <row r="6386" spans="1:32">
      <c r="A6386" s="3" t="s">
        <v>14</v>
      </c>
      <c r="B6386" s="3" t="s">
        <v>361</v>
      </c>
      <c r="C6386" s="3">
        <v>5</v>
      </c>
      <c r="D6386" s="3">
        <v>2</v>
      </c>
      <c r="E6386" s="3">
        <v>2015</v>
      </c>
      <c r="F6386" s="3" t="s">
        <v>37</v>
      </c>
      <c r="G6386" s="3" t="s">
        <v>37</v>
      </c>
      <c r="H6386" s="3">
        <v>70</v>
      </c>
      <c r="I6386" s="3">
        <f t="shared" si="282"/>
        <v>280</v>
      </c>
      <c r="J6386" s="3">
        <v>0.25</v>
      </c>
      <c r="K6386" s="3">
        <v>5.6</v>
      </c>
      <c r="L6386" s="3">
        <v>6.9</v>
      </c>
      <c r="M6386" s="3">
        <v>9.4</v>
      </c>
      <c r="N6386" s="3">
        <v>9.4</v>
      </c>
      <c r="O6386" s="3">
        <v>8.6999999999999993</v>
      </c>
      <c r="P6386" s="3">
        <v>7.4</v>
      </c>
      <c r="Q6386" s="3">
        <v>8.1999999999999993</v>
      </c>
      <c r="R6386" s="3">
        <v>7.9</v>
      </c>
      <c r="S6386" s="3">
        <v>10.3</v>
      </c>
      <c r="T6386" s="3">
        <v>8.3000000000000007</v>
      </c>
      <c r="U6386" s="10">
        <f t="shared" si="281"/>
        <v>8.2099999999999991</v>
      </c>
      <c r="AF6386" s="10" t="str">
        <f t="shared" si="280"/>
        <v/>
      </c>
    </row>
    <row r="6387" spans="1:32">
      <c r="A6387" s="3" t="s">
        <v>14</v>
      </c>
      <c r="B6387" s="3" t="s">
        <v>236</v>
      </c>
      <c r="C6387" s="3">
        <v>5</v>
      </c>
      <c r="D6387" s="3">
        <v>2</v>
      </c>
      <c r="E6387" s="3">
        <v>2015</v>
      </c>
      <c r="F6387" s="3" t="s">
        <v>177</v>
      </c>
      <c r="G6387" s="3" t="s">
        <v>177</v>
      </c>
      <c r="H6387" s="3">
        <v>8</v>
      </c>
      <c r="I6387" s="3">
        <f t="shared" si="282"/>
        <v>32</v>
      </c>
      <c r="J6387" s="3">
        <v>0.25</v>
      </c>
      <c r="K6387" s="3">
        <v>1.3</v>
      </c>
      <c r="L6387" s="3">
        <v>1</v>
      </c>
      <c r="M6387" s="3">
        <v>0.7</v>
      </c>
      <c r="N6387" s="3">
        <v>0.7</v>
      </c>
      <c r="O6387" s="3">
        <v>0.9</v>
      </c>
      <c r="P6387" s="3">
        <v>1.2</v>
      </c>
      <c r="Q6387" s="3">
        <v>0.8</v>
      </c>
      <c r="R6387" s="3">
        <v>0.9</v>
      </c>
      <c r="U6387" s="10">
        <f t="shared" si="281"/>
        <v>0.93750000000000011</v>
      </c>
      <c r="AF6387" s="10" t="str">
        <f t="shared" si="280"/>
        <v/>
      </c>
    </row>
    <row r="6388" spans="1:32">
      <c r="A6388" s="3" t="s">
        <v>14</v>
      </c>
      <c r="B6388" s="3" t="s">
        <v>236</v>
      </c>
      <c r="C6388" s="3">
        <v>5</v>
      </c>
      <c r="D6388" s="3">
        <v>2</v>
      </c>
      <c r="E6388" s="3">
        <v>2015</v>
      </c>
      <c r="F6388" s="3" t="s">
        <v>218</v>
      </c>
      <c r="G6388" s="3" t="s">
        <v>218</v>
      </c>
      <c r="H6388" s="3">
        <v>7</v>
      </c>
      <c r="I6388" s="3">
        <f t="shared" si="282"/>
        <v>28</v>
      </c>
      <c r="J6388" s="3">
        <v>0.25</v>
      </c>
      <c r="K6388" s="3">
        <v>4.3</v>
      </c>
      <c r="L6388" s="3">
        <v>3</v>
      </c>
      <c r="M6388" s="3">
        <v>4</v>
      </c>
      <c r="U6388" s="10">
        <f t="shared" si="281"/>
        <v>3.7666666666666671</v>
      </c>
      <c r="V6388" s="3">
        <v>0.9</v>
      </c>
      <c r="W6388" s="3">
        <v>0.9</v>
      </c>
      <c r="X6388" s="3">
        <v>0.8</v>
      </c>
      <c r="Y6388" s="3">
        <v>0.9</v>
      </c>
      <c r="AF6388" s="10">
        <f t="shared" si="280"/>
        <v>0.875</v>
      </c>
    </row>
    <row r="6389" spans="1:32">
      <c r="A6389" s="3" t="s">
        <v>14</v>
      </c>
      <c r="B6389" s="3" t="s">
        <v>236</v>
      </c>
      <c r="C6389" s="3">
        <v>5</v>
      </c>
      <c r="D6389" s="3">
        <v>2</v>
      </c>
      <c r="E6389" s="3">
        <v>2015</v>
      </c>
      <c r="F6389" s="3" t="s">
        <v>31</v>
      </c>
      <c r="G6389" s="3" t="s">
        <v>31</v>
      </c>
      <c r="H6389" s="3">
        <v>1</v>
      </c>
      <c r="I6389" s="3">
        <f t="shared" si="282"/>
        <v>4</v>
      </c>
      <c r="J6389" s="3">
        <v>0.25</v>
      </c>
      <c r="K6389" s="3">
        <v>11</v>
      </c>
      <c r="U6389" s="10">
        <f t="shared" si="281"/>
        <v>11</v>
      </c>
      <c r="AF6389" s="10" t="str">
        <f t="shared" si="280"/>
        <v/>
      </c>
    </row>
    <row r="6390" spans="1:32">
      <c r="A6390" s="3" t="s">
        <v>14</v>
      </c>
      <c r="B6390" s="3" t="s">
        <v>236</v>
      </c>
      <c r="C6390" s="3">
        <v>5</v>
      </c>
      <c r="D6390" s="3">
        <v>2</v>
      </c>
      <c r="E6390" s="3">
        <v>2015</v>
      </c>
      <c r="F6390" s="3" t="s">
        <v>196</v>
      </c>
      <c r="G6390" s="3" t="s">
        <v>196</v>
      </c>
      <c r="H6390" s="3">
        <v>3</v>
      </c>
      <c r="I6390" s="3">
        <f t="shared" si="282"/>
        <v>12</v>
      </c>
      <c r="J6390" s="3">
        <v>0.25</v>
      </c>
      <c r="K6390" s="3">
        <v>7.9</v>
      </c>
      <c r="L6390" s="3">
        <v>9</v>
      </c>
      <c r="M6390" s="3">
        <v>6.5</v>
      </c>
      <c r="U6390" s="10">
        <f t="shared" si="281"/>
        <v>7.8</v>
      </c>
      <c r="AF6390" s="10" t="str">
        <f t="shared" si="280"/>
        <v/>
      </c>
    </row>
    <row r="6391" spans="1:32">
      <c r="A6391" s="3" t="s">
        <v>14</v>
      </c>
      <c r="B6391" s="3" t="s">
        <v>236</v>
      </c>
      <c r="C6391" s="3">
        <v>5</v>
      </c>
      <c r="D6391" s="3">
        <v>2</v>
      </c>
      <c r="E6391" s="3">
        <v>2015</v>
      </c>
      <c r="F6391" s="3" t="s">
        <v>413</v>
      </c>
      <c r="G6391" s="3" t="s">
        <v>413</v>
      </c>
      <c r="H6391" s="3">
        <v>1</v>
      </c>
      <c r="I6391" s="3">
        <f t="shared" si="282"/>
        <v>1</v>
      </c>
      <c r="J6391" s="3">
        <v>1</v>
      </c>
      <c r="K6391" s="3">
        <v>1.4</v>
      </c>
      <c r="U6391" s="10">
        <f t="shared" si="281"/>
        <v>1.4</v>
      </c>
      <c r="AF6391" s="10" t="str">
        <f t="shared" si="280"/>
        <v/>
      </c>
    </row>
    <row r="6392" spans="1:32">
      <c r="A6392" s="3" t="s">
        <v>14</v>
      </c>
      <c r="B6392" s="3" t="s">
        <v>236</v>
      </c>
      <c r="C6392" s="3">
        <v>5</v>
      </c>
      <c r="D6392" s="3">
        <v>2</v>
      </c>
      <c r="E6392" s="3">
        <v>2015</v>
      </c>
      <c r="F6392" s="3" t="s">
        <v>29</v>
      </c>
      <c r="G6392" s="3" t="s">
        <v>29</v>
      </c>
      <c r="H6392" s="3">
        <v>1</v>
      </c>
      <c r="I6392" s="3">
        <f t="shared" si="282"/>
        <v>4</v>
      </c>
      <c r="J6392" s="3">
        <v>0.25</v>
      </c>
      <c r="K6392" s="3">
        <v>4.9000000000000004</v>
      </c>
      <c r="U6392" s="10">
        <f t="shared" si="281"/>
        <v>4.9000000000000004</v>
      </c>
      <c r="AF6392" s="10" t="str">
        <f t="shared" si="280"/>
        <v/>
      </c>
    </row>
    <row r="6393" spans="1:32">
      <c r="A6393" s="3" t="s">
        <v>14</v>
      </c>
      <c r="B6393" s="3" t="s">
        <v>236</v>
      </c>
      <c r="C6393" s="3">
        <v>5</v>
      </c>
      <c r="D6393" s="3">
        <v>2</v>
      </c>
      <c r="E6393" s="3">
        <v>2015</v>
      </c>
      <c r="F6393" s="3" t="s">
        <v>24</v>
      </c>
      <c r="G6393" s="3" t="s">
        <v>24</v>
      </c>
      <c r="H6393" s="3">
        <v>12</v>
      </c>
      <c r="I6393" s="3">
        <f t="shared" si="282"/>
        <v>48</v>
      </c>
      <c r="J6393" s="3">
        <v>0.25</v>
      </c>
      <c r="K6393" s="3">
        <v>2.1</v>
      </c>
      <c r="L6393" s="3">
        <v>2.7</v>
      </c>
      <c r="M6393" s="3">
        <v>2.4</v>
      </c>
      <c r="N6393" s="3">
        <v>2.1</v>
      </c>
      <c r="O6393" s="3">
        <v>1.6</v>
      </c>
      <c r="P6393" s="3">
        <v>1.8</v>
      </c>
      <c r="Q6393" s="3">
        <v>1.6</v>
      </c>
      <c r="R6393" s="3">
        <v>1.7</v>
      </c>
      <c r="S6393" s="3">
        <v>2</v>
      </c>
      <c r="T6393" s="3">
        <v>2.1</v>
      </c>
      <c r="U6393" s="10">
        <f t="shared" si="281"/>
        <v>2.0100000000000002</v>
      </c>
      <c r="AF6393" s="10" t="str">
        <f t="shared" ref="AF6393:AF6456" si="283">IF(ISERROR(SUM(V6393:AE6393)/COUNT(V6393:AE6393)),"",SUM(V6393:AE6393)/COUNT(V6393:AE6393))</f>
        <v/>
      </c>
    </row>
    <row r="6394" spans="1:32">
      <c r="A6394" s="3" t="s">
        <v>14</v>
      </c>
      <c r="B6394" s="3" t="s">
        <v>236</v>
      </c>
      <c r="C6394" s="3">
        <v>5</v>
      </c>
      <c r="D6394" s="3">
        <v>2</v>
      </c>
      <c r="E6394" s="3">
        <v>2015</v>
      </c>
      <c r="F6394" s="3" t="s">
        <v>24</v>
      </c>
      <c r="G6394" s="3" t="s">
        <v>24</v>
      </c>
      <c r="H6394" s="3">
        <v>1</v>
      </c>
      <c r="I6394" s="3">
        <f t="shared" si="282"/>
        <v>1</v>
      </c>
      <c r="J6394" s="3">
        <v>1</v>
      </c>
      <c r="K6394" s="3">
        <v>2.1</v>
      </c>
      <c r="U6394" s="10">
        <f t="shared" si="281"/>
        <v>2.1</v>
      </c>
      <c r="AF6394" s="10" t="str">
        <f t="shared" si="283"/>
        <v/>
      </c>
    </row>
    <row r="6395" spans="1:32">
      <c r="A6395" s="3" t="s">
        <v>14</v>
      </c>
      <c r="B6395" s="3" t="s">
        <v>236</v>
      </c>
      <c r="C6395" s="3">
        <v>5</v>
      </c>
      <c r="D6395" s="3">
        <v>2</v>
      </c>
      <c r="E6395" s="3">
        <v>2015</v>
      </c>
      <c r="F6395" s="3" t="s">
        <v>87</v>
      </c>
      <c r="G6395" s="3" t="s">
        <v>428</v>
      </c>
      <c r="H6395" s="3">
        <v>16</v>
      </c>
      <c r="I6395" s="3">
        <f t="shared" si="282"/>
        <v>64</v>
      </c>
      <c r="J6395" s="3">
        <v>0.25</v>
      </c>
      <c r="K6395" s="3">
        <v>11</v>
      </c>
      <c r="L6395" s="3">
        <v>12</v>
      </c>
      <c r="M6395" s="3">
        <v>10</v>
      </c>
      <c r="N6395" s="3">
        <v>12</v>
      </c>
      <c r="O6395" s="3">
        <v>10</v>
      </c>
      <c r="P6395" s="3">
        <v>10</v>
      </c>
      <c r="Q6395" s="3">
        <v>12</v>
      </c>
      <c r="R6395" s="3">
        <v>9.6999999999999993</v>
      </c>
      <c r="S6395" s="3">
        <v>5.8</v>
      </c>
      <c r="T6395" s="3">
        <v>11</v>
      </c>
      <c r="U6395" s="10">
        <f t="shared" si="281"/>
        <v>10.35</v>
      </c>
      <c r="AF6395" s="10" t="str">
        <f t="shared" si="283"/>
        <v/>
      </c>
    </row>
    <row r="6396" spans="1:32">
      <c r="A6396" s="3" t="s">
        <v>14</v>
      </c>
      <c r="B6396" s="3" t="s">
        <v>236</v>
      </c>
      <c r="C6396" s="3">
        <v>5</v>
      </c>
      <c r="D6396" s="3">
        <v>2</v>
      </c>
      <c r="E6396" s="3">
        <v>2015</v>
      </c>
      <c r="F6396" s="3" t="s">
        <v>87</v>
      </c>
      <c r="G6396" s="3" t="s">
        <v>428</v>
      </c>
      <c r="H6396" s="3">
        <v>1</v>
      </c>
      <c r="I6396" s="3">
        <f t="shared" si="282"/>
        <v>1</v>
      </c>
      <c r="J6396" s="3">
        <v>1</v>
      </c>
      <c r="K6396" s="3">
        <v>2.2999999999999998</v>
      </c>
      <c r="U6396" s="10">
        <f t="shared" si="281"/>
        <v>2.2999999999999998</v>
      </c>
      <c r="AF6396" s="10" t="str">
        <f t="shared" si="283"/>
        <v/>
      </c>
    </row>
    <row r="6397" spans="1:32">
      <c r="A6397" s="3" t="s">
        <v>14</v>
      </c>
      <c r="B6397" s="3" t="s">
        <v>236</v>
      </c>
      <c r="C6397" s="3">
        <v>5</v>
      </c>
      <c r="D6397" s="3">
        <v>2</v>
      </c>
      <c r="E6397" s="3">
        <v>2015</v>
      </c>
      <c r="F6397" s="3" t="s">
        <v>308</v>
      </c>
      <c r="G6397" s="3" t="s">
        <v>429</v>
      </c>
      <c r="H6397" s="3">
        <v>44</v>
      </c>
      <c r="I6397" s="3">
        <f t="shared" si="282"/>
        <v>176</v>
      </c>
      <c r="J6397" s="3">
        <v>0.25</v>
      </c>
      <c r="U6397" s="10" t="str">
        <f t="shared" si="281"/>
        <v/>
      </c>
      <c r="AF6397" s="10" t="str">
        <f t="shared" si="283"/>
        <v/>
      </c>
    </row>
    <row r="6398" spans="1:32">
      <c r="A6398" s="3" t="s">
        <v>14</v>
      </c>
      <c r="B6398" s="3" t="s">
        <v>236</v>
      </c>
      <c r="C6398" s="3">
        <v>5</v>
      </c>
      <c r="D6398" s="3">
        <v>2</v>
      </c>
      <c r="E6398" s="3">
        <v>2015</v>
      </c>
      <c r="F6398" s="3" t="s">
        <v>308</v>
      </c>
      <c r="G6398" s="3" t="s">
        <v>429</v>
      </c>
      <c r="H6398" s="3">
        <v>3</v>
      </c>
      <c r="I6398" s="3">
        <f t="shared" si="282"/>
        <v>12</v>
      </c>
      <c r="J6398" s="3">
        <v>0.25</v>
      </c>
      <c r="U6398" s="10" t="str">
        <f t="shared" si="281"/>
        <v/>
      </c>
      <c r="AF6398" s="10" t="str">
        <f t="shared" si="283"/>
        <v/>
      </c>
    </row>
    <row r="6399" spans="1:32">
      <c r="A6399" s="3" t="s">
        <v>14</v>
      </c>
      <c r="B6399" s="3" t="s">
        <v>236</v>
      </c>
      <c r="C6399" s="3">
        <v>5</v>
      </c>
      <c r="D6399" s="3">
        <v>2</v>
      </c>
      <c r="E6399" s="3">
        <v>2015</v>
      </c>
      <c r="F6399" s="3" t="s">
        <v>33</v>
      </c>
      <c r="G6399" s="3" t="s">
        <v>33</v>
      </c>
      <c r="H6399" s="3">
        <v>3</v>
      </c>
      <c r="I6399" s="3">
        <f t="shared" si="282"/>
        <v>3</v>
      </c>
      <c r="J6399" s="3">
        <v>1</v>
      </c>
      <c r="K6399" s="3">
        <v>41</v>
      </c>
      <c r="L6399" s="3">
        <v>20</v>
      </c>
      <c r="M6399" s="3">
        <v>15</v>
      </c>
      <c r="U6399" s="10">
        <f t="shared" si="281"/>
        <v>25.333333333333332</v>
      </c>
      <c r="AF6399" s="10" t="str">
        <f t="shared" si="283"/>
        <v/>
      </c>
    </row>
    <row r="6400" spans="1:32">
      <c r="A6400" s="3" t="s">
        <v>14</v>
      </c>
      <c r="B6400" s="3" t="s">
        <v>236</v>
      </c>
      <c r="C6400" s="3">
        <v>5</v>
      </c>
      <c r="D6400" s="3">
        <v>2</v>
      </c>
      <c r="E6400" s="3">
        <v>2015</v>
      </c>
      <c r="F6400" s="3" t="s">
        <v>173</v>
      </c>
      <c r="G6400" s="3" t="s">
        <v>173</v>
      </c>
      <c r="H6400" s="3">
        <v>1</v>
      </c>
      <c r="I6400" s="3">
        <f t="shared" si="282"/>
        <v>1</v>
      </c>
      <c r="J6400" s="3">
        <v>1</v>
      </c>
      <c r="K6400" s="3">
        <v>83</v>
      </c>
      <c r="U6400" s="10">
        <f t="shared" si="281"/>
        <v>83</v>
      </c>
      <c r="AF6400" s="10" t="str">
        <f t="shared" si="283"/>
        <v/>
      </c>
    </row>
    <row r="6401" spans="1:32">
      <c r="A6401" s="3" t="s">
        <v>14</v>
      </c>
      <c r="B6401" s="3" t="s">
        <v>236</v>
      </c>
      <c r="C6401" s="3">
        <v>5</v>
      </c>
      <c r="D6401" s="3">
        <v>2</v>
      </c>
      <c r="E6401" s="3">
        <v>2015</v>
      </c>
      <c r="F6401" s="3" t="s">
        <v>76</v>
      </c>
      <c r="G6401" s="3" t="s">
        <v>76</v>
      </c>
      <c r="H6401" s="3">
        <v>11</v>
      </c>
      <c r="I6401" s="3">
        <f t="shared" si="282"/>
        <v>11</v>
      </c>
      <c r="J6401" s="3">
        <v>1</v>
      </c>
      <c r="K6401" s="3">
        <v>48</v>
      </c>
      <c r="L6401" s="3">
        <v>29</v>
      </c>
      <c r="M6401" s="3">
        <v>36</v>
      </c>
      <c r="N6401" s="3">
        <v>37</v>
      </c>
      <c r="O6401" s="3">
        <v>39</v>
      </c>
      <c r="P6401" s="3">
        <v>25</v>
      </c>
      <c r="Q6401" s="3">
        <v>45</v>
      </c>
      <c r="R6401" s="3">
        <v>35</v>
      </c>
      <c r="S6401" s="3">
        <v>37</v>
      </c>
      <c r="T6401" s="3">
        <v>25</v>
      </c>
      <c r="U6401" s="10">
        <f t="shared" si="281"/>
        <v>35.6</v>
      </c>
      <c r="AF6401" s="10" t="str">
        <f t="shared" si="283"/>
        <v/>
      </c>
    </row>
    <row r="6402" spans="1:32">
      <c r="A6402" s="3" t="s">
        <v>14</v>
      </c>
      <c r="B6402" s="3" t="s">
        <v>236</v>
      </c>
      <c r="C6402" s="3">
        <v>5</v>
      </c>
      <c r="D6402" s="3">
        <v>2</v>
      </c>
      <c r="E6402" s="3">
        <v>2015</v>
      </c>
      <c r="F6402" s="3" t="s">
        <v>251</v>
      </c>
      <c r="G6402" s="3" t="s">
        <v>251</v>
      </c>
      <c r="H6402" s="3">
        <v>3</v>
      </c>
      <c r="I6402" s="3">
        <f t="shared" si="282"/>
        <v>12</v>
      </c>
      <c r="J6402" s="3">
        <v>0.25</v>
      </c>
      <c r="K6402" s="3">
        <v>5</v>
      </c>
      <c r="L6402" s="3">
        <v>2.9</v>
      </c>
      <c r="M6402" s="3">
        <v>2.2999999999999998</v>
      </c>
      <c r="U6402" s="10">
        <f t="shared" si="281"/>
        <v>3.4</v>
      </c>
      <c r="AF6402" s="10" t="str">
        <f t="shared" si="283"/>
        <v/>
      </c>
    </row>
    <row r="6403" spans="1:32">
      <c r="A6403" s="3" t="s">
        <v>14</v>
      </c>
      <c r="B6403" s="3" t="s">
        <v>236</v>
      </c>
      <c r="C6403" s="3">
        <v>5</v>
      </c>
      <c r="D6403" s="3">
        <v>2</v>
      </c>
      <c r="E6403" s="3">
        <v>2015</v>
      </c>
      <c r="F6403" s="3" t="s">
        <v>388</v>
      </c>
      <c r="G6403" s="3" t="s">
        <v>388</v>
      </c>
      <c r="H6403" s="3">
        <v>1</v>
      </c>
      <c r="I6403" s="3">
        <f t="shared" si="282"/>
        <v>4</v>
      </c>
      <c r="J6403" s="3">
        <v>0.25</v>
      </c>
      <c r="K6403" s="3">
        <v>2.5</v>
      </c>
      <c r="U6403" s="10">
        <f t="shared" ref="U6403:U6466" si="284">IF(ISERROR(SUM(K6403:T6403)/COUNT(K6403:T6403)),"",SUM(K6403:T6403)/COUNT(K6403:T6403))</f>
        <v>2.5</v>
      </c>
      <c r="AF6403" s="10" t="str">
        <f t="shared" si="283"/>
        <v/>
      </c>
    </row>
    <row r="6404" spans="1:32">
      <c r="A6404" s="3" t="s">
        <v>14</v>
      </c>
      <c r="B6404" s="3" t="s">
        <v>236</v>
      </c>
      <c r="C6404" s="3">
        <v>5</v>
      </c>
      <c r="D6404" s="3">
        <v>2</v>
      </c>
      <c r="E6404" s="3">
        <v>2015</v>
      </c>
      <c r="F6404" s="3" t="s">
        <v>50</v>
      </c>
      <c r="G6404" s="3" t="s">
        <v>50</v>
      </c>
      <c r="H6404" s="3">
        <v>1</v>
      </c>
      <c r="I6404" s="3">
        <f t="shared" si="282"/>
        <v>4</v>
      </c>
      <c r="J6404" s="3">
        <v>0.25</v>
      </c>
      <c r="K6404" s="3">
        <v>3.7</v>
      </c>
      <c r="U6404" s="10">
        <f t="shared" si="284"/>
        <v>3.7</v>
      </c>
      <c r="AF6404" s="10" t="str">
        <f t="shared" si="283"/>
        <v/>
      </c>
    </row>
    <row r="6405" spans="1:32">
      <c r="A6405" s="3" t="s">
        <v>14</v>
      </c>
      <c r="B6405" s="3" t="s">
        <v>236</v>
      </c>
      <c r="C6405" s="3">
        <v>5</v>
      </c>
      <c r="D6405" s="3">
        <v>2</v>
      </c>
      <c r="E6405" s="3">
        <v>2015</v>
      </c>
      <c r="F6405" s="3" t="s">
        <v>54</v>
      </c>
      <c r="G6405" s="3" t="s">
        <v>437</v>
      </c>
      <c r="H6405" s="3">
        <v>4</v>
      </c>
      <c r="I6405" s="3">
        <f t="shared" si="282"/>
        <v>16</v>
      </c>
      <c r="J6405" s="3">
        <v>0.25</v>
      </c>
      <c r="K6405" s="3">
        <v>4.4000000000000004</v>
      </c>
      <c r="L6405" s="3">
        <v>3.4</v>
      </c>
      <c r="M6405" s="3">
        <v>2.2999999999999998</v>
      </c>
      <c r="N6405" s="3">
        <v>3</v>
      </c>
      <c r="U6405" s="10">
        <f t="shared" si="284"/>
        <v>3.2750000000000004</v>
      </c>
      <c r="AF6405" s="10" t="str">
        <f t="shared" si="283"/>
        <v/>
      </c>
    </row>
    <row r="6406" spans="1:32">
      <c r="A6406" s="3" t="s">
        <v>14</v>
      </c>
      <c r="B6406" s="3" t="s">
        <v>236</v>
      </c>
      <c r="C6406" s="3">
        <v>5</v>
      </c>
      <c r="D6406" s="3">
        <v>2</v>
      </c>
      <c r="E6406" s="3">
        <v>2015</v>
      </c>
      <c r="F6406" s="3" t="s">
        <v>768</v>
      </c>
      <c r="G6406" s="3" t="s">
        <v>158</v>
      </c>
      <c r="H6406" s="3">
        <v>2</v>
      </c>
      <c r="I6406" s="3">
        <f t="shared" si="282"/>
        <v>8</v>
      </c>
      <c r="J6406" s="3">
        <v>0.25</v>
      </c>
      <c r="K6406" s="3">
        <v>3.7</v>
      </c>
      <c r="L6406" s="3">
        <v>3</v>
      </c>
      <c r="U6406" s="10">
        <f t="shared" si="284"/>
        <v>3.35</v>
      </c>
      <c r="AF6406" s="10" t="str">
        <f t="shared" si="283"/>
        <v/>
      </c>
    </row>
    <row r="6407" spans="1:32">
      <c r="A6407" s="3" t="s">
        <v>14</v>
      </c>
      <c r="B6407" s="3" t="s">
        <v>236</v>
      </c>
      <c r="C6407" s="3">
        <v>5</v>
      </c>
      <c r="D6407" s="3">
        <v>2</v>
      </c>
      <c r="E6407" s="3">
        <v>2015</v>
      </c>
      <c r="F6407" s="3" t="s">
        <v>183</v>
      </c>
      <c r="G6407" s="3" t="s">
        <v>439</v>
      </c>
      <c r="H6407" s="3">
        <v>2</v>
      </c>
      <c r="I6407" s="3">
        <f t="shared" si="282"/>
        <v>8</v>
      </c>
      <c r="J6407" s="3">
        <v>0.25</v>
      </c>
      <c r="K6407" s="3">
        <v>13</v>
      </c>
      <c r="L6407" s="3">
        <v>8.1999999999999993</v>
      </c>
      <c r="U6407" s="10">
        <f t="shared" si="284"/>
        <v>10.6</v>
      </c>
      <c r="AF6407" s="10" t="str">
        <f t="shared" si="283"/>
        <v/>
      </c>
    </row>
    <row r="6408" spans="1:32">
      <c r="A6408" s="3" t="s">
        <v>14</v>
      </c>
      <c r="B6408" s="3" t="s">
        <v>236</v>
      </c>
      <c r="C6408" s="3">
        <v>5</v>
      </c>
      <c r="D6408" s="3">
        <v>2</v>
      </c>
      <c r="E6408" s="3">
        <v>2015</v>
      </c>
      <c r="F6408" s="3" t="s">
        <v>25</v>
      </c>
      <c r="G6408" s="3" t="s">
        <v>25</v>
      </c>
      <c r="H6408" s="3">
        <v>1</v>
      </c>
      <c r="I6408" s="3">
        <f t="shared" si="282"/>
        <v>4</v>
      </c>
      <c r="J6408" s="3">
        <v>0.25</v>
      </c>
      <c r="K6408" s="3">
        <v>3.6</v>
      </c>
      <c r="U6408" s="10">
        <f t="shared" si="284"/>
        <v>3.6</v>
      </c>
      <c r="AF6408" s="10" t="str">
        <f t="shared" si="283"/>
        <v/>
      </c>
    </row>
    <row r="6409" spans="1:32">
      <c r="A6409" s="3" t="s">
        <v>14</v>
      </c>
      <c r="B6409" s="3" t="s">
        <v>236</v>
      </c>
      <c r="C6409" s="3">
        <v>5</v>
      </c>
      <c r="D6409" s="3">
        <v>2</v>
      </c>
      <c r="E6409" s="3">
        <v>2015</v>
      </c>
      <c r="F6409" s="3" t="s">
        <v>152</v>
      </c>
      <c r="G6409" s="3" t="s">
        <v>152</v>
      </c>
      <c r="H6409" s="3">
        <v>5</v>
      </c>
      <c r="I6409" s="3">
        <f t="shared" si="282"/>
        <v>20</v>
      </c>
      <c r="J6409" s="3">
        <v>0.25</v>
      </c>
      <c r="K6409" s="3">
        <v>5.8</v>
      </c>
      <c r="L6409" s="3">
        <v>2.7</v>
      </c>
      <c r="M6409" s="3">
        <v>2.7</v>
      </c>
      <c r="N6409" s="3">
        <v>5.0999999999999996</v>
      </c>
      <c r="O6409" s="3">
        <v>85.9</v>
      </c>
      <c r="U6409" s="10">
        <f t="shared" si="284"/>
        <v>20.440000000000001</v>
      </c>
      <c r="AF6409" s="10" t="str">
        <f t="shared" si="283"/>
        <v/>
      </c>
    </row>
    <row r="6410" spans="1:32">
      <c r="A6410" s="3" t="s">
        <v>14</v>
      </c>
      <c r="B6410" s="3" t="s">
        <v>236</v>
      </c>
      <c r="C6410" s="3">
        <v>5</v>
      </c>
      <c r="D6410" s="3">
        <v>2</v>
      </c>
      <c r="E6410" s="3">
        <v>2015</v>
      </c>
      <c r="F6410" s="3" t="s">
        <v>245</v>
      </c>
      <c r="G6410" s="3" t="s">
        <v>245</v>
      </c>
      <c r="H6410" s="3">
        <v>1</v>
      </c>
      <c r="I6410" s="3">
        <f t="shared" si="282"/>
        <v>4</v>
      </c>
      <c r="J6410" s="3">
        <v>0.25</v>
      </c>
      <c r="K6410" s="3">
        <v>8.5</v>
      </c>
      <c r="U6410" s="10">
        <f t="shared" si="284"/>
        <v>8.5</v>
      </c>
      <c r="AF6410" s="10" t="str">
        <f t="shared" si="283"/>
        <v/>
      </c>
    </row>
    <row r="6411" spans="1:32">
      <c r="A6411" s="3" t="s">
        <v>14</v>
      </c>
      <c r="B6411" s="3" t="s">
        <v>236</v>
      </c>
      <c r="C6411" s="3">
        <v>5</v>
      </c>
      <c r="D6411" s="3">
        <v>2</v>
      </c>
      <c r="E6411" s="3">
        <v>2015</v>
      </c>
      <c r="F6411" s="3" t="s">
        <v>412</v>
      </c>
      <c r="G6411" s="3" t="s">
        <v>412</v>
      </c>
      <c r="H6411" s="3">
        <v>1</v>
      </c>
      <c r="I6411" s="3">
        <f t="shared" si="282"/>
        <v>4</v>
      </c>
      <c r="J6411" s="3">
        <v>0.25</v>
      </c>
      <c r="U6411" s="10" t="str">
        <f t="shared" si="284"/>
        <v/>
      </c>
      <c r="AF6411" s="10" t="str">
        <f t="shared" si="283"/>
        <v/>
      </c>
    </row>
    <row r="6412" spans="1:32">
      <c r="A6412" s="3" t="s">
        <v>14</v>
      </c>
      <c r="B6412" s="3" t="s">
        <v>236</v>
      </c>
      <c r="C6412" s="3">
        <v>5</v>
      </c>
      <c r="D6412" s="3">
        <v>2</v>
      </c>
      <c r="E6412" s="3">
        <v>2015</v>
      </c>
      <c r="F6412" s="3" t="s">
        <v>18</v>
      </c>
      <c r="G6412" s="3" t="s">
        <v>18</v>
      </c>
      <c r="H6412" s="3">
        <v>21</v>
      </c>
      <c r="I6412" s="3">
        <f t="shared" si="282"/>
        <v>84</v>
      </c>
      <c r="J6412" s="3">
        <v>0.25</v>
      </c>
      <c r="K6412" s="3">
        <v>5.5</v>
      </c>
      <c r="L6412" s="3">
        <v>6</v>
      </c>
      <c r="M6412" s="3">
        <v>3.4</v>
      </c>
      <c r="N6412" s="3">
        <v>7</v>
      </c>
      <c r="O6412" s="3">
        <v>4.9000000000000004</v>
      </c>
      <c r="P6412" s="3">
        <v>4.2</v>
      </c>
      <c r="Q6412" s="3">
        <v>2.6</v>
      </c>
      <c r="R6412" s="3">
        <v>4.7</v>
      </c>
      <c r="S6412" s="3">
        <v>2.2000000000000002</v>
      </c>
      <c r="T6412" s="3">
        <v>3.2</v>
      </c>
      <c r="U6412" s="10">
        <f t="shared" si="284"/>
        <v>4.37</v>
      </c>
      <c r="AF6412" s="10" t="str">
        <f t="shared" si="283"/>
        <v/>
      </c>
    </row>
    <row r="6413" spans="1:32">
      <c r="A6413" s="3" t="s">
        <v>14</v>
      </c>
      <c r="B6413" s="3" t="s">
        <v>236</v>
      </c>
      <c r="C6413" s="3">
        <v>5</v>
      </c>
      <c r="D6413" s="3">
        <v>2</v>
      </c>
      <c r="E6413" s="3">
        <v>2015</v>
      </c>
      <c r="F6413" s="3" t="s">
        <v>21</v>
      </c>
      <c r="G6413" s="3" t="s">
        <v>21</v>
      </c>
      <c r="H6413" s="3">
        <v>54</v>
      </c>
      <c r="I6413" s="3">
        <f t="shared" si="282"/>
        <v>216</v>
      </c>
      <c r="J6413" s="3">
        <v>0.25</v>
      </c>
      <c r="K6413" s="3">
        <v>8.1</v>
      </c>
      <c r="L6413" s="3">
        <v>8.1999999999999993</v>
      </c>
      <c r="M6413" s="3">
        <v>6.1</v>
      </c>
      <c r="N6413" s="3">
        <v>5.4</v>
      </c>
      <c r="O6413" s="3">
        <v>8</v>
      </c>
      <c r="P6413" s="3">
        <v>6.5</v>
      </c>
      <c r="Q6413" s="3">
        <v>6.5</v>
      </c>
      <c r="R6413" s="3">
        <v>8.4</v>
      </c>
      <c r="S6413" s="3">
        <v>6</v>
      </c>
      <c r="T6413" s="3">
        <v>6.4</v>
      </c>
      <c r="U6413" s="10">
        <f t="shared" si="284"/>
        <v>6.9599999999999991</v>
      </c>
      <c r="AF6413" s="10" t="str">
        <f t="shared" si="283"/>
        <v/>
      </c>
    </row>
    <row r="6414" spans="1:32">
      <c r="A6414" s="3" t="s">
        <v>14</v>
      </c>
      <c r="B6414" s="3" t="s">
        <v>236</v>
      </c>
      <c r="C6414" s="3">
        <v>5</v>
      </c>
      <c r="D6414" s="3">
        <v>2</v>
      </c>
      <c r="E6414" s="3">
        <v>2015</v>
      </c>
      <c r="F6414" s="3" t="s">
        <v>21</v>
      </c>
      <c r="G6414" s="3" t="s">
        <v>21</v>
      </c>
      <c r="H6414" s="3">
        <v>2</v>
      </c>
      <c r="I6414" s="3">
        <f t="shared" si="282"/>
        <v>2</v>
      </c>
      <c r="J6414" s="3">
        <v>1</v>
      </c>
      <c r="K6414" s="3">
        <v>4.0999999999999996</v>
      </c>
      <c r="L6414" s="3">
        <v>2.5</v>
      </c>
      <c r="U6414" s="10">
        <f t="shared" si="284"/>
        <v>3.3</v>
      </c>
      <c r="AF6414" s="10" t="str">
        <f t="shared" si="283"/>
        <v/>
      </c>
    </row>
    <row r="6415" spans="1:32">
      <c r="A6415" s="3" t="s">
        <v>14</v>
      </c>
      <c r="B6415" s="3" t="s">
        <v>236</v>
      </c>
      <c r="C6415" s="3">
        <v>5</v>
      </c>
      <c r="D6415" s="3">
        <v>2</v>
      </c>
      <c r="E6415" s="3">
        <v>2015</v>
      </c>
      <c r="F6415" s="3" t="s">
        <v>256</v>
      </c>
      <c r="G6415" s="3" t="s">
        <v>256</v>
      </c>
      <c r="H6415" s="3">
        <v>3</v>
      </c>
      <c r="I6415" s="3">
        <f t="shared" si="282"/>
        <v>12</v>
      </c>
      <c r="J6415" s="3">
        <v>0.25</v>
      </c>
      <c r="U6415" s="10" t="str">
        <f t="shared" si="284"/>
        <v/>
      </c>
      <c r="V6415" s="3">
        <v>2.5</v>
      </c>
      <c r="W6415" s="3">
        <v>2.9</v>
      </c>
      <c r="X6415" s="3">
        <v>3.2</v>
      </c>
      <c r="AF6415" s="10">
        <f t="shared" si="283"/>
        <v>2.8666666666666671</v>
      </c>
    </row>
    <row r="6416" spans="1:32">
      <c r="A6416" s="3" t="s">
        <v>14</v>
      </c>
      <c r="B6416" s="3" t="s">
        <v>236</v>
      </c>
      <c r="C6416" s="3">
        <v>5</v>
      </c>
      <c r="D6416" s="3">
        <v>2</v>
      </c>
      <c r="E6416" s="3">
        <v>2015</v>
      </c>
      <c r="F6416" s="3" t="s">
        <v>256</v>
      </c>
      <c r="G6416" s="3" t="s">
        <v>256</v>
      </c>
      <c r="H6416" s="3">
        <v>1</v>
      </c>
      <c r="I6416" s="3">
        <f t="shared" si="282"/>
        <v>1</v>
      </c>
      <c r="J6416" s="3">
        <v>1</v>
      </c>
      <c r="K6416" s="3">
        <v>11</v>
      </c>
      <c r="U6416" s="10">
        <f t="shared" si="284"/>
        <v>11</v>
      </c>
      <c r="AF6416" s="10" t="str">
        <f t="shared" si="283"/>
        <v/>
      </c>
    </row>
    <row r="6417" spans="1:32">
      <c r="A6417" s="3" t="s">
        <v>14</v>
      </c>
      <c r="B6417" s="3" t="s">
        <v>236</v>
      </c>
      <c r="C6417" s="3">
        <v>5</v>
      </c>
      <c r="D6417" s="3">
        <v>2</v>
      </c>
      <c r="E6417" s="3">
        <v>2015</v>
      </c>
      <c r="F6417" s="3" t="s">
        <v>211</v>
      </c>
      <c r="G6417" s="3" t="s">
        <v>211</v>
      </c>
      <c r="H6417" s="3">
        <v>1</v>
      </c>
      <c r="I6417" s="3">
        <f t="shared" si="282"/>
        <v>1</v>
      </c>
      <c r="J6417" s="3">
        <v>1</v>
      </c>
      <c r="K6417" s="3">
        <v>31</v>
      </c>
      <c r="U6417" s="10">
        <f t="shared" si="284"/>
        <v>31</v>
      </c>
      <c r="AF6417" s="10" t="str">
        <f t="shared" si="283"/>
        <v/>
      </c>
    </row>
    <row r="6418" spans="1:32">
      <c r="A6418" s="3" t="s">
        <v>14</v>
      </c>
      <c r="B6418" s="3" t="s">
        <v>236</v>
      </c>
      <c r="C6418" s="3">
        <v>5</v>
      </c>
      <c r="D6418" s="3">
        <v>2</v>
      </c>
      <c r="E6418" s="3">
        <v>2015</v>
      </c>
      <c r="F6418" s="3" t="s">
        <v>32</v>
      </c>
      <c r="G6418" s="3" t="s">
        <v>32</v>
      </c>
      <c r="H6418" s="3">
        <v>6</v>
      </c>
      <c r="I6418" s="3">
        <f t="shared" si="282"/>
        <v>24</v>
      </c>
      <c r="J6418" s="3">
        <v>0.25</v>
      </c>
      <c r="K6418" s="3">
        <v>5.5</v>
      </c>
      <c r="L6418" s="3">
        <v>6.7</v>
      </c>
      <c r="M6418" s="3">
        <v>3.3</v>
      </c>
      <c r="N6418" s="3">
        <v>3.4</v>
      </c>
      <c r="O6418" s="3">
        <v>3.1</v>
      </c>
      <c r="U6418" s="10">
        <f t="shared" si="284"/>
        <v>4.4000000000000004</v>
      </c>
      <c r="V6418" s="3">
        <v>1.3</v>
      </c>
      <c r="AF6418" s="10">
        <f t="shared" si="283"/>
        <v>1.3</v>
      </c>
    </row>
    <row r="6419" spans="1:32">
      <c r="A6419" s="3" t="s">
        <v>14</v>
      </c>
      <c r="B6419" s="3" t="s">
        <v>236</v>
      </c>
      <c r="C6419" s="3">
        <v>5</v>
      </c>
      <c r="D6419" s="3">
        <v>2</v>
      </c>
      <c r="E6419" s="3">
        <v>2015</v>
      </c>
      <c r="F6419" s="3" t="s">
        <v>32</v>
      </c>
      <c r="G6419" s="3" t="s">
        <v>32</v>
      </c>
      <c r="H6419" s="3">
        <v>1</v>
      </c>
      <c r="I6419" s="3">
        <f t="shared" si="282"/>
        <v>1</v>
      </c>
      <c r="J6419" s="3">
        <v>1</v>
      </c>
      <c r="K6419" s="3">
        <v>5.7</v>
      </c>
      <c r="U6419" s="10">
        <f t="shared" si="284"/>
        <v>5.7</v>
      </c>
      <c r="AF6419" s="10" t="str">
        <f t="shared" si="283"/>
        <v/>
      </c>
    </row>
    <row r="6420" spans="1:32">
      <c r="A6420" s="3" t="s">
        <v>14</v>
      </c>
      <c r="B6420" s="3" t="s">
        <v>236</v>
      </c>
      <c r="C6420" s="3">
        <v>5</v>
      </c>
      <c r="D6420" s="3">
        <v>2</v>
      </c>
      <c r="E6420" s="3">
        <v>2015</v>
      </c>
      <c r="F6420" s="3" t="s">
        <v>174</v>
      </c>
      <c r="G6420" s="3" t="s">
        <v>174</v>
      </c>
      <c r="H6420" s="3">
        <v>1</v>
      </c>
      <c r="I6420" s="3">
        <f t="shared" si="282"/>
        <v>1</v>
      </c>
      <c r="J6420" s="3">
        <v>1</v>
      </c>
      <c r="K6420" s="3">
        <v>63</v>
      </c>
      <c r="U6420" s="10">
        <f t="shared" si="284"/>
        <v>63</v>
      </c>
      <c r="AF6420" s="10" t="str">
        <f t="shared" si="283"/>
        <v/>
      </c>
    </row>
    <row r="6421" spans="1:32">
      <c r="A6421" s="3" t="s">
        <v>14</v>
      </c>
      <c r="B6421" s="3" t="s">
        <v>236</v>
      </c>
      <c r="C6421" s="3">
        <v>5</v>
      </c>
      <c r="D6421" s="3">
        <v>2</v>
      </c>
      <c r="E6421" s="3">
        <v>2015</v>
      </c>
      <c r="F6421" s="3" t="s">
        <v>38</v>
      </c>
      <c r="G6421" s="3" t="s">
        <v>38</v>
      </c>
      <c r="H6421" s="3">
        <v>12</v>
      </c>
      <c r="I6421" s="3">
        <f t="shared" si="282"/>
        <v>48</v>
      </c>
      <c r="J6421" s="3">
        <v>0.25</v>
      </c>
      <c r="K6421" s="3">
        <v>27</v>
      </c>
      <c r="L6421" s="3">
        <v>20</v>
      </c>
      <c r="M6421" s="3">
        <v>23</v>
      </c>
      <c r="N6421" s="3">
        <v>38</v>
      </c>
      <c r="O6421" s="3">
        <v>5.2</v>
      </c>
      <c r="P6421" s="3">
        <v>19</v>
      </c>
      <c r="Q6421" s="3">
        <v>25</v>
      </c>
      <c r="R6421" s="3">
        <v>8.6999999999999993</v>
      </c>
      <c r="U6421" s="10">
        <f t="shared" si="284"/>
        <v>20.737499999999997</v>
      </c>
      <c r="AF6421" s="10" t="str">
        <f t="shared" si="283"/>
        <v/>
      </c>
    </row>
    <row r="6422" spans="1:32">
      <c r="A6422" s="3" t="s">
        <v>14</v>
      </c>
      <c r="B6422" s="3" t="s">
        <v>236</v>
      </c>
      <c r="C6422" s="3">
        <v>5</v>
      </c>
      <c r="D6422" s="3">
        <v>2</v>
      </c>
      <c r="E6422" s="3">
        <v>2015</v>
      </c>
      <c r="F6422" s="3" t="s">
        <v>38</v>
      </c>
      <c r="G6422" s="3" t="s">
        <v>38</v>
      </c>
      <c r="H6422" s="3">
        <v>8</v>
      </c>
      <c r="I6422" s="3">
        <f t="shared" si="282"/>
        <v>8</v>
      </c>
      <c r="J6422" s="3">
        <v>1</v>
      </c>
      <c r="K6422" s="3">
        <v>91</v>
      </c>
      <c r="L6422" s="3">
        <v>122</v>
      </c>
      <c r="M6422" s="3">
        <v>108</v>
      </c>
      <c r="N6422" s="3">
        <v>48</v>
      </c>
      <c r="O6422" s="3">
        <v>24</v>
      </c>
      <c r="P6422" s="3">
        <v>28</v>
      </c>
      <c r="Q6422" s="3">
        <v>38</v>
      </c>
      <c r="R6422" s="3">
        <v>21</v>
      </c>
      <c r="U6422" s="10">
        <f t="shared" si="284"/>
        <v>60</v>
      </c>
      <c r="AF6422" s="10" t="str">
        <f t="shared" si="283"/>
        <v/>
      </c>
    </row>
    <row r="6423" spans="1:32">
      <c r="A6423" s="3" t="s">
        <v>14</v>
      </c>
      <c r="B6423" s="3" t="s">
        <v>236</v>
      </c>
      <c r="C6423" s="3">
        <v>5</v>
      </c>
      <c r="D6423" s="3">
        <v>2</v>
      </c>
      <c r="E6423" s="3">
        <v>2015</v>
      </c>
      <c r="F6423" s="3" t="s">
        <v>58</v>
      </c>
      <c r="G6423" s="3" t="s">
        <v>449</v>
      </c>
      <c r="H6423" s="3">
        <v>2</v>
      </c>
      <c r="I6423" s="3">
        <f t="shared" si="282"/>
        <v>8</v>
      </c>
      <c r="J6423" s="3">
        <v>0.25</v>
      </c>
      <c r="K6423" s="3">
        <v>2.4</v>
      </c>
      <c r="L6423" s="3">
        <v>5.5</v>
      </c>
      <c r="U6423" s="10">
        <f t="shared" si="284"/>
        <v>3.95</v>
      </c>
      <c r="AF6423" s="10" t="str">
        <f t="shared" si="283"/>
        <v/>
      </c>
    </row>
    <row r="6424" spans="1:32">
      <c r="A6424" s="3" t="s">
        <v>14</v>
      </c>
      <c r="B6424" s="3" t="s">
        <v>236</v>
      </c>
      <c r="C6424" s="3">
        <v>5</v>
      </c>
      <c r="D6424" s="3">
        <v>2</v>
      </c>
      <c r="E6424" s="3">
        <v>2015</v>
      </c>
      <c r="F6424" s="3" t="s">
        <v>53</v>
      </c>
      <c r="G6424" s="3" t="s">
        <v>53</v>
      </c>
      <c r="H6424" s="3">
        <v>9</v>
      </c>
      <c r="I6424" s="3">
        <f t="shared" si="282"/>
        <v>9</v>
      </c>
      <c r="J6424" s="3">
        <v>1</v>
      </c>
      <c r="K6424" s="3">
        <v>14</v>
      </c>
      <c r="L6424" s="3">
        <v>14</v>
      </c>
      <c r="M6424" s="3">
        <v>14</v>
      </c>
      <c r="N6424" s="3">
        <v>14</v>
      </c>
      <c r="O6424" s="3">
        <v>13</v>
      </c>
      <c r="P6424" s="3">
        <v>11</v>
      </c>
      <c r="Q6424" s="3">
        <v>12</v>
      </c>
      <c r="R6424" s="3">
        <v>12</v>
      </c>
      <c r="S6424" s="3">
        <v>13</v>
      </c>
      <c r="U6424" s="10">
        <f t="shared" si="284"/>
        <v>13</v>
      </c>
      <c r="AF6424" s="10" t="str">
        <f t="shared" si="283"/>
        <v/>
      </c>
    </row>
    <row r="6425" spans="1:32">
      <c r="A6425" s="3" t="s">
        <v>14</v>
      </c>
      <c r="B6425" s="3" t="s">
        <v>236</v>
      </c>
      <c r="C6425" s="3">
        <v>5</v>
      </c>
      <c r="D6425" s="3">
        <v>2</v>
      </c>
      <c r="E6425" s="3">
        <v>2015</v>
      </c>
      <c r="F6425" s="3" t="s">
        <v>337</v>
      </c>
      <c r="G6425" s="3" t="s">
        <v>337</v>
      </c>
      <c r="H6425" s="3">
        <v>1</v>
      </c>
      <c r="I6425" s="3">
        <f t="shared" si="282"/>
        <v>4</v>
      </c>
      <c r="J6425" s="3">
        <v>0.25</v>
      </c>
      <c r="K6425" s="3">
        <v>4.4000000000000004</v>
      </c>
      <c r="U6425" s="10">
        <f t="shared" si="284"/>
        <v>4.4000000000000004</v>
      </c>
      <c r="AF6425" s="10" t="str">
        <f t="shared" si="283"/>
        <v/>
      </c>
    </row>
    <row r="6426" spans="1:32">
      <c r="A6426" s="3" t="s">
        <v>14</v>
      </c>
      <c r="B6426" s="3" t="s">
        <v>236</v>
      </c>
      <c r="C6426" s="3">
        <v>5</v>
      </c>
      <c r="D6426" s="3">
        <v>2</v>
      </c>
      <c r="E6426" s="3">
        <v>2015</v>
      </c>
      <c r="F6426" s="3" t="s">
        <v>296</v>
      </c>
      <c r="G6426" s="3" t="s">
        <v>59</v>
      </c>
      <c r="H6426" s="3">
        <v>2</v>
      </c>
      <c r="I6426" s="3">
        <f t="shared" si="282"/>
        <v>8</v>
      </c>
      <c r="J6426" s="3">
        <v>0.25</v>
      </c>
      <c r="K6426" s="3">
        <v>7.4</v>
      </c>
      <c r="L6426" s="3">
        <v>9.5</v>
      </c>
      <c r="U6426" s="10">
        <f t="shared" si="284"/>
        <v>8.4499999999999993</v>
      </c>
      <c r="AF6426" s="10" t="str">
        <f t="shared" si="283"/>
        <v/>
      </c>
    </row>
    <row r="6427" spans="1:32">
      <c r="A6427" s="3" t="s">
        <v>14</v>
      </c>
      <c r="B6427" s="3" t="s">
        <v>236</v>
      </c>
      <c r="C6427" s="3">
        <v>5</v>
      </c>
      <c r="D6427" s="3">
        <v>2</v>
      </c>
      <c r="E6427" s="3">
        <v>2015</v>
      </c>
      <c r="F6427" s="3" t="s">
        <v>67</v>
      </c>
      <c r="G6427" s="3" t="s">
        <v>67</v>
      </c>
      <c r="H6427" s="3">
        <v>1</v>
      </c>
      <c r="I6427" s="3">
        <f t="shared" ref="I6427:I6490" si="285">H6427*(1/J6427)</f>
        <v>4</v>
      </c>
      <c r="J6427" s="3">
        <v>0.25</v>
      </c>
      <c r="U6427" s="10" t="str">
        <f t="shared" si="284"/>
        <v/>
      </c>
      <c r="AF6427" s="10" t="str">
        <f t="shared" si="283"/>
        <v/>
      </c>
    </row>
    <row r="6428" spans="1:32">
      <c r="A6428" s="3" t="s">
        <v>14</v>
      </c>
      <c r="B6428" s="3" t="s">
        <v>236</v>
      </c>
      <c r="C6428" s="3">
        <v>5</v>
      </c>
      <c r="D6428" s="3">
        <v>2</v>
      </c>
      <c r="E6428" s="3">
        <v>2015</v>
      </c>
      <c r="F6428" s="3" t="s">
        <v>51</v>
      </c>
      <c r="G6428" s="3" t="s">
        <v>51</v>
      </c>
      <c r="H6428" s="3">
        <v>31</v>
      </c>
      <c r="I6428" s="3">
        <f t="shared" si="285"/>
        <v>124</v>
      </c>
      <c r="J6428" s="3">
        <v>0.25</v>
      </c>
      <c r="U6428" s="10" t="str">
        <f t="shared" si="284"/>
        <v/>
      </c>
      <c r="AF6428" s="10" t="str">
        <f t="shared" si="283"/>
        <v/>
      </c>
    </row>
    <row r="6429" spans="1:32">
      <c r="A6429" s="3" t="s">
        <v>14</v>
      </c>
      <c r="B6429" s="3" t="s">
        <v>236</v>
      </c>
      <c r="C6429" s="3">
        <v>5</v>
      </c>
      <c r="D6429" s="3">
        <v>2</v>
      </c>
      <c r="E6429" s="3">
        <v>2015</v>
      </c>
      <c r="F6429" s="3" t="s">
        <v>51</v>
      </c>
      <c r="G6429" s="3" t="s">
        <v>51</v>
      </c>
      <c r="H6429" s="3">
        <v>8</v>
      </c>
      <c r="I6429" s="3">
        <f t="shared" si="285"/>
        <v>8</v>
      </c>
      <c r="J6429" s="3">
        <v>1</v>
      </c>
      <c r="U6429" s="10" t="str">
        <f t="shared" si="284"/>
        <v/>
      </c>
      <c r="AF6429" s="10" t="str">
        <f t="shared" si="283"/>
        <v/>
      </c>
    </row>
    <row r="6430" spans="1:32">
      <c r="A6430" s="3" t="s">
        <v>14</v>
      </c>
      <c r="B6430" s="3" t="s">
        <v>236</v>
      </c>
      <c r="C6430" s="3">
        <v>5</v>
      </c>
      <c r="D6430" s="3">
        <v>2</v>
      </c>
      <c r="E6430" s="3">
        <v>2015</v>
      </c>
      <c r="F6430" s="3" t="s">
        <v>43</v>
      </c>
      <c r="G6430" s="3" t="s">
        <v>44</v>
      </c>
      <c r="H6430" s="3">
        <v>23</v>
      </c>
      <c r="I6430" s="3">
        <f t="shared" si="285"/>
        <v>92</v>
      </c>
      <c r="J6430" s="3">
        <v>0.25</v>
      </c>
      <c r="K6430" s="3">
        <v>5</v>
      </c>
      <c r="L6430" s="3">
        <v>3.6</v>
      </c>
      <c r="M6430" s="3">
        <v>3.9</v>
      </c>
      <c r="N6430" s="3">
        <v>6.7</v>
      </c>
      <c r="O6430" s="3">
        <v>3.7</v>
      </c>
      <c r="P6430" s="3">
        <v>3.8</v>
      </c>
      <c r="Q6430" s="3">
        <v>6.2</v>
      </c>
      <c r="R6430" s="3">
        <v>4.5</v>
      </c>
      <c r="S6430" s="3">
        <v>5.7</v>
      </c>
      <c r="T6430" s="3">
        <v>4.9000000000000004</v>
      </c>
      <c r="U6430" s="10">
        <f t="shared" si="284"/>
        <v>4.8</v>
      </c>
      <c r="AF6430" s="10" t="str">
        <f t="shared" si="283"/>
        <v/>
      </c>
    </row>
    <row r="6431" spans="1:32">
      <c r="A6431" s="3" t="s">
        <v>14</v>
      </c>
      <c r="B6431" s="3" t="s">
        <v>236</v>
      </c>
      <c r="C6431" s="3">
        <v>5</v>
      </c>
      <c r="D6431" s="3">
        <v>2</v>
      </c>
      <c r="E6431" s="3">
        <v>2015</v>
      </c>
      <c r="F6431" s="3" t="s">
        <v>43</v>
      </c>
      <c r="G6431" s="3" t="s">
        <v>44</v>
      </c>
      <c r="H6431" s="3">
        <v>1</v>
      </c>
      <c r="I6431" s="3">
        <f t="shared" si="285"/>
        <v>1</v>
      </c>
      <c r="J6431" s="3">
        <v>1</v>
      </c>
      <c r="K6431" s="3">
        <v>6.8</v>
      </c>
      <c r="U6431" s="10">
        <f t="shared" si="284"/>
        <v>6.8</v>
      </c>
      <c r="AF6431" s="10" t="str">
        <f t="shared" si="283"/>
        <v/>
      </c>
    </row>
    <row r="6432" spans="1:32">
      <c r="A6432" s="3" t="s">
        <v>14</v>
      </c>
      <c r="B6432" s="3" t="s">
        <v>236</v>
      </c>
      <c r="C6432" s="3">
        <v>5</v>
      </c>
      <c r="D6432" s="3">
        <v>2</v>
      </c>
      <c r="E6432" s="3">
        <v>2015</v>
      </c>
      <c r="F6432" s="3" t="s">
        <v>473</v>
      </c>
      <c r="G6432" s="3" t="s">
        <v>36</v>
      </c>
      <c r="H6432" s="3">
        <v>1</v>
      </c>
      <c r="I6432" s="3">
        <f t="shared" si="285"/>
        <v>4</v>
      </c>
      <c r="J6432" s="3">
        <v>0.25</v>
      </c>
      <c r="K6432" s="3">
        <v>5.0999999999999996</v>
      </c>
      <c r="U6432" s="10">
        <f t="shared" si="284"/>
        <v>5.0999999999999996</v>
      </c>
      <c r="AF6432" s="10" t="str">
        <f t="shared" si="283"/>
        <v/>
      </c>
    </row>
    <row r="6433" spans="1:32">
      <c r="A6433" s="3" t="s">
        <v>14</v>
      </c>
      <c r="B6433" s="3" t="s">
        <v>236</v>
      </c>
      <c r="C6433" s="3">
        <v>5</v>
      </c>
      <c r="D6433" s="3">
        <v>2</v>
      </c>
      <c r="E6433" s="3">
        <v>2015</v>
      </c>
      <c r="F6433" s="3" t="s">
        <v>35</v>
      </c>
      <c r="G6433" s="3" t="s">
        <v>35</v>
      </c>
      <c r="H6433" s="3">
        <v>1</v>
      </c>
      <c r="I6433" s="3">
        <f t="shared" si="285"/>
        <v>1</v>
      </c>
      <c r="J6433" s="3">
        <v>1</v>
      </c>
      <c r="K6433" s="3">
        <v>17</v>
      </c>
      <c r="U6433" s="10">
        <f t="shared" si="284"/>
        <v>17</v>
      </c>
      <c r="AF6433" s="10" t="str">
        <f t="shared" si="283"/>
        <v/>
      </c>
    </row>
    <row r="6434" spans="1:32">
      <c r="A6434" s="3" t="s">
        <v>14</v>
      </c>
      <c r="B6434" s="3" t="s">
        <v>236</v>
      </c>
      <c r="C6434" s="3">
        <v>5</v>
      </c>
      <c r="D6434" s="3">
        <v>2</v>
      </c>
      <c r="E6434" s="3">
        <v>2015</v>
      </c>
      <c r="F6434" s="3" t="s">
        <v>22</v>
      </c>
      <c r="G6434" s="3" t="s">
        <v>22</v>
      </c>
      <c r="H6434" s="3">
        <v>1</v>
      </c>
      <c r="I6434" s="3">
        <f t="shared" si="285"/>
        <v>4</v>
      </c>
      <c r="J6434" s="3">
        <v>0.25</v>
      </c>
      <c r="K6434" s="3">
        <v>5.5</v>
      </c>
      <c r="U6434" s="10">
        <f t="shared" si="284"/>
        <v>5.5</v>
      </c>
      <c r="AF6434" s="10" t="str">
        <f t="shared" si="283"/>
        <v/>
      </c>
    </row>
    <row r="6435" spans="1:32">
      <c r="A6435" s="3" t="s">
        <v>14</v>
      </c>
      <c r="B6435" s="3" t="s">
        <v>236</v>
      </c>
      <c r="C6435" s="3">
        <v>5</v>
      </c>
      <c r="D6435" s="3">
        <v>2</v>
      </c>
      <c r="E6435" s="3">
        <v>2015</v>
      </c>
      <c r="F6435" s="3" t="s">
        <v>41</v>
      </c>
      <c r="G6435" s="3" t="s">
        <v>40</v>
      </c>
      <c r="H6435" s="3">
        <v>1</v>
      </c>
      <c r="I6435" s="3">
        <f t="shared" si="285"/>
        <v>4</v>
      </c>
      <c r="J6435" s="3">
        <v>0.25</v>
      </c>
      <c r="K6435" s="3">
        <v>2.8</v>
      </c>
      <c r="U6435" s="10">
        <f t="shared" si="284"/>
        <v>2.8</v>
      </c>
      <c r="AF6435" s="10" t="str">
        <f t="shared" si="283"/>
        <v/>
      </c>
    </row>
    <row r="6436" spans="1:32">
      <c r="A6436" s="3" t="s">
        <v>14</v>
      </c>
      <c r="B6436" s="3" t="s">
        <v>236</v>
      </c>
      <c r="C6436" s="3">
        <v>5</v>
      </c>
      <c r="D6436" s="3">
        <v>2</v>
      </c>
      <c r="E6436" s="3">
        <v>2015</v>
      </c>
      <c r="F6436" s="3" t="s">
        <v>39</v>
      </c>
      <c r="G6436" s="3" t="s">
        <v>40</v>
      </c>
      <c r="H6436" s="3">
        <v>3</v>
      </c>
      <c r="I6436" s="3">
        <f t="shared" si="285"/>
        <v>12</v>
      </c>
      <c r="J6436" s="3">
        <v>0.25</v>
      </c>
      <c r="K6436" s="3">
        <v>6.9</v>
      </c>
      <c r="L6436" s="3">
        <v>6.2</v>
      </c>
      <c r="M6436" s="3">
        <v>4.4000000000000004</v>
      </c>
      <c r="U6436" s="10">
        <f t="shared" si="284"/>
        <v>5.833333333333333</v>
      </c>
      <c r="AF6436" s="10" t="str">
        <f t="shared" si="283"/>
        <v/>
      </c>
    </row>
    <row r="6437" spans="1:32">
      <c r="A6437" s="3" t="s">
        <v>14</v>
      </c>
      <c r="B6437" s="3" t="s">
        <v>236</v>
      </c>
      <c r="C6437" s="3">
        <v>5</v>
      </c>
      <c r="D6437" s="3">
        <v>2</v>
      </c>
      <c r="E6437" s="3">
        <v>2015</v>
      </c>
      <c r="F6437" s="3" t="s">
        <v>37</v>
      </c>
      <c r="G6437" s="3" t="s">
        <v>37</v>
      </c>
      <c r="H6437" s="3">
        <v>9</v>
      </c>
      <c r="I6437" s="3">
        <f t="shared" si="285"/>
        <v>36</v>
      </c>
      <c r="J6437" s="3">
        <v>0.25</v>
      </c>
      <c r="K6437" s="3">
        <v>3.7</v>
      </c>
      <c r="L6437" s="3">
        <v>9.4</v>
      </c>
      <c r="M6437" s="3">
        <v>7.3</v>
      </c>
      <c r="N6437" s="3">
        <v>6.1</v>
      </c>
      <c r="O6437" s="3">
        <v>7</v>
      </c>
      <c r="P6437" s="3">
        <v>7.7</v>
      </c>
      <c r="Q6437" s="3">
        <v>6.3</v>
      </c>
      <c r="R6437" s="3">
        <v>6.7</v>
      </c>
      <c r="U6437" s="10">
        <f t="shared" si="284"/>
        <v>6.7750000000000004</v>
      </c>
      <c r="AF6437" s="10" t="str">
        <f t="shared" si="283"/>
        <v/>
      </c>
    </row>
    <row r="6438" spans="1:32">
      <c r="A6438" s="3" t="s">
        <v>14</v>
      </c>
      <c r="B6438" s="3" t="s">
        <v>198</v>
      </c>
      <c r="C6438" s="3">
        <v>5</v>
      </c>
      <c r="D6438" s="3">
        <v>2</v>
      </c>
      <c r="E6438" s="3">
        <v>2015</v>
      </c>
      <c r="F6438" s="3" t="s">
        <v>177</v>
      </c>
      <c r="G6438" s="3" t="s">
        <v>177</v>
      </c>
      <c r="H6438" s="3">
        <v>2</v>
      </c>
      <c r="I6438" s="3">
        <f t="shared" si="285"/>
        <v>8</v>
      </c>
      <c r="J6438" s="3">
        <v>0.25</v>
      </c>
      <c r="K6438" s="3">
        <v>0.8</v>
      </c>
      <c r="L6438" s="3">
        <v>0.7</v>
      </c>
      <c r="U6438" s="10">
        <f t="shared" si="284"/>
        <v>0.75</v>
      </c>
      <c r="AF6438" s="10" t="str">
        <f t="shared" si="283"/>
        <v/>
      </c>
    </row>
    <row r="6439" spans="1:32">
      <c r="A6439" s="3" t="s">
        <v>14</v>
      </c>
      <c r="B6439" s="3" t="s">
        <v>198</v>
      </c>
      <c r="C6439" s="3">
        <v>5</v>
      </c>
      <c r="D6439" s="3">
        <v>2</v>
      </c>
      <c r="E6439" s="3">
        <v>2015</v>
      </c>
      <c r="F6439" s="3" t="s">
        <v>218</v>
      </c>
      <c r="G6439" s="3" t="s">
        <v>218</v>
      </c>
      <c r="H6439" s="3">
        <v>19</v>
      </c>
      <c r="I6439" s="3">
        <f t="shared" si="285"/>
        <v>76</v>
      </c>
      <c r="J6439" s="3">
        <v>0.25</v>
      </c>
      <c r="K6439" s="3">
        <v>4.0999999999999996</v>
      </c>
      <c r="L6439" s="3">
        <v>2.7</v>
      </c>
      <c r="M6439" s="3">
        <v>1.8</v>
      </c>
      <c r="N6439" s="3">
        <v>3.5</v>
      </c>
      <c r="O6439" s="3">
        <v>2.2000000000000002</v>
      </c>
      <c r="P6439" s="3">
        <v>2.4</v>
      </c>
      <c r="Q6439" s="3">
        <v>2.9</v>
      </c>
      <c r="R6439" s="3">
        <v>2.2999999999999998</v>
      </c>
      <c r="U6439" s="10">
        <f t="shared" si="284"/>
        <v>2.7374999999999998</v>
      </c>
      <c r="V6439" s="3">
        <v>0.7</v>
      </c>
      <c r="W6439" s="3">
        <v>1.2</v>
      </c>
      <c r="AF6439" s="10">
        <f t="shared" si="283"/>
        <v>0.95</v>
      </c>
    </row>
    <row r="6440" spans="1:32">
      <c r="A6440" s="3" t="s">
        <v>14</v>
      </c>
      <c r="B6440" s="3" t="s">
        <v>198</v>
      </c>
      <c r="C6440" s="3">
        <v>5</v>
      </c>
      <c r="D6440" s="3">
        <v>2</v>
      </c>
      <c r="E6440" s="3">
        <v>2015</v>
      </c>
      <c r="F6440" s="3" t="s">
        <v>218</v>
      </c>
      <c r="G6440" s="3" t="s">
        <v>218</v>
      </c>
      <c r="H6440" s="3">
        <v>1</v>
      </c>
      <c r="I6440" s="3">
        <f t="shared" si="285"/>
        <v>1</v>
      </c>
      <c r="J6440" s="3">
        <v>1</v>
      </c>
      <c r="K6440" s="3">
        <v>2.9</v>
      </c>
      <c r="U6440" s="10">
        <f t="shared" si="284"/>
        <v>2.9</v>
      </c>
      <c r="AF6440" s="10" t="str">
        <f t="shared" si="283"/>
        <v/>
      </c>
    </row>
    <row r="6441" spans="1:32">
      <c r="A6441" s="3" t="s">
        <v>14</v>
      </c>
      <c r="B6441" s="3" t="s">
        <v>198</v>
      </c>
      <c r="C6441" s="3">
        <v>5</v>
      </c>
      <c r="D6441" s="3">
        <v>2</v>
      </c>
      <c r="E6441" s="3">
        <v>2015</v>
      </c>
      <c r="F6441" s="3" t="s">
        <v>69</v>
      </c>
      <c r="G6441" s="3" t="s">
        <v>69</v>
      </c>
      <c r="H6441" s="3">
        <v>6</v>
      </c>
      <c r="I6441" s="3">
        <f t="shared" si="285"/>
        <v>24</v>
      </c>
      <c r="J6441" s="3">
        <v>0.25</v>
      </c>
      <c r="U6441" s="10" t="str">
        <f t="shared" si="284"/>
        <v/>
      </c>
      <c r="V6441" s="3">
        <v>0.3</v>
      </c>
      <c r="W6441" s="3">
        <v>0.7</v>
      </c>
      <c r="X6441" s="3">
        <v>0.6</v>
      </c>
      <c r="Y6441" s="3">
        <v>0.6</v>
      </c>
      <c r="Z6441" s="3">
        <v>0.5</v>
      </c>
      <c r="AA6441" s="3">
        <v>0.4</v>
      </c>
      <c r="AF6441" s="10">
        <f t="shared" si="283"/>
        <v>0.51666666666666672</v>
      </c>
    </row>
    <row r="6442" spans="1:32">
      <c r="A6442" s="3" t="s">
        <v>14</v>
      </c>
      <c r="B6442" s="3" t="s">
        <v>198</v>
      </c>
      <c r="C6442" s="3">
        <v>5</v>
      </c>
      <c r="D6442" s="3">
        <v>2</v>
      </c>
      <c r="E6442" s="3">
        <v>2015</v>
      </c>
      <c r="F6442" s="3" t="s">
        <v>69</v>
      </c>
      <c r="G6442" s="3" t="s">
        <v>69</v>
      </c>
      <c r="H6442" s="3">
        <v>1</v>
      </c>
      <c r="I6442" s="3">
        <f t="shared" si="285"/>
        <v>1</v>
      </c>
      <c r="J6442" s="3">
        <v>1</v>
      </c>
      <c r="U6442" s="10" t="str">
        <f t="shared" si="284"/>
        <v/>
      </c>
      <c r="V6442" s="3">
        <v>0.4</v>
      </c>
      <c r="AF6442" s="10">
        <f t="shared" si="283"/>
        <v>0.4</v>
      </c>
    </row>
    <row r="6443" spans="1:32">
      <c r="A6443" s="3" t="s">
        <v>14</v>
      </c>
      <c r="B6443" s="3" t="s">
        <v>198</v>
      </c>
      <c r="C6443" s="3">
        <v>5</v>
      </c>
      <c r="D6443" s="3">
        <v>2</v>
      </c>
      <c r="E6443" s="3">
        <v>2015</v>
      </c>
      <c r="F6443" s="3" t="s">
        <v>196</v>
      </c>
      <c r="G6443" s="3" t="s">
        <v>196</v>
      </c>
      <c r="H6443" s="3">
        <v>2</v>
      </c>
      <c r="I6443" s="3">
        <f t="shared" si="285"/>
        <v>2</v>
      </c>
      <c r="J6443" s="3">
        <v>1</v>
      </c>
      <c r="K6443" s="3">
        <v>7.9</v>
      </c>
      <c r="L6443" s="3">
        <v>6.4</v>
      </c>
      <c r="U6443" s="10">
        <f t="shared" si="284"/>
        <v>7.15</v>
      </c>
      <c r="AF6443" s="10" t="str">
        <f t="shared" si="283"/>
        <v/>
      </c>
    </row>
    <row r="6444" spans="1:32">
      <c r="A6444" s="3" t="s">
        <v>14</v>
      </c>
      <c r="B6444" s="3" t="s">
        <v>198</v>
      </c>
      <c r="C6444" s="3">
        <v>5</v>
      </c>
      <c r="D6444" s="3">
        <v>2</v>
      </c>
      <c r="E6444" s="3">
        <v>2015</v>
      </c>
      <c r="F6444" s="3" t="s">
        <v>265</v>
      </c>
      <c r="G6444" s="3" t="s">
        <v>265</v>
      </c>
      <c r="H6444" s="3">
        <v>1</v>
      </c>
      <c r="I6444" s="3">
        <f t="shared" si="285"/>
        <v>4</v>
      </c>
      <c r="J6444" s="3">
        <v>0.25</v>
      </c>
      <c r="U6444" s="10" t="str">
        <f t="shared" si="284"/>
        <v/>
      </c>
      <c r="V6444" s="3">
        <v>0.3</v>
      </c>
      <c r="W6444" s="3">
        <v>0.7</v>
      </c>
      <c r="X6444" s="3">
        <v>0.6</v>
      </c>
      <c r="Y6444" s="3">
        <v>0.6</v>
      </c>
      <c r="Z6444" s="3">
        <v>0.5</v>
      </c>
      <c r="AA6444" s="3">
        <v>0.4</v>
      </c>
      <c r="AF6444" s="10">
        <f t="shared" si="283"/>
        <v>0.51666666666666672</v>
      </c>
    </row>
    <row r="6445" spans="1:32">
      <c r="A6445" s="3" t="s">
        <v>14</v>
      </c>
      <c r="B6445" s="3" t="s">
        <v>198</v>
      </c>
      <c r="C6445" s="3">
        <v>5</v>
      </c>
      <c r="D6445" s="3">
        <v>2</v>
      </c>
      <c r="E6445" s="3">
        <v>2015</v>
      </c>
      <c r="F6445" s="3" t="s">
        <v>281</v>
      </c>
      <c r="G6445" s="3" t="s">
        <v>281</v>
      </c>
      <c r="H6445" s="3">
        <v>1</v>
      </c>
      <c r="I6445" s="3">
        <f t="shared" si="285"/>
        <v>1</v>
      </c>
      <c r="J6445" s="3">
        <v>1</v>
      </c>
      <c r="U6445" s="10" t="str">
        <f t="shared" si="284"/>
        <v/>
      </c>
      <c r="V6445" s="3">
        <v>4.2</v>
      </c>
      <c r="AF6445" s="10">
        <f t="shared" si="283"/>
        <v>4.2</v>
      </c>
    </row>
    <row r="6446" spans="1:32">
      <c r="A6446" s="3" t="s">
        <v>14</v>
      </c>
      <c r="B6446" s="3" t="s">
        <v>198</v>
      </c>
      <c r="C6446" s="3">
        <v>5</v>
      </c>
      <c r="D6446" s="3">
        <v>2</v>
      </c>
      <c r="E6446" s="3">
        <v>2015</v>
      </c>
      <c r="F6446" s="3" t="s">
        <v>277</v>
      </c>
      <c r="G6446" s="3" t="s">
        <v>277</v>
      </c>
      <c r="H6446" s="3">
        <v>3</v>
      </c>
      <c r="I6446" s="3">
        <f t="shared" si="285"/>
        <v>12</v>
      </c>
      <c r="J6446" s="3">
        <v>0.25</v>
      </c>
      <c r="K6446" s="3">
        <v>5.5</v>
      </c>
      <c r="L6446" s="3">
        <v>4.8</v>
      </c>
      <c r="U6446" s="10">
        <f t="shared" si="284"/>
        <v>5.15</v>
      </c>
      <c r="V6446" s="3">
        <v>0.3</v>
      </c>
      <c r="AF6446" s="10">
        <f t="shared" si="283"/>
        <v>0.3</v>
      </c>
    </row>
    <row r="6447" spans="1:32">
      <c r="A6447" s="3" t="s">
        <v>14</v>
      </c>
      <c r="B6447" s="3" t="s">
        <v>198</v>
      </c>
      <c r="C6447" s="3">
        <v>5</v>
      </c>
      <c r="D6447" s="3">
        <v>2</v>
      </c>
      <c r="E6447" s="3">
        <v>2015</v>
      </c>
      <c r="F6447" s="3" t="s">
        <v>24</v>
      </c>
      <c r="G6447" s="3" t="s">
        <v>24</v>
      </c>
      <c r="H6447" s="3">
        <v>18</v>
      </c>
      <c r="I6447" s="3">
        <f t="shared" si="285"/>
        <v>72</v>
      </c>
      <c r="J6447" s="3">
        <v>0.25</v>
      </c>
      <c r="K6447" s="3">
        <v>2.8</v>
      </c>
      <c r="L6447" s="3">
        <v>1.9</v>
      </c>
      <c r="M6447" s="3">
        <v>1.3</v>
      </c>
      <c r="N6447" s="3">
        <v>2.8</v>
      </c>
      <c r="O6447" s="3">
        <v>1.9</v>
      </c>
      <c r="P6447" s="3">
        <v>2.6</v>
      </c>
      <c r="Q6447" s="3">
        <v>1.9</v>
      </c>
      <c r="R6447" s="3">
        <v>1.5</v>
      </c>
      <c r="S6447" s="3">
        <v>2.6</v>
      </c>
      <c r="T6447" s="3">
        <v>2.2999999999999998</v>
      </c>
      <c r="U6447" s="10">
        <f t="shared" si="284"/>
        <v>2.16</v>
      </c>
      <c r="AF6447" s="10" t="str">
        <f t="shared" si="283"/>
        <v/>
      </c>
    </row>
    <row r="6448" spans="1:32">
      <c r="A6448" s="3" t="s">
        <v>14</v>
      </c>
      <c r="B6448" s="3" t="s">
        <v>198</v>
      </c>
      <c r="C6448" s="3">
        <v>5</v>
      </c>
      <c r="D6448" s="3">
        <v>2</v>
      </c>
      <c r="E6448" s="3">
        <v>2015</v>
      </c>
      <c r="F6448" s="3" t="s">
        <v>87</v>
      </c>
      <c r="G6448" s="3" t="s">
        <v>428</v>
      </c>
      <c r="H6448" s="3">
        <v>135</v>
      </c>
      <c r="I6448" s="3">
        <f t="shared" si="285"/>
        <v>540</v>
      </c>
      <c r="J6448" s="3">
        <v>0.25</v>
      </c>
      <c r="K6448" s="3">
        <v>9</v>
      </c>
      <c r="L6448" s="3">
        <v>11</v>
      </c>
      <c r="M6448" s="3">
        <v>11</v>
      </c>
      <c r="N6448" s="3">
        <v>9.8000000000000007</v>
      </c>
      <c r="O6448" s="3">
        <v>10</v>
      </c>
      <c r="P6448" s="3">
        <v>7.7</v>
      </c>
      <c r="Q6448" s="3">
        <v>10</v>
      </c>
      <c r="R6448" s="3">
        <v>13</v>
      </c>
      <c r="S6448" s="3">
        <v>12</v>
      </c>
      <c r="T6448" s="3">
        <v>7.4</v>
      </c>
      <c r="U6448" s="10">
        <f t="shared" si="284"/>
        <v>10.09</v>
      </c>
      <c r="AF6448" s="10" t="str">
        <f t="shared" si="283"/>
        <v/>
      </c>
    </row>
    <row r="6449" spans="1:32">
      <c r="A6449" s="3" t="s">
        <v>14</v>
      </c>
      <c r="B6449" s="3" t="s">
        <v>198</v>
      </c>
      <c r="C6449" s="3">
        <v>5</v>
      </c>
      <c r="D6449" s="3">
        <v>2</v>
      </c>
      <c r="E6449" s="3">
        <v>2015</v>
      </c>
      <c r="F6449" s="3" t="s">
        <v>87</v>
      </c>
      <c r="G6449" s="3" t="s">
        <v>428</v>
      </c>
      <c r="H6449" s="3">
        <v>47</v>
      </c>
      <c r="I6449" s="3">
        <f t="shared" si="285"/>
        <v>47</v>
      </c>
      <c r="J6449" s="3">
        <v>1</v>
      </c>
      <c r="K6449" s="3">
        <v>11</v>
      </c>
      <c r="L6449" s="3">
        <v>10</v>
      </c>
      <c r="M6449" s="3">
        <v>9.6</v>
      </c>
      <c r="N6449" s="3">
        <v>9.8000000000000007</v>
      </c>
      <c r="O6449" s="3">
        <v>10</v>
      </c>
      <c r="P6449" s="3">
        <v>8.4</v>
      </c>
      <c r="Q6449" s="3">
        <v>11</v>
      </c>
      <c r="R6449" s="3">
        <v>9.3000000000000007</v>
      </c>
      <c r="S6449" s="3">
        <v>10</v>
      </c>
      <c r="T6449" s="3">
        <v>12</v>
      </c>
      <c r="U6449" s="10">
        <f t="shared" si="284"/>
        <v>10.110000000000001</v>
      </c>
      <c r="AF6449" s="10" t="str">
        <f t="shared" si="283"/>
        <v/>
      </c>
    </row>
    <row r="6450" spans="1:32">
      <c r="A6450" s="3" t="s">
        <v>14</v>
      </c>
      <c r="B6450" s="3" t="s">
        <v>198</v>
      </c>
      <c r="C6450" s="3">
        <v>5</v>
      </c>
      <c r="D6450" s="3">
        <v>2</v>
      </c>
      <c r="E6450" s="3">
        <v>2015</v>
      </c>
      <c r="F6450" s="3" t="s">
        <v>89</v>
      </c>
      <c r="G6450" s="3" t="s">
        <v>428</v>
      </c>
      <c r="H6450" s="3">
        <v>2</v>
      </c>
      <c r="I6450" s="3">
        <f t="shared" si="285"/>
        <v>8</v>
      </c>
      <c r="J6450" s="3">
        <v>0.25</v>
      </c>
      <c r="K6450" s="3">
        <v>7.7</v>
      </c>
      <c r="U6450" s="10">
        <f t="shared" si="284"/>
        <v>7.7</v>
      </c>
      <c r="AF6450" s="10" t="str">
        <f t="shared" si="283"/>
        <v/>
      </c>
    </row>
    <row r="6451" spans="1:32">
      <c r="A6451" s="3" t="s">
        <v>14</v>
      </c>
      <c r="B6451" s="3" t="s">
        <v>198</v>
      </c>
      <c r="C6451" s="3">
        <v>5</v>
      </c>
      <c r="D6451" s="3">
        <v>2</v>
      </c>
      <c r="E6451" s="3">
        <v>2015</v>
      </c>
      <c r="F6451" s="3" t="s">
        <v>89</v>
      </c>
      <c r="G6451" s="3" t="s">
        <v>428</v>
      </c>
      <c r="H6451" s="3">
        <v>5</v>
      </c>
      <c r="I6451" s="3">
        <f t="shared" si="285"/>
        <v>5</v>
      </c>
      <c r="J6451" s="3">
        <v>1</v>
      </c>
      <c r="K6451" s="3">
        <v>5.5</v>
      </c>
      <c r="L6451" s="3">
        <v>7</v>
      </c>
      <c r="M6451" s="3">
        <v>6.6</v>
      </c>
      <c r="N6451" s="3">
        <v>6.3</v>
      </c>
      <c r="O6451" s="3">
        <v>9</v>
      </c>
      <c r="U6451" s="10">
        <f t="shared" si="284"/>
        <v>6.8800000000000008</v>
      </c>
      <c r="AF6451" s="10" t="str">
        <f t="shared" si="283"/>
        <v/>
      </c>
    </row>
    <row r="6452" spans="1:32">
      <c r="A6452" s="3" t="s">
        <v>14</v>
      </c>
      <c r="B6452" s="3" t="s">
        <v>198</v>
      </c>
      <c r="C6452" s="3">
        <v>5</v>
      </c>
      <c r="D6452" s="3">
        <v>2</v>
      </c>
      <c r="E6452" s="3">
        <v>2015</v>
      </c>
      <c r="F6452" s="3" t="s">
        <v>478</v>
      </c>
      <c r="G6452" s="3" t="s">
        <v>132</v>
      </c>
      <c r="H6452" s="3">
        <v>11</v>
      </c>
      <c r="I6452" s="3">
        <f t="shared" si="285"/>
        <v>44</v>
      </c>
      <c r="J6452" s="3">
        <v>0.25</v>
      </c>
      <c r="K6452" s="3">
        <v>12</v>
      </c>
      <c r="L6452" s="3">
        <v>9.8000000000000007</v>
      </c>
      <c r="M6452" s="3">
        <v>9.1</v>
      </c>
      <c r="N6452" s="3">
        <v>5.9</v>
      </c>
      <c r="O6452" s="3">
        <v>8.1999999999999993</v>
      </c>
      <c r="P6452" s="3">
        <v>4.3</v>
      </c>
      <c r="U6452" s="10">
        <f t="shared" si="284"/>
        <v>8.2166666666666668</v>
      </c>
      <c r="V6452" s="3">
        <v>0.7</v>
      </c>
      <c r="W6452" s="3">
        <v>0.9</v>
      </c>
      <c r="X6452" s="3">
        <v>1.1000000000000001</v>
      </c>
      <c r="Y6452" s="3">
        <v>0.9</v>
      </c>
      <c r="AF6452" s="10">
        <f t="shared" si="283"/>
        <v>0.9</v>
      </c>
    </row>
    <row r="6453" spans="1:32">
      <c r="A6453" s="3" t="s">
        <v>14</v>
      </c>
      <c r="B6453" s="3" t="s">
        <v>198</v>
      </c>
      <c r="C6453" s="3">
        <v>5</v>
      </c>
      <c r="D6453" s="3">
        <v>2</v>
      </c>
      <c r="E6453" s="3">
        <v>2015</v>
      </c>
      <c r="F6453" s="3" t="s">
        <v>478</v>
      </c>
      <c r="G6453" s="3" t="s">
        <v>132</v>
      </c>
      <c r="H6453" s="3">
        <v>8</v>
      </c>
      <c r="I6453" s="3">
        <f t="shared" si="285"/>
        <v>8</v>
      </c>
      <c r="J6453" s="3">
        <v>1</v>
      </c>
      <c r="K6453" s="3">
        <v>5.9</v>
      </c>
      <c r="L6453" s="3">
        <v>9.3000000000000007</v>
      </c>
      <c r="M6453" s="3">
        <v>6.5</v>
      </c>
      <c r="N6453" s="3">
        <v>8.1</v>
      </c>
      <c r="O6453" s="3">
        <v>9.3000000000000007</v>
      </c>
      <c r="U6453" s="10">
        <f t="shared" si="284"/>
        <v>7.8200000000000021</v>
      </c>
      <c r="V6453" s="3">
        <v>0.9</v>
      </c>
      <c r="W6453" s="3">
        <v>1</v>
      </c>
      <c r="X6453" s="3">
        <v>0.9</v>
      </c>
      <c r="AF6453" s="10">
        <f t="shared" si="283"/>
        <v>0.93333333333333324</v>
      </c>
    </row>
    <row r="6454" spans="1:32">
      <c r="A6454" s="3" t="s">
        <v>14</v>
      </c>
      <c r="B6454" s="3" t="s">
        <v>198</v>
      </c>
      <c r="C6454" s="3">
        <v>5</v>
      </c>
      <c r="D6454" s="3">
        <v>2</v>
      </c>
      <c r="E6454" s="3">
        <v>2015</v>
      </c>
      <c r="F6454" s="3" t="s">
        <v>308</v>
      </c>
      <c r="G6454" s="3" t="s">
        <v>429</v>
      </c>
      <c r="H6454" s="3">
        <v>412</v>
      </c>
      <c r="I6454" s="3">
        <f t="shared" si="285"/>
        <v>1648</v>
      </c>
      <c r="J6454" s="3">
        <v>0.25</v>
      </c>
      <c r="U6454" s="10" t="str">
        <f t="shared" si="284"/>
        <v/>
      </c>
      <c r="AF6454" s="10" t="str">
        <f t="shared" si="283"/>
        <v/>
      </c>
    </row>
    <row r="6455" spans="1:32">
      <c r="A6455" s="3" t="s">
        <v>14</v>
      </c>
      <c r="B6455" s="3" t="s">
        <v>198</v>
      </c>
      <c r="C6455" s="3">
        <v>5</v>
      </c>
      <c r="D6455" s="3">
        <v>2</v>
      </c>
      <c r="E6455" s="3">
        <v>2015</v>
      </c>
      <c r="F6455" s="3" t="s">
        <v>308</v>
      </c>
      <c r="G6455" s="3" t="s">
        <v>429</v>
      </c>
      <c r="H6455" s="3">
        <v>34</v>
      </c>
      <c r="I6455" s="3">
        <f t="shared" si="285"/>
        <v>34</v>
      </c>
      <c r="J6455" s="3">
        <v>1</v>
      </c>
      <c r="U6455" s="10" t="str">
        <f t="shared" si="284"/>
        <v/>
      </c>
      <c r="AF6455" s="10" t="str">
        <f t="shared" si="283"/>
        <v/>
      </c>
    </row>
    <row r="6456" spans="1:32">
      <c r="A6456" s="3" t="s">
        <v>14</v>
      </c>
      <c r="B6456" s="3" t="s">
        <v>198</v>
      </c>
      <c r="C6456" s="3">
        <v>5</v>
      </c>
      <c r="D6456" s="3">
        <v>2</v>
      </c>
      <c r="E6456" s="3">
        <v>2015</v>
      </c>
      <c r="F6456" s="3" t="s">
        <v>309</v>
      </c>
      <c r="G6456" s="3" t="s">
        <v>429</v>
      </c>
      <c r="H6456" s="3">
        <v>30</v>
      </c>
      <c r="I6456" s="3">
        <f t="shared" si="285"/>
        <v>120</v>
      </c>
      <c r="J6456" s="3">
        <v>0.25</v>
      </c>
      <c r="U6456" s="10" t="str">
        <f t="shared" si="284"/>
        <v/>
      </c>
      <c r="AF6456" s="10" t="str">
        <f t="shared" si="283"/>
        <v/>
      </c>
    </row>
    <row r="6457" spans="1:32">
      <c r="A6457" s="3" t="s">
        <v>14</v>
      </c>
      <c r="B6457" s="3" t="s">
        <v>198</v>
      </c>
      <c r="C6457" s="3">
        <v>5</v>
      </c>
      <c r="D6457" s="3">
        <v>2</v>
      </c>
      <c r="E6457" s="3">
        <v>2015</v>
      </c>
      <c r="F6457" s="3" t="s">
        <v>309</v>
      </c>
      <c r="G6457" s="3" t="s">
        <v>429</v>
      </c>
      <c r="H6457" s="3">
        <v>1</v>
      </c>
      <c r="I6457" s="3">
        <f t="shared" si="285"/>
        <v>1</v>
      </c>
      <c r="J6457" s="3">
        <v>1</v>
      </c>
      <c r="U6457" s="10" t="str">
        <f t="shared" si="284"/>
        <v/>
      </c>
      <c r="AF6457" s="10" t="str">
        <f t="shared" ref="AF6457:AF6520" si="286">IF(ISERROR(SUM(V6457:AE6457)/COUNT(V6457:AE6457)),"",SUM(V6457:AE6457)/COUNT(V6457:AE6457))</f>
        <v/>
      </c>
    </row>
    <row r="6458" spans="1:32">
      <c r="A6458" s="3" t="s">
        <v>14</v>
      </c>
      <c r="B6458" s="3" t="s">
        <v>198</v>
      </c>
      <c r="C6458" s="3">
        <v>5</v>
      </c>
      <c r="D6458" s="3">
        <v>2</v>
      </c>
      <c r="E6458" s="3">
        <v>2015</v>
      </c>
      <c r="F6458" s="3" t="s">
        <v>48</v>
      </c>
      <c r="G6458" s="3" t="s">
        <v>48</v>
      </c>
      <c r="H6458" s="3">
        <v>1</v>
      </c>
      <c r="I6458" s="3">
        <f t="shared" si="285"/>
        <v>4</v>
      </c>
      <c r="J6458" s="3">
        <v>0.25</v>
      </c>
      <c r="K6458" s="3">
        <v>3.6</v>
      </c>
      <c r="U6458" s="10">
        <f t="shared" si="284"/>
        <v>3.6</v>
      </c>
      <c r="AF6458" s="10" t="str">
        <f t="shared" si="286"/>
        <v/>
      </c>
    </row>
    <row r="6459" spans="1:32">
      <c r="A6459" s="3" t="s">
        <v>14</v>
      </c>
      <c r="B6459" s="3" t="s">
        <v>198</v>
      </c>
      <c r="C6459" s="3">
        <v>5</v>
      </c>
      <c r="D6459" s="3">
        <v>2</v>
      </c>
      <c r="E6459" s="3">
        <v>2015</v>
      </c>
      <c r="F6459" s="3" t="s">
        <v>33</v>
      </c>
      <c r="G6459" s="3" t="s">
        <v>33</v>
      </c>
      <c r="H6459" s="3">
        <v>1</v>
      </c>
      <c r="I6459" s="3">
        <f t="shared" si="285"/>
        <v>1</v>
      </c>
      <c r="J6459" s="3">
        <v>1</v>
      </c>
      <c r="K6459" s="3">
        <v>30</v>
      </c>
      <c r="U6459" s="10">
        <f t="shared" si="284"/>
        <v>30</v>
      </c>
      <c r="AF6459" s="10" t="str">
        <f t="shared" si="286"/>
        <v/>
      </c>
    </row>
    <row r="6460" spans="1:32">
      <c r="A6460" s="3" t="s">
        <v>14</v>
      </c>
      <c r="B6460" s="3" t="s">
        <v>198</v>
      </c>
      <c r="C6460" s="3">
        <v>5</v>
      </c>
      <c r="D6460" s="3">
        <v>2</v>
      </c>
      <c r="E6460" s="3">
        <v>2015</v>
      </c>
      <c r="F6460" s="3" t="s">
        <v>45</v>
      </c>
      <c r="G6460" s="3" t="s">
        <v>434</v>
      </c>
      <c r="H6460" s="3">
        <v>19</v>
      </c>
      <c r="I6460" s="3">
        <f t="shared" si="285"/>
        <v>76</v>
      </c>
      <c r="J6460" s="3">
        <v>0.25</v>
      </c>
      <c r="K6460" s="3">
        <v>4.8</v>
      </c>
      <c r="L6460" s="3">
        <v>4.5999999999999996</v>
      </c>
      <c r="M6460" s="3">
        <v>4.4000000000000004</v>
      </c>
      <c r="N6460" s="3">
        <v>4.5</v>
      </c>
      <c r="O6460" s="3">
        <v>5</v>
      </c>
      <c r="P6460" s="3">
        <v>4.8</v>
      </c>
      <c r="Q6460" s="3">
        <v>4.8</v>
      </c>
      <c r="R6460" s="3">
        <v>5.2</v>
      </c>
      <c r="S6460" s="3">
        <v>4.3</v>
      </c>
      <c r="T6460" s="3">
        <v>5.4</v>
      </c>
      <c r="U6460" s="10">
        <f t="shared" si="284"/>
        <v>4.7799999999999994</v>
      </c>
      <c r="AF6460" s="10" t="str">
        <f t="shared" si="286"/>
        <v/>
      </c>
    </row>
    <row r="6461" spans="1:32">
      <c r="A6461" s="3" t="s">
        <v>14</v>
      </c>
      <c r="B6461" s="3" t="s">
        <v>198</v>
      </c>
      <c r="C6461" s="3">
        <v>5</v>
      </c>
      <c r="D6461" s="3">
        <v>2</v>
      </c>
      <c r="E6461" s="3">
        <v>2015</v>
      </c>
      <c r="F6461" s="3" t="s">
        <v>45</v>
      </c>
      <c r="G6461" s="3" t="s">
        <v>434</v>
      </c>
      <c r="H6461" s="3">
        <v>2</v>
      </c>
      <c r="I6461" s="3">
        <f t="shared" si="285"/>
        <v>2</v>
      </c>
      <c r="J6461" s="3">
        <v>1</v>
      </c>
      <c r="K6461" s="3">
        <v>4.9000000000000004</v>
      </c>
      <c r="L6461" s="3">
        <v>3.7</v>
      </c>
      <c r="U6461" s="10">
        <f t="shared" si="284"/>
        <v>4.3000000000000007</v>
      </c>
      <c r="AF6461" s="10" t="str">
        <f t="shared" si="286"/>
        <v/>
      </c>
    </row>
    <row r="6462" spans="1:32">
      <c r="A6462" s="3" t="s">
        <v>14</v>
      </c>
      <c r="B6462" s="3" t="s">
        <v>198</v>
      </c>
      <c r="C6462" s="3">
        <v>5</v>
      </c>
      <c r="D6462" s="3">
        <v>2</v>
      </c>
      <c r="E6462" s="3">
        <v>2015</v>
      </c>
      <c r="F6462" s="3" t="s">
        <v>388</v>
      </c>
      <c r="G6462" s="3" t="s">
        <v>388</v>
      </c>
      <c r="H6462" s="3">
        <v>7</v>
      </c>
      <c r="I6462" s="3">
        <f t="shared" si="285"/>
        <v>28</v>
      </c>
      <c r="J6462" s="3">
        <v>0.25</v>
      </c>
      <c r="K6462" s="3">
        <v>3.6</v>
      </c>
      <c r="L6462" s="3">
        <v>2.8</v>
      </c>
      <c r="M6462" s="3">
        <v>2.2999999999999998</v>
      </c>
      <c r="N6462" s="3">
        <v>2.4</v>
      </c>
      <c r="O6462" s="3">
        <v>3.2</v>
      </c>
      <c r="P6462" s="3">
        <v>2.5</v>
      </c>
      <c r="U6462" s="10">
        <f t="shared" si="284"/>
        <v>2.8000000000000003</v>
      </c>
      <c r="V6462" s="3">
        <v>0.6</v>
      </c>
      <c r="AF6462" s="10">
        <f t="shared" si="286"/>
        <v>0.6</v>
      </c>
    </row>
    <row r="6463" spans="1:32">
      <c r="A6463" s="3" t="s">
        <v>14</v>
      </c>
      <c r="B6463" s="3" t="s">
        <v>198</v>
      </c>
      <c r="C6463" s="3">
        <v>5</v>
      </c>
      <c r="D6463" s="3">
        <v>2</v>
      </c>
      <c r="E6463" s="3">
        <v>2015</v>
      </c>
      <c r="F6463" s="3" t="s">
        <v>50</v>
      </c>
      <c r="G6463" s="3" t="s">
        <v>50</v>
      </c>
      <c r="H6463" s="3">
        <v>5</v>
      </c>
      <c r="I6463" s="3">
        <f t="shared" si="285"/>
        <v>20</v>
      </c>
      <c r="J6463" s="3">
        <v>0.25</v>
      </c>
      <c r="K6463" s="3">
        <v>3.1</v>
      </c>
      <c r="L6463" s="3">
        <v>3.3</v>
      </c>
      <c r="M6463" s="3">
        <v>3.7</v>
      </c>
      <c r="N6463" s="3">
        <v>3.3</v>
      </c>
      <c r="U6463" s="10">
        <f t="shared" si="284"/>
        <v>3.3500000000000005</v>
      </c>
      <c r="AF6463" s="10" t="str">
        <f t="shared" si="286"/>
        <v/>
      </c>
    </row>
    <row r="6464" spans="1:32">
      <c r="A6464" s="3" t="s">
        <v>14</v>
      </c>
      <c r="B6464" s="3" t="s">
        <v>198</v>
      </c>
      <c r="C6464" s="3">
        <v>5</v>
      </c>
      <c r="D6464" s="3">
        <v>2</v>
      </c>
      <c r="E6464" s="3">
        <v>2015</v>
      </c>
      <c r="F6464" s="3" t="s">
        <v>54</v>
      </c>
      <c r="G6464" s="3" t="s">
        <v>437</v>
      </c>
      <c r="H6464" s="3">
        <v>12</v>
      </c>
      <c r="I6464" s="3">
        <f t="shared" si="285"/>
        <v>48</v>
      </c>
      <c r="J6464" s="3">
        <v>0.25</v>
      </c>
      <c r="K6464" s="3">
        <v>4</v>
      </c>
      <c r="L6464" s="3">
        <v>3.6</v>
      </c>
      <c r="M6464" s="3">
        <v>3.5</v>
      </c>
      <c r="N6464" s="3">
        <v>3.5</v>
      </c>
      <c r="O6464" s="3">
        <v>3.1</v>
      </c>
      <c r="P6464" s="3">
        <v>3.4</v>
      </c>
      <c r="Q6464" s="3">
        <v>2.7</v>
      </c>
      <c r="R6464" s="3">
        <v>3.4</v>
      </c>
      <c r="S6464" s="3">
        <v>2.5</v>
      </c>
      <c r="T6464" s="3">
        <v>2.7</v>
      </c>
      <c r="U6464" s="10">
        <f t="shared" si="284"/>
        <v>3.2399999999999998</v>
      </c>
      <c r="AF6464" s="10" t="str">
        <f t="shared" si="286"/>
        <v/>
      </c>
    </row>
    <row r="6465" spans="1:32">
      <c r="A6465" s="3" t="s">
        <v>14</v>
      </c>
      <c r="B6465" s="3" t="s">
        <v>198</v>
      </c>
      <c r="C6465" s="3">
        <v>5</v>
      </c>
      <c r="D6465" s="3">
        <v>2</v>
      </c>
      <c r="E6465" s="3">
        <v>2015</v>
      </c>
      <c r="F6465" s="3" t="s">
        <v>164</v>
      </c>
      <c r="G6465" s="3" t="s">
        <v>164</v>
      </c>
      <c r="H6465" s="3">
        <v>1</v>
      </c>
      <c r="I6465" s="3">
        <f t="shared" si="285"/>
        <v>4</v>
      </c>
      <c r="J6465" s="3">
        <v>0.25</v>
      </c>
      <c r="K6465" s="3">
        <v>3</v>
      </c>
      <c r="U6465" s="10">
        <f t="shared" si="284"/>
        <v>3</v>
      </c>
      <c r="AF6465" s="10" t="str">
        <f t="shared" si="286"/>
        <v/>
      </c>
    </row>
    <row r="6466" spans="1:32">
      <c r="A6466" s="3" t="s">
        <v>14</v>
      </c>
      <c r="B6466" s="3" t="s">
        <v>198</v>
      </c>
      <c r="C6466" s="3">
        <v>5</v>
      </c>
      <c r="D6466" s="3">
        <v>2</v>
      </c>
      <c r="E6466" s="3">
        <v>2015</v>
      </c>
      <c r="F6466" s="3" t="s">
        <v>83</v>
      </c>
      <c r="G6466" s="3" t="s">
        <v>83</v>
      </c>
      <c r="H6466" s="3">
        <v>1</v>
      </c>
      <c r="I6466" s="3">
        <f t="shared" si="285"/>
        <v>4</v>
      </c>
      <c r="J6466" s="3">
        <v>0.25</v>
      </c>
      <c r="K6466" s="3">
        <v>2</v>
      </c>
      <c r="U6466" s="10">
        <f t="shared" si="284"/>
        <v>2</v>
      </c>
      <c r="AF6466" s="10" t="str">
        <f t="shared" si="286"/>
        <v/>
      </c>
    </row>
    <row r="6467" spans="1:32">
      <c r="A6467" s="3" t="s">
        <v>14</v>
      </c>
      <c r="B6467" s="3" t="s">
        <v>198</v>
      </c>
      <c r="C6467" s="3">
        <v>5</v>
      </c>
      <c r="D6467" s="3">
        <v>2</v>
      </c>
      <c r="E6467" s="3">
        <v>2015</v>
      </c>
      <c r="F6467" s="3" t="s">
        <v>183</v>
      </c>
      <c r="G6467" s="3" t="s">
        <v>439</v>
      </c>
      <c r="H6467" s="3">
        <v>3</v>
      </c>
      <c r="I6467" s="3">
        <f t="shared" si="285"/>
        <v>12</v>
      </c>
      <c r="J6467" s="3">
        <v>0.25</v>
      </c>
      <c r="K6467" s="3">
        <v>11</v>
      </c>
      <c r="L6467" s="3">
        <v>4.9000000000000004</v>
      </c>
      <c r="M6467" s="3">
        <v>3.5</v>
      </c>
      <c r="U6467" s="10">
        <f t="shared" ref="U6467:U6530" si="287">IF(ISERROR(SUM(K6467:T6467)/COUNT(K6467:T6467)),"",SUM(K6467:T6467)/COUNT(K6467:T6467))</f>
        <v>6.4666666666666659</v>
      </c>
      <c r="AF6467" s="10" t="str">
        <f t="shared" si="286"/>
        <v/>
      </c>
    </row>
    <row r="6468" spans="1:32">
      <c r="A6468" s="3" t="s">
        <v>14</v>
      </c>
      <c r="B6468" s="3" t="s">
        <v>198</v>
      </c>
      <c r="C6468" s="3">
        <v>5</v>
      </c>
      <c r="D6468" s="3">
        <v>2</v>
      </c>
      <c r="E6468" s="3">
        <v>2015</v>
      </c>
      <c r="F6468" s="3" t="s">
        <v>183</v>
      </c>
      <c r="G6468" s="3" t="s">
        <v>439</v>
      </c>
      <c r="H6468" s="3">
        <v>1</v>
      </c>
      <c r="I6468" s="3">
        <f t="shared" si="285"/>
        <v>1</v>
      </c>
      <c r="J6468" s="3">
        <v>1</v>
      </c>
      <c r="K6468" s="3">
        <v>12</v>
      </c>
      <c r="U6468" s="10">
        <f t="shared" si="287"/>
        <v>12</v>
      </c>
      <c r="AF6468" s="10" t="str">
        <f t="shared" si="286"/>
        <v/>
      </c>
    </row>
    <row r="6469" spans="1:32">
      <c r="A6469" s="3" t="s">
        <v>14</v>
      </c>
      <c r="B6469" s="3" t="s">
        <v>198</v>
      </c>
      <c r="C6469" s="3">
        <v>5</v>
      </c>
      <c r="D6469" s="3">
        <v>2</v>
      </c>
      <c r="E6469" s="3">
        <v>2015</v>
      </c>
      <c r="F6469" s="3" t="s">
        <v>304</v>
      </c>
      <c r="G6469" s="3" t="s">
        <v>442</v>
      </c>
      <c r="H6469" s="3">
        <v>6</v>
      </c>
      <c r="I6469" s="3">
        <f t="shared" si="285"/>
        <v>24</v>
      </c>
      <c r="J6469" s="3">
        <v>0.25</v>
      </c>
      <c r="K6469" s="3">
        <v>3.3</v>
      </c>
      <c r="L6469" s="3">
        <v>2.6</v>
      </c>
      <c r="M6469" s="3">
        <v>3.5</v>
      </c>
      <c r="N6469" s="3">
        <v>3.6</v>
      </c>
      <c r="O6469" s="3">
        <v>5.7</v>
      </c>
      <c r="P6469" s="3">
        <v>3.3</v>
      </c>
      <c r="U6469" s="10">
        <f t="shared" si="287"/>
        <v>3.6666666666666665</v>
      </c>
      <c r="AF6469" s="10" t="str">
        <f t="shared" si="286"/>
        <v/>
      </c>
    </row>
    <row r="6470" spans="1:32">
      <c r="A6470" s="3" t="s">
        <v>14</v>
      </c>
      <c r="B6470" s="3" t="s">
        <v>198</v>
      </c>
      <c r="C6470" s="3">
        <v>5</v>
      </c>
      <c r="D6470" s="3">
        <v>2</v>
      </c>
      <c r="E6470" s="3">
        <v>2015</v>
      </c>
      <c r="F6470" s="3" t="s">
        <v>324</v>
      </c>
      <c r="G6470" s="3" t="s">
        <v>442</v>
      </c>
      <c r="H6470" s="3">
        <v>1</v>
      </c>
      <c r="I6470" s="3">
        <f t="shared" si="285"/>
        <v>4</v>
      </c>
      <c r="J6470" s="3">
        <v>0.25</v>
      </c>
      <c r="K6470" s="3">
        <v>3.8</v>
      </c>
      <c r="U6470" s="10">
        <f t="shared" si="287"/>
        <v>3.8</v>
      </c>
      <c r="AF6470" s="10" t="str">
        <f t="shared" si="286"/>
        <v/>
      </c>
    </row>
    <row r="6471" spans="1:32">
      <c r="A6471" s="3" t="s">
        <v>14</v>
      </c>
      <c r="B6471" s="3" t="s">
        <v>198</v>
      </c>
      <c r="C6471" s="3">
        <v>5</v>
      </c>
      <c r="D6471" s="3">
        <v>2</v>
      </c>
      <c r="E6471" s="3">
        <v>2015</v>
      </c>
      <c r="F6471" s="3" t="s">
        <v>25</v>
      </c>
      <c r="G6471" s="3" t="s">
        <v>25</v>
      </c>
      <c r="H6471" s="3">
        <v>15</v>
      </c>
      <c r="I6471" s="3">
        <f t="shared" si="285"/>
        <v>60</v>
      </c>
      <c r="J6471" s="3">
        <v>0.25</v>
      </c>
      <c r="K6471" s="3">
        <v>11</v>
      </c>
      <c r="L6471" s="3">
        <v>8.1</v>
      </c>
      <c r="M6471" s="3">
        <v>7.3</v>
      </c>
      <c r="N6471" s="3">
        <v>6.1</v>
      </c>
      <c r="O6471" s="3">
        <v>4.5</v>
      </c>
      <c r="P6471" s="3">
        <v>4.7</v>
      </c>
      <c r="Q6471" s="3">
        <v>3.9</v>
      </c>
      <c r="R6471" s="3">
        <v>3.1</v>
      </c>
      <c r="U6471" s="10">
        <f t="shared" si="287"/>
        <v>6.0875000000000004</v>
      </c>
      <c r="V6471" s="3">
        <v>0.8</v>
      </c>
      <c r="W6471" s="3">
        <v>1</v>
      </c>
      <c r="AF6471" s="10">
        <f t="shared" si="286"/>
        <v>0.9</v>
      </c>
    </row>
    <row r="6472" spans="1:32">
      <c r="A6472" s="3" t="s">
        <v>14</v>
      </c>
      <c r="B6472" s="3" t="s">
        <v>198</v>
      </c>
      <c r="C6472" s="3">
        <v>5</v>
      </c>
      <c r="D6472" s="3">
        <v>2</v>
      </c>
      <c r="E6472" s="3">
        <v>2015</v>
      </c>
      <c r="F6472" s="3" t="s">
        <v>49</v>
      </c>
      <c r="G6472" s="3" t="s">
        <v>49</v>
      </c>
      <c r="H6472" s="3">
        <v>1</v>
      </c>
      <c r="I6472" s="3">
        <f t="shared" si="285"/>
        <v>4</v>
      </c>
      <c r="J6472" s="3">
        <v>0.25</v>
      </c>
      <c r="U6472" s="10" t="str">
        <f t="shared" si="287"/>
        <v/>
      </c>
      <c r="V6472" s="3">
        <v>1.6</v>
      </c>
      <c r="AF6472" s="10">
        <f t="shared" si="286"/>
        <v>1.6</v>
      </c>
    </row>
    <row r="6473" spans="1:32">
      <c r="A6473" s="3" t="s">
        <v>14</v>
      </c>
      <c r="B6473" s="3" t="s">
        <v>198</v>
      </c>
      <c r="C6473" s="3">
        <v>5</v>
      </c>
      <c r="D6473" s="3">
        <v>2</v>
      </c>
      <c r="E6473" s="3">
        <v>2015</v>
      </c>
      <c r="F6473" s="3" t="s">
        <v>18</v>
      </c>
      <c r="G6473" s="3" t="s">
        <v>18</v>
      </c>
      <c r="H6473" s="3">
        <v>26</v>
      </c>
      <c r="I6473" s="3">
        <f t="shared" si="285"/>
        <v>104</v>
      </c>
      <c r="J6473" s="3">
        <v>0.25</v>
      </c>
      <c r="K6473" s="3">
        <v>3.4</v>
      </c>
      <c r="L6473" s="3">
        <v>3.5</v>
      </c>
      <c r="M6473" s="3">
        <v>6.6</v>
      </c>
      <c r="N6473" s="3">
        <v>3.4</v>
      </c>
      <c r="O6473" s="3">
        <v>6.1</v>
      </c>
      <c r="U6473" s="10">
        <f t="shared" si="287"/>
        <v>4.5999999999999996</v>
      </c>
      <c r="V6473" s="3">
        <v>2.1</v>
      </c>
      <c r="W6473" s="3">
        <v>2.9</v>
      </c>
      <c r="X6473" s="3">
        <v>2.4</v>
      </c>
      <c r="Y6473" s="3">
        <v>2.6</v>
      </c>
      <c r="Z6473" s="3">
        <v>2.9</v>
      </c>
      <c r="AF6473" s="10">
        <f t="shared" si="286"/>
        <v>2.58</v>
      </c>
    </row>
    <row r="6474" spans="1:32">
      <c r="A6474" s="3" t="s">
        <v>14</v>
      </c>
      <c r="B6474" s="3" t="s">
        <v>198</v>
      </c>
      <c r="C6474" s="3">
        <v>5</v>
      </c>
      <c r="D6474" s="3">
        <v>2</v>
      </c>
      <c r="E6474" s="3">
        <v>2015</v>
      </c>
      <c r="F6474" s="3" t="s">
        <v>18</v>
      </c>
      <c r="G6474" s="3" t="s">
        <v>18</v>
      </c>
      <c r="H6474" s="3">
        <v>2</v>
      </c>
      <c r="I6474" s="3">
        <f t="shared" si="285"/>
        <v>2</v>
      </c>
      <c r="J6474" s="3">
        <v>1</v>
      </c>
      <c r="U6474" s="10" t="str">
        <f t="shared" si="287"/>
        <v/>
      </c>
      <c r="V6474" s="3">
        <v>1.7</v>
      </c>
      <c r="W6474" s="3">
        <v>1.7</v>
      </c>
      <c r="AF6474" s="10">
        <f t="shared" si="286"/>
        <v>1.7</v>
      </c>
    </row>
    <row r="6475" spans="1:32">
      <c r="A6475" s="3" t="s">
        <v>14</v>
      </c>
      <c r="B6475" s="3" t="s">
        <v>198</v>
      </c>
      <c r="C6475" s="3">
        <v>5</v>
      </c>
      <c r="D6475" s="3">
        <v>2</v>
      </c>
      <c r="E6475" s="3">
        <v>2015</v>
      </c>
      <c r="F6475" s="3" t="s">
        <v>16</v>
      </c>
      <c r="G6475" s="3" t="s">
        <v>16</v>
      </c>
      <c r="H6475" s="3">
        <v>6</v>
      </c>
      <c r="I6475" s="3">
        <f t="shared" si="285"/>
        <v>24</v>
      </c>
      <c r="J6475" s="3">
        <v>0.25</v>
      </c>
      <c r="K6475" s="3">
        <v>5.2</v>
      </c>
      <c r="L6475" s="3">
        <v>3.5</v>
      </c>
      <c r="M6475" s="3">
        <v>3.7</v>
      </c>
      <c r="N6475" s="3">
        <v>3.7</v>
      </c>
      <c r="U6475" s="10">
        <f t="shared" si="287"/>
        <v>4.0249999999999995</v>
      </c>
      <c r="V6475" s="3">
        <v>0.9</v>
      </c>
      <c r="AF6475" s="10">
        <f t="shared" si="286"/>
        <v>0.9</v>
      </c>
    </row>
    <row r="6476" spans="1:32">
      <c r="A6476" s="3" t="s">
        <v>14</v>
      </c>
      <c r="B6476" s="3" t="s">
        <v>198</v>
      </c>
      <c r="C6476" s="3">
        <v>5</v>
      </c>
      <c r="D6476" s="3">
        <v>2</v>
      </c>
      <c r="E6476" s="3">
        <v>2015</v>
      </c>
      <c r="F6476" s="3" t="s">
        <v>21</v>
      </c>
      <c r="G6476" s="3" t="s">
        <v>21</v>
      </c>
      <c r="H6476" s="3">
        <v>19</v>
      </c>
      <c r="I6476" s="3">
        <f t="shared" si="285"/>
        <v>76</v>
      </c>
      <c r="J6476" s="3">
        <v>0.25</v>
      </c>
      <c r="K6476" s="3">
        <v>8.1</v>
      </c>
      <c r="L6476" s="3">
        <v>5.5</v>
      </c>
      <c r="M6476" s="3">
        <v>9</v>
      </c>
      <c r="N6476" s="3">
        <v>5.5</v>
      </c>
      <c r="O6476" s="3">
        <v>6.8</v>
      </c>
      <c r="P6476" s="3">
        <v>5.4</v>
      </c>
      <c r="Q6476" s="3">
        <v>5.9</v>
      </c>
      <c r="R6476" s="3">
        <v>5.7</v>
      </c>
      <c r="S6476" s="3">
        <v>6.2</v>
      </c>
      <c r="T6476" s="3">
        <v>7.7</v>
      </c>
      <c r="U6476" s="10">
        <f t="shared" si="287"/>
        <v>6.58</v>
      </c>
      <c r="AF6476" s="10" t="str">
        <f t="shared" si="286"/>
        <v/>
      </c>
    </row>
    <row r="6477" spans="1:32">
      <c r="A6477" s="3" t="s">
        <v>14</v>
      </c>
      <c r="B6477" s="3" t="s">
        <v>198</v>
      </c>
      <c r="C6477" s="3">
        <v>5</v>
      </c>
      <c r="D6477" s="3">
        <v>2</v>
      </c>
      <c r="E6477" s="3">
        <v>2015</v>
      </c>
      <c r="F6477" s="3" t="s">
        <v>21</v>
      </c>
      <c r="G6477" s="3" t="s">
        <v>21</v>
      </c>
      <c r="H6477" s="3">
        <v>13</v>
      </c>
      <c r="I6477" s="3">
        <f t="shared" si="285"/>
        <v>13</v>
      </c>
      <c r="J6477" s="3">
        <v>1</v>
      </c>
      <c r="K6477" s="3">
        <v>7.2</v>
      </c>
      <c r="L6477" s="3">
        <v>7</v>
      </c>
      <c r="M6477" s="3">
        <v>5.0999999999999996</v>
      </c>
      <c r="N6477" s="3">
        <v>5.5</v>
      </c>
      <c r="O6477" s="3">
        <v>8.1999999999999993</v>
      </c>
      <c r="P6477" s="3">
        <v>5.5</v>
      </c>
      <c r="Q6477" s="3">
        <v>7.3</v>
      </c>
      <c r="U6477" s="10">
        <f t="shared" si="287"/>
        <v>6.5428571428571427</v>
      </c>
      <c r="V6477" s="3">
        <v>1.7</v>
      </c>
      <c r="W6477" s="3">
        <v>2.4</v>
      </c>
      <c r="X6477" s="3">
        <v>2.1</v>
      </c>
      <c r="AF6477" s="10">
        <f t="shared" si="286"/>
        <v>2.0666666666666664</v>
      </c>
    </row>
    <row r="6478" spans="1:32">
      <c r="A6478" s="3" t="s">
        <v>14</v>
      </c>
      <c r="B6478" s="3" t="s">
        <v>198</v>
      </c>
      <c r="C6478" s="3">
        <v>5</v>
      </c>
      <c r="D6478" s="3">
        <v>2</v>
      </c>
      <c r="E6478" s="3">
        <v>2015</v>
      </c>
      <c r="F6478" s="3" t="s">
        <v>99</v>
      </c>
      <c r="G6478" s="3" t="s">
        <v>99</v>
      </c>
      <c r="H6478" s="3">
        <v>1</v>
      </c>
      <c r="I6478" s="3">
        <f t="shared" si="285"/>
        <v>1</v>
      </c>
      <c r="J6478" s="3">
        <v>1</v>
      </c>
      <c r="K6478" s="3">
        <v>18</v>
      </c>
      <c r="U6478" s="10">
        <f t="shared" si="287"/>
        <v>18</v>
      </c>
      <c r="AF6478" s="10" t="str">
        <f t="shared" si="286"/>
        <v/>
      </c>
    </row>
    <row r="6479" spans="1:32">
      <c r="A6479" s="3" t="s">
        <v>14</v>
      </c>
      <c r="B6479" s="3" t="s">
        <v>198</v>
      </c>
      <c r="C6479" s="3">
        <v>5</v>
      </c>
      <c r="D6479" s="3">
        <v>2</v>
      </c>
      <c r="E6479" s="3">
        <v>2015</v>
      </c>
      <c r="F6479" s="3" t="s">
        <v>174</v>
      </c>
      <c r="G6479" s="3" t="s">
        <v>174</v>
      </c>
      <c r="H6479" s="3">
        <v>3</v>
      </c>
      <c r="I6479" s="3">
        <f t="shared" si="285"/>
        <v>3</v>
      </c>
      <c r="J6479" s="3">
        <v>1</v>
      </c>
      <c r="K6479" s="3">
        <v>61</v>
      </c>
      <c r="L6479" s="3">
        <v>68</v>
      </c>
      <c r="M6479" s="3">
        <v>59</v>
      </c>
      <c r="U6479" s="10">
        <f t="shared" si="287"/>
        <v>62.666666666666664</v>
      </c>
      <c r="AF6479" s="10" t="str">
        <f t="shared" si="286"/>
        <v/>
      </c>
    </row>
    <row r="6480" spans="1:32">
      <c r="A6480" s="3" t="s">
        <v>14</v>
      </c>
      <c r="B6480" s="3" t="s">
        <v>198</v>
      </c>
      <c r="C6480" s="3">
        <v>5</v>
      </c>
      <c r="D6480" s="3">
        <v>2</v>
      </c>
      <c r="E6480" s="3">
        <v>2015</v>
      </c>
      <c r="F6480" s="3" t="s">
        <v>38</v>
      </c>
      <c r="G6480" s="3" t="s">
        <v>38</v>
      </c>
      <c r="H6480" s="3">
        <v>18</v>
      </c>
      <c r="I6480" s="3">
        <f t="shared" si="285"/>
        <v>72</v>
      </c>
      <c r="J6480" s="3">
        <v>0.25</v>
      </c>
      <c r="K6480" s="3">
        <v>7.7</v>
      </c>
      <c r="L6480" s="3">
        <v>7.2</v>
      </c>
      <c r="M6480" s="3">
        <v>10</v>
      </c>
      <c r="N6480" s="3">
        <v>5.5</v>
      </c>
      <c r="O6480" s="3">
        <v>5.7</v>
      </c>
      <c r="U6480" s="10">
        <f t="shared" si="287"/>
        <v>7.2200000000000006</v>
      </c>
      <c r="AF6480" s="10" t="str">
        <f t="shared" si="286"/>
        <v/>
      </c>
    </row>
    <row r="6481" spans="1:32">
      <c r="A6481" s="3" t="s">
        <v>14</v>
      </c>
      <c r="B6481" s="3" t="s">
        <v>198</v>
      </c>
      <c r="C6481" s="3">
        <v>5</v>
      </c>
      <c r="D6481" s="3">
        <v>2</v>
      </c>
      <c r="E6481" s="3">
        <v>2015</v>
      </c>
      <c r="F6481" s="3" t="s">
        <v>38</v>
      </c>
      <c r="G6481" s="3" t="s">
        <v>38</v>
      </c>
      <c r="H6481" s="3">
        <v>6</v>
      </c>
      <c r="I6481" s="3">
        <f t="shared" si="285"/>
        <v>6</v>
      </c>
      <c r="J6481" s="3">
        <v>1</v>
      </c>
      <c r="K6481" s="3">
        <v>56</v>
      </c>
      <c r="L6481" s="3">
        <v>19</v>
      </c>
      <c r="M6481" s="3">
        <v>21</v>
      </c>
      <c r="N6481" s="3">
        <v>31</v>
      </c>
      <c r="O6481" s="3">
        <v>20</v>
      </c>
      <c r="U6481" s="10">
        <f t="shared" si="287"/>
        <v>29.4</v>
      </c>
      <c r="AF6481" s="10" t="str">
        <f t="shared" si="286"/>
        <v/>
      </c>
    </row>
    <row r="6482" spans="1:32">
      <c r="A6482" s="3" t="s">
        <v>14</v>
      </c>
      <c r="B6482" s="3" t="s">
        <v>198</v>
      </c>
      <c r="C6482" s="3">
        <v>5</v>
      </c>
      <c r="D6482" s="3">
        <v>2</v>
      </c>
      <c r="E6482" s="3">
        <v>2015</v>
      </c>
      <c r="F6482" s="3" t="s">
        <v>58</v>
      </c>
      <c r="G6482" s="3" t="s">
        <v>449</v>
      </c>
      <c r="H6482" s="3">
        <v>33</v>
      </c>
      <c r="I6482" s="3">
        <f t="shared" si="285"/>
        <v>132</v>
      </c>
      <c r="J6482" s="3">
        <v>0.25</v>
      </c>
      <c r="K6482" s="3">
        <v>7.4</v>
      </c>
      <c r="L6482" s="3">
        <v>8.6999999999999993</v>
      </c>
      <c r="M6482" s="3">
        <v>7.9</v>
      </c>
      <c r="N6482" s="3">
        <v>10</v>
      </c>
      <c r="O6482" s="3">
        <v>9.6999999999999993</v>
      </c>
      <c r="P6482" s="3">
        <v>9.1999999999999993</v>
      </c>
      <c r="Q6482" s="3">
        <v>8.9</v>
      </c>
      <c r="R6482" s="3">
        <v>7</v>
      </c>
      <c r="S6482" s="3">
        <v>8.3000000000000007</v>
      </c>
      <c r="T6482" s="3">
        <v>5.8</v>
      </c>
      <c r="U6482" s="10">
        <f t="shared" si="287"/>
        <v>8.2900000000000009</v>
      </c>
      <c r="AF6482" s="10" t="str">
        <f t="shared" si="286"/>
        <v/>
      </c>
    </row>
    <row r="6483" spans="1:32">
      <c r="A6483" s="3" t="s">
        <v>14</v>
      </c>
      <c r="B6483" s="3" t="s">
        <v>198</v>
      </c>
      <c r="C6483" s="3">
        <v>5</v>
      </c>
      <c r="D6483" s="3">
        <v>2</v>
      </c>
      <c r="E6483" s="3">
        <v>2015</v>
      </c>
      <c r="F6483" s="3" t="s">
        <v>58</v>
      </c>
      <c r="G6483" s="3" t="s">
        <v>449</v>
      </c>
      <c r="H6483" s="3">
        <v>7</v>
      </c>
      <c r="I6483" s="3">
        <f t="shared" si="285"/>
        <v>7</v>
      </c>
      <c r="J6483" s="3">
        <v>1</v>
      </c>
      <c r="K6483" s="3">
        <v>4.9000000000000004</v>
      </c>
      <c r="L6483" s="3">
        <v>4.8</v>
      </c>
      <c r="M6483" s="3">
        <v>3.9</v>
      </c>
      <c r="N6483" s="3">
        <v>4.2</v>
      </c>
      <c r="O6483" s="3">
        <v>4.3</v>
      </c>
      <c r="P6483" s="3">
        <v>2.9</v>
      </c>
      <c r="Q6483" s="3">
        <v>3</v>
      </c>
      <c r="U6483" s="10">
        <f t="shared" si="287"/>
        <v>4</v>
      </c>
      <c r="AF6483" s="10" t="str">
        <f t="shared" si="286"/>
        <v/>
      </c>
    </row>
    <row r="6484" spans="1:32">
      <c r="A6484" s="3" t="s">
        <v>14</v>
      </c>
      <c r="B6484" s="3" t="s">
        <v>198</v>
      </c>
      <c r="C6484" s="3">
        <v>5</v>
      </c>
      <c r="D6484" s="3">
        <v>2</v>
      </c>
      <c r="E6484" s="3">
        <v>2015</v>
      </c>
      <c r="F6484" s="3" t="s">
        <v>47</v>
      </c>
      <c r="G6484" s="3" t="s">
        <v>47</v>
      </c>
      <c r="H6484" s="11">
        <v>3</v>
      </c>
      <c r="I6484" s="3">
        <f t="shared" si="285"/>
        <v>3</v>
      </c>
      <c r="J6484" s="3">
        <v>1</v>
      </c>
      <c r="K6484" s="3">
        <v>14</v>
      </c>
      <c r="L6484" s="3">
        <v>14</v>
      </c>
      <c r="M6484" s="3">
        <v>11</v>
      </c>
      <c r="U6484" s="10">
        <f t="shared" si="287"/>
        <v>13</v>
      </c>
      <c r="AF6484" s="10" t="str">
        <f t="shared" si="286"/>
        <v/>
      </c>
    </row>
    <row r="6485" spans="1:32">
      <c r="A6485" s="3" t="s">
        <v>14</v>
      </c>
      <c r="B6485" s="3" t="s">
        <v>198</v>
      </c>
      <c r="C6485" s="3">
        <v>5</v>
      </c>
      <c r="D6485" s="3">
        <v>2</v>
      </c>
      <c r="E6485" s="3">
        <v>2015</v>
      </c>
      <c r="F6485" s="3" t="s">
        <v>296</v>
      </c>
      <c r="G6485" s="3" t="s">
        <v>59</v>
      </c>
      <c r="H6485" s="3">
        <v>1</v>
      </c>
      <c r="I6485" s="3">
        <f t="shared" si="285"/>
        <v>4</v>
      </c>
      <c r="J6485" s="3">
        <v>0.25</v>
      </c>
      <c r="K6485" s="3">
        <v>3.1</v>
      </c>
      <c r="U6485" s="10">
        <f t="shared" si="287"/>
        <v>3.1</v>
      </c>
      <c r="AF6485" s="10" t="str">
        <f t="shared" si="286"/>
        <v/>
      </c>
    </row>
    <row r="6486" spans="1:32">
      <c r="A6486" s="3" t="s">
        <v>14</v>
      </c>
      <c r="B6486" s="3" t="s">
        <v>198</v>
      </c>
      <c r="C6486" s="3">
        <v>5</v>
      </c>
      <c r="D6486" s="3">
        <v>2</v>
      </c>
      <c r="E6486" s="3">
        <v>2015</v>
      </c>
      <c r="F6486" s="3" t="s">
        <v>51</v>
      </c>
      <c r="G6486" s="3" t="s">
        <v>51</v>
      </c>
      <c r="H6486" s="3">
        <v>66</v>
      </c>
      <c r="I6486" s="3">
        <f t="shared" si="285"/>
        <v>264</v>
      </c>
      <c r="J6486" s="3">
        <v>0.25</v>
      </c>
      <c r="U6486" s="10" t="str">
        <f t="shared" si="287"/>
        <v/>
      </c>
      <c r="AF6486" s="10" t="str">
        <f t="shared" si="286"/>
        <v/>
      </c>
    </row>
    <row r="6487" spans="1:32">
      <c r="A6487" s="3" t="s">
        <v>14</v>
      </c>
      <c r="B6487" s="3" t="s">
        <v>198</v>
      </c>
      <c r="C6487" s="3">
        <v>5</v>
      </c>
      <c r="D6487" s="3">
        <v>2</v>
      </c>
      <c r="E6487" s="3">
        <v>2015</v>
      </c>
      <c r="F6487" s="3" t="s">
        <v>51</v>
      </c>
      <c r="G6487" s="3" t="s">
        <v>51</v>
      </c>
      <c r="H6487" s="3">
        <v>55</v>
      </c>
      <c r="I6487" s="3">
        <f t="shared" si="285"/>
        <v>55</v>
      </c>
      <c r="J6487" s="3">
        <v>1</v>
      </c>
      <c r="U6487" s="10" t="str">
        <f t="shared" si="287"/>
        <v/>
      </c>
      <c r="AF6487" s="10" t="str">
        <f t="shared" si="286"/>
        <v/>
      </c>
    </row>
    <row r="6488" spans="1:32">
      <c r="A6488" s="3" t="s">
        <v>14</v>
      </c>
      <c r="B6488" s="3" t="s">
        <v>198</v>
      </c>
      <c r="C6488" s="3">
        <v>5</v>
      </c>
      <c r="D6488" s="3">
        <v>2</v>
      </c>
      <c r="E6488" s="3">
        <v>2015</v>
      </c>
      <c r="F6488" s="3" t="s">
        <v>43</v>
      </c>
      <c r="G6488" s="3" t="s">
        <v>44</v>
      </c>
      <c r="H6488" s="3">
        <v>35</v>
      </c>
      <c r="I6488" s="3">
        <f t="shared" si="285"/>
        <v>140</v>
      </c>
      <c r="J6488" s="3">
        <v>0.25</v>
      </c>
      <c r="K6488" s="3">
        <v>3.3</v>
      </c>
      <c r="L6488" s="3">
        <v>6.1</v>
      </c>
      <c r="M6488" s="3">
        <v>2.9</v>
      </c>
      <c r="N6488" s="3">
        <v>4.2</v>
      </c>
      <c r="O6488" s="3">
        <v>6.7</v>
      </c>
      <c r="P6488" s="3">
        <v>4</v>
      </c>
      <c r="Q6488" s="3">
        <v>2.9</v>
      </c>
      <c r="R6488" s="3">
        <v>4.0999999999999996</v>
      </c>
      <c r="S6488" s="3">
        <v>5.4</v>
      </c>
      <c r="T6488" s="3">
        <v>2.2000000000000002</v>
      </c>
      <c r="U6488" s="10">
        <f t="shared" si="287"/>
        <v>4.18</v>
      </c>
      <c r="AF6488" s="10" t="str">
        <f t="shared" si="286"/>
        <v/>
      </c>
    </row>
    <row r="6489" spans="1:32">
      <c r="A6489" s="3" t="s">
        <v>14</v>
      </c>
      <c r="B6489" s="3" t="s">
        <v>198</v>
      </c>
      <c r="C6489" s="3">
        <v>5</v>
      </c>
      <c r="D6489" s="3">
        <v>2</v>
      </c>
      <c r="E6489" s="3">
        <v>2015</v>
      </c>
      <c r="F6489" s="3" t="s">
        <v>43</v>
      </c>
      <c r="G6489" s="3" t="s">
        <v>44</v>
      </c>
      <c r="H6489" s="3">
        <v>9</v>
      </c>
      <c r="I6489" s="3">
        <f t="shared" si="285"/>
        <v>9</v>
      </c>
      <c r="J6489" s="3">
        <v>1</v>
      </c>
      <c r="K6489" s="3">
        <v>5.2</v>
      </c>
      <c r="L6489" s="3">
        <v>4.9000000000000004</v>
      </c>
      <c r="M6489" s="3">
        <v>4.8</v>
      </c>
      <c r="N6489" s="3">
        <v>4.2</v>
      </c>
      <c r="O6489" s="3">
        <v>6.3</v>
      </c>
      <c r="P6489" s="3">
        <v>4.0999999999999996</v>
      </c>
      <c r="Q6489" s="3">
        <v>5.7</v>
      </c>
      <c r="R6489" s="3">
        <v>4.8</v>
      </c>
      <c r="S6489" s="3">
        <v>4.5999999999999996</v>
      </c>
      <c r="U6489" s="10">
        <f t="shared" si="287"/>
        <v>4.9555555555555557</v>
      </c>
      <c r="AF6489" s="10" t="str">
        <f t="shared" si="286"/>
        <v/>
      </c>
    </row>
    <row r="6490" spans="1:32">
      <c r="A6490" s="3" t="s">
        <v>14</v>
      </c>
      <c r="B6490" s="3" t="s">
        <v>198</v>
      </c>
      <c r="C6490" s="3">
        <v>5</v>
      </c>
      <c r="D6490" s="3">
        <v>2</v>
      </c>
      <c r="E6490" s="3">
        <v>2015</v>
      </c>
      <c r="F6490" s="3" t="s">
        <v>473</v>
      </c>
      <c r="G6490" s="3" t="s">
        <v>36</v>
      </c>
      <c r="H6490" s="3">
        <v>3</v>
      </c>
      <c r="I6490" s="3">
        <f t="shared" si="285"/>
        <v>12</v>
      </c>
      <c r="J6490" s="3">
        <v>0.25</v>
      </c>
      <c r="K6490" s="3">
        <v>6</v>
      </c>
      <c r="L6490" s="3">
        <v>5.7</v>
      </c>
      <c r="U6490" s="10">
        <f t="shared" si="287"/>
        <v>5.85</v>
      </c>
      <c r="AF6490" s="10" t="str">
        <f t="shared" si="286"/>
        <v/>
      </c>
    </row>
    <row r="6491" spans="1:32">
      <c r="A6491" s="3" t="s">
        <v>14</v>
      </c>
      <c r="B6491" s="3" t="s">
        <v>198</v>
      </c>
      <c r="C6491" s="3">
        <v>5</v>
      </c>
      <c r="D6491" s="3">
        <v>2</v>
      </c>
      <c r="E6491" s="3">
        <v>2015</v>
      </c>
      <c r="F6491" s="3" t="s">
        <v>473</v>
      </c>
      <c r="G6491" s="3" t="s">
        <v>36</v>
      </c>
      <c r="H6491" s="3">
        <v>2</v>
      </c>
      <c r="I6491" s="3">
        <f t="shared" ref="I6491:I6554" si="288">H6491*(1/J6491)</f>
        <v>2</v>
      </c>
      <c r="J6491" s="3">
        <v>1</v>
      </c>
      <c r="K6491" s="3">
        <v>5.0999999999999996</v>
      </c>
      <c r="L6491" s="3">
        <v>5.4</v>
      </c>
      <c r="U6491" s="10">
        <f t="shared" si="287"/>
        <v>5.25</v>
      </c>
      <c r="AF6491" s="10" t="str">
        <f t="shared" si="286"/>
        <v/>
      </c>
    </row>
    <row r="6492" spans="1:32">
      <c r="A6492" s="3" t="s">
        <v>14</v>
      </c>
      <c r="B6492" s="3" t="s">
        <v>198</v>
      </c>
      <c r="C6492" s="3">
        <v>5</v>
      </c>
      <c r="D6492" s="3">
        <v>2</v>
      </c>
      <c r="E6492" s="3">
        <v>2015</v>
      </c>
      <c r="F6492" s="3" t="s">
        <v>328</v>
      </c>
      <c r="G6492" s="3" t="s">
        <v>328</v>
      </c>
      <c r="H6492" s="3">
        <v>1</v>
      </c>
      <c r="I6492" s="3">
        <f t="shared" si="288"/>
        <v>4</v>
      </c>
      <c r="J6492" s="3">
        <v>0.25</v>
      </c>
      <c r="K6492" s="3">
        <v>5</v>
      </c>
      <c r="U6492" s="10">
        <f t="shared" si="287"/>
        <v>5</v>
      </c>
      <c r="AF6492" s="10" t="str">
        <f t="shared" si="286"/>
        <v/>
      </c>
    </row>
    <row r="6493" spans="1:32">
      <c r="A6493" s="3" t="s">
        <v>14</v>
      </c>
      <c r="B6493" s="3" t="s">
        <v>198</v>
      </c>
      <c r="C6493" s="3">
        <v>5</v>
      </c>
      <c r="D6493" s="3">
        <v>2</v>
      </c>
      <c r="E6493" s="3">
        <v>2015</v>
      </c>
      <c r="F6493" s="3" t="s">
        <v>280</v>
      </c>
      <c r="G6493" s="3" t="s">
        <v>261</v>
      </c>
      <c r="H6493" s="3">
        <v>1</v>
      </c>
      <c r="I6493" s="3">
        <f t="shared" si="288"/>
        <v>4</v>
      </c>
      <c r="J6493" s="3">
        <v>0.25</v>
      </c>
      <c r="K6493" s="3">
        <v>3.2</v>
      </c>
      <c r="U6493" s="10">
        <f t="shared" si="287"/>
        <v>3.2</v>
      </c>
      <c r="AF6493" s="10" t="str">
        <f t="shared" si="286"/>
        <v/>
      </c>
    </row>
    <row r="6494" spans="1:32">
      <c r="A6494" s="3" t="s">
        <v>14</v>
      </c>
      <c r="B6494" s="3" t="s">
        <v>198</v>
      </c>
      <c r="C6494" s="3">
        <v>5</v>
      </c>
      <c r="D6494" s="3">
        <v>2</v>
      </c>
      <c r="E6494" s="3">
        <v>2015</v>
      </c>
      <c r="F6494" s="3" t="s">
        <v>41</v>
      </c>
      <c r="G6494" s="3" t="s">
        <v>40</v>
      </c>
      <c r="H6494" s="3">
        <v>1</v>
      </c>
      <c r="I6494" s="3">
        <f t="shared" si="288"/>
        <v>4</v>
      </c>
      <c r="J6494" s="3">
        <v>0.25</v>
      </c>
      <c r="K6494" s="3">
        <v>3</v>
      </c>
      <c r="U6494" s="10">
        <f t="shared" si="287"/>
        <v>3</v>
      </c>
      <c r="AF6494" s="10" t="str">
        <f t="shared" si="286"/>
        <v/>
      </c>
    </row>
    <row r="6495" spans="1:32">
      <c r="A6495" s="3" t="s">
        <v>14</v>
      </c>
      <c r="B6495" s="3" t="s">
        <v>198</v>
      </c>
      <c r="C6495" s="3">
        <v>5</v>
      </c>
      <c r="D6495" s="3">
        <v>2</v>
      </c>
      <c r="E6495" s="3">
        <v>2015</v>
      </c>
      <c r="F6495" s="3" t="s">
        <v>39</v>
      </c>
      <c r="G6495" s="3" t="s">
        <v>40</v>
      </c>
      <c r="H6495" s="3">
        <v>46</v>
      </c>
      <c r="I6495" s="3">
        <f t="shared" si="288"/>
        <v>184</v>
      </c>
      <c r="J6495" s="3">
        <v>0.25</v>
      </c>
      <c r="K6495" s="3">
        <v>8.1</v>
      </c>
      <c r="L6495" s="3">
        <v>7.8</v>
      </c>
      <c r="M6495" s="3">
        <v>6.9</v>
      </c>
      <c r="N6495" s="3">
        <v>5.9</v>
      </c>
      <c r="O6495" s="3">
        <v>7.5</v>
      </c>
      <c r="P6495" s="3">
        <v>7.3</v>
      </c>
      <c r="Q6495" s="3">
        <v>5.4</v>
      </c>
      <c r="R6495" s="3">
        <v>6.1</v>
      </c>
      <c r="S6495" s="3">
        <v>5.6</v>
      </c>
      <c r="T6495" s="3">
        <v>7</v>
      </c>
      <c r="U6495" s="10">
        <f t="shared" si="287"/>
        <v>6.76</v>
      </c>
      <c r="AF6495" s="10" t="str">
        <f t="shared" si="286"/>
        <v/>
      </c>
    </row>
    <row r="6496" spans="1:32">
      <c r="A6496" s="3" t="s">
        <v>14</v>
      </c>
      <c r="B6496" s="3" t="s">
        <v>198</v>
      </c>
      <c r="C6496" s="3">
        <v>5</v>
      </c>
      <c r="D6496" s="3">
        <v>2</v>
      </c>
      <c r="E6496" s="3">
        <v>2015</v>
      </c>
      <c r="F6496" s="3" t="s">
        <v>39</v>
      </c>
      <c r="G6496" s="3" t="s">
        <v>40</v>
      </c>
      <c r="H6496" s="3">
        <v>28</v>
      </c>
      <c r="I6496" s="3">
        <f t="shared" si="288"/>
        <v>28</v>
      </c>
      <c r="J6496" s="3">
        <v>1</v>
      </c>
      <c r="K6496" s="3">
        <v>7</v>
      </c>
      <c r="L6496" s="3">
        <v>7.3</v>
      </c>
      <c r="M6496" s="3">
        <v>7.5</v>
      </c>
      <c r="N6496" s="3">
        <v>6.4</v>
      </c>
      <c r="O6496" s="3">
        <v>7.1</v>
      </c>
      <c r="P6496" s="3">
        <v>6.9</v>
      </c>
      <c r="Q6496" s="3">
        <v>6.9</v>
      </c>
      <c r="R6496" s="3">
        <v>6.8</v>
      </c>
      <c r="S6496" s="3">
        <v>6.1</v>
      </c>
      <c r="T6496" s="3">
        <v>6.5</v>
      </c>
      <c r="U6496" s="10">
        <f t="shared" si="287"/>
        <v>6.85</v>
      </c>
      <c r="AF6496" s="10" t="str">
        <f t="shared" si="286"/>
        <v/>
      </c>
    </row>
    <row r="6497" spans="1:32">
      <c r="A6497" s="3" t="s">
        <v>14</v>
      </c>
      <c r="B6497" s="3" t="s">
        <v>198</v>
      </c>
      <c r="C6497" s="3">
        <v>5</v>
      </c>
      <c r="D6497" s="3">
        <v>2</v>
      </c>
      <c r="E6497" s="3">
        <v>2015</v>
      </c>
      <c r="F6497" s="3" t="s">
        <v>134</v>
      </c>
      <c r="G6497" s="3" t="s">
        <v>299</v>
      </c>
      <c r="H6497" s="3">
        <v>1</v>
      </c>
      <c r="I6497" s="3">
        <f t="shared" si="288"/>
        <v>4</v>
      </c>
      <c r="J6497" s="3">
        <v>0.25</v>
      </c>
      <c r="K6497" s="3">
        <v>6.3</v>
      </c>
      <c r="U6497" s="10">
        <f t="shared" si="287"/>
        <v>6.3</v>
      </c>
      <c r="AF6497" s="10" t="str">
        <f t="shared" si="286"/>
        <v/>
      </c>
    </row>
    <row r="6498" spans="1:32">
      <c r="A6498" s="3" t="s">
        <v>14</v>
      </c>
      <c r="B6498" s="3" t="s">
        <v>198</v>
      </c>
      <c r="C6498" s="3">
        <v>5</v>
      </c>
      <c r="D6498" s="3">
        <v>2</v>
      </c>
      <c r="E6498" s="3">
        <v>2015</v>
      </c>
      <c r="F6498" s="3" t="s">
        <v>27</v>
      </c>
      <c r="G6498" s="3" t="s">
        <v>27</v>
      </c>
      <c r="H6498" s="3">
        <v>46</v>
      </c>
      <c r="I6498" s="3">
        <f t="shared" si="288"/>
        <v>184</v>
      </c>
      <c r="J6498" s="3">
        <v>0.25</v>
      </c>
      <c r="K6498" s="3">
        <v>1.9</v>
      </c>
      <c r="L6498" s="3">
        <v>2.1</v>
      </c>
      <c r="M6498" s="3">
        <v>2.1</v>
      </c>
      <c r="N6498" s="3">
        <v>1.7</v>
      </c>
      <c r="O6498" s="3">
        <v>2</v>
      </c>
      <c r="P6498" s="3">
        <v>1.9</v>
      </c>
      <c r="Q6498" s="3">
        <v>1.6</v>
      </c>
      <c r="R6498" s="3">
        <v>2.4</v>
      </c>
      <c r="S6498" s="3">
        <v>2.1</v>
      </c>
      <c r="T6498" s="3">
        <v>2</v>
      </c>
      <c r="U6498" s="10">
        <f t="shared" si="287"/>
        <v>1.98</v>
      </c>
      <c r="AF6498" s="10" t="str">
        <f t="shared" si="286"/>
        <v/>
      </c>
    </row>
    <row r="6499" spans="1:32">
      <c r="A6499" s="3" t="s">
        <v>14</v>
      </c>
      <c r="B6499" s="3" t="s">
        <v>198</v>
      </c>
      <c r="C6499" s="3">
        <v>5</v>
      </c>
      <c r="D6499" s="3">
        <v>2</v>
      </c>
      <c r="E6499" s="3">
        <v>2015</v>
      </c>
      <c r="F6499" s="3" t="s">
        <v>37</v>
      </c>
      <c r="G6499" s="3" t="s">
        <v>37</v>
      </c>
      <c r="H6499" s="3">
        <v>21</v>
      </c>
      <c r="I6499" s="3">
        <f t="shared" si="288"/>
        <v>84</v>
      </c>
      <c r="J6499" s="3">
        <v>0.25</v>
      </c>
      <c r="K6499" s="3">
        <v>7.6</v>
      </c>
      <c r="L6499" s="3">
        <v>8.3000000000000007</v>
      </c>
      <c r="M6499" s="3">
        <v>9.6999999999999993</v>
      </c>
      <c r="N6499" s="3">
        <v>5.6</v>
      </c>
      <c r="O6499" s="3">
        <v>2.9</v>
      </c>
      <c r="P6499" s="3">
        <v>8.9</v>
      </c>
      <c r="Q6499" s="3">
        <v>8</v>
      </c>
      <c r="R6499" s="3">
        <v>7.6</v>
      </c>
      <c r="S6499" s="3">
        <v>4.2</v>
      </c>
      <c r="U6499" s="10">
        <f t="shared" si="287"/>
        <v>6.9777777777777779</v>
      </c>
      <c r="AF6499" s="10" t="str">
        <f t="shared" si="286"/>
        <v/>
      </c>
    </row>
    <row r="6500" spans="1:32">
      <c r="A6500" s="3" t="s">
        <v>14</v>
      </c>
      <c r="B6500" s="3" t="s">
        <v>198</v>
      </c>
      <c r="C6500" s="3">
        <v>5</v>
      </c>
      <c r="D6500" s="3">
        <v>2</v>
      </c>
      <c r="E6500" s="3">
        <v>2015</v>
      </c>
      <c r="F6500" s="3" t="s">
        <v>37</v>
      </c>
      <c r="G6500" s="3" t="s">
        <v>37</v>
      </c>
      <c r="H6500" s="3">
        <v>4</v>
      </c>
      <c r="I6500" s="3">
        <f t="shared" si="288"/>
        <v>4</v>
      </c>
      <c r="J6500" s="3">
        <v>1</v>
      </c>
      <c r="K6500" s="3">
        <v>9.4</v>
      </c>
      <c r="L6500" s="3">
        <v>11</v>
      </c>
      <c r="U6500" s="10">
        <f t="shared" si="287"/>
        <v>10.199999999999999</v>
      </c>
      <c r="AF6500" s="10" t="str">
        <f t="shared" si="286"/>
        <v/>
      </c>
    </row>
    <row r="6501" spans="1:32">
      <c r="A6501" s="3" t="s">
        <v>14</v>
      </c>
      <c r="B6501" s="3" t="s">
        <v>237</v>
      </c>
      <c r="C6501" s="3">
        <v>5</v>
      </c>
      <c r="D6501" s="3">
        <v>2</v>
      </c>
      <c r="E6501" s="3">
        <v>2015</v>
      </c>
      <c r="F6501" s="3" t="s">
        <v>218</v>
      </c>
      <c r="G6501" s="3" t="s">
        <v>218</v>
      </c>
      <c r="H6501" s="3">
        <v>23</v>
      </c>
      <c r="I6501" s="3">
        <f t="shared" si="288"/>
        <v>92</v>
      </c>
      <c r="J6501" s="3">
        <v>0.25</v>
      </c>
      <c r="K6501" s="3">
        <v>5.7</v>
      </c>
      <c r="L6501" s="3">
        <v>5.0999999999999996</v>
      </c>
      <c r="M6501" s="3">
        <v>5.4</v>
      </c>
      <c r="N6501" s="3">
        <v>4.7</v>
      </c>
      <c r="O6501" s="3">
        <v>7.3</v>
      </c>
      <c r="P6501" s="3">
        <v>3.3</v>
      </c>
      <c r="Q6501" s="3">
        <v>3.9</v>
      </c>
      <c r="R6501" s="3">
        <v>4.2</v>
      </c>
      <c r="S6501" s="3">
        <v>5.2</v>
      </c>
      <c r="T6501" s="3">
        <v>4</v>
      </c>
      <c r="U6501" s="10">
        <f t="shared" si="287"/>
        <v>4.8800000000000008</v>
      </c>
      <c r="AF6501" s="10" t="str">
        <f t="shared" si="286"/>
        <v/>
      </c>
    </row>
    <row r="6502" spans="1:32">
      <c r="A6502" s="3" t="s">
        <v>14</v>
      </c>
      <c r="B6502" s="3" t="s">
        <v>237</v>
      </c>
      <c r="C6502" s="3">
        <v>5</v>
      </c>
      <c r="D6502" s="3">
        <v>2</v>
      </c>
      <c r="E6502" s="3">
        <v>2015</v>
      </c>
      <c r="F6502" s="3" t="s">
        <v>69</v>
      </c>
      <c r="G6502" s="3" t="s">
        <v>69</v>
      </c>
      <c r="H6502" s="3">
        <v>1</v>
      </c>
      <c r="I6502" s="3">
        <f t="shared" si="288"/>
        <v>4</v>
      </c>
      <c r="J6502" s="3">
        <v>0.25</v>
      </c>
      <c r="K6502" s="3">
        <v>3.1</v>
      </c>
      <c r="U6502" s="10">
        <f t="shared" si="287"/>
        <v>3.1</v>
      </c>
      <c r="AF6502" s="10" t="str">
        <f t="shared" si="286"/>
        <v/>
      </c>
    </row>
    <row r="6503" spans="1:32">
      <c r="A6503" s="3" t="s">
        <v>14</v>
      </c>
      <c r="B6503" s="3" t="s">
        <v>237</v>
      </c>
      <c r="C6503" s="3">
        <v>5</v>
      </c>
      <c r="D6503" s="3">
        <v>2</v>
      </c>
      <c r="E6503" s="3">
        <v>2015</v>
      </c>
      <c r="F6503" s="3" t="s">
        <v>766</v>
      </c>
      <c r="G6503" s="3" t="s">
        <v>161</v>
      </c>
      <c r="H6503" s="3">
        <v>1</v>
      </c>
      <c r="I6503" s="3">
        <f t="shared" si="288"/>
        <v>4</v>
      </c>
      <c r="J6503" s="3">
        <v>0.25</v>
      </c>
      <c r="K6503" s="3">
        <v>3</v>
      </c>
      <c r="U6503" s="10">
        <f t="shared" si="287"/>
        <v>3</v>
      </c>
      <c r="AF6503" s="10" t="str">
        <f t="shared" si="286"/>
        <v/>
      </c>
    </row>
    <row r="6504" spans="1:32">
      <c r="A6504" s="3" t="s">
        <v>14</v>
      </c>
      <c r="B6504" s="3" t="s">
        <v>237</v>
      </c>
      <c r="C6504" s="3">
        <v>5</v>
      </c>
      <c r="D6504" s="3">
        <v>2</v>
      </c>
      <c r="E6504" s="3">
        <v>2015</v>
      </c>
      <c r="F6504" s="3" t="s">
        <v>196</v>
      </c>
      <c r="G6504" s="3" t="s">
        <v>196</v>
      </c>
      <c r="H6504" s="3">
        <v>7</v>
      </c>
      <c r="I6504" s="3">
        <f t="shared" si="288"/>
        <v>28</v>
      </c>
      <c r="J6504" s="3">
        <v>0.25</v>
      </c>
      <c r="K6504" s="3">
        <v>8.6999999999999993</v>
      </c>
      <c r="L6504" s="3">
        <v>7.6</v>
      </c>
      <c r="M6504" s="3">
        <v>7.2</v>
      </c>
      <c r="N6504" s="3">
        <v>2.6</v>
      </c>
      <c r="O6504" s="3">
        <v>3.3</v>
      </c>
      <c r="U6504" s="10">
        <f t="shared" si="287"/>
        <v>5.88</v>
      </c>
      <c r="V6504" s="3">
        <v>1.5</v>
      </c>
      <c r="W6504" s="3">
        <v>2.4</v>
      </c>
      <c r="AF6504" s="10">
        <f t="shared" si="286"/>
        <v>1.95</v>
      </c>
    </row>
    <row r="6505" spans="1:32">
      <c r="A6505" s="3" t="s">
        <v>14</v>
      </c>
      <c r="B6505" s="3" t="s">
        <v>237</v>
      </c>
      <c r="C6505" s="3">
        <v>5</v>
      </c>
      <c r="D6505" s="3">
        <v>2</v>
      </c>
      <c r="E6505" s="3">
        <v>2015</v>
      </c>
      <c r="F6505" s="3" t="s">
        <v>244</v>
      </c>
      <c r="G6505" s="3" t="s">
        <v>244</v>
      </c>
      <c r="H6505" s="3">
        <v>1</v>
      </c>
      <c r="I6505" s="3">
        <f t="shared" si="288"/>
        <v>4</v>
      </c>
      <c r="J6505" s="3">
        <v>0.25</v>
      </c>
      <c r="K6505" s="3">
        <v>6.2</v>
      </c>
      <c r="U6505" s="10">
        <f t="shared" si="287"/>
        <v>6.2</v>
      </c>
      <c r="AF6505" s="10" t="str">
        <f t="shared" si="286"/>
        <v/>
      </c>
    </row>
    <row r="6506" spans="1:32">
      <c r="A6506" s="3" t="s">
        <v>14</v>
      </c>
      <c r="B6506" s="3" t="s">
        <v>237</v>
      </c>
      <c r="C6506" s="3">
        <v>5</v>
      </c>
      <c r="D6506" s="3">
        <v>2</v>
      </c>
      <c r="E6506" s="3">
        <v>2015</v>
      </c>
      <c r="F6506" s="3" t="s">
        <v>357</v>
      </c>
      <c r="G6506" s="3" t="s">
        <v>427</v>
      </c>
      <c r="H6506" s="3">
        <v>5</v>
      </c>
      <c r="I6506" s="3">
        <f t="shared" si="288"/>
        <v>20</v>
      </c>
      <c r="J6506" s="3">
        <v>0.25</v>
      </c>
      <c r="K6506" s="3">
        <v>9.1</v>
      </c>
      <c r="L6506" s="3">
        <v>11</v>
      </c>
      <c r="M6506" s="3">
        <v>9.9</v>
      </c>
      <c r="N6506" s="3">
        <v>6.8</v>
      </c>
      <c r="U6506" s="10">
        <f t="shared" si="287"/>
        <v>9.1999999999999993</v>
      </c>
      <c r="V6506" s="3">
        <v>0.8</v>
      </c>
      <c r="AF6506" s="10">
        <f t="shared" si="286"/>
        <v>0.8</v>
      </c>
    </row>
    <row r="6507" spans="1:32">
      <c r="A6507" s="3" t="s">
        <v>14</v>
      </c>
      <c r="B6507" s="3" t="s">
        <v>237</v>
      </c>
      <c r="C6507" s="3">
        <v>5</v>
      </c>
      <c r="D6507" s="3">
        <v>2</v>
      </c>
      <c r="E6507" s="3">
        <v>2015</v>
      </c>
      <c r="F6507" s="3" t="s">
        <v>24</v>
      </c>
      <c r="G6507" s="3" t="s">
        <v>24</v>
      </c>
      <c r="H6507" s="3">
        <v>1</v>
      </c>
      <c r="I6507" s="3">
        <f t="shared" si="288"/>
        <v>4</v>
      </c>
      <c r="J6507" s="3">
        <v>0.25</v>
      </c>
      <c r="K6507" s="3">
        <v>2.8</v>
      </c>
      <c r="U6507" s="10">
        <f t="shared" si="287"/>
        <v>2.8</v>
      </c>
      <c r="AF6507" s="10" t="str">
        <f t="shared" si="286"/>
        <v/>
      </c>
    </row>
    <row r="6508" spans="1:32">
      <c r="A6508" s="3" t="s">
        <v>14</v>
      </c>
      <c r="B6508" s="3" t="s">
        <v>237</v>
      </c>
      <c r="C6508" s="3">
        <v>5</v>
      </c>
      <c r="D6508" s="3">
        <v>2</v>
      </c>
      <c r="E6508" s="3">
        <v>2015</v>
      </c>
      <c r="F6508" s="3" t="s">
        <v>87</v>
      </c>
      <c r="G6508" s="3" t="s">
        <v>428</v>
      </c>
      <c r="H6508" s="3">
        <v>31</v>
      </c>
      <c r="I6508" s="3">
        <f t="shared" si="288"/>
        <v>124</v>
      </c>
      <c r="J6508" s="3">
        <v>0.25</v>
      </c>
      <c r="K6508" s="3">
        <v>13</v>
      </c>
      <c r="L6508" s="3">
        <v>10</v>
      </c>
      <c r="M6508" s="3">
        <v>11</v>
      </c>
      <c r="N6508" s="3">
        <v>13</v>
      </c>
      <c r="O6508" s="3">
        <v>10</v>
      </c>
      <c r="P6508" s="3">
        <v>5.2</v>
      </c>
      <c r="Q6508" s="3">
        <v>10</v>
      </c>
      <c r="R6508" s="3">
        <v>11</v>
      </c>
      <c r="S6508" s="3">
        <v>10</v>
      </c>
      <c r="T6508" s="3">
        <v>8.4</v>
      </c>
      <c r="U6508" s="10">
        <f t="shared" si="287"/>
        <v>10.16</v>
      </c>
      <c r="AF6508" s="10" t="str">
        <f t="shared" si="286"/>
        <v/>
      </c>
    </row>
    <row r="6509" spans="1:32">
      <c r="A6509" s="3" t="s">
        <v>14</v>
      </c>
      <c r="B6509" s="3" t="s">
        <v>237</v>
      </c>
      <c r="C6509" s="3">
        <v>5</v>
      </c>
      <c r="D6509" s="3">
        <v>2</v>
      </c>
      <c r="E6509" s="3">
        <v>2015</v>
      </c>
      <c r="F6509" s="3" t="s">
        <v>478</v>
      </c>
      <c r="G6509" s="3" t="s">
        <v>132</v>
      </c>
      <c r="H6509" s="3">
        <v>10</v>
      </c>
      <c r="I6509" s="3">
        <f t="shared" si="288"/>
        <v>40</v>
      </c>
      <c r="J6509" s="3">
        <v>0.25</v>
      </c>
      <c r="K6509" s="3">
        <v>12</v>
      </c>
      <c r="L6509" s="3">
        <v>10</v>
      </c>
      <c r="M6509" s="3">
        <v>11</v>
      </c>
      <c r="N6509" s="3">
        <v>10</v>
      </c>
      <c r="O6509" s="3">
        <v>11</v>
      </c>
      <c r="P6509" s="3">
        <v>8.6999999999999993</v>
      </c>
      <c r="Q6509" s="3">
        <v>9.1</v>
      </c>
      <c r="R6509" s="3">
        <v>4.3</v>
      </c>
      <c r="S6509" s="3">
        <v>7.4</v>
      </c>
      <c r="U6509" s="10">
        <f t="shared" si="287"/>
        <v>9.2777777777777786</v>
      </c>
      <c r="V6509" s="3">
        <v>0.6</v>
      </c>
      <c r="AF6509" s="10">
        <f t="shared" si="286"/>
        <v>0.6</v>
      </c>
    </row>
    <row r="6510" spans="1:32">
      <c r="A6510" s="3" t="s">
        <v>14</v>
      </c>
      <c r="B6510" s="3" t="s">
        <v>237</v>
      </c>
      <c r="C6510" s="3">
        <v>5</v>
      </c>
      <c r="D6510" s="3">
        <v>2</v>
      </c>
      <c r="E6510" s="3">
        <v>2015</v>
      </c>
      <c r="F6510" s="3" t="s">
        <v>308</v>
      </c>
      <c r="G6510" s="3" t="s">
        <v>429</v>
      </c>
      <c r="H6510" s="3">
        <v>47</v>
      </c>
      <c r="I6510" s="3">
        <f t="shared" si="288"/>
        <v>188</v>
      </c>
      <c r="J6510" s="3">
        <v>0.25</v>
      </c>
      <c r="U6510" s="10" t="str">
        <f t="shared" si="287"/>
        <v/>
      </c>
      <c r="AF6510" s="10" t="str">
        <f t="shared" si="286"/>
        <v/>
      </c>
    </row>
    <row r="6511" spans="1:32">
      <c r="A6511" s="3" t="s">
        <v>14</v>
      </c>
      <c r="B6511" s="3" t="s">
        <v>237</v>
      </c>
      <c r="C6511" s="3">
        <v>5</v>
      </c>
      <c r="D6511" s="3">
        <v>2</v>
      </c>
      <c r="E6511" s="3">
        <v>2015</v>
      </c>
      <c r="F6511" s="3" t="s">
        <v>308</v>
      </c>
      <c r="G6511" s="3" t="s">
        <v>429</v>
      </c>
      <c r="H6511" s="3">
        <v>3</v>
      </c>
      <c r="I6511" s="3">
        <f t="shared" si="288"/>
        <v>3</v>
      </c>
      <c r="J6511" s="3">
        <v>1</v>
      </c>
      <c r="U6511" s="10" t="str">
        <f t="shared" si="287"/>
        <v/>
      </c>
      <c r="AF6511" s="10" t="str">
        <f t="shared" si="286"/>
        <v/>
      </c>
    </row>
    <row r="6512" spans="1:32">
      <c r="A6512" s="3" t="s">
        <v>14</v>
      </c>
      <c r="B6512" s="3" t="s">
        <v>237</v>
      </c>
      <c r="C6512" s="3">
        <v>5</v>
      </c>
      <c r="D6512" s="3">
        <v>2</v>
      </c>
      <c r="E6512" s="3">
        <v>2015</v>
      </c>
      <c r="F6512" s="3" t="s">
        <v>309</v>
      </c>
      <c r="G6512" s="3" t="s">
        <v>429</v>
      </c>
      <c r="H6512" s="3">
        <v>1</v>
      </c>
      <c r="I6512" s="3">
        <f t="shared" si="288"/>
        <v>4</v>
      </c>
      <c r="J6512" s="3">
        <v>0.25</v>
      </c>
      <c r="U6512" s="10" t="str">
        <f t="shared" si="287"/>
        <v/>
      </c>
      <c r="AF6512" s="10" t="str">
        <f t="shared" si="286"/>
        <v/>
      </c>
    </row>
    <row r="6513" spans="1:32">
      <c r="A6513" s="3" t="s">
        <v>14</v>
      </c>
      <c r="B6513" s="3" t="s">
        <v>237</v>
      </c>
      <c r="C6513" s="3">
        <v>5</v>
      </c>
      <c r="D6513" s="3">
        <v>2</v>
      </c>
      <c r="E6513" s="3">
        <v>2015</v>
      </c>
      <c r="F6513" s="3" t="s">
        <v>33</v>
      </c>
      <c r="G6513" s="3" t="s">
        <v>33</v>
      </c>
      <c r="H6513" s="3">
        <v>4</v>
      </c>
      <c r="I6513" s="3">
        <f t="shared" si="288"/>
        <v>4</v>
      </c>
      <c r="J6513" s="3">
        <v>1</v>
      </c>
      <c r="K6513" s="3">
        <v>38</v>
      </c>
      <c r="L6513" s="3">
        <v>28</v>
      </c>
      <c r="M6513" s="3">
        <v>16</v>
      </c>
      <c r="N6513" s="3">
        <v>15</v>
      </c>
      <c r="U6513" s="10">
        <f t="shared" si="287"/>
        <v>24.25</v>
      </c>
      <c r="AF6513" s="10" t="str">
        <f t="shared" si="286"/>
        <v/>
      </c>
    </row>
    <row r="6514" spans="1:32">
      <c r="A6514" s="3" t="s">
        <v>14</v>
      </c>
      <c r="B6514" s="3" t="s">
        <v>237</v>
      </c>
      <c r="C6514" s="3">
        <v>5</v>
      </c>
      <c r="D6514" s="3">
        <v>2</v>
      </c>
      <c r="E6514" s="3">
        <v>2015</v>
      </c>
      <c r="F6514" s="3" t="s">
        <v>45</v>
      </c>
      <c r="G6514" s="3" t="s">
        <v>434</v>
      </c>
      <c r="H6514" s="3">
        <v>3</v>
      </c>
      <c r="I6514" s="3">
        <f t="shared" si="288"/>
        <v>12</v>
      </c>
      <c r="J6514" s="3">
        <v>0.25</v>
      </c>
      <c r="K6514" s="3">
        <v>5.4</v>
      </c>
      <c r="L6514" s="3">
        <v>5</v>
      </c>
      <c r="M6514" s="3">
        <v>4.5</v>
      </c>
      <c r="U6514" s="10">
        <f t="shared" si="287"/>
        <v>4.9666666666666668</v>
      </c>
      <c r="AF6514" s="10" t="str">
        <f t="shared" si="286"/>
        <v/>
      </c>
    </row>
    <row r="6515" spans="1:32">
      <c r="A6515" s="3" t="s">
        <v>14</v>
      </c>
      <c r="B6515" s="3" t="s">
        <v>237</v>
      </c>
      <c r="C6515" s="3">
        <v>5</v>
      </c>
      <c r="D6515" s="3">
        <v>2</v>
      </c>
      <c r="E6515" s="3">
        <v>2015</v>
      </c>
      <c r="F6515" s="3" t="s">
        <v>251</v>
      </c>
      <c r="G6515" s="3" t="s">
        <v>251</v>
      </c>
      <c r="H6515" s="3">
        <v>294</v>
      </c>
      <c r="I6515" s="3">
        <f t="shared" si="288"/>
        <v>1176</v>
      </c>
      <c r="J6515" s="3">
        <v>0.25</v>
      </c>
      <c r="K6515" s="3">
        <v>5.7</v>
      </c>
      <c r="L6515" s="3">
        <v>4.8</v>
      </c>
      <c r="M6515" s="3">
        <v>5.6</v>
      </c>
      <c r="N6515" s="3">
        <v>6.2</v>
      </c>
      <c r="O6515" s="3">
        <v>8.4</v>
      </c>
      <c r="P6515" s="3">
        <v>4.9000000000000004</v>
      </c>
      <c r="Q6515" s="3">
        <v>5.6</v>
      </c>
      <c r="R6515" s="3">
        <v>6.2</v>
      </c>
      <c r="S6515" s="3">
        <v>6</v>
      </c>
      <c r="T6515" s="3">
        <v>4.4000000000000004</v>
      </c>
      <c r="U6515" s="10">
        <f t="shared" si="287"/>
        <v>5.78</v>
      </c>
      <c r="AF6515" s="10" t="str">
        <f t="shared" si="286"/>
        <v/>
      </c>
    </row>
    <row r="6516" spans="1:32">
      <c r="A6516" s="3" t="s">
        <v>14</v>
      </c>
      <c r="B6516" s="3" t="s">
        <v>237</v>
      </c>
      <c r="C6516" s="3">
        <v>5</v>
      </c>
      <c r="D6516" s="3">
        <v>2</v>
      </c>
      <c r="E6516" s="3">
        <v>2015</v>
      </c>
      <c r="F6516" s="3" t="s">
        <v>251</v>
      </c>
      <c r="G6516" s="3" t="s">
        <v>251</v>
      </c>
      <c r="H6516" s="3">
        <v>4</v>
      </c>
      <c r="I6516" s="3">
        <f t="shared" si="288"/>
        <v>4</v>
      </c>
      <c r="J6516" s="3">
        <v>1</v>
      </c>
      <c r="K6516" s="3">
        <v>3.4</v>
      </c>
      <c r="L6516" s="3">
        <v>5</v>
      </c>
      <c r="M6516" s="3">
        <v>4.2</v>
      </c>
      <c r="U6516" s="10">
        <f t="shared" si="287"/>
        <v>4.2</v>
      </c>
      <c r="V6516" s="3">
        <v>1.2</v>
      </c>
      <c r="AF6516" s="10">
        <f t="shared" si="286"/>
        <v>1.2</v>
      </c>
    </row>
    <row r="6517" spans="1:32">
      <c r="A6517" s="3" t="s">
        <v>14</v>
      </c>
      <c r="B6517" s="3" t="s">
        <v>237</v>
      </c>
      <c r="C6517" s="3">
        <v>5</v>
      </c>
      <c r="D6517" s="3">
        <v>2</v>
      </c>
      <c r="E6517" s="3">
        <v>2015</v>
      </c>
      <c r="F6517" s="3" t="s">
        <v>388</v>
      </c>
      <c r="G6517" s="3" t="s">
        <v>388</v>
      </c>
      <c r="H6517" s="3">
        <v>1</v>
      </c>
      <c r="I6517" s="3">
        <f t="shared" si="288"/>
        <v>4</v>
      </c>
      <c r="J6517" s="3">
        <v>0.25</v>
      </c>
      <c r="K6517" s="3">
        <v>1.8</v>
      </c>
      <c r="U6517" s="10">
        <f t="shared" si="287"/>
        <v>1.8</v>
      </c>
      <c r="AF6517" s="10" t="str">
        <f t="shared" si="286"/>
        <v/>
      </c>
    </row>
    <row r="6518" spans="1:32">
      <c r="A6518" s="3" t="s">
        <v>14</v>
      </c>
      <c r="B6518" s="3" t="s">
        <v>237</v>
      </c>
      <c r="C6518" s="3">
        <v>5</v>
      </c>
      <c r="D6518" s="3">
        <v>2</v>
      </c>
      <c r="E6518" s="3">
        <v>2015</v>
      </c>
      <c r="F6518" s="3" t="s">
        <v>54</v>
      </c>
      <c r="G6518" s="3" t="s">
        <v>437</v>
      </c>
      <c r="H6518" s="3">
        <v>18</v>
      </c>
      <c r="I6518" s="3">
        <f t="shared" si="288"/>
        <v>72</v>
      </c>
      <c r="J6518" s="3">
        <v>0.25</v>
      </c>
      <c r="K6518" s="3">
        <v>3.6</v>
      </c>
      <c r="L6518" s="3">
        <v>4.2</v>
      </c>
      <c r="M6518" s="3">
        <v>4</v>
      </c>
      <c r="N6518" s="3">
        <v>3.4</v>
      </c>
      <c r="O6518" s="3">
        <v>3.9</v>
      </c>
      <c r="P6518" s="3">
        <v>3.5</v>
      </c>
      <c r="Q6518" s="3">
        <v>3.4</v>
      </c>
      <c r="R6518" s="3">
        <v>3.4</v>
      </c>
      <c r="S6518" s="3">
        <v>3.3</v>
      </c>
      <c r="T6518" s="3">
        <v>3.2</v>
      </c>
      <c r="U6518" s="10">
        <f t="shared" si="287"/>
        <v>3.59</v>
      </c>
      <c r="AF6518" s="10" t="str">
        <f t="shared" si="286"/>
        <v/>
      </c>
    </row>
    <row r="6519" spans="1:32">
      <c r="A6519" s="3" t="s">
        <v>14</v>
      </c>
      <c r="B6519" s="3" t="s">
        <v>237</v>
      </c>
      <c r="C6519" s="3">
        <v>5</v>
      </c>
      <c r="D6519" s="3">
        <v>2</v>
      </c>
      <c r="E6519" s="3">
        <v>2015</v>
      </c>
      <c r="F6519" s="3" t="s">
        <v>183</v>
      </c>
      <c r="G6519" s="3" t="s">
        <v>439</v>
      </c>
      <c r="H6519" s="3">
        <v>8</v>
      </c>
      <c r="I6519" s="3">
        <f t="shared" si="288"/>
        <v>32</v>
      </c>
      <c r="J6519" s="3">
        <v>0.25</v>
      </c>
      <c r="K6519" s="3">
        <v>14</v>
      </c>
      <c r="L6519" s="3">
        <v>7.1</v>
      </c>
      <c r="M6519" s="3">
        <v>11</v>
      </c>
      <c r="N6519" s="3">
        <v>12</v>
      </c>
      <c r="O6519" s="3">
        <v>5.2</v>
      </c>
      <c r="P6519" s="3">
        <v>8.3000000000000007</v>
      </c>
      <c r="Q6519" s="3">
        <v>14</v>
      </c>
      <c r="R6519" s="3">
        <v>4.8</v>
      </c>
      <c r="U6519" s="10">
        <f t="shared" si="287"/>
        <v>9.5500000000000007</v>
      </c>
      <c r="AF6519" s="10" t="str">
        <f t="shared" si="286"/>
        <v/>
      </c>
    </row>
    <row r="6520" spans="1:32">
      <c r="A6520" s="3" t="s">
        <v>14</v>
      </c>
      <c r="B6520" s="3" t="s">
        <v>237</v>
      </c>
      <c r="C6520" s="3">
        <v>5</v>
      </c>
      <c r="D6520" s="3">
        <v>2</v>
      </c>
      <c r="E6520" s="3">
        <v>2015</v>
      </c>
      <c r="F6520" s="3" t="s">
        <v>414</v>
      </c>
      <c r="G6520" s="3" t="s">
        <v>414</v>
      </c>
      <c r="H6520" s="3">
        <v>1</v>
      </c>
      <c r="I6520" s="3">
        <f t="shared" si="288"/>
        <v>1</v>
      </c>
      <c r="J6520" s="3">
        <v>1</v>
      </c>
      <c r="K6520" s="3">
        <v>6.2</v>
      </c>
      <c r="U6520" s="10">
        <f t="shared" si="287"/>
        <v>6.2</v>
      </c>
      <c r="AF6520" s="10" t="str">
        <f t="shared" si="286"/>
        <v/>
      </c>
    </row>
    <row r="6521" spans="1:32">
      <c r="A6521" s="3" t="s">
        <v>14</v>
      </c>
      <c r="B6521" s="3" t="s">
        <v>237</v>
      </c>
      <c r="C6521" s="3">
        <v>5</v>
      </c>
      <c r="D6521" s="3">
        <v>2</v>
      </c>
      <c r="E6521" s="3">
        <v>2015</v>
      </c>
      <c r="F6521" s="3" t="s">
        <v>25</v>
      </c>
      <c r="G6521" s="3" t="s">
        <v>25</v>
      </c>
      <c r="H6521" s="3">
        <v>3</v>
      </c>
      <c r="I6521" s="3">
        <f t="shared" si="288"/>
        <v>12</v>
      </c>
      <c r="J6521" s="3">
        <v>0.25</v>
      </c>
      <c r="K6521" s="3">
        <v>7.9</v>
      </c>
      <c r="L6521" s="3">
        <v>3.9</v>
      </c>
      <c r="U6521" s="10">
        <f t="shared" si="287"/>
        <v>5.9</v>
      </c>
      <c r="V6521" s="3">
        <v>1.1000000000000001</v>
      </c>
      <c r="AF6521" s="10">
        <f t="shared" ref="AF6521:AF6584" si="289">IF(ISERROR(SUM(V6521:AE6521)/COUNT(V6521:AE6521)),"",SUM(V6521:AE6521)/COUNT(V6521:AE6521))</f>
        <v>1.1000000000000001</v>
      </c>
    </row>
    <row r="6522" spans="1:32">
      <c r="A6522" s="3" t="s">
        <v>14</v>
      </c>
      <c r="B6522" s="3" t="s">
        <v>237</v>
      </c>
      <c r="C6522" s="3">
        <v>5</v>
      </c>
      <c r="D6522" s="3">
        <v>2</v>
      </c>
      <c r="E6522" s="3">
        <v>2015</v>
      </c>
      <c r="F6522" s="3" t="s">
        <v>152</v>
      </c>
      <c r="G6522" s="3" t="s">
        <v>152</v>
      </c>
      <c r="H6522" s="3">
        <v>126</v>
      </c>
      <c r="I6522" s="3">
        <f t="shared" si="288"/>
        <v>504</v>
      </c>
      <c r="J6522" s="3">
        <v>0.25</v>
      </c>
      <c r="K6522" s="3">
        <v>6</v>
      </c>
      <c r="L6522" s="3">
        <v>6.8</v>
      </c>
      <c r="M6522" s="3">
        <v>6.3</v>
      </c>
      <c r="N6522" s="3">
        <v>6.2</v>
      </c>
      <c r="O6522" s="3">
        <v>7.4</v>
      </c>
      <c r="P6522" s="3">
        <v>7.1</v>
      </c>
      <c r="Q6522" s="3">
        <v>7.7</v>
      </c>
      <c r="R6522" s="3">
        <v>7.7</v>
      </c>
      <c r="S6522" s="3">
        <v>6.1</v>
      </c>
      <c r="T6522" s="3">
        <v>6.3</v>
      </c>
      <c r="U6522" s="10">
        <f t="shared" si="287"/>
        <v>6.7600000000000007</v>
      </c>
      <c r="AF6522" s="10" t="str">
        <f t="shared" si="289"/>
        <v/>
      </c>
    </row>
    <row r="6523" spans="1:32">
      <c r="A6523" s="3" t="s">
        <v>14</v>
      </c>
      <c r="B6523" s="3" t="s">
        <v>237</v>
      </c>
      <c r="C6523" s="3">
        <v>5</v>
      </c>
      <c r="D6523" s="3">
        <v>2</v>
      </c>
      <c r="E6523" s="3">
        <v>2015</v>
      </c>
      <c r="F6523" s="3" t="s">
        <v>152</v>
      </c>
      <c r="G6523" s="3" t="s">
        <v>152</v>
      </c>
      <c r="H6523" s="3">
        <v>2</v>
      </c>
      <c r="I6523" s="3">
        <f t="shared" si="288"/>
        <v>2</v>
      </c>
      <c r="J6523" s="3">
        <v>1</v>
      </c>
      <c r="K6523" s="3">
        <v>6.2</v>
      </c>
      <c r="L6523" s="3">
        <v>1.2</v>
      </c>
      <c r="U6523" s="10">
        <f t="shared" si="287"/>
        <v>3.7</v>
      </c>
      <c r="AF6523" s="10" t="str">
        <f t="shared" si="289"/>
        <v/>
      </c>
    </row>
    <row r="6524" spans="1:32">
      <c r="A6524" s="3" t="s">
        <v>14</v>
      </c>
      <c r="B6524" s="3" t="s">
        <v>237</v>
      </c>
      <c r="C6524" s="3">
        <v>5</v>
      </c>
      <c r="D6524" s="3">
        <v>2</v>
      </c>
      <c r="E6524" s="3">
        <v>2015</v>
      </c>
      <c r="F6524" s="3" t="s">
        <v>245</v>
      </c>
      <c r="G6524" s="3" t="s">
        <v>245</v>
      </c>
      <c r="H6524" s="3">
        <v>1</v>
      </c>
      <c r="I6524" s="3">
        <f t="shared" si="288"/>
        <v>4</v>
      </c>
      <c r="J6524" s="3">
        <v>0.25</v>
      </c>
      <c r="K6524" s="3">
        <v>4.5999999999999996</v>
      </c>
      <c r="U6524" s="10">
        <f t="shared" si="287"/>
        <v>4.5999999999999996</v>
      </c>
      <c r="AF6524" s="10" t="str">
        <f t="shared" si="289"/>
        <v/>
      </c>
    </row>
    <row r="6525" spans="1:32">
      <c r="A6525" s="3" t="s">
        <v>14</v>
      </c>
      <c r="B6525" s="3" t="s">
        <v>237</v>
      </c>
      <c r="C6525" s="3">
        <v>5</v>
      </c>
      <c r="D6525" s="3">
        <v>2</v>
      </c>
      <c r="E6525" s="3">
        <v>2015</v>
      </c>
      <c r="F6525" s="3" t="s">
        <v>49</v>
      </c>
      <c r="G6525" s="3" t="s">
        <v>49</v>
      </c>
      <c r="H6525" s="3">
        <v>5</v>
      </c>
      <c r="I6525" s="3">
        <f t="shared" si="288"/>
        <v>20</v>
      </c>
      <c r="J6525" s="3">
        <v>0.25</v>
      </c>
      <c r="K6525" s="3">
        <v>10</v>
      </c>
      <c r="L6525" s="3">
        <v>7.9</v>
      </c>
      <c r="M6525" s="3">
        <v>9.1999999999999993</v>
      </c>
      <c r="U6525" s="10">
        <f t="shared" si="287"/>
        <v>9.0333333333333332</v>
      </c>
      <c r="V6525" s="3">
        <v>1.5</v>
      </c>
      <c r="W6525" s="3">
        <v>2.1</v>
      </c>
      <c r="AF6525" s="10">
        <f t="shared" si="289"/>
        <v>1.8</v>
      </c>
    </row>
    <row r="6526" spans="1:32">
      <c r="A6526" s="3" t="s">
        <v>14</v>
      </c>
      <c r="B6526" s="3" t="s">
        <v>237</v>
      </c>
      <c r="C6526" s="3">
        <v>5</v>
      </c>
      <c r="D6526" s="3">
        <v>2</v>
      </c>
      <c r="E6526" s="3">
        <v>2015</v>
      </c>
      <c r="F6526" s="3" t="s">
        <v>16</v>
      </c>
      <c r="G6526" s="3" t="s">
        <v>16</v>
      </c>
      <c r="H6526" s="3">
        <v>1</v>
      </c>
      <c r="I6526" s="3">
        <f t="shared" si="288"/>
        <v>4</v>
      </c>
      <c r="J6526" s="3">
        <v>0.25</v>
      </c>
      <c r="K6526" s="3">
        <v>4.5</v>
      </c>
      <c r="U6526" s="10">
        <f t="shared" si="287"/>
        <v>4.5</v>
      </c>
      <c r="AF6526" s="10" t="str">
        <f t="shared" si="289"/>
        <v/>
      </c>
    </row>
    <row r="6527" spans="1:32">
      <c r="A6527" s="3" t="s">
        <v>14</v>
      </c>
      <c r="B6527" s="3" t="s">
        <v>237</v>
      </c>
      <c r="C6527" s="3">
        <v>5</v>
      </c>
      <c r="D6527" s="3">
        <v>2</v>
      </c>
      <c r="E6527" s="3">
        <v>2015</v>
      </c>
      <c r="F6527" s="3" t="s">
        <v>21</v>
      </c>
      <c r="G6527" s="3" t="s">
        <v>21</v>
      </c>
      <c r="H6527" s="3">
        <v>17</v>
      </c>
      <c r="I6527" s="3">
        <f t="shared" si="288"/>
        <v>68</v>
      </c>
      <c r="J6527" s="3">
        <v>0.25</v>
      </c>
      <c r="K6527" s="3">
        <v>6</v>
      </c>
      <c r="L6527" s="3">
        <v>4.7</v>
      </c>
      <c r="M6527" s="3">
        <v>7.8</v>
      </c>
      <c r="N6527" s="3">
        <v>7.1</v>
      </c>
      <c r="O6527" s="3">
        <v>4</v>
      </c>
      <c r="P6527" s="3">
        <v>6.7</v>
      </c>
      <c r="Q6527" s="3">
        <v>3.4</v>
      </c>
      <c r="R6527" s="3">
        <v>6.1</v>
      </c>
      <c r="S6527" s="3">
        <v>7.2</v>
      </c>
      <c r="T6527" s="3">
        <v>8.4</v>
      </c>
      <c r="U6527" s="10">
        <f t="shared" si="287"/>
        <v>6.1400000000000006</v>
      </c>
      <c r="AF6527" s="10" t="str">
        <f t="shared" si="289"/>
        <v/>
      </c>
    </row>
    <row r="6528" spans="1:32">
      <c r="A6528" s="3" t="s">
        <v>14</v>
      </c>
      <c r="B6528" s="3" t="s">
        <v>237</v>
      </c>
      <c r="C6528" s="3">
        <v>5</v>
      </c>
      <c r="D6528" s="3">
        <v>2</v>
      </c>
      <c r="E6528" s="3">
        <v>2015</v>
      </c>
      <c r="F6528" s="3" t="s">
        <v>211</v>
      </c>
      <c r="G6528" s="3" t="s">
        <v>211</v>
      </c>
      <c r="H6528" s="3">
        <v>5</v>
      </c>
      <c r="I6528" s="3">
        <f t="shared" si="288"/>
        <v>5</v>
      </c>
      <c r="J6528" s="3">
        <v>1</v>
      </c>
      <c r="K6528" s="3">
        <v>26</v>
      </c>
      <c r="L6528" s="3">
        <v>22</v>
      </c>
      <c r="M6528" s="3">
        <v>21</v>
      </c>
      <c r="N6528" s="3">
        <v>25</v>
      </c>
      <c r="O6528" s="3">
        <v>23</v>
      </c>
      <c r="U6528" s="10">
        <f t="shared" si="287"/>
        <v>23.4</v>
      </c>
      <c r="AF6528" s="10" t="str">
        <f t="shared" si="289"/>
        <v/>
      </c>
    </row>
    <row r="6529" spans="1:32">
      <c r="A6529" s="3" t="s">
        <v>14</v>
      </c>
      <c r="B6529" s="3" t="s">
        <v>237</v>
      </c>
      <c r="C6529" s="3">
        <v>5</v>
      </c>
      <c r="D6529" s="3">
        <v>2</v>
      </c>
      <c r="E6529" s="3">
        <v>2015</v>
      </c>
      <c r="F6529" s="3" t="s">
        <v>289</v>
      </c>
      <c r="G6529" s="3" t="s">
        <v>448</v>
      </c>
      <c r="H6529" s="3">
        <v>1</v>
      </c>
      <c r="I6529" s="3">
        <f t="shared" si="288"/>
        <v>4</v>
      </c>
      <c r="J6529" s="3">
        <v>0.25</v>
      </c>
      <c r="K6529" s="3">
        <v>6.4</v>
      </c>
      <c r="U6529" s="10">
        <f t="shared" si="287"/>
        <v>6.4</v>
      </c>
      <c r="AF6529" s="10" t="str">
        <f t="shared" si="289"/>
        <v/>
      </c>
    </row>
    <row r="6530" spans="1:32">
      <c r="A6530" s="3" t="s">
        <v>14</v>
      </c>
      <c r="B6530" s="3" t="s">
        <v>237</v>
      </c>
      <c r="C6530" s="3">
        <v>5</v>
      </c>
      <c r="D6530" s="3">
        <v>2</v>
      </c>
      <c r="E6530" s="3">
        <v>2015</v>
      </c>
      <c r="F6530" s="3" t="s">
        <v>289</v>
      </c>
      <c r="G6530" s="3" t="s">
        <v>448</v>
      </c>
      <c r="H6530" s="3">
        <v>4</v>
      </c>
      <c r="I6530" s="3">
        <f t="shared" si="288"/>
        <v>4</v>
      </c>
      <c r="J6530" s="3">
        <v>1</v>
      </c>
      <c r="K6530" s="3">
        <v>9.1</v>
      </c>
      <c r="L6530" s="3">
        <v>10</v>
      </c>
      <c r="M6530" s="3">
        <v>10</v>
      </c>
      <c r="N6530" s="3">
        <v>9.1999999999999993</v>
      </c>
      <c r="U6530" s="10">
        <f t="shared" si="287"/>
        <v>9.5749999999999993</v>
      </c>
      <c r="AF6530" s="10" t="str">
        <f t="shared" si="289"/>
        <v/>
      </c>
    </row>
    <row r="6531" spans="1:32">
      <c r="A6531" s="3" t="s">
        <v>14</v>
      </c>
      <c r="B6531" s="3" t="s">
        <v>237</v>
      </c>
      <c r="C6531" s="3">
        <v>5</v>
      </c>
      <c r="D6531" s="3">
        <v>2</v>
      </c>
      <c r="E6531" s="3">
        <v>2015</v>
      </c>
      <c r="F6531" s="3" t="s">
        <v>38</v>
      </c>
      <c r="G6531" s="3" t="s">
        <v>38</v>
      </c>
      <c r="H6531" s="3">
        <v>4</v>
      </c>
      <c r="I6531" s="3">
        <f t="shared" si="288"/>
        <v>16</v>
      </c>
      <c r="J6531" s="3">
        <v>0.25</v>
      </c>
      <c r="K6531" s="3">
        <v>18</v>
      </c>
      <c r="L6531" s="3">
        <v>18</v>
      </c>
      <c r="M6531" s="3">
        <v>21</v>
      </c>
      <c r="N6531" s="3">
        <v>30</v>
      </c>
      <c r="U6531" s="10">
        <f t="shared" ref="U6531:U6594" si="290">IF(ISERROR(SUM(K6531:T6531)/COUNT(K6531:T6531)),"",SUM(K6531:T6531)/COUNT(K6531:T6531))</f>
        <v>21.75</v>
      </c>
      <c r="AF6531" s="10" t="str">
        <f t="shared" si="289"/>
        <v/>
      </c>
    </row>
    <row r="6532" spans="1:32">
      <c r="A6532" s="3" t="s">
        <v>14</v>
      </c>
      <c r="B6532" s="3" t="s">
        <v>237</v>
      </c>
      <c r="C6532" s="3">
        <v>5</v>
      </c>
      <c r="D6532" s="3">
        <v>2</v>
      </c>
      <c r="E6532" s="3">
        <v>2015</v>
      </c>
      <c r="F6532" s="3" t="s">
        <v>38</v>
      </c>
      <c r="G6532" s="3" t="s">
        <v>38</v>
      </c>
      <c r="H6532" s="3">
        <v>7</v>
      </c>
      <c r="I6532" s="3">
        <f t="shared" si="288"/>
        <v>7</v>
      </c>
      <c r="J6532" s="3">
        <v>1</v>
      </c>
      <c r="K6532" s="3">
        <v>28</v>
      </c>
      <c r="L6532" s="3">
        <v>28</v>
      </c>
      <c r="M6532" s="3">
        <v>24</v>
      </c>
      <c r="N6532" s="3">
        <v>32</v>
      </c>
      <c r="O6532" s="3">
        <v>69</v>
      </c>
      <c r="P6532" s="3">
        <v>29</v>
      </c>
      <c r="Q6532" s="3">
        <v>65</v>
      </c>
      <c r="U6532" s="10">
        <f t="shared" si="290"/>
        <v>39.285714285714285</v>
      </c>
      <c r="AF6532" s="10" t="str">
        <f t="shared" si="289"/>
        <v/>
      </c>
    </row>
    <row r="6533" spans="1:32">
      <c r="A6533" s="3" t="s">
        <v>14</v>
      </c>
      <c r="B6533" s="3" t="s">
        <v>237</v>
      </c>
      <c r="C6533" s="3">
        <v>5</v>
      </c>
      <c r="D6533" s="3">
        <v>2</v>
      </c>
      <c r="E6533" s="3">
        <v>2015</v>
      </c>
      <c r="F6533" s="3" t="s">
        <v>58</v>
      </c>
      <c r="G6533" s="3" t="s">
        <v>449</v>
      </c>
      <c r="H6533" s="3">
        <v>3</v>
      </c>
      <c r="I6533" s="3">
        <f t="shared" si="288"/>
        <v>12</v>
      </c>
      <c r="J6533" s="3">
        <v>0.25</v>
      </c>
      <c r="K6533" s="3">
        <v>5</v>
      </c>
      <c r="L6533" s="3">
        <v>4.3</v>
      </c>
      <c r="M6533" s="3">
        <v>5.2</v>
      </c>
      <c r="U6533" s="10">
        <f t="shared" si="290"/>
        <v>4.833333333333333</v>
      </c>
      <c r="AF6533" s="10" t="str">
        <f t="shared" si="289"/>
        <v/>
      </c>
    </row>
    <row r="6534" spans="1:32">
      <c r="A6534" s="3" t="s">
        <v>14</v>
      </c>
      <c r="B6534" s="3" t="s">
        <v>237</v>
      </c>
      <c r="C6534" s="3">
        <v>5</v>
      </c>
      <c r="D6534" s="3">
        <v>2</v>
      </c>
      <c r="E6534" s="3">
        <v>2015</v>
      </c>
      <c r="F6534" s="3" t="s">
        <v>47</v>
      </c>
      <c r="G6534" s="3" t="s">
        <v>47</v>
      </c>
      <c r="H6534" s="11">
        <v>4</v>
      </c>
      <c r="I6534" s="3">
        <f t="shared" si="288"/>
        <v>4</v>
      </c>
      <c r="J6534" s="3">
        <v>1</v>
      </c>
      <c r="K6534" s="3">
        <v>22</v>
      </c>
      <c r="L6534" s="3">
        <v>16</v>
      </c>
      <c r="M6534" s="3">
        <v>14</v>
      </c>
      <c r="N6534" s="3">
        <v>14</v>
      </c>
      <c r="U6534" s="10">
        <f t="shared" si="290"/>
        <v>16.5</v>
      </c>
      <c r="AF6534" s="10" t="str">
        <f t="shared" si="289"/>
        <v/>
      </c>
    </row>
    <row r="6535" spans="1:32">
      <c r="A6535" s="3" t="s">
        <v>14</v>
      </c>
      <c r="B6535" s="3" t="s">
        <v>237</v>
      </c>
      <c r="C6535" s="3">
        <v>5</v>
      </c>
      <c r="D6535" s="3">
        <v>2</v>
      </c>
      <c r="E6535" s="3">
        <v>2015</v>
      </c>
      <c r="F6535" s="3" t="s">
        <v>296</v>
      </c>
      <c r="G6535" s="3" t="s">
        <v>59</v>
      </c>
      <c r="H6535" s="3">
        <v>2</v>
      </c>
      <c r="I6535" s="3">
        <f t="shared" si="288"/>
        <v>8</v>
      </c>
      <c r="J6535" s="3">
        <v>0.25</v>
      </c>
      <c r="K6535" s="3">
        <v>8.8000000000000007</v>
      </c>
      <c r="L6535" s="3">
        <v>7.9</v>
      </c>
      <c r="U6535" s="10">
        <f t="shared" si="290"/>
        <v>8.3500000000000014</v>
      </c>
      <c r="AF6535" s="10" t="str">
        <f t="shared" si="289"/>
        <v/>
      </c>
    </row>
    <row r="6536" spans="1:32">
      <c r="A6536" s="3" t="s">
        <v>14</v>
      </c>
      <c r="B6536" s="3" t="s">
        <v>237</v>
      </c>
      <c r="C6536" s="3">
        <v>5</v>
      </c>
      <c r="D6536" s="3">
        <v>2</v>
      </c>
      <c r="E6536" s="3">
        <v>2015</v>
      </c>
      <c r="F6536" s="3" t="s">
        <v>51</v>
      </c>
      <c r="G6536" s="3" t="s">
        <v>51</v>
      </c>
      <c r="H6536" s="3">
        <v>3</v>
      </c>
      <c r="I6536" s="3">
        <f t="shared" si="288"/>
        <v>12</v>
      </c>
      <c r="J6536" s="3">
        <v>0.25</v>
      </c>
      <c r="U6536" s="10" t="str">
        <f t="shared" si="290"/>
        <v/>
      </c>
      <c r="AF6536" s="10" t="str">
        <f t="shared" si="289"/>
        <v/>
      </c>
    </row>
    <row r="6537" spans="1:32">
      <c r="A6537" s="3" t="s">
        <v>14</v>
      </c>
      <c r="B6537" s="3" t="s">
        <v>237</v>
      </c>
      <c r="C6537" s="3">
        <v>5</v>
      </c>
      <c r="D6537" s="3">
        <v>2</v>
      </c>
      <c r="E6537" s="3">
        <v>2015</v>
      </c>
      <c r="F6537" s="3" t="s">
        <v>51</v>
      </c>
      <c r="G6537" s="3" t="s">
        <v>51</v>
      </c>
      <c r="H6537" s="3">
        <v>6</v>
      </c>
      <c r="I6537" s="3">
        <f t="shared" si="288"/>
        <v>6</v>
      </c>
      <c r="J6537" s="3">
        <v>1</v>
      </c>
      <c r="U6537" s="10" t="str">
        <f t="shared" si="290"/>
        <v/>
      </c>
      <c r="AF6537" s="10" t="str">
        <f t="shared" si="289"/>
        <v/>
      </c>
    </row>
    <row r="6538" spans="1:32">
      <c r="A6538" s="3" t="s">
        <v>14</v>
      </c>
      <c r="B6538" s="3" t="s">
        <v>237</v>
      </c>
      <c r="C6538" s="3">
        <v>5</v>
      </c>
      <c r="D6538" s="3">
        <v>2</v>
      </c>
      <c r="E6538" s="3">
        <v>2015</v>
      </c>
      <c r="F6538" s="3" t="s">
        <v>43</v>
      </c>
      <c r="G6538" s="3" t="s">
        <v>44</v>
      </c>
      <c r="H6538" s="3">
        <v>12</v>
      </c>
      <c r="I6538" s="3">
        <f t="shared" si="288"/>
        <v>48</v>
      </c>
      <c r="J6538" s="3">
        <v>0.25</v>
      </c>
      <c r="K6538" s="3">
        <v>6.1</v>
      </c>
      <c r="L6538" s="3">
        <v>5.9</v>
      </c>
      <c r="M6538" s="3">
        <v>7</v>
      </c>
      <c r="N6538" s="3">
        <v>5.6</v>
      </c>
      <c r="O6538" s="3">
        <v>3.7</v>
      </c>
      <c r="P6538" s="3">
        <v>5.0999999999999996</v>
      </c>
      <c r="Q6538" s="3">
        <v>4.2</v>
      </c>
      <c r="R6538" s="3">
        <v>1.8</v>
      </c>
      <c r="S6538" s="3">
        <v>3.4</v>
      </c>
      <c r="T6538" s="3">
        <v>4.3</v>
      </c>
      <c r="U6538" s="10">
        <f t="shared" si="290"/>
        <v>4.7099999999999991</v>
      </c>
      <c r="AF6538" s="10" t="str">
        <f t="shared" si="289"/>
        <v/>
      </c>
    </row>
    <row r="6539" spans="1:32">
      <c r="A6539" s="3" t="s">
        <v>14</v>
      </c>
      <c r="B6539" s="3" t="s">
        <v>237</v>
      </c>
      <c r="C6539" s="3">
        <v>5</v>
      </c>
      <c r="D6539" s="3">
        <v>2</v>
      </c>
      <c r="E6539" s="3">
        <v>2015</v>
      </c>
      <c r="F6539" s="3" t="s">
        <v>473</v>
      </c>
      <c r="G6539" s="3" t="s">
        <v>36</v>
      </c>
      <c r="H6539" s="3">
        <v>1</v>
      </c>
      <c r="I6539" s="3">
        <f t="shared" si="288"/>
        <v>4</v>
      </c>
      <c r="J6539" s="3">
        <v>0.25</v>
      </c>
      <c r="K6539" s="3">
        <v>7.6</v>
      </c>
      <c r="U6539" s="10">
        <f t="shared" si="290"/>
        <v>7.6</v>
      </c>
      <c r="AF6539" s="10" t="str">
        <f t="shared" si="289"/>
        <v/>
      </c>
    </row>
    <row r="6540" spans="1:32">
      <c r="A6540" s="3" t="s">
        <v>14</v>
      </c>
      <c r="B6540" s="3" t="s">
        <v>237</v>
      </c>
      <c r="C6540" s="3">
        <v>5</v>
      </c>
      <c r="D6540" s="3">
        <v>2</v>
      </c>
      <c r="E6540" s="3">
        <v>2015</v>
      </c>
      <c r="F6540" s="3" t="s">
        <v>30</v>
      </c>
      <c r="G6540" s="3" t="s">
        <v>30</v>
      </c>
      <c r="H6540" s="3">
        <v>1</v>
      </c>
      <c r="I6540" s="3">
        <f t="shared" si="288"/>
        <v>4</v>
      </c>
      <c r="J6540" s="3">
        <v>0.25</v>
      </c>
      <c r="K6540" s="3">
        <v>2.6</v>
      </c>
      <c r="U6540" s="10">
        <f t="shared" si="290"/>
        <v>2.6</v>
      </c>
      <c r="AF6540" s="10" t="str">
        <f t="shared" si="289"/>
        <v/>
      </c>
    </row>
    <row r="6541" spans="1:32">
      <c r="A6541" s="3" t="s">
        <v>14</v>
      </c>
      <c r="B6541" s="3" t="s">
        <v>237</v>
      </c>
      <c r="C6541" s="3">
        <v>5</v>
      </c>
      <c r="D6541" s="3">
        <v>2</v>
      </c>
      <c r="E6541" s="3">
        <v>2015</v>
      </c>
      <c r="F6541" s="3" t="s">
        <v>37</v>
      </c>
      <c r="G6541" s="3" t="s">
        <v>37</v>
      </c>
      <c r="H6541" s="3">
        <v>40</v>
      </c>
      <c r="I6541" s="3">
        <f t="shared" si="288"/>
        <v>160</v>
      </c>
      <c r="J6541" s="3">
        <v>0.25</v>
      </c>
      <c r="K6541" s="3">
        <v>11</v>
      </c>
      <c r="L6541" s="3">
        <v>8.4</v>
      </c>
      <c r="M6541" s="3">
        <v>9.3000000000000007</v>
      </c>
      <c r="N6541" s="3">
        <v>7.1</v>
      </c>
      <c r="O6541" s="3">
        <v>6.8</v>
      </c>
      <c r="P6541" s="3">
        <v>8.4</v>
      </c>
      <c r="Q6541" s="3">
        <v>12</v>
      </c>
      <c r="R6541" s="3">
        <v>16</v>
      </c>
      <c r="S6541" s="3">
        <v>13</v>
      </c>
      <c r="T6541" s="3">
        <v>11</v>
      </c>
      <c r="U6541" s="10">
        <f t="shared" si="290"/>
        <v>10.3</v>
      </c>
      <c r="AF6541" s="10" t="str">
        <f t="shared" si="289"/>
        <v/>
      </c>
    </row>
    <row r="6542" spans="1:32">
      <c r="A6542" s="3" t="s">
        <v>14</v>
      </c>
      <c r="B6542" s="3" t="s">
        <v>237</v>
      </c>
      <c r="C6542" s="3">
        <v>5</v>
      </c>
      <c r="D6542" s="3">
        <v>2</v>
      </c>
      <c r="E6542" s="3">
        <v>2015</v>
      </c>
      <c r="F6542" s="3" t="s">
        <v>37</v>
      </c>
      <c r="G6542" s="3" t="s">
        <v>37</v>
      </c>
      <c r="H6542" s="3">
        <v>1</v>
      </c>
      <c r="I6542" s="3">
        <f t="shared" si="288"/>
        <v>1</v>
      </c>
      <c r="J6542" s="3">
        <v>1</v>
      </c>
      <c r="K6542" s="3">
        <v>7.5</v>
      </c>
      <c r="U6542" s="10">
        <f t="shared" si="290"/>
        <v>7.5</v>
      </c>
      <c r="AF6542" s="10" t="str">
        <f t="shared" si="289"/>
        <v/>
      </c>
    </row>
    <row r="6543" spans="1:32">
      <c r="A6543" s="3" t="s">
        <v>14</v>
      </c>
      <c r="B6543" s="3" t="s">
        <v>238</v>
      </c>
      <c r="C6543" s="3">
        <v>5</v>
      </c>
      <c r="D6543" s="3">
        <v>2</v>
      </c>
      <c r="E6543" s="3">
        <v>2015</v>
      </c>
      <c r="F6543" s="3" t="s">
        <v>218</v>
      </c>
      <c r="G6543" s="3" t="s">
        <v>218</v>
      </c>
      <c r="H6543" s="3">
        <v>13</v>
      </c>
      <c r="I6543" s="3">
        <f t="shared" si="288"/>
        <v>52</v>
      </c>
      <c r="J6543" s="3">
        <v>0.25</v>
      </c>
      <c r="K6543" s="3">
        <v>6.4</v>
      </c>
      <c r="L6543" s="3">
        <v>5.5</v>
      </c>
      <c r="M6543" s="3">
        <v>6</v>
      </c>
      <c r="N6543" s="3">
        <v>5</v>
      </c>
      <c r="U6543" s="10">
        <f t="shared" si="290"/>
        <v>5.7249999999999996</v>
      </c>
      <c r="V6543" s="3">
        <v>1</v>
      </c>
      <c r="W6543" s="3">
        <v>1</v>
      </c>
      <c r="X6543" s="3">
        <v>1.1000000000000001</v>
      </c>
      <c r="Y6543" s="3">
        <v>1</v>
      </c>
      <c r="Z6543" s="3">
        <v>1</v>
      </c>
      <c r="AA6543" s="3">
        <v>1</v>
      </c>
      <c r="AF6543" s="10">
        <f t="shared" si="289"/>
        <v>1.0166666666666666</v>
      </c>
    </row>
    <row r="6544" spans="1:32">
      <c r="A6544" s="3" t="s">
        <v>14</v>
      </c>
      <c r="B6544" s="3" t="s">
        <v>238</v>
      </c>
      <c r="C6544" s="3">
        <v>5</v>
      </c>
      <c r="D6544" s="3">
        <v>2</v>
      </c>
      <c r="E6544" s="3">
        <v>2015</v>
      </c>
      <c r="F6544" s="3" t="s">
        <v>218</v>
      </c>
      <c r="G6544" s="3" t="s">
        <v>218</v>
      </c>
      <c r="H6544" s="3">
        <v>2</v>
      </c>
      <c r="I6544" s="3">
        <f t="shared" si="288"/>
        <v>2</v>
      </c>
      <c r="J6544" s="3">
        <v>1</v>
      </c>
      <c r="K6544" s="3">
        <v>4.9000000000000004</v>
      </c>
      <c r="U6544" s="10">
        <f t="shared" si="290"/>
        <v>4.9000000000000004</v>
      </c>
      <c r="V6544" s="3">
        <v>0.8</v>
      </c>
      <c r="AF6544" s="10">
        <f t="shared" si="289"/>
        <v>0.8</v>
      </c>
    </row>
    <row r="6545" spans="1:32">
      <c r="A6545" s="3" t="s">
        <v>14</v>
      </c>
      <c r="B6545" s="3" t="s">
        <v>238</v>
      </c>
      <c r="C6545" s="3">
        <v>5</v>
      </c>
      <c r="D6545" s="3">
        <v>2</v>
      </c>
      <c r="E6545" s="3">
        <v>2015</v>
      </c>
      <c r="F6545" s="3" t="s">
        <v>31</v>
      </c>
      <c r="G6545" s="3" t="s">
        <v>31</v>
      </c>
      <c r="H6545" s="3">
        <v>1</v>
      </c>
      <c r="I6545" s="3">
        <f t="shared" si="288"/>
        <v>1</v>
      </c>
      <c r="J6545" s="3">
        <v>1</v>
      </c>
      <c r="K6545" s="3">
        <v>12</v>
      </c>
      <c r="U6545" s="10">
        <f t="shared" si="290"/>
        <v>12</v>
      </c>
      <c r="AF6545" s="10" t="str">
        <f t="shared" si="289"/>
        <v/>
      </c>
    </row>
    <row r="6546" spans="1:32">
      <c r="A6546" s="3" t="s">
        <v>14</v>
      </c>
      <c r="B6546" s="3" t="s">
        <v>238</v>
      </c>
      <c r="C6546" s="3">
        <v>5</v>
      </c>
      <c r="D6546" s="3">
        <v>2</v>
      </c>
      <c r="E6546" s="3">
        <v>2015</v>
      </c>
      <c r="F6546" s="3" t="s">
        <v>196</v>
      </c>
      <c r="G6546" s="3" t="s">
        <v>196</v>
      </c>
      <c r="H6546" s="3">
        <v>2</v>
      </c>
      <c r="I6546" s="3">
        <f t="shared" si="288"/>
        <v>8</v>
      </c>
      <c r="J6546" s="3">
        <v>0.25</v>
      </c>
      <c r="K6546" s="3">
        <v>7</v>
      </c>
      <c r="L6546" s="3">
        <v>5.0999999999999996</v>
      </c>
      <c r="U6546" s="10">
        <f t="shared" si="290"/>
        <v>6.05</v>
      </c>
      <c r="AF6546" s="10" t="str">
        <f t="shared" si="289"/>
        <v/>
      </c>
    </row>
    <row r="6547" spans="1:32">
      <c r="A6547" s="3" t="s">
        <v>14</v>
      </c>
      <c r="B6547" s="3" t="s">
        <v>238</v>
      </c>
      <c r="C6547" s="3">
        <v>5</v>
      </c>
      <c r="D6547" s="3">
        <v>2</v>
      </c>
      <c r="E6547" s="3">
        <v>2015</v>
      </c>
      <c r="F6547" s="3" t="s">
        <v>357</v>
      </c>
      <c r="G6547" s="3" t="s">
        <v>427</v>
      </c>
      <c r="H6547" s="3">
        <v>1</v>
      </c>
      <c r="I6547" s="3">
        <f t="shared" si="288"/>
        <v>4</v>
      </c>
      <c r="J6547" s="3">
        <v>0.25</v>
      </c>
      <c r="K6547" s="3">
        <v>7.1</v>
      </c>
      <c r="U6547" s="10">
        <f t="shared" si="290"/>
        <v>7.1</v>
      </c>
      <c r="AF6547" s="10" t="str">
        <f t="shared" si="289"/>
        <v/>
      </c>
    </row>
    <row r="6548" spans="1:32">
      <c r="A6548" s="3" t="s">
        <v>14</v>
      </c>
      <c r="B6548" s="3" t="s">
        <v>238</v>
      </c>
      <c r="C6548" s="3">
        <v>5</v>
      </c>
      <c r="D6548" s="3">
        <v>2</v>
      </c>
      <c r="E6548" s="3">
        <v>2015</v>
      </c>
      <c r="F6548" s="3" t="s">
        <v>277</v>
      </c>
      <c r="G6548" s="3" t="s">
        <v>277</v>
      </c>
      <c r="H6548" s="3">
        <v>1</v>
      </c>
      <c r="I6548" s="3">
        <f t="shared" si="288"/>
        <v>4</v>
      </c>
      <c r="J6548" s="3">
        <v>0.25</v>
      </c>
      <c r="K6548" s="3">
        <v>5.2</v>
      </c>
      <c r="U6548" s="10">
        <f t="shared" si="290"/>
        <v>5.2</v>
      </c>
      <c r="AF6548" s="10" t="str">
        <f t="shared" si="289"/>
        <v/>
      </c>
    </row>
    <row r="6549" spans="1:32">
      <c r="A6549" s="3" t="s">
        <v>14</v>
      </c>
      <c r="B6549" s="3" t="s">
        <v>238</v>
      </c>
      <c r="C6549" s="3">
        <v>5</v>
      </c>
      <c r="D6549" s="3">
        <v>2</v>
      </c>
      <c r="E6549" s="3">
        <v>2015</v>
      </c>
      <c r="F6549" s="3" t="s">
        <v>87</v>
      </c>
      <c r="G6549" s="3" t="s">
        <v>428</v>
      </c>
      <c r="H6549" s="3">
        <v>21</v>
      </c>
      <c r="I6549" s="3">
        <f t="shared" si="288"/>
        <v>84</v>
      </c>
      <c r="J6549" s="3">
        <v>0.25</v>
      </c>
      <c r="K6549" s="3">
        <v>8.6999999999999993</v>
      </c>
      <c r="L6549" s="3">
        <v>8.4</v>
      </c>
      <c r="M6549" s="3">
        <v>9.8000000000000007</v>
      </c>
      <c r="N6549" s="3">
        <v>9.3000000000000007</v>
      </c>
      <c r="O6549" s="3">
        <v>10</v>
      </c>
      <c r="P6549" s="3">
        <v>9</v>
      </c>
      <c r="Q6549" s="3">
        <v>8.1999999999999993</v>
      </c>
      <c r="R6549" s="3">
        <v>9.1999999999999993</v>
      </c>
      <c r="S6549" s="3">
        <v>9.5</v>
      </c>
      <c r="T6549" s="3">
        <v>7.2</v>
      </c>
      <c r="U6549" s="10">
        <f t="shared" si="290"/>
        <v>8.9300000000000015</v>
      </c>
      <c r="AF6549" s="10" t="str">
        <f t="shared" si="289"/>
        <v/>
      </c>
    </row>
    <row r="6550" spans="1:32">
      <c r="A6550" s="3" t="s">
        <v>14</v>
      </c>
      <c r="B6550" s="3" t="s">
        <v>238</v>
      </c>
      <c r="C6550" s="3">
        <v>5</v>
      </c>
      <c r="D6550" s="3">
        <v>2</v>
      </c>
      <c r="E6550" s="3">
        <v>2015</v>
      </c>
      <c r="F6550" s="3" t="s">
        <v>89</v>
      </c>
      <c r="G6550" s="3" t="s">
        <v>428</v>
      </c>
      <c r="H6550" s="3">
        <v>1</v>
      </c>
      <c r="I6550" s="3">
        <f t="shared" si="288"/>
        <v>4</v>
      </c>
      <c r="J6550" s="3">
        <v>0.25</v>
      </c>
      <c r="K6550" s="3">
        <v>7.8</v>
      </c>
      <c r="U6550" s="10">
        <f t="shared" si="290"/>
        <v>7.8</v>
      </c>
      <c r="AF6550" s="10" t="str">
        <f t="shared" si="289"/>
        <v/>
      </c>
    </row>
    <row r="6551" spans="1:32">
      <c r="A6551" s="3" t="s">
        <v>14</v>
      </c>
      <c r="B6551" s="3" t="s">
        <v>238</v>
      </c>
      <c r="C6551" s="3">
        <v>5</v>
      </c>
      <c r="D6551" s="3">
        <v>2</v>
      </c>
      <c r="E6551" s="3">
        <v>2015</v>
      </c>
      <c r="F6551" s="3" t="s">
        <v>308</v>
      </c>
      <c r="G6551" s="3" t="s">
        <v>429</v>
      </c>
      <c r="H6551" s="3">
        <v>3</v>
      </c>
      <c r="I6551" s="3">
        <f t="shared" si="288"/>
        <v>12</v>
      </c>
      <c r="J6551" s="3">
        <v>0.25</v>
      </c>
      <c r="U6551" s="10" t="str">
        <f t="shared" si="290"/>
        <v/>
      </c>
      <c r="AF6551" s="10" t="str">
        <f t="shared" si="289"/>
        <v/>
      </c>
    </row>
    <row r="6552" spans="1:32">
      <c r="A6552" s="3" t="s">
        <v>14</v>
      </c>
      <c r="B6552" s="3" t="s">
        <v>238</v>
      </c>
      <c r="C6552" s="3">
        <v>5</v>
      </c>
      <c r="D6552" s="3">
        <v>2</v>
      </c>
      <c r="E6552" s="3">
        <v>2015</v>
      </c>
      <c r="F6552" s="3" t="s">
        <v>33</v>
      </c>
      <c r="G6552" s="3" t="s">
        <v>33</v>
      </c>
      <c r="H6552" s="3">
        <v>10</v>
      </c>
      <c r="I6552" s="3">
        <f t="shared" si="288"/>
        <v>40</v>
      </c>
      <c r="J6552" s="3">
        <v>0.25</v>
      </c>
      <c r="K6552" s="3">
        <v>13</v>
      </c>
      <c r="L6552" s="3">
        <v>9.8000000000000007</v>
      </c>
      <c r="M6552" s="3">
        <v>8.6999999999999993</v>
      </c>
      <c r="N6552" s="3">
        <v>12</v>
      </c>
      <c r="O6552" s="3">
        <v>14</v>
      </c>
      <c r="P6552" s="3">
        <v>9.5</v>
      </c>
      <c r="Q6552" s="3">
        <v>7.4</v>
      </c>
      <c r="R6552" s="3">
        <v>14</v>
      </c>
      <c r="S6552" s="3">
        <v>9.4</v>
      </c>
      <c r="T6552" s="3">
        <v>8.6999999999999993</v>
      </c>
      <c r="U6552" s="10">
        <f t="shared" si="290"/>
        <v>10.650000000000002</v>
      </c>
      <c r="AF6552" s="10" t="str">
        <f t="shared" si="289"/>
        <v/>
      </c>
    </row>
    <row r="6553" spans="1:32">
      <c r="A6553" s="3" t="s">
        <v>14</v>
      </c>
      <c r="B6553" s="3" t="s">
        <v>238</v>
      </c>
      <c r="C6553" s="3">
        <v>5</v>
      </c>
      <c r="D6553" s="3">
        <v>2</v>
      </c>
      <c r="E6553" s="3">
        <v>2015</v>
      </c>
      <c r="F6553" s="3" t="s">
        <v>33</v>
      </c>
      <c r="G6553" s="3" t="s">
        <v>33</v>
      </c>
      <c r="H6553" s="3">
        <v>9</v>
      </c>
      <c r="I6553" s="3">
        <f t="shared" si="288"/>
        <v>9</v>
      </c>
      <c r="J6553" s="3">
        <v>1</v>
      </c>
      <c r="K6553" s="3">
        <v>52</v>
      </c>
      <c r="L6553" s="3">
        <v>30</v>
      </c>
      <c r="M6553" s="3">
        <v>25</v>
      </c>
      <c r="N6553" s="3">
        <v>33</v>
      </c>
      <c r="O6553" s="3">
        <v>26</v>
      </c>
      <c r="P6553" s="3">
        <v>34</v>
      </c>
      <c r="Q6553" s="3">
        <v>20</v>
      </c>
      <c r="R6553" s="3">
        <v>21</v>
      </c>
      <c r="S6553" s="3">
        <v>17</v>
      </c>
      <c r="U6553" s="10">
        <f t="shared" si="290"/>
        <v>28.666666666666668</v>
      </c>
      <c r="AF6553" s="10" t="str">
        <f t="shared" si="289"/>
        <v/>
      </c>
    </row>
    <row r="6554" spans="1:32">
      <c r="A6554" s="3" t="s">
        <v>14</v>
      </c>
      <c r="B6554" s="3" t="s">
        <v>238</v>
      </c>
      <c r="C6554" s="3">
        <v>5</v>
      </c>
      <c r="D6554" s="3">
        <v>2</v>
      </c>
      <c r="E6554" s="3">
        <v>2015</v>
      </c>
      <c r="F6554" s="3" t="s">
        <v>173</v>
      </c>
      <c r="G6554" s="3" t="s">
        <v>173</v>
      </c>
      <c r="H6554" s="3">
        <v>2</v>
      </c>
      <c r="I6554" s="3">
        <f t="shared" si="288"/>
        <v>2</v>
      </c>
      <c r="J6554" s="3">
        <v>1</v>
      </c>
      <c r="K6554" s="3">
        <v>56</v>
      </c>
      <c r="L6554" s="3">
        <v>52</v>
      </c>
      <c r="U6554" s="10">
        <f t="shared" si="290"/>
        <v>54</v>
      </c>
      <c r="AF6554" s="10" t="str">
        <f t="shared" si="289"/>
        <v/>
      </c>
    </row>
    <row r="6555" spans="1:32">
      <c r="A6555" s="3" t="s">
        <v>14</v>
      </c>
      <c r="B6555" s="3" t="s">
        <v>238</v>
      </c>
      <c r="C6555" s="3">
        <v>5</v>
      </c>
      <c r="D6555" s="3">
        <v>2</v>
      </c>
      <c r="E6555" s="3">
        <v>2015</v>
      </c>
      <c r="F6555" s="3" t="s">
        <v>45</v>
      </c>
      <c r="G6555" s="3" t="s">
        <v>434</v>
      </c>
      <c r="H6555" s="3">
        <v>9</v>
      </c>
      <c r="I6555" s="3">
        <f t="shared" ref="I6555:I6618" si="291">H6555*(1/J6555)</f>
        <v>36</v>
      </c>
      <c r="J6555" s="3">
        <v>0.25</v>
      </c>
      <c r="K6555" s="3">
        <v>4</v>
      </c>
      <c r="L6555" s="3">
        <v>6.5</v>
      </c>
      <c r="M6555" s="3">
        <v>3.4</v>
      </c>
      <c r="N6555" s="3">
        <v>5.4</v>
      </c>
      <c r="O6555" s="3">
        <v>5.5</v>
      </c>
      <c r="P6555" s="3">
        <v>5.4</v>
      </c>
      <c r="Q6555" s="3">
        <v>4.3</v>
      </c>
      <c r="R6555" s="3">
        <v>5</v>
      </c>
      <c r="S6555" s="3">
        <v>4.3</v>
      </c>
      <c r="U6555" s="10">
        <f t="shared" si="290"/>
        <v>4.8666666666666663</v>
      </c>
      <c r="AF6555" s="10" t="str">
        <f t="shared" si="289"/>
        <v/>
      </c>
    </row>
    <row r="6556" spans="1:32">
      <c r="A6556" s="3" t="s">
        <v>14</v>
      </c>
      <c r="B6556" s="3" t="s">
        <v>238</v>
      </c>
      <c r="C6556" s="3">
        <v>5</v>
      </c>
      <c r="D6556" s="3">
        <v>2</v>
      </c>
      <c r="E6556" s="3">
        <v>2015</v>
      </c>
      <c r="F6556" s="3" t="s">
        <v>96</v>
      </c>
      <c r="G6556" s="3" t="s">
        <v>96</v>
      </c>
      <c r="H6556" s="3">
        <v>1</v>
      </c>
      <c r="I6556" s="3">
        <f t="shared" si="291"/>
        <v>1</v>
      </c>
      <c r="J6556" s="3">
        <v>1</v>
      </c>
      <c r="K6556" s="3">
        <v>13</v>
      </c>
      <c r="U6556" s="10">
        <f t="shared" si="290"/>
        <v>13</v>
      </c>
      <c r="AF6556" s="10" t="str">
        <f t="shared" si="289"/>
        <v/>
      </c>
    </row>
    <row r="6557" spans="1:32">
      <c r="A6557" s="3" t="s">
        <v>14</v>
      </c>
      <c r="B6557" s="3" t="s">
        <v>238</v>
      </c>
      <c r="C6557" s="3">
        <v>5</v>
      </c>
      <c r="D6557" s="3">
        <v>2</v>
      </c>
      <c r="E6557" s="3">
        <v>2015</v>
      </c>
      <c r="F6557" s="3" t="s">
        <v>251</v>
      </c>
      <c r="G6557" s="3" t="s">
        <v>251</v>
      </c>
      <c r="H6557" s="3">
        <v>62</v>
      </c>
      <c r="I6557" s="3">
        <f t="shared" si="291"/>
        <v>248</v>
      </c>
      <c r="J6557" s="3">
        <v>0.25</v>
      </c>
      <c r="K6557" s="3">
        <v>6</v>
      </c>
      <c r="L6557" s="3">
        <v>7.7</v>
      </c>
      <c r="M6557" s="3">
        <v>7.8</v>
      </c>
      <c r="N6557" s="3">
        <v>5.9</v>
      </c>
      <c r="O6557" s="3">
        <v>6.7</v>
      </c>
      <c r="P6557" s="3">
        <v>5.3</v>
      </c>
      <c r="Q6557" s="3">
        <v>6.8</v>
      </c>
      <c r="R6557" s="3">
        <v>4.5</v>
      </c>
      <c r="S6557" s="3">
        <v>6</v>
      </c>
      <c r="T6557" s="3">
        <v>6.5</v>
      </c>
      <c r="U6557" s="10">
        <f t="shared" si="290"/>
        <v>6.3199999999999994</v>
      </c>
      <c r="AF6557" s="10" t="str">
        <f t="shared" si="289"/>
        <v/>
      </c>
    </row>
    <row r="6558" spans="1:32">
      <c r="A6558" s="3" t="s">
        <v>14</v>
      </c>
      <c r="B6558" s="3" t="s">
        <v>238</v>
      </c>
      <c r="C6558" s="3">
        <v>5</v>
      </c>
      <c r="D6558" s="3">
        <v>2</v>
      </c>
      <c r="E6558" s="3">
        <v>2015</v>
      </c>
      <c r="F6558" s="3" t="s">
        <v>251</v>
      </c>
      <c r="G6558" s="3" t="s">
        <v>251</v>
      </c>
      <c r="H6558" s="3">
        <v>1</v>
      </c>
      <c r="I6558" s="3">
        <f t="shared" si="291"/>
        <v>1</v>
      </c>
      <c r="J6558" s="3">
        <v>1</v>
      </c>
      <c r="K6558" s="3">
        <v>7.3</v>
      </c>
      <c r="U6558" s="10">
        <f t="shared" si="290"/>
        <v>7.3</v>
      </c>
      <c r="AF6558" s="10" t="str">
        <f t="shared" si="289"/>
        <v/>
      </c>
    </row>
    <row r="6559" spans="1:32">
      <c r="A6559" s="3" t="s">
        <v>14</v>
      </c>
      <c r="B6559" s="3" t="s">
        <v>238</v>
      </c>
      <c r="C6559" s="3">
        <v>5</v>
      </c>
      <c r="D6559" s="3">
        <v>2</v>
      </c>
      <c r="E6559" s="3">
        <v>2015</v>
      </c>
      <c r="F6559" s="3" t="s">
        <v>50</v>
      </c>
      <c r="G6559" s="3" t="s">
        <v>50</v>
      </c>
      <c r="H6559" s="3">
        <v>2</v>
      </c>
      <c r="I6559" s="3">
        <f t="shared" si="291"/>
        <v>8</v>
      </c>
      <c r="J6559" s="3">
        <v>0.25</v>
      </c>
      <c r="K6559" s="3">
        <v>3.2</v>
      </c>
      <c r="L6559" s="3">
        <v>4</v>
      </c>
      <c r="U6559" s="10">
        <f t="shared" si="290"/>
        <v>3.6</v>
      </c>
      <c r="AF6559" s="10" t="str">
        <f t="shared" si="289"/>
        <v/>
      </c>
    </row>
    <row r="6560" spans="1:32">
      <c r="A6560" s="3" t="s">
        <v>14</v>
      </c>
      <c r="B6560" s="3" t="s">
        <v>238</v>
      </c>
      <c r="C6560" s="3">
        <v>5</v>
      </c>
      <c r="D6560" s="3">
        <v>2</v>
      </c>
      <c r="E6560" s="3">
        <v>2015</v>
      </c>
      <c r="F6560" s="3" t="s">
        <v>116</v>
      </c>
      <c r="G6560" s="3" t="s">
        <v>116</v>
      </c>
      <c r="H6560" s="3">
        <v>4</v>
      </c>
      <c r="I6560" s="3">
        <f t="shared" si="291"/>
        <v>16</v>
      </c>
      <c r="J6560" s="3">
        <v>0.25</v>
      </c>
      <c r="K6560" s="3">
        <v>5.5</v>
      </c>
      <c r="L6560" s="3">
        <v>5.7</v>
      </c>
      <c r="M6560" s="3">
        <v>3.5</v>
      </c>
      <c r="N6560" s="3">
        <v>3.2</v>
      </c>
      <c r="U6560" s="10">
        <f t="shared" si="290"/>
        <v>4.4749999999999996</v>
      </c>
      <c r="AF6560" s="10" t="str">
        <f t="shared" si="289"/>
        <v/>
      </c>
    </row>
    <row r="6561" spans="1:32">
      <c r="A6561" s="3" t="s">
        <v>14</v>
      </c>
      <c r="B6561" s="3" t="s">
        <v>238</v>
      </c>
      <c r="C6561" s="3">
        <v>5</v>
      </c>
      <c r="D6561" s="3">
        <v>2</v>
      </c>
      <c r="E6561" s="3">
        <v>2015</v>
      </c>
      <c r="F6561" s="3" t="s">
        <v>54</v>
      </c>
      <c r="G6561" s="3" t="s">
        <v>437</v>
      </c>
      <c r="H6561" s="3">
        <v>10</v>
      </c>
      <c r="I6561" s="3">
        <f t="shared" si="291"/>
        <v>40</v>
      </c>
      <c r="J6561" s="3">
        <v>0.25</v>
      </c>
      <c r="K6561" s="3">
        <v>4.0999999999999996</v>
      </c>
      <c r="L6561" s="3">
        <v>3.2</v>
      </c>
      <c r="M6561" s="3">
        <v>3.4</v>
      </c>
      <c r="N6561" s="3">
        <v>4.2</v>
      </c>
      <c r="O6561" s="3">
        <v>3.3</v>
      </c>
      <c r="P6561" s="3">
        <v>4.3</v>
      </c>
      <c r="Q6561" s="3">
        <v>4.2</v>
      </c>
      <c r="R6561" s="3">
        <v>4.3</v>
      </c>
      <c r="S6561" s="3">
        <v>3.5</v>
      </c>
      <c r="T6561" s="3">
        <v>3.1</v>
      </c>
      <c r="U6561" s="10">
        <f t="shared" si="290"/>
        <v>3.7600000000000002</v>
      </c>
      <c r="AF6561" s="10" t="str">
        <f t="shared" si="289"/>
        <v/>
      </c>
    </row>
    <row r="6562" spans="1:32">
      <c r="A6562" s="3" t="s">
        <v>14</v>
      </c>
      <c r="B6562" s="3" t="s">
        <v>238</v>
      </c>
      <c r="C6562" s="3">
        <v>5</v>
      </c>
      <c r="D6562" s="3">
        <v>2</v>
      </c>
      <c r="E6562" s="3">
        <v>2015</v>
      </c>
      <c r="F6562" s="3" t="s">
        <v>54</v>
      </c>
      <c r="G6562" s="3" t="s">
        <v>437</v>
      </c>
      <c r="H6562" s="3">
        <v>1</v>
      </c>
      <c r="I6562" s="3">
        <f t="shared" si="291"/>
        <v>1</v>
      </c>
      <c r="J6562" s="3">
        <v>1</v>
      </c>
      <c r="K6562" s="3">
        <v>3.4</v>
      </c>
      <c r="U6562" s="10">
        <f t="shared" si="290"/>
        <v>3.4</v>
      </c>
      <c r="AF6562" s="10" t="str">
        <f t="shared" si="289"/>
        <v/>
      </c>
    </row>
    <row r="6563" spans="1:32">
      <c r="A6563" s="3" t="s">
        <v>14</v>
      </c>
      <c r="B6563" s="3" t="s">
        <v>238</v>
      </c>
      <c r="C6563" s="3">
        <v>5</v>
      </c>
      <c r="D6563" s="3">
        <v>2</v>
      </c>
      <c r="E6563" s="3">
        <v>2015</v>
      </c>
      <c r="F6563" s="3" t="s">
        <v>83</v>
      </c>
      <c r="G6563" s="3" t="s">
        <v>83</v>
      </c>
      <c r="H6563" s="3">
        <v>2</v>
      </c>
      <c r="I6563" s="3">
        <f t="shared" si="291"/>
        <v>8</v>
      </c>
      <c r="J6563" s="3">
        <v>0.25</v>
      </c>
      <c r="K6563" s="3">
        <v>7.3</v>
      </c>
      <c r="U6563" s="10">
        <f t="shared" si="290"/>
        <v>7.3</v>
      </c>
      <c r="V6563" s="3">
        <v>1.1000000000000001</v>
      </c>
      <c r="AF6563" s="10">
        <f t="shared" si="289"/>
        <v>1.1000000000000001</v>
      </c>
    </row>
    <row r="6564" spans="1:32">
      <c r="A6564" s="3" t="s">
        <v>14</v>
      </c>
      <c r="B6564" s="3" t="s">
        <v>238</v>
      </c>
      <c r="C6564" s="3">
        <v>5</v>
      </c>
      <c r="D6564" s="3">
        <v>2</v>
      </c>
      <c r="E6564" s="3">
        <v>2015</v>
      </c>
      <c r="F6564" s="3" t="s">
        <v>183</v>
      </c>
      <c r="G6564" s="3" t="s">
        <v>439</v>
      </c>
      <c r="H6564" s="3">
        <v>5</v>
      </c>
      <c r="I6564" s="3">
        <f t="shared" si="291"/>
        <v>20</v>
      </c>
      <c r="J6564" s="3">
        <v>0.25</v>
      </c>
      <c r="K6564" s="3">
        <v>7.8</v>
      </c>
      <c r="L6564" s="3">
        <v>8.1</v>
      </c>
      <c r="M6564" s="3">
        <v>12</v>
      </c>
      <c r="N6564" s="3">
        <v>12</v>
      </c>
      <c r="O6564" s="3">
        <v>8.6</v>
      </c>
      <c r="U6564" s="10">
        <f t="shared" si="290"/>
        <v>9.6999999999999993</v>
      </c>
      <c r="AF6564" s="10" t="str">
        <f t="shared" si="289"/>
        <v/>
      </c>
    </row>
    <row r="6565" spans="1:32">
      <c r="A6565" s="3" t="s">
        <v>14</v>
      </c>
      <c r="B6565" s="3" t="s">
        <v>238</v>
      </c>
      <c r="C6565" s="3">
        <v>5</v>
      </c>
      <c r="D6565" s="3">
        <v>2</v>
      </c>
      <c r="E6565" s="3">
        <v>2015</v>
      </c>
      <c r="F6565" s="3" t="s">
        <v>141</v>
      </c>
      <c r="G6565" s="3" t="s">
        <v>439</v>
      </c>
      <c r="H6565" s="3">
        <v>1</v>
      </c>
      <c r="I6565" s="3">
        <f t="shared" si="291"/>
        <v>1</v>
      </c>
      <c r="J6565" s="3">
        <v>1</v>
      </c>
      <c r="K6565" s="3">
        <v>9.1</v>
      </c>
      <c r="U6565" s="10">
        <f t="shared" si="290"/>
        <v>9.1</v>
      </c>
      <c r="AF6565" s="10" t="str">
        <f t="shared" si="289"/>
        <v/>
      </c>
    </row>
    <row r="6566" spans="1:32">
      <c r="A6566" s="3" t="s">
        <v>14</v>
      </c>
      <c r="B6566" s="3" t="s">
        <v>238</v>
      </c>
      <c r="C6566" s="3">
        <v>5</v>
      </c>
      <c r="D6566" s="3">
        <v>2</v>
      </c>
      <c r="E6566" s="3">
        <v>2015</v>
      </c>
      <c r="F6566" s="3" t="s">
        <v>25</v>
      </c>
      <c r="G6566" s="3" t="s">
        <v>25</v>
      </c>
      <c r="H6566" s="3">
        <v>2</v>
      </c>
      <c r="I6566" s="3">
        <f t="shared" si="291"/>
        <v>8</v>
      </c>
      <c r="J6566" s="3">
        <v>0.25</v>
      </c>
      <c r="U6566" s="10" t="str">
        <f t="shared" si="290"/>
        <v/>
      </c>
      <c r="V6566" s="3">
        <v>1.7</v>
      </c>
      <c r="W6566" s="3">
        <v>1.5</v>
      </c>
      <c r="AF6566" s="10">
        <f t="shared" si="289"/>
        <v>1.6</v>
      </c>
    </row>
    <row r="6567" spans="1:32">
      <c r="A6567" s="3" t="s">
        <v>14</v>
      </c>
      <c r="B6567" s="3" t="s">
        <v>238</v>
      </c>
      <c r="C6567" s="3">
        <v>5</v>
      </c>
      <c r="D6567" s="3">
        <v>2</v>
      </c>
      <c r="E6567" s="3">
        <v>2015</v>
      </c>
      <c r="F6567" s="3" t="s">
        <v>152</v>
      </c>
      <c r="G6567" s="3" t="s">
        <v>152</v>
      </c>
      <c r="H6567" s="3">
        <v>12</v>
      </c>
      <c r="I6567" s="3">
        <f t="shared" si="291"/>
        <v>48</v>
      </c>
      <c r="J6567" s="3">
        <v>0.25</v>
      </c>
      <c r="K6567" s="3">
        <v>7.4</v>
      </c>
      <c r="L6567" s="3">
        <v>7.7</v>
      </c>
      <c r="M6567" s="3">
        <v>7.9</v>
      </c>
      <c r="N6567" s="3">
        <v>4.4000000000000004</v>
      </c>
      <c r="O6567" s="3">
        <v>6.1</v>
      </c>
      <c r="P6567" s="3">
        <v>8.8000000000000007</v>
      </c>
      <c r="Q6567" s="3">
        <v>5.2</v>
      </c>
      <c r="R6567" s="3">
        <v>4.9000000000000004</v>
      </c>
      <c r="S6567" s="3">
        <v>4</v>
      </c>
      <c r="U6567" s="10">
        <f t="shared" si="290"/>
        <v>6.2666666666666666</v>
      </c>
      <c r="V6567" s="3">
        <v>1.5</v>
      </c>
      <c r="AF6567" s="10">
        <f t="shared" si="289"/>
        <v>1.5</v>
      </c>
    </row>
    <row r="6568" spans="1:32">
      <c r="A6568" s="3" t="s">
        <v>14</v>
      </c>
      <c r="B6568" s="3" t="s">
        <v>238</v>
      </c>
      <c r="C6568" s="3">
        <v>5</v>
      </c>
      <c r="D6568" s="3">
        <v>2</v>
      </c>
      <c r="E6568" s="3">
        <v>2015</v>
      </c>
      <c r="F6568" s="3" t="s">
        <v>49</v>
      </c>
      <c r="G6568" s="3" t="s">
        <v>49</v>
      </c>
      <c r="H6568" s="3">
        <v>38</v>
      </c>
      <c r="I6568" s="3">
        <f t="shared" si="291"/>
        <v>152</v>
      </c>
      <c r="J6568" s="3">
        <v>0.25</v>
      </c>
      <c r="K6568" s="3">
        <v>8.4</v>
      </c>
      <c r="L6568" s="3">
        <v>7.3</v>
      </c>
      <c r="M6568" s="3">
        <v>8.1999999999999993</v>
      </c>
      <c r="N6568" s="3">
        <v>6.1</v>
      </c>
      <c r="O6568" s="3">
        <v>8</v>
      </c>
      <c r="P6568" s="3">
        <v>5.9</v>
      </c>
      <c r="Q6568" s="3">
        <v>6.7</v>
      </c>
      <c r="R6568" s="3">
        <v>6.6</v>
      </c>
      <c r="S6568" s="3">
        <v>6.6</v>
      </c>
      <c r="T6568" s="3">
        <v>7.7</v>
      </c>
      <c r="U6568" s="10">
        <f t="shared" si="290"/>
        <v>7.15</v>
      </c>
      <c r="AF6568" s="10" t="str">
        <f t="shared" si="289"/>
        <v/>
      </c>
    </row>
    <row r="6569" spans="1:32">
      <c r="A6569" s="3" t="s">
        <v>14</v>
      </c>
      <c r="B6569" s="3" t="s">
        <v>238</v>
      </c>
      <c r="C6569" s="3">
        <v>5</v>
      </c>
      <c r="D6569" s="3">
        <v>2</v>
      </c>
      <c r="E6569" s="3">
        <v>2015</v>
      </c>
      <c r="F6569" s="3" t="s">
        <v>16</v>
      </c>
      <c r="G6569" s="3" t="s">
        <v>16</v>
      </c>
      <c r="H6569" s="3">
        <v>5</v>
      </c>
      <c r="I6569" s="3">
        <f t="shared" si="291"/>
        <v>20</v>
      </c>
      <c r="J6569" s="3">
        <v>0.25</v>
      </c>
      <c r="K6569" s="3">
        <v>6.4</v>
      </c>
      <c r="L6569" s="3">
        <v>4</v>
      </c>
      <c r="M6569" s="3">
        <v>5.0999999999999996</v>
      </c>
      <c r="N6569" s="3">
        <v>5.0999999999999996</v>
      </c>
      <c r="O6569" s="3">
        <v>5.3</v>
      </c>
      <c r="U6569" s="10">
        <f t="shared" si="290"/>
        <v>5.1800000000000006</v>
      </c>
      <c r="AF6569" s="10" t="str">
        <f t="shared" si="289"/>
        <v/>
      </c>
    </row>
    <row r="6570" spans="1:32">
      <c r="A6570" s="3" t="s">
        <v>14</v>
      </c>
      <c r="B6570" s="3" t="s">
        <v>238</v>
      </c>
      <c r="C6570" s="3">
        <v>5</v>
      </c>
      <c r="D6570" s="3">
        <v>2</v>
      </c>
      <c r="E6570" s="3">
        <v>2015</v>
      </c>
      <c r="F6570" s="3" t="s">
        <v>21</v>
      </c>
      <c r="G6570" s="3" t="s">
        <v>21</v>
      </c>
      <c r="H6570" s="3">
        <v>47</v>
      </c>
      <c r="I6570" s="3">
        <f t="shared" si="291"/>
        <v>188</v>
      </c>
      <c r="J6570" s="3">
        <v>0.25</v>
      </c>
      <c r="K6570" s="3">
        <v>6.3</v>
      </c>
      <c r="L6570" s="3">
        <v>8.8000000000000007</v>
      </c>
      <c r="M6570" s="3">
        <v>7.2</v>
      </c>
      <c r="N6570" s="3">
        <v>8.1</v>
      </c>
      <c r="O6570" s="3">
        <v>4.7</v>
      </c>
      <c r="P6570" s="3">
        <v>4.5999999999999996</v>
      </c>
      <c r="Q6570" s="3">
        <v>8.6999999999999993</v>
      </c>
      <c r="R6570" s="3">
        <v>7.3</v>
      </c>
      <c r="S6570" s="3">
        <v>5</v>
      </c>
      <c r="T6570" s="3">
        <v>6.6</v>
      </c>
      <c r="U6570" s="10">
        <f t="shared" si="290"/>
        <v>6.7299999999999995</v>
      </c>
      <c r="AF6570" s="10" t="str">
        <f t="shared" si="289"/>
        <v/>
      </c>
    </row>
    <row r="6571" spans="1:32">
      <c r="A6571" s="3" t="s">
        <v>14</v>
      </c>
      <c r="B6571" s="3" t="s">
        <v>238</v>
      </c>
      <c r="C6571" s="3">
        <v>5</v>
      </c>
      <c r="D6571" s="3">
        <v>2</v>
      </c>
      <c r="E6571" s="3">
        <v>2015</v>
      </c>
      <c r="F6571" s="3" t="s">
        <v>21</v>
      </c>
      <c r="G6571" s="3" t="s">
        <v>21</v>
      </c>
      <c r="H6571" s="3">
        <v>2</v>
      </c>
      <c r="I6571" s="3">
        <f t="shared" si="291"/>
        <v>2</v>
      </c>
      <c r="J6571" s="3">
        <v>1</v>
      </c>
      <c r="K6571" s="3">
        <v>9.6</v>
      </c>
      <c r="L6571" s="3">
        <v>8.6</v>
      </c>
      <c r="U6571" s="10">
        <f t="shared" si="290"/>
        <v>9.1</v>
      </c>
      <c r="AF6571" s="10" t="str">
        <f t="shared" si="289"/>
        <v/>
      </c>
    </row>
    <row r="6572" spans="1:32">
      <c r="A6572" s="3" t="s">
        <v>14</v>
      </c>
      <c r="B6572" s="3" t="s">
        <v>238</v>
      </c>
      <c r="C6572" s="3">
        <v>5</v>
      </c>
      <c r="D6572" s="3">
        <v>2</v>
      </c>
      <c r="E6572" s="3">
        <v>2015</v>
      </c>
      <c r="F6572" s="3" t="s">
        <v>211</v>
      </c>
      <c r="G6572" s="3" t="s">
        <v>211</v>
      </c>
      <c r="H6572" s="3">
        <v>8</v>
      </c>
      <c r="I6572" s="3">
        <f t="shared" si="291"/>
        <v>8</v>
      </c>
      <c r="J6572" s="3">
        <v>1</v>
      </c>
      <c r="K6572" s="3">
        <v>21</v>
      </c>
      <c r="L6572" s="3">
        <v>20</v>
      </c>
      <c r="M6572" s="3">
        <v>29</v>
      </c>
      <c r="N6572" s="3">
        <v>33</v>
      </c>
      <c r="O6572" s="3">
        <v>23</v>
      </c>
      <c r="P6572" s="3">
        <v>22</v>
      </c>
      <c r="Q6572" s="3">
        <v>24</v>
      </c>
      <c r="R6572" s="3">
        <v>19</v>
      </c>
      <c r="U6572" s="10">
        <f t="shared" si="290"/>
        <v>23.875</v>
      </c>
      <c r="AF6572" s="10" t="str">
        <f t="shared" si="289"/>
        <v/>
      </c>
    </row>
    <row r="6573" spans="1:32">
      <c r="A6573" s="3" t="s">
        <v>14</v>
      </c>
      <c r="B6573" s="3" t="s">
        <v>238</v>
      </c>
      <c r="C6573" s="3">
        <v>5</v>
      </c>
      <c r="D6573" s="3">
        <v>2</v>
      </c>
      <c r="E6573" s="3">
        <v>2015</v>
      </c>
      <c r="F6573" s="3" t="s">
        <v>38</v>
      </c>
      <c r="G6573" s="3" t="s">
        <v>38</v>
      </c>
      <c r="H6573" s="3">
        <v>2</v>
      </c>
      <c r="I6573" s="3">
        <f t="shared" si="291"/>
        <v>8</v>
      </c>
      <c r="J6573" s="3">
        <v>0.25</v>
      </c>
      <c r="K6573" s="3">
        <v>8.9</v>
      </c>
      <c r="L6573" s="3">
        <v>23</v>
      </c>
      <c r="U6573" s="10">
        <f t="shared" si="290"/>
        <v>15.95</v>
      </c>
      <c r="AF6573" s="10" t="str">
        <f t="shared" si="289"/>
        <v/>
      </c>
    </row>
    <row r="6574" spans="1:32">
      <c r="A6574" s="3" t="s">
        <v>14</v>
      </c>
      <c r="B6574" s="3" t="s">
        <v>238</v>
      </c>
      <c r="C6574" s="3">
        <v>5</v>
      </c>
      <c r="D6574" s="3">
        <v>2</v>
      </c>
      <c r="E6574" s="3">
        <v>2015</v>
      </c>
      <c r="F6574" s="3" t="s">
        <v>38</v>
      </c>
      <c r="G6574" s="3" t="s">
        <v>38</v>
      </c>
      <c r="H6574" s="3">
        <v>6</v>
      </c>
      <c r="I6574" s="3">
        <f t="shared" si="291"/>
        <v>6</v>
      </c>
      <c r="J6574" s="3">
        <v>1</v>
      </c>
      <c r="K6574" s="3">
        <v>25</v>
      </c>
      <c r="L6574" s="3">
        <v>26</v>
      </c>
      <c r="M6574" s="3">
        <v>62</v>
      </c>
      <c r="N6574" s="3">
        <v>44</v>
      </c>
      <c r="O6574" s="3">
        <v>74</v>
      </c>
      <c r="P6574" s="3">
        <v>20</v>
      </c>
      <c r="U6574" s="10">
        <f t="shared" si="290"/>
        <v>41.833333333333336</v>
      </c>
      <c r="AF6574" s="10" t="str">
        <f t="shared" si="289"/>
        <v/>
      </c>
    </row>
    <row r="6575" spans="1:32">
      <c r="A6575" s="3" t="s">
        <v>14</v>
      </c>
      <c r="B6575" s="3" t="s">
        <v>238</v>
      </c>
      <c r="C6575" s="3">
        <v>5</v>
      </c>
      <c r="D6575" s="3">
        <v>2</v>
      </c>
      <c r="E6575" s="3">
        <v>2015</v>
      </c>
      <c r="F6575" s="3" t="s">
        <v>47</v>
      </c>
      <c r="G6575" s="3" t="s">
        <v>47</v>
      </c>
      <c r="H6575" s="11">
        <v>1</v>
      </c>
      <c r="I6575" s="3">
        <f t="shared" si="291"/>
        <v>1</v>
      </c>
      <c r="J6575" s="3">
        <v>1</v>
      </c>
      <c r="K6575" s="3">
        <v>11</v>
      </c>
      <c r="U6575" s="10">
        <f t="shared" si="290"/>
        <v>11</v>
      </c>
      <c r="AF6575" s="10" t="str">
        <f t="shared" si="289"/>
        <v/>
      </c>
    </row>
    <row r="6576" spans="1:32">
      <c r="A6576" s="3" t="s">
        <v>14</v>
      </c>
      <c r="B6576" s="3" t="s">
        <v>238</v>
      </c>
      <c r="C6576" s="3">
        <v>5</v>
      </c>
      <c r="D6576" s="3">
        <v>2</v>
      </c>
      <c r="E6576" s="3">
        <v>2015</v>
      </c>
      <c r="F6576" s="3" t="s">
        <v>399</v>
      </c>
      <c r="G6576" s="3" t="s">
        <v>399</v>
      </c>
      <c r="H6576" s="3">
        <v>1</v>
      </c>
      <c r="I6576" s="3">
        <f t="shared" si="291"/>
        <v>1</v>
      </c>
      <c r="J6576" s="3">
        <v>1</v>
      </c>
      <c r="K6576" s="3">
        <v>5.0999999999999996</v>
      </c>
      <c r="U6576" s="10">
        <f t="shared" si="290"/>
        <v>5.0999999999999996</v>
      </c>
      <c r="AF6576" s="10" t="str">
        <f t="shared" si="289"/>
        <v/>
      </c>
    </row>
    <row r="6577" spans="1:32">
      <c r="A6577" s="3" t="s">
        <v>14</v>
      </c>
      <c r="B6577" s="3" t="s">
        <v>238</v>
      </c>
      <c r="C6577" s="3">
        <v>5</v>
      </c>
      <c r="D6577" s="3">
        <v>2</v>
      </c>
      <c r="E6577" s="3">
        <v>2015</v>
      </c>
      <c r="F6577" s="3" t="s">
        <v>51</v>
      </c>
      <c r="G6577" s="3" t="s">
        <v>51</v>
      </c>
      <c r="H6577" s="3">
        <v>2</v>
      </c>
      <c r="I6577" s="3">
        <f t="shared" si="291"/>
        <v>8</v>
      </c>
      <c r="J6577" s="3">
        <v>0.25</v>
      </c>
      <c r="U6577" s="10" t="str">
        <f t="shared" si="290"/>
        <v/>
      </c>
      <c r="AF6577" s="10" t="str">
        <f t="shared" si="289"/>
        <v/>
      </c>
    </row>
    <row r="6578" spans="1:32">
      <c r="A6578" s="3" t="s">
        <v>14</v>
      </c>
      <c r="B6578" s="3" t="s">
        <v>238</v>
      </c>
      <c r="C6578" s="3">
        <v>5</v>
      </c>
      <c r="D6578" s="3">
        <v>2</v>
      </c>
      <c r="E6578" s="3">
        <v>2015</v>
      </c>
      <c r="F6578" s="3" t="s">
        <v>51</v>
      </c>
      <c r="G6578" s="3" t="s">
        <v>51</v>
      </c>
      <c r="H6578" s="3">
        <v>13</v>
      </c>
      <c r="I6578" s="3">
        <f t="shared" si="291"/>
        <v>13</v>
      </c>
      <c r="J6578" s="3">
        <v>1</v>
      </c>
      <c r="U6578" s="10" t="str">
        <f t="shared" si="290"/>
        <v/>
      </c>
      <c r="AF6578" s="10" t="str">
        <f t="shared" si="289"/>
        <v/>
      </c>
    </row>
    <row r="6579" spans="1:32">
      <c r="A6579" s="3" t="s">
        <v>14</v>
      </c>
      <c r="B6579" s="3" t="s">
        <v>238</v>
      </c>
      <c r="C6579" s="3">
        <v>5</v>
      </c>
      <c r="D6579" s="3">
        <v>2</v>
      </c>
      <c r="E6579" s="3">
        <v>2015</v>
      </c>
      <c r="F6579" s="3" t="s">
        <v>43</v>
      </c>
      <c r="G6579" s="3" t="s">
        <v>44</v>
      </c>
      <c r="H6579" s="3">
        <v>2</v>
      </c>
      <c r="I6579" s="3">
        <f t="shared" si="291"/>
        <v>8</v>
      </c>
      <c r="J6579" s="3">
        <v>0.25</v>
      </c>
      <c r="K6579" s="3">
        <v>4.5</v>
      </c>
      <c r="L6579" s="3">
        <v>4.3</v>
      </c>
      <c r="U6579" s="10">
        <f t="shared" si="290"/>
        <v>4.4000000000000004</v>
      </c>
      <c r="AF6579" s="10" t="str">
        <f t="shared" si="289"/>
        <v/>
      </c>
    </row>
    <row r="6580" spans="1:32">
      <c r="A6580" s="3" t="s">
        <v>14</v>
      </c>
      <c r="B6580" s="3" t="s">
        <v>238</v>
      </c>
      <c r="C6580" s="3">
        <v>5</v>
      </c>
      <c r="D6580" s="3">
        <v>2</v>
      </c>
      <c r="E6580" s="3">
        <v>2015</v>
      </c>
      <c r="F6580" s="3" t="s">
        <v>41</v>
      </c>
      <c r="G6580" s="3" t="s">
        <v>40</v>
      </c>
      <c r="H6580" s="3">
        <v>1</v>
      </c>
      <c r="I6580" s="3">
        <f t="shared" si="291"/>
        <v>4</v>
      </c>
      <c r="J6580" s="3">
        <v>0.25</v>
      </c>
      <c r="K6580" s="3">
        <v>2.9</v>
      </c>
      <c r="U6580" s="10">
        <f t="shared" si="290"/>
        <v>2.9</v>
      </c>
      <c r="AF6580" s="10" t="str">
        <f t="shared" si="289"/>
        <v/>
      </c>
    </row>
    <row r="6581" spans="1:32">
      <c r="A6581" s="3" t="s">
        <v>14</v>
      </c>
      <c r="B6581" s="3" t="s">
        <v>238</v>
      </c>
      <c r="C6581" s="3">
        <v>5</v>
      </c>
      <c r="D6581" s="3">
        <v>2</v>
      </c>
      <c r="E6581" s="3">
        <v>2015</v>
      </c>
      <c r="F6581" s="3" t="s">
        <v>39</v>
      </c>
      <c r="G6581" s="3" t="s">
        <v>40</v>
      </c>
      <c r="H6581" s="3">
        <v>2</v>
      </c>
      <c r="I6581" s="3">
        <f t="shared" si="291"/>
        <v>8</v>
      </c>
      <c r="J6581" s="3">
        <v>0.25</v>
      </c>
      <c r="K6581" s="3">
        <v>6.9</v>
      </c>
      <c r="U6581" s="10">
        <f t="shared" si="290"/>
        <v>6.9</v>
      </c>
      <c r="AF6581" s="10" t="str">
        <f t="shared" si="289"/>
        <v/>
      </c>
    </row>
    <row r="6582" spans="1:32">
      <c r="A6582" s="3" t="s">
        <v>14</v>
      </c>
      <c r="B6582" s="3" t="s">
        <v>238</v>
      </c>
      <c r="C6582" s="3">
        <v>5</v>
      </c>
      <c r="D6582" s="3">
        <v>2</v>
      </c>
      <c r="E6582" s="3">
        <v>2015</v>
      </c>
      <c r="F6582" s="3" t="s">
        <v>37</v>
      </c>
      <c r="G6582" s="3" t="s">
        <v>37</v>
      </c>
      <c r="H6582" s="3">
        <v>10</v>
      </c>
      <c r="I6582" s="3">
        <f t="shared" si="291"/>
        <v>40</v>
      </c>
      <c r="J6582" s="3">
        <v>0.25</v>
      </c>
      <c r="K6582" s="3">
        <v>7.2</v>
      </c>
      <c r="L6582" s="3">
        <v>9.6999999999999993</v>
      </c>
      <c r="M6582" s="3">
        <v>8.1</v>
      </c>
      <c r="N6582" s="3">
        <v>7.3</v>
      </c>
      <c r="O6582" s="3">
        <v>7.9</v>
      </c>
      <c r="P6582" s="3">
        <v>7.7</v>
      </c>
      <c r="Q6582" s="3">
        <v>7.1</v>
      </c>
      <c r="R6582" s="3">
        <v>11</v>
      </c>
      <c r="U6582" s="10">
        <f t="shared" si="290"/>
        <v>8.25</v>
      </c>
      <c r="AF6582" s="10" t="str">
        <f t="shared" si="289"/>
        <v/>
      </c>
    </row>
    <row r="6583" spans="1:32">
      <c r="A6583" s="3" t="s">
        <v>14</v>
      </c>
      <c r="B6583" s="3" t="s">
        <v>239</v>
      </c>
      <c r="C6583" s="3">
        <v>5</v>
      </c>
      <c r="D6583" s="3">
        <v>2</v>
      </c>
      <c r="E6583" s="3">
        <v>2015</v>
      </c>
      <c r="F6583" s="3" t="s">
        <v>218</v>
      </c>
      <c r="G6583" s="3" t="s">
        <v>218</v>
      </c>
      <c r="H6583" s="3">
        <v>37</v>
      </c>
      <c r="I6583" s="3">
        <f t="shared" si="291"/>
        <v>148</v>
      </c>
      <c r="J6583" s="3">
        <v>0.25</v>
      </c>
      <c r="K6583" s="3">
        <v>5.3</v>
      </c>
      <c r="L6583" s="3">
        <v>4.4000000000000004</v>
      </c>
      <c r="M6583" s="3">
        <v>4.3</v>
      </c>
      <c r="N6583" s="3">
        <v>5.4</v>
      </c>
      <c r="O6583" s="3">
        <v>4.8</v>
      </c>
      <c r="P6583" s="3">
        <v>5.4</v>
      </c>
      <c r="Q6583" s="3">
        <v>4.9000000000000004</v>
      </c>
      <c r="R6583" s="3">
        <v>5.7</v>
      </c>
      <c r="S6583" s="3">
        <v>3.7</v>
      </c>
      <c r="U6583" s="10">
        <f t="shared" si="290"/>
        <v>4.8777777777777782</v>
      </c>
      <c r="V6583" s="3">
        <v>1</v>
      </c>
      <c r="AF6583" s="10">
        <f t="shared" si="289"/>
        <v>1</v>
      </c>
    </row>
    <row r="6584" spans="1:32">
      <c r="A6584" s="3" t="s">
        <v>14</v>
      </c>
      <c r="B6584" s="3" t="s">
        <v>239</v>
      </c>
      <c r="C6584" s="3">
        <v>5</v>
      </c>
      <c r="D6584" s="3">
        <v>2</v>
      </c>
      <c r="E6584" s="3">
        <v>2015</v>
      </c>
      <c r="F6584" s="3" t="s">
        <v>31</v>
      </c>
      <c r="G6584" s="3" t="s">
        <v>31</v>
      </c>
      <c r="H6584" s="3">
        <v>1</v>
      </c>
      <c r="I6584" s="3">
        <f t="shared" si="291"/>
        <v>4</v>
      </c>
      <c r="J6584" s="3">
        <v>0.25</v>
      </c>
      <c r="K6584" s="3">
        <v>11</v>
      </c>
      <c r="U6584" s="10">
        <f t="shared" si="290"/>
        <v>11</v>
      </c>
      <c r="AF6584" s="10" t="str">
        <f t="shared" si="289"/>
        <v/>
      </c>
    </row>
    <row r="6585" spans="1:32">
      <c r="A6585" s="3" t="s">
        <v>14</v>
      </c>
      <c r="B6585" s="3" t="s">
        <v>239</v>
      </c>
      <c r="C6585" s="3">
        <v>5</v>
      </c>
      <c r="D6585" s="3">
        <v>2</v>
      </c>
      <c r="E6585" s="3">
        <v>2015</v>
      </c>
      <c r="F6585" s="3" t="s">
        <v>31</v>
      </c>
      <c r="G6585" s="3" t="s">
        <v>31</v>
      </c>
      <c r="H6585" s="3">
        <v>2</v>
      </c>
      <c r="I6585" s="3">
        <f t="shared" si="291"/>
        <v>2</v>
      </c>
      <c r="J6585" s="3">
        <v>1</v>
      </c>
      <c r="K6585" s="3">
        <v>16</v>
      </c>
      <c r="L6585" s="3">
        <v>12</v>
      </c>
      <c r="U6585" s="10">
        <f t="shared" si="290"/>
        <v>14</v>
      </c>
      <c r="AF6585" s="10" t="str">
        <f t="shared" ref="AF6585:AF6648" si="292">IF(ISERROR(SUM(V6585:AE6585)/COUNT(V6585:AE6585)),"",SUM(V6585:AE6585)/COUNT(V6585:AE6585))</f>
        <v/>
      </c>
    </row>
    <row r="6586" spans="1:32">
      <c r="A6586" s="3" t="s">
        <v>14</v>
      </c>
      <c r="B6586" s="3" t="s">
        <v>239</v>
      </c>
      <c r="C6586" s="3">
        <v>5</v>
      </c>
      <c r="D6586" s="3">
        <v>2</v>
      </c>
      <c r="E6586" s="3">
        <v>2015</v>
      </c>
      <c r="F6586" s="3" t="s">
        <v>196</v>
      </c>
      <c r="G6586" s="3" t="s">
        <v>196</v>
      </c>
      <c r="H6586" s="3">
        <v>4</v>
      </c>
      <c r="I6586" s="3">
        <f t="shared" si="291"/>
        <v>16</v>
      </c>
      <c r="J6586" s="3">
        <v>0.25</v>
      </c>
      <c r="K6586" s="3">
        <v>5.2</v>
      </c>
      <c r="L6586" s="3">
        <v>5.5</v>
      </c>
      <c r="M6586" s="3">
        <v>6.1</v>
      </c>
      <c r="N6586" s="3">
        <v>4.7</v>
      </c>
      <c r="U6586" s="10">
        <f t="shared" si="290"/>
        <v>5.3749999999999991</v>
      </c>
      <c r="AF6586" s="10" t="str">
        <f t="shared" si="292"/>
        <v/>
      </c>
    </row>
    <row r="6587" spans="1:32">
      <c r="A6587" s="3" t="s">
        <v>14</v>
      </c>
      <c r="B6587" s="3" t="s">
        <v>239</v>
      </c>
      <c r="C6587" s="3">
        <v>5</v>
      </c>
      <c r="D6587" s="3">
        <v>2</v>
      </c>
      <c r="E6587" s="3">
        <v>2015</v>
      </c>
      <c r="F6587" s="3" t="s">
        <v>29</v>
      </c>
      <c r="G6587" s="3" t="s">
        <v>29</v>
      </c>
      <c r="H6587" s="3">
        <v>1</v>
      </c>
      <c r="I6587" s="3">
        <f t="shared" si="291"/>
        <v>4</v>
      </c>
      <c r="J6587" s="3">
        <v>0.25</v>
      </c>
      <c r="K6587" s="3">
        <v>8.4</v>
      </c>
      <c r="U6587" s="10">
        <f t="shared" si="290"/>
        <v>8.4</v>
      </c>
      <c r="AF6587" s="10" t="str">
        <f t="shared" si="292"/>
        <v/>
      </c>
    </row>
    <row r="6588" spans="1:32">
      <c r="A6588" s="3" t="s">
        <v>14</v>
      </c>
      <c r="B6588" s="3" t="s">
        <v>239</v>
      </c>
      <c r="C6588" s="3">
        <v>5</v>
      </c>
      <c r="D6588" s="3">
        <v>2</v>
      </c>
      <c r="E6588" s="3">
        <v>2015</v>
      </c>
      <c r="F6588" s="3" t="s">
        <v>87</v>
      </c>
      <c r="G6588" s="3" t="s">
        <v>428</v>
      </c>
      <c r="H6588" s="3">
        <v>60</v>
      </c>
      <c r="I6588" s="3">
        <f t="shared" si="291"/>
        <v>240</v>
      </c>
      <c r="J6588" s="3">
        <v>0.25</v>
      </c>
      <c r="K6588" s="3">
        <v>8.3000000000000007</v>
      </c>
      <c r="L6588" s="3">
        <v>9.4</v>
      </c>
      <c r="M6588" s="3">
        <v>11</v>
      </c>
      <c r="N6588" s="3">
        <v>12</v>
      </c>
      <c r="O6588" s="3">
        <v>9.5</v>
      </c>
      <c r="P6588" s="3">
        <v>11</v>
      </c>
      <c r="Q6588" s="3">
        <v>8.9</v>
      </c>
      <c r="R6588" s="3">
        <v>9.6999999999999993</v>
      </c>
      <c r="S6588" s="3">
        <v>8.3000000000000007</v>
      </c>
      <c r="T6588" s="3">
        <v>10</v>
      </c>
      <c r="U6588" s="10">
        <f t="shared" si="290"/>
        <v>9.81</v>
      </c>
      <c r="AF6588" s="10" t="str">
        <f t="shared" si="292"/>
        <v/>
      </c>
    </row>
    <row r="6589" spans="1:32">
      <c r="A6589" s="3" t="s">
        <v>14</v>
      </c>
      <c r="B6589" s="3" t="s">
        <v>239</v>
      </c>
      <c r="C6589" s="3">
        <v>5</v>
      </c>
      <c r="D6589" s="3">
        <v>2</v>
      </c>
      <c r="E6589" s="3">
        <v>2015</v>
      </c>
      <c r="F6589" s="3" t="s">
        <v>478</v>
      </c>
      <c r="G6589" s="3" t="s">
        <v>132</v>
      </c>
      <c r="H6589" s="3">
        <v>2</v>
      </c>
      <c r="I6589" s="3">
        <f t="shared" si="291"/>
        <v>8</v>
      </c>
      <c r="J6589" s="3">
        <v>0.25</v>
      </c>
      <c r="U6589" s="10" t="str">
        <f t="shared" si="290"/>
        <v/>
      </c>
      <c r="V6589" s="3">
        <v>0.9</v>
      </c>
      <c r="W6589" s="3">
        <v>1</v>
      </c>
      <c r="AF6589" s="10">
        <f t="shared" si="292"/>
        <v>0.95</v>
      </c>
    </row>
    <row r="6590" spans="1:32">
      <c r="A6590" s="3" t="s">
        <v>14</v>
      </c>
      <c r="B6590" s="3" t="s">
        <v>239</v>
      </c>
      <c r="C6590" s="3">
        <v>5</v>
      </c>
      <c r="D6590" s="3">
        <v>2</v>
      </c>
      <c r="E6590" s="3">
        <v>2015</v>
      </c>
      <c r="F6590" s="3" t="s">
        <v>308</v>
      </c>
      <c r="G6590" s="3" t="s">
        <v>429</v>
      </c>
      <c r="H6590" s="3">
        <v>9</v>
      </c>
      <c r="I6590" s="3">
        <f t="shared" si="291"/>
        <v>36</v>
      </c>
      <c r="J6590" s="3">
        <v>0.25</v>
      </c>
      <c r="U6590" s="10" t="str">
        <f t="shared" si="290"/>
        <v/>
      </c>
      <c r="AF6590" s="10" t="str">
        <f t="shared" si="292"/>
        <v/>
      </c>
    </row>
    <row r="6591" spans="1:32">
      <c r="A6591" s="3" t="s">
        <v>14</v>
      </c>
      <c r="B6591" s="3" t="s">
        <v>239</v>
      </c>
      <c r="C6591" s="3">
        <v>5</v>
      </c>
      <c r="D6591" s="3">
        <v>2</v>
      </c>
      <c r="E6591" s="3">
        <v>2015</v>
      </c>
      <c r="F6591" s="3" t="s">
        <v>308</v>
      </c>
      <c r="G6591" s="3" t="s">
        <v>429</v>
      </c>
      <c r="H6591" s="3">
        <v>1</v>
      </c>
      <c r="I6591" s="3">
        <f t="shared" si="291"/>
        <v>1</v>
      </c>
      <c r="J6591" s="3">
        <v>1</v>
      </c>
      <c r="U6591" s="10" t="str">
        <f t="shared" si="290"/>
        <v/>
      </c>
      <c r="AF6591" s="10" t="str">
        <f t="shared" si="292"/>
        <v/>
      </c>
    </row>
    <row r="6592" spans="1:32">
      <c r="A6592" s="3" t="s">
        <v>14</v>
      </c>
      <c r="B6592" s="3" t="s">
        <v>239</v>
      </c>
      <c r="C6592" s="3">
        <v>5</v>
      </c>
      <c r="D6592" s="3">
        <v>2</v>
      </c>
      <c r="E6592" s="3">
        <v>2015</v>
      </c>
      <c r="F6592" s="3" t="s">
        <v>309</v>
      </c>
      <c r="G6592" s="3" t="s">
        <v>429</v>
      </c>
      <c r="H6592" s="3">
        <v>1</v>
      </c>
      <c r="I6592" s="3">
        <f t="shared" si="291"/>
        <v>4</v>
      </c>
      <c r="J6592" s="3">
        <v>0.25</v>
      </c>
      <c r="U6592" s="10" t="str">
        <f t="shared" si="290"/>
        <v/>
      </c>
      <c r="AF6592" s="10" t="str">
        <f t="shared" si="292"/>
        <v/>
      </c>
    </row>
    <row r="6593" spans="1:32">
      <c r="A6593" s="3" t="s">
        <v>14</v>
      </c>
      <c r="B6593" s="3" t="s">
        <v>239</v>
      </c>
      <c r="C6593" s="3">
        <v>5</v>
      </c>
      <c r="D6593" s="3">
        <v>2</v>
      </c>
      <c r="E6593" s="3">
        <v>2015</v>
      </c>
      <c r="F6593" s="3" t="s">
        <v>33</v>
      </c>
      <c r="G6593" s="3" t="s">
        <v>33</v>
      </c>
      <c r="H6593" s="3">
        <v>2</v>
      </c>
      <c r="I6593" s="3">
        <f t="shared" si="291"/>
        <v>8</v>
      </c>
      <c r="J6593" s="3">
        <v>0.25</v>
      </c>
      <c r="K6593" s="3">
        <v>10</v>
      </c>
      <c r="L6593" s="3">
        <v>14</v>
      </c>
      <c r="U6593" s="10">
        <f t="shared" si="290"/>
        <v>12</v>
      </c>
      <c r="AF6593" s="10" t="str">
        <f t="shared" si="292"/>
        <v/>
      </c>
    </row>
    <row r="6594" spans="1:32">
      <c r="A6594" s="3" t="s">
        <v>14</v>
      </c>
      <c r="B6594" s="3" t="s">
        <v>239</v>
      </c>
      <c r="C6594" s="3">
        <v>5</v>
      </c>
      <c r="D6594" s="3">
        <v>2</v>
      </c>
      <c r="E6594" s="3">
        <v>2015</v>
      </c>
      <c r="F6594" s="3" t="s">
        <v>33</v>
      </c>
      <c r="G6594" s="3" t="s">
        <v>33</v>
      </c>
      <c r="H6594" s="3">
        <v>2</v>
      </c>
      <c r="I6594" s="3">
        <f t="shared" si="291"/>
        <v>2</v>
      </c>
      <c r="J6594" s="3">
        <v>1</v>
      </c>
      <c r="K6594" s="3">
        <v>43</v>
      </c>
      <c r="L6594" s="3">
        <v>15</v>
      </c>
      <c r="U6594" s="10">
        <f t="shared" si="290"/>
        <v>29</v>
      </c>
      <c r="AF6594" s="10" t="str">
        <f t="shared" si="292"/>
        <v/>
      </c>
    </row>
    <row r="6595" spans="1:32">
      <c r="A6595" s="3" t="s">
        <v>14</v>
      </c>
      <c r="B6595" s="3" t="s">
        <v>239</v>
      </c>
      <c r="C6595" s="3">
        <v>5</v>
      </c>
      <c r="D6595" s="3">
        <v>2</v>
      </c>
      <c r="E6595" s="3">
        <v>2015</v>
      </c>
      <c r="F6595" s="3" t="s">
        <v>76</v>
      </c>
      <c r="G6595" s="3" t="s">
        <v>76</v>
      </c>
      <c r="H6595" s="3">
        <v>2</v>
      </c>
      <c r="I6595" s="3">
        <f t="shared" si="291"/>
        <v>2</v>
      </c>
      <c r="J6595" s="3">
        <v>1</v>
      </c>
      <c r="K6595" s="3">
        <v>43</v>
      </c>
      <c r="L6595" s="3">
        <v>22</v>
      </c>
      <c r="U6595" s="10">
        <f t="shared" ref="U6595:U6658" si="293">IF(ISERROR(SUM(K6595:T6595)/COUNT(K6595:T6595)),"",SUM(K6595:T6595)/COUNT(K6595:T6595))</f>
        <v>32.5</v>
      </c>
      <c r="AF6595" s="10" t="str">
        <f t="shared" si="292"/>
        <v/>
      </c>
    </row>
    <row r="6596" spans="1:32">
      <c r="A6596" s="3" t="s">
        <v>14</v>
      </c>
      <c r="B6596" s="3" t="s">
        <v>239</v>
      </c>
      <c r="C6596" s="3">
        <v>5</v>
      </c>
      <c r="D6596" s="3">
        <v>2</v>
      </c>
      <c r="E6596" s="3">
        <v>2015</v>
      </c>
      <c r="F6596" s="3" t="s">
        <v>45</v>
      </c>
      <c r="G6596" s="3" t="s">
        <v>434</v>
      </c>
      <c r="H6596" s="3">
        <v>8</v>
      </c>
      <c r="I6596" s="3">
        <f t="shared" si="291"/>
        <v>32</v>
      </c>
      <c r="J6596" s="3">
        <v>0.25</v>
      </c>
      <c r="K6596" s="3">
        <v>5.3</v>
      </c>
      <c r="L6596" s="3">
        <v>5.6</v>
      </c>
      <c r="M6596" s="3">
        <v>4.5</v>
      </c>
      <c r="N6596" s="3">
        <v>4.4000000000000004</v>
      </c>
      <c r="O6596" s="3">
        <v>4.0999999999999996</v>
      </c>
      <c r="P6596" s="3">
        <v>4.4000000000000004</v>
      </c>
      <c r="Q6596" s="3">
        <v>3.8</v>
      </c>
      <c r="R6596" s="3">
        <v>4.4000000000000004</v>
      </c>
      <c r="U6596" s="10">
        <f t="shared" si="293"/>
        <v>4.5624999999999991</v>
      </c>
      <c r="AF6596" s="10" t="str">
        <f t="shared" si="292"/>
        <v/>
      </c>
    </row>
    <row r="6597" spans="1:32">
      <c r="A6597" s="3" t="s">
        <v>14</v>
      </c>
      <c r="B6597" s="3" t="s">
        <v>239</v>
      </c>
      <c r="C6597" s="3">
        <v>5</v>
      </c>
      <c r="D6597" s="3">
        <v>2</v>
      </c>
      <c r="E6597" s="3">
        <v>2015</v>
      </c>
      <c r="F6597" s="3" t="s">
        <v>251</v>
      </c>
      <c r="G6597" s="3" t="s">
        <v>251</v>
      </c>
      <c r="H6597" s="3">
        <v>210</v>
      </c>
      <c r="I6597" s="3">
        <f t="shared" si="291"/>
        <v>840</v>
      </c>
      <c r="J6597" s="3">
        <v>0.25</v>
      </c>
      <c r="K6597" s="3">
        <v>4.9000000000000004</v>
      </c>
      <c r="L6597" s="3">
        <v>5.6</v>
      </c>
      <c r="M6597" s="3">
        <v>6.6</v>
      </c>
      <c r="N6597" s="3">
        <v>5.0999999999999996</v>
      </c>
      <c r="O6597" s="3">
        <v>5.6</v>
      </c>
      <c r="P6597" s="3">
        <v>6.8</v>
      </c>
      <c r="Q6597" s="3">
        <v>5.8</v>
      </c>
      <c r="R6597" s="3">
        <v>5.7</v>
      </c>
      <c r="S6597" s="3">
        <v>6.7</v>
      </c>
      <c r="U6597" s="10">
        <f t="shared" si="293"/>
        <v>5.8666666666666671</v>
      </c>
      <c r="AF6597" s="10" t="str">
        <f t="shared" si="292"/>
        <v/>
      </c>
    </row>
    <row r="6598" spans="1:32">
      <c r="A6598" s="3" t="s">
        <v>14</v>
      </c>
      <c r="B6598" s="3" t="s">
        <v>239</v>
      </c>
      <c r="C6598" s="3">
        <v>5</v>
      </c>
      <c r="D6598" s="3">
        <v>2</v>
      </c>
      <c r="E6598" s="3">
        <v>2015</v>
      </c>
      <c r="F6598" s="3" t="s">
        <v>251</v>
      </c>
      <c r="G6598" s="3" t="s">
        <v>251</v>
      </c>
      <c r="H6598" s="3">
        <v>2</v>
      </c>
      <c r="I6598" s="3">
        <f t="shared" si="291"/>
        <v>2</v>
      </c>
      <c r="J6598" s="3">
        <v>1</v>
      </c>
      <c r="K6598" s="3">
        <v>3.3</v>
      </c>
      <c r="L6598" s="3">
        <v>6.6</v>
      </c>
      <c r="U6598" s="10">
        <f t="shared" si="293"/>
        <v>4.9499999999999993</v>
      </c>
      <c r="AF6598" s="10" t="str">
        <f t="shared" si="292"/>
        <v/>
      </c>
    </row>
    <row r="6599" spans="1:32">
      <c r="A6599" s="3" t="s">
        <v>14</v>
      </c>
      <c r="B6599" s="3" t="s">
        <v>239</v>
      </c>
      <c r="C6599" s="3">
        <v>5</v>
      </c>
      <c r="D6599" s="3">
        <v>2</v>
      </c>
      <c r="E6599" s="3">
        <v>2015</v>
      </c>
      <c r="F6599" s="3" t="s">
        <v>116</v>
      </c>
      <c r="G6599" s="3" t="s">
        <v>116</v>
      </c>
      <c r="H6599" s="3">
        <v>17</v>
      </c>
      <c r="I6599" s="3">
        <f t="shared" si="291"/>
        <v>68</v>
      </c>
      <c r="J6599" s="3">
        <v>0.25</v>
      </c>
      <c r="K6599" s="3">
        <v>7.6</v>
      </c>
      <c r="L6599" s="3">
        <v>8</v>
      </c>
      <c r="M6599" s="3">
        <v>5.0999999999999996</v>
      </c>
      <c r="N6599" s="3">
        <v>6.1</v>
      </c>
      <c r="O6599" s="3">
        <v>7.2</v>
      </c>
      <c r="P6599" s="3">
        <v>4.5</v>
      </c>
      <c r="Q6599" s="3">
        <v>3.8</v>
      </c>
      <c r="R6599" s="3">
        <v>3.3</v>
      </c>
      <c r="S6599" s="3">
        <v>3.6</v>
      </c>
      <c r="T6599" s="3">
        <v>4.0999999999999996</v>
      </c>
      <c r="U6599" s="10">
        <f t="shared" si="293"/>
        <v>5.33</v>
      </c>
      <c r="AF6599" s="10" t="str">
        <f t="shared" si="292"/>
        <v/>
      </c>
    </row>
    <row r="6600" spans="1:32">
      <c r="A6600" s="3" t="s">
        <v>14</v>
      </c>
      <c r="B6600" s="3" t="s">
        <v>239</v>
      </c>
      <c r="C6600" s="3">
        <v>5</v>
      </c>
      <c r="D6600" s="3">
        <v>2</v>
      </c>
      <c r="E6600" s="3">
        <v>2015</v>
      </c>
      <c r="F6600" s="3" t="s">
        <v>54</v>
      </c>
      <c r="G6600" s="3" t="s">
        <v>437</v>
      </c>
      <c r="H6600" s="3">
        <v>3</v>
      </c>
      <c r="I6600" s="3">
        <f t="shared" si="291"/>
        <v>12</v>
      </c>
      <c r="J6600" s="3">
        <v>0.25</v>
      </c>
      <c r="K6600" s="3">
        <v>3.3</v>
      </c>
      <c r="L6600" s="3">
        <v>3.2</v>
      </c>
      <c r="M6600" s="3">
        <v>3.9</v>
      </c>
      <c r="U6600" s="10">
        <f t="shared" si="293"/>
        <v>3.4666666666666668</v>
      </c>
      <c r="AF6600" s="10" t="str">
        <f t="shared" si="292"/>
        <v/>
      </c>
    </row>
    <row r="6601" spans="1:32">
      <c r="A6601" s="3" t="s">
        <v>14</v>
      </c>
      <c r="B6601" s="3" t="s">
        <v>239</v>
      </c>
      <c r="C6601" s="3">
        <v>5</v>
      </c>
      <c r="D6601" s="3">
        <v>2</v>
      </c>
      <c r="E6601" s="3">
        <v>2015</v>
      </c>
      <c r="F6601" s="3" t="s">
        <v>183</v>
      </c>
      <c r="G6601" s="3" t="s">
        <v>439</v>
      </c>
      <c r="H6601" s="3">
        <v>1</v>
      </c>
      <c r="I6601" s="3">
        <f t="shared" si="291"/>
        <v>4</v>
      </c>
      <c r="J6601" s="3">
        <v>0.25</v>
      </c>
      <c r="K6601" s="3">
        <v>11</v>
      </c>
      <c r="U6601" s="10">
        <f t="shared" si="293"/>
        <v>11</v>
      </c>
      <c r="AF6601" s="10" t="str">
        <f t="shared" si="292"/>
        <v/>
      </c>
    </row>
    <row r="6602" spans="1:32">
      <c r="A6602" s="3" t="s">
        <v>14</v>
      </c>
      <c r="B6602" s="3" t="s">
        <v>239</v>
      </c>
      <c r="C6602" s="3">
        <v>5</v>
      </c>
      <c r="D6602" s="3">
        <v>2</v>
      </c>
      <c r="E6602" s="3">
        <v>2015</v>
      </c>
      <c r="F6602" s="3" t="s">
        <v>152</v>
      </c>
      <c r="G6602" s="3" t="s">
        <v>152</v>
      </c>
      <c r="H6602" s="3">
        <v>35</v>
      </c>
      <c r="I6602" s="3">
        <f t="shared" si="291"/>
        <v>140</v>
      </c>
      <c r="J6602" s="3">
        <v>0.25</v>
      </c>
      <c r="K6602" s="3">
        <v>7.8</v>
      </c>
      <c r="L6602" s="3">
        <v>4.8</v>
      </c>
      <c r="M6602" s="3">
        <v>6.9</v>
      </c>
      <c r="N6602" s="3">
        <v>5.3</v>
      </c>
      <c r="O6602" s="3">
        <v>6.3</v>
      </c>
      <c r="P6602" s="3">
        <v>6.3</v>
      </c>
      <c r="Q6602" s="3">
        <v>7.1</v>
      </c>
      <c r="R6602" s="3">
        <v>5</v>
      </c>
      <c r="S6602" s="3">
        <v>4.7</v>
      </c>
      <c r="T6602" s="3">
        <v>5</v>
      </c>
      <c r="U6602" s="10">
        <f t="shared" si="293"/>
        <v>5.92</v>
      </c>
      <c r="AF6602" s="10" t="str">
        <f t="shared" si="292"/>
        <v/>
      </c>
    </row>
    <row r="6603" spans="1:32">
      <c r="A6603" s="3" t="s">
        <v>14</v>
      </c>
      <c r="B6603" s="3" t="s">
        <v>239</v>
      </c>
      <c r="C6603" s="3">
        <v>5</v>
      </c>
      <c r="D6603" s="3">
        <v>2</v>
      </c>
      <c r="E6603" s="3">
        <v>2015</v>
      </c>
      <c r="F6603" s="3" t="s">
        <v>152</v>
      </c>
      <c r="G6603" s="3" t="s">
        <v>152</v>
      </c>
      <c r="H6603" s="3">
        <v>1</v>
      </c>
      <c r="I6603" s="3">
        <f t="shared" si="291"/>
        <v>4</v>
      </c>
      <c r="J6603" s="3">
        <v>0.25</v>
      </c>
      <c r="K6603" s="3">
        <v>1.2</v>
      </c>
      <c r="U6603" s="10">
        <f t="shared" si="293"/>
        <v>1.2</v>
      </c>
      <c r="AF6603" s="10" t="str">
        <f t="shared" si="292"/>
        <v/>
      </c>
    </row>
    <row r="6604" spans="1:32">
      <c r="A6604" s="3" t="s">
        <v>14</v>
      </c>
      <c r="B6604" s="3" t="s">
        <v>239</v>
      </c>
      <c r="C6604" s="3">
        <v>5</v>
      </c>
      <c r="D6604" s="3">
        <v>2</v>
      </c>
      <c r="E6604" s="3">
        <v>2015</v>
      </c>
      <c r="F6604" s="3" t="s">
        <v>152</v>
      </c>
      <c r="G6604" s="3" t="s">
        <v>152</v>
      </c>
      <c r="H6604" s="3">
        <v>1</v>
      </c>
      <c r="I6604" s="3">
        <f t="shared" si="291"/>
        <v>1</v>
      </c>
      <c r="J6604" s="3">
        <v>1</v>
      </c>
      <c r="K6604" s="3">
        <v>5.4</v>
      </c>
      <c r="U6604" s="10">
        <f t="shared" si="293"/>
        <v>5.4</v>
      </c>
      <c r="AF6604" s="10" t="str">
        <f t="shared" si="292"/>
        <v/>
      </c>
    </row>
    <row r="6605" spans="1:32">
      <c r="A6605" s="3" t="s">
        <v>14</v>
      </c>
      <c r="B6605" s="3" t="s">
        <v>239</v>
      </c>
      <c r="C6605" s="3">
        <v>5</v>
      </c>
      <c r="D6605" s="3">
        <v>2</v>
      </c>
      <c r="E6605" s="3">
        <v>2015</v>
      </c>
      <c r="F6605" s="3" t="s">
        <v>110</v>
      </c>
      <c r="G6605" s="3" t="s">
        <v>110</v>
      </c>
      <c r="H6605" s="3">
        <v>1</v>
      </c>
      <c r="I6605" s="3">
        <f t="shared" si="291"/>
        <v>4</v>
      </c>
      <c r="J6605" s="3">
        <v>0.25</v>
      </c>
      <c r="K6605" s="3">
        <v>9.9</v>
      </c>
      <c r="U6605" s="10">
        <f t="shared" si="293"/>
        <v>9.9</v>
      </c>
      <c r="AF6605" s="10" t="str">
        <f t="shared" si="292"/>
        <v/>
      </c>
    </row>
    <row r="6606" spans="1:32">
      <c r="A6606" s="3" t="s">
        <v>14</v>
      </c>
      <c r="B6606" s="3" t="s">
        <v>239</v>
      </c>
      <c r="C6606" s="3">
        <v>5</v>
      </c>
      <c r="D6606" s="3">
        <v>2</v>
      </c>
      <c r="E6606" s="3">
        <v>2015</v>
      </c>
      <c r="F6606" s="3" t="s">
        <v>188</v>
      </c>
      <c r="G6606" s="3" t="s">
        <v>188</v>
      </c>
      <c r="H6606" s="3">
        <v>1</v>
      </c>
      <c r="I6606" s="3">
        <f t="shared" si="291"/>
        <v>4</v>
      </c>
      <c r="J6606" s="3">
        <v>0.25</v>
      </c>
      <c r="K6606" s="3">
        <v>1.8</v>
      </c>
      <c r="U6606" s="10">
        <f t="shared" si="293"/>
        <v>1.8</v>
      </c>
      <c r="AF6606" s="10" t="str">
        <f t="shared" si="292"/>
        <v/>
      </c>
    </row>
    <row r="6607" spans="1:32">
      <c r="A6607" s="3" t="s">
        <v>14</v>
      </c>
      <c r="B6607" s="3" t="s">
        <v>239</v>
      </c>
      <c r="C6607" s="3">
        <v>5</v>
      </c>
      <c r="D6607" s="3">
        <v>2</v>
      </c>
      <c r="E6607" s="3">
        <v>2015</v>
      </c>
      <c r="F6607" s="3" t="s">
        <v>21</v>
      </c>
      <c r="G6607" s="3" t="s">
        <v>21</v>
      </c>
      <c r="H6607" s="3">
        <v>19</v>
      </c>
      <c r="I6607" s="3">
        <f t="shared" si="291"/>
        <v>76</v>
      </c>
      <c r="J6607" s="3">
        <v>0.25</v>
      </c>
      <c r="K6607" s="3">
        <v>5.9</v>
      </c>
      <c r="L6607" s="3">
        <v>6.3</v>
      </c>
      <c r="M6607" s="3">
        <v>5.4</v>
      </c>
      <c r="N6607" s="3">
        <v>4.5</v>
      </c>
      <c r="O6607" s="3">
        <v>6.9</v>
      </c>
      <c r="P6607" s="3">
        <v>7</v>
      </c>
      <c r="Q6607" s="3">
        <v>3.3</v>
      </c>
      <c r="R6607" s="3">
        <v>6.2</v>
      </c>
      <c r="S6607" s="3">
        <v>6.1</v>
      </c>
      <c r="T6607" s="3">
        <v>5.9</v>
      </c>
      <c r="U6607" s="10">
        <f t="shared" si="293"/>
        <v>5.75</v>
      </c>
      <c r="AF6607" s="10" t="str">
        <f t="shared" si="292"/>
        <v/>
      </c>
    </row>
    <row r="6608" spans="1:32">
      <c r="A6608" s="3" t="s">
        <v>14</v>
      </c>
      <c r="B6608" s="3" t="s">
        <v>239</v>
      </c>
      <c r="C6608" s="3">
        <v>5</v>
      </c>
      <c r="D6608" s="3">
        <v>2</v>
      </c>
      <c r="E6608" s="3">
        <v>2015</v>
      </c>
      <c r="F6608" s="3" t="s">
        <v>256</v>
      </c>
      <c r="G6608" s="3" t="s">
        <v>256</v>
      </c>
      <c r="H6608" s="3">
        <v>19</v>
      </c>
      <c r="I6608" s="3">
        <f t="shared" si="291"/>
        <v>76</v>
      </c>
      <c r="J6608" s="3">
        <v>0.25</v>
      </c>
      <c r="K6608" s="3">
        <v>2.2999999999999998</v>
      </c>
      <c r="L6608" s="3">
        <v>7.1</v>
      </c>
      <c r="M6608" s="3">
        <v>7.6</v>
      </c>
      <c r="N6608" s="3">
        <v>10</v>
      </c>
      <c r="O6608" s="3">
        <v>10</v>
      </c>
      <c r="P6608" s="3">
        <v>7.4</v>
      </c>
      <c r="Q6608" s="3">
        <v>7.1</v>
      </c>
      <c r="R6608" s="3">
        <v>7.6</v>
      </c>
      <c r="S6608" s="3">
        <v>8.1999999999999993</v>
      </c>
      <c r="T6608" s="3">
        <v>8.4</v>
      </c>
      <c r="U6608" s="10">
        <f t="shared" si="293"/>
        <v>7.57</v>
      </c>
      <c r="AF6608" s="10" t="str">
        <f t="shared" si="292"/>
        <v/>
      </c>
    </row>
    <row r="6609" spans="1:32">
      <c r="A6609" s="3" t="s">
        <v>14</v>
      </c>
      <c r="B6609" s="3" t="s">
        <v>239</v>
      </c>
      <c r="C6609" s="3">
        <v>5</v>
      </c>
      <c r="D6609" s="3">
        <v>2</v>
      </c>
      <c r="E6609" s="3">
        <v>2015</v>
      </c>
      <c r="F6609" s="3" t="s">
        <v>256</v>
      </c>
      <c r="G6609" s="3" t="s">
        <v>256</v>
      </c>
      <c r="H6609" s="3">
        <v>6</v>
      </c>
      <c r="I6609" s="3">
        <f t="shared" si="291"/>
        <v>6</v>
      </c>
      <c r="J6609" s="3">
        <v>1</v>
      </c>
      <c r="K6609" s="3">
        <v>11</v>
      </c>
      <c r="L6609" s="3">
        <v>8.9</v>
      </c>
      <c r="M6609" s="3">
        <v>11</v>
      </c>
      <c r="N6609" s="3">
        <v>10</v>
      </c>
      <c r="O6609" s="3">
        <v>10</v>
      </c>
      <c r="U6609" s="10">
        <f t="shared" si="293"/>
        <v>10.18</v>
      </c>
      <c r="V6609" s="3">
        <v>3.2</v>
      </c>
      <c r="AF6609" s="10">
        <f t="shared" si="292"/>
        <v>3.2</v>
      </c>
    </row>
    <row r="6610" spans="1:32">
      <c r="A6610" s="3" t="s">
        <v>14</v>
      </c>
      <c r="B6610" s="3" t="s">
        <v>239</v>
      </c>
      <c r="C6610" s="3">
        <v>5</v>
      </c>
      <c r="D6610" s="3">
        <v>2</v>
      </c>
      <c r="E6610" s="3">
        <v>2015</v>
      </c>
      <c r="F6610" s="3" t="s">
        <v>211</v>
      </c>
      <c r="G6610" s="3" t="s">
        <v>211</v>
      </c>
      <c r="H6610" s="3">
        <v>1</v>
      </c>
      <c r="I6610" s="3">
        <f t="shared" si="291"/>
        <v>1</v>
      </c>
      <c r="J6610" s="3">
        <v>1</v>
      </c>
      <c r="K6610" s="3">
        <v>25</v>
      </c>
      <c r="U6610" s="10">
        <f t="shared" si="293"/>
        <v>25</v>
      </c>
      <c r="AF6610" s="10" t="str">
        <f t="shared" si="292"/>
        <v/>
      </c>
    </row>
    <row r="6611" spans="1:32">
      <c r="A6611" s="3" t="s">
        <v>14</v>
      </c>
      <c r="B6611" s="3" t="s">
        <v>239</v>
      </c>
      <c r="C6611" s="3">
        <v>5</v>
      </c>
      <c r="D6611" s="3">
        <v>2</v>
      </c>
      <c r="E6611" s="3">
        <v>2015</v>
      </c>
      <c r="F6611" s="3" t="s">
        <v>32</v>
      </c>
      <c r="G6611" s="3" t="s">
        <v>32</v>
      </c>
      <c r="H6611" s="3">
        <v>7</v>
      </c>
      <c r="I6611" s="3">
        <f t="shared" si="291"/>
        <v>28</v>
      </c>
      <c r="J6611" s="3">
        <v>0.25</v>
      </c>
      <c r="K6611" s="3">
        <v>7.7</v>
      </c>
      <c r="L6611" s="3">
        <v>4.5999999999999996</v>
      </c>
      <c r="M6611" s="3">
        <v>4.7</v>
      </c>
      <c r="N6611" s="3">
        <v>5.9</v>
      </c>
      <c r="O6611" s="3">
        <v>5.6</v>
      </c>
      <c r="P6611" s="3">
        <v>8</v>
      </c>
      <c r="Q6611" s="3">
        <v>5.3</v>
      </c>
      <c r="U6611" s="10">
        <f t="shared" si="293"/>
        <v>5.9714285714285706</v>
      </c>
      <c r="AF6611" s="10" t="str">
        <f t="shared" si="292"/>
        <v/>
      </c>
    </row>
    <row r="6612" spans="1:32">
      <c r="A6612" s="3" t="s">
        <v>14</v>
      </c>
      <c r="B6612" s="3" t="s">
        <v>239</v>
      </c>
      <c r="C6612" s="3">
        <v>5</v>
      </c>
      <c r="D6612" s="3">
        <v>2</v>
      </c>
      <c r="E6612" s="3">
        <v>2015</v>
      </c>
      <c r="F6612" s="3" t="s">
        <v>289</v>
      </c>
      <c r="G6612" s="3" t="s">
        <v>448</v>
      </c>
      <c r="H6612" s="3">
        <v>2</v>
      </c>
      <c r="I6612" s="3">
        <f t="shared" si="291"/>
        <v>8</v>
      </c>
      <c r="J6612" s="3">
        <v>0.25</v>
      </c>
      <c r="K6612" s="3">
        <v>4.2</v>
      </c>
      <c r="L6612" s="3">
        <v>6.1</v>
      </c>
      <c r="U6612" s="10">
        <f t="shared" si="293"/>
        <v>5.15</v>
      </c>
      <c r="AF6612" s="10" t="str">
        <f t="shared" si="292"/>
        <v/>
      </c>
    </row>
    <row r="6613" spans="1:32">
      <c r="A6613" s="3" t="s">
        <v>14</v>
      </c>
      <c r="B6613" s="3" t="s">
        <v>239</v>
      </c>
      <c r="C6613" s="3">
        <v>5</v>
      </c>
      <c r="D6613" s="3">
        <v>2</v>
      </c>
      <c r="E6613" s="3">
        <v>2015</v>
      </c>
      <c r="F6613" s="3" t="s">
        <v>174</v>
      </c>
      <c r="G6613" s="3" t="s">
        <v>174</v>
      </c>
      <c r="H6613" s="3">
        <v>1</v>
      </c>
      <c r="I6613" s="3">
        <f t="shared" si="291"/>
        <v>1</v>
      </c>
      <c r="J6613" s="3">
        <v>1</v>
      </c>
      <c r="K6613" s="3">
        <v>55</v>
      </c>
      <c r="U6613" s="10">
        <f t="shared" si="293"/>
        <v>55</v>
      </c>
      <c r="AF6613" s="10" t="str">
        <f t="shared" si="292"/>
        <v/>
      </c>
    </row>
    <row r="6614" spans="1:32">
      <c r="A6614" s="3" t="s">
        <v>14</v>
      </c>
      <c r="B6614" s="3" t="s">
        <v>239</v>
      </c>
      <c r="C6614" s="3">
        <v>5</v>
      </c>
      <c r="D6614" s="3">
        <v>2</v>
      </c>
      <c r="E6614" s="3">
        <v>2015</v>
      </c>
      <c r="F6614" s="3" t="s">
        <v>38</v>
      </c>
      <c r="G6614" s="3" t="s">
        <v>38</v>
      </c>
      <c r="H6614" s="3">
        <v>2</v>
      </c>
      <c r="I6614" s="3">
        <f t="shared" si="291"/>
        <v>8</v>
      </c>
      <c r="J6614" s="3">
        <v>0.25</v>
      </c>
      <c r="K6614" s="3">
        <v>12</v>
      </c>
      <c r="L6614" s="3">
        <v>20</v>
      </c>
      <c r="U6614" s="10">
        <f t="shared" si="293"/>
        <v>16</v>
      </c>
      <c r="AF6614" s="10" t="str">
        <f t="shared" si="292"/>
        <v/>
      </c>
    </row>
    <row r="6615" spans="1:32">
      <c r="A6615" s="3" t="s">
        <v>14</v>
      </c>
      <c r="B6615" s="3" t="s">
        <v>239</v>
      </c>
      <c r="C6615" s="3">
        <v>5</v>
      </c>
      <c r="D6615" s="3">
        <v>2</v>
      </c>
      <c r="E6615" s="3">
        <v>2015</v>
      </c>
      <c r="F6615" s="3" t="s">
        <v>38</v>
      </c>
      <c r="G6615" s="3" t="s">
        <v>38</v>
      </c>
      <c r="H6615" s="3">
        <v>4</v>
      </c>
      <c r="I6615" s="3">
        <f t="shared" si="291"/>
        <v>4</v>
      </c>
      <c r="J6615" s="3">
        <v>1</v>
      </c>
      <c r="K6615" s="3">
        <v>48</v>
      </c>
      <c r="L6615" s="3">
        <v>31</v>
      </c>
      <c r="M6615" s="3">
        <v>58</v>
      </c>
      <c r="N6615" s="3">
        <v>30</v>
      </c>
      <c r="U6615" s="10">
        <f t="shared" si="293"/>
        <v>41.75</v>
      </c>
      <c r="AF6615" s="10" t="str">
        <f t="shared" si="292"/>
        <v/>
      </c>
    </row>
    <row r="6616" spans="1:32">
      <c r="A6616" s="3" t="s">
        <v>14</v>
      </c>
      <c r="B6616" s="3" t="s">
        <v>239</v>
      </c>
      <c r="C6616" s="3">
        <v>5</v>
      </c>
      <c r="D6616" s="3">
        <v>2</v>
      </c>
      <c r="E6616" s="3">
        <v>2015</v>
      </c>
      <c r="F6616" s="3" t="s">
        <v>58</v>
      </c>
      <c r="G6616" s="3" t="s">
        <v>449</v>
      </c>
      <c r="H6616" s="3">
        <v>1</v>
      </c>
      <c r="I6616" s="3">
        <f t="shared" si="291"/>
        <v>4</v>
      </c>
      <c r="J6616" s="3">
        <v>0.25</v>
      </c>
      <c r="K6616" s="3">
        <v>438</v>
      </c>
      <c r="U6616" s="10">
        <f t="shared" si="293"/>
        <v>438</v>
      </c>
      <c r="AF6616" s="10" t="str">
        <f t="shared" si="292"/>
        <v/>
      </c>
    </row>
    <row r="6617" spans="1:32">
      <c r="A6617" s="3" t="s">
        <v>14</v>
      </c>
      <c r="B6617" s="3" t="s">
        <v>239</v>
      </c>
      <c r="C6617" s="3">
        <v>5</v>
      </c>
      <c r="D6617" s="3">
        <v>2</v>
      </c>
      <c r="E6617" s="3">
        <v>2015</v>
      </c>
      <c r="F6617" s="3" t="s">
        <v>47</v>
      </c>
      <c r="G6617" s="3" t="s">
        <v>47</v>
      </c>
      <c r="H6617" s="11">
        <v>9</v>
      </c>
      <c r="I6617" s="3">
        <f t="shared" si="291"/>
        <v>9</v>
      </c>
      <c r="J6617" s="3">
        <v>1</v>
      </c>
      <c r="K6617" s="3">
        <v>21</v>
      </c>
      <c r="L6617" s="3">
        <v>22</v>
      </c>
      <c r="M6617" s="3">
        <v>22</v>
      </c>
      <c r="N6617" s="3">
        <v>22</v>
      </c>
      <c r="O6617" s="3">
        <v>16</v>
      </c>
      <c r="P6617" s="3">
        <v>10</v>
      </c>
      <c r="Q6617" s="3">
        <v>18</v>
      </c>
      <c r="R6617" s="3">
        <v>9.4</v>
      </c>
      <c r="S6617" s="3">
        <v>11</v>
      </c>
      <c r="U6617" s="10">
        <f t="shared" si="293"/>
        <v>16.822222222222223</v>
      </c>
      <c r="AF6617" s="10" t="str">
        <f t="shared" si="292"/>
        <v/>
      </c>
    </row>
    <row r="6618" spans="1:32">
      <c r="A6618" s="3" t="s">
        <v>14</v>
      </c>
      <c r="B6618" s="3" t="s">
        <v>239</v>
      </c>
      <c r="C6618" s="3">
        <v>5</v>
      </c>
      <c r="D6618" s="3">
        <v>2</v>
      </c>
      <c r="E6618" s="3">
        <v>2015</v>
      </c>
      <c r="F6618" s="3" t="s">
        <v>253</v>
      </c>
      <c r="G6618" s="3" t="s">
        <v>253</v>
      </c>
      <c r="H6618" s="3">
        <v>19</v>
      </c>
      <c r="I6618" s="3">
        <f t="shared" si="291"/>
        <v>76</v>
      </c>
      <c r="J6618" s="3">
        <v>0.25</v>
      </c>
      <c r="K6618" s="3">
        <v>9.1</v>
      </c>
      <c r="L6618" s="3">
        <v>7.7</v>
      </c>
      <c r="M6618" s="3">
        <v>6.6</v>
      </c>
      <c r="N6618" s="3">
        <v>8.5</v>
      </c>
      <c r="O6618" s="3">
        <v>7.2</v>
      </c>
      <c r="P6618" s="3">
        <v>8.3000000000000007</v>
      </c>
      <c r="Q6618" s="3">
        <v>6.4</v>
      </c>
      <c r="R6618" s="3">
        <v>9.3000000000000007</v>
      </c>
      <c r="S6618" s="3">
        <v>6.5</v>
      </c>
      <c r="T6618" s="3">
        <v>6.7</v>
      </c>
      <c r="U6618" s="10">
        <f t="shared" si="293"/>
        <v>7.6300000000000008</v>
      </c>
      <c r="AF6618" s="10" t="str">
        <f t="shared" si="292"/>
        <v/>
      </c>
    </row>
    <row r="6619" spans="1:32">
      <c r="A6619" s="3" t="s">
        <v>14</v>
      </c>
      <c r="B6619" s="3" t="s">
        <v>239</v>
      </c>
      <c r="C6619" s="3">
        <v>5</v>
      </c>
      <c r="D6619" s="3">
        <v>2</v>
      </c>
      <c r="E6619" s="3">
        <v>2015</v>
      </c>
      <c r="F6619" s="3" t="s">
        <v>51</v>
      </c>
      <c r="G6619" s="3" t="s">
        <v>51</v>
      </c>
      <c r="H6619" s="3">
        <v>10</v>
      </c>
      <c r="I6619" s="3">
        <f t="shared" ref="I6619:I6682" si="294">H6619*(1/J6619)</f>
        <v>40</v>
      </c>
      <c r="J6619" s="3">
        <v>0.25</v>
      </c>
      <c r="U6619" s="10" t="str">
        <f t="shared" si="293"/>
        <v/>
      </c>
      <c r="AF6619" s="10" t="str">
        <f t="shared" si="292"/>
        <v/>
      </c>
    </row>
    <row r="6620" spans="1:32">
      <c r="A6620" s="3" t="s">
        <v>14</v>
      </c>
      <c r="B6620" s="3" t="s">
        <v>239</v>
      </c>
      <c r="C6620" s="3">
        <v>5</v>
      </c>
      <c r="D6620" s="3">
        <v>2</v>
      </c>
      <c r="E6620" s="3">
        <v>2015</v>
      </c>
      <c r="F6620" s="3" t="s">
        <v>51</v>
      </c>
      <c r="G6620" s="3" t="s">
        <v>51</v>
      </c>
      <c r="H6620" s="3">
        <v>5</v>
      </c>
      <c r="I6620" s="3">
        <f t="shared" si="294"/>
        <v>5</v>
      </c>
      <c r="J6620" s="3">
        <v>1</v>
      </c>
      <c r="U6620" s="10" t="str">
        <f t="shared" si="293"/>
        <v/>
      </c>
      <c r="AF6620" s="10" t="str">
        <f t="shared" si="292"/>
        <v/>
      </c>
    </row>
    <row r="6621" spans="1:32">
      <c r="A6621" s="3" t="s">
        <v>14</v>
      </c>
      <c r="B6621" s="3" t="s">
        <v>239</v>
      </c>
      <c r="C6621" s="3">
        <v>5</v>
      </c>
      <c r="D6621" s="3">
        <v>2</v>
      </c>
      <c r="E6621" s="3">
        <v>2015</v>
      </c>
      <c r="F6621" s="3" t="s">
        <v>43</v>
      </c>
      <c r="G6621" s="3" t="s">
        <v>44</v>
      </c>
      <c r="H6621" s="3">
        <v>45</v>
      </c>
      <c r="I6621" s="3">
        <f t="shared" si="294"/>
        <v>180</v>
      </c>
      <c r="J6621" s="3">
        <v>0.25</v>
      </c>
      <c r="K6621" s="3">
        <v>5.4</v>
      </c>
      <c r="L6621" s="3">
        <v>5.8</v>
      </c>
      <c r="M6621" s="3">
        <v>5.5</v>
      </c>
      <c r="N6621" s="3">
        <v>5.7</v>
      </c>
      <c r="O6621" s="3">
        <v>6.9</v>
      </c>
      <c r="P6621" s="3">
        <v>4</v>
      </c>
      <c r="Q6621" s="3">
        <v>5.4</v>
      </c>
      <c r="R6621" s="3">
        <v>3.7</v>
      </c>
      <c r="S6621" s="3">
        <v>4</v>
      </c>
      <c r="T6621" s="3">
        <v>5.8</v>
      </c>
      <c r="U6621" s="10">
        <f t="shared" si="293"/>
        <v>5.22</v>
      </c>
      <c r="AF6621" s="10" t="str">
        <f t="shared" si="292"/>
        <v/>
      </c>
    </row>
    <row r="6622" spans="1:32">
      <c r="A6622" s="3" t="s">
        <v>14</v>
      </c>
      <c r="B6622" s="3" t="s">
        <v>239</v>
      </c>
      <c r="C6622" s="3">
        <v>5</v>
      </c>
      <c r="D6622" s="3">
        <v>2</v>
      </c>
      <c r="E6622" s="3">
        <v>2015</v>
      </c>
      <c r="F6622" s="3" t="s">
        <v>41</v>
      </c>
      <c r="G6622" s="3" t="s">
        <v>40</v>
      </c>
      <c r="H6622" s="3">
        <v>1</v>
      </c>
      <c r="I6622" s="3">
        <f t="shared" si="294"/>
        <v>4</v>
      </c>
      <c r="J6622" s="3">
        <v>0.25</v>
      </c>
      <c r="K6622" s="3">
        <v>3</v>
      </c>
      <c r="U6622" s="10">
        <f t="shared" si="293"/>
        <v>3</v>
      </c>
      <c r="AF6622" s="10" t="str">
        <f t="shared" si="292"/>
        <v/>
      </c>
    </row>
    <row r="6623" spans="1:32">
      <c r="A6623" s="3" t="s">
        <v>14</v>
      </c>
      <c r="B6623" s="3" t="s">
        <v>239</v>
      </c>
      <c r="C6623" s="3">
        <v>5</v>
      </c>
      <c r="D6623" s="3">
        <v>2</v>
      </c>
      <c r="E6623" s="3">
        <v>2015</v>
      </c>
      <c r="F6623" s="3" t="s">
        <v>23</v>
      </c>
      <c r="G6623" s="3" t="s">
        <v>23</v>
      </c>
      <c r="H6623" s="3">
        <v>1</v>
      </c>
      <c r="I6623" s="3">
        <f t="shared" si="294"/>
        <v>4</v>
      </c>
      <c r="J6623" s="3">
        <v>0.25</v>
      </c>
      <c r="K6623" s="3">
        <v>6.6</v>
      </c>
      <c r="U6623" s="10">
        <f t="shared" si="293"/>
        <v>6.6</v>
      </c>
      <c r="AF6623" s="10" t="str">
        <f t="shared" si="292"/>
        <v/>
      </c>
    </row>
    <row r="6624" spans="1:32">
      <c r="A6624" s="3" t="s">
        <v>14</v>
      </c>
      <c r="B6624" s="3" t="s">
        <v>239</v>
      </c>
      <c r="C6624" s="3">
        <v>5</v>
      </c>
      <c r="D6624" s="3">
        <v>2</v>
      </c>
      <c r="E6624" s="3">
        <v>2015</v>
      </c>
      <c r="F6624" s="3" t="s">
        <v>37</v>
      </c>
      <c r="G6624" s="3" t="s">
        <v>37</v>
      </c>
      <c r="H6624" s="3">
        <v>7</v>
      </c>
      <c r="I6624" s="3">
        <f t="shared" si="294"/>
        <v>28</v>
      </c>
      <c r="J6624" s="3">
        <v>0.25</v>
      </c>
      <c r="K6624" s="3">
        <v>6.6</v>
      </c>
      <c r="L6624" s="3">
        <v>9.1999999999999993</v>
      </c>
      <c r="M6624" s="3">
        <v>7.4</v>
      </c>
      <c r="N6624" s="3">
        <v>7.3</v>
      </c>
      <c r="O6624" s="3">
        <v>7.8</v>
      </c>
      <c r="U6624" s="10">
        <f t="shared" si="293"/>
        <v>7.6599999999999993</v>
      </c>
      <c r="AF6624" s="10" t="str">
        <f t="shared" si="292"/>
        <v/>
      </c>
    </row>
    <row r="6625" spans="1:33">
      <c r="A6625" s="3" t="s">
        <v>14</v>
      </c>
      <c r="B6625" s="3" t="s">
        <v>241</v>
      </c>
      <c r="C6625" s="3">
        <v>5</v>
      </c>
      <c r="D6625" s="3">
        <v>2</v>
      </c>
      <c r="E6625" s="3">
        <v>2015</v>
      </c>
      <c r="F6625" s="3" t="s">
        <v>31</v>
      </c>
      <c r="G6625" s="3" t="s">
        <v>31</v>
      </c>
      <c r="H6625" s="3">
        <v>1</v>
      </c>
      <c r="I6625" s="3">
        <f t="shared" si="294"/>
        <v>1.3333333333333333</v>
      </c>
      <c r="J6625" s="3">
        <v>0.75</v>
      </c>
      <c r="K6625" s="3">
        <v>9.8000000000000007</v>
      </c>
      <c r="U6625" s="10">
        <f t="shared" si="293"/>
        <v>9.8000000000000007</v>
      </c>
      <c r="AF6625" s="10" t="str">
        <f t="shared" si="292"/>
        <v/>
      </c>
    </row>
    <row r="6626" spans="1:33">
      <c r="A6626" s="3" t="s">
        <v>14</v>
      </c>
      <c r="B6626" s="3" t="s">
        <v>241</v>
      </c>
      <c r="C6626" s="3">
        <v>5</v>
      </c>
      <c r="D6626" s="3">
        <v>2</v>
      </c>
      <c r="E6626" s="3">
        <v>2015</v>
      </c>
      <c r="F6626" s="3" t="s">
        <v>196</v>
      </c>
      <c r="G6626" s="3" t="s">
        <v>196</v>
      </c>
      <c r="H6626" s="3">
        <v>2</v>
      </c>
      <c r="I6626" s="3">
        <f t="shared" si="294"/>
        <v>2</v>
      </c>
      <c r="J6626" s="3">
        <v>1</v>
      </c>
      <c r="K6626" s="3">
        <v>9.3000000000000007</v>
      </c>
      <c r="L6626" s="3">
        <v>8</v>
      </c>
      <c r="U6626" s="10">
        <f t="shared" si="293"/>
        <v>8.65</v>
      </c>
      <c r="AF6626" s="10" t="str">
        <f t="shared" si="292"/>
        <v/>
      </c>
    </row>
    <row r="6627" spans="1:33">
      <c r="A6627" s="3" t="s">
        <v>14</v>
      </c>
      <c r="B6627" s="3" t="s">
        <v>241</v>
      </c>
      <c r="C6627" s="3">
        <v>5</v>
      </c>
      <c r="D6627" s="3">
        <v>2</v>
      </c>
      <c r="E6627" s="3">
        <v>2015</v>
      </c>
      <c r="F6627" s="3" t="s">
        <v>29</v>
      </c>
      <c r="G6627" s="3" t="s">
        <v>29</v>
      </c>
      <c r="H6627" s="3">
        <v>2</v>
      </c>
      <c r="I6627" s="3">
        <f t="shared" si="294"/>
        <v>2.6666666666666665</v>
      </c>
      <c r="J6627" s="3">
        <v>0.75</v>
      </c>
      <c r="K6627" s="3">
        <v>7.2</v>
      </c>
      <c r="L6627" s="3">
        <v>5.7</v>
      </c>
      <c r="U6627" s="10">
        <f t="shared" si="293"/>
        <v>6.45</v>
      </c>
      <c r="AF6627" s="10" t="str">
        <f t="shared" si="292"/>
        <v/>
      </c>
    </row>
    <row r="6628" spans="1:33">
      <c r="A6628" s="3" t="s">
        <v>14</v>
      </c>
      <c r="B6628" s="3" t="s">
        <v>241</v>
      </c>
      <c r="C6628" s="3">
        <v>5</v>
      </c>
      <c r="D6628" s="3">
        <v>2</v>
      </c>
      <c r="E6628" s="3">
        <v>2015</v>
      </c>
      <c r="F6628" s="3" t="s">
        <v>308</v>
      </c>
      <c r="G6628" s="3" t="s">
        <v>429</v>
      </c>
      <c r="H6628" s="3">
        <v>3</v>
      </c>
      <c r="I6628" s="3">
        <f t="shared" si="294"/>
        <v>4</v>
      </c>
      <c r="J6628" s="3">
        <v>0.75</v>
      </c>
      <c r="U6628" s="10" t="str">
        <f t="shared" si="293"/>
        <v/>
      </c>
      <c r="AF6628" s="10" t="str">
        <f t="shared" si="292"/>
        <v/>
      </c>
    </row>
    <row r="6629" spans="1:33">
      <c r="A6629" s="3" t="s">
        <v>14</v>
      </c>
      <c r="B6629" s="3" t="s">
        <v>241</v>
      </c>
      <c r="C6629" s="3">
        <v>5</v>
      </c>
      <c r="D6629" s="3">
        <v>2</v>
      </c>
      <c r="E6629" s="3">
        <v>2015</v>
      </c>
      <c r="F6629" s="3" t="s">
        <v>173</v>
      </c>
      <c r="G6629" s="3" t="s">
        <v>173</v>
      </c>
      <c r="H6629" s="3">
        <v>1</v>
      </c>
      <c r="I6629" s="3">
        <f t="shared" si="294"/>
        <v>1</v>
      </c>
      <c r="J6629" s="3">
        <v>1</v>
      </c>
      <c r="K6629" s="3">
        <v>35</v>
      </c>
      <c r="U6629" s="10">
        <f t="shared" si="293"/>
        <v>35</v>
      </c>
      <c r="AF6629" s="10" t="str">
        <f t="shared" si="292"/>
        <v/>
      </c>
    </row>
    <row r="6630" spans="1:33">
      <c r="A6630" s="3" t="s">
        <v>14</v>
      </c>
      <c r="B6630" s="3" t="s">
        <v>241</v>
      </c>
      <c r="C6630" s="3">
        <v>5</v>
      </c>
      <c r="D6630" s="3">
        <v>2</v>
      </c>
      <c r="E6630" s="3">
        <v>2015</v>
      </c>
      <c r="F6630" s="3" t="s">
        <v>76</v>
      </c>
      <c r="G6630" s="3" t="s">
        <v>76</v>
      </c>
      <c r="H6630" s="3">
        <v>10</v>
      </c>
      <c r="I6630" s="3">
        <f t="shared" si="294"/>
        <v>10</v>
      </c>
      <c r="J6630" s="3">
        <v>1</v>
      </c>
      <c r="K6630" s="3">
        <v>40</v>
      </c>
      <c r="L6630" s="3">
        <v>34</v>
      </c>
      <c r="M6630" s="3">
        <v>37</v>
      </c>
      <c r="N6630" s="3">
        <v>23</v>
      </c>
      <c r="O6630" s="3">
        <v>24</v>
      </c>
      <c r="P6630" s="3">
        <v>32</v>
      </c>
      <c r="Q6630" s="3">
        <v>33</v>
      </c>
      <c r="R6630" s="3">
        <v>23</v>
      </c>
      <c r="S6630" s="3">
        <v>21</v>
      </c>
      <c r="T6630" s="3">
        <v>21</v>
      </c>
      <c r="U6630" s="10">
        <f t="shared" si="293"/>
        <v>28.8</v>
      </c>
      <c r="AF6630" s="10" t="str">
        <f t="shared" si="292"/>
        <v/>
      </c>
    </row>
    <row r="6631" spans="1:33">
      <c r="A6631" s="3" t="s">
        <v>14</v>
      </c>
      <c r="B6631" s="3" t="s">
        <v>241</v>
      </c>
      <c r="C6631" s="3">
        <v>5</v>
      </c>
      <c r="D6631" s="3">
        <v>2</v>
      </c>
      <c r="E6631" s="3">
        <v>2015</v>
      </c>
      <c r="F6631" s="3" t="s">
        <v>45</v>
      </c>
      <c r="G6631" s="3" t="s">
        <v>434</v>
      </c>
      <c r="H6631" s="3">
        <v>2</v>
      </c>
      <c r="I6631" s="3">
        <f t="shared" si="294"/>
        <v>2.6666666666666665</v>
      </c>
      <c r="J6631" s="3">
        <v>0.75</v>
      </c>
      <c r="K6631" s="3">
        <v>6.1</v>
      </c>
      <c r="L6631" s="3">
        <v>4.3</v>
      </c>
      <c r="U6631" s="10">
        <f t="shared" si="293"/>
        <v>5.1999999999999993</v>
      </c>
      <c r="AF6631" s="10" t="str">
        <f t="shared" si="292"/>
        <v/>
      </c>
    </row>
    <row r="6632" spans="1:33">
      <c r="A6632" s="3" t="s">
        <v>14</v>
      </c>
      <c r="B6632" s="3" t="s">
        <v>241</v>
      </c>
      <c r="C6632" s="3">
        <v>5</v>
      </c>
      <c r="D6632" s="3">
        <v>2</v>
      </c>
      <c r="E6632" s="3">
        <v>2015</v>
      </c>
      <c r="F6632" s="3" t="s">
        <v>251</v>
      </c>
      <c r="G6632" s="3" t="s">
        <v>251</v>
      </c>
      <c r="H6632" s="3">
        <v>63</v>
      </c>
      <c r="I6632" s="3">
        <f t="shared" si="294"/>
        <v>84</v>
      </c>
      <c r="J6632" s="3">
        <v>0.75</v>
      </c>
      <c r="K6632" s="3">
        <v>5.2</v>
      </c>
      <c r="L6632" s="3">
        <v>6.6</v>
      </c>
      <c r="M6632" s="3">
        <v>6</v>
      </c>
      <c r="N6632" s="3">
        <v>4.5999999999999996</v>
      </c>
      <c r="O6632" s="3">
        <v>4.8</v>
      </c>
      <c r="P6632" s="3">
        <v>5.3</v>
      </c>
      <c r="Q6632" s="3">
        <v>4.0999999999999996</v>
      </c>
      <c r="R6632" s="3">
        <v>3</v>
      </c>
      <c r="S6632" s="3">
        <v>4.3</v>
      </c>
      <c r="T6632" s="3">
        <v>4.8</v>
      </c>
      <c r="U6632" s="10">
        <f t="shared" si="293"/>
        <v>4.8699999999999992</v>
      </c>
      <c r="AF6632" s="10" t="str">
        <f t="shared" si="292"/>
        <v/>
      </c>
    </row>
    <row r="6633" spans="1:33">
      <c r="A6633" s="3" t="s">
        <v>14</v>
      </c>
      <c r="B6633" s="3" t="s">
        <v>241</v>
      </c>
      <c r="C6633" s="3">
        <v>5</v>
      </c>
      <c r="D6633" s="3">
        <v>2</v>
      </c>
      <c r="E6633" s="3">
        <v>2015</v>
      </c>
      <c r="F6633" s="3" t="s">
        <v>251</v>
      </c>
      <c r="G6633" s="3" t="s">
        <v>251</v>
      </c>
      <c r="H6633" s="3">
        <v>1</v>
      </c>
      <c r="I6633" s="3">
        <f t="shared" si="294"/>
        <v>1</v>
      </c>
      <c r="J6633" s="3">
        <v>1</v>
      </c>
      <c r="K6633" s="3">
        <v>6.3</v>
      </c>
      <c r="U6633" s="10">
        <f t="shared" si="293"/>
        <v>6.3</v>
      </c>
      <c r="AF6633" s="10" t="str">
        <f t="shared" si="292"/>
        <v/>
      </c>
    </row>
    <row r="6634" spans="1:33">
      <c r="A6634" s="3" t="s">
        <v>14</v>
      </c>
      <c r="B6634" s="3" t="s">
        <v>241</v>
      </c>
      <c r="C6634" s="3">
        <v>5</v>
      </c>
      <c r="D6634" s="3">
        <v>2</v>
      </c>
      <c r="E6634" s="3">
        <v>2015</v>
      </c>
      <c r="F6634" s="3" t="s">
        <v>388</v>
      </c>
      <c r="G6634" s="3" t="s">
        <v>388</v>
      </c>
      <c r="H6634" s="3">
        <v>1</v>
      </c>
      <c r="I6634" s="3">
        <f t="shared" si="294"/>
        <v>1.3333333333333333</v>
      </c>
      <c r="J6634" s="3">
        <v>0.75</v>
      </c>
      <c r="K6634" s="3">
        <v>4.8</v>
      </c>
      <c r="U6634" s="10">
        <f t="shared" si="293"/>
        <v>4.8</v>
      </c>
      <c r="AF6634" s="10" t="str">
        <f t="shared" si="292"/>
        <v/>
      </c>
    </row>
    <row r="6635" spans="1:33">
      <c r="A6635" s="3" t="s">
        <v>14</v>
      </c>
      <c r="B6635" s="3" t="s">
        <v>241</v>
      </c>
      <c r="C6635" s="3">
        <v>5</v>
      </c>
      <c r="D6635" s="3">
        <v>2</v>
      </c>
      <c r="E6635" s="3">
        <v>2015</v>
      </c>
      <c r="F6635" s="3" t="s">
        <v>50</v>
      </c>
      <c r="G6635" s="3" t="s">
        <v>50</v>
      </c>
      <c r="H6635" s="3">
        <v>6</v>
      </c>
      <c r="I6635" s="3">
        <f t="shared" si="294"/>
        <v>8</v>
      </c>
      <c r="J6635" s="3">
        <v>0.75</v>
      </c>
      <c r="K6635" s="3">
        <v>3.4</v>
      </c>
      <c r="L6635" s="3">
        <v>3.5</v>
      </c>
      <c r="M6635" s="3">
        <v>3.6</v>
      </c>
      <c r="N6635" s="3">
        <v>4.0999999999999996</v>
      </c>
      <c r="O6635" s="3">
        <v>3.8</v>
      </c>
      <c r="P6635" s="3">
        <v>3.8</v>
      </c>
      <c r="U6635" s="10">
        <f t="shared" si="293"/>
        <v>3.6999999999999997</v>
      </c>
      <c r="AF6635" s="10" t="str">
        <f t="shared" si="292"/>
        <v/>
      </c>
    </row>
    <row r="6636" spans="1:33">
      <c r="A6636" s="3" t="s">
        <v>14</v>
      </c>
      <c r="B6636" s="3" t="s">
        <v>241</v>
      </c>
      <c r="C6636" s="3">
        <v>5</v>
      </c>
      <c r="D6636" s="3">
        <v>2</v>
      </c>
      <c r="E6636" s="3">
        <v>2015</v>
      </c>
      <c r="F6636" s="3" t="s">
        <v>116</v>
      </c>
      <c r="G6636" s="3" t="s">
        <v>116</v>
      </c>
      <c r="H6636" s="3">
        <v>18</v>
      </c>
      <c r="I6636" s="3">
        <f t="shared" si="294"/>
        <v>24</v>
      </c>
      <c r="J6636" s="3">
        <v>0.75</v>
      </c>
      <c r="K6636" s="3">
        <v>5.8</v>
      </c>
      <c r="L6636" s="3">
        <v>6.3</v>
      </c>
      <c r="M6636" s="3">
        <v>4.0999999999999996</v>
      </c>
      <c r="N6636" s="3">
        <v>5.3</v>
      </c>
      <c r="O6636" s="3">
        <v>7.5</v>
      </c>
      <c r="P6636" s="3">
        <v>5.9</v>
      </c>
      <c r="Q6636" s="3">
        <v>7.5</v>
      </c>
      <c r="R6636" s="3">
        <v>4.4000000000000004</v>
      </c>
      <c r="S6636" s="3">
        <v>8.1</v>
      </c>
      <c r="T6636" s="3">
        <v>4.5</v>
      </c>
      <c r="U6636" s="10">
        <f t="shared" si="293"/>
        <v>5.9399999999999995</v>
      </c>
      <c r="AF6636" s="10" t="str">
        <f t="shared" si="292"/>
        <v/>
      </c>
    </row>
    <row r="6637" spans="1:33">
      <c r="A6637" s="3" t="s">
        <v>14</v>
      </c>
      <c r="B6637" s="3" t="s">
        <v>241</v>
      </c>
      <c r="C6637" s="3">
        <v>5</v>
      </c>
      <c r="D6637" s="3">
        <v>2</v>
      </c>
      <c r="E6637" s="3">
        <v>2015</v>
      </c>
      <c r="F6637" s="3" t="s">
        <v>116</v>
      </c>
      <c r="G6637" s="3" t="s">
        <v>116</v>
      </c>
      <c r="H6637" s="3">
        <v>2</v>
      </c>
      <c r="I6637" s="3">
        <f t="shared" si="294"/>
        <v>2</v>
      </c>
      <c r="J6637" s="3">
        <v>1</v>
      </c>
      <c r="K6637" s="3">
        <v>14</v>
      </c>
      <c r="L6637" s="3">
        <v>7.8</v>
      </c>
      <c r="U6637" s="10">
        <f t="shared" si="293"/>
        <v>10.9</v>
      </c>
      <c r="AF6637" s="10" t="str">
        <f t="shared" si="292"/>
        <v/>
      </c>
    </row>
    <row r="6638" spans="1:33">
      <c r="A6638" s="3" t="s">
        <v>14</v>
      </c>
      <c r="B6638" s="3" t="s">
        <v>241</v>
      </c>
      <c r="C6638" s="3">
        <v>5</v>
      </c>
      <c r="D6638" s="3">
        <v>2</v>
      </c>
      <c r="E6638" s="3">
        <v>2015</v>
      </c>
      <c r="F6638" s="3" t="s">
        <v>54</v>
      </c>
      <c r="G6638" s="3" t="s">
        <v>437</v>
      </c>
      <c r="H6638" s="3">
        <v>7</v>
      </c>
      <c r="I6638" s="3">
        <f t="shared" si="294"/>
        <v>9.3333333333333321</v>
      </c>
      <c r="J6638" s="3">
        <v>0.75</v>
      </c>
      <c r="K6638" s="3">
        <v>2.8</v>
      </c>
      <c r="L6638" s="3">
        <v>3.7</v>
      </c>
      <c r="M6638" s="3">
        <v>3.5</v>
      </c>
      <c r="N6638" s="3">
        <v>3.2</v>
      </c>
      <c r="O6638" s="3">
        <v>3.8</v>
      </c>
      <c r="P6638" s="3">
        <v>3</v>
      </c>
      <c r="Q6638" s="3">
        <v>2.7</v>
      </c>
      <c r="U6638" s="10">
        <f t="shared" si="293"/>
        <v>3.2428571428571429</v>
      </c>
      <c r="AF6638" s="10" t="str">
        <f t="shared" si="292"/>
        <v/>
      </c>
    </row>
    <row r="6639" spans="1:33">
      <c r="A6639" s="3" t="s">
        <v>14</v>
      </c>
      <c r="B6639" s="3" t="s">
        <v>241</v>
      </c>
      <c r="C6639" s="3">
        <v>5</v>
      </c>
      <c r="D6639" s="3">
        <v>2</v>
      </c>
      <c r="E6639" s="3">
        <v>2015</v>
      </c>
      <c r="F6639" s="3" t="s">
        <v>152</v>
      </c>
      <c r="G6639" s="3" t="s">
        <v>152</v>
      </c>
      <c r="H6639" s="3">
        <v>2</v>
      </c>
      <c r="I6639" s="3">
        <f t="shared" si="294"/>
        <v>2.6666666666666665</v>
      </c>
      <c r="J6639" s="3">
        <v>0.75</v>
      </c>
      <c r="K6639" s="3">
        <v>6.1</v>
      </c>
      <c r="L6639" s="3">
        <v>5.2</v>
      </c>
      <c r="U6639" s="10">
        <f t="shared" si="293"/>
        <v>5.65</v>
      </c>
      <c r="AF6639" s="10" t="str">
        <f t="shared" si="292"/>
        <v/>
      </c>
      <c r="AG6639" s="3" t="s">
        <v>415</v>
      </c>
    </row>
    <row r="6640" spans="1:33">
      <c r="A6640" s="3" t="s">
        <v>14</v>
      </c>
      <c r="B6640" s="3" t="s">
        <v>241</v>
      </c>
      <c r="C6640" s="3">
        <v>5</v>
      </c>
      <c r="D6640" s="3">
        <v>2</v>
      </c>
      <c r="E6640" s="3">
        <v>2015</v>
      </c>
      <c r="F6640" s="3" t="s">
        <v>152</v>
      </c>
      <c r="G6640" s="3" t="s">
        <v>152</v>
      </c>
      <c r="H6640" s="3">
        <v>49</v>
      </c>
      <c r="I6640" s="3">
        <f t="shared" si="294"/>
        <v>65.333333333333329</v>
      </c>
      <c r="J6640" s="3">
        <v>0.75</v>
      </c>
      <c r="K6640" s="3">
        <v>5.9</v>
      </c>
      <c r="L6640" s="3">
        <v>5.0999999999999996</v>
      </c>
      <c r="M6640" s="3">
        <v>3.8</v>
      </c>
      <c r="N6640" s="3">
        <v>4.4000000000000004</v>
      </c>
      <c r="O6640" s="3">
        <v>2.5</v>
      </c>
      <c r="P6640" s="3">
        <v>5.3</v>
      </c>
      <c r="Q6640" s="3">
        <v>5</v>
      </c>
      <c r="R6640" s="3">
        <v>3.3</v>
      </c>
      <c r="S6640" s="3">
        <v>5.3</v>
      </c>
      <c r="T6640" s="3">
        <v>4.8</v>
      </c>
      <c r="U6640" s="10">
        <f t="shared" si="293"/>
        <v>4.5399999999999991</v>
      </c>
      <c r="AF6640" s="10" t="str">
        <f t="shared" si="292"/>
        <v/>
      </c>
      <c r="AG6640" s="3" t="s">
        <v>416</v>
      </c>
    </row>
    <row r="6641" spans="1:33">
      <c r="A6641" s="3" t="s">
        <v>14</v>
      </c>
      <c r="B6641" s="3" t="s">
        <v>241</v>
      </c>
      <c r="C6641" s="3">
        <v>5</v>
      </c>
      <c r="D6641" s="3">
        <v>2</v>
      </c>
      <c r="E6641" s="3">
        <v>2015</v>
      </c>
      <c r="F6641" s="3" t="s">
        <v>152</v>
      </c>
      <c r="G6641" s="3" t="s">
        <v>152</v>
      </c>
      <c r="H6641" s="3">
        <v>1</v>
      </c>
      <c r="I6641" s="3">
        <f t="shared" si="294"/>
        <v>1</v>
      </c>
      <c r="J6641" s="3">
        <v>1</v>
      </c>
      <c r="K6641" s="3">
        <v>3.6</v>
      </c>
      <c r="U6641" s="10">
        <f t="shared" si="293"/>
        <v>3.6</v>
      </c>
      <c r="AF6641" s="10" t="str">
        <f t="shared" si="292"/>
        <v/>
      </c>
    </row>
    <row r="6642" spans="1:33">
      <c r="A6642" s="3" t="s">
        <v>14</v>
      </c>
      <c r="B6642" s="3" t="s">
        <v>241</v>
      </c>
      <c r="C6642" s="3">
        <v>5</v>
      </c>
      <c r="D6642" s="3">
        <v>2</v>
      </c>
      <c r="E6642" s="3">
        <v>2015</v>
      </c>
      <c r="F6642" s="3" t="s">
        <v>18</v>
      </c>
      <c r="G6642" s="3" t="s">
        <v>18</v>
      </c>
      <c r="H6642" s="3">
        <v>5</v>
      </c>
      <c r="I6642" s="3">
        <f t="shared" si="294"/>
        <v>6.6666666666666661</v>
      </c>
      <c r="J6642" s="3">
        <v>0.75</v>
      </c>
      <c r="K6642" s="3">
        <v>4.2</v>
      </c>
      <c r="L6642" s="3">
        <v>3.7</v>
      </c>
      <c r="M6642" s="3">
        <v>3.4</v>
      </c>
      <c r="N6642" s="3">
        <v>3.6</v>
      </c>
      <c r="O6642" s="3">
        <v>2.2999999999999998</v>
      </c>
      <c r="U6642" s="10">
        <f t="shared" si="293"/>
        <v>3.44</v>
      </c>
      <c r="AF6642" s="10" t="str">
        <f t="shared" si="292"/>
        <v/>
      </c>
    </row>
    <row r="6643" spans="1:33">
      <c r="A6643" s="3" t="s">
        <v>14</v>
      </c>
      <c r="B6643" s="3" t="s">
        <v>241</v>
      </c>
      <c r="C6643" s="3">
        <v>5</v>
      </c>
      <c r="D6643" s="3">
        <v>2</v>
      </c>
      <c r="E6643" s="3">
        <v>2015</v>
      </c>
      <c r="F6643" s="3" t="s">
        <v>18</v>
      </c>
      <c r="G6643" s="3" t="s">
        <v>18</v>
      </c>
      <c r="H6643" s="3">
        <v>9</v>
      </c>
      <c r="I6643" s="3">
        <f t="shared" si="294"/>
        <v>12</v>
      </c>
      <c r="J6643" s="3">
        <v>0.75</v>
      </c>
      <c r="U6643" s="10" t="str">
        <f t="shared" si="293"/>
        <v/>
      </c>
      <c r="V6643" s="3">
        <v>1.2</v>
      </c>
      <c r="W6643" s="3">
        <v>1.8</v>
      </c>
      <c r="X6643" s="3">
        <v>1.6</v>
      </c>
      <c r="Y6643" s="3">
        <v>1.8</v>
      </c>
      <c r="Z6643" s="3">
        <v>2</v>
      </c>
      <c r="AA6643" s="3">
        <v>1.7</v>
      </c>
      <c r="AB6643" s="3">
        <v>1.2</v>
      </c>
      <c r="AC6643" s="3">
        <v>2.5</v>
      </c>
      <c r="AD6643" s="3">
        <v>1.5</v>
      </c>
      <c r="AF6643" s="10">
        <f t="shared" si="292"/>
        <v>1.6999999999999997</v>
      </c>
      <c r="AG6643" s="3" t="s">
        <v>417</v>
      </c>
    </row>
    <row r="6644" spans="1:33">
      <c r="A6644" s="3" t="s">
        <v>14</v>
      </c>
      <c r="B6644" s="3" t="s">
        <v>241</v>
      </c>
      <c r="C6644" s="3">
        <v>5</v>
      </c>
      <c r="D6644" s="3">
        <v>2</v>
      </c>
      <c r="E6644" s="3">
        <v>2015</v>
      </c>
      <c r="F6644" s="3" t="s">
        <v>21</v>
      </c>
      <c r="G6644" s="3" t="s">
        <v>21</v>
      </c>
      <c r="H6644" s="3">
        <v>61</v>
      </c>
      <c r="I6644" s="3">
        <f t="shared" si="294"/>
        <v>81.333333333333329</v>
      </c>
      <c r="J6644" s="3">
        <v>0.75</v>
      </c>
      <c r="K6644" s="3">
        <v>7.9</v>
      </c>
      <c r="L6644" s="3">
        <v>7</v>
      </c>
      <c r="M6644" s="3">
        <v>5</v>
      </c>
      <c r="N6644" s="3">
        <v>7.5</v>
      </c>
      <c r="O6644" s="3">
        <v>5.7</v>
      </c>
      <c r="P6644" s="3">
        <v>7.4</v>
      </c>
      <c r="Q6644" s="3">
        <v>6.2</v>
      </c>
      <c r="R6644" s="3">
        <v>6.9</v>
      </c>
      <c r="S6644" s="3">
        <v>5.6</v>
      </c>
      <c r="T6644" s="3">
        <v>3.7</v>
      </c>
      <c r="U6644" s="10">
        <f t="shared" si="293"/>
        <v>6.2900000000000009</v>
      </c>
      <c r="AF6644" s="10" t="str">
        <f t="shared" si="292"/>
        <v/>
      </c>
    </row>
    <row r="6645" spans="1:33">
      <c r="A6645" s="3" t="s">
        <v>14</v>
      </c>
      <c r="B6645" s="3" t="s">
        <v>241</v>
      </c>
      <c r="C6645" s="3">
        <v>5</v>
      </c>
      <c r="D6645" s="3">
        <v>2</v>
      </c>
      <c r="E6645" s="3">
        <v>2015</v>
      </c>
      <c r="F6645" s="3" t="s">
        <v>21</v>
      </c>
      <c r="G6645" s="3" t="s">
        <v>21</v>
      </c>
      <c r="H6645" s="3">
        <v>2</v>
      </c>
      <c r="I6645" s="3">
        <f t="shared" si="294"/>
        <v>2</v>
      </c>
      <c r="J6645" s="3">
        <v>1</v>
      </c>
      <c r="K6645" s="3">
        <v>10</v>
      </c>
      <c r="L6645" s="3">
        <v>11</v>
      </c>
      <c r="U6645" s="10">
        <f t="shared" si="293"/>
        <v>10.5</v>
      </c>
      <c r="AF6645" s="10" t="str">
        <f t="shared" si="292"/>
        <v/>
      </c>
    </row>
    <row r="6646" spans="1:33">
      <c r="A6646" s="3" t="s">
        <v>14</v>
      </c>
      <c r="B6646" s="3" t="s">
        <v>241</v>
      </c>
      <c r="C6646" s="3">
        <v>5</v>
      </c>
      <c r="D6646" s="3">
        <v>2</v>
      </c>
      <c r="E6646" s="3">
        <v>2015</v>
      </c>
      <c r="F6646" s="3" t="s">
        <v>256</v>
      </c>
      <c r="G6646" s="3" t="s">
        <v>256</v>
      </c>
      <c r="H6646" s="3">
        <v>7</v>
      </c>
      <c r="I6646" s="3">
        <f t="shared" si="294"/>
        <v>9.3333333333333321</v>
      </c>
      <c r="J6646" s="3">
        <v>0.75</v>
      </c>
      <c r="K6646" s="3">
        <v>8.6999999999999993</v>
      </c>
      <c r="L6646" s="3">
        <v>8.3000000000000007</v>
      </c>
      <c r="M6646" s="3">
        <v>8.6</v>
      </c>
      <c r="N6646" s="3">
        <v>8.9</v>
      </c>
      <c r="O6646" s="3">
        <v>9</v>
      </c>
      <c r="U6646" s="10">
        <f t="shared" si="293"/>
        <v>8.6999999999999993</v>
      </c>
      <c r="V6646" s="3">
        <v>2.6</v>
      </c>
      <c r="W6646" s="3">
        <v>3.2</v>
      </c>
      <c r="AF6646" s="10">
        <f t="shared" si="292"/>
        <v>2.9000000000000004</v>
      </c>
    </row>
    <row r="6647" spans="1:33">
      <c r="A6647" s="3" t="s">
        <v>14</v>
      </c>
      <c r="B6647" s="3" t="s">
        <v>241</v>
      </c>
      <c r="C6647" s="3">
        <v>5</v>
      </c>
      <c r="D6647" s="3">
        <v>2</v>
      </c>
      <c r="E6647" s="3">
        <v>2015</v>
      </c>
      <c r="F6647" s="3" t="s">
        <v>256</v>
      </c>
      <c r="G6647" s="3" t="s">
        <v>256</v>
      </c>
      <c r="H6647" s="3">
        <v>2</v>
      </c>
      <c r="I6647" s="3">
        <f t="shared" si="294"/>
        <v>2</v>
      </c>
      <c r="J6647" s="3">
        <v>1</v>
      </c>
      <c r="K6647" s="3">
        <v>4.8</v>
      </c>
      <c r="U6647" s="10">
        <f t="shared" si="293"/>
        <v>4.8</v>
      </c>
      <c r="AF6647" s="10" t="str">
        <f t="shared" si="292"/>
        <v/>
      </c>
    </row>
    <row r="6648" spans="1:33">
      <c r="A6648" s="3" t="s">
        <v>14</v>
      </c>
      <c r="B6648" s="3" t="s">
        <v>241</v>
      </c>
      <c r="C6648" s="3">
        <v>5</v>
      </c>
      <c r="D6648" s="3">
        <v>2</v>
      </c>
      <c r="E6648" s="3">
        <v>2015</v>
      </c>
      <c r="F6648" s="3" t="s">
        <v>554</v>
      </c>
      <c r="G6648" s="3" t="s">
        <v>546</v>
      </c>
      <c r="H6648" s="3">
        <v>1</v>
      </c>
      <c r="I6648" s="3">
        <f t="shared" si="294"/>
        <v>1.3333333333333333</v>
      </c>
      <c r="J6648" s="3">
        <v>0.75</v>
      </c>
      <c r="K6648" s="3">
        <v>3.9</v>
      </c>
      <c r="U6648" s="10">
        <f t="shared" si="293"/>
        <v>3.9</v>
      </c>
      <c r="AF6648" s="10" t="str">
        <f t="shared" si="292"/>
        <v/>
      </c>
    </row>
    <row r="6649" spans="1:33">
      <c r="A6649" s="3" t="s">
        <v>14</v>
      </c>
      <c r="B6649" s="3" t="s">
        <v>241</v>
      </c>
      <c r="C6649" s="3">
        <v>5</v>
      </c>
      <c r="D6649" s="3">
        <v>2</v>
      </c>
      <c r="E6649" s="3">
        <v>2015</v>
      </c>
      <c r="F6649" s="3" t="s">
        <v>211</v>
      </c>
      <c r="G6649" s="3" t="s">
        <v>211</v>
      </c>
      <c r="H6649" s="3">
        <v>2</v>
      </c>
      <c r="I6649" s="3">
        <f t="shared" si="294"/>
        <v>2</v>
      </c>
      <c r="J6649" s="3">
        <v>1</v>
      </c>
      <c r="K6649" s="3">
        <v>21</v>
      </c>
      <c r="L6649" s="3">
        <v>17</v>
      </c>
      <c r="U6649" s="10">
        <f t="shared" si="293"/>
        <v>19</v>
      </c>
      <c r="AF6649" s="10" t="str">
        <f t="shared" ref="AF6649:AF6712" si="295">IF(ISERROR(SUM(V6649:AE6649)/COUNT(V6649:AE6649)),"",SUM(V6649:AE6649)/COUNT(V6649:AE6649))</f>
        <v/>
      </c>
    </row>
    <row r="6650" spans="1:33">
      <c r="A6650" s="3" t="s">
        <v>14</v>
      </c>
      <c r="B6650" s="3" t="s">
        <v>241</v>
      </c>
      <c r="C6650" s="3">
        <v>5</v>
      </c>
      <c r="D6650" s="3">
        <v>2</v>
      </c>
      <c r="E6650" s="3">
        <v>2015</v>
      </c>
      <c r="F6650" s="3" t="s">
        <v>99</v>
      </c>
      <c r="G6650" s="3" t="s">
        <v>99</v>
      </c>
      <c r="H6650" s="3">
        <v>2</v>
      </c>
      <c r="I6650" s="3">
        <f t="shared" si="294"/>
        <v>2.6666666666666665</v>
      </c>
      <c r="J6650" s="3">
        <v>0.75</v>
      </c>
      <c r="K6650" s="3">
        <v>17</v>
      </c>
      <c r="L6650" s="3">
        <v>17</v>
      </c>
      <c r="U6650" s="10">
        <f t="shared" si="293"/>
        <v>17</v>
      </c>
      <c r="AF6650" s="10" t="str">
        <f t="shared" si="295"/>
        <v/>
      </c>
    </row>
    <row r="6651" spans="1:33">
      <c r="A6651" s="3" t="s">
        <v>14</v>
      </c>
      <c r="B6651" s="3" t="s">
        <v>241</v>
      </c>
      <c r="C6651" s="3">
        <v>5</v>
      </c>
      <c r="D6651" s="3">
        <v>2</v>
      </c>
      <c r="E6651" s="3">
        <v>2015</v>
      </c>
      <c r="F6651" s="3" t="s">
        <v>32</v>
      </c>
      <c r="G6651" s="3" t="s">
        <v>32</v>
      </c>
      <c r="H6651" s="3">
        <v>2</v>
      </c>
      <c r="I6651" s="3">
        <f t="shared" si="294"/>
        <v>2.6666666666666665</v>
      </c>
      <c r="J6651" s="3">
        <v>0.75</v>
      </c>
      <c r="K6651" s="3">
        <v>5.4</v>
      </c>
      <c r="L6651" s="3">
        <v>3.6</v>
      </c>
      <c r="U6651" s="10">
        <f t="shared" si="293"/>
        <v>4.5</v>
      </c>
      <c r="AF6651" s="10" t="str">
        <f t="shared" si="295"/>
        <v/>
      </c>
    </row>
    <row r="6652" spans="1:33">
      <c r="A6652" s="3" t="s">
        <v>14</v>
      </c>
      <c r="B6652" s="3" t="s">
        <v>241</v>
      </c>
      <c r="C6652" s="3">
        <v>5</v>
      </c>
      <c r="D6652" s="3">
        <v>2</v>
      </c>
      <c r="E6652" s="3">
        <v>2015</v>
      </c>
      <c r="F6652" s="3" t="s">
        <v>38</v>
      </c>
      <c r="G6652" s="3" t="s">
        <v>38</v>
      </c>
      <c r="H6652" s="3">
        <v>12</v>
      </c>
      <c r="I6652" s="3">
        <f t="shared" si="294"/>
        <v>16</v>
      </c>
      <c r="J6652" s="3">
        <v>0.75</v>
      </c>
      <c r="K6652" s="3">
        <v>21</v>
      </c>
      <c r="L6652" s="3">
        <v>12</v>
      </c>
      <c r="M6652" s="3">
        <v>15</v>
      </c>
      <c r="N6652" s="3">
        <v>50</v>
      </c>
      <c r="O6652" s="3">
        <v>22</v>
      </c>
      <c r="P6652" s="3">
        <v>16</v>
      </c>
      <c r="Q6652" s="3">
        <v>10</v>
      </c>
      <c r="R6652" s="3">
        <v>19</v>
      </c>
      <c r="S6652" s="3">
        <v>12</v>
      </c>
      <c r="T6652" s="3">
        <v>8.1999999999999993</v>
      </c>
      <c r="U6652" s="10">
        <f t="shared" si="293"/>
        <v>18.52</v>
      </c>
      <c r="AF6652" s="10" t="str">
        <f t="shared" si="295"/>
        <v/>
      </c>
    </row>
    <row r="6653" spans="1:33">
      <c r="A6653" s="3" t="s">
        <v>14</v>
      </c>
      <c r="B6653" s="3" t="s">
        <v>241</v>
      </c>
      <c r="C6653" s="3">
        <v>5</v>
      </c>
      <c r="D6653" s="3">
        <v>2</v>
      </c>
      <c r="E6653" s="3">
        <v>2015</v>
      </c>
      <c r="F6653" s="3" t="s">
        <v>38</v>
      </c>
      <c r="G6653" s="3" t="s">
        <v>38</v>
      </c>
      <c r="H6653" s="3">
        <v>4</v>
      </c>
      <c r="I6653" s="3">
        <f t="shared" si="294"/>
        <v>4</v>
      </c>
      <c r="J6653" s="3">
        <v>1</v>
      </c>
      <c r="K6653" s="3">
        <v>21</v>
      </c>
      <c r="L6653" s="3">
        <v>52</v>
      </c>
      <c r="M6653" s="3">
        <v>32</v>
      </c>
      <c r="N6653" s="3">
        <v>13</v>
      </c>
      <c r="U6653" s="10">
        <f t="shared" si="293"/>
        <v>29.5</v>
      </c>
      <c r="AF6653" s="10" t="str">
        <f t="shared" si="295"/>
        <v/>
      </c>
    </row>
    <row r="6654" spans="1:33">
      <c r="A6654" s="3" t="s">
        <v>14</v>
      </c>
      <c r="B6654" s="3" t="s">
        <v>241</v>
      </c>
      <c r="C6654" s="3">
        <v>5</v>
      </c>
      <c r="D6654" s="3">
        <v>2</v>
      </c>
      <c r="E6654" s="3">
        <v>2015</v>
      </c>
      <c r="F6654" s="3" t="s">
        <v>47</v>
      </c>
      <c r="G6654" s="3" t="s">
        <v>47</v>
      </c>
      <c r="H6654" s="11">
        <v>8</v>
      </c>
      <c r="I6654" s="3">
        <f t="shared" si="294"/>
        <v>8</v>
      </c>
      <c r="J6654" s="3">
        <v>1</v>
      </c>
      <c r="K6654" s="3">
        <v>16</v>
      </c>
      <c r="L6654" s="3">
        <v>21</v>
      </c>
      <c r="M6654" s="3">
        <v>18</v>
      </c>
      <c r="N6654" s="3">
        <v>23</v>
      </c>
      <c r="O6654" s="3">
        <v>18</v>
      </c>
      <c r="P6654" s="3">
        <v>19</v>
      </c>
      <c r="Q6654" s="3">
        <v>19</v>
      </c>
      <c r="R6654" s="3">
        <v>18</v>
      </c>
      <c r="U6654" s="10">
        <f t="shared" si="293"/>
        <v>19</v>
      </c>
      <c r="AF6654" s="10" t="str">
        <f t="shared" si="295"/>
        <v/>
      </c>
      <c r="AG6654" s="3" t="s">
        <v>65</v>
      </c>
    </row>
    <row r="6655" spans="1:33">
      <c r="A6655" s="3" t="s">
        <v>14</v>
      </c>
      <c r="B6655" s="3" t="s">
        <v>241</v>
      </c>
      <c r="C6655" s="3">
        <v>5</v>
      </c>
      <c r="D6655" s="3">
        <v>2</v>
      </c>
      <c r="E6655" s="3">
        <v>2015</v>
      </c>
      <c r="F6655" s="3" t="s">
        <v>47</v>
      </c>
      <c r="G6655" s="3" t="s">
        <v>47</v>
      </c>
      <c r="H6655" s="11">
        <v>13</v>
      </c>
      <c r="I6655" s="3">
        <f t="shared" si="294"/>
        <v>13</v>
      </c>
      <c r="J6655" s="3">
        <v>1</v>
      </c>
      <c r="K6655" s="3">
        <v>13</v>
      </c>
      <c r="L6655" s="3">
        <v>13</v>
      </c>
      <c r="M6655" s="3">
        <v>16</v>
      </c>
      <c r="N6655" s="3">
        <v>17</v>
      </c>
      <c r="O6655" s="3">
        <v>15</v>
      </c>
      <c r="P6655" s="3">
        <v>15</v>
      </c>
      <c r="Q6655" s="3">
        <v>14</v>
      </c>
      <c r="R6655" s="3">
        <v>14</v>
      </c>
      <c r="S6655" s="3">
        <v>14</v>
      </c>
      <c r="T6655" s="3">
        <v>14</v>
      </c>
      <c r="U6655" s="10">
        <f t="shared" si="293"/>
        <v>14.5</v>
      </c>
      <c r="AF6655" s="10" t="str">
        <f t="shared" si="295"/>
        <v/>
      </c>
      <c r="AG6655" s="3" t="s">
        <v>418</v>
      </c>
    </row>
    <row r="6656" spans="1:33">
      <c r="A6656" s="3" t="s">
        <v>14</v>
      </c>
      <c r="B6656" s="3" t="s">
        <v>241</v>
      </c>
      <c r="C6656" s="3">
        <v>5</v>
      </c>
      <c r="D6656" s="3">
        <v>2</v>
      </c>
      <c r="E6656" s="3">
        <v>2015</v>
      </c>
      <c r="F6656" s="3" t="s">
        <v>47</v>
      </c>
      <c r="G6656" s="3" t="s">
        <v>47</v>
      </c>
      <c r="H6656" s="11">
        <v>9</v>
      </c>
      <c r="I6656" s="3">
        <f t="shared" si="294"/>
        <v>9</v>
      </c>
      <c r="J6656" s="3">
        <v>1</v>
      </c>
      <c r="K6656" s="3">
        <v>7.3</v>
      </c>
      <c r="L6656" s="3">
        <v>9.1999999999999993</v>
      </c>
      <c r="M6656" s="3">
        <v>9.4</v>
      </c>
      <c r="N6656" s="3">
        <v>10</v>
      </c>
      <c r="O6656" s="3">
        <v>7.8</v>
      </c>
      <c r="P6656" s="3">
        <v>9.5</v>
      </c>
      <c r="Q6656" s="3">
        <v>8.8000000000000007</v>
      </c>
      <c r="R6656" s="3">
        <v>9.6</v>
      </c>
      <c r="S6656" s="3">
        <v>12</v>
      </c>
      <c r="U6656" s="10">
        <f t="shared" si="293"/>
        <v>9.2888888888888879</v>
      </c>
      <c r="AF6656" s="10" t="str">
        <f t="shared" si="295"/>
        <v/>
      </c>
      <c r="AG6656" s="3" t="s">
        <v>66</v>
      </c>
    </row>
    <row r="6657" spans="1:32">
      <c r="A6657" s="3" t="s">
        <v>14</v>
      </c>
      <c r="B6657" s="3" t="s">
        <v>241</v>
      </c>
      <c r="C6657" s="3">
        <v>5</v>
      </c>
      <c r="D6657" s="3">
        <v>2</v>
      </c>
      <c r="E6657" s="3">
        <v>2015</v>
      </c>
      <c r="F6657" s="3" t="s">
        <v>296</v>
      </c>
      <c r="G6657" s="3" t="s">
        <v>59</v>
      </c>
      <c r="H6657" s="3">
        <v>5</v>
      </c>
      <c r="I6657" s="3">
        <f t="shared" si="294"/>
        <v>6.6666666666666661</v>
      </c>
      <c r="J6657" s="3">
        <v>0.75</v>
      </c>
      <c r="K6657" s="3">
        <v>7.9</v>
      </c>
      <c r="L6657" s="3">
        <v>6.1</v>
      </c>
      <c r="M6657" s="3">
        <v>5.5</v>
      </c>
      <c r="N6657" s="3">
        <v>6.8</v>
      </c>
      <c r="O6657" s="3">
        <v>5.6</v>
      </c>
      <c r="U6657" s="10">
        <f t="shared" si="293"/>
        <v>6.38</v>
      </c>
      <c r="AF6657" s="10" t="str">
        <f t="shared" si="295"/>
        <v/>
      </c>
    </row>
    <row r="6658" spans="1:32">
      <c r="A6658" s="3" t="s">
        <v>14</v>
      </c>
      <c r="B6658" s="3" t="s">
        <v>241</v>
      </c>
      <c r="C6658" s="3">
        <v>5</v>
      </c>
      <c r="D6658" s="3">
        <v>2</v>
      </c>
      <c r="E6658" s="3">
        <v>2015</v>
      </c>
      <c r="F6658" s="3" t="s">
        <v>67</v>
      </c>
      <c r="G6658" s="3" t="s">
        <v>67</v>
      </c>
      <c r="H6658" s="3">
        <v>1</v>
      </c>
      <c r="I6658" s="3">
        <f t="shared" si="294"/>
        <v>1</v>
      </c>
      <c r="J6658" s="3">
        <v>1</v>
      </c>
      <c r="U6658" s="10" t="str">
        <f t="shared" si="293"/>
        <v/>
      </c>
      <c r="AF6658" s="10" t="str">
        <f t="shared" si="295"/>
        <v/>
      </c>
    </row>
    <row r="6659" spans="1:32">
      <c r="A6659" s="3" t="s">
        <v>14</v>
      </c>
      <c r="B6659" s="3" t="s">
        <v>241</v>
      </c>
      <c r="C6659" s="3">
        <v>5</v>
      </c>
      <c r="D6659" s="3">
        <v>2</v>
      </c>
      <c r="E6659" s="3">
        <v>2015</v>
      </c>
      <c r="F6659" s="3" t="s">
        <v>51</v>
      </c>
      <c r="G6659" s="3" t="s">
        <v>51</v>
      </c>
      <c r="H6659" s="3">
        <v>1</v>
      </c>
      <c r="I6659" s="3">
        <f t="shared" si="294"/>
        <v>1.3333333333333333</v>
      </c>
      <c r="J6659" s="3">
        <v>0.75</v>
      </c>
      <c r="U6659" s="10" t="str">
        <f t="shared" ref="U6659:U6722" si="296">IF(ISERROR(SUM(K6659:T6659)/COUNT(K6659:T6659)),"",SUM(K6659:T6659)/COUNT(K6659:T6659))</f>
        <v/>
      </c>
      <c r="AF6659" s="10" t="str">
        <f t="shared" si="295"/>
        <v/>
      </c>
    </row>
    <row r="6660" spans="1:32">
      <c r="A6660" s="3" t="s">
        <v>14</v>
      </c>
      <c r="B6660" s="3" t="s">
        <v>241</v>
      </c>
      <c r="C6660" s="3">
        <v>5</v>
      </c>
      <c r="D6660" s="3">
        <v>2</v>
      </c>
      <c r="E6660" s="3">
        <v>2015</v>
      </c>
      <c r="F6660" s="3" t="s">
        <v>51</v>
      </c>
      <c r="G6660" s="3" t="s">
        <v>51</v>
      </c>
      <c r="H6660" s="3">
        <v>9</v>
      </c>
      <c r="I6660" s="3">
        <f t="shared" si="294"/>
        <v>9</v>
      </c>
      <c r="J6660" s="3">
        <v>1</v>
      </c>
      <c r="U6660" s="10" t="str">
        <f t="shared" si="296"/>
        <v/>
      </c>
      <c r="AF6660" s="10" t="str">
        <f t="shared" si="295"/>
        <v/>
      </c>
    </row>
    <row r="6661" spans="1:32">
      <c r="A6661" s="3" t="s">
        <v>14</v>
      </c>
      <c r="B6661" s="3" t="s">
        <v>241</v>
      </c>
      <c r="C6661" s="3">
        <v>5</v>
      </c>
      <c r="D6661" s="3">
        <v>2</v>
      </c>
      <c r="E6661" s="3">
        <v>2015</v>
      </c>
      <c r="F6661" s="3" t="s">
        <v>100</v>
      </c>
      <c r="G6661" s="3" t="s">
        <v>100</v>
      </c>
      <c r="H6661" s="3">
        <v>1</v>
      </c>
      <c r="I6661" s="3">
        <f t="shared" si="294"/>
        <v>1.3333333333333333</v>
      </c>
      <c r="J6661" s="3">
        <v>0.75</v>
      </c>
      <c r="K6661" s="3">
        <v>6.7</v>
      </c>
      <c r="U6661" s="10">
        <f t="shared" si="296"/>
        <v>6.7</v>
      </c>
      <c r="AF6661" s="10" t="str">
        <f t="shared" si="295"/>
        <v/>
      </c>
    </row>
    <row r="6662" spans="1:32">
      <c r="A6662" s="3" t="s">
        <v>14</v>
      </c>
      <c r="B6662" s="3" t="s">
        <v>241</v>
      </c>
      <c r="C6662" s="3">
        <v>5</v>
      </c>
      <c r="D6662" s="3">
        <v>2</v>
      </c>
      <c r="E6662" s="3">
        <v>2015</v>
      </c>
      <c r="F6662" s="3" t="s">
        <v>43</v>
      </c>
      <c r="G6662" s="3" t="s">
        <v>44</v>
      </c>
      <c r="H6662" s="3">
        <v>68</v>
      </c>
      <c r="I6662" s="3">
        <f t="shared" si="294"/>
        <v>90.666666666666657</v>
      </c>
      <c r="J6662" s="3">
        <v>0.75</v>
      </c>
      <c r="K6662" s="3">
        <v>6.9</v>
      </c>
      <c r="L6662" s="3">
        <v>5.0999999999999996</v>
      </c>
      <c r="M6662" s="3">
        <v>6.3</v>
      </c>
      <c r="N6662" s="3">
        <v>5.2</v>
      </c>
      <c r="O6662" s="3">
        <v>6.2</v>
      </c>
      <c r="P6662" s="3">
        <v>3.8</v>
      </c>
      <c r="Q6662" s="3">
        <v>4.8</v>
      </c>
      <c r="R6662" s="3">
        <v>6.7</v>
      </c>
      <c r="S6662" s="3">
        <v>4.7</v>
      </c>
      <c r="T6662" s="3">
        <v>5.3</v>
      </c>
      <c r="U6662" s="10">
        <f t="shared" si="296"/>
        <v>5.5</v>
      </c>
      <c r="AF6662" s="10" t="str">
        <f t="shared" si="295"/>
        <v/>
      </c>
    </row>
    <row r="6663" spans="1:32">
      <c r="A6663" s="3" t="s">
        <v>14</v>
      </c>
      <c r="B6663" s="3" t="s">
        <v>241</v>
      </c>
      <c r="C6663" s="3">
        <v>5</v>
      </c>
      <c r="D6663" s="3">
        <v>2</v>
      </c>
      <c r="E6663" s="3">
        <v>2015</v>
      </c>
      <c r="F6663" s="3" t="s">
        <v>43</v>
      </c>
      <c r="G6663" s="3" t="s">
        <v>44</v>
      </c>
      <c r="H6663" s="3">
        <v>4</v>
      </c>
      <c r="I6663" s="3">
        <f t="shared" si="294"/>
        <v>4</v>
      </c>
      <c r="J6663" s="3">
        <v>1</v>
      </c>
      <c r="K6663" s="3">
        <v>4.2</v>
      </c>
      <c r="L6663" s="3">
        <v>6.9</v>
      </c>
      <c r="M6663" s="3">
        <v>7.1</v>
      </c>
      <c r="N6663" s="3">
        <v>6.5</v>
      </c>
      <c r="U6663" s="10">
        <f t="shared" si="296"/>
        <v>6.1750000000000007</v>
      </c>
      <c r="AF6663" s="10" t="str">
        <f t="shared" si="295"/>
        <v/>
      </c>
    </row>
    <row r="6664" spans="1:32">
      <c r="A6664" s="3" t="s">
        <v>14</v>
      </c>
      <c r="B6664" s="3" t="s">
        <v>241</v>
      </c>
      <c r="C6664" s="3">
        <v>5</v>
      </c>
      <c r="D6664" s="3">
        <v>2</v>
      </c>
      <c r="E6664" s="3">
        <v>2015</v>
      </c>
      <c r="F6664" s="3" t="s">
        <v>22</v>
      </c>
      <c r="G6664" s="3" t="s">
        <v>22</v>
      </c>
      <c r="H6664" s="3">
        <v>4</v>
      </c>
      <c r="I6664" s="3">
        <f t="shared" si="294"/>
        <v>5.333333333333333</v>
      </c>
      <c r="J6664" s="3">
        <v>0.75</v>
      </c>
      <c r="K6664" s="3">
        <v>4.9000000000000004</v>
      </c>
      <c r="L6664" s="3">
        <v>5.8</v>
      </c>
      <c r="M6664" s="3">
        <v>5.9</v>
      </c>
      <c r="N6664" s="3">
        <v>6.2</v>
      </c>
      <c r="U6664" s="10">
        <f t="shared" si="296"/>
        <v>5.7</v>
      </c>
      <c r="AF6664" s="10" t="str">
        <f t="shared" si="295"/>
        <v/>
      </c>
    </row>
    <row r="6665" spans="1:32">
      <c r="A6665" s="3" t="s">
        <v>14</v>
      </c>
      <c r="B6665" s="3" t="s">
        <v>241</v>
      </c>
      <c r="C6665" s="3">
        <v>5</v>
      </c>
      <c r="D6665" s="3">
        <v>2</v>
      </c>
      <c r="E6665" s="3">
        <v>2015</v>
      </c>
      <c r="F6665" s="3" t="s">
        <v>39</v>
      </c>
      <c r="G6665" s="3" t="s">
        <v>40</v>
      </c>
      <c r="H6665" s="3">
        <v>9</v>
      </c>
      <c r="I6665" s="3">
        <f t="shared" si="294"/>
        <v>12</v>
      </c>
      <c r="J6665" s="3">
        <v>0.75</v>
      </c>
      <c r="K6665" s="3">
        <v>7.4</v>
      </c>
      <c r="L6665" s="3">
        <v>5.9</v>
      </c>
      <c r="M6665" s="3">
        <v>6.9</v>
      </c>
      <c r="N6665" s="3">
        <v>7</v>
      </c>
      <c r="O6665" s="3">
        <v>7.3</v>
      </c>
      <c r="U6665" s="10">
        <f t="shared" si="296"/>
        <v>6.9</v>
      </c>
      <c r="V6665" s="3">
        <v>0.5</v>
      </c>
      <c r="W6665" s="3">
        <v>0.4</v>
      </c>
      <c r="X6665" s="3">
        <v>0.4</v>
      </c>
      <c r="Y6665" s="3">
        <v>0.5</v>
      </c>
      <c r="AF6665" s="10">
        <f t="shared" si="295"/>
        <v>0.45</v>
      </c>
    </row>
    <row r="6666" spans="1:32">
      <c r="A6666" s="3" t="s">
        <v>14</v>
      </c>
      <c r="B6666" s="3" t="s">
        <v>241</v>
      </c>
      <c r="C6666" s="3">
        <v>5</v>
      </c>
      <c r="D6666" s="3">
        <v>2</v>
      </c>
      <c r="E6666" s="3">
        <v>2015</v>
      </c>
      <c r="F6666" s="3" t="s">
        <v>23</v>
      </c>
      <c r="G6666" s="3" t="s">
        <v>23</v>
      </c>
      <c r="H6666" s="3">
        <v>10</v>
      </c>
      <c r="I6666" s="3">
        <f t="shared" si="294"/>
        <v>13.333333333333332</v>
      </c>
      <c r="J6666" s="3">
        <v>0.75</v>
      </c>
      <c r="K6666" s="3">
        <v>8</v>
      </c>
      <c r="L6666" s="3">
        <v>11</v>
      </c>
      <c r="M6666" s="3">
        <v>5.7</v>
      </c>
      <c r="N6666" s="3">
        <v>6.5</v>
      </c>
      <c r="O6666" s="3">
        <v>5.9</v>
      </c>
      <c r="P6666" s="3">
        <v>4.3</v>
      </c>
      <c r="Q6666" s="3">
        <v>7.2</v>
      </c>
      <c r="R6666" s="3">
        <v>6.5</v>
      </c>
      <c r="S6666" s="3">
        <v>6.4</v>
      </c>
      <c r="T6666" s="3">
        <v>5.7</v>
      </c>
      <c r="U6666" s="10">
        <f t="shared" si="296"/>
        <v>6.7200000000000006</v>
      </c>
      <c r="AF6666" s="10" t="str">
        <f t="shared" si="295"/>
        <v/>
      </c>
    </row>
    <row r="6667" spans="1:32">
      <c r="A6667" s="3" t="s">
        <v>14</v>
      </c>
      <c r="B6667" s="3" t="s">
        <v>241</v>
      </c>
      <c r="C6667" s="3">
        <v>5</v>
      </c>
      <c r="D6667" s="3">
        <v>2</v>
      </c>
      <c r="E6667" s="3">
        <v>2015</v>
      </c>
      <c r="F6667" s="3" t="s">
        <v>23</v>
      </c>
      <c r="G6667" s="3" t="s">
        <v>23</v>
      </c>
      <c r="H6667" s="3">
        <v>1</v>
      </c>
      <c r="I6667" s="3">
        <f t="shared" si="294"/>
        <v>1</v>
      </c>
      <c r="J6667" s="3">
        <v>1</v>
      </c>
      <c r="K6667" s="3">
        <v>9.1999999999999993</v>
      </c>
      <c r="U6667" s="10">
        <f t="shared" si="296"/>
        <v>9.1999999999999993</v>
      </c>
      <c r="AF6667" s="10" t="str">
        <f t="shared" si="295"/>
        <v/>
      </c>
    </row>
    <row r="6668" spans="1:32">
      <c r="A6668" s="3" t="s">
        <v>14</v>
      </c>
      <c r="B6668" s="3" t="s">
        <v>241</v>
      </c>
      <c r="C6668" s="3">
        <v>5</v>
      </c>
      <c r="D6668" s="3">
        <v>2</v>
      </c>
      <c r="E6668" s="3">
        <v>2015</v>
      </c>
      <c r="F6668" s="3" t="s">
        <v>37</v>
      </c>
      <c r="G6668" s="3" t="s">
        <v>37</v>
      </c>
      <c r="H6668" s="3">
        <v>10</v>
      </c>
      <c r="I6668" s="3">
        <f t="shared" si="294"/>
        <v>13.333333333333332</v>
      </c>
      <c r="J6668" s="3">
        <v>0.75</v>
      </c>
      <c r="K6668" s="3">
        <v>7</v>
      </c>
      <c r="L6668" s="3">
        <v>6.8</v>
      </c>
      <c r="M6668" s="3">
        <v>7.1</v>
      </c>
      <c r="N6668" s="3">
        <v>8.3000000000000007</v>
      </c>
      <c r="O6668" s="3">
        <v>7.7</v>
      </c>
      <c r="P6668" s="3">
        <v>8.8000000000000007</v>
      </c>
      <c r="Q6668" s="3">
        <v>7</v>
      </c>
      <c r="R6668" s="3">
        <v>5.5</v>
      </c>
      <c r="S6668" s="3">
        <v>7.9</v>
      </c>
      <c r="U6668" s="10">
        <f t="shared" si="296"/>
        <v>7.344444444444445</v>
      </c>
      <c r="AF6668" s="10" t="str">
        <f t="shared" si="295"/>
        <v/>
      </c>
    </row>
    <row r="6669" spans="1:32">
      <c r="A6669" s="3" t="s">
        <v>14</v>
      </c>
      <c r="B6669" s="3" t="s">
        <v>242</v>
      </c>
      <c r="C6669" s="3">
        <v>5</v>
      </c>
      <c r="D6669" s="3">
        <v>2</v>
      </c>
      <c r="E6669" s="3">
        <v>2015</v>
      </c>
      <c r="F6669" s="3" t="s">
        <v>177</v>
      </c>
      <c r="G6669" s="3" t="s">
        <v>177</v>
      </c>
      <c r="H6669" s="3">
        <v>1</v>
      </c>
      <c r="I6669" s="3">
        <f t="shared" si="294"/>
        <v>4</v>
      </c>
      <c r="J6669" s="3">
        <v>0.25</v>
      </c>
      <c r="K6669" s="3">
        <v>0.9</v>
      </c>
      <c r="U6669" s="10">
        <f t="shared" si="296"/>
        <v>0.9</v>
      </c>
      <c r="AF6669" s="10" t="str">
        <f t="shared" si="295"/>
        <v/>
      </c>
    </row>
    <row r="6670" spans="1:32">
      <c r="A6670" s="3" t="s">
        <v>14</v>
      </c>
      <c r="B6670" s="3" t="s">
        <v>242</v>
      </c>
      <c r="C6670" s="3">
        <v>5</v>
      </c>
      <c r="D6670" s="3">
        <v>2</v>
      </c>
      <c r="E6670" s="3">
        <v>2015</v>
      </c>
      <c r="F6670" s="3" t="s">
        <v>31</v>
      </c>
      <c r="G6670" s="3" t="s">
        <v>31</v>
      </c>
      <c r="H6670" s="3">
        <v>1</v>
      </c>
      <c r="I6670" s="3">
        <f t="shared" si="294"/>
        <v>4</v>
      </c>
      <c r="J6670" s="3">
        <v>0.25</v>
      </c>
      <c r="K6670" s="3">
        <v>10.9</v>
      </c>
      <c r="U6670" s="10">
        <f t="shared" si="296"/>
        <v>10.9</v>
      </c>
      <c r="AF6670" s="10" t="str">
        <f t="shared" si="295"/>
        <v/>
      </c>
    </row>
    <row r="6671" spans="1:32">
      <c r="A6671" s="3" t="s">
        <v>14</v>
      </c>
      <c r="B6671" s="3" t="s">
        <v>242</v>
      </c>
      <c r="C6671" s="3">
        <v>5</v>
      </c>
      <c r="D6671" s="3">
        <v>2</v>
      </c>
      <c r="E6671" s="3">
        <v>2015</v>
      </c>
      <c r="F6671" s="3" t="s">
        <v>29</v>
      </c>
      <c r="G6671" s="3" t="s">
        <v>29</v>
      </c>
      <c r="H6671" s="3">
        <v>3</v>
      </c>
      <c r="I6671" s="3">
        <f t="shared" si="294"/>
        <v>12</v>
      </c>
      <c r="J6671" s="3">
        <v>0.25</v>
      </c>
      <c r="K6671" s="3">
        <v>6.9</v>
      </c>
      <c r="L6671" s="3">
        <v>3</v>
      </c>
      <c r="U6671" s="10">
        <f t="shared" si="296"/>
        <v>4.95</v>
      </c>
      <c r="V6671" s="3">
        <v>1.4</v>
      </c>
      <c r="AF6671" s="10">
        <f t="shared" si="295"/>
        <v>1.4</v>
      </c>
    </row>
    <row r="6672" spans="1:32">
      <c r="A6672" s="3" t="s">
        <v>14</v>
      </c>
      <c r="B6672" s="3" t="s">
        <v>242</v>
      </c>
      <c r="C6672" s="3">
        <v>5</v>
      </c>
      <c r="D6672" s="3">
        <v>2</v>
      </c>
      <c r="E6672" s="3">
        <v>2015</v>
      </c>
      <c r="F6672" s="3" t="s">
        <v>87</v>
      </c>
      <c r="G6672" s="3" t="s">
        <v>428</v>
      </c>
      <c r="H6672" s="3">
        <v>14</v>
      </c>
      <c r="I6672" s="3">
        <f t="shared" si="294"/>
        <v>56</v>
      </c>
      <c r="J6672" s="3">
        <v>0.25</v>
      </c>
      <c r="K6672" s="3">
        <v>9.4</v>
      </c>
      <c r="L6672" s="3">
        <v>10.5</v>
      </c>
      <c r="M6672" s="3">
        <v>8.3000000000000007</v>
      </c>
      <c r="N6672" s="3">
        <v>9</v>
      </c>
      <c r="O6672" s="3">
        <v>9.9</v>
      </c>
      <c r="P6672" s="3">
        <v>9.3000000000000007</v>
      </c>
      <c r="Q6672" s="3">
        <v>9.8000000000000007</v>
      </c>
      <c r="R6672" s="3">
        <v>9.6999999999999993</v>
      </c>
      <c r="S6672" s="3">
        <v>8.9</v>
      </c>
      <c r="T6672" s="3">
        <v>9.4</v>
      </c>
      <c r="U6672" s="10">
        <f t="shared" si="296"/>
        <v>9.4200000000000017</v>
      </c>
      <c r="AF6672" s="10" t="str">
        <f t="shared" si="295"/>
        <v/>
      </c>
    </row>
    <row r="6673" spans="1:32">
      <c r="A6673" s="3" t="s">
        <v>14</v>
      </c>
      <c r="B6673" s="3" t="s">
        <v>242</v>
      </c>
      <c r="C6673" s="3">
        <v>5</v>
      </c>
      <c r="D6673" s="3">
        <v>2</v>
      </c>
      <c r="E6673" s="3">
        <v>2015</v>
      </c>
      <c r="F6673" s="3" t="s">
        <v>308</v>
      </c>
      <c r="G6673" s="3" t="s">
        <v>429</v>
      </c>
      <c r="H6673" s="3">
        <v>12</v>
      </c>
      <c r="I6673" s="3">
        <f t="shared" si="294"/>
        <v>48</v>
      </c>
      <c r="J6673" s="3">
        <v>0.25</v>
      </c>
      <c r="U6673" s="10" t="str">
        <f t="shared" si="296"/>
        <v/>
      </c>
      <c r="AF6673" s="10" t="str">
        <f t="shared" si="295"/>
        <v/>
      </c>
    </row>
    <row r="6674" spans="1:32">
      <c r="A6674" s="3" t="s">
        <v>14</v>
      </c>
      <c r="B6674" s="3" t="s">
        <v>242</v>
      </c>
      <c r="C6674" s="3">
        <v>5</v>
      </c>
      <c r="D6674" s="3">
        <v>2</v>
      </c>
      <c r="E6674" s="3">
        <v>2015</v>
      </c>
      <c r="F6674" s="3" t="s">
        <v>33</v>
      </c>
      <c r="G6674" s="3" t="s">
        <v>33</v>
      </c>
      <c r="H6674" s="3">
        <v>2</v>
      </c>
      <c r="I6674" s="3">
        <f t="shared" si="294"/>
        <v>8</v>
      </c>
      <c r="J6674" s="3">
        <v>0.25</v>
      </c>
      <c r="K6674" s="3">
        <v>12.1</v>
      </c>
      <c r="L6674" s="3">
        <v>11.3</v>
      </c>
      <c r="U6674" s="10">
        <f t="shared" si="296"/>
        <v>11.7</v>
      </c>
      <c r="AF6674" s="10" t="str">
        <f t="shared" si="295"/>
        <v/>
      </c>
    </row>
    <row r="6675" spans="1:32">
      <c r="A6675" s="3" t="s">
        <v>14</v>
      </c>
      <c r="B6675" s="3" t="s">
        <v>242</v>
      </c>
      <c r="C6675" s="3">
        <v>5</v>
      </c>
      <c r="D6675" s="3">
        <v>2</v>
      </c>
      <c r="E6675" s="3">
        <v>2015</v>
      </c>
      <c r="F6675" s="3" t="s">
        <v>33</v>
      </c>
      <c r="G6675" s="3" t="s">
        <v>33</v>
      </c>
      <c r="H6675" s="3">
        <v>1</v>
      </c>
      <c r="I6675" s="3">
        <f t="shared" si="294"/>
        <v>1</v>
      </c>
      <c r="J6675" s="3">
        <v>1</v>
      </c>
      <c r="K6675" s="3">
        <v>8.1999999999999993</v>
      </c>
      <c r="U6675" s="10">
        <f t="shared" si="296"/>
        <v>8.1999999999999993</v>
      </c>
      <c r="AF6675" s="10" t="str">
        <f t="shared" si="295"/>
        <v/>
      </c>
    </row>
    <row r="6676" spans="1:32">
      <c r="A6676" s="3" t="s">
        <v>14</v>
      </c>
      <c r="B6676" s="3" t="s">
        <v>242</v>
      </c>
      <c r="C6676" s="3">
        <v>5</v>
      </c>
      <c r="D6676" s="3">
        <v>2</v>
      </c>
      <c r="E6676" s="3">
        <v>2015</v>
      </c>
      <c r="F6676" s="3" t="s">
        <v>76</v>
      </c>
      <c r="G6676" s="3" t="s">
        <v>76</v>
      </c>
      <c r="H6676" s="3">
        <v>6</v>
      </c>
      <c r="I6676" s="3">
        <f t="shared" si="294"/>
        <v>6</v>
      </c>
      <c r="J6676" s="3">
        <v>1</v>
      </c>
      <c r="K6676" s="3">
        <v>45.3</v>
      </c>
      <c r="L6676" s="3">
        <v>44.4</v>
      </c>
      <c r="M6676" s="3">
        <v>45.7</v>
      </c>
      <c r="N6676" s="3">
        <v>40.5</v>
      </c>
      <c r="O6676" s="3">
        <v>37.4</v>
      </c>
      <c r="P6676" s="3">
        <v>34</v>
      </c>
      <c r="U6676" s="10">
        <f t="shared" si="296"/>
        <v>41.216666666666661</v>
      </c>
      <c r="AF6676" s="10" t="str">
        <f t="shared" si="295"/>
        <v/>
      </c>
    </row>
    <row r="6677" spans="1:32">
      <c r="A6677" s="3" t="s">
        <v>14</v>
      </c>
      <c r="B6677" s="3" t="s">
        <v>242</v>
      </c>
      <c r="C6677" s="3">
        <v>5</v>
      </c>
      <c r="D6677" s="3">
        <v>2</v>
      </c>
      <c r="E6677" s="3">
        <v>2015</v>
      </c>
      <c r="F6677" s="3" t="s">
        <v>45</v>
      </c>
      <c r="G6677" s="3" t="s">
        <v>434</v>
      </c>
      <c r="H6677" s="3">
        <v>1</v>
      </c>
      <c r="I6677" s="3">
        <f t="shared" si="294"/>
        <v>4</v>
      </c>
      <c r="J6677" s="3">
        <v>0.25</v>
      </c>
      <c r="K6677" s="3">
        <v>5.9</v>
      </c>
      <c r="U6677" s="10">
        <f t="shared" si="296"/>
        <v>5.9</v>
      </c>
      <c r="AF6677" s="10" t="str">
        <f t="shared" si="295"/>
        <v/>
      </c>
    </row>
    <row r="6678" spans="1:32">
      <c r="A6678" s="3" t="s">
        <v>14</v>
      </c>
      <c r="B6678" s="3" t="s">
        <v>242</v>
      </c>
      <c r="C6678" s="3">
        <v>5</v>
      </c>
      <c r="D6678" s="3">
        <v>2</v>
      </c>
      <c r="E6678" s="3">
        <v>2015</v>
      </c>
      <c r="F6678" s="3" t="s">
        <v>251</v>
      </c>
      <c r="G6678" s="3" t="s">
        <v>251</v>
      </c>
      <c r="H6678" s="3">
        <v>14</v>
      </c>
      <c r="I6678" s="3">
        <f t="shared" si="294"/>
        <v>56</v>
      </c>
      <c r="J6678" s="3">
        <v>0.25</v>
      </c>
      <c r="K6678" s="3">
        <v>5.8</v>
      </c>
      <c r="L6678" s="3">
        <v>5.7</v>
      </c>
      <c r="M6678" s="3">
        <v>5.9</v>
      </c>
      <c r="N6678" s="3">
        <v>5.6</v>
      </c>
      <c r="O6678" s="3">
        <v>6.3</v>
      </c>
      <c r="P6678" s="3">
        <v>7.3</v>
      </c>
      <c r="Q6678" s="3">
        <v>5.7</v>
      </c>
      <c r="R6678" s="3">
        <v>5.3</v>
      </c>
      <c r="S6678" s="3">
        <v>5</v>
      </c>
      <c r="T6678" s="3">
        <v>5</v>
      </c>
      <c r="U6678" s="10">
        <f t="shared" si="296"/>
        <v>5.76</v>
      </c>
      <c r="AF6678" s="10" t="str">
        <f t="shared" si="295"/>
        <v/>
      </c>
    </row>
    <row r="6679" spans="1:32">
      <c r="A6679" s="3" t="s">
        <v>14</v>
      </c>
      <c r="B6679" s="3" t="s">
        <v>242</v>
      </c>
      <c r="C6679" s="3">
        <v>5</v>
      </c>
      <c r="D6679" s="3">
        <v>2</v>
      </c>
      <c r="E6679" s="3">
        <v>2015</v>
      </c>
      <c r="F6679" s="3" t="s">
        <v>50</v>
      </c>
      <c r="G6679" s="3" t="s">
        <v>50</v>
      </c>
      <c r="H6679" s="3">
        <v>8</v>
      </c>
      <c r="I6679" s="3">
        <f t="shared" si="294"/>
        <v>32</v>
      </c>
      <c r="J6679" s="3">
        <v>0.25</v>
      </c>
      <c r="U6679" s="10" t="str">
        <f t="shared" si="296"/>
        <v/>
      </c>
      <c r="AF6679" s="10" t="str">
        <f t="shared" si="295"/>
        <v/>
      </c>
    </row>
    <row r="6680" spans="1:32">
      <c r="A6680" s="3" t="s">
        <v>14</v>
      </c>
      <c r="B6680" s="3" t="s">
        <v>242</v>
      </c>
      <c r="C6680" s="3">
        <v>5</v>
      </c>
      <c r="D6680" s="3">
        <v>2</v>
      </c>
      <c r="E6680" s="3">
        <v>2015</v>
      </c>
      <c r="F6680" s="3" t="s">
        <v>116</v>
      </c>
      <c r="G6680" s="3" t="s">
        <v>116</v>
      </c>
      <c r="H6680" s="3">
        <v>14</v>
      </c>
      <c r="I6680" s="3">
        <f t="shared" si="294"/>
        <v>56</v>
      </c>
      <c r="J6680" s="3">
        <v>0.25</v>
      </c>
      <c r="K6680" s="3">
        <v>9.3000000000000007</v>
      </c>
      <c r="L6680" s="3">
        <v>6.6</v>
      </c>
      <c r="M6680" s="3">
        <v>6.5</v>
      </c>
      <c r="N6680" s="3">
        <v>6.8</v>
      </c>
      <c r="O6680" s="3">
        <v>6.1</v>
      </c>
      <c r="P6680" s="3">
        <v>4.8</v>
      </c>
      <c r="Q6680" s="3">
        <v>4.5</v>
      </c>
      <c r="R6680" s="3">
        <v>6.1</v>
      </c>
      <c r="S6680" s="3">
        <v>5.2</v>
      </c>
      <c r="T6680" s="3">
        <v>5.0999999999999996</v>
      </c>
      <c r="U6680" s="10">
        <f t="shared" si="296"/>
        <v>6.1</v>
      </c>
      <c r="AF6680" s="10" t="str">
        <f t="shared" si="295"/>
        <v/>
      </c>
    </row>
    <row r="6681" spans="1:32">
      <c r="A6681" s="3" t="s">
        <v>14</v>
      </c>
      <c r="B6681" s="3" t="s">
        <v>242</v>
      </c>
      <c r="C6681" s="3">
        <v>5</v>
      </c>
      <c r="D6681" s="3">
        <v>2</v>
      </c>
      <c r="E6681" s="3">
        <v>2015</v>
      </c>
      <c r="F6681" s="3" t="s">
        <v>54</v>
      </c>
      <c r="G6681" s="3" t="s">
        <v>437</v>
      </c>
      <c r="H6681" s="3">
        <v>12</v>
      </c>
      <c r="I6681" s="3">
        <f t="shared" si="294"/>
        <v>48</v>
      </c>
      <c r="J6681" s="3">
        <v>0.25</v>
      </c>
      <c r="K6681" s="3">
        <v>0.7</v>
      </c>
      <c r="L6681" s="3">
        <v>0.5</v>
      </c>
      <c r="M6681" s="3">
        <v>0.6</v>
      </c>
      <c r="N6681" s="3">
        <v>0.6</v>
      </c>
      <c r="O6681" s="3">
        <v>0.6</v>
      </c>
      <c r="P6681" s="3">
        <v>0.6</v>
      </c>
      <c r="Q6681" s="3">
        <v>0.6</v>
      </c>
      <c r="R6681" s="3">
        <v>0.5</v>
      </c>
      <c r="S6681" s="3">
        <v>0.6</v>
      </c>
      <c r="T6681" s="3">
        <v>0.5</v>
      </c>
      <c r="U6681" s="10">
        <f t="shared" si="296"/>
        <v>0.57999999999999996</v>
      </c>
      <c r="AF6681" s="10" t="str">
        <f t="shared" si="295"/>
        <v/>
      </c>
    </row>
    <row r="6682" spans="1:32">
      <c r="A6682" s="3" t="s">
        <v>14</v>
      </c>
      <c r="B6682" s="3" t="s">
        <v>242</v>
      </c>
      <c r="C6682" s="3">
        <v>5</v>
      </c>
      <c r="D6682" s="3">
        <v>2</v>
      </c>
      <c r="E6682" s="3">
        <v>2015</v>
      </c>
      <c r="F6682" s="3" t="s">
        <v>183</v>
      </c>
      <c r="G6682" s="3" t="s">
        <v>439</v>
      </c>
      <c r="H6682" s="3">
        <v>3</v>
      </c>
      <c r="I6682" s="3">
        <f t="shared" si="294"/>
        <v>12</v>
      </c>
      <c r="J6682" s="3">
        <v>0.25</v>
      </c>
      <c r="K6682" s="3">
        <v>12.3</v>
      </c>
      <c r="L6682" s="3">
        <v>8.8000000000000007</v>
      </c>
      <c r="U6682" s="10">
        <f t="shared" si="296"/>
        <v>10.55</v>
      </c>
      <c r="V6682" s="3">
        <v>1</v>
      </c>
      <c r="AF6682" s="10">
        <f t="shared" si="295"/>
        <v>1</v>
      </c>
    </row>
    <row r="6683" spans="1:32">
      <c r="A6683" s="3" t="s">
        <v>14</v>
      </c>
      <c r="B6683" s="3" t="s">
        <v>242</v>
      </c>
      <c r="C6683" s="3">
        <v>5</v>
      </c>
      <c r="D6683" s="3">
        <v>2</v>
      </c>
      <c r="E6683" s="3">
        <v>2015</v>
      </c>
      <c r="F6683" s="3" t="s">
        <v>152</v>
      </c>
      <c r="G6683" s="3" t="s">
        <v>152</v>
      </c>
      <c r="H6683" s="3">
        <v>4</v>
      </c>
      <c r="I6683" s="3">
        <f t="shared" ref="I6683:I6746" si="297">H6683*(1/J6683)</f>
        <v>16</v>
      </c>
      <c r="J6683" s="3">
        <v>0.25</v>
      </c>
      <c r="K6683" s="3">
        <v>3.9</v>
      </c>
      <c r="L6683" s="3">
        <v>4.9000000000000004</v>
      </c>
      <c r="M6683" s="3">
        <v>4.5999999999999996</v>
      </c>
      <c r="U6683" s="10">
        <f t="shared" si="296"/>
        <v>4.4666666666666668</v>
      </c>
      <c r="V6683" s="3">
        <v>0.9</v>
      </c>
      <c r="AF6683" s="10">
        <f t="shared" si="295"/>
        <v>0.9</v>
      </c>
    </row>
    <row r="6684" spans="1:32">
      <c r="A6684" s="3" t="s">
        <v>14</v>
      </c>
      <c r="B6684" s="3" t="s">
        <v>242</v>
      </c>
      <c r="C6684" s="3">
        <v>5</v>
      </c>
      <c r="D6684" s="3">
        <v>2</v>
      </c>
      <c r="E6684" s="3">
        <v>2015</v>
      </c>
      <c r="F6684" s="3" t="s">
        <v>49</v>
      </c>
      <c r="G6684" s="3" t="s">
        <v>49</v>
      </c>
      <c r="H6684" s="3">
        <v>17</v>
      </c>
      <c r="I6684" s="3">
        <f t="shared" si="297"/>
        <v>68</v>
      </c>
      <c r="J6684" s="3">
        <v>0.25</v>
      </c>
      <c r="K6684" s="3">
        <v>8.1999999999999993</v>
      </c>
      <c r="L6684" s="3">
        <v>7.2</v>
      </c>
      <c r="M6684" s="3">
        <v>7.7</v>
      </c>
      <c r="N6684" s="3">
        <v>6.8</v>
      </c>
      <c r="O6684" s="3">
        <v>7.4</v>
      </c>
      <c r="P6684" s="3">
        <v>7.5</v>
      </c>
      <c r="Q6684" s="3">
        <v>6.5</v>
      </c>
      <c r="R6684" s="3">
        <v>8</v>
      </c>
      <c r="S6684" s="3">
        <v>5.4</v>
      </c>
      <c r="T6684" s="3">
        <v>5.3</v>
      </c>
      <c r="U6684" s="10">
        <f t="shared" si="296"/>
        <v>7</v>
      </c>
      <c r="AF6684" s="10" t="str">
        <f t="shared" si="295"/>
        <v/>
      </c>
    </row>
    <row r="6685" spans="1:32">
      <c r="A6685" s="3" t="s">
        <v>14</v>
      </c>
      <c r="B6685" s="3" t="s">
        <v>242</v>
      </c>
      <c r="C6685" s="3">
        <v>5</v>
      </c>
      <c r="D6685" s="3">
        <v>2</v>
      </c>
      <c r="E6685" s="3">
        <v>2015</v>
      </c>
      <c r="F6685" s="3" t="s">
        <v>49</v>
      </c>
      <c r="G6685" s="3" t="s">
        <v>49</v>
      </c>
      <c r="H6685" s="3">
        <v>1</v>
      </c>
      <c r="I6685" s="3">
        <f t="shared" si="297"/>
        <v>1</v>
      </c>
      <c r="J6685" s="3">
        <v>1</v>
      </c>
      <c r="K6685" s="3">
        <v>7.4</v>
      </c>
      <c r="U6685" s="10">
        <f t="shared" si="296"/>
        <v>7.4</v>
      </c>
      <c r="AF6685" s="10" t="str">
        <f t="shared" si="295"/>
        <v/>
      </c>
    </row>
    <row r="6686" spans="1:32">
      <c r="A6686" s="3" t="s">
        <v>14</v>
      </c>
      <c r="B6686" s="3" t="s">
        <v>242</v>
      </c>
      <c r="C6686" s="3">
        <v>5</v>
      </c>
      <c r="D6686" s="3">
        <v>2</v>
      </c>
      <c r="E6686" s="3">
        <v>2015</v>
      </c>
      <c r="F6686" s="3" t="s">
        <v>18</v>
      </c>
      <c r="G6686" s="3" t="s">
        <v>18</v>
      </c>
      <c r="H6686" s="3">
        <v>1</v>
      </c>
      <c r="I6686" s="3">
        <f t="shared" si="297"/>
        <v>4</v>
      </c>
      <c r="J6686" s="3">
        <v>0.25</v>
      </c>
      <c r="K6686" s="3">
        <v>8.1999999999999993</v>
      </c>
      <c r="U6686" s="10">
        <f t="shared" si="296"/>
        <v>8.1999999999999993</v>
      </c>
      <c r="AF6686" s="10" t="str">
        <f t="shared" si="295"/>
        <v/>
      </c>
    </row>
    <row r="6687" spans="1:32">
      <c r="A6687" s="3" t="s">
        <v>14</v>
      </c>
      <c r="B6687" s="3" t="s">
        <v>242</v>
      </c>
      <c r="C6687" s="3">
        <v>5</v>
      </c>
      <c r="D6687" s="3">
        <v>2</v>
      </c>
      <c r="E6687" s="3">
        <v>2015</v>
      </c>
      <c r="F6687" s="3" t="s">
        <v>20</v>
      </c>
      <c r="G6687" s="3" t="s">
        <v>20</v>
      </c>
      <c r="H6687" s="3">
        <v>4</v>
      </c>
      <c r="I6687" s="3">
        <f t="shared" si="297"/>
        <v>16</v>
      </c>
      <c r="J6687" s="3">
        <v>0.25</v>
      </c>
      <c r="K6687" s="3">
        <v>6.1</v>
      </c>
      <c r="L6687" s="3">
        <v>5.0999999999999996</v>
      </c>
      <c r="M6687" s="3">
        <v>5.7</v>
      </c>
      <c r="N6687" s="3">
        <v>3.9</v>
      </c>
      <c r="U6687" s="10">
        <f t="shared" si="296"/>
        <v>5.1999999999999993</v>
      </c>
      <c r="AF6687" s="10" t="str">
        <f t="shared" si="295"/>
        <v/>
      </c>
    </row>
    <row r="6688" spans="1:32">
      <c r="A6688" s="3" t="s">
        <v>14</v>
      </c>
      <c r="B6688" s="3" t="s">
        <v>242</v>
      </c>
      <c r="C6688" s="3">
        <v>5</v>
      </c>
      <c r="D6688" s="3">
        <v>2</v>
      </c>
      <c r="E6688" s="3">
        <v>2015</v>
      </c>
      <c r="F6688" s="3" t="s">
        <v>21</v>
      </c>
      <c r="G6688" s="3" t="s">
        <v>21</v>
      </c>
      <c r="H6688" s="3">
        <v>54</v>
      </c>
      <c r="I6688" s="3">
        <f t="shared" si="297"/>
        <v>216</v>
      </c>
      <c r="J6688" s="3">
        <v>0.25</v>
      </c>
      <c r="K6688" s="3">
        <v>8.8000000000000007</v>
      </c>
      <c r="L6688" s="3">
        <v>7.9</v>
      </c>
      <c r="M6688" s="3">
        <v>9.1999999999999993</v>
      </c>
      <c r="N6688" s="3">
        <v>6.5</v>
      </c>
      <c r="O6688" s="3">
        <v>6.6</v>
      </c>
      <c r="P6688" s="3">
        <v>8.6999999999999993</v>
      </c>
      <c r="Q6688" s="3">
        <v>8</v>
      </c>
      <c r="R6688" s="3">
        <v>7.5</v>
      </c>
      <c r="S6688" s="3">
        <v>6.8</v>
      </c>
      <c r="T6688" s="3">
        <v>7.6</v>
      </c>
      <c r="U6688" s="10">
        <f t="shared" si="296"/>
        <v>7.76</v>
      </c>
      <c r="AF6688" s="10" t="str">
        <f t="shared" si="295"/>
        <v/>
      </c>
    </row>
    <row r="6689" spans="1:33">
      <c r="A6689" s="3" t="s">
        <v>14</v>
      </c>
      <c r="B6689" s="3" t="s">
        <v>242</v>
      </c>
      <c r="C6689" s="3">
        <v>5</v>
      </c>
      <c r="D6689" s="3">
        <v>2</v>
      </c>
      <c r="E6689" s="3">
        <v>2015</v>
      </c>
      <c r="F6689" s="3" t="s">
        <v>256</v>
      </c>
      <c r="G6689" s="3" t="s">
        <v>256</v>
      </c>
      <c r="H6689" s="3">
        <v>4</v>
      </c>
      <c r="I6689" s="3">
        <f t="shared" si="297"/>
        <v>16</v>
      </c>
      <c r="J6689" s="3">
        <v>0.25</v>
      </c>
      <c r="K6689" s="3">
        <v>9.6</v>
      </c>
      <c r="L6689" s="3">
        <v>11.3</v>
      </c>
      <c r="M6689" s="3">
        <v>6.8</v>
      </c>
      <c r="U6689" s="10">
        <f t="shared" si="296"/>
        <v>9.2333333333333325</v>
      </c>
      <c r="V6689" s="3">
        <v>2.7</v>
      </c>
      <c r="AF6689" s="10">
        <f t="shared" si="295"/>
        <v>2.7</v>
      </c>
    </row>
    <row r="6690" spans="1:33">
      <c r="A6690" s="3" t="s">
        <v>14</v>
      </c>
      <c r="B6690" s="3" t="s">
        <v>242</v>
      </c>
      <c r="C6690" s="3">
        <v>5</v>
      </c>
      <c r="D6690" s="3">
        <v>2</v>
      </c>
      <c r="E6690" s="3">
        <v>2015</v>
      </c>
      <c r="F6690" s="3" t="s">
        <v>174</v>
      </c>
      <c r="G6690" s="3" t="s">
        <v>174</v>
      </c>
      <c r="H6690" s="3">
        <v>1</v>
      </c>
      <c r="I6690" s="3">
        <f t="shared" si="297"/>
        <v>1</v>
      </c>
      <c r="J6690" s="3">
        <v>1</v>
      </c>
      <c r="K6690" s="3">
        <v>49.1</v>
      </c>
      <c r="U6690" s="10">
        <f t="shared" si="296"/>
        <v>49.1</v>
      </c>
      <c r="AF6690" s="10" t="str">
        <f t="shared" si="295"/>
        <v/>
      </c>
    </row>
    <row r="6691" spans="1:33">
      <c r="A6691" s="3" t="s">
        <v>14</v>
      </c>
      <c r="B6691" s="3" t="s">
        <v>242</v>
      </c>
      <c r="C6691" s="3">
        <v>5</v>
      </c>
      <c r="D6691" s="3">
        <v>2</v>
      </c>
      <c r="E6691" s="3">
        <v>2015</v>
      </c>
      <c r="F6691" s="3" t="s">
        <v>38</v>
      </c>
      <c r="G6691" s="3" t="s">
        <v>38</v>
      </c>
      <c r="H6691" s="3">
        <v>3</v>
      </c>
      <c r="I6691" s="3">
        <f t="shared" si="297"/>
        <v>12</v>
      </c>
      <c r="J6691" s="3">
        <v>0.25</v>
      </c>
      <c r="K6691" s="3">
        <v>30</v>
      </c>
      <c r="L6691" s="3">
        <v>16</v>
      </c>
      <c r="M6691" s="3">
        <v>35</v>
      </c>
      <c r="U6691" s="10">
        <f t="shared" si="296"/>
        <v>27</v>
      </c>
      <c r="AF6691" s="10" t="str">
        <f t="shared" si="295"/>
        <v/>
      </c>
    </row>
    <row r="6692" spans="1:33">
      <c r="A6692" s="3" t="s">
        <v>14</v>
      </c>
      <c r="B6692" s="3" t="s">
        <v>242</v>
      </c>
      <c r="C6692" s="3">
        <v>5</v>
      </c>
      <c r="D6692" s="3">
        <v>2</v>
      </c>
      <c r="E6692" s="3">
        <v>2015</v>
      </c>
      <c r="F6692" s="3" t="s">
        <v>38</v>
      </c>
      <c r="G6692" s="3" t="s">
        <v>38</v>
      </c>
      <c r="H6692" s="3">
        <v>2</v>
      </c>
      <c r="I6692" s="3">
        <f t="shared" si="297"/>
        <v>2</v>
      </c>
      <c r="J6692" s="3">
        <v>1</v>
      </c>
      <c r="K6692" s="3">
        <v>53</v>
      </c>
      <c r="L6692" s="3">
        <v>36</v>
      </c>
      <c r="U6692" s="10">
        <f t="shared" si="296"/>
        <v>44.5</v>
      </c>
      <c r="AF6692" s="10" t="str">
        <f t="shared" si="295"/>
        <v/>
      </c>
    </row>
    <row r="6693" spans="1:33">
      <c r="A6693" s="3" t="s">
        <v>14</v>
      </c>
      <c r="B6693" s="3" t="s">
        <v>242</v>
      </c>
      <c r="C6693" s="3">
        <v>5</v>
      </c>
      <c r="D6693" s="3">
        <v>2</v>
      </c>
      <c r="E6693" s="3">
        <v>2015</v>
      </c>
      <c r="F6693" s="3" t="s">
        <v>47</v>
      </c>
      <c r="G6693" s="3" t="s">
        <v>47</v>
      </c>
      <c r="H6693" s="11">
        <v>2</v>
      </c>
      <c r="I6693" s="3">
        <f t="shared" si="297"/>
        <v>2</v>
      </c>
      <c r="J6693" s="3">
        <v>1</v>
      </c>
      <c r="K6693" s="3">
        <v>23.1</v>
      </c>
      <c r="L6693" s="3">
        <v>14.3</v>
      </c>
      <c r="U6693" s="10">
        <f t="shared" si="296"/>
        <v>18.700000000000003</v>
      </c>
      <c r="AF6693" s="10" t="str">
        <f t="shared" si="295"/>
        <v/>
      </c>
    </row>
    <row r="6694" spans="1:33">
      <c r="A6694" s="3" t="s">
        <v>14</v>
      </c>
      <c r="B6694" s="3" t="s">
        <v>242</v>
      </c>
      <c r="C6694" s="3">
        <v>5</v>
      </c>
      <c r="D6694" s="3">
        <v>2</v>
      </c>
      <c r="E6694" s="3">
        <v>2015</v>
      </c>
      <c r="F6694" s="3" t="s">
        <v>296</v>
      </c>
      <c r="G6694" s="3" t="s">
        <v>59</v>
      </c>
      <c r="H6694" s="3">
        <v>4</v>
      </c>
      <c r="I6694" s="3">
        <f t="shared" si="297"/>
        <v>16</v>
      </c>
      <c r="J6694" s="3">
        <v>0.25</v>
      </c>
      <c r="K6694" s="3">
        <v>12.9</v>
      </c>
      <c r="L6694" s="3">
        <v>9.3000000000000007</v>
      </c>
      <c r="M6694" s="3">
        <v>5.5</v>
      </c>
      <c r="N6694" s="3">
        <v>8.3000000000000007</v>
      </c>
      <c r="U6694" s="10">
        <f t="shared" si="296"/>
        <v>9</v>
      </c>
      <c r="AF6694" s="10" t="str">
        <f t="shared" si="295"/>
        <v/>
      </c>
    </row>
    <row r="6695" spans="1:33">
      <c r="A6695" s="3" t="s">
        <v>14</v>
      </c>
      <c r="B6695" s="3" t="s">
        <v>242</v>
      </c>
      <c r="C6695" s="3">
        <v>5</v>
      </c>
      <c r="D6695" s="3">
        <v>2</v>
      </c>
      <c r="E6695" s="3">
        <v>2015</v>
      </c>
      <c r="F6695" s="3" t="s">
        <v>51</v>
      </c>
      <c r="G6695" s="3" t="s">
        <v>51</v>
      </c>
      <c r="H6695" s="3">
        <v>2</v>
      </c>
      <c r="I6695" s="3">
        <f t="shared" si="297"/>
        <v>8</v>
      </c>
      <c r="J6695" s="3">
        <v>0.25</v>
      </c>
      <c r="U6695" s="10" t="str">
        <f t="shared" si="296"/>
        <v/>
      </c>
      <c r="AF6695" s="10" t="str">
        <f t="shared" si="295"/>
        <v/>
      </c>
    </row>
    <row r="6696" spans="1:33">
      <c r="A6696" s="3" t="s">
        <v>14</v>
      </c>
      <c r="B6696" s="3" t="s">
        <v>242</v>
      </c>
      <c r="C6696" s="3">
        <v>5</v>
      </c>
      <c r="D6696" s="3">
        <v>2</v>
      </c>
      <c r="E6696" s="3">
        <v>2015</v>
      </c>
      <c r="F6696" s="3" t="s">
        <v>51</v>
      </c>
      <c r="G6696" s="3" t="s">
        <v>51</v>
      </c>
      <c r="H6696" s="3">
        <v>3</v>
      </c>
      <c r="I6696" s="3">
        <f t="shared" si="297"/>
        <v>3</v>
      </c>
      <c r="J6696" s="3">
        <v>1</v>
      </c>
      <c r="U6696" s="10" t="str">
        <f t="shared" si="296"/>
        <v/>
      </c>
      <c r="AF6696" s="10" t="str">
        <f t="shared" si="295"/>
        <v/>
      </c>
    </row>
    <row r="6697" spans="1:33">
      <c r="A6697" s="3" t="s">
        <v>14</v>
      </c>
      <c r="B6697" s="3" t="s">
        <v>242</v>
      </c>
      <c r="C6697" s="3">
        <v>5</v>
      </c>
      <c r="D6697" s="3">
        <v>2</v>
      </c>
      <c r="E6697" s="3">
        <v>2015</v>
      </c>
      <c r="F6697" s="3" t="s">
        <v>43</v>
      </c>
      <c r="G6697" s="3" t="s">
        <v>44</v>
      </c>
      <c r="H6697" s="3">
        <v>23</v>
      </c>
      <c r="I6697" s="3">
        <f t="shared" si="297"/>
        <v>92</v>
      </c>
      <c r="J6697" s="3">
        <v>0.25</v>
      </c>
      <c r="K6697" s="3">
        <v>5.6</v>
      </c>
      <c r="L6697" s="3">
        <v>3.2</v>
      </c>
      <c r="M6697" s="3">
        <v>5.6</v>
      </c>
      <c r="N6697" s="3">
        <v>5.6</v>
      </c>
      <c r="O6697" s="3">
        <v>5.0999999999999996</v>
      </c>
      <c r="P6697" s="3">
        <v>6.4</v>
      </c>
      <c r="Q6697" s="3">
        <v>6.6</v>
      </c>
      <c r="R6697" s="3">
        <v>4.8</v>
      </c>
      <c r="S6697" s="3">
        <v>5</v>
      </c>
      <c r="T6697" s="3">
        <v>6</v>
      </c>
      <c r="U6697" s="10">
        <f t="shared" si="296"/>
        <v>5.39</v>
      </c>
      <c r="AF6697" s="10" t="str">
        <f t="shared" si="295"/>
        <v/>
      </c>
    </row>
    <row r="6698" spans="1:33">
      <c r="A6698" s="3" t="s">
        <v>14</v>
      </c>
      <c r="B6698" s="3" t="s">
        <v>242</v>
      </c>
      <c r="C6698" s="3">
        <v>5</v>
      </c>
      <c r="D6698" s="3">
        <v>2</v>
      </c>
      <c r="E6698" s="3">
        <v>2015</v>
      </c>
      <c r="F6698" s="3" t="s">
        <v>473</v>
      </c>
      <c r="G6698" s="3" t="s">
        <v>36</v>
      </c>
      <c r="H6698" s="3">
        <v>1</v>
      </c>
      <c r="I6698" s="3">
        <f t="shared" si="297"/>
        <v>4</v>
      </c>
      <c r="J6698" s="3">
        <v>0.25</v>
      </c>
      <c r="K6698" s="3">
        <v>5.2</v>
      </c>
      <c r="U6698" s="10">
        <f t="shared" si="296"/>
        <v>5.2</v>
      </c>
      <c r="AF6698" s="10" t="str">
        <f t="shared" si="295"/>
        <v/>
      </c>
    </row>
    <row r="6699" spans="1:33">
      <c r="A6699" s="3" t="s">
        <v>14</v>
      </c>
      <c r="B6699" s="3" t="s">
        <v>242</v>
      </c>
      <c r="C6699" s="3">
        <v>5</v>
      </c>
      <c r="D6699" s="3">
        <v>2</v>
      </c>
      <c r="E6699" s="3">
        <v>2015</v>
      </c>
      <c r="F6699" s="3" t="s">
        <v>37</v>
      </c>
      <c r="G6699" s="3" t="s">
        <v>37</v>
      </c>
      <c r="H6699" s="3">
        <v>3</v>
      </c>
      <c r="I6699" s="3">
        <f t="shared" si="297"/>
        <v>12</v>
      </c>
      <c r="J6699" s="3">
        <v>0.25</v>
      </c>
      <c r="K6699" s="3">
        <v>9.1999999999999993</v>
      </c>
      <c r="L6699" s="3">
        <v>6.8</v>
      </c>
      <c r="M6699" s="3">
        <v>8.4</v>
      </c>
      <c r="U6699" s="10">
        <f t="shared" si="296"/>
        <v>8.1333333333333329</v>
      </c>
      <c r="AF6699" s="10" t="str">
        <f t="shared" si="295"/>
        <v/>
      </c>
    </row>
    <row r="6700" spans="1:33">
      <c r="A6700" t="s">
        <v>14</v>
      </c>
      <c r="B6700" t="s">
        <v>199</v>
      </c>
      <c r="C6700">
        <v>6</v>
      </c>
      <c r="D6700" s="3">
        <v>4</v>
      </c>
      <c r="E6700" s="3">
        <v>2015</v>
      </c>
      <c r="F6700" t="s">
        <v>218</v>
      </c>
      <c r="G6700" t="s">
        <v>218</v>
      </c>
      <c r="H6700">
        <v>1</v>
      </c>
      <c r="I6700" s="28">
        <f t="shared" si="297"/>
        <v>1.3333333333333333</v>
      </c>
      <c r="J6700">
        <v>0.75</v>
      </c>
      <c r="K6700">
        <v>4.5</v>
      </c>
      <c r="L6700"/>
      <c r="M6700"/>
      <c r="N6700"/>
      <c r="O6700"/>
      <c r="P6700"/>
      <c r="Q6700"/>
      <c r="R6700"/>
      <c r="S6700"/>
      <c r="T6700"/>
      <c r="U6700" s="10">
        <f t="shared" si="296"/>
        <v>4.5</v>
      </c>
      <c r="V6700"/>
      <c r="W6700"/>
      <c r="X6700"/>
      <c r="Y6700"/>
      <c r="Z6700"/>
      <c r="AA6700"/>
      <c r="AB6700"/>
      <c r="AC6700"/>
      <c r="AD6700"/>
      <c r="AE6700"/>
      <c r="AF6700" s="10" t="str">
        <f t="shared" si="295"/>
        <v/>
      </c>
      <c r="AG6700"/>
    </row>
    <row r="6701" spans="1:33">
      <c r="A6701" t="s">
        <v>14</v>
      </c>
      <c r="B6701" t="s">
        <v>199</v>
      </c>
      <c r="C6701">
        <v>6</v>
      </c>
      <c r="D6701" s="3">
        <v>4</v>
      </c>
      <c r="E6701" s="3">
        <v>2015</v>
      </c>
      <c r="F6701" t="s">
        <v>31</v>
      </c>
      <c r="G6701" t="s">
        <v>31</v>
      </c>
      <c r="H6701">
        <v>7</v>
      </c>
      <c r="I6701" s="28">
        <f t="shared" si="297"/>
        <v>7</v>
      </c>
      <c r="J6701">
        <v>1</v>
      </c>
      <c r="K6701">
        <v>14.5</v>
      </c>
      <c r="L6701">
        <v>10.8</v>
      </c>
      <c r="M6701">
        <v>11.4</v>
      </c>
      <c r="N6701">
        <v>12.2</v>
      </c>
      <c r="O6701">
        <v>13.2</v>
      </c>
      <c r="P6701"/>
      <c r="Q6701"/>
      <c r="R6701"/>
      <c r="S6701"/>
      <c r="T6701"/>
      <c r="U6701" s="10">
        <f t="shared" si="296"/>
        <v>12.420000000000002</v>
      </c>
      <c r="V6701">
        <v>3.1</v>
      </c>
      <c r="W6701">
        <v>4</v>
      </c>
      <c r="X6701"/>
      <c r="Y6701"/>
      <c r="Z6701"/>
      <c r="AA6701"/>
      <c r="AB6701"/>
      <c r="AC6701"/>
      <c r="AD6701"/>
      <c r="AE6701"/>
      <c r="AF6701" s="10">
        <f t="shared" si="295"/>
        <v>3.55</v>
      </c>
      <c r="AG6701"/>
    </row>
    <row r="6702" spans="1:33">
      <c r="A6702" t="s">
        <v>14</v>
      </c>
      <c r="B6702" t="s">
        <v>199</v>
      </c>
      <c r="C6702">
        <v>6</v>
      </c>
      <c r="D6702" s="3">
        <v>4</v>
      </c>
      <c r="E6702" s="3">
        <v>2015</v>
      </c>
      <c r="F6702" t="s">
        <v>461</v>
      </c>
      <c r="G6702" t="s">
        <v>461</v>
      </c>
      <c r="H6702">
        <v>2</v>
      </c>
      <c r="I6702" s="28">
        <f t="shared" si="297"/>
        <v>2.6666666666666665</v>
      </c>
      <c r="J6702">
        <v>0.75</v>
      </c>
      <c r="K6702">
        <v>7</v>
      </c>
      <c r="L6702">
        <v>7.2</v>
      </c>
      <c r="M6702"/>
      <c r="N6702"/>
      <c r="O6702"/>
      <c r="P6702"/>
      <c r="Q6702"/>
      <c r="R6702"/>
      <c r="S6702"/>
      <c r="T6702"/>
      <c r="U6702" s="10">
        <f t="shared" si="296"/>
        <v>7.1</v>
      </c>
      <c r="V6702"/>
      <c r="W6702"/>
      <c r="X6702"/>
      <c r="Y6702"/>
      <c r="Z6702"/>
      <c r="AA6702"/>
      <c r="AB6702"/>
      <c r="AC6702"/>
      <c r="AD6702"/>
      <c r="AE6702"/>
      <c r="AF6702" s="10" t="str">
        <f t="shared" si="295"/>
        <v/>
      </c>
      <c r="AG6702"/>
    </row>
    <row r="6703" spans="1:33">
      <c r="A6703" t="s">
        <v>14</v>
      </c>
      <c r="B6703" t="s">
        <v>199</v>
      </c>
      <c r="C6703">
        <v>6</v>
      </c>
      <c r="D6703" s="3">
        <v>4</v>
      </c>
      <c r="E6703" s="3">
        <v>2015</v>
      </c>
      <c r="F6703" t="s">
        <v>29</v>
      </c>
      <c r="G6703" t="s">
        <v>29</v>
      </c>
      <c r="H6703">
        <v>2</v>
      </c>
      <c r="I6703" s="28">
        <f t="shared" si="297"/>
        <v>2.6666666666666665</v>
      </c>
      <c r="J6703">
        <v>0.75</v>
      </c>
      <c r="K6703">
        <v>5.3</v>
      </c>
      <c r="L6703"/>
      <c r="M6703"/>
      <c r="N6703"/>
      <c r="O6703"/>
      <c r="P6703"/>
      <c r="Q6703"/>
      <c r="R6703"/>
      <c r="S6703"/>
      <c r="T6703"/>
      <c r="U6703" s="10">
        <f t="shared" si="296"/>
        <v>5.3</v>
      </c>
      <c r="V6703">
        <v>2.2999999999999998</v>
      </c>
      <c r="W6703"/>
      <c r="X6703"/>
      <c r="Y6703"/>
      <c r="Z6703"/>
      <c r="AA6703"/>
      <c r="AB6703"/>
      <c r="AC6703"/>
      <c r="AD6703"/>
      <c r="AE6703"/>
      <c r="AF6703" s="10">
        <f t="shared" si="295"/>
        <v>2.2999999999999998</v>
      </c>
      <c r="AG6703"/>
    </row>
    <row r="6704" spans="1:33">
      <c r="A6704" t="s">
        <v>14</v>
      </c>
      <c r="B6704" t="s">
        <v>199</v>
      </c>
      <c r="C6704">
        <v>6</v>
      </c>
      <c r="D6704" s="3">
        <v>4</v>
      </c>
      <c r="E6704" s="3">
        <v>2015</v>
      </c>
      <c r="F6704" t="s">
        <v>24</v>
      </c>
      <c r="G6704" t="s">
        <v>24</v>
      </c>
      <c r="H6704">
        <v>11</v>
      </c>
      <c r="I6704" s="28">
        <f t="shared" si="297"/>
        <v>14.666666666666666</v>
      </c>
      <c r="J6704">
        <v>0.75</v>
      </c>
      <c r="K6704">
        <v>4.8</v>
      </c>
      <c r="L6704">
        <v>4.9000000000000004</v>
      </c>
      <c r="M6704">
        <v>5.6</v>
      </c>
      <c r="N6704">
        <v>4.2</v>
      </c>
      <c r="O6704">
        <v>3.3</v>
      </c>
      <c r="P6704">
        <v>5</v>
      </c>
      <c r="Q6704">
        <v>3.4</v>
      </c>
      <c r="R6704">
        <v>3.4</v>
      </c>
      <c r="S6704">
        <v>4.4000000000000004</v>
      </c>
      <c r="T6704">
        <v>3.7</v>
      </c>
      <c r="U6704" s="10">
        <f t="shared" si="296"/>
        <v>4.2700000000000005</v>
      </c>
      <c r="V6704"/>
      <c r="W6704"/>
      <c r="X6704"/>
      <c r="Y6704"/>
      <c r="Z6704"/>
      <c r="AA6704"/>
      <c r="AB6704"/>
      <c r="AC6704"/>
      <c r="AD6704"/>
      <c r="AE6704"/>
      <c r="AF6704" s="10" t="str">
        <f t="shared" si="295"/>
        <v/>
      </c>
      <c r="AG6704"/>
    </row>
    <row r="6705" spans="1:33">
      <c r="A6705" t="s">
        <v>14</v>
      </c>
      <c r="B6705" t="s">
        <v>199</v>
      </c>
      <c r="C6705">
        <v>6</v>
      </c>
      <c r="D6705" s="3">
        <v>4</v>
      </c>
      <c r="E6705" s="3">
        <v>2015</v>
      </c>
      <c r="F6705" t="s">
        <v>87</v>
      </c>
      <c r="G6705" t="s">
        <v>428</v>
      </c>
      <c r="H6705">
        <v>21</v>
      </c>
      <c r="I6705" s="28">
        <f t="shared" si="297"/>
        <v>28</v>
      </c>
      <c r="J6705">
        <v>0.75</v>
      </c>
      <c r="K6705">
        <v>9.6999999999999993</v>
      </c>
      <c r="L6705">
        <v>7.9</v>
      </c>
      <c r="M6705">
        <v>8.9</v>
      </c>
      <c r="N6705">
        <v>9.5</v>
      </c>
      <c r="O6705">
        <v>8.1999999999999993</v>
      </c>
      <c r="P6705">
        <v>10.5</v>
      </c>
      <c r="Q6705">
        <v>10.3</v>
      </c>
      <c r="R6705">
        <v>10.4</v>
      </c>
      <c r="S6705">
        <v>9.9</v>
      </c>
      <c r="T6705">
        <v>7.2</v>
      </c>
      <c r="U6705" s="10">
        <f t="shared" si="296"/>
        <v>9.2500000000000018</v>
      </c>
      <c r="V6705"/>
      <c r="W6705"/>
      <c r="X6705"/>
      <c r="Y6705"/>
      <c r="Z6705"/>
      <c r="AA6705"/>
      <c r="AB6705"/>
      <c r="AC6705"/>
      <c r="AD6705"/>
      <c r="AE6705"/>
      <c r="AF6705" s="10" t="str">
        <f t="shared" si="295"/>
        <v/>
      </c>
      <c r="AG6705"/>
    </row>
    <row r="6706" spans="1:33">
      <c r="A6706" t="s">
        <v>14</v>
      </c>
      <c r="B6706" t="s">
        <v>199</v>
      </c>
      <c r="C6706">
        <v>6</v>
      </c>
      <c r="D6706" s="3">
        <v>4</v>
      </c>
      <c r="E6706" s="3">
        <v>2015</v>
      </c>
      <c r="F6706" t="s">
        <v>87</v>
      </c>
      <c r="G6706" t="s">
        <v>428</v>
      </c>
      <c r="H6706">
        <v>2</v>
      </c>
      <c r="I6706" s="28">
        <f t="shared" si="297"/>
        <v>2</v>
      </c>
      <c r="J6706">
        <v>1</v>
      </c>
      <c r="K6706">
        <v>8</v>
      </c>
      <c r="L6706">
        <v>7.5</v>
      </c>
      <c r="M6706"/>
      <c r="N6706"/>
      <c r="O6706"/>
      <c r="P6706"/>
      <c r="Q6706"/>
      <c r="R6706"/>
      <c r="S6706"/>
      <c r="T6706"/>
      <c r="U6706" s="10">
        <f t="shared" si="296"/>
        <v>7.75</v>
      </c>
      <c r="V6706"/>
      <c r="W6706"/>
      <c r="X6706"/>
      <c r="Y6706"/>
      <c r="Z6706"/>
      <c r="AA6706"/>
      <c r="AB6706"/>
      <c r="AC6706"/>
      <c r="AD6706"/>
      <c r="AE6706"/>
      <c r="AF6706" s="10" t="str">
        <f t="shared" si="295"/>
        <v/>
      </c>
      <c r="AG6706"/>
    </row>
    <row r="6707" spans="1:33">
      <c r="A6707" t="s">
        <v>14</v>
      </c>
      <c r="B6707" t="s">
        <v>199</v>
      </c>
      <c r="C6707">
        <v>6</v>
      </c>
      <c r="D6707" s="3">
        <v>4</v>
      </c>
      <c r="E6707" s="3">
        <v>2015</v>
      </c>
      <c r="F6707" t="s">
        <v>478</v>
      </c>
      <c r="G6707" t="s">
        <v>132</v>
      </c>
      <c r="H6707">
        <v>8</v>
      </c>
      <c r="I6707" s="28">
        <f t="shared" si="297"/>
        <v>10.666666666666666</v>
      </c>
      <c r="J6707">
        <v>0.75</v>
      </c>
      <c r="K6707">
        <v>8.8000000000000007</v>
      </c>
      <c r="L6707">
        <v>9.1999999999999993</v>
      </c>
      <c r="M6707">
        <v>8</v>
      </c>
      <c r="N6707">
        <v>9</v>
      </c>
      <c r="O6707">
        <v>7.1</v>
      </c>
      <c r="P6707">
        <v>10.199999999999999</v>
      </c>
      <c r="Q6707">
        <v>7.6</v>
      </c>
      <c r="R6707">
        <v>7.5</v>
      </c>
      <c r="S6707"/>
      <c r="T6707"/>
      <c r="U6707" s="10">
        <f t="shared" si="296"/>
        <v>8.4250000000000007</v>
      </c>
      <c r="V6707"/>
      <c r="W6707"/>
      <c r="X6707"/>
      <c r="Y6707"/>
      <c r="Z6707"/>
      <c r="AA6707"/>
      <c r="AB6707"/>
      <c r="AC6707"/>
      <c r="AD6707"/>
      <c r="AE6707"/>
      <c r="AF6707" s="10" t="str">
        <f t="shared" si="295"/>
        <v/>
      </c>
      <c r="AG6707"/>
    </row>
    <row r="6708" spans="1:33">
      <c r="A6708" t="s">
        <v>14</v>
      </c>
      <c r="B6708" t="s">
        <v>199</v>
      </c>
      <c r="C6708">
        <v>6</v>
      </c>
      <c r="D6708" s="3">
        <v>4</v>
      </c>
      <c r="E6708" s="3">
        <v>2015</v>
      </c>
      <c r="F6708" t="s">
        <v>478</v>
      </c>
      <c r="G6708" t="s">
        <v>132</v>
      </c>
      <c r="H6708">
        <v>1</v>
      </c>
      <c r="I6708" s="28">
        <f t="shared" si="297"/>
        <v>1</v>
      </c>
      <c r="J6708">
        <v>1</v>
      </c>
      <c r="K6708">
        <v>9.1999999999999993</v>
      </c>
      <c r="L6708"/>
      <c r="M6708"/>
      <c r="N6708"/>
      <c r="O6708"/>
      <c r="P6708"/>
      <c r="Q6708"/>
      <c r="R6708"/>
      <c r="S6708"/>
      <c r="T6708"/>
      <c r="U6708" s="10">
        <f t="shared" si="296"/>
        <v>9.1999999999999993</v>
      </c>
      <c r="V6708"/>
      <c r="W6708"/>
      <c r="X6708"/>
      <c r="Y6708"/>
      <c r="Z6708"/>
      <c r="AA6708"/>
      <c r="AB6708"/>
      <c r="AC6708"/>
      <c r="AD6708"/>
      <c r="AE6708"/>
      <c r="AF6708" s="10" t="str">
        <f t="shared" si="295"/>
        <v/>
      </c>
      <c r="AG6708"/>
    </row>
    <row r="6709" spans="1:33">
      <c r="A6709" t="s">
        <v>14</v>
      </c>
      <c r="B6709" t="s">
        <v>199</v>
      </c>
      <c r="C6709">
        <v>6</v>
      </c>
      <c r="D6709" s="3">
        <v>4</v>
      </c>
      <c r="E6709" s="3">
        <v>2015</v>
      </c>
      <c r="F6709" t="s">
        <v>308</v>
      </c>
      <c r="G6709" t="s">
        <v>429</v>
      </c>
      <c r="H6709">
        <v>38</v>
      </c>
      <c r="I6709" s="28">
        <f t="shared" si="297"/>
        <v>50.666666666666664</v>
      </c>
      <c r="J6709">
        <v>0.75</v>
      </c>
      <c r="K6709"/>
      <c r="L6709"/>
      <c r="M6709"/>
      <c r="N6709"/>
      <c r="O6709"/>
      <c r="P6709"/>
      <c r="Q6709"/>
      <c r="R6709"/>
      <c r="S6709"/>
      <c r="T6709"/>
      <c r="U6709" s="10" t="str">
        <f t="shared" si="296"/>
        <v/>
      </c>
      <c r="V6709"/>
      <c r="W6709"/>
      <c r="X6709"/>
      <c r="Y6709"/>
      <c r="Z6709"/>
      <c r="AA6709"/>
      <c r="AB6709"/>
      <c r="AC6709"/>
      <c r="AD6709"/>
      <c r="AE6709"/>
      <c r="AF6709" s="10" t="str">
        <f t="shared" si="295"/>
        <v/>
      </c>
      <c r="AG6709"/>
    </row>
    <row r="6710" spans="1:33">
      <c r="A6710" t="s">
        <v>14</v>
      </c>
      <c r="B6710" t="s">
        <v>199</v>
      </c>
      <c r="C6710">
        <v>6</v>
      </c>
      <c r="D6710" s="3">
        <v>4</v>
      </c>
      <c r="E6710" s="3">
        <v>2015</v>
      </c>
      <c r="F6710" t="s">
        <v>309</v>
      </c>
      <c r="G6710" t="s">
        <v>429</v>
      </c>
      <c r="H6710">
        <v>4</v>
      </c>
      <c r="I6710" s="28">
        <f t="shared" si="297"/>
        <v>5.333333333333333</v>
      </c>
      <c r="J6710">
        <v>0.75</v>
      </c>
      <c r="K6710"/>
      <c r="L6710"/>
      <c r="M6710"/>
      <c r="N6710"/>
      <c r="O6710"/>
      <c r="P6710"/>
      <c r="Q6710"/>
      <c r="R6710"/>
      <c r="S6710"/>
      <c r="T6710"/>
      <c r="U6710" s="10" t="str">
        <f t="shared" si="296"/>
        <v/>
      </c>
      <c r="V6710"/>
      <c r="W6710"/>
      <c r="X6710"/>
      <c r="Y6710"/>
      <c r="Z6710"/>
      <c r="AA6710"/>
      <c r="AB6710"/>
      <c r="AC6710"/>
      <c r="AD6710"/>
      <c r="AE6710"/>
      <c r="AF6710" s="10" t="str">
        <f t="shared" si="295"/>
        <v/>
      </c>
      <c r="AG6710"/>
    </row>
    <row r="6711" spans="1:33">
      <c r="A6711" t="s">
        <v>14</v>
      </c>
      <c r="B6711" t="s">
        <v>199</v>
      </c>
      <c r="C6711">
        <v>6</v>
      </c>
      <c r="D6711" s="3">
        <v>4</v>
      </c>
      <c r="E6711" s="3">
        <v>2015</v>
      </c>
      <c r="F6711" t="s">
        <v>33</v>
      </c>
      <c r="G6711" t="s">
        <v>33</v>
      </c>
      <c r="H6711">
        <v>3</v>
      </c>
      <c r="I6711" s="28">
        <f t="shared" si="297"/>
        <v>4</v>
      </c>
      <c r="J6711">
        <v>0.75</v>
      </c>
      <c r="K6711">
        <v>10.5</v>
      </c>
      <c r="L6711">
        <v>17.899999999999999</v>
      </c>
      <c r="M6711">
        <v>12.8</v>
      </c>
      <c r="N6711"/>
      <c r="O6711"/>
      <c r="P6711"/>
      <c r="Q6711"/>
      <c r="R6711"/>
      <c r="S6711"/>
      <c r="T6711"/>
      <c r="U6711" s="10">
        <f t="shared" si="296"/>
        <v>13.733333333333334</v>
      </c>
      <c r="V6711"/>
      <c r="W6711"/>
      <c r="X6711"/>
      <c r="Y6711"/>
      <c r="Z6711"/>
      <c r="AA6711"/>
      <c r="AB6711"/>
      <c r="AC6711"/>
      <c r="AD6711"/>
      <c r="AE6711"/>
      <c r="AF6711" s="10" t="str">
        <f t="shared" si="295"/>
        <v/>
      </c>
      <c r="AG6711"/>
    </row>
    <row r="6712" spans="1:33">
      <c r="A6712" t="s">
        <v>14</v>
      </c>
      <c r="B6712" t="s">
        <v>199</v>
      </c>
      <c r="C6712">
        <v>6</v>
      </c>
      <c r="D6712" s="3">
        <v>4</v>
      </c>
      <c r="E6712" s="3">
        <v>2015</v>
      </c>
      <c r="F6712" t="s">
        <v>33</v>
      </c>
      <c r="G6712" t="s">
        <v>33</v>
      </c>
      <c r="H6712">
        <v>1</v>
      </c>
      <c r="I6712" s="28">
        <f t="shared" si="297"/>
        <v>1</v>
      </c>
      <c r="J6712">
        <v>1</v>
      </c>
      <c r="K6712">
        <v>14.8</v>
      </c>
      <c r="L6712"/>
      <c r="M6712"/>
      <c r="N6712"/>
      <c r="O6712"/>
      <c r="P6712"/>
      <c r="Q6712"/>
      <c r="R6712"/>
      <c r="S6712"/>
      <c r="T6712"/>
      <c r="U6712" s="10">
        <f t="shared" si="296"/>
        <v>14.8</v>
      </c>
      <c r="V6712"/>
      <c r="W6712"/>
      <c r="X6712"/>
      <c r="Y6712"/>
      <c r="Z6712"/>
      <c r="AA6712"/>
      <c r="AB6712"/>
      <c r="AC6712"/>
      <c r="AD6712"/>
      <c r="AE6712"/>
      <c r="AF6712" s="10" t="str">
        <f t="shared" si="295"/>
        <v/>
      </c>
      <c r="AG6712"/>
    </row>
    <row r="6713" spans="1:33">
      <c r="A6713" t="s">
        <v>14</v>
      </c>
      <c r="B6713" t="s">
        <v>199</v>
      </c>
      <c r="C6713">
        <v>6</v>
      </c>
      <c r="D6713" s="3">
        <v>4</v>
      </c>
      <c r="E6713" s="3">
        <v>2015</v>
      </c>
      <c r="F6713" t="s">
        <v>45</v>
      </c>
      <c r="G6713" t="s">
        <v>434</v>
      </c>
      <c r="H6713">
        <v>5</v>
      </c>
      <c r="I6713" s="28">
        <f t="shared" si="297"/>
        <v>6.6666666666666661</v>
      </c>
      <c r="J6713">
        <v>0.75</v>
      </c>
      <c r="K6713">
        <v>4.5</v>
      </c>
      <c r="L6713">
        <v>7.4</v>
      </c>
      <c r="M6713">
        <v>5.9</v>
      </c>
      <c r="N6713">
        <v>3.7</v>
      </c>
      <c r="O6713">
        <v>4.3</v>
      </c>
      <c r="P6713"/>
      <c r="Q6713"/>
      <c r="R6713"/>
      <c r="S6713"/>
      <c r="T6713"/>
      <c r="U6713" s="10">
        <f t="shared" si="296"/>
        <v>5.16</v>
      </c>
      <c r="V6713"/>
      <c r="W6713"/>
      <c r="X6713"/>
      <c r="Y6713"/>
      <c r="Z6713"/>
      <c r="AA6713"/>
      <c r="AB6713"/>
      <c r="AC6713"/>
      <c r="AD6713"/>
      <c r="AE6713"/>
      <c r="AF6713" s="10" t="str">
        <f t="shared" ref="AF6713:AF6776" si="298">IF(ISERROR(SUM(V6713:AE6713)/COUNT(V6713:AE6713)),"",SUM(V6713:AE6713)/COUNT(V6713:AE6713))</f>
        <v/>
      </c>
      <c r="AG6713"/>
    </row>
    <row r="6714" spans="1:33">
      <c r="A6714" t="s">
        <v>14</v>
      </c>
      <c r="B6714" t="s">
        <v>199</v>
      </c>
      <c r="C6714">
        <v>6</v>
      </c>
      <c r="D6714" s="3">
        <v>4</v>
      </c>
      <c r="E6714" s="3">
        <v>2015</v>
      </c>
      <c r="F6714" t="s">
        <v>251</v>
      </c>
      <c r="G6714" t="s">
        <v>251</v>
      </c>
      <c r="H6714">
        <v>1</v>
      </c>
      <c r="I6714" s="28">
        <f t="shared" si="297"/>
        <v>1.3333333333333333</v>
      </c>
      <c r="J6714">
        <v>0.75</v>
      </c>
      <c r="K6714">
        <v>1.6</v>
      </c>
      <c r="L6714"/>
      <c r="M6714"/>
      <c r="N6714"/>
      <c r="O6714"/>
      <c r="P6714"/>
      <c r="Q6714"/>
      <c r="R6714"/>
      <c r="S6714"/>
      <c r="T6714"/>
      <c r="U6714" s="10">
        <f t="shared" si="296"/>
        <v>1.6</v>
      </c>
      <c r="V6714"/>
      <c r="W6714"/>
      <c r="X6714"/>
      <c r="Y6714"/>
      <c r="Z6714"/>
      <c r="AA6714"/>
      <c r="AB6714"/>
      <c r="AC6714"/>
      <c r="AD6714"/>
      <c r="AE6714"/>
      <c r="AF6714" s="10" t="str">
        <f t="shared" si="298"/>
        <v/>
      </c>
      <c r="AG6714"/>
    </row>
    <row r="6715" spans="1:33">
      <c r="A6715" t="s">
        <v>14</v>
      </c>
      <c r="B6715" t="s">
        <v>199</v>
      </c>
      <c r="C6715">
        <v>6</v>
      </c>
      <c r="D6715" s="3">
        <v>4</v>
      </c>
      <c r="E6715" s="3">
        <v>2015</v>
      </c>
      <c r="F6715" t="s">
        <v>388</v>
      </c>
      <c r="G6715" t="s">
        <v>388</v>
      </c>
      <c r="H6715">
        <v>2</v>
      </c>
      <c r="I6715" s="28">
        <f t="shared" si="297"/>
        <v>2.6666666666666665</v>
      </c>
      <c r="J6715">
        <v>0.75</v>
      </c>
      <c r="K6715">
        <v>3.9</v>
      </c>
      <c r="L6715">
        <v>6.2</v>
      </c>
      <c r="M6715"/>
      <c r="N6715"/>
      <c r="O6715"/>
      <c r="P6715"/>
      <c r="Q6715"/>
      <c r="R6715"/>
      <c r="S6715"/>
      <c r="T6715"/>
      <c r="U6715" s="10">
        <f t="shared" si="296"/>
        <v>5.05</v>
      </c>
      <c r="V6715"/>
      <c r="W6715"/>
      <c r="X6715"/>
      <c r="Y6715"/>
      <c r="Z6715"/>
      <c r="AA6715"/>
      <c r="AB6715"/>
      <c r="AC6715"/>
      <c r="AD6715"/>
      <c r="AE6715"/>
      <c r="AF6715" s="10" t="str">
        <f t="shared" si="298"/>
        <v/>
      </c>
      <c r="AG6715"/>
    </row>
    <row r="6716" spans="1:33">
      <c r="A6716" t="s">
        <v>14</v>
      </c>
      <c r="B6716" t="s">
        <v>199</v>
      </c>
      <c r="C6716">
        <v>6</v>
      </c>
      <c r="D6716" s="3">
        <v>4</v>
      </c>
      <c r="E6716" s="3">
        <v>2015</v>
      </c>
      <c r="F6716" t="s">
        <v>116</v>
      </c>
      <c r="G6716" t="s">
        <v>116</v>
      </c>
      <c r="H6716">
        <v>1</v>
      </c>
      <c r="I6716" s="28">
        <f t="shared" si="297"/>
        <v>1</v>
      </c>
      <c r="J6716">
        <v>1</v>
      </c>
      <c r="K6716">
        <v>8.3000000000000007</v>
      </c>
      <c r="L6716"/>
      <c r="M6716"/>
      <c r="N6716"/>
      <c r="O6716"/>
      <c r="P6716"/>
      <c r="Q6716"/>
      <c r="R6716"/>
      <c r="S6716"/>
      <c r="T6716"/>
      <c r="U6716" s="10">
        <f t="shared" si="296"/>
        <v>8.3000000000000007</v>
      </c>
      <c r="V6716"/>
      <c r="W6716"/>
      <c r="X6716"/>
      <c r="Y6716"/>
      <c r="Z6716"/>
      <c r="AA6716"/>
      <c r="AB6716"/>
      <c r="AC6716"/>
      <c r="AD6716"/>
      <c r="AE6716"/>
      <c r="AF6716" s="10" t="str">
        <f t="shared" si="298"/>
        <v/>
      </c>
      <c r="AG6716"/>
    </row>
    <row r="6717" spans="1:33">
      <c r="A6717" t="s">
        <v>14</v>
      </c>
      <c r="B6717" t="s">
        <v>199</v>
      </c>
      <c r="C6717">
        <v>6</v>
      </c>
      <c r="D6717" s="3">
        <v>4</v>
      </c>
      <c r="E6717" s="3">
        <v>2015</v>
      </c>
      <c r="F6717" t="s">
        <v>372</v>
      </c>
      <c r="G6717" t="s">
        <v>372</v>
      </c>
      <c r="H6717">
        <v>2</v>
      </c>
      <c r="I6717" s="28">
        <f t="shared" si="297"/>
        <v>2.6666666666666665</v>
      </c>
      <c r="J6717">
        <v>0.75</v>
      </c>
      <c r="K6717">
        <v>6.2</v>
      </c>
      <c r="L6717">
        <v>6.1</v>
      </c>
      <c r="M6717"/>
      <c r="N6717"/>
      <c r="O6717"/>
      <c r="P6717"/>
      <c r="Q6717"/>
      <c r="R6717"/>
      <c r="S6717"/>
      <c r="T6717"/>
      <c r="U6717" s="10">
        <f t="shared" si="296"/>
        <v>6.15</v>
      </c>
      <c r="V6717"/>
      <c r="W6717"/>
      <c r="X6717"/>
      <c r="Y6717"/>
      <c r="Z6717"/>
      <c r="AA6717"/>
      <c r="AB6717"/>
      <c r="AC6717"/>
      <c r="AD6717"/>
      <c r="AE6717"/>
      <c r="AF6717" s="10" t="str">
        <f t="shared" si="298"/>
        <v/>
      </c>
      <c r="AG6717"/>
    </row>
    <row r="6718" spans="1:33">
      <c r="A6718" t="s">
        <v>14</v>
      </c>
      <c r="B6718" t="s">
        <v>199</v>
      </c>
      <c r="C6718">
        <v>6</v>
      </c>
      <c r="D6718" s="3">
        <v>4</v>
      </c>
      <c r="E6718" s="3">
        <v>2015</v>
      </c>
      <c r="F6718" t="s">
        <v>54</v>
      </c>
      <c r="G6718" t="s">
        <v>437</v>
      </c>
      <c r="H6718">
        <v>32</v>
      </c>
      <c r="I6718" s="28">
        <f t="shared" si="297"/>
        <v>42.666666666666664</v>
      </c>
      <c r="J6718">
        <v>0.75</v>
      </c>
      <c r="K6718"/>
      <c r="L6718"/>
      <c r="M6718"/>
      <c r="N6718"/>
      <c r="O6718"/>
      <c r="P6718"/>
      <c r="Q6718"/>
      <c r="R6718"/>
      <c r="S6718"/>
      <c r="T6718"/>
      <c r="U6718" s="10" t="str">
        <f t="shared" si="296"/>
        <v/>
      </c>
      <c r="V6718">
        <v>0.7</v>
      </c>
      <c r="W6718">
        <v>0.7</v>
      </c>
      <c r="X6718">
        <v>0.6</v>
      </c>
      <c r="Y6718">
        <v>0.7</v>
      </c>
      <c r="Z6718">
        <v>0.5</v>
      </c>
      <c r="AA6718">
        <v>0.5</v>
      </c>
      <c r="AB6718">
        <v>0.7</v>
      </c>
      <c r="AC6718">
        <v>0.7</v>
      </c>
      <c r="AD6718">
        <v>0.6</v>
      </c>
      <c r="AE6718">
        <v>0.6</v>
      </c>
      <c r="AF6718" s="10">
        <f t="shared" si="298"/>
        <v>0.63</v>
      </c>
      <c r="AG6718"/>
    </row>
    <row r="6719" spans="1:33">
      <c r="A6719" t="s">
        <v>14</v>
      </c>
      <c r="B6719" t="s">
        <v>199</v>
      </c>
      <c r="C6719">
        <v>6</v>
      </c>
      <c r="D6719" s="3">
        <v>4</v>
      </c>
      <c r="E6719" s="3">
        <v>2015</v>
      </c>
      <c r="F6719" t="s">
        <v>54</v>
      </c>
      <c r="G6719" t="s">
        <v>437</v>
      </c>
      <c r="H6719">
        <v>5</v>
      </c>
      <c r="I6719" s="28">
        <f t="shared" si="297"/>
        <v>5</v>
      </c>
      <c r="J6719">
        <v>1</v>
      </c>
      <c r="K6719">
        <v>0.7</v>
      </c>
      <c r="L6719">
        <v>0.7</v>
      </c>
      <c r="M6719">
        <v>0.8</v>
      </c>
      <c r="N6719">
        <v>0.7</v>
      </c>
      <c r="O6719">
        <v>0.8</v>
      </c>
      <c r="P6719"/>
      <c r="Q6719"/>
      <c r="R6719"/>
      <c r="S6719"/>
      <c r="T6719"/>
      <c r="U6719" s="10">
        <f t="shared" si="296"/>
        <v>0.74</v>
      </c>
      <c r="V6719"/>
      <c r="W6719"/>
      <c r="X6719"/>
      <c r="Y6719"/>
      <c r="Z6719"/>
      <c r="AA6719"/>
      <c r="AB6719"/>
      <c r="AC6719"/>
      <c r="AD6719"/>
      <c r="AE6719"/>
      <c r="AF6719" s="10" t="str">
        <f t="shared" si="298"/>
        <v/>
      </c>
      <c r="AG6719"/>
    </row>
    <row r="6720" spans="1:33">
      <c r="A6720" t="s">
        <v>14</v>
      </c>
      <c r="B6720" t="s">
        <v>199</v>
      </c>
      <c r="C6720">
        <v>6</v>
      </c>
      <c r="D6720" s="3">
        <v>4</v>
      </c>
      <c r="E6720" s="3">
        <v>2015</v>
      </c>
      <c r="F6720" t="s">
        <v>55</v>
      </c>
      <c r="G6720" t="s">
        <v>437</v>
      </c>
      <c r="H6720">
        <v>14</v>
      </c>
      <c r="I6720" s="28">
        <f t="shared" si="297"/>
        <v>18.666666666666664</v>
      </c>
      <c r="J6720">
        <v>0.75</v>
      </c>
      <c r="K6720">
        <v>1</v>
      </c>
      <c r="L6720">
        <v>1</v>
      </c>
      <c r="M6720">
        <v>1.2</v>
      </c>
      <c r="N6720">
        <v>1</v>
      </c>
      <c r="O6720">
        <v>1.1000000000000001</v>
      </c>
      <c r="P6720">
        <v>1</v>
      </c>
      <c r="Q6720">
        <v>0.9</v>
      </c>
      <c r="R6720">
        <v>1</v>
      </c>
      <c r="S6720">
        <v>1</v>
      </c>
      <c r="T6720">
        <v>1.1000000000000001</v>
      </c>
      <c r="U6720" s="10">
        <f t="shared" si="296"/>
        <v>1.03</v>
      </c>
      <c r="V6720"/>
      <c r="W6720"/>
      <c r="X6720"/>
      <c r="Y6720"/>
      <c r="Z6720"/>
      <c r="AA6720"/>
      <c r="AB6720"/>
      <c r="AC6720"/>
      <c r="AD6720"/>
      <c r="AE6720"/>
      <c r="AF6720" s="10" t="str">
        <f t="shared" si="298"/>
        <v/>
      </c>
      <c r="AG6720"/>
    </row>
    <row r="6721" spans="1:33">
      <c r="A6721" t="s">
        <v>14</v>
      </c>
      <c r="B6721" t="s">
        <v>199</v>
      </c>
      <c r="C6721">
        <v>6</v>
      </c>
      <c r="D6721" s="3">
        <v>4</v>
      </c>
      <c r="E6721" s="3">
        <v>2015</v>
      </c>
      <c r="F6721" t="s">
        <v>55</v>
      </c>
      <c r="G6721" t="s">
        <v>437</v>
      </c>
      <c r="H6721">
        <v>1</v>
      </c>
      <c r="I6721" s="28">
        <f t="shared" si="297"/>
        <v>1</v>
      </c>
      <c r="J6721">
        <v>1</v>
      </c>
      <c r="K6721">
        <v>1.2</v>
      </c>
      <c r="L6721"/>
      <c r="M6721"/>
      <c r="N6721"/>
      <c r="O6721"/>
      <c r="P6721"/>
      <c r="Q6721"/>
      <c r="R6721"/>
      <c r="S6721"/>
      <c r="T6721"/>
      <c r="U6721" s="10">
        <f t="shared" si="296"/>
        <v>1.2</v>
      </c>
      <c r="V6721"/>
      <c r="W6721"/>
      <c r="X6721"/>
      <c r="Y6721"/>
      <c r="Z6721"/>
      <c r="AA6721"/>
      <c r="AB6721"/>
      <c r="AC6721"/>
      <c r="AD6721"/>
      <c r="AE6721"/>
      <c r="AF6721" s="10" t="str">
        <f t="shared" si="298"/>
        <v/>
      </c>
      <c r="AG6721"/>
    </row>
    <row r="6722" spans="1:33">
      <c r="A6722" t="s">
        <v>14</v>
      </c>
      <c r="B6722" t="s">
        <v>199</v>
      </c>
      <c r="C6722">
        <v>6</v>
      </c>
      <c r="D6722" s="3">
        <v>4</v>
      </c>
      <c r="E6722" s="3">
        <v>2015</v>
      </c>
      <c r="F6722" t="s">
        <v>25</v>
      </c>
      <c r="G6722" t="s">
        <v>25</v>
      </c>
      <c r="H6722">
        <v>7</v>
      </c>
      <c r="I6722" s="28">
        <f t="shared" si="297"/>
        <v>9.3333333333333321</v>
      </c>
      <c r="J6722">
        <v>0.75</v>
      </c>
      <c r="K6722">
        <v>8.9</v>
      </c>
      <c r="L6722">
        <v>7.5</v>
      </c>
      <c r="M6722">
        <v>11.8</v>
      </c>
      <c r="N6722">
        <v>11.2</v>
      </c>
      <c r="O6722">
        <v>9.1999999999999993</v>
      </c>
      <c r="P6722"/>
      <c r="Q6722"/>
      <c r="R6722"/>
      <c r="S6722"/>
      <c r="T6722"/>
      <c r="U6722" s="10">
        <f t="shared" si="296"/>
        <v>9.7199999999999989</v>
      </c>
      <c r="V6722">
        <v>1.2</v>
      </c>
      <c r="W6722">
        <v>1.2</v>
      </c>
      <c r="X6722"/>
      <c r="Y6722"/>
      <c r="Z6722"/>
      <c r="AA6722"/>
      <c r="AB6722"/>
      <c r="AC6722"/>
      <c r="AD6722"/>
      <c r="AE6722"/>
      <c r="AF6722" s="10">
        <f t="shared" si="298"/>
        <v>1.2</v>
      </c>
      <c r="AG6722"/>
    </row>
    <row r="6723" spans="1:33">
      <c r="A6723" t="s">
        <v>14</v>
      </c>
      <c r="B6723" t="s">
        <v>199</v>
      </c>
      <c r="C6723">
        <v>6</v>
      </c>
      <c r="D6723" s="3">
        <v>4</v>
      </c>
      <c r="E6723" s="3">
        <v>2015</v>
      </c>
      <c r="F6723" t="s">
        <v>25</v>
      </c>
      <c r="G6723" t="s">
        <v>25</v>
      </c>
      <c r="H6723">
        <v>2</v>
      </c>
      <c r="I6723" s="28">
        <f t="shared" si="297"/>
        <v>2</v>
      </c>
      <c r="J6723">
        <v>1</v>
      </c>
      <c r="K6723">
        <v>15.1</v>
      </c>
      <c r="L6723">
        <v>12.8</v>
      </c>
      <c r="M6723"/>
      <c r="N6723"/>
      <c r="O6723"/>
      <c r="P6723"/>
      <c r="Q6723"/>
      <c r="R6723"/>
      <c r="S6723"/>
      <c r="T6723"/>
      <c r="U6723" s="10">
        <f t="shared" ref="U6723:U6786" si="299">IF(ISERROR(SUM(K6723:T6723)/COUNT(K6723:T6723)),"",SUM(K6723:T6723)/COUNT(K6723:T6723))</f>
        <v>13.95</v>
      </c>
      <c r="V6723"/>
      <c r="W6723"/>
      <c r="X6723"/>
      <c r="Y6723"/>
      <c r="Z6723"/>
      <c r="AA6723"/>
      <c r="AB6723"/>
      <c r="AC6723"/>
      <c r="AD6723"/>
      <c r="AE6723"/>
      <c r="AF6723" s="10" t="str">
        <f t="shared" si="298"/>
        <v/>
      </c>
      <c r="AG6723"/>
    </row>
    <row r="6724" spans="1:33">
      <c r="A6724" t="s">
        <v>14</v>
      </c>
      <c r="B6724" t="s">
        <v>199</v>
      </c>
      <c r="C6724">
        <v>6</v>
      </c>
      <c r="D6724" s="3">
        <v>4</v>
      </c>
      <c r="E6724" s="3">
        <v>2015</v>
      </c>
      <c r="F6724" t="s">
        <v>460</v>
      </c>
      <c r="G6724" t="s">
        <v>460</v>
      </c>
      <c r="H6724">
        <v>18</v>
      </c>
      <c r="I6724" s="28">
        <f t="shared" si="297"/>
        <v>24</v>
      </c>
      <c r="J6724">
        <v>0.75</v>
      </c>
      <c r="K6724">
        <v>9.1999999999999993</v>
      </c>
      <c r="L6724">
        <v>9.1999999999999993</v>
      </c>
      <c r="M6724">
        <v>8.5</v>
      </c>
      <c r="N6724">
        <v>8.6999999999999993</v>
      </c>
      <c r="O6724">
        <v>6.6</v>
      </c>
      <c r="P6724">
        <v>8.6999999999999993</v>
      </c>
      <c r="Q6724">
        <v>9.6</v>
      </c>
      <c r="R6724">
        <v>8.3000000000000007</v>
      </c>
      <c r="S6724">
        <v>9.3000000000000007</v>
      </c>
      <c r="T6724">
        <v>7</v>
      </c>
      <c r="U6724" s="10">
        <f t="shared" si="299"/>
        <v>8.51</v>
      </c>
      <c r="V6724"/>
      <c r="W6724"/>
      <c r="X6724"/>
      <c r="Y6724"/>
      <c r="Z6724"/>
      <c r="AA6724"/>
      <c r="AB6724"/>
      <c r="AC6724"/>
      <c r="AD6724"/>
      <c r="AE6724"/>
      <c r="AF6724" s="10" t="str">
        <f t="shared" si="298"/>
        <v/>
      </c>
      <c r="AG6724"/>
    </row>
    <row r="6725" spans="1:33">
      <c r="A6725" t="s">
        <v>14</v>
      </c>
      <c r="B6725" t="s">
        <v>199</v>
      </c>
      <c r="C6725">
        <v>6</v>
      </c>
      <c r="D6725" s="3">
        <v>4</v>
      </c>
      <c r="E6725" s="3">
        <v>2015</v>
      </c>
      <c r="F6725" t="s">
        <v>460</v>
      </c>
      <c r="G6725" t="s">
        <v>460</v>
      </c>
      <c r="H6725">
        <v>1</v>
      </c>
      <c r="I6725" s="28">
        <f t="shared" si="297"/>
        <v>1</v>
      </c>
      <c r="J6725">
        <v>1</v>
      </c>
      <c r="K6725">
        <v>9.4</v>
      </c>
      <c r="L6725"/>
      <c r="M6725"/>
      <c r="N6725"/>
      <c r="O6725"/>
      <c r="P6725"/>
      <c r="Q6725"/>
      <c r="R6725"/>
      <c r="S6725"/>
      <c r="T6725"/>
      <c r="U6725" s="10">
        <f t="shared" si="299"/>
        <v>9.4</v>
      </c>
      <c r="V6725"/>
      <c r="W6725"/>
      <c r="X6725"/>
      <c r="Y6725"/>
      <c r="Z6725"/>
      <c r="AA6725"/>
      <c r="AB6725"/>
      <c r="AC6725"/>
      <c r="AD6725"/>
      <c r="AE6725"/>
      <c r="AF6725" s="10" t="str">
        <f t="shared" si="298"/>
        <v/>
      </c>
      <c r="AG6725"/>
    </row>
    <row r="6726" spans="1:33">
      <c r="A6726" t="s">
        <v>14</v>
      </c>
      <c r="B6726" t="s">
        <v>199</v>
      </c>
      <c r="C6726">
        <v>6</v>
      </c>
      <c r="D6726" s="3">
        <v>4</v>
      </c>
      <c r="E6726" s="3">
        <v>2015</v>
      </c>
      <c r="F6726" t="s">
        <v>245</v>
      </c>
      <c r="G6726" t="s">
        <v>245</v>
      </c>
      <c r="H6726">
        <v>1</v>
      </c>
      <c r="I6726" s="28">
        <f t="shared" si="297"/>
        <v>1.3333333333333333</v>
      </c>
      <c r="J6726">
        <v>0.75</v>
      </c>
      <c r="K6726">
        <v>8.5</v>
      </c>
      <c r="L6726"/>
      <c r="M6726"/>
      <c r="N6726"/>
      <c r="O6726"/>
      <c r="P6726"/>
      <c r="Q6726"/>
      <c r="R6726"/>
      <c r="S6726"/>
      <c r="T6726"/>
      <c r="U6726" s="10">
        <f t="shared" si="299"/>
        <v>8.5</v>
      </c>
      <c r="V6726"/>
      <c r="W6726"/>
      <c r="X6726"/>
      <c r="Y6726"/>
      <c r="Z6726"/>
      <c r="AA6726"/>
      <c r="AB6726"/>
      <c r="AC6726"/>
      <c r="AD6726"/>
      <c r="AE6726"/>
      <c r="AF6726" s="10" t="str">
        <f t="shared" si="298"/>
        <v/>
      </c>
      <c r="AG6726"/>
    </row>
    <row r="6727" spans="1:33">
      <c r="A6727" t="s">
        <v>14</v>
      </c>
      <c r="B6727" t="s">
        <v>199</v>
      </c>
      <c r="C6727">
        <v>6</v>
      </c>
      <c r="D6727" s="3">
        <v>4</v>
      </c>
      <c r="E6727" s="3">
        <v>2015</v>
      </c>
      <c r="F6727" t="s">
        <v>15</v>
      </c>
      <c r="G6727" t="s">
        <v>15</v>
      </c>
      <c r="H6727">
        <v>3</v>
      </c>
      <c r="I6727" s="28">
        <f t="shared" si="297"/>
        <v>4</v>
      </c>
      <c r="J6727">
        <v>0.75</v>
      </c>
      <c r="K6727">
        <v>4.7</v>
      </c>
      <c r="L6727">
        <v>4.7</v>
      </c>
      <c r="M6727"/>
      <c r="N6727"/>
      <c r="O6727"/>
      <c r="P6727"/>
      <c r="Q6727"/>
      <c r="R6727"/>
      <c r="S6727"/>
      <c r="T6727"/>
      <c r="U6727" s="10">
        <f t="shared" si="299"/>
        <v>4.7</v>
      </c>
      <c r="V6727">
        <v>1.6</v>
      </c>
      <c r="W6727"/>
      <c r="X6727"/>
      <c r="Y6727"/>
      <c r="Z6727"/>
      <c r="AA6727"/>
      <c r="AB6727"/>
      <c r="AC6727"/>
      <c r="AD6727"/>
      <c r="AE6727"/>
      <c r="AF6727" s="10">
        <f t="shared" si="298"/>
        <v>1.6</v>
      </c>
      <c r="AG6727"/>
    </row>
    <row r="6728" spans="1:33">
      <c r="A6728" t="s">
        <v>14</v>
      </c>
      <c r="B6728" t="s">
        <v>199</v>
      </c>
      <c r="C6728">
        <v>6</v>
      </c>
      <c r="D6728" s="3">
        <v>4</v>
      </c>
      <c r="E6728" s="3">
        <v>2015</v>
      </c>
      <c r="F6728" t="s">
        <v>15</v>
      </c>
      <c r="G6728" t="s">
        <v>15</v>
      </c>
      <c r="H6728">
        <v>1</v>
      </c>
      <c r="I6728" s="28">
        <f t="shared" si="297"/>
        <v>1</v>
      </c>
      <c r="J6728">
        <v>1</v>
      </c>
      <c r="K6728">
        <v>5.0999999999999996</v>
      </c>
      <c r="L6728"/>
      <c r="M6728"/>
      <c r="N6728"/>
      <c r="O6728"/>
      <c r="P6728"/>
      <c r="Q6728"/>
      <c r="R6728"/>
      <c r="S6728"/>
      <c r="T6728"/>
      <c r="U6728" s="10">
        <f t="shared" si="299"/>
        <v>5.0999999999999996</v>
      </c>
      <c r="V6728"/>
      <c r="W6728"/>
      <c r="X6728"/>
      <c r="Y6728"/>
      <c r="Z6728"/>
      <c r="AA6728"/>
      <c r="AB6728"/>
      <c r="AC6728"/>
      <c r="AD6728"/>
      <c r="AE6728"/>
      <c r="AF6728" s="10" t="str">
        <f t="shared" si="298"/>
        <v/>
      </c>
      <c r="AG6728"/>
    </row>
    <row r="6729" spans="1:33">
      <c r="A6729" t="s">
        <v>14</v>
      </c>
      <c r="B6729" t="s">
        <v>199</v>
      </c>
      <c r="C6729">
        <v>6</v>
      </c>
      <c r="D6729" s="3">
        <v>4</v>
      </c>
      <c r="E6729" s="3">
        <v>2015</v>
      </c>
      <c r="F6729" t="s">
        <v>49</v>
      </c>
      <c r="G6729" t="s">
        <v>49</v>
      </c>
      <c r="H6729">
        <v>10</v>
      </c>
      <c r="I6729" s="28">
        <f t="shared" si="297"/>
        <v>13.333333333333332</v>
      </c>
      <c r="J6729">
        <v>0.75</v>
      </c>
      <c r="K6729">
        <v>7.1</v>
      </c>
      <c r="L6729">
        <v>6.4</v>
      </c>
      <c r="M6729">
        <v>6.8</v>
      </c>
      <c r="N6729">
        <v>7.7</v>
      </c>
      <c r="O6729">
        <v>7.2</v>
      </c>
      <c r="P6729">
        <v>6.7</v>
      </c>
      <c r="Q6729"/>
      <c r="R6729"/>
      <c r="S6729"/>
      <c r="T6729"/>
      <c r="U6729" s="10">
        <f t="shared" si="299"/>
        <v>6.9833333333333343</v>
      </c>
      <c r="V6729">
        <v>1.8</v>
      </c>
      <c r="W6729">
        <v>1.7</v>
      </c>
      <c r="X6729">
        <v>1.5</v>
      </c>
      <c r="Y6729">
        <v>1.7</v>
      </c>
      <c r="Z6729"/>
      <c r="AA6729"/>
      <c r="AB6729"/>
      <c r="AC6729"/>
      <c r="AD6729"/>
      <c r="AE6729"/>
      <c r="AF6729" s="10">
        <f t="shared" si="298"/>
        <v>1.675</v>
      </c>
      <c r="AG6729"/>
    </row>
    <row r="6730" spans="1:33">
      <c r="A6730" t="s">
        <v>14</v>
      </c>
      <c r="B6730" t="s">
        <v>199</v>
      </c>
      <c r="C6730">
        <v>6</v>
      </c>
      <c r="D6730" s="3">
        <v>4</v>
      </c>
      <c r="E6730" s="3">
        <v>2015</v>
      </c>
      <c r="F6730" t="s">
        <v>16</v>
      </c>
      <c r="G6730" t="s">
        <v>16</v>
      </c>
      <c r="H6730">
        <v>1</v>
      </c>
      <c r="I6730" s="28">
        <f t="shared" si="297"/>
        <v>1.3333333333333333</v>
      </c>
      <c r="J6730">
        <v>0.75</v>
      </c>
      <c r="K6730">
        <v>4.0999999999999996</v>
      </c>
      <c r="L6730"/>
      <c r="M6730"/>
      <c r="N6730"/>
      <c r="O6730"/>
      <c r="P6730"/>
      <c r="Q6730"/>
      <c r="R6730"/>
      <c r="S6730"/>
      <c r="T6730"/>
      <c r="U6730" s="10">
        <f t="shared" si="299"/>
        <v>4.0999999999999996</v>
      </c>
      <c r="V6730"/>
      <c r="W6730"/>
      <c r="X6730"/>
      <c r="Y6730"/>
      <c r="Z6730"/>
      <c r="AA6730"/>
      <c r="AB6730"/>
      <c r="AC6730"/>
      <c r="AD6730"/>
      <c r="AE6730"/>
      <c r="AF6730" s="10" t="str">
        <f t="shared" si="298"/>
        <v/>
      </c>
      <c r="AG6730"/>
    </row>
    <row r="6731" spans="1:33">
      <c r="A6731" t="s">
        <v>14</v>
      </c>
      <c r="B6731" t="s">
        <v>199</v>
      </c>
      <c r="C6731">
        <v>6</v>
      </c>
      <c r="D6731" s="3">
        <v>4</v>
      </c>
      <c r="E6731" s="3">
        <v>2015</v>
      </c>
      <c r="F6731" t="s">
        <v>17</v>
      </c>
      <c r="G6731" t="s">
        <v>17</v>
      </c>
      <c r="H6731">
        <v>19</v>
      </c>
      <c r="I6731" s="28">
        <f t="shared" si="297"/>
        <v>25.333333333333332</v>
      </c>
      <c r="J6731">
        <v>0.75</v>
      </c>
      <c r="K6731">
        <v>8.9</v>
      </c>
      <c r="L6731">
        <v>8.8000000000000007</v>
      </c>
      <c r="M6731">
        <v>5.6</v>
      </c>
      <c r="N6731">
        <v>6</v>
      </c>
      <c r="O6731">
        <v>5.5</v>
      </c>
      <c r="P6731">
        <v>6</v>
      </c>
      <c r="Q6731">
        <v>6.1</v>
      </c>
      <c r="R6731">
        <v>6.1</v>
      </c>
      <c r="S6731">
        <v>5.2</v>
      </c>
      <c r="T6731">
        <v>5.4</v>
      </c>
      <c r="U6731" s="10">
        <f t="shared" si="299"/>
        <v>6.3600000000000012</v>
      </c>
      <c r="V6731"/>
      <c r="W6731"/>
      <c r="X6731"/>
      <c r="Y6731"/>
      <c r="Z6731"/>
      <c r="AA6731"/>
      <c r="AB6731"/>
      <c r="AC6731"/>
      <c r="AD6731"/>
      <c r="AE6731"/>
      <c r="AF6731" s="10" t="str">
        <f t="shared" si="298"/>
        <v/>
      </c>
      <c r="AG6731"/>
    </row>
    <row r="6732" spans="1:33">
      <c r="A6732" t="s">
        <v>14</v>
      </c>
      <c r="B6732" t="s">
        <v>199</v>
      </c>
      <c r="C6732">
        <v>6</v>
      </c>
      <c r="D6732" s="3">
        <v>4</v>
      </c>
      <c r="E6732" s="3">
        <v>2015</v>
      </c>
      <c r="F6732" t="s">
        <v>17</v>
      </c>
      <c r="G6732" t="s">
        <v>17</v>
      </c>
      <c r="H6732">
        <v>2</v>
      </c>
      <c r="I6732" s="28">
        <f t="shared" si="297"/>
        <v>2</v>
      </c>
      <c r="J6732">
        <v>1</v>
      </c>
      <c r="K6732">
        <v>10.7</v>
      </c>
      <c r="L6732">
        <v>10.7</v>
      </c>
      <c r="M6732"/>
      <c r="N6732"/>
      <c r="O6732"/>
      <c r="P6732"/>
      <c r="Q6732"/>
      <c r="R6732"/>
      <c r="S6732"/>
      <c r="T6732"/>
      <c r="U6732" s="10">
        <f t="shared" si="299"/>
        <v>10.7</v>
      </c>
      <c r="V6732"/>
      <c r="W6732"/>
      <c r="X6732"/>
      <c r="Y6732"/>
      <c r="Z6732"/>
      <c r="AA6732"/>
      <c r="AB6732"/>
      <c r="AC6732"/>
      <c r="AD6732"/>
      <c r="AE6732"/>
      <c r="AF6732" s="10" t="str">
        <f t="shared" si="298"/>
        <v/>
      </c>
      <c r="AG6732"/>
    </row>
    <row r="6733" spans="1:33">
      <c r="A6733" t="s">
        <v>14</v>
      </c>
      <c r="B6733" t="s">
        <v>199</v>
      </c>
      <c r="C6733">
        <v>6</v>
      </c>
      <c r="D6733" s="3">
        <v>4</v>
      </c>
      <c r="E6733" s="3">
        <v>2015</v>
      </c>
      <c r="F6733" t="s">
        <v>20</v>
      </c>
      <c r="G6733" t="s">
        <v>20</v>
      </c>
      <c r="H6733">
        <v>9</v>
      </c>
      <c r="I6733" s="28">
        <f t="shared" si="297"/>
        <v>12</v>
      </c>
      <c r="J6733">
        <v>0.75</v>
      </c>
      <c r="K6733">
        <v>7.1</v>
      </c>
      <c r="L6733">
        <v>9</v>
      </c>
      <c r="M6733">
        <v>8.8000000000000007</v>
      </c>
      <c r="N6733">
        <v>10.4</v>
      </c>
      <c r="O6733">
        <v>10.3</v>
      </c>
      <c r="P6733">
        <v>6.3</v>
      </c>
      <c r="Q6733">
        <v>6</v>
      </c>
      <c r="R6733"/>
      <c r="S6733"/>
      <c r="T6733"/>
      <c r="U6733" s="10">
        <f t="shared" si="299"/>
        <v>8.2714285714285722</v>
      </c>
      <c r="V6733"/>
      <c r="W6733"/>
      <c r="X6733"/>
      <c r="Y6733"/>
      <c r="Z6733"/>
      <c r="AA6733"/>
      <c r="AB6733"/>
      <c r="AC6733"/>
      <c r="AD6733"/>
      <c r="AE6733"/>
      <c r="AF6733" s="10" t="str">
        <f t="shared" si="298"/>
        <v/>
      </c>
      <c r="AG6733"/>
    </row>
    <row r="6734" spans="1:33">
      <c r="A6734" t="s">
        <v>14</v>
      </c>
      <c r="B6734" t="s">
        <v>199</v>
      </c>
      <c r="C6734">
        <v>6</v>
      </c>
      <c r="D6734" s="3">
        <v>4</v>
      </c>
      <c r="E6734" s="3">
        <v>2015</v>
      </c>
      <c r="F6734" t="s">
        <v>21</v>
      </c>
      <c r="G6734" t="s">
        <v>21</v>
      </c>
      <c r="H6734">
        <v>3</v>
      </c>
      <c r="I6734" s="28">
        <f t="shared" si="297"/>
        <v>4</v>
      </c>
      <c r="J6734">
        <v>0.75</v>
      </c>
      <c r="K6734">
        <v>9.5</v>
      </c>
      <c r="L6734">
        <v>6.9</v>
      </c>
      <c r="M6734">
        <v>7.9</v>
      </c>
      <c r="N6734"/>
      <c r="O6734"/>
      <c r="P6734"/>
      <c r="Q6734"/>
      <c r="R6734"/>
      <c r="S6734"/>
      <c r="T6734"/>
      <c r="U6734" s="10">
        <f t="shared" si="299"/>
        <v>8.1</v>
      </c>
      <c r="V6734"/>
      <c r="W6734"/>
      <c r="X6734"/>
      <c r="Y6734"/>
      <c r="Z6734"/>
      <c r="AA6734"/>
      <c r="AB6734"/>
      <c r="AC6734"/>
      <c r="AD6734"/>
      <c r="AE6734"/>
      <c r="AF6734" s="10" t="str">
        <f t="shared" si="298"/>
        <v/>
      </c>
      <c r="AG6734"/>
    </row>
    <row r="6735" spans="1:33">
      <c r="A6735" t="s">
        <v>14</v>
      </c>
      <c r="B6735" t="s">
        <v>199</v>
      </c>
      <c r="C6735">
        <v>6</v>
      </c>
      <c r="D6735" s="3">
        <v>4</v>
      </c>
      <c r="E6735" s="3">
        <v>2015</v>
      </c>
      <c r="F6735" t="s">
        <v>462</v>
      </c>
      <c r="G6735" t="s">
        <v>462</v>
      </c>
      <c r="H6735">
        <v>1</v>
      </c>
      <c r="I6735" s="28">
        <f t="shared" si="297"/>
        <v>1</v>
      </c>
      <c r="J6735">
        <v>1</v>
      </c>
      <c r="K6735">
        <v>76</v>
      </c>
      <c r="L6735"/>
      <c r="M6735"/>
      <c r="N6735"/>
      <c r="O6735"/>
      <c r="P6735"/>
      <c r="Q6735"/>
      <c r="R6735"/>
      <c r="S6735"/>
      <c r="T6735"/>
      <c r="U6735" s="10">
        <f t="shared" si="299"/>
        <v>76</v>
      </c>
      <c r="V6735"/>
      <c r="W6735"/>
      <c r="X6735"/>
      <c r="Y6735"/>
      <c r="Z6735"/>
      <c r="AA6735"/>
      <c r="AB6735"/>
      <c r="AC6735"/>
      <c r="AD6735"/>
      <c r="AE6735"/>
      <c r="AF6735" s="10" t="str">
        <f t="shared" si="298"/>
        <v/>
      </c>
      <c r="AG6735"/>
    </row>
    <row r="6736" spans="1:33">
      <c r="A6736" t="s">
        <v>14</v>
      </c>
      <c r="B6736" t="s">
        <v>199</v>
      </c>
      <c r="C6736">
        <v>6</v>
      </c>
      <c r="D6736" s="3">
        <v>4</v>
      </c>
      <c r="E6736" s="3">
        <v>2015</v>
      </c>
      <c r="F6736" t="s">
        <v>32</v>
      </c>
      <c r="G6736" t="s">
        <v>32</v>
      </c>
      <c r="H6736">
        <v>2</v>
      </c>
      <c r="I6736" s="28">
        <f t="shared" si="297"/>
        <v>2.6666666666666665</v>
      </c>
      <c r="J6736">
        <v>0.75</v>
      </c>
      <c r="K6736">
        <v>7.3</v>
      </c>
      <c r="L6736">
        <v>4.9000000000000004</v>
      </c>
      <c r="M6736"/>
      <c r="N6736"/>
      <c r="O6736"/>
      <c r="P6736"/>
      <c r="Q6736"/>
      <c r="R6736"/>
      <c r="S6736"/>
      <c r="T6736"/>
      <c r="U6736" s="10">
        <f t="shared" si="299"/>
        <v>6.1</v>
      </c>
      <c r="V6736"/>
      <c r="W6736"/>
      <c r="X6736"/>
      <c r="Y6736"/>
      <c r="Z6736"/>
      <c r="AA6736"/>
      <c r="AB6736"/>
      <c r="AC6736"/>
      <c r="AD6736"/>
      <c r="AE6736"/>
      <c r="AF6736" s="10" t="str">
        <f t="shared" si="298"/>
        <v/>
      </c>
      <c r="AG6736"/>
    </row>
    <row r="6737" spans="1:33">
      <c r="A6737" t="s">
        <v>14</v>
      </c>
      <c r="B6737" t="s">
        <v>199</v>
      </c>
      <c r="C6737">
        <v>6</v>
      </c>
      <c r="D6737" s="3">
        <v>4</v>
      </c>
      <c r="E6737" s="3">
        <v>2015</v>
      </c>
      <c r="F6737" t="s">
        <v>38</v>
      </c>
      <c r="G6737" t="s">
        <v>38</v>
      </c>
      <c r="H6737">
        <v>2</v>
      </c>
      <c r="I6737" s="28">
        <f t="shared" si="297"/>
        <v>2.6666666666666665</v>
      </c>
      <c r="J6737">
        <v>0.75</v>
      </c>
      <c r="K6737">
        <v>24</v>
      </c>
      <c r="L6737">
        <v>58</v>
      </c>
      <c r="M6737"/>
      <c r="N6737"/>
      <c r="O6737"/>
      <c r="P6737"/>
      <c r="Q6737"/>
      <c r="R6737"/>
      <c r="S6737"/>
      <c r="T6737"/>
      <c r="U6737" s="10">
        <f t="shared" si="299"/>
        <v>41</v>
      </c>
      <c r="V6737"/>
      <c r="W6737"/>
      <c r="X6737"/>
      <c r="Y6737"/>
      <c r="Z6737"/>
      <c r="AA6737"/>
      <c r="AB6737"/>
      <c r="AC6737"/>
      <c r="AD6737"/>
      <c r="AE6737"/>
      <c r="AF6737" s="10" t="str">
        <f t="shared" si="298"/>
        <v/>
      </c>
      <c r="AG6737"/>
    </row>
    <row r="6738" spans="1:33">
      <c r="A6738" t="s">
        <v>14</v>
      </c>
      <c r="B6738" t="s">
        <v>199</v>
      </c>
      <c r="C6738">
        <v>6</v>
      </c>
      <c r="D6738" s="3">
        <v>4</v>
      </c>
      <c r="E6738" s="3">
        <v>2015</v>
      </c>
      <c r="F6738" t="s">
        <v>38</v>
      </c>
      <c r="G6738" t="s">
        <v>38</v>
      </c>
      <c r="H6738">
        <v>2</v>
      </c>
      <c r="I6738" s="28">
        <f t="shared" si="297"/>
        <v>2</v>
      </c>
      <c r="J6738">
        <v>1</v>
      </c>
      <c r="K6738">
        <v>50</v>
      </c>
      <c r="L6738">
        <v>15</v>
      </c>
      <c r="M6738"/>
      <c r="N6738"/>
      <c r="O6738"/>
      <c r="P6738"/>
      <c r="Q6738"/>
      <c r="R6738"/>
      <c r="S6738"/>
      <c r="T6738"/>
      <c r="U6738" s="10">
        <f t="shared" si="299"/>
        <v>32.5</v>
      </c>
      <c r="V6738"/>
      <c r="W6738"/>
      <c r="X6738"/>
      <c r="Y6738"/>
      <c r="Z6738"/>
      <c r="AA6738"/>
      <c r="AB6738"/>
      <c r="AC6738"/>
      <c r="AD6738"/>
      <c r="AE6738"/>
      <c r="AF6738" s="10" t="str">
        <f t="shared" si="298"/>
        <v/>
      </c>
      <c r="AG6738"/>
    </row>
    <row r="6739" spans="1:33">
      <c r="A6739" t="s">
        <v>14</v>
      </c>
      <c r="B6739" t="s">
        <v>199</v>
      </c>
      <c r="C6739">
        <v>6</v>
      </c>
      <c r="D6739" s="3">
        <v>4</v>
      </c>
      <c r="E6739" s="3">
        <v>2015</v>
      </c>
      <c r="F6739" t="s">
        <v>47</v>
      </c>
      <c r="G6739" t="s">
        <v>47</v>
      </c>
      <c r="H6739">
        <v>1</v>
      </c>
      <c r="I6739" s="28">
        <f t="shared" si="297"/>
        <v>1.3333333333333333</v>
      </c>
      <c r="J6739">
        <v>0.75</v>
      </c>
      <c r="K6739">
        <v>4.8</v>
      </c>
      <c r="L6739"/>
      <c r="M6739"/>
      <c r="N6739"/>
      <c r="O6739"/>
      <c r="P6739"/>
      <c r="Q6739"/>
      <c r="R6739"/>
      <c r="S6739"/>
      <c r="T6739"/>
      <c r="U6739" s="10">
        <f t="shared" si="299"/>
        <v>4.8</v>
      </c>
      <c r="V6739"/>
      <c r="W6739"/>
      <c r="X6739"/>
      <c r="Y6739"/>
      <c r="Z6739"/>
      <c r="AA6739"/>
      <c r="AB6739"/>
      <c r="AC6739"/>
      <c r="AD6739"/>
      <c r="AE6739"/>
      <c r="AF6739" s="10" t="str">
        <f t="shared" si="298"/>
        <v/>
      </c>
      <c r="AG6739"/>
    </row>
    <row r="6740" spans="1:33">
      <c r="A6740" t="s">
        <v>14</v>
      </c>
      <c r="B6740" t="s">
        <v>199</v>
      </c>
      <c r="C6740">
        <v>6</v>
      </c>
      <c r="D6740" s="3">
        <v>4</v>
      </c>
      <c r="E6740" s="3">
        <v>2015</v>
      </c>
      <c r="F6740" t="s">
        <v>463</v>
      </c>
      <c r="G6740" t="s">
        <v>463</v>
      </c>
      <c r="H6740">
        <v>7</v>
      </c>
      <c r="I6740" s="28">
        <f t="shared" si="297"/>
        <v>7</v>
      </c>
      <c r="J6740">
        <v>1</v>
      </c>
      <c r="K6740">
        <v>26.1</v>
      </c>
      <c r="L6740">
        <v>19.600000000000001</v>
      </c>
      <c r="M6740">
        <v>19.3</v>
      </c>
      <c r="N6740">
        <v>17.899999999999999</v>
      </c>
      <c r="O6740">
        <v>16.2</v>
      </c>
      <c r="P6740">
        <v>13.6</v>
      </c>
      <c r="Q6740">
        <v>16.7</v>
      </c>
      <c r="R6740"/>
      <c r="S6740"/>
      <c r="T6740"/>
      <c r="U6740" s="10">
        <f t="shared" si="299"/>
        <v>18.485714285714288</v>
      </c>
      <c r="V6740"/>
      <c r="W6740"/>
      <c r="X6740"/>
      <c r="Y6740"/>
      <c r="Z6740"/>
      <c r="AA6740"/>
      <c r="AB6740"/>
      <c r="AC6740"/>
      <c r="AD6740"/>
      <c r="AE6740"/>
      <c r="AF6740" s="10" t="str">
        <f t="shared" si="298"/>
        <v/>
      </c>
      <c r="AG6740"/>
    </row>
    <row r="6741" spans="1:33">
      <c r="A6741" t="s">
        <v>14</v>
      </c>
      <c r="B6741" t="s">
        <v>199</v>
      </c>
      <c r="C6741">
        <v>6</v>
      </c>
      <c r="D6741" s="3">
        <v>4</v>
      </c>
      <c r="E6741" s="3">
        <v>2015</v>
      </c>
      <c r="F6741" t="s">
        <v>296</v>
      </c>
      <c r="G6741" t="s">
        <v>59</v>
      </c>
      <c r="H6741">
        <v>1</v>
      </c>
      <c r="I6741" s="28">
        <f t="shared" si="297"/>
        <v>1.3333333333333333</v>
      </c>
      <c r="J6741">
        <v>0.75</v>
      </c>
      <c r="K6741">
        <v>10.9</v>
      </c>
      <c r="L6741"/>
      <c r="M6741"/>
      <c r="N6741"/>
      <c r="O6741"/>
      <c r="P6741"/>
      <c r="Q6741"/>
      <c r="R6741"/>
      <c r="S6741"/>
      <c r="T6741"/>
      <c r="U6741" s="10">
        <f t="shared" si="299"/>
        <v>10.9</v>
      </c>
      <c r="V6741"/>
      <c r="W6741"/>
      <c r="X6741"/>
      <c r="Y6741"/>
      <c r="Z6741"/>
      <c r="AA6741"/>
      <c r="AB6741"/>
      <c r="AC6741"/>
      <c r="AD6741"/>
      <c r="AE6741"/>
      <c r="AF6741" s="10" t="str">
        <f t="shared" si="298"/>
        <v/>
      </c>
      <c r="AG6741"/>
    </row>
    <row r="6742" spans="1:33">
      <c r="A6742" t="s">
        <v>14</v>
      </c>
      <c r="B6742" t="s">
        <v>199</v>
      </c>
      <c r="C6742">
        <v>6</v>
      </c>
      <c r="D6742" s="3">
        <v>4</v>
      </c>
      <c r="E6742" s="3">
        <v>2015</v>
      </c>
      <c r="F6742" t="s">
        <v>67</v>
      </c>
      <c r="G6742" t="s">
        <v>67</v>
      </c>
      <c r="H6742">
        <v>1</v>
      </c>
      <c r="I6742" s="28">
        <f t="shared" si="297"/>
        <v>1</v>
      </c>
      <c r="J6742">
        <v>1</v>
      </c>
      <c r="K6742"/>
      <c r="L6742"/>
      <c r="M6742"/>
      <c r="N6742"/>
      <c r="O6742"/>
      <c r="P6742"/>
      <c r="Q6742"/>
      <c r="R6742"/>
      <c r="S6742"/>
      <c r="T6742"/>
      <c r="U6742" s="10" t="str">
        <f t="shared" si="299"/>
        <v/>
      </c>
      <c r="V6742"/>
      <c r="W6742"/>
      <c r="X6742"/>
      <c r="Y6742"/>
      <c r="Z6742"/>
      <c r="AA6742"/>
      <c r="AB6742"/>
      <c r="AC6742"/>
      <c r="AD6742"/>
      <c r="AE6742"/>
      <c r="AF6742" s="10" t="str">
        <f t="shared" si="298"/>
        <v/>
      </c>
      <c r="AG6742"/>
    </row>
    <row r="6743" spans="1:33">
      <c r="A6743" t="s">
        <v>14</v>
      </c>
      <c r="B6743" t="s">
        <v>199</v>
      </c>
      <c r="C6743">
        <v>6</v>
      </c>
      <c r="D6743" s="3">
        <v>4</v>
      </c>
      <c r="E6743" s="3">
        <v>2015</v>
      </c>
      <c r="F6743" t="s">
        <v>51</v>
      </c>
      <c r="G6743" t="s">
        <v>51</v>
      </c>
      <c r="H6743">
        <v>16</v>
      </c>
      <c r="I6743" s="28">
        <f t="shared" si="297"/>
        <v>16</v>
      </c>
      <c r="J6743">
        <v>1</v>
      </c>
      <c r="K6743"/>
      <c r="L6743"/>
      <c r="M6743"/>
      <c r="N6743"/>
      <c r="O6743"/>
      <c r="P6743"/>
      <c r="Q6743"/>
      <c r="R6743"/>
      <c r="S6743"/>
      <c r="T6743"/>
      <c r="U6743" s="10" t="str">
        <f t="shared" si="299"/>
        <v/>
      </c>
      <c r="V6743"/>
      <c r="W6743"/>
      <c r="X6743"/>
      <c r="Y6743"/>
      <c r="Z6743"/>
      <c r="AA6743"/>
      <c r="AB6743"/>
      <c r="AC6743"/>
      <c r="AD6743"/>
      <c r="AE6743"/>
      <c r="AF6743" s="10" t="str">
        <f t="shared" si="298"/>
        <v/>
      </c>
      <c r="AG6743"/>
    </row>
    <row r="6744" spans="1:33">
      <c r="A6744" t="s">
        <v>14</v>
      </c>
      <c r="B6744" t="s">
        <v>199</v>
      </c>
      <c r="C6744">
        <v>6</v>
      </c>
      <c r="D6744" s="3">
        <v>4</v>
      </c>
      <c r="E6744" s="3">
        <v>2015</v>
      </c>
      <c r="F6744" t="s">
        <v>100</v>
      </c>
      <c r="G6744" t="s">
        <v>100</v>
      </c>
      <c r="H6744">
        <v>1</v>
      </c>
      <c r="I6744" s="28">
        <f t="shared" si="297"/>
        <v>1.3333333333333333</v>
      </c>
      <c r="J6744">
        <v>0.75</v>
      </c>
      <c r="K6744">
        <v>7.2</v>
      </c>
      <c r="L6744"/>
      <c r="M6744"/>
      <c r="N6744"/>
      <c r="O6744"/>
      <c r="P6744"/>
      <c r="Q6744"/>
      <c r="R6744"/>
      <c r="S6744"/>
      <c r="T6744"/>
      <c r="U6744" s="10">
        <f t="shared" si="299"/>
        <v>7.2</v>
      </c>
      <c r="V6744"/>
      <c r="W6744"/>
      <c r="X6744"/>
      <c r="Y6744"/>
      <c r="Z6744"/>
      <c r="AA6744"/>
      <c r="AB6744"/>
      <c r="AC6744"/>
      <c r="AD6744"/>
      <c r="AE6744"/>
      <c r="AF6744" s="10" t="str">
        <f t="shared" si="298"/>
        <v/>
      </c>
      <c r="AG6744"/>
    </row>
    <row r="6745" spans="1:33">
      <c r="A6745" t="s">
        <v>14</v>
      </c>
      <c r="B6745" t="s">
        <v>199</v>
      </c>
      <c r="C6745">
        <v>6</v>
      </c>
      <c r="D6745" s="3">
        <v>4</v>
      </c>
      <c r="E6745" s="3">
        <v>2015</v>
      </c>
      <c r="F6745" t="s">
        <v>100</v>
      </c>
      <c r="G6745" t="s">
        <v>100</v>
      </c>
      <c r="H6745">
        <v>1</v>
      </c>
      <c r="I6745" s="28">
        <f t="shared" si="297"/>
        <v>1</v>
      </c>
      <c r="J6745">
        <v>1</v>
      </c>
      <c r="K6745">
        <v>11.1</v>
      </c>
      <c r="L6745"/>
      <c r="M6745"/>
      <c r="N6745"/>
      <c r="O6745"/>
      <c r="P6745"/>
      <c r="Q6745"/>
      <c r="R6745"/>
      <c r="S6745"/>
      <c r="T6745"/>
      <c r="U6745" s="10">
        <f t="shared" si="299"/>
        <v>11.1</v>
      </c>
      <c r="V6745"/>
      <c r="W6745"/>
      <c r="X6745"/>
      <c r="Y6745"/>
      <c r="Z6745"/>
      <c r="AA6745"/>
      <c r="AB6745"/>
      <c r="AC6745"/>
      <c r="AD6745"/>
      <c r="AE6745"/>
      <c r="AF6745" s="10" t="str">
        <f t="shared" si="298"/>
        <v/>
      </c>
      <c r="AG6745"/>
    </row>
    <row r="6746" spans="1:33">
      <c r="A6746" t="s">
        <v>14</v>
      </c>
      <c r="B6746" t="s">
        <v>199</v>
      </c>
      <c r="C6746">
        <v>6</v>
      </c>
      <c r="D6746" s="3">
        <v>4</v>
      </c>
      <c r="E6746" s="3">
        <v>2015</v>
      </c>
      <c r="F6746" t="s">
        <v>43</v>
      </c>
      <c r="G6746" t="s">
        <v>44</v>
      </c>
      <c r="H6746">
        <v>27</v>
      </c>
      <c r="I6746" s="28">
        <f t="shared" si="297"/>
        <v>36</v>
      </c>
      <c r="J6746">
        <v>0.75</v>
      </c>
      <c r="K6746">
        <v>4.8</v>
      </c>
      <c r="L6746">
        <v>5.8</v>
      </c>
      <c r="M6746">
        <v>5.4</v>
      </c>
      <c r="N6746">
        <v>6.4</v>
      </c>
      <c r="O6746">
        <v>5.4</v>
      </c>
      <c r="P6746">
        <v>5.9</v>
      </c>
      <c r="Q6746">
        <v>5.6</v>
      </c>
      <c r="R6746">
        <v>4.7</v>
      </c>
      <c r="S6746">
        <v>6.5</v>
      </c>
      <c r="T6746">
        <v>4.8</v>
      </c>
      <c r="U6746" s="10">
        <f t="shared" si="299"/>
        <v>5.5299999999999994</v>
      </c>
      <c r="V6746"/>
      <c r="W6746"/>
      <c r="X6746"/>
      <c r="Y6746"/>
      <c r="Z6746"/>
      <c r="AA6746"/>
      <c r="AB6746"/>
      <c r="AC6746"/>
      <c r="AD6746"/>
      <c r="AE6746"/>
      <c r="AF6746" s="10" t="str">
        <f t="shared" si="298"/>
        <v/>
      </c>
      <c r="AG6746"/>
    </row>
    <row r="6747" spans="1:33">
      <c r="A6747" t="s">
        <v>14</v>
      </c>
      <c r="B6747" t="s">
        <v>199</v>
      </c>
      <c r="C6747">
        <v>6</v>
      </c>
      <c r="D6747" s="3">
        <v>4</v>
      </c>
      <c r="E6747" s="3">
        <v>2015</v>
      </c>
      <c r="F6747" t="s">
        <v>43</v>
      </c>
      <c r="G6747" t="s">
        <v>44</v>
      </c>
      <c r="H6747">
        <v>4</v>
      </c>
      <c r="I6747" s="28">
        <f t="shared" ref="I6747:I6810" si="300">H6747*(1/J6747)</f>
        <v>4</v>
      </c>
      <c r="J6747">
        <v>1</v>
      </c>
      <c r="K6747">
        <v>5.7</v>
      </c>
      <c r="L6747">
        <v>5.5</v>
      </c>
      <c r="M6747">
        <v>5.9</v>
      </c>
      <c r="N6747">
        <v>7</v>
      </c>
      <c r="O6747"/>
      <c r="P6747"/>
      <c r="Q6747"/>
      <c r="R6747"/>
      <c r="S6747"/>
      <c r="T6747"/>
      <c r="U6747" s="10">
        <f t="shared" si="299"/>
        <v>6.0250000000000004</v>
      </c>
      <c r="V6747"/>
      <c r="W6747"/>
      <c r="X6747"/>
      <c r="Y6747"/>
      <c r="Z6747"/>
      <c r="AA6747"/>
      <c r="AB6747"/>
      <c r="AC6747"/>
      <c r="AD6747"/>
      <c r="AE6747"/>
      <c r="AF6747" s="10" t="str">
        <f t="shared" si="298"/>
        <v/>
      </c>
      <c r="AG6747"/>
    </row>
    <row r="6748" spans="1:33">
      <c r="A6748" t="s">
        <v>14</v>
      </c>
      <c r="B6748" t="s">
        <v>199</v>
      </c>
      <c r="C6748">
        <v>6</v>
      </c>
      <c r="D6748" s="3">
        <v>4</v>
      </c>
      <c r="E6748" s="3">
        <v>2015</v>
      </c>
      <c r="F6748" t="s">
        <v>52</v>
      </c>
      <c r="G6748" t="s">
        <v>52</v>
      </c>
      <c r="H6748">
        <v>1</v>
      </c>
      <c r="I6748" s="28">
        <f t="shared" si="300"/>
        <v>1</v>
      </c>
      <c r="J6748">
        <v>1</v>
      </c>
      <c r="K6748">
        <v>20</v>
      </c>
      <c r="L6748"/>
      <c r="M6748"/>
      <c r="N6748"/>
      <c r="O6748"/>
      <c r="P6748"/>
      <c r="Q6748"/>
      <c r="R6748"/>
      <c r="S6748"/>
      <c r="T6748"/>
      <c r="U6748" s="10">
        <f t="shared" si="299"/>
        <v>20</v>
      </c>
      <c r="V6748"/>
      <c r="W6748"/>
      <c r="X6748"/>
      <c r="Y6748"/>
      <c r="Z6748"/>
      <c r="AA6748"/>
      <c r="AB6748"/>
      <c r="AC6748"/>
      <c r="AD6748"/>
      <c r="AE6748"/>
      <c r="AF6748" s="10" t="str">
        <f t="shared" si="298"/>
        <v/>
      </c>
      <c r="AG6748"/>
    </row>
    <row r="6749" spans="1:33">
      <c r="A6749" t="s">
        <v>14</v>
      </c>
      <c r="B6749" t="s">
        <v>199</v>
      </c>
      <c r="C6749">
        <v>6</v>
      </c>
      <c r="D6749" s="3">
        <v>4</v>
      </c>
      <c r="E6749" s="3">
        <v>2015</v>
      </c>
      <c r="F6749" t="s">
        <v>22</v>
      </c>
      <c r="G6749" t="s">
        <v>22</v>
      </c>
      <c r="H6749">
        <v>4</v>
      </c>
      <c r="I6749" s="28">
        <f t="shared" si="300"/>
        <v>5.333333333333333</v>
      </c>
      <c r="J6749">
        <v>0.75</v>
      </c>
      <c r="K6749">
        <v>7.7</v>
      </c>
      <c r="L6749">
        <v>7.3</v>
      </c>
      <c r="M6749">
        <v>8.9</v>
      </c>
      <c r="N6749">
        <v>8.3000000000000007</v>
      </c>
      <c r="O6749"/>
      <c r="P6749"/>
      <c r="Q6749"/>
      <c r="R6749"/>
      <c r="S6749"/>
      <c r="T6749"/>
      <c r="U6749" s="10">
        <f t="shared" si="299"/>
        <v>8.0500000000000007</v>
      </c>
      <c r="V6749"/>
      <c r="W6749"/>
      <c r="X6749"/>
      <c r="Y6749"/>
      <c r="Z6749"/>
      <c r="AA6749"/>
      <c r="AB6749"/>
      <c r="AC6749"/>
      <c r="AD6749"/>
      <c r="AE6749"/>
      <c r="AF6749" s="10" t="str">
        <f t="shared" si="298"/>
        <v/>
      </c>
      <c r="AG6749"/>
    </row>
    <row r="6750" spans="1:33">
      <c r="A6750" t="s">
        <v>14</v>
      </c>
      <c r="B6750" t="s">
        <v>199</v>
      </c>
      <c r="C6750">
        <v>6</v>
      </c>
      <c r="D6750" s="3">
        <v>4</v>
      </c>
      <c r="E6750" s="3">
        <v>2015</v>
      </c>
      <c r="F6750" t="s">
        <v>41</v>
      </c>
      <c r="G6750" t="s">
        <v>40</v>
      </c>
      <c r="H6750">
        <v>2</v>
      </c>
      <c r="I6750" s="28">
        <f t="shared" si="300"/>
        <v>2.6666666666666665</v>
      </c>
      <c r="J6750">
        <v>0.75</v>
      </c>
      <c r="K6750">
        <v>3.4</v>
      </c>
      <c r="L6750">
        <v>3.3</v>
      </c>
      <c r="M6750"/>
      <c r="N6750"/>
      <c r="O6750"/>
      <c r="P6750"/>
      <c r="Q6750"/>
      <c r="R6750"/>
      <c r="S6750"/>
      <c r="T6750"/>
      <c r="U6750" s="10">
        <f t="shared" si="299"/>
        <v>3.3499999999999996</v>
      </c>
      <c r="V6750"/>
      <c r="W6750"/>
      <c r="X6750"/>
      <c r="Y6750"/>
      <c r="Z6750"/>
      <c r="AA6750"/>
      <c r="AB6750"/>
      <c r="AC6750"/>
      <c r="AD6750"/>
      <c r="AE6750"/>
      <c r="AF6750" s="10" t="str">
        <f t="shared" si="298"/>
        <v/>
      </c>
      <c r="AG6750"/>
    </row>
    <row r="6751" spans="1:33">
      <c r="A6751" t="s">
        <v>14</v>
      </c>
      <c r="B6751" t="s">
        <v>199</v>
      </c>
      <c r="C6751">
        <v>6</v>
      </c>
      <c r="D6751" s="3">
        <v>4</v>
      </c>
      <c r="E6751" s="3">
        <v>2015</v>
      </c>
      <c r="F6751" t="s">
        <v>39</v>
      </c>
      <c r="G6751" t="s">
        <v>40</v>
      </c>
      <c r="H6751">
        <v>10</v>
      </c>
      <c r="I6751" s="28">
        <f t="shared" si="300"/>
        <v>13.333333333333332</v>
      </c>
      <c r="J6751">
        <v>0.75</v>
      </c>
      <c r="K6751">
        <v>2.9</v>
      </c>
      <c r="L6751">
        <v>4.3</v>
      </c>
      <c r="M6751">
        <v>2.6</v>
      </c>
      <c r="N6751">
        <v>7</v>
      </c>
      <c r="O6751">
        <v>5.3</v>
      </c>
      <c r="P6751">
        <v>7.4</v>
      </c>
      <c r="Q6751">
        <v>1.9</v>
      </c>
      <c r="R6751">
        <v>1.6</v>
      </c>
      <c r="S6751">
        <v>4.7</v>
      </c>
      <c r="T6751">
        <v>2.1</v>
      </c>
      <c r="U6751" s="10">
        <f t="shared" si="299"/>
        <v>3.9800000000000004</v>
      </c>
      <c r="V6751"/>
      <c r="W6751"/>
      <c r="X6751"/>
      <c r="Y6751"/>
      <c r="Z6751"/>
      <c r="AA6751"/>
      <c r="AB6751"/>
      <c r="AC6751"/>
      <c r="AD6751"/>
      <c r="AE6751"/>
      <c r="AF6751" s="10" t="str">
        <f t="shared" si="298"/>
        <v/>
      </c>
      <c r="AG6751"/>
    </row>
    <row r="6752" spans="1:33">
      <c r="A6752" t="s">
        <v>14</v>
      </c>
      <c r="B6752" t="s">
        <v>199</v>
      </c>
      <c r="C6752">
        <v>6</v>
      </c>
      <c r="D6752" s="3">
        <v>4</v>
      </c>
      <c r="E6752" s="3">
        <v>2015</v>
      </c>
      <c r="F6752" t="s">
        <v>23</v>
      </c>
      <c r="G6752" t="s">
        <v>23</v>
      </c>
      <c r="H6752">
        <v>15</v>
      </c>
      <c r="I6752" s="28">
        <f t="shared" si="300"/>
        <v>20</v>
      </c>
      <c r="J6752">
        <v>0.75</v>
      </c>
      <c r="K6752">
        <v>10.8</v>
      </c>
      <c r="L6752">
        <v>7.1</v>
      </c>
      <c r="M6752">
        <v>8.6999999999999993</v>
      </c>
      <c r="N6752">
        <v>10</v>
      </c>
      <c r="O6752">
        <v>9.4</v>
      </c>
      <c r="P6752">
        <v>6.9</v>
      </c>
      <c r="Q6752">
        <v>9.6999999999999993</v>
      </c>
      <c r="R6752">
        <v>11.8</v>
      </c>
      <c r="S6752">
        <v>8.6</v>
      </c>
      <c r="T6752">
        <v>9.1999999999999993</v>
      </c>
      <c r="U6752" s="10">
        <f t="shared" si="299"/>
        <v>9.2199999999999989</v>
      </c>
      <c r="V6752"/>
      <c r="W6752"/>
      <c r="X6752"/>
      <c r="Y6752"/>
      <c r="Z6752"/>
      <c r="AA6752"/>
      <c r="AB6752"/>
      <c r="AC6752"/>
      <c r="AD6752"/>
      <c r="AE6752"/>
      <c r="AF6752" s="10" t="str">
        <f t="shared" si="298"/>
        <v/>
      </c>
      <c r="AG6752"/>
    </row>
    <row r="6753" spans="1:33">
      <c r="A6753" t="s">
        <v>14</v>
      </c>
      <c r="B6753" t="s">
        <v>199</v>
      </c>
      <c r="C6753">
        <v>6</v>
      </c>
      <c r="D6753" s="3">
        <v>4</v>
      </c>
      <c r="E6753" s="3">
        <v>2015</v>
      </c>
      <c r="F6753" t="s">
        <v>23</v>
      </c>
      <c r="G6753" t="s">
        <v>23</v>
      </c>
      <c r="H6753">
        <v>1</v>
      </c>
      <c r="I6753" s="28">
        <f t="shared" si="300"/>
        <v>1</v>
      </c>
      <c r="J6753">
        <v>1</v>
      </c>
      <c r="K6753">
        <v>10.7</v>
      </c>
      <c r="L6753"/>
      <c r="M6753"/>
      <c r="N6753"/>
      <c r="O6753"/>
      <c r="P6753"/>
      <c r="Q6753"/>
      <c r="R6753"/>
      <c r="S6753"/>
      <c r="T6753"/>
      <c r="U6753" s="10">
        <f t="shared" si="299"/>
        <v>10.7</v>
      </c>
      <c r="V6753"/>
      <c r="W6753"/>
      <c r="X6753"/>
      <c r="Y6753"/>
      <c r="Z6753"/>
      <c r="AA6753"/>
      <c r="AB6753"/>
      <c r="AC6753"/>
      <c r="AD6753"/>
      <c r="AE6753"/>
      <c r="AF6753" s="10" t="str">
        <f t="shared" si="298"/>
        <v/>
      </c>
      <c r="AG6753"/>
    </row>
    <row r="6754" spans="1:33">
      <c r="A6754" t="s">
        <v>14</v>
      </c>
      <c r="B6754" t="s">
        <v>199</v>
      </c>
      <c r="C6754">
        <v>6</v>
      </c>
      <c r="D6754" s="3">
        <v>4</v>
      </c>
      <c r="E6754" s="3">
        <v>2015</v>
      </c>
      <c r="F6754" t="s">
        <v>134</v>
      </c>
      <c r="G6754" t="s">
        <v>299</v>
      </c>
      <c r="H6754">
        <v>10</v>
      </c>
      <c r="I6754" s="28">
        <f t="shared" si="300"/>
        <v>13.333333333333332</v>
      </c>
      <c r="J6754">
        <v>0.75</v>
      </c>
      <c r="K6754"/>
      <c r="L6754"/>
      <c r="M6754"/>
      <c r="N6754"/>
      <c r="O6754"/>
      <c r="P6754"/>
      <c r="Q6754"/>
      <c r="R6754"/>
      <c r="S6754"/>
      <c r="T6754"/>
      <c r="U6754" s="10" t="str">
        <f t="shared" si="299"/>
        <v/>
      </c>
      <c r="V6754"/>
      <c r="W6754"/>
      <c r="X6754"/>
      <c r="Y6754"/>
      <c r="Z6754"/>
      <c r="AA6754"/>
      <c r="AB6754"/>
      <c r="AC6754"/>
      <c r="AD6754"/>
      <c r="AE6754"/>
      <c r="AF6754" s="10" t="str">
        <f t="shared" si="298"/>
        <v/>
      </c>
      <c r="AG6754"/>
    </row>
    <row r="6755" spans="1:33">
      <c r="A6755" t="s">
        <v>14</v>
      </c>
      <c r="B6755" t="s">
        <v>199</v>
      </c>
      <c r="C6755">
        <v>6</v>
      </c>
      <c r="D6755" s="3">
        <v>4</v>
      </c>
      <c r="E6755" s="3">
        <v>2015</v>
      </c>
      <c r="F6755" t="s">
        <v>134</v>
      </c>
      <c r="G6755" t="s">
        <v>299</v>
      </c>
      <c r="H6755">
        <v>6</v>
      </c>
      <c r="I6755" s="28">
        <f t="shared" si="300"/>
        <v>6</v>
      </c>
      <c r="J6755">
        <v>1</v>
      </c>
      <c r="K6755"/>
      <c r="L6755"/>
      <c r="M6755"/>
      <c r="N6755"/>
      <c r="O6755"/>
      <c r="P6755"/>
      <c r="Q6755"/>
      <c r="R6755"/>
      <c r="S6755"/>
      <c r="T6755"/>
      <c r="U6755" s="10" t="str">
        <f t="shared" si="299"/>
        <v/>
      </c>
      <c r="V6755"/>
      <c r="W6755"/>
      <c r="X6755"/>
      <c r="Y6755"/>
      <c r="Z6755"/>
      <c r="AA6755"/>
      <c r="AB6755"/>
      <c r="AC6755"/>
      <c r="AD6755"/>
      <c r="AE6755"/>
      <c r="AF6755" s="10" t="str">
        <f t="shared" si="298"/>
        <v/>
      </c>
      <c r="AG6755"/>
    </row>
    <row r="6756" spans="1:33">
      <c r="A6756" t="s">
        <v>14</v>
      </c>
      <c r="B6756" t="s">
        <v>199</v>
      </c>
      <c r="C6756">
        <v>6</v>
      </c>
      <c r="D6756" s="3">
        <v>4</v>
      </c>
      <c r="E6756" s="3">
        <v>2015</v>
      </c>
      <c r="F6756" t="s">
        <v>27</v>
      </c>
      <c r="G6756" t="s">
        <v>27</v>
      </c>
      <c r="H6756">
        <v>1</v>
      </c>
      <c r="I6756" s="28">
        <f t="shared" si="300"/>
        <v>1.3333333333333333</v>
      </c>
      <c r="J6756">
        <v>0.75</v>
      </c>
      <c r="K6756">
        <v>3.2</v>
      </c>
      <c r="L6756"/>
      <c r="M6756"/>
      <c r="N6756"/>
      <c r="O6756"/>
      <c r="P6756"/>
      <c r="Q6756"/>
      <c r="R6756"/>
      <c r="S6756"/>
      <c r="T6756"/>
      <c r="U6756" s="10">
        <f t="shared" si="299"/>
        <v>3.2</v>
      </c>
      <c r="V6756"/>
      <c r="W6756"/>
      <c r="X6756"/>
      <c r="Y6756"/>
      <c r="Z6756"/>
      <c r="AA6756"/>
      <c r="AB6756"/>
      <c r="AC6756"/>
      <c r="AD6756"/>
      <c r="AE6756"/>
      <c r="AF6756" s="10" t="str">
        <f t="shared" si="298"/>
        <v/>
      </c>
      <c r="AG6756"/>
    </row>
    <row r="6757" spans="1:33">
      <c r="A6757" t="s">
        <v>14</v>
      </c>
      <c r="B6757" t="s">
        <v>199</v>
      </c>
      <c r="C6757">
        <v>6</v>
      </c>
      <c r="D6757" s="3">
        <v>4</v>
      </c>
      <c r="E6757" s="3">
        <v>2015</v>
      </c>
      <c r="F6757" t="s">
        <v>37</v>
      </c>
      <c r="G6757" t="s">
        <v>37</v>
      </c>
      <c r="H6757">
        <v>8</v>
      </c>
      <c r="I6757" s="28">
        <f t="shared" si="300"/>
        <v>10.666666666666666</v>
      </c>
      <c r="J6757">
        <v>0.75</v>
      </c>
      <c r="K6757">
        <v>6.5</v>
      </c>
      <c r="L6757">
        <v>6.9</v>
      </c>
      <c r="M6757">
        <v>8.4</v>
      </c>
      <c r="N6757">
        <v>9.5</v>
      </c>
      <c r="O6757"/>
      <c r="P6757"/>
      <c r="Q6757"/>
      <c r="R6757"/>
      <c r="S6757"/>
      <c r="T6757"/>
      <c r="U6757" s="10">
        <f t="shared" si="299"/>
        <v>7.8250000000000002</v>
      </c>
      <c r="V6757">
        <v>1.4</v>
      </c>
      <c r="W6757">
        <v>1.7</v>
      </c>
      <c r="X6757">
        <v>2</v>
      </c>
      <c r="Y6757">
        <v>1.7</v>
      </c>
      <c r="Z6757"/>
      <c r="AA6757"/>
      <c r="AB6757"/>
      <c r="AC6757"/>
      <c r="AD6757"/>
      <c r="AE6757"/>
      <c r="AF6757" s="10">
        <f t="shared" si="298"/>
        <v>1.7</v>
      </c>
      <c r="AG6757"/>
    </row>
    <row r="6758" spans="1:33">
      <c r="A6758" t="s">
        <v>14</v>
      </c>
      <c r="B6758" t="s">
        <v>201</v>
      </c>
      <c r="C6758">
        <v>6</v>
      </c>
      <c r="D6758" s="3">
        <v>4</v>
      </c>
      <c r="E6758" s="3">
        <v>2015</v>
      </c>
      <c r="F6758" t="s">
        <v>218</v>
      </c>
      <c r="G6758" t="s">
        <v>218</v>
      </c>
      <c r="H6758">
        <v>14</v>
      </c>
      <c r="I6758" s="28">
        <f t="shared" si="300"/>
        <v>28</v>
      </c>
      <c r="J6758">
        <v>0.5</v>
      </c>
      <c r="K6758">
        <v>5.2</v>
      </c>
      <c r="L6758">
        <v>4.5</v>
      </c>
      <c r="M6758">
        <v>5.2</v>
      </c>
      <c r="N6758">
        <v>2.7</v>
      </c>
      <c r="O6758"/>
      <c r="P6758"/>
      <c r="Q6758"/>
      <c r="R6758"/>
      <c r="S6758"/>
      <c r="T6758"/>
      <c r="U6758" s="10">
        <f t="shared" si="299"/>
        <v>4.3999999999999995</v>
      </c>
      <c r="V6758">
        <v>1.1000000000000001</v>
      </c>
      <c r="W6758">
        <v>1</v>
      </c>
      <c r="X6758">
        <v>1</v>
      </c>
      <c r="Y6758">
        <v>0.9</v>
      </c>
      <c r="Z6758">
        <v>0.9</v>
      </c>
      <c r="AA6758">
        <v>0.9</v>
      </c>
      <c r="AB6758"/>
      <c r="AC6758"/>
      <c r="AD6758"/>
      <c r="AE6758"/>
      <c r="AF6758" s="10">
        <f t="shared" si="298"/>
        <v>0.96666666666666679</v>
      </c>
      <c r="AG6758"/>
    </row>
    <row r="6759" spans="1:33">
      <c r="A6759" t="s">
        <v>14</v>
      </c>
      <c r="B6759" t="s">
        <v>201</v>
      </c>
      <c r="C6759">
        <v>6</v>
      </c>
      <c r="D6759" s="3">
        <v>4</v>
      </c>
      <c r="E6759" s="3">
        <v>2015</v>
      </c>
      <c r="F6759" t="s">
        <v>766</v>
      </c>
      <c r="G6759" t="s">
        <v>161</v>
      </c>
      <c r="H6759">
        <v>1</v>
      </c>
      <c r="I6759" s="28">
        <f t="shared" si="300"/>
        <v>2</v>
      </c>
      <c r="J6759">
        <v>0.5</v>
      </c>
      <c r="K6759">
        <v>5.9</v>
      </c>
      <c r="L6759"/>
      <c r="M6759"/>
      <c r="N6759"/>
      <c r="O6759"/>
      <c r="P6759"/>
      <c r="Q6759"/>
      <c r="R6759"/>
      <c r="S6759"/>
      <c r="T6759"/>
      <c r="U6759" s="10">
        <f t="shared" si="299"/>
        <v>5.9</v>
      </c>
      <c r="V6759"/>
      <c r="W6759"/>
      <c r="X6759"/>
      <c r="Y6759"/>
      <c r="Z6759"/>
      <c r="AA6759"/>
      <c r="AB6759"/>
      <c r="AC6759"/>
      <c r="AD6759"/>
      <c r="AE6759"/>
      <c r="AF6759" s="10" t="str">
        <f t="shared" si="298"/>
        <v/>
      </c>
      <c r="AG6759"/>
    </row>
    <row r="6760" spans="1:33">
      <c r="A6760" t="s">
        <v>14</v>
      </c>
      <c r="B6760" t="s">
        <v>201</v>
      </c>
      <c r="C6760">
        <v>6</v>
      </c>
      <c r="D6760" s="3">
        <v>4</v>
      </c>
      <c r="E6760" s="3">
        <v>2015</v>
      </c>
      <c r="F6760" t="s">
        <v>464</v>
      </c>
      <c r="G6760" t="s">
        <v>161</v>
      </c>
      <c r="H6760">
        <v>12</v>
      </c>
      <c r="I6760" s="28">
        <f t="shared" si="300"/>
        <v>24</v>
      </c>
      <c r="J6760">
        <v>0.5</v>
      </c>
      <c r="K6760">
        <v>5.4</v>
      </c>
      <c r="L6760">
        <v>6</v>
      </c>
      <c r="M6760">
        <v>5.8</v>
      </c>
      <c r="N6760">
        <v>5.8</v>
      </c>
      <c r="O6760">
        <v>5.7</v>
      </c>
      <c r="P6760">
        <v>5.5</v>
      </c>
      <c r="Q6760">
        <v>6</v>
      </c>
      <c r="R6760">
        <v>5.7</v>
      </c>
      <c r="S6760">
        <v>5.5</v>
      </c>
      <c r="T6760">
        <v>5.4</v>
      </c>
      <c r="U6760" s="10">
        <f t="shared" si="299"/>
        <v>5.6800000000000006</v>
      </c>
      <c r="V6760"/>
      <c r="W6760"/>
      <c r="X6760"/>
      <c r="Y6760"/>
      <c r="Z6760"/>
      <c r="AA6760"/>
      <c r="AB6760"/>
      <c r="AC6760"/>
      <c r="AD6760"/>
      <c r="AE6760"/>
      <c r="AF6760" s="10" t="str">
        <f t="shared" si="298"/>
        <v/>
      </c>
      <c r="AG6760"/>
    </row>
    <row r="6761" spans="1:33">
      <c r="A6761" t="s">
        <v>14</v>
      </c>
      <c r="B6761" t="s">
        <v>201</v>
      </c>
      <c r="C6761">
        <v>6</v>
      </c>
      <c r="D6761" s="3">
        <v>4</v>
      </c>
      <c r="E6761" s="3">
        <v>2015</v>
      </c>
      <c r="F6761" t="s">
        <v>464</v>
      </c>
      <c r="G6761" t="s">
        <v>161</v>
      </c>
      <c r="H6761">
        <v>2</v>
      </c>
      <c r="I6761" s="28">
        <f t="shared" si="300"/>
        <v>2</v>
      </c>
      <c r="J6761">
        <v>1</v>
      </c>
      <c r="K6761">
        <v>5.7</v>
      </c>
      <c r="L6761">
        <v>6</v>
      </c>
      <c r="M6761"/>
      <c r="N6761"/>
      <c r="O6761"/>
      <c r="P6761"/>
      <c r="Q6761"/>
      <c r="R6761"/>
      <c r="S6761"/>
      <c r="T6761"/>
      <c r="U6761" s="10">
        <f t="shared" si="299"/>
        <v>5.85</v>
      </c>
      <c r="V6761"/>
      <c r="W6761"/>
      <c r="X6761"/>
      <c r="Y6761"/>
      <c r="Z6761"/>
      <c r="AA6761"/>
      <c r="AB6761"/>
      <c r="AC6761"/>
      <c r="AD6761"/>
      <c r="AE6761"/>
      <c r="AF6761" s="10" t="str">
        <f t="shared" si="298"/>
        <v/>
      </c>
      <c r="AG6761"/>
    </row>
    <row r="6762" spans="1:33">
      <c r="A6762" t="s">
        <v>14</v>
      </c>
      <c r="B6762" t="s">
        <v>201</v>
      </c>
      <c r="C6762">
        <v>6</v>
      </c>
      <c r="D6762" s="3">
        <v>4</v>
      </c>
      <c r="E6762" s="3">
        <v>2015</v>
      </c>
      <c r="F6762" t="s">
        <v>413</v>
      </c>
      <c r="G6762" t="s">
        <v>413</v>
      </c>
      <c r="H6762">
        <v>3</v>
      </c>
      <c r="I6762" s="28">
        <f t="shared" si="300"/>
        <v>6</v>
      </c>
      <c r="J6762">
        <v>0.5</v>
      </c>
      <c r="K6762">
        <v>5</v>
      </c>
      <c r="L6762">
        <v>4.8</v>
      </c>
      <c r="M6762">
        <v>5.4</v>
      </c>
      <c r="N6762"/>
      <c r="O6762"/>
      <c r="P6762"/>
      <c r="Q6762"/>
      <c r="R6762"/>
      <c r="S6762"/>
      <c r="T6762"/>
      <c r="U6762" s="10">
        <f t="shared" si="299"/>
        <v>5.0666666666666673</v>
      </c>
      <c r="V6762"/>
      <c r="W6762"/>
      <c r="X6762"/>
      <c r="Y6762"/>
      <c r="Z6762"/>
      <c r="AA6762"/>
      <c r="AB6762"/>
      <c r="AC6762"/>
      <c r="AD6762"/>
      <c r="AE6762"/>
      <c r="AF6762" s="10" t="str">
        <f t="shared" si="298"/>
        <v/>
      </c>
      <c r="AG6762"/>
    </row>
    <row r="6763" spans="1:33">
      <c r="A6763" t="s">
        <v>14</v>
      </c>
      <c r="B6763" t="s">
        <v>201</v>
      </c>
      <c r="C6763">
        <v>6</v>
      </c>
      <c r="D6763" s="3">
        <v>4</v>
      </c>
      <c r="E6763" s="3">
        <v>2015</v>
      </c>
      <c r="F6763" t="s">
        <v>29</v>
      </c>
      <c r="G6763" t="s">
        <v>29</v>
      </c>
      <c r="H6763">
        <v>4</v>
      </c>
      <c r="I6763" s="28">
        <f t="shared" si="300"/>
        <v>8</v>
      </c>
      <c r="J6763">
        <v>0.5</v>
      </c>
      <c r="K6763">
        <v>4.4000000000000004</v>
      </c>
      <c r="L6763">
        <v>5.6</v>
      </c>
      <c r="M6763">
        <v>5.5</v>
      </c>
      <c r="N6763"/>
      <c r="O6763"/>
      <c r="P6763"/>
      <c r="Q6763"/>
      <c r="R6763"/>
      <c r="S6763"/>
      <c r="T6763"/>
      <c r="U6763" s="10">
        <f t="shared" si="299"/>
        <v>5.166666666666667</v>
      </c>
      <c r="V6763">
        <v>2.2999999999999998</v>
      </c>
      <c r="W6763"/>
      <c r="X6763"/>
      <c r="Y6763"/>
      <c r="Z6763"/>
      <c r="AA6763"/>
      <c r="AB6763"/>
      <c r="AC6763"/>
      <c r="AD6763"/>
      <c r="AE6763"/>
      <c r="AF6763" s="10">
        <f t="shared" si="298"/>
        <v>2.2999999999999998</v>
      </c>
      <c r="AG6763"/>
    </row>
    <row r="6764" spans="1:33">
      <c r="A6764" t="s">
        <v>14</v>
      </c>
      <c r="B6764" t="s">
        <v>201</v>
      </c>
      <c r="C6764">
        <v>6</v>
      </c>
      <c r="D6764" s="3">
        <v>4</v>
      </c>
      <c r="E6764" s="3">
        <v>2015</v>
      </c>
      <c r="F6764" t="s">
        <v>217</v>
      </c>
      <c r="G6764" t="s">
        <v>217</v>
      </c>
      <c r="H6764">
        <v>1</v>
      </c>
      <c r="I6764" s="28">
        <f t="shared" si="300"/>
        <v>2</v>
      </c>
      <c r="J6764">
        <v>0.5</v>
      </c>
      <c r="K6764">
        <v>6.5</v>
      </c>
      <c r="L6764"/>
      <c r="M6764"/>
      <c r="N6764"/>
      <c r="O6764"/>
      <c r="P6764"/>
      <c r="Q6764"/>
      <c r="R6764"/>
      <c r="S6764"/>
      <c r="T6764"/>
      <c r="U6764" s="10">
        <f t="shared" si="299"/>
        <v>6.5</v>
      </c>
      <c r="V6764"/>
      <c r="W6764"/>
      <c r="X6764"/>
      <c r="Y6764"/>
      <c r="Z6764"/>
      <c r="AA6764"/>
      <c r="AB6764"/>
      <c r="AC6764"/>
      <c r="AD6764"/>
      <c r="AE6764"/>
      <c r="AF6764" s="10" t="str">
        <f t="shared" si="298"/>
        <v/>
      </c>
      <c r="AG6764"/>
    </row>
    <row r="6765" spans="1:33">
      <c r="A6765" t="s">
        <v>14</v>
      </c>
      <c r="B6765" t="s">
        <v>201</v>
      </c>
      <c r="C6765">
        <v>6</v>
      </c>
      <c r="D6765" s="3">
        <v>4</v>
      </c>
      <c r="E6765" s="3">
        <v>2015</v>
      </c>
      <c r="F6765" t="s">
        <v>24</v>
      </c>
      <c r="G6765" t="s">
        <v>24</v>
      </c>
      <c r="H6765">
        <v>4</v>
      </c>
      <c r="I6765" s="28">
        <f t="shared" si="300"/>
        <v>8</v>
      </c>
      <c r="J6765">
        <v>0.5</v>
      </c>
      <c r="K6765">
        <v>4.0999999999999996</v>
      </c>
      <c r="L6765">
        <v>3.2</v>
      </c>
      <c r="M6765">
        <v>4.0999999999999996</v>
      </c>
      <c r="N6765">
        <v>3.4</v>
      </c>
      <c r="O6765"/>
      <c r="P6765"/>
      <c r="Q6765"/>
      <c r="R6765"/>
      <c r="S6765"/>
      <c r="T6765"/>
      <c r="U6765" s="10">
        <f t="shared" si="299"/>
        <v>3.6999999999999997</v>
      </c>
      <c r="V6765"/>
      <c r="W6765"/>
      <c r="X6765"/>
      <c r="Y6765"/>
      <c r="Z6765"/>
      <c r="AA6765"/>
      <c r="AB6765"/>
      <c r="AC6765"/>
      <c r="AD6765"/>
      <c r="AE6765"/>
      <c r="AF6765" s="10" t="str">
        <f t="shared" si="298"/>
        <v/>
      </c>
      <c r="AG6765"/>
    </row>
    <row r="6766" spans="1:33">
      <c r="A6766" t="s">
        <v>14</v>
      </c>
      <c r="B6766" t="s">
        <v>201</v>
      </c>
      <c r="C6766">
        <v>6</v>
      </c>
      <c r="D6766" s="3">
        <v>4</v>
      </c>
      <c r="E6766" s="3">
        <v>2015</v>
      </c>
      <c r="F6766" t="s">
        <v>87</v>
      </c>
      <c r="G6766" t="s">
        <v>428</v>
      </c>
      <c r="H6766">
        <v>10</v>
      </c>
      <c r="I6766" s="28">
        <f t="shared" si="300"/>
        <v>20</v>
      </c>
      <c r="J6766">
        <v>0.5</v>
      </c>
      <c r="K6766">
        <v>9.9</v>
      </c>
      <c r="L6766">
        <v>10.1</v>
      </c>
      <c r="M6766">
        <v>10.199999999999999</v>
      </c>
      <c r="N6766">
        <v>9.9</v>
      </c>
      <c r="O6766">
        <v>9.4</v>
      </c>
      <c r="P6766">
        <v>8.8000000000000007</v>
      </c>
      <c r="Q6766">
        <v>7.9</v>
      </c>
      <c r="R6766">
        <v>9.1999999999999993</v>
      </c>
      <c r="S6766">
        <v>8.8000000000000007</v>
      </c>
      <c r="T6766">
        <v>7.7</v>
      </c>
      <c r="U6766" s="10">
        <f t="shared" si="299"/>
        <v>9.1900000000000013</v>
      </c>
      <c r="V6766"/>
      <c r="W6766"/>
      <c r="X6766"/>
      <c r="Y6766"/>
      <c r="Z6766"/>
      <c r="AA6766"/>
      <c r="AB6766"/>
      <c r="AC6766"/>
      <c r="AD6766"/>
      <c r="AE6766"/>
      <c r="AF6766" s="10" t="str">
        <f t="shared" si="298"/>
        <v/>
      </c>
      <c r="AG6766"/>
    </row>
    <row r="6767" spans="1:33">
      <c r="A6767" t="s">
        <v>14</v>
      </c>
      <c r="B6767" t="s">
        <v>201</v>
      </c>
      <c r="C6767">
        <v>6</v>
      </c>
      <c r="D6767" s="3">
        <v>4</v>
      </c>
      <c r="E6767" s="3">
        <v>2015</v>
      </c>
      <c r="F6767" t="s">
        <v>478</v>
      </c>
      <c r="G6767" t="s">
        <v>132</v>
      </c>
      <c r="H6767">
        <v>1</v>
      </c>
      <c r="I6767" s="28">
        <f t="shared" si="300"/>
        <v>2</v>
      </c>
      <c r="J6767">
        <v>0.5</v>
      </c>
      <c r="K6767">
        <v>10</v>
      </c>
      <c r="L6767"/>
      <c r="M6767"/>
      <c r="N6767"/>
      <c r="O6767"/>
      <c r="P6767"/>
      <c r="Q6767"/>
      <c r="R6767"/>
      <c r="S6767"/>
      <c r="T6767"/>
      <c r="U6767" s="10">
        <f t="shared" si="299"/>
        <v>10</v>
      </c>
      <c r="V6767"/>
      <c r="W6767"/>
      <c r="X6767"/>
      <c r="Y6767"/>
      <c r="Z6767"/>
      <c r="AA6767"/>
      <c r="AB6767"/>
      <c r="AC6767"/>
      <c r="AD6767"/>
      <c r="AE6767"/>
      <c r="AF6767" s="10" t="str">
        <f t="shared" si="298"/>
        <v/>
      </c>
      <c r="AG6767"/>
    </row>
    <row r="6768" spans="1:33">
      <c r="A6768" t="s">
        <v>14</v>
      </c>
      <c r="B6768" t="s">
        <v>201</v>
      </c>
      <c r="C6768">
        <v>6</v>
      </c>
      <c r="D6768" s="3">
        <v>4</v>
      </c>
      <c r="E6768" s="3">
        <v>2015</v>
      </c>
      <c r="F6768" t="s">
        <v>308</v>
      </c>
      <c r="G6768" t="s">
        <v>429</v>
      </c>
      <c r="H6768">
        <v>129</v>
      </c>
      <c r="I6768" s="28">
        <f t="shared" si="300"/>
        <v>258</v>
      </c>
      <c r="J6768">
        <v>0.5</v>
      </c>
      <c r="K6768"/>
      <c r="L6768"/>
      <c r="M6768"/>
      <c r="N6768"/>
      <c r="O6768"/>
      <c r="P6768"/>
      <c r="Q6768"/>
      <c r="R6768"/>
      <c r="S6768"/>
      <c r="T6768"/>
      <c r="U6768" s="10" t="str">
        <f t="shared" si="299"/>
        <v/>
      </c>
      <c r="V6768"/>
      <c r="W6768"/>
      <c r="X6768"/>
      <c r="Y6768"/>
      <c r="Z6768"/>
      <c r="AA6768"/>
      <c r="AB6768"/>
      <c r="AC6768"/>
      <c r="AD6768"/>
      <c r="AE6768"/>
      <c r="AF6768" s="10" t="str">
        <f t="shared" si="298"/>
        <v/>
      </c>
      <c r="AG6768"/>
    </row>
    <row r="6769" spans="1:33">
      <c r="A6769" t="s">
        <v>14</v>
      </c>
      <c r="B6769" t="s">
        <v>201</v>
      </c>
      <c r="C6769">
        <v>6</v>
      </c>
      <c r="D6769" s="3">
        <v>4</v>
      </c>
      <c r="E6769" s="3">
        <v>2015</v>
      </c>
      <c r="F6769" t="s">
        <v>309</v>
      </c>
      <c r="G6769" t="s">
        <v>429</v>
      </c>
      <c r="H6769">
        <v>3</v>
      </c>
      <c r="I6769" s="28">
        <f t="shared" si="300"/>
        <v>6</v>
      </c>
      <c r="J6769">
        <v>0.5</v>
      </c>
      <c r="K6769"/>
      <c r="L6769"/>
      <c r="M6769"/>
      <c r="N6769"/>
      <c r="O6769"/>
      <c r="P6769"/>
      <c r="Q6769"/>
      <c r="R6769"/>
      <c r="S6769"/>
      <c r="T6769"/>
      <c r="U6769" s="10" t="str">
        <f t="shared" si="299"/>
        <v/>
      </c>
      <c r="V6769"/>
      <c r="W6769"/>
      <c r="X6769"/>
      <c r="Y6769"/>
      <c r="Z6769"/>
      <c r="AA6769"/>
      <c r="AB6769"/>
      <c r="AC6769"/>
      <c r="AD6769"/>
      <c r="AE6769"/>
      <c r="AF6769" s="10" t="str">
        <f t="shared" si="298"/>
        <v/>
      </c>
      <c r="AG6769"/>
    </row>
    <row r="6770" spans="1:33">
      <c r="A6770" t="s">
        <v>14</v>
      </c>
      <c r="B6770" t="s">
        <v>201</v>
      </c>
      <c r="C6770">
        <v>6</v>
      </c>
      <c r="D6770" s="3">
        <v>4</v>
      </c>
      <c r="E6770" s="3">
        <v>2015</v>
      </c>
      <c r="F6770" t="s">
        <v>48</v>
      </c>
      <c r="G6770" t="s">
        <v>48</v>
      </c>
      <c r="H6770">
        <v>1</v>
      </c>
      <c r="I6770" s="28">
        <f t="shared" si="300"/>
        <v>1</v>
      </c>
      <c r="J6770">
        <v>1</v>
      </c>
      <c r="K6770">
        <v>18.399999999999999</v>
      </c>
      <c r="L6770"/>
      <c r="M6770"/>
      <c r="N6770"/>
      <c r="O6770"/>
      <c r="P6770"/>
      <c r="Q6770"/>
      <c r="R6770"/>
      <c r="S6770"/>
      <c r="T6770"/>
      <c r="U6770" s="10">
        <f t="shared" si="299"/>
        <v>18.399999999999999</v>
      </c>
      <c r="V6770"/>
      <c r="W6770"/>
      <c r="X6770"/>
      <c r="Y6770"/>
      <c r="Z6770"/>
      <c r="AA6770"/>
      <c r="AB6770"/>
      <c r="AC6770"/>
      <c r="AD6770"/>
      <c r="AE6770"/>
      <c r="AF6770" s="10" t="str">
        <f t="shared" si="298"/>
        <v/>
      </c>
      <c r="AG6770"/>
    </row>
    <row r="6771" spans="1:33">
      <c r="A6771" t="s">
        <v>14</v>
      </c>
      <c r="B6771" t="s">
        <v>201</v>
      </c>
      <c r="C6771">
        <v>6</v>
      </c>
      <c r="D6771" s="3">
        <v>4</v>
      </c>
      <c r="E6771" s="3">
        <v>2015</v>
      </c>
      <c r="F6771" t="s">
        <v>33</v>
      </c>
      <c r="G6771" t="s">
        <v>33</v>
      </c>
      <c r="H6771">
        <v>1</v>
      </c>
      <c r="I6771" s="28">
        <f t="shared" si="300"/>
        <v>2</v>
      </c>
      <c r="J6771">
        <v>0.5</v>
      </c>
      <c r="K6771">
        <v>9.5</v>
      </c>
      <c r="L6771"/>
      <c r="M6771"/>
      <c r="N6771"/>
      <c r="O6771"/>
      <c r="P6771"/>
      <c r="Q6771"/>
      <c r="R6771"/>
      <c r="S6771"/>
      <c r="T6771"/>
      <c r="U6771" s="10">
        <f t="shared" si="299"/>
        <v>9.5</v>
      </c>
      <c r="V6771"/>
      <c r="W6771"/>
      <c r="X6771"/>
      <c r="Y6771"/>
      <c r="Z6771"/>
      <c r="AA6771"/>
      <c r="AB6771"/>
      <c r="AC6771"/>
      <c r="AD6771"/>
      <c r="AE6771"/>
      <c r="AF6771" s="10" t="str">
        <f t="shared" si="298"/>
        <v/>
      </c>
      <c r="AG6771"/>
    </row>
    <row r="6772" spans="1:33">
      <c r="A6772" t="s">
        <v>14</v>
      </c>
      <c r="B6772" t="s">
        <v>201</v>
      </c>
      <c r="C6772">
        <v>6</v>
      </c>
      <c r="D6772" s="3">
        <v>4</v>
      </c>
      <c r="E6772" s="3">
        <v>2015</v>
      </c>
      <c r="F6772" t="s">
        <v>249</v>
      </c>
      <c r="G6772" t="s">
        <v>316</v>
      </c>
      <c r="H6772">
        <v>1</v>
      </c>
      <c r="I6772" s="28">
        <f t="shared" si="300"/>
        <v>2</v>
      </c>
      <c r="J6772">
        <v>0.5</v>
      </c>
      <c r="K6772"/>
      <c r="L6772"/>
      <c r="M6772"/>
      <c r="N6772"/>
      <c r="O6772"/>
      <c r="P6772"/>
      <c r="Q6772"/>
      <c r="R6772"/>
      <c r="S6772"/>
      <c r="T6772"/>
      <c r="U6772" s="10" t="str">
        <f t="shared" si="299"/>
        <v/>
      </c>
      <c r="V6772"/>
      <c r="W6772"/>
      <c r="X6772"/>
      <c r="Y6772"/>
      <c r="Z6772"/>
      <c r="AA6772"/>
      <c r="AB6772"/>
      <c r="AC6772"/>
      <c r="AD6772"/>
      <c r="AE6772"/>
      <c r="AF6772" s="10" t="str">
        <f t="shared" si="298"/>
        <v/>
      </c>
      <c r="AG6772"/>
    </row>
    <row r="6773" spans="1:33">
      <c r="A6773" t="s">
        <v>14</v>
      </c>
      <c r="B6773" t="s">
        <v>201</v>
      </c>
      <c r="C6773">
        <v>6</v>
      </c>
      <c r="D6773" s="3">
        <v>4</v>
      </c>
      <c r="E6773" s="3">
        <v>2015</v>
      </c>
      <c r="F6773" t="s">
        <v>251</v>
      </c>
      <c r="G6773" t="s">
        <v>251</v>
      </c>
      <c r="H6773">
        <v>2</v>
      </c>
      <c r="I6773" s="28">
        <f t="shared" si="300"/>
        <v>4</v>
      </c>
      <c r="J6773">
        <v>0.5</v>
      </c>
      <c r="K6773">
        <v>9.1</v>
      </c>
      <c r="L6773">
        <v>9.8000000000000007</v>
      </c>
      <c r="M6773"/>
      <c r="N6773"/>
      <c r="O6773"/>
      <c r="P6773"/>
      <c r="Q6773"/>
      <c r="R6773"/>
      <c r="S6773"/>
      <c r="T6773"/>
      <c r="U6773" s="10">
        <f t="shared" si="299"/>
        <v>9.4499999999999993</v>
      </c>
      <c r="V6773"/>
      <c r="W6773"/>
      <c r="X6773"/>
      <c r="Y6773"/>
      <c r="Z6773"/>
      <c r="AA6773"/>
      <c r="AB6773"/>
      <c r="AC6773"/>
      <c r="AD6773"/>
      <c r="AE6773"/>
      <c r="AF6773" s="10" t="str">
        <f t="shared" si="298"/>
        <v/>
      </c>
      <c r="AG6773"/>
    </row>
    <row r="6774" spans="1:33">
      <c r="A6774" t="s">
        <v>14</v>
      </c>
      <c r="B6774" t="s">
        <v>201</v>
      </c>
      <c r="C6774">
        <v>6</v>
      </c>
      <c r="D6774" s="3">
        <v>4</v>
      </c>
      <c r="E6774" s="3">
        <v>2015</v>
      </c>
      <c r="F6774" t="s">
        <v>50</v>
      </c>
      <c r="G6774" t="s">
        <v>50</v>
      </c>
      <c r="H6774">
        <v>10</v>
      </c>
      <c r="I6774" s="28">
        <f t="shared" si="300"/>
        <v>20</v>
      </c>
      <c r="J6774">
        <v>0.5</v>
      </c>
      <c r="K6774"/>
      <c r="L6774"/>
      <c r="M6774"/>
      <c r="N6774"/>
      <c r="O6774"/>
      <c r="P6774"/>
      <c r="Q6774"/>
      <c r="R6774"/>
      <c r="S6774"/>
      <c r="T6774"/>
      <c r="U6774" s="10" t="str">
        <f t="shared" si="299"/>
        <v/>
      </c>
      <c r="V6774"/>
      <c r="W6774"/>
      <c r="X6774"/>
      <c r="Y6774"/>
      <c r="Z6774"/>
      <c r="AA6774"/>
      <c r="AB6774"/>
      <c r="AC6774"/>
      <c r="AD6774"/>
      <c r="AE6774"/>
      <c r="AF6774" s="10" t="str">
        <f t="shared" si="298"/>
        <v/>
      </c>
      <c r="AG6774"/>
    </row>
    <row r="6775" spans="1:33">
      <c r="A6775" t="s">
        <v>14</v>
      </c>
      <c r="B6775" t="s">
        <v>201</v>
      </c>
      <c r="C6775">
        <v>6</v>
      </c>
      <c r="D6775" s="3">
        <v>4</v>
      </c>
      <c r="E6775" s="3">
        <v>2015</v>
      </c>
      <c r="F6775" t="s">
        <v>116</v>
      </c>
      <c r="G6775" t="s">
        <v>116</v>
      </c>
      <c r="H6775">
        <v>5</v>
      </c>
      <c r="I6775" s="28">
        <f t="shared" si="300"/>
        <v>10</v>
      </c>
      <c r="J6775">
        <v>0.5</v>
      </c>
      <c r="K6775">
        <v>3.1</v>
      </c>
      <c r="L6775">
        <v>2.8</v>
      </c>
      <c r="M6775">
        <v>3.1</v>
      </c>
      <c r="N6775">
        <v>2.4</v>
      </c>
      <c r="O6775">
        <v>3</v>
      </c>
      <c r="P6775"/>
      <c r="Q6775"/>
      <c r="R6775"/>
      <c r="S6775"/>
      <c r="T6775"/>
      <c r="U6775" s="10">
        <f t="shared" si="299"/>
        <v>2.88</v>
      </c>
      <c r="V6775"/>
      <c r="W6775"/>
      <c r="X6775"/>
      <c r="Y6775"/>
      <c r="Z6775"/>
      <c r="AA6775"/>
      <c r="AB6775"/>
      <c r="AC6775"/>
      <c r="AD6775"/>
      <c r="AE6775"/>
      <c r="AF6775" s="10" t="str">
        <f t="shared" si="298"/>
        <v/>
      </c>
      <c r="AG6775"/>
    </row>
    <row r="6776" spans="1:33">
      <c r="A6776" t="s">
        <v>14</v>
      </c>
      <c r="B6776" t="s">
        <v>201</v>
      </c>
      <c r="C6776">
        <v>6</v>
      </c>
      <c r="D6776" s="3">
        <v>4</v>
      </c>
      <c r="E6776" s="3">
        <v>2015</v>
      </c>
      <c r="F6776" t="s">
        <v>372</v>
      </c>
      <c r="G6776" t="s">
        <v>372</v>
      </c>
      <c r="H6776">
        <v>9</v>
      </c>
      <c r="I6776" s="28">
        <f t="shared" si="300"/>
        <v>18</v>
      </c>
      <c r="J6776">
        <v>0.5</v>
      </c>
      <c r="K6776">
        <v>5.7</v>
      </c>
      <c r="L6776">
        <v>7</v>
      </c>
      <c r="M6776">
        <v>4.8</v>
      </c>
      <c r="N6776">
        <v>5.8</v>
      </c>
      <c r="O6776">
        <v>4.9000000000000004</v>
      </c>
      <c r="P6776">
        <v>6.6</v>
      </c>
      <c r="Q6776">
        <v>5</v>
      </c>
      <c r="R6776">
        <v>4.7</v>
      </c>
      <c r="S6776"/>
      <c r="T6776"/>
      <c r="U6776" s="10">
        <f t="shared" si="299"/>
        <v>5.5625000000000009</v>
      </c>
      <c r="V6776">
        <v>0.9</v>
      </c>
      <c r="W6776"/>
      <c r="X6776"/>
      <c r="Y6776"/>
      <c r="Z6776"/>
      <c r="AA6776"/>
      <c r="AB6776"/>
      <c r="AC6776"/>
      <c r="AD6776"/>
      <c r="AE6776"/>
      <c r="AF6776" s="10">
        <f t="shared" si="298"/>
        <v>0.9</v>
      </c>
      <c r="AG6776"/>
    </row>
    <row r="6777" spans="1:33">
      <c r="A6777" t="s">
        <v>14</v>
      </c>
      <c r="B6777" t="s">
        <v>201</v>
      </c>
      <c r="C6777">
        <v>6</v>
      </c>
      <c r="D6777" s="3">
        <v>4</v>
      </c>
      <c r="E6777" s="3">
        <v>2015</v>
      </c>
      <c r="F6777" t="s">
        <v>54</v>
      </c>
      <c r="G6777" t="s">
        <v>437</v>
      </c>
      <c r="H6777">
        <v>64</v>
      </c>
      <c r="I6777" s="28">
        <f t="shared" si="300"/>
        <v>128</v>
      </c>
      <c r="J6777">
        <v>0.5</v>
      </c>
      <c r="K6777"/>
      <c r="L6777"/>
      <c r="M6777"/>
      <c r="N6777"/>
      <c r="O6777"/>
      <c r="P6777"/>
      <c r="Q6777"/>
      <c r="R6777"/>
      <c r="S6777"/>
      <c r="T6777"/>
      <c r="U6777" s="10" t="str">
        <f t="shared" si="299"/>
        <v/>
      </c>
      <c r="V6777">
        <v>0.7</v>
      </c>
      <c r="W6777">
        <v>0.7</v>
      </c>
      <c r="X6777">
        <v>0.8</v>
      </c>
      <c r="Y6777">
        <v>0.8</v>
      </c>
      <c r="Z6777">
        <v>0.7</v>
      </c>
      <c r="AA6777">
        <v>0.8</v>
      </c>
      <c r="AB6777">
        <v>0.7</v>
      </c>
      <c r="AC6777">
        <v>0.7</v>
      </c>
      <c r="AD6777">
        <v>0.7</v>
      </c>
      <c r="AE6777">
        <v>0.7</v>
      </c>
      <c r="AF6777" s="10">
        <f t="shared" ref="AF6777:AF6840" si="301">IF(ISERROR(SUM(V6777:AE6777)/COUNT(V6777:AE6777)),"",SUM(V6777:AE6777)/COUNT(V6777:AE6777))</f>
        <v>0.73000000000000009</v>
      </c>
      <c r="AG6777"/>
    </row>
    <row r="6778" spans="1:33">
      <c r="A6778" t="s">
        <v>14</v>
      </c>
      <c r="B6778" t="s">
        <v>201</v>
      </c>
      <c r="C6778">
        <v>6</v>
      </c>
      <c r="D6778" s="3">
        <v>4</v>
      </c>
      <c r="E6778" s="3">
        <v>2015</v>
      </c>
      <c r="F6778" t="s">
        <v>55</v>
      </c>
      <c r="G6778" t="s">
        <v>437</v>
      </c>
      <c r="H6778">
        <v>1</v>
      </c>
      <c r="I6778" s="28">
        <f t="shared" si="300"/>
        <v>2</v>
      </c>
      <c r="J6778">
        <v>0.5</v>
      </c>
      <c r="K6778"/>
      <c r="L6778"/>
      <c r="M6778"/>
      <c r="N6778"/>
      <c r="O6778"/>
      <c r="P6778"/>
      <c r="Q6778"/>
      <c r="R6778"/>
      <c r="S6778"/>
      <c r="T6778"/>
      <c r="U6778" s="10" t="str">
        <f t="shared" si="299"/>
        <v/>
      </c>
      <c r="V6778">
        <v>1.1000000000000001</v>
      </c>
      <c r="W6778"/>
      <c r="X6778"/>
      <c r="Y6778"/>
      <c r="Z6778"/>
      <c r="AA6778"/>
      <c r="AB6778"/>
      <c r="AC6778"/>
      <c r="AD6778"/>
      <c r="AE6778"/>
      <c r="AF6778" s="10">
        <f t="shared" si="301"/>
        <v>1.1000000000000001</v>
      </c>
      <c r="AG6778"/>
    </row>
    <row r="6779" spans="1:33">
      <c r="A6779" t="s">
        <v>14</v>
      </c>
      <c r="B6779" t="s">
        <v>201</v>
      </c>
      <c r="C6779">
        <v>6</v>
      </c>
      <c r="D6779" s="3">
        <v>4</v>
      </c>
      <c r="E6779" s="3">
        <v>2015</v>
      </c>
      <c r="F6779" t="s">
        <v>768</v>
      </c>
      <c r="G6779" t="s">
        <v>158</v>
      </c>
      <c r="H6779">
        <v>1</v>
      </c>
      <c r="I6779" s="28">
        <f t="shared" si="300"/>
        <v>2</v>
      </c>
      <c r="J6779">
        <v>0.5</v>
      </c>
      <c r="K6779">
        <v>4.9000000000000004</v>
      </c>
      <c r="L6779"/>
      <c r="M6779"/>
      <c r="N6779"/>
      <c r="O6779"/>
      <c r="P6779"/>
      <c r="Q6779"/>
      <c r="R6779"/>
      <c r="S6779"/>
      <c r="T6779"/>
      <c r="U6779" s="10">
        <f t="shared" si="299"/>
        <v>4.9000000000000004</v>
      </c>
      <c r="V6779"/>
      <c r="W6779"/>
      <c r="X6779"/>
      <c r="Y6779"/>
      <c r="Z6779"/>
      <c r="AA6779"/>
      <c r="AB6779"/>
      <c r="AC6779"/>
      <c r="AD6779"/>
      <c r="AE6779"/>
      <c r="AF6779" s="10" t="str">
        <f t="shared" si="301"/>
        <v/>
      </c>
      <c r="AG6779"/>
    </row>
    <row r="6780" spans="1:33">
      <c r="A6780" t="s">
        <v>14</v>
      </c>
      <c r="B6780" t="s">
        <v>201</v>
      </c>
      <c r="C6780">
        <v>6</v>
      </c>
      <c r="D6780" s="3">
        <v>4</v>
      </c>
      <c r="E6780" s="3">
        <v>2015</v>
      </c>
      <c r="F6780" t="s">
        <v>25</v>
      </c>
      <c r="G6780" t="s">
        <v>25</v>
      </c>
      <c r="H6780">
        <v>1</v>
      </c>
      <c r="I6780" s="28">
        <f t="shared" si="300"/>
        <v>2</v>
      </c>
      <c r="J6780">
        <v>0.5</v>
      </c>
      <c r="K6780">
        <v>12</v>
      </c>
      <c r="L6780"/>
      <c r="M6780"/>
      <c r="N6780"/>
      <c r="O6780"/>
      <c r="P6780"/>
      <c r="Q6780"/>
      <c r="R6780"/>
      <c r="S6780"/>
      <c r="T6780"/>
      <c r="U6780" s="10">
        <f t="shared" si="299"/>
        <v>12</v>
      </c>
      <c r="V6780"/>
      <c r="W6780"/>
      <c r="X6780"/>
      <c r="Y6780"/>
      <c r="Z6780"/>
      <c r="AA6780"/>
      <c r="AB6780"/>
      <c r="AC6780"/>
      <c r="AD6780"/>
      <c r="AE6780"/>
      <c r="AF6780" s="10" t="str">
        <f t="shared" si="301"/>
        <v/>
      </c>
      <c r="AG6780"/>
    </row>
    <row r="6781" spans="1:33">
      <c r="A6781" t="s">
        <v>14</v>
      </c>
      <c r="B6781" t="s">
        <v>201</v>
      </c>
      <c r="C6781">
        <v>6</v>
      </c>
      <c r="D6781" s="3">
        <v>4</v>
      </c>
      <c r="E6781" s="3">
        <v>2015</v>
      </c>
      <c r="F6781" t="s">
        <v>460</v>
      </c>
      <c r="G6781" t="s">
        <v>460</v>
      </c>
      <c r="H6781">
        <v>10</v>
      </c>
      <c r="I6781" s="28">
        <f t="shared" si="300"/>
        <v>20</v>
      </c>
      <c r="J6781">
        <v>0.5</v>
      </c>
      <c r="K6781">
        <v>11.7</v>
      </c>
      <c r="L6781">
        <v>10.7</v>
      </c>
      <c r="M6781">
        <v>8.5</v>
      </c>
      <c r="N6781">
        <v>9.3000000000000007</v>
      </c>
      <c r="O6781">
        <v>9.1</v>
      </c>
      <c r="P6781">
        <v>10.4</v>
      </c>
      <c r="Q6781">
        <v>10.6</v>
      </c>
      <c r="R6781">
        <v>9.1999999999999993</v>
      </c>
      <c r="S6781">
        <v>5.8</v>
      </c>
      <c r="T6781"/>
      <c r="U6781" s="10">
        <f t="shared" si="299"/>
        <v>9.4777777777777779</v>
      </c>
      <c r="V6781">
        <v>1.5</v>
      </c>
      <c r="W6781"/>
      <c r="X6781"/>
      <c r="Y6781"/>
      <c r="Z6781"/>
      <c r="AA6781"/>
      <c r="AB6781"/>
      <c r="AC6781"/>
      <c r="AD6781"/>
      <c r="AE6781"/>
      <c r="AF6781" s="10">
        <f t="shared" si="301"/>
        <v>1.5</v>
      </c>
      <c r="AG6781"/>
    </row>
    <row r="6782" spans="1:33">
      <c r="A6782" t="s">
        <v>14</v>
      </c>
      <c r="B6782" t="s">
        <v>201</v>
      </c>
      <c r="C6782">
        <v>6</v>
      </c>
      <c r="D6782" s="3">
        <v>4</v>
      </c>
      <c r="E6782" s="3">
        <v>2015</v>
      </c>
      <c r="F6782" t="s">
        <v>460</v>
      </c>
      <c r="G6782" t="s">
        <v>460</v>
      </c>
      <c r="H6782">
        <v>1</v>
      </c>
      <c r="I6782" s="28">
        <f t="shared" si="300"/>
        <v>1</v>
      </c>
      <c r="J6782">
        <v>1</v>
      </c>
      <c r="K6782">
        <v>10.6</v>
      </c>
      <c r="L6782"/>
      <c r="M6782"/>
      <c r="N6782"/>
      <c r="O6782"/>
      <c r="P6782"/>
      <c r="Q6782"/>
      <c r="R6782"/>
      <c r="S6782"/>
      <c r="T6782"/>
      <c r="U6782" s="10">
        <f t="shared" si="299"/>
        <v>10.6</v>
      </c>
      <c r="V6782"/>
      <c r="W6782"/>
      <c r="X6782"/>
      <c r="Y6782"/>
      <c r="Z6782"/>
      <c r="AA6782"/>
      <c r="AB6782"/>
      <c r="AC6782"/>
      <c r="AD6782"/>
      <c r="AE6782"/>
      <c r="AF6782" s="10" t="str">
        <f t="shared" si="301"/>
        <v/>
      </c>
      <c r="AG6782"/>
    </row>
    <row r="6783" spans="1:33">
      <c r="A6783" t="s">
        <v>14</v>
      </c>
      <c r="B6783" t="s">
        <v>201</v>
      </c>
      <c r="C6783">
        <v>6</v>
      </c>
      <c r="D6783" s="3">
        <v>4</v>
      </c>
      <c r="E6783" s="3">
        <v>2015</v>
      </c>
      <c r="F6783" t="s">
        <v>16</v>
      </c>
      <c r="G6783" t="s">
        <v>16</v>
      </c>
      <c r="H6783">
        <v>6</v>
      </c>
      <c r="I6783" s="28">
        <f t="shared" si="300"/>
        <v>12</v>
      </c>
      <c r="J6783">
        <v>0.5</v>
      </c>
      <c r="K6783">
        <v>9</v>
      </c>
      <c r="L6783">
        <v>11.5</v>
      </c>
      <c r="M6783">
        <v>8.6</v>
      </c>
      <c r="N6783">
        <v>9.5</v>
      </c>
      <c r="O6783">
        <v>7.4</v>
      </c>
      <c r="P6783"/>
      <c r="Q6783"/>
      <c r="R6783"/>
      <c r="S6783"/>
      <c r="T6783"/>
      <c r="U6783" s="10">
        <f t="shared" si="299"/>
        <v>9.1999999999999993</v>
      </c>
      <c r="V6783">
        <v>2.4</v>
      </c>
      <c r="W6783"/>
      <c r="X6783"/>
      <c r="Y6783"/>
      <c r="Z6783"/>
      <c r="AA6783"/>
      <c r="AB6783"/>
      <c r="AC6783"/>
      <c r="AD6783"/>
      <c r="AE6783"/>
      <c r="AF6783" s="10">
        <f t="shared" si="301"/>
        <v>2.4</v>
      </c>
      <c r="AG6783"/>
    </row>
    <row r="6784" spans="1:33">
      <c r="A6784" t="s">
        <v>14</v>
      </c>
      <c r="B6784" t="s">
        <v>201</v>
      </c>
      <c r="C6784">
        <v>6</v>
      </c>
      <c r="D6784" s="3">
        <v>4</v>
      </c>
      <c r="E6784" s="3">
        <v>2015</v>
      </c>
      <c r="F6784" t="s">
        <v>20</v>
      </c>
      <c r="G6784" t="s">
        <v>20</v>
      </c>
      <c r="H6784">
        <v>2</v>
      </c>
      <c r="I6784" s="28">
        <f t="shared" si="300"/>
        <v>4</v>
      </c>
      <c r="J6784">
        <v>0.5</v>
      </c>
      <c r="K6784">
        <v>4.0999999999999996</v>
      </c>
      <c r="L6784"/>
      <c r="M6784"/>
      <c r="N6784"/>
      <c r="O6784"/>
      <c r="P6784"/>
      <c r="Q6784"/>
      <c r="R6784"/>
      <c r="S6784"/>
      <c r="T6784"/>
      <c r="U6784" s="10">
        <f t="shared" si="299"/>
        <v>4.0999999999999996</v>
      </c>
      <c r="V6784">
        <v>1.6</v>
      </c>
      <c r="W6784"/>
      <c r="X6784"/>
      <c r="Y6784"/>
      <c r="Z6784"/>
      <c r="AA6784"/>
      <c r="AB6784"/>
      <c r="AC6784"/>
      <c r="AD6784"/>
      <c r="AE6784"/>
      <c r="AF6784" s="10">
        <f t="shared" si="301"/>
        <v>1.6</v>
      </c>
      <c r="AG6784"/>
    </row>
    <row r="6785" spans="1:33">
      <c r="A6785" t="s">
        <v>14</v>
      </c>
      <c r="B6785" t="s">
        <v>201</v>
      </c>
      <c r="C6785">
        <v>6</v>
      </c>
      <c r="D6785" s="3">
        <v>4</v>
      </c>
      <c r="E6785" s="3">
        <v>2015</v>
      </c>
      <c r="F6785" t="s">
        <v>21</v>
      </c>
      <c r="G6785" t="s">
        <v>21</v>
      </c>
      <c r="H6785">
        <v>1</v>
      </c>
      <c r="I6785" s="28">
        <f t="shared" si="300"/>
        <v>2</v>
      </c>
      <c r="J6785">
        <v>0.5</v>
      </c>
      <c r="K6785">
        <v>11.4</v>
      </c>
      <c r="L6785"/>
      <c r="M6785"/>
      <c r="N6785"/>
      <c r="O6785"/>
      <c r="P6785"/>
      <c r="Q6785"/>
      <c r="R6785"/>
      <c r="S6785"/>
      <c r="T6785"/>
      <c r="U6785" s="10">
        <f t="shared" si="299"/>
        <v>11.4</v>
      </c>
      <c r="V6785"/>
      <c r="W6785"/>
      <c r="X6785"/>
      <c r="Y6785"/>
      <c r="Z6785"/>
      <c r="AA6785"/>
      <c r="AB6785"/>
      <c r="AC6785"/>
      <c r="AD6785"/>
      <c r="AE6785"/>
      <c r="AF6785" s="10" t="str">
        <f t="shared" si="301"/>
        <v/>
      </c>
      <c r="AG6785"/>
    </row>
    <row r="6786" spans="1:33">
      <c r="A6786" t="s">
        <v>14</v>
      </c>
      <c r="B6786" t="s">
        <v>201</v>
      </c>
      <c r="C6786">
        <v>6</v>
      </c>
      <c r="D6786" s="3">
        <v>4</v>
      </c>
      <c r="E6786" s="3">
        <v>2015</v>
      </c>
      <c r="F6786" t="s">
        <v>32</v>
      </c>
      <c r="G6786" t="s">
        <v>32</v>
      </c>
      <c r="H6786">
        <v>3</v>
      </c>
      <c r="I6786" s="28">
        <f t="shared" si="300"/>
        <v>6</v>
      </c>
      <c r="J6786">
        <v>0.5</v>
      </c>
      <c r="K6786">
        <v>6.9</v>
      </c>
      <c r="L6786">
        <v>6.7</v>
      </c>
      <c r="M6786">
        <v>3.3</v>
      </c>
      <c r="N6786"/>
      <c r="O6786"/>
      <c r="P6786"/>
      <c r="Q6786"/>
      <c r="R6786"/>
      <c r="S6786"/>
      <c r="T6786"/>
      <c r="U6786" s="10">
        <f t="shared" si="299"/>
        <v>5.6333333333333337</v>
      </c>
      <c r="V6786"/>
      <c r="W6786"/>
      <c r="X6786"/>
      <c r="Y6786"/>
      <c r="Z6786"/>
      <c r="AA6786"/>
      <c r="AB6786"/>
      <c r="AC6786"/>
      <c r="AD6786"/>
      <c r="AE6786"/>
      <c r="AF6786" s="10" t="str">
        <f t="shared" si="301"/>
        <v/>
      </c>
      <c r="AG6786"/>
    </row>
    <row r="6787" spans="1:33">
      <c r="A6787" t="s">
        <v>14</v>
      </c>
      <c r="B6787" t="s">
        <v>201</v>
      </c>
      <c r="C6787">
        <v>6</v>
      </c>
      <c r="D6787" s="3">
        <v>4</v>
      </c>
      <c r="E6787" s="3">
        <v>2015</v>
      </c>
      <c r="F6787" t="s">
        <v>38</v>
      </c>
      <c r="G6787" t="s">
        <v>38</v>
      </c>
      <c r="H6787">
        <v>3</v>
      </c>
      <c r="I6787" s="28">
        <f t="shared" si="300"/>
        <v>6</v>
      </c>
      <c r="J6787">
        <v>0.5</v>
      </c>
      <c r="K6787">
        <v>9.5</v>
      </c>
      <c r="L6787">
        <v>11.7</v>
      </c>
      <c r="M6787">
        <v>22</v>
      </c>
      <c r="N6787"/>
      <c r="O6787"/>
      <c r="P6787"/>
      <c r="Q6787"/>
      <c r="R6787"/>
      <c r="S6787"/>
      <c r="T6787"/>
      <c r="U6787" s="10">
        <f t="shared" ref="U6787:U6850" si="302">IF(ISERROR(SUM(K6787:T6787)/COUNT(K6787:T6787)),"",SUM(K6787:T6787)/COUNT(K6787:T6787))</f>
        <v>14.4</v>
      </c>
      <c r="V6787"/>
      <c r="W6787"/>
      <c r="X6787"/>
      <c r="Y6787"/>
      <c r="Z6787"/>
      <c r="AA6787"/>
      <c r="AB6787"/>
      <c r="AC6787"/>
      <c r="AD6787"/>
      <c r="AE6787"/>
      <c r="AF6787" s="10" t="str">
        <f t="shared" si="301"/>
        <v/>
      </c>
      <c r="AG6787"/>
    </row>
    <row r="6788" spans="1:33">
      <c r="A6788" t="s">
        <v>14</v>
      </c>
      <c r="B6788" t="s">
        <v>201</v>
      </c>
      <c r="C6788">
        <v>6</v>
      </c>
      <c r="D6788" s="3">
        <v>4</v>
      </c>
      <c r="E6788" s="3">
        <v>2015</v>
      </c>
      <c r="F6788" t="s">
        <v>38</v>
      </c>
      <c r="G6788" t="s">
        <v>38</v>
      </c>
      <c r="H6788">
        <v>1</v>
      </c>
      <c r="I6788" s="28">
        <f t="shared" si="300"/>
        <v>1</v>
      </c>
      <c r="J6788">
        <v>1</v>
      </c>
      <c r="K6788">
        <v>6.1</v>
      </c>
      <c r="L6788"/>
      <c r="M6788"/>
      <c r="N6788"/>
      <c r="O6788"/>
      <c r="P6788"/>
      <c r="Q6788"/>
      <c r="R6788"/>
      <c r="S6788"/>
      <c r="T6788"/>
      <c r="U6788" s="10">
        <f t="shared" si="302"/>
        <v>6.1</v>
      </c>
      <c r="V6788"/>
      <c r="W6788"/>
      <c r="X6788"/>
      <c r="Y6788"/>
      <c r="Z6788"/>
      <c r="AA6788"/>
      <c r="AB6788"/>
      <c r="AC6788"/>
      <c r="AD6788"/>
      <c r="AE6788"/>
      <c r="AF6788" s="10" t="str">
        <f t="shared" si="301"/>
        <v/>
      </c>
      <c r="AG6788"/>
    </row>
    <row r="6789" spans="1:33">
      <c r="A6789" t="s">
        <v>14</v>
      </c>
      <c r="B6789" t="s">
        <v>201</v>
      </c>
      <c r="C6789">
        <v>6</v>
      </c>
      <c r="D6789" s="3">
        <v>4</v>
      </c>
      <c r="E6789" s="3">
        <v>2015</v>
      </c>
      <c r="F6789" t="s">
        <v>53</v>
      </c>
      <c r="G6789" t="s">
        <v>53</v>
      </c>
      <c r="H6789">
        <v>2</v>
      </c>
      <c r="I6789" s="28">
        <f t="shared" si="300"/>
        <v>2</v>
      </c>
      <c r="J6789">
        <v>1</v>
      </c>
      <c r="K6789">
        <v>22.9</v>
      </c>
      <c r="L6789">
        <v>9.6999999999999993</v>
      </c>
      <c r="M6789"/>
      <c r="N6789"/>
      <c r="O6789"/>
      <c r="P6789"/>
      <c r="Q6789"/>
      <c r="R6789"/>
      <c r="S6789"/>
      <c r="T6789"/>
      <c r="U6789" s="10">
        <f t="shared" si="302"/>
        <v>16.299999999999997</v>
      </c>
      <c r="V6789"/>
      <c r="W6789"/>
      <c r="X6789"/>
      <c r="Y6789"/>
      <c r="Z6789"/>
      <c r="AA6789"/>
      <c r="AB6789"/>
      <c r="AC6789"/>
      <c r="AD6789"/>
      <c r="AE6789"/>
      <c r="AF6789" s="10" t="str">
        <f t="shared" si="301"/>
        <v/>
      </c>
      <c r="AG6789"/>
    </row>
    <row r="6790" spans="1:33">
      <c r="A6790" t="s">
        <v>14</v>
      </c>
      <c r="B6790" t="s">
        <v>201</v>
      </c>
      <c r="C6790">
        <v>6</v>
      </c>
      <c r="D6790" s="3">
        <v>4</v>
      </c>
      <c r="E6790" s="3">
        <v>2015</v>
      </c>
      <c r="F6790" t="s">
        <v>297</v>
      </c>
      <c r="G6790" t="s">
        <v>451</v>
      </c>
      <c r="H6790">
        <v>1</v>
      </c>
      <c r="I6790" s="28">
        <f t="shared" si="300"/>
        <v>2</v>
      </c>
      <c r="J6790">
        <v>0.5</v>
      </c>
      <c r="K6790">
        <v>3.2</v>
      </c>
      <c r="L6790"/>
      <c r="M6790"/>
      <c r="N6790"/>
      <c r="O6790"/>
      <c r="P6790"/>
      <c r="Q6790"/>
      <c r="R6790"/>
      <c r="S6790"/>
      <c r="T6790"/>
      <c r="U6790" s="10">
        <f t="shared" si="302"/>
        <v>3.2</v>
      </c>
      <c r="V6790"/>
      <c r="W6790"/>
      <c r="X6790"/>
      <c r="Y6790"/>
      <c r="Z6790"/>
      <c r="AA6790"/>
      <c r="AB6790"/>
      <c r="AC6790"/>
      <c r="AD6790"/>
      <c r="AE6790"/>
      <c r="AF6790" s="10" t="str">
        <f t="shared" si="301"/>
        <v/>
      </c>
      <c r="AG6790"/>
    </row>
    <row r="6791" spans="1:33">
      <c r="A6791" t="s">
        <v>14</v>
      </c>
      <c r="B6791" t="s">
        <v>201</v>
      </c>
      <c r="C6791">
        <v>6</v>
      </c>
      <c r="D6791" s="3">
        <v>4</v>
      </c>
      <c r="E6791" s="3">
        <v>2015</v>
      </c>
      <c r="F6791" t="s">
        <v>337</v>
      </c>
      <c r="G6791" t="s">
        <v>337</v>
      </c>
      <c r="H6791">
        <v>38</v>
      </c>
      <c r="I6791" s="28">
        <f t="shared" si="300"/>
        <v>76</v>
      </c>
      <c r="J6791">
        <v>0.5</v>
      </c>
      <c r="K6791">
        <v>6.7</v>
      </c>
      <c r="L6791">
        <v>5</v>
      </c>
      <c r="M6791">
        <v>5.9</v>
      </c>
      <c r="N6791">
        <v>5.8</v>
      </c>
      <c r="O6791">
        <v>5.2</v>
      </c>
      <c r="P6791">
        <v>4.2</v>
      </c>
      <c r="Q6791">
        <v>5.3</v>
      </c>
      <c r="R6791">
        <v>5.2</v>
      </c>
      <c r="S6791">
        <v>6.1</v>
      </c>
      <c r="T6791">
        <v>4.5999999999999996</v>
      </c>
      <c r="U6791" s="10">
        <f t="shared" si="302"/>
        <v>5.4</v>
      </c>
      <c r="V6791"/>
      <c r="W6791"/>
      <c r="X6791"/>
      <c r="Y6791"/>
      <c r="Z6791"/>
      <c r="AA6791"/>
      <c r="AB6791"/>
      <c r="AC6791"/>
      <c r="AD6791"/>
      <c r="AE6791"/>
      <c r="AF6791" s="10" t="str">
        <f t="shared" si="301"/>
        <v/>
      </c>
      <c r="AG6791"/>
    </row>
    <row r="6792" spans="1:33">
      <c r="A6792" t="s">
        <v>14</v>
      </c>
      <c r="B6792" t="s">
        <v>201</v>
      </c>
      <c r="C6792">
        <v>6</v>
      </c>
      <c r="D6792" s="3">
        <v>4</v>
      </c>
      <c r="E6792" s="3">
        <v>2015</v>
      </c>
      <c r="F6792" t="s">
        <v>296</v>
      </c>
      <c r="G6792" t="s">
        <v>59</v>
      </c>
      <c r="H6792">
        <v>3</v>
      </c>
      <c r="I6792" s="28">
        <f t="shared" si="300"/>
        <v>6</v>
      </c>
      <c r="J6792">
        <v>0.5</v>
      </c>
      <c r="K6792">
        <v>12.1</v>
      </c>
      <c r="L6792">
        <v>12.9</v>
      </c>
      <c r="M6792">
        <v>8.1999999999999993</v>
      </c>
      <c r="N6792"/>
      <c r="O6792"/>
      <c r="P6792"/>
      <c r="Q6792"/>
      <c r="R6792"/>
      <c r="S6792"/>
      <c r="T6792"/>
      <c r="U6792" s="10">
        <f t="shared" si="302"/>
        <v>11.066666666666668</v>
      </c>
      <c r="V6792"/>
      <c r="W6792"/>
      <c r="X6792"/>
      <c r="Y6792"/>
      <c r="Z6792"/>
      <c r="AA6792"/>
      <c r="AB6792"/>
      <c r="AC6792"/>
      <c r="AD6792"/>
      <c r="AE6792"/>
      <c r="AF6792" s="10" t="str">
        <f t="shared" si="301"/>
        <v/>
      </c>
      <c r="AG6792"/>
    </row>
    <row r="6793" spans="1:33">
      <c r="A6793" t="s">
        <v>14</v>
      </c>
      <c r="B6793" t="s">
        <v>201</v>
      </c>
      <c r="C6793">
        <v>6</v>
      </c>
      <c r="D6793" s="3">
        <v>4</v>
      </c>
      <c r="E6793" s="3">
        <v>2015</v>
      </c>
      <c r="F6793" t="s">
        <v>296</v>
      </c>
      <c r="G6793" t="s">
        <v>59</v>
      </c>
      <c r="H6793">
        <v>1</v>
      </c>
      <c r="I6793" s="28">
        <f t="shared" si="300"/>
        <v>1</v>
      </c>
      <c r="J6793">
        <v>1</v>
      </c>
      <c r="K6793">
        <v>11</v>
      </c>
      <c r="L6793"/>
      <c r="M6793"/>
      <c r="N6793"/>
      <c r="O6793"/>
      <c r="P6793"/>
      <c r="Q6793"/>
      <c r="R6793"/>
      <c r="S6793"/>
      <c r="T6793"/>
      <c r="U6793" s="10">
        <f t="shared" si="302"/>
        <v>11</v>
      </c>
      <c r="V6793"/>
      <c r="W6793"/>
      <c r="X6793"/>
      <c r="Y6793"/>
      <c r="Z6793"/>
      <c r="AA6793"/>
      <c r="AB6793"/>
      <c r="AC6793"/>
      <c r="AD6793"/>
      <c r="AE6793"/>
      <c r="AF6793" s="10" t="str">
        <f t="shared" si="301"/>
        <v/>
      </c>
      <c r="AG6793"/>
    </row>
    <row r="6794" spans="1:33">
      <c r="A6794" t="s">
        <v>14</v>
      </c>
      <c r="B6794" t="s">
        <v>201</v>
      </c>
      <c r="C6794">
        <v>6</v>
      </c>
      <c r="D6794" s="3">
        <v>4</v>
      </c>
      <c r="E6794" s="3">
        <v>2015</v>
      </c>
      <c r="F6794" t="s">
        <v>60</v>
      </c>
      <c r="G6794" t="s">
        <v>60</v>
      </c>
      <c r="H6794">
        <v>1</v>
      </c>
      <c r="I6794" s="28">
        <f t="shared" si="300"/>
        <v>1</v>
      </c>
      <c r="J6794">
        <v>1</v>
      </c>
      <c r="K6794"/>
      <c r="L6794"/>
      <c r="M6794"/>
      <c r="N6794"/>
      <c r="O6794"/>
      <c r="P6794"/>
      <c r="Q6794"/>
      <c r="R6794"/>
      <c r="S6794"/>
      <c r="T6794"/>
      <c r="U6794" s="10" t="str">
        <f t="shared" si="302"/>
        <v/>
      </c>
      <c r="V6794"/>
      <c r="W6794"/>
      <c r="X6794"/>
      <c r="Y6794"/>
      <c r="Z6794"/>
      <c r="AA6794"/>
      <c r="AB6794"/>
      <c r="AC6794"/>
      <c r="AD6794"/>
      <c r="AE6794"/>
      <c r="AF6794" s="10" t="str">
        <f t="shared" si="301"/>
        <v/>
      </c>
      <c r="AG6794"/>
    </row>
    <row r="6795" spans="1:33">
      <c r="A6795" t="s">
        <v>14</v>
      </c>
      <c r="B6795" t="s">
        <v>201</v>
      </c>
      <c r="C6795">
        <v>6</v>
      </c>
      <c r="D6795" s="3">
        <v>4</v>
      </c>
      <c r="E6795" s="3">
        <v>2015</v>
      </c>
      <c r="F6795" t="s">
        <v>100</v>
      </c>
      <c r="G6795" t="s">
        <v>100</v>
      </c>
      <c r="H6795">
        <v>3</v>
      </c>
      <c r="I6795" s="28">
        <f t="shared" si="300"/>
        <v>6</v>
      </c>
      <c r="J6795">
        <v>0.5</v>
      </c>
      <c r="K6795">
        <v>8.1</v>
      </c>
      <c r="L6795">
        <v>8.1999999999999993</v>
      </c>
      <c r="M6795">
        <v>6.9</v>
      </c>
      <c r="N6795"/>
      <c r="O6795"/>
      <c r="P6795"/>
      <c r="Q6795"/>
      <c r="R6795"/>
      <c r="S6795"/>
      <c r="T6795"/>
      <c r="U6795" s="10">
        <f t="shared" si="302"/>
        <v>7.7333333333333316</v>
      </c>
      <c r="V6795"/>
      <c r="W6795"/>
      <c r="X6795"/>
      <c r="Y6795"/>
      <c r="Z6795"/>
      <c r="AA6795"/>
      <c r="AB6795"/>
      <c r="AC6795"/>
      <c r="AD6795"/>
      <c r="AE6795"/>
      <c r="AF6795" s="10" t="str">
        <f t="shared" si="301"/>
        <v/>
      </c>
      <c r="AG6795"/>
    </row>
    <row r="6796" spans="1:33">
      <c r="A6796" t="s">
        <v>14</v>
      </c>
      <c r="B6796" t="s">
        <v>201</v>
      </c>
      <c r="C6796">
        <v>6</v>
      </c>
      <c r="D6796" s="3">
        <v>4</v>
      </c>
      <c r="E6796" s="3">
        <v>2015</v>
      </c>
      <c r="F6796" t="s">
        <v>398</v>
      </c>
      <c r="G6796" t="s">
        <v>398</v>
      </c>
      <c r="H6796">
        <v>4</v>
      </c>
      <c r="I6796" s="28">
        <f t="shared" si="300"/>
        <v>8</v>
      </c>
      <c r="J6796">
        <v>0.5</v>
      </c>
      <c r="K6796">
        <v>7</v>
      </c>
      <c r="L6796">
        <v>6.3</v>
      </c>
      <c r="M6796">
        <v>6.9</v>
      </c>
      <c r="N6796">
        <v>7.4</v>
      </c>
      <c r="O6796"/>
      <c r="P6796"/>
      <c r="Q6796"/>
      <c r="R6796"/>
      <c r="S6796"/>
      <c r="T6796"/>
      <c r="U6796" s="10">
        <f t="shared" si="302"/>
        <v>6.9</v>
      </c>
      <c r="V6796"/>
      <c r="W6796"/>
      <c r="X6796"/>
      <c r="Y6796"/>
      <c r="Z6796"/>
      <c r="AA6796"/>
      <c r="AB6796"/>
      <c r="AC6796"/>
      <c r="AD6796"/>
      <c r="AE6796"/>
      <c r="AF6796" s="10" t="str">
        <f t="shared" si="301"/>
        <v/>
      </c>
      <c r="AG6796"/>
    </row>
    <row r="6797" spans="1:33">
      <c r="A6797" t="s">
        <v>14</v>
      </c>
      <c r="B6797" t="s">
        <v>201</v>
      </c>
      <c r="C6797">
        <v>6</v>
      </c>
      <c r="D6797" s="3">
        <v>4</v>
      </c>
      <c r="E6797" s="3">
        <v>2015</v>
      </c>
      <c r="F6797" t="s">
        <v>43</v>
      </c>
      <c r="G6797" t="s">
        <v>44</v>
      </c>
      <c r="H6797">
        <v>19</v>
      </c>
      <c r="I6797" s="28">
        <f t="shared" si="300"/>
        <v>38</v>
      </c>
      <c r="J6797">
        <v>0.5</v>
      </c>
      <c r="K6797">
        <v>5.3</v>
      </c>
      <c r="L6797">
        <v>5.8</v>
      </c>
      <c r="M6797">
        <v>5.2</v>
      </c>
      <c r="N6797">
        <v>5.5</v>
      </c>
      <c r="O6797">
        <v>4.9000000000000004</v>
      </c>
      <c r="P6797">
        <v>7.1</v>
      </c>
      <c r="Q6797">
        <v>4.4000000000000004</v>
      </c>
      <c r="R6797">
        <v>5.3</v>
      </c>
      <c r="S6797">
        <v>3.7</v>
      </c>
      <c r="T6797">
        <v>6.5</v>
      </c>
      <c r="U6797" s="10">
        <f t="shared" si="302"/>
        <v>5.37</v>
      </c>
      <c r="V6797"/>
      <c r="W6797"/>
      <c r="X6797"/>
      <c r="Y6797"/>
      <c r="Z6797"/>
      <c r="AA6797"/>
      <c r="AB6797"/>
      <c r="AC6797"/>
      <c r="AD6797"/>
      <c r="AE6797"/>
      <c r="AF6797" s="10" t="str">
        <f t="shared" si="301"/>
        <v/>
      </c>
      <c r="AG6797"/>
    </row>
    <row r="6798" spans="1:33">
      <c r="A6798" t="s">
        <v>14</v>
      </c>
      <c r="B6798" t="s">
        <v>201</v>
      </c>
      <c r="C6798">
        <v>6</v>
      </c>
      <c r="D6798" s="3">
        <v>4</v>
      </c>
      <c r="E6798" s="3">
        <v>2015</v>
      </c>
      <c r="F6798" t="s">
        <v>280</v>
      </c>
      <c r="G6798" t="s">
        <v>261</v>
      </c>
      <c r="H6798">
        <v>7</v>
      </c>
      <c r="I6798" s="28">
        <f t="shared" si="300"/>
        <v>14</v>
      </c>
      <c r="J6798">
        <v>0.5</v>
      </c>
      <c r="K6798">
        <v>3.2</v>
      </c>
      <c r="L6798">
        <v>3.25</v>
      </c>
      <c r="M6798">
        <v>3</v>
      </c>
      <c r="N6798">
        <v>3.6</v>
      </c>
      <c r="O6798">
        <v>2.9</v>
      </c>
      <c r="P6798">
        <v>3.1</v>
      </c>
      <c r="Q6798">
        <v>3.8</v>
      </c>
      <c r="R6798"/>
      <c r="S6798"/>
      <c r="T6798"/>
      <c r="U6798" s="10">
        <f t="shared" si="302"/>
        <v>3.2642857142857147</v>
      </c>
      <c r="V6798"/>
      <c r="W6798"/>
      <c r="X6798"/>
      <c r="Y6798"/>
      <c r="Z6798"/>
      <c r="AA6798"/>
      <c r="AB6798"/>
      <c r="AC6798"/>
      <c r="AD6798"/>
      <c r="AE6798"/>
      <c r="AF6798" s="10" t="str">
        <f t="shared" si="301"/>
        <v/>
      </c>
      <c r="AG6798"/>
    </row>
    <row r="6799" spans="1:33">
      <c r="A6799" t="s">
        <v>14</v>
      </c>
      <c r="B6799" t="s">
        <v>201</v>
      </c>
      <c r="C6799">
        <v>6</v>
      </c>
      <c r="D6799" s="3">
        <v>4</v>
      </c>
      <c r="E6799" s="3">
        <v>2015</v>
      </c>
      <c r="F6799" t="s">
        <v>22</v>
      </c>
      <c r="G6799" t="s">
        <v>22</v>
      </c>
      <c r="H6799">
        <v>2</v>
      </c>
      <c r="I6799" s="28">
        <f t="shared" si="300"/>
        <v>4</v>
      </c>
      <c r="J6799">
        <v>0.5</v>
      </c>
      <c r="K6799">
        <v>6.6</v>
      </c>
      <c r="L6799">
        <v>5.5</v>
      </c>
      <c r="M6799"/>
      <c r="N6799"/>
      <c r="O6799"/>
      <c r="P6799"/>
      <c r="Q6799"/>
      <c r="R6799"/>
      <c r="S6799"/>
      <c r="T6799"/>
      <c r="U6799" s="10">
        <f t="shared" si="302"/>
        <v>6.05</v>
      </c>
      <c r="V6799"/>
      <c r="W6799"/>
      <c r="X6799"/>
      <c r="Y6799"/>
      <c r="Z6799"/>
      <c r="AA6799"/>
      <c r="AB6799"/>
      <c r="AC6799"/>
      <c r="AD6799"/>
      <c r="AE6799"/>
      <c r="AF6799" s="10" t="str">
        <f t="shared" si="301"/>
        <v/>
      </c>
      <c r="AG6799"/>
    </row>
    <row r="6800" spans="1:33">
      <c r="A6800" t="s">
        <v>14</v>
      </c>
      <c r="B6800" t="s">
        <v>201</v>
      </c>
      <c r="C6800">
        <v>6</v>
      </c>
      <c r="D6800" s="3">
        <v>4</v>
      </c>
      <c r="E6800" s="3">
        <v>2015</v>
      </c>
      <c r="F6800" t="s">
        <v>41</v>
      </c>
      <c r="G6800" t="s">
        <v>40</v>
      </c>
      <c r="H6800">
        <v>6</v>
      </c>
      <c r="I6800" s="28">
        <f t="shared" si="300"/>
        <v>12</v>
      </c>
      <c r="J6800">
        <v>0.5</v>
      </c>
      <c r="K6800">
        <v>3.5</v>
      </c>
      <c r="L6800">
        <v>3.3</v>
      </c>
      <c r="M6800">
        <v>3.3</v>
      </c>
      <c r="N6800">
        <v>3.2</v>
      </c>
      <c r="O6800">
        <v>3.4</v>
      </c>
      <c r="P6800">
        <v>3.8</v>
      </c>
      <c r="Q6800"/>
      <c r="R6800"/>
      <c r="S6800"/>
      <c r="T6800"/>
      <c r="U6800" s="10">
        <f t="shared" si="302"/>
        <v>3.4166666666666665</v>
      </c>
      <c r="V6800"/>
      <c r="W6800"/>
      <c r="X6800"/>
      <c r="Y6800"/>
      <c r="Z6800"/>
      <c r="AA6800"/>
      <c r="AB6800"/>
      <c r="AC6800"/>
      <c r="AD6800"/>
      <c r="AE6800"/>
      <c r="AF6800" s="10" t="str">
        <f t="shared" si="301"/>
        <v/>
      </c>
      <c r="AG6800"/>
    </row>
    <row r="6801" spans="1:33">
      <c r="A6801" t="s">
        <v>14</v>
      </c>
      <c r="B6801" t="s">
        <v>201</v>
      </c>
      <c r="C6801">
        <v>6</v>
      </c>
      <c r="D6801" s="3">
        <v>4</v>
      </c>
      <c r="E6801" s="3">
        <v>2015</v>
      </c>
      <c r="F6801" t="s">
        <v>39</v>
      </c>
      <c r="G6801" t="s">
        <v>40</v>
      </c>
      <c r="H6801">
        <v>5</v>
      </c>
      <c r="I6801" s="28">
        <f t="shared" si="300"/>
        <v>10</v>
      </c>
      <c r="J6801">
        <v>0.5</v>
      </c>
      <c r="K6801">
        <v>6.4</v>
      </c>
      <c r="L6801">
        <v>4.2</v>
      </c>
      <c r="M6801">
        <v>2.5</v>
      </c>
      <c r="N6801">
        <v>3.1</v>
      </c>
      <c r="O6801">
        <v>2.1</v>
      </c>
      <c r="P6801"/>
      <c r="Q6801"/>
      <c r="R6801"/>
      <c r="S6801"/>
      <c r="T6801"/>
      <c r="U6801" s="10">
        <f t="shared" si="302"/>
        <v>3.660000000000001</v>
      </c>
      <c r="V6801"/>
      <c r="W6801"/>
      <c r="X6801"/>
      <c r="Y6801"/>
      <c r="Z6801"/>
      <c r="AA6801"/>
      <c r="AB6801"/>
      <c r="AC6801"/>
      <c r="AD6801"/>
      <c r="AE6801"/>
      <c r="AF6801" s="10" t="str">
        <f t="shared" si="301"/>
        <v/>
      </c>
      <c r="AG6801"/>
    </row>
    <row r="6802" spans="1:33">
      <c r="A6802" t="s">
        <v>14</v>
      </c>
      <c r="B6802" t="s">
        <v>201</v>
      </c>
      <c r="C6802">
        <v>6</v>
      </c>
      <c r="D6802" s="3">
        <v>4</v>
      </c>
      <c r="E6802" s="3">
        <v>2015</v>
      </c>
      <c r="F6802" t="s">
        <v>23</v>
      </c>
      <c r="G6802" t="s">
        <v>23</v>
      </c>
      <c r="H6802">
        <v>2</v>
      </c>
      <c r="I6802" s="28">
        <f t="shared" si="300"/>
        <v>4</v>
      </c>
      <c r="J6802">
        <v>0.5</v>
      </c>
      <c r="K6802">
        <v>5.7</v>
      </c>
      <c r="L6802">
        <v>12.3</v>
      </c>
      <c r="M6802"/>
      <c r="N6802"/>
      <c r="O6802"/>
      <c r="P6802"/>
      <c r="Q6802"/>
      <c r="R6802"/>
      <c r="S6802"/>
      <c r="T6802"/>
      <c r="U6802" s="10">
        <f t="shared" si="302"/>
        <v>9</v>
      </c>
      <c r="V6802"/>
      <c r="W6802"/>
      <c r="X6802"/>
      <c r="Y6802"/>
      <c r="Z6802"/>
      <c r="AA6802"/>
      <c r="AB6802"/>
      <c r="AC6802"/>
      <c r="AD6802"/>
      <c r="AE6802"/>
      <c r="AF6802" s="10" t="str">
        <f t="shared" si="301"/>
        <v/>
      </c>
      <c r="AG6802"/>
    </row>
    <row r="6803" spans="1:33">
      <c r="A6803" t="s">
        <v>14</v>
      </c>
      <c r="B6803" t="s">
        <v>201</v>
      </c>
      <c r="C6803">
        <v>6</v>
      </c>
      <c r="D6803" s="3">
        <v>4</v>
      </c>
      <c r="E6803" s="3">
        <v>2015</v>
      </c>
      <c r="F6803" t="s">
        <v>165</v>
      </c>
      <c r="G6803" t="s">
        <v>165</v>
      </c>
      <c r="H6803">
        <v>1</v>
      </c>
      <c r="I6803" s="28">
        <f t="shared" si="300"/>
        <v>1</v>
      </c>
      <c r="J6803">
        <v>1</v>
      </c>
      <c r="K6803">
        <v>47</v>
      </c>
      <c r="L6803"/>
      <c r="M6803"/>
      <c r="N6803"/>
      <c r="O6803"/>
      <c r="P6803"/>
      <c r="Q6803"/>
      <c r="R6803"/>
      <c r="S6803"/>
      <c r="T6803"/>
      <c r="U6803" s="10">
        <f t="shared" si="302"/>
        <v>47</v>
      </c>
      <c r="V6803"/>
      <c r="W6803"/>
      <c r="X6803"/>
      <c r="Y6803"/>
      <c r="Z6803"/>
      <c r="AA6803"/>
      <c r="AB6803"/>
      <c r="AC6803"/>
      <c r="AD6803"/>
      <c r="AE6803"/>
      <c r="AF6803" s="10" t="str">
        <f t="shared" si="301"/>
        <v/>
      </c>
      <c r="AG6803"/>
    </row>
    <row r="6804" spans="1:33">
      <c r="A6804" t="s">
        <v>14</v>
      </c>
      <c r="B6804" t="s">
        <v>201</v>
      </c>
      <c r="C6804">
        <v>6</v>
      </c>
      <c r="D6804" s="3">
        <v>4</v>
      </c>
      <c r="E6804" s="3">
        <v>2015</v>
      </c>
      <c r="F6804" t="s">
        <v>134</v>
      </c>
      <c r="G6804" t="s">
        <v>299</v>
      </c>
      <c r="H6804">
        <v>9</v>
      </c>
      <c r="I6804" s="28">
        <f t="shared" si="300"/>
        <v>18</v>
      </c>
      <c r="J6804">
        <v>0.5</v>
      </c>
      <c r="K6804"/>
      <c r="L6804"/>
      <c r="M6804"/>
      <c r="N6804"/>
      <c r="O6804"/>
      <c r="P6804"/>
      <c r="Q6804"/>
      <c r="R6804"/>
      <c r="S6804"/>
      <c r="T6804"/>
      <c r="U6804" s="10" t="str">
        <f t="shared" si="302"/>
        <v/>
      </c>
      <c r="V6804"/>
      <c r="W6804"/>
      <c r="X6804"/>
      <c r="Y6804"/>
      <c r="Z6804"/>
      <c r="AA6804"/>
      <c r="AB6804"/>
      <c r="AC6804"/>
      <c r="AD6804"/>
      <c r="AE6804"/>
      <c r="AF6804" s="10" t="str">
        <f t="shared" si="301"/>
        <v/>
      </c>
      <c r="AG6804"/>
    </row>
    <row r="6805" spans="1:33">
      <c r="A6805" t="s">
        <v>14</v>
      </c>
      <c r="B6805" t="s">
        <v>201</v>
      </c>
      <c r="C6805">
        <v>6</v>
      </c>
      <c r="D6805" s="3">
        <v>4</v>
      </c>
      <c r="E6805" s="3">
        <v>2015</v>
      </c>
      <c r="F6805" t="s">
        <v>134</v>
      </c>
      <c r="G6805" t="s">
        <v>299</v>
      </c>
      <c r="H6805">
        <v>7</v>
      </c>
      <c r="I6805" s="28">
        <f t="shared" si="300"/>
        <v>7</v>
      </c>
      <c r="J6805">
        <v>1</v>
      </c>
      <c r="K6805"/>
      <c r="L6805"/>
      <c r="M6805"/>
      <c r="N6805"/>
      <c r="O6805"/>
      <c r="P6805"/>
      <c r="Q6805"/>
      <c r="R6805"/>
      <c r="S6805"/>
      <c r="T6805"/>
      <c r="U6805" s="10" t="str">
        <f t="shared" si="302"/>
        <v/>
      </c>
      <c r="V6805"/>
      <c r="W6805"/>
      <c r="X6805"/>
      <c r="Y6805"/>
      <c r="Z6805"/>
      <c r="AA6805"/>
      <c r="AB6805"/>
      <c r="AC6805"/>
      <c r="AD6805"/>
      <c r="AE6805"/>
      <c r="AF6805" s="10" t="str">
        <f t="shared" si="301"/>
        <v/>
      </c>
      <c r="AG6805"/>
    </row>
    <row r="6806" spans="1:33">
      <c r="A6806" t="s">
        <v>14</v>
      </c>
      <c r="B6806" t="s">
        <v>205</v>
      </c>
      <c r="C6806">
        <v>6</v>
      </c>
      <c r="D6806" s="3">
        <v>4</v>
      </c>
      <c r="E6806" s="3">
        <v>2015</v>
      </c>
      <c r="F6806" t="s">
        <v>177</v>
      </c>
      <c r="G6806" t="s">
        <v>177</v>
      </c>
      <c r="H6806">
        <v>1</v>
      </c>
      <c r="I6806" s="28">
        <f t="shared" si="300"/>
        <v>2</v>
      </c>
      <c r="J6806">
        <v>0.5</v>
      </c>
      <c r="K6806">
        <v>0.7</v>
      </c>
      <c r="L6806"/>
      <c r="M6806"/>
      <c r="N6806"/>
      <c r="O6806"/>
      <c r="P6806"/>
      <c r="Q6806"/>
      <c r="R6806"/>
      <c r="S6806"/>
      <c r="T6806"/>
      <c r="U6806" s="10">
        <f t="shared" si="302"/>
        <v>0.7</v>
      </c>
      <c r="V6806"/>
      <c r="W6806"/>
      <c r="X6806"/>
      <c r="Y6806"/>
      <c r="Z6806"/>
      <c r="AA6806"/>
      <c r="AB6806"/>
      <c r="AC6806"/>
      <c r="AD6806"/>
      <c r="AE6806"/>
      <c r="AF6806" s="10" t="str">
        <f t="shared" si="301"/>
        <v/>
      </c>
      <c r="AG6806"/>
    </row>
    <row r="6807" spans="1:33">
      <c r="A6807" t="s">
        <v>14</v>
      </c>
      <c r="B6807" t="s">
        <v>205</v>
      </c>
      <c r="C6807">
        <v>6</v>
      </c>
      <c r="D6807" s="3">
        <v>4</v>
      </c>
      <c r="E6807" s="3">
        <v>2015</v>
      </c>
      <c r="F6807" t="s">
        <v>218</v>
      </c>
      <c r="G6807" t="s">
        <v>218</v>
      </c>
      <c r="H6807">
        <v>13</v>
      </c>
      <c r="I6807" s="28">
        <f t="shared" si="300"/>
        <v>26</v>
      </c>
      <c r="J6807">
        <v>0.5</v>
      </c>
      <c r="K6807">
        <v>5.7</v>
      </c>
      <c r="L6807">
        <v>6</v>
      </c>
      <c r="M6807">
        <v>5.5</v>
      </c>
      <c r="N6807">
        <v>5.7</v>
      </c>
      <c r="O6807">
        <v>5</v>
      </c>
      <c r="P6807">
        <v>4.0999999999999996</v>
      </c>
      <c r="Q6807">
        <v>5.2</v>
      </c>
      <c r="R6807">
        <v>4.7</v>
      </c>
      <c r="S6807">
        <v>5.5</v>
      </c>
      <c r="T6807">
        <v>6.2</v>
      </c>
      <c r="U6807" s="10">
        <f t="shared" si="302"/>
        <v>5.3600000000000012</v>
      </c>
      <c r="V6807"/>
      <c r="W6807"/>
      <c r="X6807"/>
      <c r="Y6807"/>
      <c r="Z6807"/>
      <c r="AA6807"/>
      <c r="AB6807"/>
      <c r="AC6807"/>
      <c r="AD6807"/>
      <c r="AE6807"/>
      <c r="AF6807" s="10" t="str">
        <f t="shared" si="301"/>
        <v/>
      </c>
      <c r="AG6807"/>
    </row>
    <row r="6808" spans="1:33">
      <c r="A6808" t="s">
        <v>14</v>
      </c>
      <c r="B6808" t="s">
        <v>205</v>
      </c>
      <c r="C6808">
        <v>6</v>
      </c>
      <c r="D6808" s="3">
        <v>4</v>
      </c>
      <c r="E6808" s="3">
        <v>2015</v>
      </c>
      <c r="F6808" t="s">
        <v>196</v>
      </c>
      <c r="G6808" t="s">
        <v>196</v>
      </c>
      <c r="H6808">
        <v>1</v>
      </c>
      <c r="I6808" s="28">
        <f t="shared" si="300"/>
        <v>1</v>
      </c>
      <c r="J6808">
        <v>1</v>
      </c>
      <c r="K6808">
        <v>12.1</v>
      </c>
      <c r="L6808"/>
      <c r="M6808"/>
      <c r="N6808"/>
      <c r="O6808"/>
      <c r="P6808"/>
      <c r="Q6808"/>
      <c r="R6808"/>
      <c r="S6808"/>
      <c r="T6808"/>
      <c r="U6808" s="10">
        <f t="shared" si="302"/>
        <v>12.1</v>
      </c>
      <c r="V6808"/>
      <c r="W6808"/>
      <c r="X6808"/>
      <c r="Y6808"/>
      <c r="Z6808"/>
      <c r="AA6808"/>
      <c r="AB6808"/>
      <c r="AC6808"/>
      <c r="AD6808"/>
      <c r="AE6808"/>
      <c r="AF6808" s="10" t="str">
        <f t="shared" si="301"/>
        <v/>
      </c>
      <c r="AG6808"/>
    </row>
    <row r="6809" spans="1:33">
      <c r="A6809" t="s">
        <v>14</v>
      </c>
      <c r="B6809" t="s">
        <v>205</v>
      </c>
      <c r="C6809">
        <v>6</v>
      </c>
      <c r="D6809" s="3">
        <v>4</v>
      </c>
      <c r="E6809" s="3">
        <v>2015</v>
      </c>
      <c r="F6809" t="s">
        <v>29</v>
      </c>
      <c r="G6809" t="s">
        <v>29</v>
      </c>
      <c r="H6809">
        <v>1</v>
      </c>
      <c r="I6809" s="28">
        <f t="shared" si="300"/>
        <v>2</v>
      </c>
      <c r="J6809">
        <v>0.5</v>
      </c>
      <c r="K6809">
        <v>11.2</v>
      </c>
      <c r="L6809"/>
      <c r="M6809"/>
      <c r="N6809"/>
      <c r="O6809"/>
      <c r="P6809"/>
      <c r="Q6809"/>
      <c r="R6809"/>
      <c r="S6809"/>
      <c r="T6809"/>
      <c r="U6809" s="10">
        <f t="shared" si="302"/>
        <v>11.2</v>
      </c>
      <c r="V6809"/>
      <c r="W6809"/>
      <c r="X6809"/>
      <c r="Y6809"/>
      <c r="Z6809"/>
      <c r="AA6809"/>
      <c r="AB6809"/>
      <c r="AC6809"/>
      <c r="AD6809"/>
      <c r="AE6809"/>
      <c r="AF6809" s="10" t="str">
        <f t="shared" si="301"/>
        <v/>
      </c>
      <c r="AG6809"/>
    </row>
    <row r="6810" spans="1:33">
      <c r="A6810" t="s">
        <v>14</v>
      </c>
      <c r="B6810" t="s">
        <v>205</v>
      </c>
      <c r="C6810">
        <v>6</v>
      </c>
      <c r="D6810" s="3">
        <v>4</v>
      </c>
      <c r="E6810" s="3">
        <v>2015</v>
      </c>
      <c r="F6810" t="s">
        <v>24</v>
      </c>
      <c r="G6810" t="s">
        <v>24</v>
      </c>
      <c r="H6810">
        <v>1</v>
      </c>
      <c r="I6810" s="28">
        <f t="shared" si="300"/>
        <v>2</v>
      </c>
      <c r="J6810">
        <v>0.5</v>
      </c>
      <c r="K6810">
        <v>2.8</v>
      </c>
      <c r="L6810"/>
      <c r="M6810"/>
      <c r="N6810"/>
      <c r="O6810"/>
      <c r="P6810"/>
      <c r="Q6810"/>
      <c r="R6810"/>
      <c r="S6810"/>
      <c r="T6810"/>
      <c r="U6810" s="10">
        <f t="shared" si="302"/>
        <v>2.8</v>
      </c>
      <c r="V6810"/>
      <c r="W6810"/>
      <c r="X6810"/>
      <c r="Y6810"/>
      <c r="Z6810"/>
      <c r="AA6810"/>
      <c r="AB6810"/>
      <c r="AC6810"/>
      <c r="AD6810"/>
      <c r="AE6810"/>
      <c r="AF6810" s="10" t="str">
        <f t="shared" si="301"/>
        <v/>
      </c>
      <c r="AG6810"/>
    </row>
    <row r="6811" spans="1:33">
      <c r="A6811" t="s">
        <v>14</v>
      </c>
      <c r="B6811" t="s">
        <v>205</v>
      </c>
      <c r="C6811">
        <v>6</v>
      </c>
      <c r="D6811" s="3">
        <v>4</v>
      </c>
      <c r="E6811" s="3">
        <v>2015</v>
      </c>
      <c r="F6811" t="s">
        <v>87</v>
      </c>
      <c r="G6811" t="s">
        <v>428</v>
      </c>
      <c r="H6811">
        <v>5</v>
      </c>
      <c r="I6811" s="28">
        <f t="shared" ref="I6811:I6874" si="303">H6811*(1/J6811)</f>
        <v>10</v>
      </c>
      <c r="J6811">
        <v>0.5</v>
      </c>
      <c r="K6811">
        <v>7.2</v>
      </c>
      <c r="L6811">
        <v>9.5</v>
      </c>
      <c r="M6811">
        <v>7</v>
      </c>
      <c r="N6811">
        <v>7.4</v>
      </c>
      <c r="O6811">
        <v>8.3000000000000007</v>
      </c>
      <c r="P6811"/>
      <c r="Q6811"/>
      <c r="R6811"/>
      <c r="S6811"/>
      <c r="T6811"/>
      <c r="U6811" s="10">
        <f t="shared" si="302"/>
        <v>7.8800000000000008</v>
      </c>
      <c r="V6811"/>
      <c r="W6811"/>
      <c r="X6811"/>
      <c r="Y6811"/>
      <c r="Z6811"/>
      <c r="AA6811"/>
      <c r="AB6811"/>
      <c r="AC6811"/>
      <c r="AD6811"/>
      <c r="AE6811"/>
      <c r="AF6811" s="10" t="str">
        <f t="shared" si="301"/>
        <v/>
      </c>
      <c r="AG6811"/>
    </row>
    <row r="6812" spans="1:33">
      <c r="A6812" t="s">
        <v>14</v>
      </c>
      <c r="B6812" t="s">
        <v>205</v>
      </c>
      <c r="C6812">
        <v>6</v>
      </c>
      <c r="D6812" s="3">
        <v>4</v>
      </c>
      <c r="E6812" s="3">
        <v>2015</v>
      </c>
      <c r="F6812" t="s">
        <v>478</v>
      </c>
      <c r="G6812" t="s">
        <v>132</v>
      </c>
      <c r="H6812">
        <v>4</v>
      </c>
      <c r="I6812" s="28">
        <f t="shared" si="303"/>
        <v>8</v>
      </c>
      <c r="J6812">
        <v>0.5</v>
      </c>
      <c r="K6812">
        <v>7.6</v>
      </c>
      <c r="L6812">
        <v>3.8</v>
      </c>
      <c r="M6812">
        <v>6.5</v>
      </c>
      <c r="N6812">
        <v>6.3</v>
      </c>
      <c r="O6812"/>
      <c r="P6812"/>
      <c r="Q6812"/>
      <c r="R6812"/>
      <c r="S6812"/>
      <c r="T6812"/>
      <c r="U6812" s="10">
        <f t="shared" si="302"/>
        <v>6.05</v>
      </c>
      <c r="V6812"/>
      <c r="W6812"/>
      <c r="X6812"/>
      <c r="Y6812"/>
      <c r="Z6812"/>
      <c r="AA6812"/>
      <c r="AB6812"/>
      <c r="AC6812"/>
      <c r="AD6812"/>
      <c r="AE6812"/>
      <c r="AF6812" s="10" t="str">
        <f t="shared" si="301"/>
        <v/>
      </c>
      <c r="AG6812"/>
    </row>
    <row r="6813" spans="1:33">
      <c r="A6813" t="s">
        <v>14</v>
      </c>
      <c r="B6813" t="s">
        <v>205</v>
      </c>
      <c r="C6813">
        <v>6</v>
      </c>
      <c r="D6813" s="3">
        <v>4</v>
      </c>
      <c r="E6813" s="3">
        <v>2015</v>
      </c>
      <c r="F6813" t="s">
        <v>308</v>
      </c>
      <c r="G6813" t="s">
        <v>429</v>
      </c>
      <c r="H6813">
        <v>11</v>
      </c>
      <c r="I6813" s="28">
        <f t="shared" si="303"/>
        <v>22</v>
      </c>
      <c r="J6813">
        <v>0.5</v>
      </c>
      <c r="K6813"/>
      <c r="L6813"/>
      <c r="M6813"/>
      <c r="N6813"/>
      <c r="O6813"/>
      <c r="P6813"/>
      <c r="Q6813"/>
      <c r="R6813"/>
      <c r="S6813"/>
      <c r="T6813"/>
      <c r="U6813" s="10" t="str">
        <f t="shared" si="302"/>
        <v/>
      </c>
      <c r="V6813"/>
      <c r="W6813"/>
      <c r="X6813"/>
      <c r="Y6813"/>
      <c r="Z6813"/>
      <c r="AA6813"/>
      <c r="AB6813"/>
      <c r="AC6813"/>
      <c r="AD6813"/>
      <c r="AE6813"/>
      <c r="AF6813" s="10" t="str">
        <f t="shared" si="301"/>
        <v/>
      </c>
      <c r="AG6813"/>
    </row>
    <row r="6814" spans="1:33">
      <c r="A6814" t="s">
        <v>14</v>
      </c>
      <c r="B6814" t="s">
        <v>205</v>
      </c>
      <c r="C6814">
        <v>6</v>
      </c>
      <c r="D6814" s="3">
        <v>4</v>
      </c>
      <c r="E6814" s="3">
        <v>2015</v>
      </c>
      <c r="F6814" t="s">
        <v>309</v>
      </c>
      <c r="G6814" t="s">
        <v>429</v>
      </c>
      <c r="H6814">
        <v>1</v>
      </c>
      <c r="I6814" s="28">
        <f t="shared" si="303"/>
        <v>1</v>
      </c>
      <c r="J6814">
        <v>1</v>
      </c>
      <c r="K6814"/>
      <c r="L6814"/>
      <c r="M6814"/>
      <c r="N6814"/>
      <c r="O6814"/>
      <c r="P6814"/>
      <c r="Q6814"/>
      <c r="R6814"/>
      <c r="S6814"/>
      <c r="T6814"/>
      <c r="U6814" s="10" t="str">
        <f t="shared" si="302"/>
        <v/>
      </c>
      <c r="V6814"/>
      <c r="W6814"/>
      <c r="X6814"/>
      <c r="Y6814"/>
      <c r="Z6814"/>
      <c r="AA6814"/>
      <c r="AB6814"/>
      <c r="AC6814"/>
      <c r="AD6814"/>
      <c r="AE6814"/>
      <c r="AF6814" s="10" t="str">
        <f t="shared" si="301"/>
        <v/>
      </c>
      <c r="AG6814"/>
    </row>
    <row r="6815" spans="1:33">
      <c r="A6815" t="s">
        <v>14</v>
      </c>
      <c r="B6815" t="s">
        <v>205</v>
      </c>
      <c r="C6815">
        <v>6</v>
      </c>
      <c r="D6815" s="3">
        <v>4</v>
      </c>
      <c r="E6815" s="3">
        <v>2015</v>
      </c>
      <c r="F6815" t="s">
        <v>33</v>
      </c>
      <c r="G6815" t="s">
        <v>33</v>
      </c>
      <c r="H6815">
        <v>3</v>
      </c>
      <c r="I6815" s="28">
        <f t="shared" si="303"/>
        <v>6</v>
      </c>
      <c r="J6815">
        <v>0.5</v>
      </c>
      <c r="K6815">
        <v>13.5</v>
      </c>
      <c r="L6815">
        <v>9.3000000000000007</v>
      </c>
      <c r="M6815">
        <v>10.5</v>
      </c>
      <c r="N6815"/>
      <c r="O6815"/>
      <c r="P6815"/>
      <c r="Q6815"/>
      <c r="R6815"/>
      <c r="S6815"/>
      <c r="T6815"/>
      <c r="U6815" s="10">
        <f t="shared" si="302"/>
        <v>11.1</v>
      </c>
      <c r="V6815"/>
      <c r="W6815"/>
      <c r="X6815"/>
      <c r="Y6815"/>
      <c r="Z6815"/>
      <c r="AA6815"/>
      <c r="AB6815"/>
      <c r="AC6815"/>
      <c r="AD6815"/>
      <c r="AE6815"/>
      <c r="AF6815" s="10" t="str">
        <f t="shared" si="301"/>
        <v/>
      </c>
      <c r="AG6815"/>
    </row>
    <row r="6816" spans="1:33">
      <c r="A6816" t="s">
        <v>14</v>
      </c>
      <c r="B6816" t="s">
        <v>205</v>
      </c>
      <c r="C6816">
        <v>6</v>
      </c>
      <c r="D6816" s="3">
        <v>4</v>
      </c>
      <c r="E6816" s="3">
        <v>2015</v>
      </c>
      <c r="F6816" t="s">
        <v>33</v>
      </c>
      <c r="G6816" t="s">
        <v>33</v>
      </c>
      <c r="H6816">
        <v>3</v>
      </c>
      <c r="I6816" s="28">
        <f t="shared" si="303"/>
        <v>3</v>
      </c>
      <c r="J6816">
        <v>1</v>
      </c>
      <c r="K6816">
        <v>29</v>
      </c>
      <c r="L6816">
        <v>48</v>
      </c>
      <c r="M6816">
        <v>57</v>
      </c>
      <c r="N6816"/>
      <c r="O6816"/>
      <c r="P6816"/>
      <c r="Q6816"/>
      <c r="R6816"/>
      <c r="S6816"/>
      <c r="T6816"/>
      <c r="U6816" s="10">
        <f t="shared" si="302"/>
        <v>44.666666666666664</v>
      </c>
      <c r="V6816"/>
      <c r="W6816"/>
      <c r="X6816"/>
      <c r="Y6816"/>
      <c r="Z6816"/>
      <c r="AA6816"/>
      <c r="AB6816"/>
      <c r="AC6816"/>
      <c r="AD6816"/>
      <c r="AE6816"/>
      <c r="AF6816" s="10" t="str">
        <f t="shared" si="301"/>
        <v/>
      </c>
      <c r="AG6816"/>
    </row>
    <row r="6817" spans="1:33">
      <c r="A6817" t="s">
        <v>14</v>
      </c>
      <c r="B6817" t="s">
        <v>205</v>
      </c>
      <c r="C6817">
        <v>6</v>
      </c>
      <c r="D6817" s="3">
        <v>4</v>
      </c>
      <c r="E6817" s="3">
        <v>2015</v>
      </c>
      <c r="F6817" t="s">
        <v>251</v>
      </c>
      <c r="G6817" t="s">
        <v>251</v>
      </c>
      <c r="H6817">
        <v>156</v>
      </c>
      <c r="I6817" s="28">
        <f t="shared" si="303"/>
        <v>312</v>
      </c>
      <c r="J6817">
        <v>0.5</v>
      </c>
      <c r="K6817">
        <v>7.9</v>
      </c>
      <c r="L6817">
        <v>8.1999999999999993</v>
      </c>
      <c r="M6817">
        <v>7.2</v>
      </c>
      <c r="N6817">
        <v>8</v>
      </c>
      <c r="O6817">
        <v>9.3000000000000007</v>
      </c>
      <c r="P6817">
        <v>7.5</v>
      </c>
      <c r="Q6817">
        <v>7.5</v>
      </c>
      <c r="R6817">
        <v>9.8000000000000007</v>
      </c>
      <c r="S6817">
        <v>8.1</v>
      </c>
      <c r="T6817">
        <v>8.3000000000000007</v>
      </c>
      <c r="U6817" s="10">
        <f t="shared" si="302"/>
        <v>8.18</v>
      </c>
      <c r="V6817"/>
      <c r="W6817"/>
      <c r="X6817"/>
      <c r="Y6817"/>
      <c r="Z6817"/>
      <c r="AA6817"/>
      <c r="AB6817"/>
      <c r="AC6817"/>
      <c r="AD6817"/>
      <c r="AE6817"/>
      <c r="AF6817" s="10" t="str">
        <f t="shared" si="301"/>
        <v/>
      </c>
      <c r="AG6817"/>
    </row>
    <row r="6818" spans="1:33">
      <c r="A6818" t="s">
        <v>14</v>
      </c>
      <c r="B6818" t="s">
        <v>205</v>
      </c>
      <c r="C6818">
        <v>6</v>
      </c>
      <c r="D6818" s="3">
        <v>4</v>
      </c>
      <c r="E6818" s="3">
        <v>2015</v>
      </c>
      <c r="F6818" t="s">
        <v>251</v>
      </c>
      <c r="G6818" t="s">
        <v>251</v>
      </c>
      <c r="H6818">
        <v>8</v>
      </c>
      <c r="I6818" s="28">
        <f t="shared" si="303"/>
        <v>8</v>
      </c>
      <c r="J6818">
        <v>1</v>
      </c>
      <c r="K6818">
        <v>8.1</v>
      </c>
      <c r="L6818">
        <v>9.4</v>
      </c>
      <c r="M6818">
        <v>10</v>
      </c>
      <c r="N6818">
        <v>7.7</v>
      </c>
      <c r="O6818">
        <v>5.8</v>
      </c>
      <c r="P6818">
        <v>9.3000000000000007</v>
      </c>
      <c r="Q6818">
        <v>8.1999999999999993</v>
      </c>
      <c r="R6818">
        <v>6.1</v>
      </c>
      <c r="S6818"/>
      <c r="T6818"/>
      <c r="U6818" s="10">
        <f t="shared" si="302"/>
        <v>8.0749999999999993</v>
      </c>
      <c r="V6818"/>
      <c r="W6818"/>
      <c r="X6818"/>
      <c r="Y6818"/>
      <c r="Z6818"/>
      <c r="AA6818"/>
      <c r="AB6818"/>
      <c r="AC6818"/>
      <c r="AD6818"/>
      <c r="AE6818"/>
      <c r="AF6818" s="10" t="str">
        <f t="shared" si="301"/>
        <v/>
      </c>
      <c r="AG6818"/>
    </row>
    <row r="6819" spans="1:33">
      <c r="A6819" t="s">
        <v>14</v>
      </c>
      <c r="B6819" t="s">
        <v>205</v>
      </c>
      <c r="C6819">
        <v>6</v>
      </c>
      <c r="D6819" s="3">
        <v>4</v>
      </c>
      <c r="E6819" s="3">
        <v>2015</v>
      </c>
      <c r="F6819" t="s">
        <v>372</v>
      </c>
      <c r="G6819" t="s">
        <v>372</v>
      </c>
      <c r="H6819">
        <v>7</v>
      </c>
      <c r="I6819" s="28">
        <f t="shared" si="303"/>
        <v>14</v>
      </c>
      <c r="J6819">
        <v>0.5</v>
      </c>
      <c r="K6819">
        <v>5.9</v>
      </c>
      <c r="L6819">
        <v>6.5</v>
      </c>
      <c r="M6819">
        <v>6</v>
      </c>
      <c r="N6819">
        <v>5.4</v>
      </c>
      <c r="O6819">
        <v>5</v>
      </c>
      <c r="P6819">
        <v>5.3</v>
      </c>
      <c r="Q6819">
        <v>5.4</v>
      </c>
      <c r="R6819"/>
      <c r="S6819"/>
      <c r="T6819"/>
      <c r="U6819" s="10">
        <f t="shared" si="302"/>
        <v>5.6428571428571415</v>
      </c>
      <c r="V6819"/>
      <c r="W6819"/>
      <c r="X6819"/>
      <c r="Y6819"/>
      <c r="Z6819"/>
      <c r="AA6819"/>
      <c r="AB6819"/>
      <c r="AC6819"/>
      <c r="AD6819"/>
      <c r="AE6819"/>
      <c r="AF6819" s="10" t="str">
        <f t="shared" si="301"/>
        <v/>
      </c>
      <c r="AG6819"/>
    </row>
    <row r="6820" spans="1:33">
      <c r="A6820" t="s">
        <v>14</v>
      </c>
      <c r="B6820" t="s">
        <v>205</v>
      </c>
      <c r="C6820">
        <v>6</v>
      </c>
      <c r="D6820" s="3">
        <v>4</v>
      </c>
      <c r="E6820" s="3">
        <v>2015</v>
      </c>
      <c r="F6820" t="s">
        <v>372</v>
      </c>
      <c r="G6820" t="s">
        <v>372</v>
      </c>
      <c r="H6820">
        <v>2</v>
      </c>
      <c r="I6820" s="28">
        <f t="shared" si="303"/>
        <v>2</v>
      </c>
      <c r="J6820">
        <v>1</v>
      </c>
      <c r="K6820">
        <v>5.6</v>
      </c>
      <c r="L6820">
        <v>5.7</v>
      </c>
      <c r="M6820"/>
      <c r="N6820"/>
      <c r="O6820"/>
      <c r="P6820"/>
      <c r="Q6820"/>
      <c r="R6820"/>
      <c r="S6820"/>
      <c r="T6820"/>
      <c r="U6820" s="10">
        <f t="shared" si="302"/>
        <v>5.65</v>
      </c>
      <c r="V6820"/>
      <c r="W6820"/>
      <c r="X6820"/>
      <c r="Y6820"/>
      <c r="Z6820"/>
      <c r="AA6820"/>
      <c r="AB6820"/>
      <c r="AC6820"/>
      <c r="AD6820"/>
      <c r="AE6820"/>
      <c r="AF6820" s="10" t="str">
        <f t="shared" si="301"/>
        <v/>
      </c>
      <c r="AG6820"/>
    </row>
    <row r="6821" spans="1:33">
      <c r="A6821" t="s">
        <v>14</v>
      </c>
      <c r="B6821" t="s">
        <v>205</v>
      </c>
      <c r="C6821">
        <v>6</v>
      </c>
      <c r="D6821" s="3">
        <v>4</v>
      </c>
      <c r="E6821" s="3">
        <v>2015</v>
      </c>
      <c r="F6821" t="s">
        <v>54</v>
      </c>
      <c r="G6821" t="s">
        <v>437</v>
      </c>
      <c r="H6821">
        <v>1</v>
      </c>
      <c r="I6821" s="28">
        <f t="shared" si="303"/>
        <v>2</v>
      </c>
      <c r="J6821">
        <v>0.5</v>
      </c>
      <c r="K6821"/>
      <c r="L6821"/>
      <c r="M6821"/>
      <c r="N6821"/>
      <c r="O6821"/>
      <c r="P6821"/>
      <c r="Q6821"/>
      <c r="R6821"/>
      <c r="S6821"/>
      <c r="T6821"/>
      <c r="U6821" s="10" t="str">
        <f t="shared" si="302"/>
        <v/>
      </c>
      <c r="V6821">
        <v>0.5</v>
      </c>
      <c r="W6821"/>
      <c r="X6821"/>
      <c r="Y6821"/>
      <c r="Z6821"/>
      <c r="AA6821"/>
      <c r="AB6821"/>
      <c r="AC6821"/>
      <c r="AD6821"/>
      <c r="AE6821"/>
      <c r="AF6821" s="10">
        <f t="shared" si="301"/>
        <v>0.5</v>
      </c>
      <c r="AG6821"/>
    </row>
    <row r="6822" spans="1:33">
      <c r="A6822" t="s">
        <v>14</v>
      </c>
      <c r="B6822" t="s">
        <v>205</v>
      </c>
      <c r="C6822">
        <v>6</v>
      </c>
      <c r="D6822" s="3">
        <v>4</v>
      </c>
      <c r="E6822" s="3">
        <v>2015</v>
      </c>
      <c r="F6822" t="s">
        <v>55</v>
      </c>
      <c r="G6822" t="s">
        <v>437</v>
      </c>
      <c r="H6822">
        <v>1</v>
      </c>
      <c r="I6822" s="28">
        <f t="shared" si="303"/>
        <v>2</v>
      </c>
      <c r="J6822">
        <v>0.5</v>
      </c>
      <c r="K6822"/>
      <c r="L6822"/>
      <c r="M6822"/>
      <c r="N6822"/>
      <c r="O6822"/>
      <c r="P6822"/>
      <c r="Q6822"/>
      <c r="R6822"/>
      <c r="S6822"/>
      <c r="T6822"/>
      <c r="U6822" s="10" t="str">
        <f t="shared" si="302"/>
        <v/>
      </c>
      <c r="V6822">
        <v>1.1000000000000001</v>
      </c>
      <c r="W6822"/>
      <c r="X6822"/>
      <c r="Y6822"/>
      <c r="Z6822"/>
      <c r="AA6822"/>
      <c r="AB6822"/>
      <c r="AC6822"/>
      <c r="AD6822"/>
      <c r="AE6822"/>
      <c r="AF6822" s="10">
        <f t="shared" si="301"/>
        <v>1.1000000000000001</v>
      </c>
      <c r="AG6822"/>
    </row>
    <row r="6823" spans="1:33">
      <c r="A6823" t="s">
        <v>14</v>
      </c>
      <c r="B6823" t="s">
        <v>205</v>
      </c>
      <c r="C6823">
        <v>6</v>
      </c>
      <c r="D6823" s="3">
        <v>4</v>
      </c>
      <c r="E6823" s="3">
        <v>2015</v>
      </c>
      <c r="F6823" t="s">
        <v>25</v>
      </c>
      <c r="G6823" t="s">
        <v>25</v>
      </c>
      <c r="H6823">
        <v>2</v>
      </c>
      <c r="I6823" s="28">
        <f t="shared" si="303"/>
        <v>4</v>
      </c>
      <c r="J6823">
        <v>0.5</v>
      </c>
      <c r="K6823">
        <v>13.8</v>
      </c>
      <c r="L6823">
        <v>14.2</v>
      </c>
      <c r="M6823"/>
      <c r="N6823"/>
      <c r="O6823"/>
      <c r="P6823"/>
      <c r="Q6823"/>
      <c r="R6823"/>
      <c r="S6823"/>
      <c r="T6823"/>
      <c r="U6823" s="10">
        <f t="shared" si="302"/>
        <v>14</v>
      </c>
      <c r="V6823"/>
      <c r="W6823"/>
      <c r="X6823"/>
      <c r="Y6823"/>
      <c r="Z6823"/>
      <c r="AA6823"/>
      <c r="AB6823"/>
      <c r="AC6823"/>
      <c r="AD6823"/>
      <c r="AE6823"/>
      <c r="AF6823" s="10" t="str">
        <f t="shared" si="301"/>
        <v/>
      </c>
      <c r="AG6823"/>
    </row>
    <row r="6824" spans="1:33">
      <c r="A6824" t="s">
        <v>14</v>
      </c>
      <c r="B6824" t="s">
        <v>205</v>
      </c>
      <c r="C6824">
        <v>6</v>
      </c>
      <c r="D6824" s="3">
        <v>4</v>
      </c>
      <c r="E6824" s="3">
        <v>2015</v>
      </c>
      <c r="F6824" t="s">
        <v>25</v>
      </c>
      <c r="G6824" t="s">
        <v>25</v>
      </c>
      <c r="H6824">
        <v>2</v>
      </c>
      <c r="I6824" s="28">
        <f t="shared" si="303"/>
        <v>2</v>
      </c>
      <c r="J6824">
        <v>1</v>
      </c>
      <c r="K6824">
        <v>13.8</v>
      </c>
      <c r="L6824">
        <v>14.7</v>
      </c>
      <c r="M6824"/>
      <c r="N6824"/>
      <c r="O6824"/>
      <c r="P6824"/>
      <c r="Q6824"/>
      <c r="R6824"/>
      <c r="S6824"/>
      <c r="T6824"/>
      <c r="U6824" s="10">
        <f t="shared" si="302"/>
        <v>14.25</v>
      </c>
      <c r="V6824"/>
      <c r="W6824"/>
      <c r="X6824"/>
      <c r="Y6824"/>
      <c r="Z6824"/>
      <c r="AA6824"/>
      <c r="AB6824"/>
      <c r="AC6824"/>
      <c r="AD6824"/>
      <c r="AE6824"/>
      <c r="AF6824" s="10" t="str">
        <f t="shared" si="301"/>
        <v/>
      </c>
      <c r="AG6824"/>
    </row>
    <row r="6825" spans="1:33">
      <c r="A6825" t="s">
        <v>14</v>
      </c>
      <c r="B6825" t="s">
        <v>205</v>
      </c>
      <c r="C6825">
        <v>6</v>
      </c>
      <c r="D6825" s="3">
        <v>4</v>
      </c>
      <c r="E6825" s="3">
        <v>2015</v>
      </c>
      <c r="F6825" t="s">
        <v>460</v>
      </c>
      <c r="G6825" t="s">
        <v>460</v>
      </c>
      <c r="H6825">
        <v>4</v>
      </c>
      <c r="I6825" s="28">
        <f t="shared" si="303"/>
        <v>8</v>
      </c>
      <c r="J6825">
        <v>0.5</v>
      </c>
      <c r="K6825">
        <v>9.3000000000000007</v>
      </c>
      <c r="L6825">
        <v>9.6</v>
      </c>
      <c r="M6825">
        <v>7.6</v>
      </c>
      <c r="N6825">
        <v>7.1</v>
      </c>
      <c r="O6825"/>
      <c r="P6825"/>
      <c r="Q6825"/>
      <c r="R6825"/>
      <c r="S6825"/>
      <c r="T6825"/>
      <c r="U6825" s="10">
        <f t="shared" si="302"/>
        <v>8.4</v>
      </c>
      <c r="V6825"/>
      <c r="W6825"/>
      <c r="X6825"/>
      <c r="Y6825"/>
      <c r="Z6825"/>
      <c r="AA6825"/>
      <c r="AB6825"/>
      <c r="AC6825"/>
      <c r="AD6825"/>
      <c r="AE6825"/>
      <c r="AF6825" s="10" t="str">
        <f t="shared" si="301"/>
        <v/>
      </c>
      <c r="AG6825"/>
    </row>
    <row r="6826" spans="1:33">
      <c r="A6826" t="s">
        <v>14</v>
      </c>
      <c r="B6826" t="s">
        <v>205</v>
      </c>
      <c r="C6826">
        <v>6</v>
      </c>
      <c r="D6826" s="3">
        <v>4</v>
      </c>
      <c r="E6826" s="3">
        <v>2015</v>
      </c>
      <c r="F6826" t="s">
        <v>15</v>
      </c>
      <c r="G6826" t="s">
        <v>15</v>
      </c>
      <c r="H6826">
        <v>1</v>
      </c>
      <c r="I6826" s="28">
        <f t="shared" si="303"/>
        <v>2</v>
      </c>
      <c r="J6826">
        <v>0.5</v>
      </c>
      <c r="K6826">
        <v>4.3</v>
      </c>
      <c r="L6826"/>
      <c r="M6826"/>
      <c r="N6826"/>
      <c r="O6826"/>
      <c r="P6826"/>
      <c r="Q6826"/>
      <c r="R6826"/>
      <c r="S6826"/>
      <c r="T6826"/>
      <c r="U6826" s="10">
        <f t="shared" si="302"/>
        <v>4.3</v>
      </c>
      <c r="V6826"/>
      <c r="W6826"/>
      <c r="X6826"/>
      <c r="Y6826"/>
      <c r="Z6826"/>
      <c r="AA6826"/>
      <c r="AB6826"/>
      <c r="AC6826"/>
      <c r="AD6826"/>
      <c r="AE6826"/>
      <c r="AF6826" s="10" t="str">
        <f t="shared" si="301"/>
        <v/>
      </c>
      <c r="AG6826"/>
    </row>
    <row r="6827" spans="1:33">
      <c r="A6827" t="s">
        <v>14</v>
      </c>
      <c r="B6827" t="s">
        <v>205</v>
      </c>
      <c r="C6827">
        <v>6</v>
      </c>
      <c r="D6827" s="3">
        <v>4</v>
      </c>
      <c r="E6827" s="3">
        <v>2015</v>
      </c>
      <c r="F6827" t="s">
        <v>21</v>
      </c>
      <c r="G6827" t="s">
        <v>21</v>
      </c>
      <c r="H6827">
        <v>1</v>
      </c>
      <c r="I6827" s="28">
        <f t="shared" si="303"/>
        <v>1</v>
      </c>
      <c r="J6827">
        <v>1</v>
      </c>
      <c r="K6827">
        <v>12.1</v>
      </c>
      <c r="L6827"/>
      <c r="M6827"/>
      <c r="N6827"/>
      <c r="O6827"/>
      <c r="P6827"/>
      <c r="Q6827"/>
      <c r="R6827"/>
      <c r="S6827"/>
      <c r="T6827"/>
      <c r="U6827" s="10">
        <f t="shared" si="302"/>
        <v>12.1</v>
      </c>
      <c r="V6827"/>
      <c r="W6827"/>
      <c r="X6827"/>
      <c r="Y6827"/>
      <c r="Z6827"/>
      <c r="AA6827"/>
      <c r="AB6827"/>
      <c r="AC6827"/>
      <c r="AD6827"/>
      <c r="AE6827"/>
      <c r="AF6827" s="10" t="str">
        <f t="shared" si="301"/>
        <v/>
      </c>
      <c r="AG6827"/>
    </row>
    <row r="6828" spans="1:33">
      <c r="A6828" t="s">
        <v>14</v>
      </c>
      <c r="B6828" t="s">
        <v>205</v>
      </c>
      <c r="C6828">
        <v>6</v>
      </c>
      <c r="D6828" s="3">
        <v>4</v>
      </c>
      <c r="E6828" s="3">
        <v>2015</v>
      </c>
      <c r="F6828" t="s">
        <v>462</v>
      </c>
      <c r="G6828" t="s">
        <v>462</v>
      </c>
      <c r="H6828">
        <v>1</v>
      </c>
      <c r="I6828" s="28">
        <f t="shared" si="303"/>
        <v>1</v>
      </c>
      <c r="J6828">
        <v>1</v>
      </c>
      <c r="K6828">
        <v>65</v>
      </c>
      <c r="L6828"/>
      <c r="M6828"/>
      <c r="N6828"/>
      <c r="O6828"/>
      <c r="P6828"/>
      <c r="Q6828"/>
      <c r="R6828"/>
      <c r="S6828"/>
      <c r="T6828"/>
      <c r="U6828" s="10">
        <f t="shared" si="302"/>
        <v>65</v>
      </c>
      <c r="V6828"/>
      <c r="W6828"/>
      <c r="X6828"/>
      <c r="Y6828"/>
      <c r="Z6828"/>
      <c r="AA6828"/>
      <c r="AB6828"/>
      <c r="AC6828"/>
      <c r="AD6828"/>
      <c r="AE6828"/>
      <c r="AF6828" s="10" t="str">
        <f t="shared" si="301"/>
        <v/>
      </c>
      <c r="AG6828"/>
    </row>
    <row r="6829" spans="1:33">
      <c r="A6829" t="s">
        <v>14</v>
      </c>
      <c r="B6829" t="s">
        <v>205</v>
      </c>
      <c r="C6829">
        <v>6</v>
      </c>
      <c r="D6829" s="3">
        <v>4</v>
      </c>
      <c r="E6829" s="3">
        <v>2015</v>
      </c>
      <c r="F6829" t="s">
        <v>554</v>
      </c>
      <c r="G6829" t="s">
        <v>546</v>
      </c>
      <c r="H6829">
        <v>1</v>
      </c>
      <c r="I6829" s="28">
        <f t="shared" si="303"/>
        <v>2</v>
      </c>
      <c r="J6829">
        <v>0.5</v>
      </c>
      <c r="K6829">
        <v>5.0999999999999996</v>
      </c>
      <c r="L6829"/>
      <c r="M6829"/>
      <c r="N6829"/>
      <c r="O6829"/>
      <c r="P6829"/>
      <c r="Q6829"/>
      <c r="R6829"/>
      <c r="S6829"/>
      <c r="T6829"/>
      <c r="U6829" s="10">
        <f t="shared" si="302"/>
        <v>5.0999999999999996</v>
      </c>
      <c r="V6829"/>
      <c r="W6829"/>
      <c r="X6829"/>
      <c r="Y6829"/>
      <c r="Z6829"/>
      <c r="AA6829"/>
      <c r="AB6829"/>
      <c r="AC6829"/>
      <c r="AD6829"/>
      <c r="AE6829"/>
      <c r="AF6829" s="10" t="str">
        <f t="shared" si="301"/>
        <v/>
      </c>
      <c r="AG6829"/>
    </row>
    <row r="6830" spans="1:33">
      <c r="A6830" t="s">
        <v>14</v>
      </c>
      <c r="B6830" t="s">
        <v>205</v>
      </c>
      <c r="C6830">
        <v>6</v>
      </c>
      <c r="D6830" s="3">
        <v>4</v>
      </c>
      <c r="E6830" s="3">
        <v>2015</v>
      </c>
      <c r="F6830" t="s">
        <v>211</v>
      </c>
      <c r="G6830" t="s">
        <v>211</v>
      </c>
      <c r="H6830">
        <v>1</v>
      </c>
      <c r="I6830" s="28">
        <f t="shared" si="303"/>
        <v>2</v>
      </c>
      <c r="J6830">
        <v>0.5</v>
      </c>
      <c r="K6830">
        <v>6</v>
      </c>
      <c r="L6830"/>
      <c r="M6830"/>
      <c r="N6830"/>
      <c r="O6830"/>
      <c r="P6830"/>
      <c r="Q6830"/>
      <c r="R6830"/>
      <c r="S6830"/>
      <c r="T6830"/>
      <c r="U6830" s="10">
        <f t="shared" si="302"/>
        <v>6</v>
      </c>
      <c r="V6830"/>
      <c r="W6830"/>
      <c r="X6830"/>
      <c r="Y6830"/>
      <c r="Z6830"/>
      <c r="AA6830"/>
      <c r="AB6830"/>
      <c r="AC6830"/>
      <c r="AD6830"/>
      <c r="AE6830"/>
      <c r="AF6830" s="10" t="str">
        <f t="shared" si="301"/>
        <v/>
      </c>
      <c r="AG6830"/>
    </row>
    <row r="6831" spans="1:33">
      <c r="A6831" t="s">
        <v>14</v>
      </c>
      <c r="B6831" t="s">
        <v>205</v>
      </c>
      <c r="C6831">
        <v>6</v>
      </c>
      <c r="D6831" s="3">
        <v>4</v>
      </c>
      <c r="E6831" s="3">
        <v>2015</v>
      </c>
      <c r="F6831" t="s">
        <v>211</v>
      </c>
      <c r="G6831" t="s">
        <v>211</v>
      </c>
      <c r="H6831">
        <v>1</v>
      </c>
      <c r="I6831" s="28">
        <f t="shared" si="303"/>
        <v>1</v>
      </c>
      <c r="J6831">
        <v>1</v>
      </c>
      <c r="K6831">
        <v>17.100000000000001</v>
      </c>
      <c r="L6831"/>
      <c r="M6831"/>
      <c r="N6831"/>
      <c r="O6831"/>
      <c r="P6831"/>
      <c r="Q6831"/>
      <c r="R6831"/>
      <c r="S6831"/>
      <c r="T6831"/>
      <c r="U6831" s="10">
        <f t="shared" si="302"/>
        <v>17.100000000000001</v>
      </c>
      <c r="V6831"/>
      <c r="W6831"/>
      <c r="X6831"/>
      <c r="Y6831"/>
      <c r="Z6831"/>
      <c r="AA6831"/>
      <c r="AB6831"/>
      <c r="AC6831"/>
      <c r="AD6831"/>
      <c r="AE6831"/>
      <c r="AF6831" s="10" t="str">
        <f t="shared" si="301"/>
        <v/>
      </c>
      <c r="AG6831"/>
    </row>
    <row r="6832" spans="1:33">
      <c r="A6832" t="s">
        <v>14</v>
      </c>
      <c r="B6832" t="s">
        <v>205</v>
      </c>
      <c r="C6832">
        <v>6</v>
      </c>
      <c r="D6832" s="3">
        <v>4</v>
      </c>
      <c r="E6832" s="3">
        <v>2015</v>
      </c>
      <c r="F6832" t="s">
        <v>32</v>
      </c>
      <c r="G6832" t="s">
        <v>32</v>
      </c>
      <c r="H6832">
        <v>7</v>
      </c>
      <c r="I6832" s="28">
        <f t="shared" si="303"/>
        <v>14</v>
      </c>
      <c r="J6832">
        <v>0.5</v>
      </c>
      <c r="K6832">
        <v>4.4000000000000004</v>
      </c>
      <c r="L6832">
        <v>6.3</v>
      </c>
      <c r="M6832">
        <v>3</v>
      </c>
      <c r="N6832">
        <v>3.4</v>
      </c>
      <c r="O6832">
        <v>4.3</v>
      </c>
      <c r="P6832">
        <v>6.4</v>
      </c>
      <c r="Q6832">
        <v>3.9</v>
      </c>
      <c r="R6832"/>
      <c r="S6832"/>
      <c r="T6832"/>
      <c r="U6832" s="10">
        <f t="shared" si="302"/>
        <v>4.5285714285714276</v>
      </c>
      <c r="V6832"/>
      <c r="W6832"/>
      <c r="X6832"/>
      <c r="Y6832"/>
      <c r="Z6832"/>
      <c r="AA6832"/>
      <c r="AB6832"/>
      <c r="AC6832"/>
      <c r="AD6832"/>
      <c r="AE6832"/>
      <c r="AF6832" s="10" t="str">
        <f t="shared" si="301"/>
        <v/>
      </c>
      <c r="AG6832"/>
    </row>
    <row r="6833" spans="1:33">
      <c r="A6833" t="s">
        <v>14</v>
      </c>
      <c r="B6833" t="s">
        <v>205</v>
      </c>
      <c r="C6833">
        <v>6</v>
      </c>
      <c r="D6833" s="3">
        <v>4</v>
      </c>
      <c r="E6833" s="3">
        <v>2015</v>
      </c>
      <c r="F6833" t="s">
        <v>38</v>
      </c>
      <c r="G6833" t="s">
        <v>38</v>
      </c>
      <c r="H6833">
        <v>2</v>
      </c>
      <c r="I6833" s="28">
        <f t="shared" si="303"/>
        <v>4</v>
      </c>
      <c r="J6833">
        <v>0.5</v>
      </c>
      <c r="K6833">
        <v>13.2</v>
      </c>
      <c r="L6833">
        <v>29</v>
      </c>
      <c r="M6833"/>
      <c r="N6833"/>
      <c r="O6833"/>
      <c r="P6833"/>
      <c r="Q6833"/>
      <c r="R6833"/>
      <c r="S6833"/>
      <c r="T6833"/>
      <c r="U6833" s="10">
        <f t="shared" si="302"/>
        <v>21.1</v>
      </c>
      <c r="V6833"/>
      <c r="W6833"/>
      <c r="X6833"/>
      <c r="Y6833"/>
      <c r="Z6833"/>
      <c r="AA6833"/>
      <c r="AB6833"/>
      <c r="AC6833"/>
      <c r="AD6833"/>
      <c r="AE6833"/>
      <c r="AF6833" s="10" t="str">
        <f t="shared" si="301"/>
        <v/>
      </c>
      <c r="AG6833"/>
    </row>
    <row r="6834" spans="1:33">
      <c r="A6834" t="s">
        <v>14</v>
      </c>
      <c r="B6834" t="s">
        <v>205</v>
      </c>
      <c r="C6834">
        <v>6</v>
      </c>
      <c r="D6834" s="3">
        <v>4</v>
      </c>
      <c r="E6834" s="3">
        <v>2015</v>
      </c>
      <c r="F6834" t="s">
        <v>38</v>
      </c>
      <c r="G6834" t="s">
        <v>38</v>
      </c>
      <c r="H6834">
        <v>5</v>
      </c>
      <c r="I6834" s="28">
        <f t="shared" si="303"/>
        <v>5</v>
      </c>
      <c r="J6834">
        <v>1</v>
      </c>
      <c r="K6834">
        <v>38</v>
      </c>
      <c r="L6834">
        <v>56</v>
      </c>
      <c r="M6834">
        <v>86</v>
      </c>
      <c r="N6834">
        <v>33</v>
      </c>
      <c r="O6834">
        <v>36</v>
      </c>
      <c r="P6834"/>
      <c r="Q6834"/>
      <c r="R6834"/>
      <c r="S6834"/>
      <c r="T6834"/>
      <c r="U6834" s="10">
        <f t="shared" si="302"/>
        <v>49.8</v>
      </c>
      <c r="V6834"/>
      <c r="W6834"/>
      <c r="X6834"/>
      <c r="Y6834"/>
      <c r="Z6834"/>
      <c r="AA6834"/>
      <c r="AB6834"/>
      <c r="AC6834"/>
      <c r="AD6834"/>
      <c r="AE6834"/>
      <c r="AF6834" s="10" t="str">
        <f t="shared" si="301"/>
        <v/>
      </c>
      <c r="AG6834"/>
    </row>
    <row r="6835" spans="1:33">
      <c r="A6835" t="s">
        <v>14</v>
      </c>
      <c r="B6835" t="s">
        <v>205</v>
      </c>
      <c r="C6835">
        <v>6</v>
      </c>
      <c r="D6835" s="3">
        <v>4</v>
      </c>
      <c r="E6835" s="3">
        <v>2015</v>
      </c>
      <c r="F6835" t="s">
        <v>463</v>
      </c>
      <c r="G6835" t="s">
        <v>463</v>
      </c>
      <c r="H6835">
        <v>2</v>
      </c>
      <c r="I6835" s="28">
        <f t="shared" si="303"/>
        <v>2</v>
      </c>
      <c r="J6835">
        <v>1</v>
      </c>
      <c r="K6835">
        <v>12.2</v>
      </c>
      <c r="L6835">
        <v>13.1</v>
      </c>
      <c r="M6835"/>
      <c r="N6835"/>
      <c r="O6835"/>
      <c r="P6835"/>
      <c r="Q6835"/>
      <c r="R6835"/>
      <c r="S6835"/>
      <c r="T6835"/>
      <c r="U6835" s="10">
        <f t="shared" si="302"/>
        <v>12.649999999999999</v>
      </c>
      <c r="V6835"/>
      <c r="W6835"/>
      <c r="X6835"/>
      <c r="Y6835"/>
      <c r="Z6835"/>
      <c r="AA6835"/>
      <c r="AB6835"/>
      <c r="AC6835"/>
      <c r="AD6835"/>
      <c r="AE6835"/>
      <c r="AF6835" s="10" t="str">
        <f t="shared" si="301"/>
        <v/>
      </c>
      <c r="AG6835"/>
    </row>
    <row r="6836" spans="1:33">
      <c r="A6836" t="s">
        <v>14</v>
      </c>
      <c r="B6836" t="s">
        <v>205</v>
      </c>
      <c r="C6836">
        <v>6</v>
      </c>
      <c r="D6836" s="3">
        <v>4</v>
      </c>
      <c r="E6836" s="3">
        <v>2015</v>
      </c>
      <c r="F6836" t="s">
        <v>337</v>
      </c>
      <c r="G6836" t="s">
        <v>337</v>
      </c>
      <c r="H6836">
        <v>2</v>
      </c>
      <c r="I6836" s="28">
        <f t="shared" si="303"/>
        <v>4</v>
      </c>
      <c r="J6836">
        <v>0.5</v>
      </c>
      <c r="K6836">
        <v>4.3</v>
      </c>
      <c r="L6836">
        <v>4.3</v>
      </c>
      <c r="M6836"/>
      <c r="N6836"/>
      <c r="O6836"/>
      <c r="P6836"/>
      <c r="Q6836"/>
      <c r="R6836"/>
      <c r="S6836"/>
      <c r="T6836"/>
      <c r="U6836" s="10">
        <f t="shared" si="302"/>
        <v>4.3</v>
      </c>
      <c r="V6836"/>
      <c r="W6836"/>
      <c r="X6836"/>
      <c r="Y6836"/>
      <c r="Z6836"/>
      <c r="AA6836"/>
      <c r="AB6836"/>
      <c r="AC6836"/>
      <c r="AD6836"/>
      <c r="AE6836"/>
      <c r="AF6836" s="10" t="str">
        <f t="shared" si="301"/>
        <v/>
      </c>
      <c r="AG6836"/>
    </row>
    <row r="6837" spans="1:33">
      <c r="A6837" t="s">
        <v>14</v>
      </c>
      <c r="B6837" t="s">
        <v>205</v>
      </c>
      <c r="C6837">
        <v>6</v>
      </c>
      <c r="D6837" s="3">
        <v>4</v>
      </c>
      <c r="E6837" s="3">
        <v>2015</v>
      </c>
      <c r="F6837" t="s">
        <v>253</v>
      </c>
      <c r="G6837" t="s">
        <v>253</v>
      </c>
      <c r="H6837">
        <v>2</v>
      </c>
      <c r="I6837" s="28">
        <f t="shared" si="303"/>
        <v>4</v>
      </c>
      <c r="J6837">
        <v>0.5</v>
      </c>
      <c r="K6837">
        <v>9.6999999999999993</v>
      </c>
      <c r="L6837">
        <v>11.7</v>
      </c>
      <c r="M6837"/>
      <c r="N6837"/>
      <c r="O6837"/>
      <c r="P6837"/>
      <c r="Q6837"/>
      <c r="R6837"/>
      <c r="S6837"/>
      <c r="T6837"/>
      <c r="U6837" s="10">
        <f t="shared" si="302"/>
        <v>10.7</v>
      </c>
      <c r="V6837"/>
      <c r="W6837"/>
      <c r="X6837"/>
      <c r="Y6837"/>
      <c r="Z6837"/>
      <c r="AA6837"/>
      <c r="AB6837"/>
      <c r="AC6837"/>
      <c r="AD6837"/>
      <c r="AE6837"/>
      <c r="AF6837" s="10" t="str">
        <f t="shared" si="301"/>
        <v/>
      </c>
      <c r="AG6837"/>
    </row>
    <row r="6838" spans="1:33">
      <c r="A6838" t="s">
        <v>14</v>
      </c>
      <c r="B6838" t="s">
        <v>205</v>
      </c>
      <c r="C6838">
        <v>6</v>
      </c>
      <c r="D6838" s="3">
        <v>4</v>
      </c>
      <c r="E6838" s="3">
        <v>2015</v>
      </c>
      <c r="F6838" t="s">
        <v>253</v>
      </c>
      <c r="G6838" t="s">
        <v>253</v>
      </c>
      <c r="H6838">
        <v>1</v>
      </c>
      <c r="I6838" s="28">
        <f t="shared" si="303"/>
        <v>1</v>
      </c>
      <c r="J6838">
        <v>1</v>
      </c>
      <c r="K6838">
        <v>11</v>
      </c>
      <c r="L6838"/>
      <c r="M6838"/>
      <c r="N6838"/>
      <c r="O6838"/>
      <c r="P6838"/>
      <c r="Q6838"/>
      <c r="R6838"/>
      <c r="S6838"/>
      <c r="T6838"/>
      <c r="U6838" s="10">
        <f t="shared" si="302"/>
        <v>11</v>
      </c>
      <c r="V6838"/>
      <c r="W6838"/>
      <c r="X6838"/>
      <c r="Y6838"/>
      <c r="Z6838"/>
      <c r="AA6838"/>
      <c r="AB6838"/>
      <c r="AC6838"/>
      <c r="AD6838"/>
      <c r="AE6838"/>
      <c r="AF6838" s="10" t="str">
        <f t="shared" si="301"/>
        <v/>
      </c>
      <c r="AG6838"/>
    </row>
    <row r="6839" spans="1:33">
      <c r="A6839" t="s">
        <v>14</v>
      </c>
      <c r="B6839" t="s">
        <v>205</v>
      </c>
      <c r="C6839">
        <v>6</v>
      </c>
      <c r="D6839" s="3">
        <v>4</v>
      </c>
      <c r="E6839" s="3">
        <v>2015</v>
      </c>
      <c r="F6839" t="s">
        <v>296</v>
      </c>
      <c r="G6839" t="s">
        <v>59</v>
      </c>
      <c r="H6839">
        <v>1</v>
      </c>
      <c r="I6839" s="28">
        <f t="shared" si="303"/>
        <v>1</v>
      </c>
      <c r="J6839">
        <v>1</v>
      </c>
      <c r="K6839">
        <v>12</v>
      </c>
      <c r="L6839"/>
      <c r="M6839"/>
      <c r="N6839"/>
      <c r="O6839"/>
      <c r="P6839"/>
      <c r="Q6839"/>
      <c r="R6839"/>
      <c r="S6839"/>
      <c r="T6839"/>
      <c r="U6839" s="10">
        <f t="shared" si="302"/>
        <v>12</v>
      </c>
      <c r="V6839"/>
      <c r="W6839"/>
      <c r="X6839"/>
      <c r="Y6839"/>
      <c r="Z6839"/>
      <c r="AA6839"/>
      <c r="AB6839"/>
      <c r="AC6839"/>
      <c r="AD6839"/>
      <c r="AE6839"/>
      <c r="AF6839" s="10" t="str">
        <f t="shared" si="301"/>
        <v/>
      </c>
      <c r="AG6839"/>
    </row>
    <row r="6840" spans="1:33">
      <c r="A6840" t="s">
        <v>14</v>
      </c>
      <c r="B6840" t="s">
        <v>205</v>
      </c>
      <c r="C6840">
        <v>6</v>
      </c>
      <c r="D6840" s="3">
        <v>4</v>
      </c>
      <c r="E6840" s="3">
        <v>2015</v>
      </c>
      <c r="F6840" t="s">
        <v>51</v>
      </c>
      <c r="G6840" t="s">
        <v>51</v>
      </c>
      <c r="H6840">
        <v>2</v>
      </c>
      <c r="I6840" s="28">
        <f t="shared" si="303"/>
        <v>2</v>
      </c>
      <c r="J6840">
        <v>1</v>
      </c>
      <c r="K6840">
        <v>4.3</v>
      </c>
      <c r="L6840">
        <v>4.5999999999999996</v>
      </c>
      <c r="M6840"/>
      <c r="N6840"/>
      <c r="O6840"/>
      <c r="P6840"/>
      <c r="Q6840"/>
      <c r="R6840"/>
      <c r="S6840"/>
      <c r="T6840"/>
      <c r="U6840" s="10">
        <f t="shared" si="302"/>
        <v>4.4499999999999993</v>
      </c>
      <c r="V6840"/>
      <c r="W6840"/>
      <c r="X6840"/>
      <c r="Y6840"/>
      <c r="Z6840"/>
      <c r="AA6840"/>
      <c r="AB6840"/>
      <c r="AC6840"/>
      <c r="AD6840"/>
      <c r="AE6840"/>
      <c r="AF6840" s="10" t="str">
        <f t="shared" si="301"/>
        <v/>
      </c>
      <c r="AG6840"/>
    </row>
    <row r="6841" spans="1:33">
      <c r="A6841" t="s">
        <v>14</v>
      </c>
      <c r="B6841" t="s">
        <v>205</v>
      </c>
      <c r="C6841">
        <v>6</v>
      </c>
      <c r="D6841" s="3">
        <v>4</v>
      </c>
      <c r="E6841" s="3">
        <v>2015</v>
      </c>
      <c r="F6841" t="s">
        <v>43</v>
      </c>
      <c r="G6841" t="s">
        <v>44</v>
      </c>
      <c r="H6841">
        <v>16</v>
      </c>
      <c r="I6841" s="28">
        <f t="shared" si="303"/>
        <v>32</v>
      </c>
      <c r="J6841">
        <v>0.5</v>
      </c>
      <c r="K6841">
        <v>4</v>
      </c>
      <c r="L6841">
        <v>6.2</v>
      </c>
      <c r="M6841">
        <v>4.4000000000000004</v>
      </c>
      <c r="N6841">
        <v>3.4</v>
      </c>
      <c r="O6841">
        <v>5.0999999999999996</v>
      </c>
      <c r="P6841">
        <v>6.2</v>
      </c>
      <c r="Q6841">
        <v>3.7</v>
      </c>
      <c r="R6841">
        <v>5.9</v>
      </c>
      <c r="S6841">
        <v>4.4000000000000004</v>
      </c>
      <c r="T6841">
        <v>3.5</v>
      </c>
      <c r="U6841" s="10">
        <f t="shared" si="302"/>
        <v>4.68</v>
      </c>
      <c r="V6841"/>
      <c r="W6841"/>
      <c r="X6841"/>
      <c r="Y6841"/>
      <c r="Z6841"/>
      <c r="AA6841"/>
      <c r="AB6841"/>
      <c r="AC6841"/>
      <c r="AD6841"/>
      <c r="AE6841"/>
      <c r="AF6841" s="10" t="str">
        <f t="shared" ref="AF6841:AF6904" si="304">IF(ISERROR(SUM(V6841:AE6841)/COUNT(V6841:AE6841)),"",SUM(V6841:AE6841)/COUNT(V6841:AE6841))</f>
        <v/>
      </c>
      <c r="AG6841"/>
    </row>
    <row r="6842" spans="1:33">
      <c r="A6842" t="s">
        <v>14</v>
      </c>
      <c r="B6842" t="s">
        <v>205</v>
      </c>
      <c r="C6842">
        <v>6</v>
      </c>
      <c r="D6842" s="3">
        <v>4</v>
      </c>
      <c r="E6842" s="3">
        <v>2015</v>
      </c>
      <c r="F6842" t="s">
        <v>315</v>
      </c>
      <c r="G6842" t="s">
        <v>315</v>
      </c>
      <c r="H6842">
        <v>16</v>
      </c>
      <c r="I6842" s="28">
        <f t="shared" si="303"/>
        <v>32</v>
      </c>
      <c r="J6842">
        <v>0.5</v>
      </c>
      <c r="K6842">
        <v>5</v>
      </c>
      <c r="L6842">
        <v>5.7</v>
      </c>
      <c r="M6842">
        <v>6.1</v>
      </c>
      <c r="N6842">
        <v>6.1</v>
      </c>
      <c r="O6842">
        <v>6.4</v>
      </c>
      <c r="P6842">
        <v>6.5</v>
      </c>
      <c r="Q6842">
        <v>5.3</v>
      </c>
      <c r="R6842">
        <v>5.8</v>
      </c>
      <c r="S6842">
        <v>6.2</v>
      </c>
      <c r="T6842">
        <v>6.3</v>
      </c>
      <c r="U6842" s="10">
        <f t="shared" si="302"/>
        <v>5.9399999999999995</v>
      </c>
      <c r="V6842"/>
      <c r="W6842"/>
      <c r="X6842"/>
      <c r="Y6842"/>
      <c r="Z6842"/>
      <c r="AA6842"/>
      <c r="AB6842"/>
      <c r="AC6842"/>
      <c r="AD6842"/>
      <c r="AE6842"/>
      <c r="AF6842" s="10" t="str">
        <f t="shared" si="304"/>
        <v/>
      </c>
      <c r="AG6842"/>
    </row>
    <row r="6843" spans="1:33">
      <c r="A6843" t="s">
        <v>14</v>
      </c>
      <c r="B6843" t="s">
        <v>205</v>
      </c>
      <c r="C6843">
        <v>6</v>
      </c>
      <c r="D6843" s="3">
        <v>4</v>
      </c>
      <c r="E6843" s="3">
        <v>2015</v>
      </c>
      <c r="F6843" t="s">
        <v>22</v>
      </c>
      <c r="G6843" t="s">
        <v>22</v>
      </c>
      <c r="H6843">
        <v>1</v>
      </c>
      <c r="I6843" s="28">
        <f t="shared" si="303"/>
        <v>2</v>
      </c>
      <c r="J6843">
        <v>0.5</v>
      </c>
      <c r="K6843">
        <v>8.6</v>
      </c>
      <c r="L6843"/>
      <c r="M6843"/>
      <c r="N6843"/>
      <c r="O6843"/>
      <c r="P6843"/>
      <c r="Q6843"/>
      <c r="R6843"/>
      <c r="S6843"/>
      <c r="T6843"/>
      <c r="U6843" s="10">
        <f t="shared" si="302"/>
        <v>8.6</v>
      </c>
      <c r="V6843"/>
      <c r="W6843"/>
      <c r="X6843"/>
      <c r="Y6843"/>
      <c r="Z6843"/>
      <c r="AA6843"/>
      <c r="AB6843"/>
      <c r="AC6843"/>
      <c r="AD6843"/>
      <c r="AE6843"/>
      <c r="AF6843" s="10" t="str">
        <f t="shared" si="304"/>
        <v/>
      </c>
      <c r="AG6843"/>
    </row>
    <row r="6844" spans="1:33">
      <c r="A6844" t="s">
        <v>14</v>
      </c>
      <c r="B6844" t="s">
        <v>205</v>
      </c>
      <c r="C6844">
        <v>6</v>
      </c>
      <c r="D6844" s="3">
        <v>4</v>
      </c>
      <c r="E6844" s="3">
        <v>2015</v>
      </c>
      <c r="F6844" t="s">
        <v>41</v>
      </c>
      <c r="G6844" t="s">
        <v>40</v>
      </c>
      <c r="H6844">
        <v>2</v>
      </c>
      <c r="I6844" s="28">
        <f t="shared" si="303"/>
        <v>4</v>
      </c>
      <c r="J6844">
        <v>0.5</v>
      </c>
      <c r="K6844">
        <v>3.4</v>
      </c>
      <c r="L6844">
        <v>3.5</v>
      </c>
      <c r="M6844"/>
      <c r="N6844"/>
      <c r="O6844"/>
      <c r="P6844"/>
      <c r="Q6844"/>
      <c r="R6844"/>
      <c r="S6844"/>
      <c r="T6844"/>
      <c r="U6844" s="10">
        <f t="shared" si="302"/>
        <v>3.45</v>
      </c>
      <c r="V6844"/>
      <c r="W6844"/>
      <c r="X6844"/>
      <c r="Y6844"/>
      <c r="Z6844"/>
      <c r="AA6844"/>
      <c r="AB6844"/>
      <c r="AC6844"/>
      <c r="AD6844"/>
      <c r="AE6844"/>
      <c r="AF6844" s="10" t="str">
        <f t="shared" si="304"/>
        <v/>
      </c>
      <c r="AG6844"/>
    </row>
    <row r="6845" spans="1:33">
      <c r="A6845" t="s">
        <v>14</v>
      </c>
      <c r="B6845" t="s">
        <v>205</v>
      </c>
      <c r="C6845">
        <v>6</v>
      </c>
      <c r="D6845" s="3">
        <v>4</v>
      </c>
      <c r="E6845" s="3">
        <v>2015</v>
      </c>
      <c r="F6845" t="s">
        <v>39</v>
      </c>
      <c r="G6845" t="s">
        <v>40</v>
      </c>
      <c r="H6845">
        <v>1</v>
      </c>
      <c r="I6845" s="28">
        <f t="shared" si="303"/>
        <v>2</v>
      </c>
      <c r="J6845">
        <v>0.5</v>
      </c>
      <c r="K6845">
        <v>6.6</v>
      </c>
      <c r="L6845"/>
      <c r="M6845"/>
      <c r="N6845"/>
      <c r="O6845"/>
      <c r="P6845"/>
      <c r="Q6845"/>
      <c r="R6845"/>
      <c r="S6845"/>
      <c r="T6845"/>
      <c r="U6845" s="10">
        <f t="shared" si="302"/>
        <v>6.6</v>
      </c>
      <c r="V6845"/>
      <c r="W6845"/>
      <c r="X6845"/>
      <c r="Y6845"/>
      <c r="Z6845"/>
      <c r="AA6845"/>
      <c r="AB6845"/>
      <c r="AC6845"/>
      <c r="AD6845"/>
      <c r="AE6845"/>
      <c r="AF6845" s="10" t="str">
        <f t="shared" si="304"/>
        <v/>
      </c>
      <c r="AG6845"/>
    </row>
    <row r="6846" spans="1:33">
      <c r="A6846" t="s">
        <v>14</v>
      </c>
      <c r="B6846" t="s">
        <v>205</v>
      </c>
      <c r="C6846">
        <v>6</v>
      </c>
      <c r="D6846" s="3">
        <v>4</v>
      </c>
      <c r="E6846" s="3">
        <v>2015</v>
      </c>
      <c r="F6846" t="s">
        <v>134</v>
      </c>
      <c r="G6846" t="s">
        <v>299</v>
      </c>
      <c r="H6846">
        <v>1</v>
      </c>
      <c r="I6846" s="28">
        <f t="shared" si="303"/>
        <v>2</v>
      </c>
      <c r="J6846">
        <v>0.5</v>
      </c>
      <c r="K6846"/>
      <c r="L6846"/>
      <c r="M6846"/>
      <c r="N6846"/>
      <c r="O6846"/>
      <c r="P6846"/>
      <c r="Q6846"/>
      <c r="R6846"/>
      <c r="S6846"/>
      <c r="T6846"/>
      <c r="U6846" s="10" t="str">
        <f t="shared" si="302"/>
        <v/>
      </c>
      <c r="V6846"/>
      <c r="W6846"/>
      <c r="X6846"/>
      <c r="Y6846"/>
      <c r="Z6846"/>
      <c r="AA6846"/>
      <c r="AB6846"/>
      <c r="AC6846"/>
      <c r="AD6846"/>
      <c r="AE6846"/>
      <c r="AF6846" s="10" t="str">
        <f t="shared" si="304"/>
        <v/>
      </c>
      <c r="AG6846"/>
    </row>
    <row r="6847" spans="1:33">
      <c r="A6847" t="s">
        <v>14</v>
      </c>
      <c r="B6847" t="s">
        <v>205</v>
      </c>
      <c r="C6847">
        <v>6</v>
      </c>
      <c r="D6847" s="3">
        <v>4</v>
      </c>
      <c r="E6847" s="3">
        <v>2015</v>
      </c>
      <c r="F6847" t="s">
        <v>37</v>
      </c>
      <c r="G6847" t="s">
        <v>37</v>
      </c>
      <c r="H6847">
        <v>18</v>
      </c>
      <c r="I6847" s="28">
        <f t="shared" si="303"/>
        <v>36</v>
      </c>
      <c r="J6847">
        <v>0.5</v>
      </c>
      <c r="K6847">
        <v>8.9</v>
      </c>
      <c r="L6847">
        <v>10.7</v>
      </c>
      <c r="M6847">
        <v>5.9</v>
      </c>
      <c r="N6847">
        <v>5.7</v>
      </c>
      <c r="O6847">
        <v>6</v>
      </c>
      <c r="P6847">
        <v>10.5</v>
      </c>
      <c r="Q6847">
        <v>5.4</v>
      </c>
      <c r="R6847">
        <v>8.1</v>
      </c>
      <c r="S6847">
        <v>6.4</v>
      </c>
      <c r="T6847">
        <v>8.6</v>
      </c>
      <c r="U6847" s="10">
        <f t="shared" si="302"/>
        <v>7.62</v>
      </c>
      <c r="V6847"/>
      <c r="W6847"/>
      <c r="X6847"/>
      <c r="Y6847"/>
      <c r="Z6847"/>
      <c r="AA6847"/>
      <c r="AB6847"/>
      <c r="AC6847"/>
      <c r="AD6847"/>
      <c r="AE6847"/>
      <c r="AF6847" s="10" t="str">
        <f t="shared" si="304"/>
        <v/>
      </c>
      <c r="AG6847"/>
    </row>
    <row r="6848" spans="1:33">
      <c r="A6848" t="s">
        <v>14</v>
      </c>
      <c r="B6848" t="s">
        <v>178</v>
      </c>
      <c r="C6848">
        <v>6</v>
      </c>
      <c r="D6848" s="3">
        <v>4</v>
      </c>
      <c r="E6848" s="3">
        <v>2015</v>
      </c>
      <c r="F6848" t="s">
        <v>177</v>
      </c>
      <c r="G6848" t="s">
        <v>177</v>
      </c>
      <c r="H6848">
        <v>1</v>
      </c>
      <c r="I6848" s="28">
        <f t="shared" si="303"/>
        <v>1.3333333333333333</v>
      </c>
      <c r="J6848">
        <v>0.75</v>
      </c>
      <c r="K6848">
        <v>1.4</v>
      </c>
      <c r="L6848"/>
      <c r="M6848"/>
      <c r="N6848"/>
      <c r="O6848"/>
      <c r="P6848"/>
      <c r="Q6848"/>
      <c r="R6848"/>
      <c r="S6848"/>
      <c r="T6848"/>
      <c r="U6848" s="10">
        <f t="shared" si="302"/>
        <v>1.4</v>
      </c>
      <c r="V6848"/>
      <c r="W6848"/>
      <c r="X6848"/>
      <c r="Y6848"/>
      <c r="Z6848"/>
      <c r="AA6848"/>
      <c r="AB6848"/>
      <c r="AC6848"/>
      <c r="AD6848"/>
      <c r="AE6848"/>
      <c r="AF6848" s="10" t="str">
        <f t="shared" si="304"/>
        <v/>
      </c>
      <c r="AG6848"/>
    </row>
    <row r="6849" spans="1:33">
      <c r="A6849" t="s">
        <v>14</v>
      </c>
      <c r="B6849" t="s">
        <v>178</v>
      </c>
      <c r="C6849">
        <v>6</v>
      </c>
      <c r="D6849" s="3">
        <v>4</v>
      </c>
      <c r="E6849" s="3">
        <v>2015</v>
      </c>
      <c r="F6849" t="s">
        <v>217</v>
      </c>
      <c r="G6849" t="s">
        <v>217</v>
      </c>
      <c r="H6849">
        <v>1</v>
      </c>
      <c r="I6849" s="28">
        <f t="shared" si="303"/>
        <v>1.3333333333333333</v>
      </c>
      <c r="J6849">
        <v>0.75</v>
      </c>
      <c r="K6849">
        <v>5.8</v>
      </c>
      <c r="L6849"/>
      <c r="M6849"/>
      <c r="N6849"/>
      <c r="O6849"/>
      <c r="P6849"/>
      <c r="Q6849"/>
      <c r="R6849"/>
      <c r="S6849"/>
      <c r="T6849"/>
      <c r="U6849" s="10">
        <f t="shared" si="302"/>
        <v>5.8</v>
      </c>
      <c r="V6849"/>
      <c r="W6849"/>
      <c r="X6849"/>
      <c r="Y6849"/>
      <c r="Z6849"/>
      <c r="AA6849"/>
      <c r="AB6849"/>
      <c r="AC6849"/>
      <c r="AD6849"/>
      <c r="AE6849"/>
      <c r="AF6849" s="10" t="str">
        <f t="shared" si="304"/>
        <v/>
      </c>
      <c r="AG6849"/>
    </row>
    <row r="6850" spans="1:33">
      <c r="A6850" t="s">
        <v>14</v>
      </c>
      <c r="B6850" t="s">
        <v>178</v>
      </c>
      <c r="C6850">
        <v>6</v>
      </c>
      <c r="D6850" s="3">
        <v>4</v>
      </c>
      <c r="E6850" s="3">
        <v>2015</v>
      </c>
      <c r="F6850" t="s">
        <v>24</v>
      </c>
      <c r="G6850" t="s">
        <v>24</v>
      </c>
      <c r="H6850">
        <v>6</v>
      </c>
      <c r="I6850" s="28">
        <f t="shared" si="303"/>
        <v>8</v>
      </c>
      <c r="J6850">
        <v>0.75</v>
      </c>
      <c r="K6850"/>
      <c r="L6850"/>
      <c r="M6850"/>
      <c r="N6850"/>
      <c r="O6850"/>
      <c r="P6850"/>
      <c r="Q6850"/>
      <c r="R6850"/>
      <c r="S6850"/>
      <c r="T6850"/>
      <c r="U6850" s="10" t="str">
        <f t="shared" si="302"/>
        <v/>
      </c>
      <c r="V6850"/>
      <c r="W6850"/>
      <c r="X6850"/>
      <c r="Y6850"/>
      <c r="Z6850"/>
      <c r="AA6850"/>
      <c r="AB6850"/>
      <c r="AC6850"/>
      <c r="AD6850"/>
      <c r="AE6850"/>
      <c r="AF6850" s="10" t="str">
        <f t="shared" si="304"/>
        <v/>
      </c>
      <c r="AG6850"/>
    </row>
    <row r="6851" spans="1:33">
      <c r="A6851" t="s">
        <v>14</v>
      </c>
      <c r="B6851" t="s">
        <v>178</v>
      </c>
      <c r="C6851">
        <v>6</v>
      </c>
      <c r="D6851" s="3">
        <v>4</v>
      </c>
      <c r="E6851" s="3">
        <v>2015</v>
      </c>
      <c r="F6851" t="s">
        <v>87</v>
      </c>
      <c r="G6851" t="s">
        <v>428</v>
      </c>
      <c r="H6851">
        <v>2</v>
      </c>
      <c r="I6851" s="28">
        <f t="shared" si="303"/>
        <v>2.6666666666666665</v>
      </c>
      <c r="J6851">
        <v>0.75</v>
      </c>
      <c r="K6851" t="s">
        <v>487</v>
      </c>
      <c r="L6851">
        <v>9.3000000000000007</v>
      </c>
      <c r="M6851">
        <v>8.6999999999999993</v>
      </c>
      <c r="N6851">
        <v>10</v>
      </c>
      <c r="O6851">
        <v>8</v>
      </c>
      <c r="P6851">
        <v>10.3</v>
      </c>
      <c r="Q6851">
        <v>8.3000000000000007</v>
      </c>
      <c r="R6851"/>
      <c r="S6851"/>
      <c r="T6851"/>
      <c r="U6851" s="10">
        <f t="shared" ref="U6851:U6914" si="305">IF(ISERROR(SUM(K6851:T6851)/COUNT(K6851:T6851)),"",SUM(K6851:T6851)/COUNT(K6851:T6851))</f>
        <v>9.1</v>
      </c>
      <c r="V6851">
        <v>2.8</v>
      </c>
      <c r="W6851">
        <v>3.2</v>
      </c>
      <c r="X6851">
        <v>2.8</v>
      </c>
      <c r="Y6851"/>
      <c r="Z6851"/>
      <c r="AA6851"/>
      <c r="AB6851"/>
      <c r="AC6851"/>
      <c r="AD6851"/>
      <c r="AE6851"/>
      <c r="AF6851" s="10">
        <f t="shared" si="304"/>
        <v>2.9333333333333336</v>
      </c>
      <c r="AG6851"/>
    </row>
    <row r="6852" spans="1:33">
      <c r="A6852" t="s">
        <v>14</v>
      </c>
      <c r="B6852" t="s">
        <v>178</v>
      </c>
      <c r="C6852">
        <v>6</v>
      </c>
      <c r="D6852" s="3">
        <v>4</v>
      </c>
      <c r="E6852" s="3">
        <v>2015</v>
      </c>
      <c r="F6852" t="s">
        <v>308</v>
      </c>
      <c r="G6852" t="s">
        <v>429</v>
      </c>
      <c r="H6852">
        <v>13</v>
      </c>
      <c r="I6852" s="28">
        <f t="shared" si="303"/>
        <v>17.333333333333332</v>
      </c>
      <c r="J6852">
        <v>0.75</v>
      </c>
      <c r="K6852"/>
      <c r="L6852"/>
      <c r="M6852"/>
      <c r="N6852"/>
      <c r="O6852"/>
      <c r="P6852"/>
      <c r="Q6852"/>
      <c r="R6852"/>
      <c r="S6852"/>
      <c r="T6852"/>
      <c r="U6852" s="10" t="str">
        <f t="shared" si="305"/>
        <v/>
      </c>
      <c r="V6852"/>
      <c r="W6852"/>
      <c r="X6852"/>
      <c r="Y6852"/>
      <c r="Z6852"/>
      <c r="AA6852"/>
      <c r="AB6852"/>
      <c r="AC6852"/>
      <c r="AD6852"/>
      <c r="AE6852"/>
      <c r="AF6852" s="10" t="str">
        <f t="shared" si="304"/>
        <v/>
      </c>
      <c r="AG6852"/>
    </row>
    <row r="6853" spans="1:33">
      <c r="A6853" t="s">
        <v>14</v>
      </c>
      <c r="B6853" t="s">
        <v>178</v>
      </c>
      <c r="C6853">
        <v>6</v>
      </c>
      <c r="D6853" s="3">
        <v>4</v>
      </c>
      <c r="E6853" s="3">
        <v>2015</v>
      </c>
      <c r="F6853" t="s">
        <v>309</v>
      </c>
      <c r="G6853" t="s">
        <v>429</v>
      </c>
      <c r="H6853">
        <v>1</v>
      </c>
      <c r="I6853" s="28">
        <f t="shared" si="303"/>
        <v>1.3333333333333333</v>
      </c>
      <c r="J6853">
        <v>0.75</v>
      </c>
      <c r="K6853">
        <v>6.1</v>
      </c>
      <c r="L6853">
        <v>4.7</v>
      </c>
      <c r="M6853">
        <v>5.8</v>
      </c>
      <c r="N6853">
        <v>7.7</v>
      </c>
      <c r="O6853">
        <v>5.6</v>
      </c>
      <c r="P6853">
        <v>5.5</v>
      </c>
      <c r="Q6853">
        <v>5.7</v>
      </c>
      <c r="R6853">
        <v>4.8</v>
      </c>
      <c r="S6853">
        <v>7.4</v>
      </c>
      <c r="T6853"/>
      <c r="U6853" s="10">
        <f t="shared" si="305"/>
        <v>5.9222222222222216</v>
      </c>
      <c r="V6853">
        <v>1.4</v>
      </c>
      <c r="W6853"/>
      <c r="X6853"/>
      <c r="Y6853"/>
      <c r="Z6853"/>
      <c r="AA6853"/>
      <c r="AB6853"/>
      <c r="AC6853"/>
      <c r="AD6853"/>
      <c r="AE6853"/>
      <c r="AF6853" s="10">
        <f t="shared" si="304"/>
        <v>1.4</v>
      </c>
      <c r="AG6853"/>
    </row>
    <row r="6854" spans="1:33">
      <c r="A6854" t="s">
        <v>14</v>
      </c>
      <c r="B6854" t="s">
        <v>178</v>
      </c>
      <c r="C6854">
        <v>6</v>
      </c>
      <c r="D6854" s="3">
        <v>4</v>
      </c>
      <c r="E6854" s="3">
        <v>2015</v>
      </c>
      <c r="F6854" t="s">
        <v>33</v>
      </c>
      <c r="G6854" t="s">
        <v>33</v>
      </c>
      <c r="H6854">
        <v>2</v>
      </c>
      <c r="I6854" s="28">
        <f t="shared" si="303"/>
        <v>2.6666666666666665</v>
      </c>
      <c r="J6854">
        <v>0.75</v>
      </c>
      <c r="K6854">
        <v>11.8</v>
      </c>
      <c r="L6854">
        <v>12.8</v>
      </c>
      <c r="M6854"/>
      <c r="N6854"/>
      <c r="O6854"/>
      <c r="P6854"/>
      <c r="Q6854"/>
      <c r="R6854"/>
      <c r="S6854"/>
      <c r="T6854"/>
      <c r="U6854" s="10">
        <f t="shared" si="305"/>
        <v>12.3</v>
      </c>
      <c r="V6854"/>
      <c r="W6854"/>
      <c r="X6854"/>
      <c r="Y6854"/>
      <c r="Z6854"/>
      <c r="AA6854"/>
      <c r="AB6854"/>
      <c r="AC6854"/>
      <c r="AD6854"/>
      <c r="AE6854"/>
      <c r="AF6854" s="10" t="str">
        <f t="shared" si="304"/>
        <v/>
      </c>
      <c r="AG6854"/>
    </row>
    <row r="6855" spans="1:33">
      <c r="A6855" t="s">
        <v>14</v>
      </c>
      <c r="B6855" t="s">
        <v>178</v>
      </c>
      <c r="C6855">
        <v>6</v>
      </c>
      <c r="D6855" s="3">
        <v>4</v>
      </c>
      <c r="E6855" s="3">
        <v>2015</v>
      </c>
      <c r="F6855" t="s">
        <v>33</v>
      </c>
      <c r="G6855" t="s">
        <v>33</v>
      </c>
      <c r="H6855">
        <v>7</v>
      </c>
      <c r="I6855" s="28">
        <f t="shared" si="303"/>
        <v>7</v>
      </c>
      <c r="J6855">
        <v>1</v>
      </c>
      <c r="K6855">
        <v>25</v>
      </c>
      <c r="L6855">
        <v>22</v>
      </c>
      <c r="M6855">
        <v>30</v>
      </c>
      <c r="N6855">
        <v>27</v>
      </c>
      <c r="O6855">
        <v>19</v>
      </c>
      <c r="P6855">
        <v>19.5</v>
      </c>
      <c r="Q6855">
        <v>21</v>
      </c>
      <c r="R6855"/>
      <c r="S6855"/>
      <c r="T6855"/>
      <c r="U6855" s="10">
        <f t="shared" si="305"/>
        <v>23.357142857142858</v>
      </c>
      <c r="V6855"/>
      <c r="W6855"/>
      <c r="X6855"/>
      <c r="Y6855"/>
      <c r="Z6855"/>
      <c r="AA6855"/>
      <c r="AB6855"/>
      <c r="AC6855"/>
      <c r="AD6855"/>
      <c r="AE6855"/>
      <c r="AF6855" s="10" t="str">
        <f t="shared" si="304"/>
        <v/>
      </c>
      <c r="AG6855"/>
    </row>
    <row r="6856" spans="1:33">
      <c r="A6856" t="s">
        <v>14</v>
      </c>
      <c r="B6856" t="s">
        <v>178</v>
      </c>
      <c r="C6856">
        <v>6</v>
      </c>
      <c r="D6856" s="3">
        <v>4</v>
      </c>
      <c r="E6856" s="3">
        <v>2015</v>
      </c>
      <c r="F6856" t="s">
        <v>96</v>
      </c>
      <c r="G6856" t="s">
        <v>96</v>
      </c>
      <c r="H6856">
        <v>16</v>
      </c>
      <c r="I6856" s="28">
        <f t="shared" si="303"/>
        <v>21.333333333333332</v>
      </c>
      <c r="J6856">
        <v>0.75</v>
      </c>
      <c r="K6856">
        <v>13</v>
      </c>
      <c r="L6856">
        <v>12.9</v>
      </c>
      <c r="M6856">
        <v>16.2</v>
      </c>
      <c r="N6856">
        <v>12.8</v>
      </c>
      <c r="O6856"/>
      <c r="P6856"/>
      <c r="Q6856"/>
      <c r="R6856"/>
      <c r="S6856"/>
      <c r="T6856"/>
      <c r="U6856" s="10">
        <f t="shared" si="305"/>
        <v>13.724999999999998</v>
      </c>
      <c r="V6856">
        <v>1.3</v>
      </c>
      <c r="W6856">
        <v>1.5</v>
      </c>
      <c r="X6856">
        <v>1.6</v>
      </c>
      <c r="Y6856">
        <v>1.8</v>
      </c>
      <c r="Z6856">
        <v>1.5</v>
      </c>
      <c r="AA6856">
        <v>1.6</v>
      </c>
      <c r="AB6856"/>
      <c r="AC6856"/>
      <c r="AD6856"/>
      <c r="AE6856"/>
      <c r="AF6856" s="10">
        <f t="shared" si="304"/>
        <v>1.55</v>
      </c>
      <c r="AG6856"/>
    </row>
    <row r="6857" spans="1:33">
      <c r="A6857" t="s">
        <v>14</v>
      </c>
      <c r="B6857" t="s">
        <v>178</v>
      </c>
      <c r="C6857">
        <v>6</v>
      </c>
      <c r="D6857" s="3">
        <v>4</v>
      </c>
      <c r="E6857" s="3">
        <v>2015</v>
      </c>
      <c r="F6857" t="s">
        <v>96</v>
      </c>
      <c r="G6857" t="s">
        <v>96</v>
      </c>
      <c r="H6857">
        <v>3</v>
      </c>
      <c r="I6857" s="28">
        <f t="shared" si="303"/>
        <v>3</v>
      </c>
      <c r="J6857">
        <v>1</v>
      </c>
      <c r="K6857">
        <v>15.4</v>
      </c>
      <c r="L6857">
        <v>15.8</v>
      </c>
      <c r="M6857">
        <v>18.100000000000001</v>
      </c>
      <c r="N6857"/>
      <c r="O6857"/>
      <c r="P6857"/>
      <c r="Q6857"/>
      <c r="R6857"/>
      <c r="S6857"/>
      <c r="T6857"/>
      <c r="U6857" s="10">
        <f t="shared" si="305"/>
        <v>16.433333333333334</v>
      </c>
      <c r="V6857"/>
      <c r="W6857"/>
      <c r="X6857"/>
      <c r="Y6857"/>
      <c r="Z6857"/>
      <c r="AA6857"/>
      <c r="AB6857"/>
      <c r="AC6857"/>
      <c r="AD6857"/>
      <c r="AE6857"/>
      <c r="AF6857" s="10" t="str">
        <f t="shared" si="304"/>
        <v/>
      </c>
      <c r="AG6857"/>
    </row>
    <row r="6858" spans="1:33">
      <c r="A6858" t="s">
        <v>14</v>
      </c>
      <c r="B6858" t="s">
        <v>178</v>
      </c>
      <c r="C6858">
        <v>6</v>
      </c>
      <c r="D6858" s="3">
        <v>4</v>
      </c>
      <c r="E6858" s="3">
        <v>2015</v>
      </c>
      <c r="F6858" t="s">
        <v>251</v>
      </c>
      <c r="G6858" t="s">
        <v>251</v>
      </c>
      <c r="H6858">
        <v>206</v>
      </c>
      <c r="I6858" s="28">
        <f t="shared" si="303"/>
        <v>274.66666666666663</v>
      </c>
      <c r="J6858">
        <v>0.75</v>
      </c>
      <c r="K6858">
        <v>7.6</v>
      </c>
      <c r="L6858">
        <v>8.5</v>
      </c>
      <c r="M6858">
        <v>8.3000000000000007</v>
      </c>
      <c r="N6858">
        <v>9.8000000000000007</v>
      </c>
      <c r="O6858">
        <v>9.6</v>
      </c>
      <c r="P6858">
        <v>7.4</v>
      </c>
      <c r="Q6858">
        <v>9.1999999999999993</v>
      </c>
      <c r="R6858">
        <v>7.8</v>
      </c>
      <c r="S6858">
        <v>8.1999999999999993</v>
      </c>
      <c r="T6858">
        <v>8</v>
      </c>
      <c r="U6858" s="10">
        <f t="shared" si="305"/>
        <v>8.4400000000000013</v>
      </c>
      <c r="V6858"/>
      <c r="W6858"/>
      <c r="X6858"/>
      <c r="Y6858"/>
      <c r="Z6858"/>
      <c r="AA6858"/>
      <c r="AB6858"/>
      <c r="AC6858"/>
      <c r="AD6858"/>
      <c r="AE6858"/>
      <c r="AF6858" s="10" t="str">
        <f t="shared" si="304"/>
        <v/>
      </c>
      <c r="AG6858"/>
    </row>
    <row r="6859" spans="1:33">
      <c r="A6859" t="s">
        <v>14</v>
      </c>
      <c r="B6859" t="s">
        <v>178</v>
      </c>
      <c r="C6859">
        <v>6</v>
      </c>
      <c r="D6859" s="3">
        <v>4</v>
      </c>
      <c r="E6859" s="3">
        <v>2015</v>
      </c>
      <c r="F6859" t="s">
        <v>251</v>
      </c>
      <c r="G6859" t="s">
        <v>251</v>
      </c>
      <c r="H6859">
        <v>1</v>
      </c>
      <c r="I6859" s="28">
        <f t="shared" si="303"/>
        <v>1</v>
      </c>
      <c r="J6859">
        <v>1</v>
      </c>
      <c r="K6859">
        <v>8.1</v>
      </c>
      <c r="L6859"/>
      <c r="M6859"/>
      <c r="N6859"/>
      <c r="O6859"/>
      <c r="P6859"/>
      <c r="Q6859"/>
      <c r="R6859"/>
      <c r="S6859"/>
      <c r="T6859"/>
      <c r="U6859" s="10">
        <f t="shared" si="305"/>
        <v>8.1</v>
      </c>
      <c r="V6859"/>
      <c r="W6859"/>
      <c r="X6859"/>
      <c r="Y6859"/>
      <c r="Z6859"/>
      <c r="AA6859"/>
      <c r="AB6859"/>
      <c r="AC6859"/>
      <c r="AD6859"/>
      <c r="AE6859"/>
      <c r="AF6859" s="10" t="str">
        <f t="shared" si="304"/>
        <v/>
      </c>
      <c r="AG6859"/>
    </row>
    <row r="6860" spans="1:33">
      <c r="A6860" t="s">
        <v>14</v>
      </c>
      <c r="B6860" t="s">
        <v>178</v>
      </c>
      <c r="C6860">
        <v>6</v>
      </c>
      <c r="D6860" s="3">
        <v>4</v>
      </c>
      <c r="E6860" s="3">
        <v>2015</v>
      </c>
      <c r="F6860" t="s">
        <v>388</v>
      </c>
      <c r="G6860" t="s">
        <v>388</v>
      </c>
      <c r="H6860">
        <v>1</v>
      </c>
      <c r="I6860" s="28">
        <f t="shared" si="303"/>
        <v>1.3333333333333333</v>
      </c>
      <c r="J6860">
        <v>0.75</v>
      </c>
      <c r="K6860">
        <v>6</v>
      </c>
      <c r="L6860"/>
      <c r="M6860"/>
      <c r="N6860"/>
      <c r="O6860"/>
      <c r="P6860"/>
      <c r="Q6860"/>
      <c r="R6860"/>
      <c r="S6860"/>
      <c r="T6860"/>
      <c r="U6860" s="10">
        <f t="shared" si="305"/>
        <v>6</v>
      </c>
      <c r="V6860"/>
      <c r="W6860"/>
      <c r="X6860"/>
      <c r="Y6860"/>
      <c r="Z6860"/>
      <c r="AA6860"/>
      <c r="AB6860"/>
      <c r="AC6860"/>
      <c r="AD6860"/>
      <c r="AE6860"/>
      <c r="AF6860" s="10" t="str">
        <f t="shared" si="304"/>
        <v/>
      </c>
      <c r="AG6860"/>
    </row>
    <row r="6861" spans="1:33">
      <c r="A6861" t="s">
        <v>14</v>
      </c>
      <c r="B6861" t="s">
        <v>178</v>
      </c>
      <c r="C6861">
        <v>6</v>
      </c>
      <c r="D6861" s="3">
        <v>4</v>
      </c>
      <c r="E6861" s="3">
        <v>2015</v>
      </c>
      <c r="F6861" t="s">
        <v>116</v>
      </c>
      <c r="G6861" t="s">
        <v>116</v>
      </c>
      <c r="H6861">
        <v>1</v>
      </c>
      <c r="I6861" s="28">
        <f t="shared" si="303"/>
        <v>1.3333333333333333</v>
      </c>
      <c r="J6861">
        <v>0.75</v>
      </c>
      <c r="K6861">
        <v>7</v>
      </c>
      <c r="L6861"/>
      <c r="M6861"/>
      <c r="N6861"/>
      <c r="O6861"/>
      <c r="P6861"/>
      <c r="Q6861"/>
      <c r="R6861"/>
      <c r="S6861"/>
      <c r="T6861"/>
      <c r="U6861" s="10">
        <f t="shared" si="305"/>
        <v>7</v>
      </c>
      <c r="V6861"/>
      <c r="W6861"/>
      <c r="X6861"/>
      <c r="Y6861"/>
      <c r="Z6861"/>
      <c r="AA6861"/>
      <c r="AB6861"/>
      <c r="AC6861"/>
      <c r="AD6861"/>
      <c r="AE6861"/>
      <c r="AF6861" s="10" t="str">
        <f t="shared" si="304"/>
        <v/>
      </c>
      <c r="AG6861"/>
    </row>
    <row r="6862" spans="1:33">
      <c r="A6862" t="s">
        <v>14</v>
      </c>
      <c r="B6862" t="s">
        <v>178</v>
      </c>
      <c r="C6862">
        <v>6</v>
      </c>
      <c r="D6862" s="3">
        <v>4</v>
      </c>
      <c r="E6862" s="3">
        <v>2015</v>
      </c>
      <c r="F6862" t="s">
        <v>54</v>
      </c>
      <c r="G6862" t="s">
        <v>437</v>
      </c>
      <c r="H6862">
        <v>6</v>
      </c>
      <c r="I6862" s="28">
        <f t="shared" si="303"/>
        <v>8</v>
      </c>
      <c r="J6862">
        <v>0.75</v>
      </c>
      <c r="K6862"/>
      <c r="L6862"/>
      <c r="M6862"/>
      <c r="N6862"/>
      <c r="O6862"/>
      <c r="P6862"/>
      <c r="Q6862"/>
      <c r="R6862"/>
      <c r="S6862"/>
      <c r="T6862"/>
      <c r="U6862" s="10" t="str">
        <f t="shared" si="305"/>
        <v/>
      </c>
      <c r="V6862"/>
      <c r="W6862"/>
      <c r="X6862"/>
      <c r="Y6862"/>
      <c r="Z6862"/>
      <c r="AA6862"/>
      <c r="AB6862"/>
      <c r="AC6862"/>
      <c r="AD6862"/>
      <c r="AE6862"/>
      <c r="AF6862" s="10" t="str">
        <f t="shared" si="304"/>
        <v/>
      </c>
      <c r="AG6862"/>
    </row>
    <row r="6863" spans="1:33">
      <c r="A6863" t="s">
        <v>14</v>
      </c>
      <c r="B6863" t="s">
        <v>178</v>
      </c>
      <c r="C6863">
        <v>6</v>
      </c>
      <c r="D6863" s="3">
        <v>4</v>
      </c>
      <c r="E6863" s="3">
        <v>2015</v>
      </c>
      <c r="F6863" t="s">
        <v>183</v>
      </c>
      <c r="G6863" t="s">
        <v>439</v>
      </c>
      <c r="H6863">
        <v>1</v>
      </c>
      <c r="I6863" s="28">
        <f t="shared" si="303"/>
        <v>1.3333333333333333</v>
      </c>
      <c r="J6863">
        <v>0.75</v>
      </c>
      <c r="K6863">
        <v>11.2</v>
      </c>
      <c r="L6863"/>
      <c r="M6863"/>
      <c r="N6863"/>
      <c r="O6863"/>
      <c r="P6863"/>
      <c r="Q6863"/>
      <c r="R6863"/>
      <c r="S6863"/>
      <c r="T6863"/>
      <c r="U6863" s="10">
        <f t="shared" si="305"/>
        <v>11.2</v>
      </c>
      <c r="V6863"/>
      <c r="W6863"/>
      <c r="X6863"/>
      <c r="Y6863"/>
      <c r="Z6863"/>
      <c r="AA6863"/>
      <c r="AB6863"/>
      <c r="AC6863"/>
      <c r="AD6863"/>
      <c r="AE6863"/>
      <c r="AF6863" s="10" t="str">
        <f t="shared" si="304"/>
        <v/>
      </c>
      <c r="AG6863"/>
    </row>
    <row r="6864" spans="1:33">
      <c r="A6864" t="s">
        <v>14</v>
      </c>
      <c r="B6864" t="s">
        <v>178</v>
      </c>
      <c r="C6864">
        <v>6</v>
      </c>
      <c r="D6864" s="3">
        <v>4</v>
      </c>
      <c r="E6864" s="3">
        <v>2015</v>
      </c>
      <c r="F6864" t="s">
        <v>25</v>
      </c>
      <c r="G6864" t="s">
        <v>25</v>
      </c>
      <c r="H6864">
        <v>2</v>
      </c>
      <c r="I6864" s="28">
        <f t="shared" si="303"/>
        <v>2.6666666666666665</v>
      </c>
      <c r="J6864">
        <v>0.75</v>
      </c>
      <c r="K6864">
        <v>12.5</v>
      </c>
      <c r="L6864"/>
      <c r="M6864"/>
      <c r="N6864"/>
      <c r="O6864"/>
      <c r="P6864"/>
      <c r="Q6864"/>
      <c r="R6864"/>
      <c r="S6864"/>
      <c r="T6864"/>
      <c r="U6864" s="10">
        <f t="shared" si="305"/>
        <v>12.5</v>
      </c>
      <c r="V6864">
        <v>1.8</v>
      </c>
      <c r="W6864"/>
      <c r="X6864"/>
      <c r="Y6864"/>
      <c r="Z6864"/>
      <c r="AA6864"/>
      <c r="AB6864"/>
      <c r="AC6864"/>
      <c r="AD6864"/>
      <c r="AE6864"/>
      <c r="AF6864" s="10">
        <f t="shared" si="304"/>
        <v>1.8</v>
      </c>
      <c r="AG6864"/>
    </row>
    <row r="6865" spans="1:33">
      <c r="A6865" t="s">
        <v>14</v>
      </c>
      <c r="B6865" t="s">
        <v>178</v>
      </c>
      <c r="C6865">
        <v>6</v>
      </c>
      <c r="D6865" s="3">
        <v>4</v>
      </c>
      <c r="E6865" s="3">
        <v>2015</v>
      </c>
      <c r="F6865" t="s">
        <v>18</v>
      </c>
      <c r="G6865" t="s">
        <v>18</v>
      </c>
      <c r="H6865">
        <v>1</v>
      </c>
      <c r="I6865" s="28">
        <f t="shared" si="303"/>
        <v>1.3333333333333333</v>
      </c>
      <c r="J6865">
        <v>0.75</v>
      </c>
      <c r="K6865">
        <v>1.8</v>
      </c>
      <c r="L6865"/>
      <c r="M6865"/>
      <c r="N6865"/>
      <c r="O6865"/>
      <c r="P6865"/>
      <c r="Q6865"/>
      <c r="R6865"/>
      <c r="S6865"/>
      <c r="T6865"/>
      <c r="U6865" s="10">
        <f t="shared" si="305"/>
        <v>1.8</v>
      </c>
      <c r="V6865"/>
      <c r="W6865"/>
      <c r="X6865"/>
      <c r="Y6865"/>
      <c r="Z6865"/>
      <c r="AA6865"/>
      <c r="AB6865"/>
      <c r="AC6865"/>
      <c r="AD6865"/>
      <c r="AE6865"/>
      <c r="AF6865" s="10" t="str">
        <f t="shared" si="304"/>
        <v/>
      </c>
      <c r="AG6865"/>
    </row>
    <row r="6866" spans="1:33">
      <c r="A6866" t="s">
        <v>14</v>
      </c>
      <c r="B6866" t="s">
        <v>178</v>
      </c>
      <c r="C6866">
        <v>6</v>
      </c>
      <c r="D6866" s="3">
        <v>4</v>
      </c>
      <c r="E6866" s="3">
        <v>2015</v>
      </c>
      <c r="F6866" t="s">
        <v>16</v>
      </c>
      <c r="G6866" t="s">
        <v>16</v>
      </c>
      <c r="H6866">
        <v>2</v>
      </c>
      <c r="I6866" s="28">
        <f t="shared" si="303"/>
        <v>2.6666666666666665</v>
      </c>
      <c r="J6866">
        <v>0.75</v>
      </c>
      <c r="K6866">
        <v>9.1</v>
      </c>
      <c r="L6866">
        <v>7.5</v>
      </c>
      <c r="M6866"/>
      <c r="N6866"/>
      <c r="O6866"/>
      <c r="P6866"/>
      <c r="Q6866"/>
      <c r="R6866"/>
      <c r="S6866"/>
      <c r="T6866"/>
      <c r="U6866" s="10">
        <f t="shared" si="305"/>
        <v>8.3000000000000007</v>
      </c>
      <c r="V6866"/>
      <c r="W6866"/>
      <c r="X6866"/>
      <c r="Y6866"/>
      <c r="Z6866"/>
      <c r="AA6866"/>
      <c r="AB6866"/>
      <c r="AC6866"/>
      <c r="AD6866"/>
      <c r="AE6866"/>
      <c r="AF6866" s="10" t="str">
        <f t="shared" si="304"/>
        <v/>
      </c>
      <c r="AG6866"/>
    </row>
    <row r="6867" spans="1:33">
      <c r="A6867" t="s">
        <v>14</v>
      </c>
      <c r="B6867" t="s">
        <v>178</v>
      </c>
      <c r="C6867">
        <v>6</v>
      </c>
      <c r="D6867" s="3">
        <v>4</v>
      </c>
      <c r="E6867" s="3">
        <v>2015</v>
      </c>
      <c r="F6867" t="s">
        <v>21</v>
      </c>
      <c r="G6867" t="s">
        <v>21</v>
      </c>
      <c r="H6867">
        <v>11</v>
      </c>
      <c r="I6867" s="28">
        <f t="shared" si="303"/>
        <v>14.666666666666666</v>
      </c>
      <c r="J6867">
        <v>0.75</v>
      </c>
      <c r="K6867">
        <v>4.3</v>
      </c>
      <c r="L6867">
        <v>3.4</v>
      </c>
      <c r="M6867">
        <v>5</v>
      </c>
      <c r="N6867">
        <v>3.5</v>
      </c>
      <c r="O6867">
        <v>4.3</v>
      </c>
      <c r="P6867">
        <v>3.9</v>
      </c>
      <c r="Q6867"/>
      <c r="R6867"/>
      <c r="S6867"/>
      <c r="T6867"/>
      <c r="U6867" s="10">
        <f t="shared" si="305"/>
        <v>4.0666666666666664</v>
      </c>
      <c r="V6867"/>
      <c r="W6867"/>
      <c r="X6867"/>
      <c r="Y6867"/>
      <c r="Z6867"/>
      <c r="AA6867"/>
      <c r="AB6867"/>
      <c r="AC6867"/>
      <c r="AD6867"/>
      <c r="AE6867"/>
      <c r="AF6867" s="10" t="str">
        <f t="shared" si="304"/>
        <v/>
      </c>
      <c r="AG6867"/>
    </row>
    <row r="6868" spans="1:33">
      <c r="A6868" t="s">
        <v>14</v>
      </c>
      <c r="B6868" t="s">
        <v>178</v>
      </c>
      <c r="C6868">
        <v>6</v>
      </c>
      <c r="D6868" s="3">
        <v>4</v>
      </c>
      <c r="E6868" s="3">
        <v>2015</v>
      </c>
      <c r="F6868" t="s">
        <v>21</v>
      </c>
      <c r="G6868" t="s">
        <v>21</v>
      </c>
      <c r="H6868">
        <v>6</v>
      </c>
      <c r="I6868" s="28">
        <f t="shared" si="303"/>
        <v>6</v>
      </c>
      <c r="J6868">
        <v>1</v>
      </c>
      <c r="K6868">
        <v>10.5</v>
      </c>
      <c r="L6868">
        <v>11.1</v>
      </c>
      <c r="M6868">
        <v>10</v>
      </c>
      <c r="N6868">
        <v>11.3</v>
      </c>
      <c r="O6868">
        <v>8.9</v>
      </c>
      <c r="P6868"/>
      <c r="Q6868"/>
      <c r="R6868"/>
      <c r="S6868"/>
      <c r="T6868"/>
      <c r="U6868" s="10">
        <f t="shared" si="305"/>
        <v>10.360000000000001</v>
      </c>
      <c r="V6868">
        <v>1.7</v>
      </c>
      <c r="W6868"/>
      <c r="X6868"/>
      <c r="Y6868"/>
      <c r="Z6868"/>
      <c r="AA6868"/>
      <c r="AB6868"/>
      <c r="AC6868"/>
      <c r="AD6868"/>
      <c r="AE6868"/>
      <c r="AF6868" s="10">
        <f t="shared" si="304"/>
        <v>1.7</v>
      </c>
      <c r="AG6868"/>
    </row>
    <row r="6869" spans="1:33">
      <c r="A6869" t="s">
        <v>14</v>
      </c>
      <c r="B6869" t="s">
        <v>178</v>
      </c>
      <c r="C6869">
        <v>6</v>
      </c>
      <c r="D6869" s="3">
        <v>4</v>
      </c>
      <c r="E6869" s="3">
        <v>2015</v>
      </c>
      <c r="F6869" t="s">
        <v>32</v>
      </c>
      <c r="G6869" t="s">
        <v>32</v>
      </c>
      <c r="H6869">
        <v>1</v>
      </c>
      <c r="I6869" s="28">
        <f t="shared" si="303"/>
        <v>1.3333333333333333</v>
      </c>
      <c r="J6869">
        <v>0.75</v>
      </c>
      <c r="K6869">
        <v>1.6</v>
      </c>
      <c r="L6869"/>
      <c r="M6869"/>
      <c r="N6869"/>
      <c r="O6869"/>
      <c r="P6869"/>
      <c r="Q6869"/>
      <c r="R6869"/>
      <c r="S6869"/>
      <c r="T6869"/>
      <c r="U6869" s="10">
        <f t="shared" si="305"/>
        <v>1.6</v>
      </c>
      <c r="V6869"/>
      <c r="W6869"/>
      <c r="X6869"/>
      <c r="Y6869"/>
      <c r="Z6869"/>
      <c r="AA6869"/>
      <c r="AB6869"/>
      <c r="AC6869"/>
      <c r="AD6869"/>
      <c r="AE6869"/>
      <c r="AF6869" s="10" t="str">
        <f t="shared" si="304"/>
        <v/>
      </c>
      <c r="AG6869"/>
    </row>
    <row r="6870" spans="1:33">
      <c r="A6870" t="s">
        <v>14</v>
      </c>
      <c r="B6870" t="s">
        <v>178</v>
      </c>
      <c r="C6870">
        <v>6</v>
      </c>
      <c r="D6870" s="3">
        <v>4</v>
      </c>
      <c r="E6870" s="3">
        <v>2015</v>
      </c>
      <c r="F6870" t="s">
        <v>38</v>
      </c>
      <c r="G6870" t="s">
        <v>38</v>
      </c>
      <c r="H6870">
        <v>1</v>
      </c>
      <c r="I6870" s="28">
        <f t="shared" si="303"/>
        <v>1</v>
      </c>
      <c r="J6870">
        <v>1</v>
      </c>
      <c r="K6870">
        <v>35</v>
      </c>
      <c r="L6870"/>
      <c r="M6870"/>
      <c r="N6870"/>
      <c r="O6870"/>
      <c r="P6870"/>
      <c r="Q6870"/>
      <c r="R6870"/>
      <c r="S6870"/>
      <c r="T6870"/>
      <c r="U6870" s="10">
        <f t="shared" si="305"/>
        <v>35</v>
      </c>
      <c r="V6870"/>
      <c r="W6870"/>
      <c r="X6870"/>
      <c r="Y6870"/>
      <c r="Z6870"/>
      <c r="AA6870"/>
      <c r="AB6870"/>
      <c r="AC6870"/>
      <c r="AD6870"/>
      <c r="AE6870"/>
      <c r="AF6870" s="10" t="str">
        <f t="shared" si="304"/>
        <v/>
      </c>
      <c r="AG6870"/>
    </row>
    <row r="6871" spans="1:33">
      <c r="A6871" t="s">
        <v>14</v>
      </c>
      <c r="B6871" t="s">
        <v>178</v>
      </c>
      <c r="C6871">
        <v>6</v>
      </c>
      <c r="D6871" s="3">
        <v>4</v>
      </c>
      <c r="E6871" s="3">
        <v>2015</v>
      </c>
      <c r="F6871" t="s">
        <v>93</v>
      </c>
      <c r="G6871" t="s">
        <v>93</v>
      </c>
      <c r="H6871">
        <v>1</v>
      </c>
      <c r="I6871" s="28">
        <f t="shared" si="303"/>
        <v>1</v>
      </c>
      <c r="J6871">
        <v>1</v>
      </c>
      <c r="K6871">
        <v>25</v>
      </c>
      <c r="L6871"/>
      <c r="M6871"/>
      <c r="N6871"/>
      <c r="O6871"/>
      <c r="P6871"/>
      <c r="Q6871"/>
      <c r="R6871"/>
      <c r="S6871"/>
      <c r="T6871"/>
      <c r="U6871" s="10">
        <f t="shared" si="305"/>
        <v>25</v>
      </c>
      <c r="V6871"/>
      <c r="W6871"/>
      <c r="X6871"/>
      <c r="Y6871"/>
      <c r="Z6871"/>
      <c r="AA6871"/>
      <c r="AB6871"/>
      <c r="AC6871"/>
      <c r="AD6871"/>
      <c r="AE6871"/>
      <c r="AF6871" s="10" t="str">
        <f t="shared" si="304"/>
        <v/>
      </c>
      <c r="AG6871"/>
    </row>
    <row r="6872" spans="1:33">
      <c r="A6872" t="s">
        <v>14</v>
      </c>
      <c r="B6872" t="s">
        <v>178</v>
      </c>
      <c r="C6872">
        <v>6</v>
      </c>
      <c r="D6872" s="3">
        <v>4</v>
      </c>
      <c r="E6872" s="3">
        <v>2015</v>
      </c>
      <c r="F6872" t="s">
        <v>53</v>
      </c>
      <c r="G6872" t="s">
        <v>53</v>
      </c>
      <c r="H6872">
        <v>1</v>
      </c>
      <c r="I6872" s="28">
        <f t="shared" si="303"/>
        <v>1</v>
      </c>
      <c r="J6872">
        <v>1</v>
      </c>
      <c r="K6872">
        <v>9.6999999999999993</v>
      </c>
      <c r="L6872"/>
      <c r="M6872"/>
      <c r="N6872"/>
      <c r="O6872"/>
      <c r="P6872"/>
      <c r="Q6872"/>
      <c r="R6872"/>
      <c r="S6872"/>
      <c r="T6872"/>
      <c r="U6872" s="10">
        <f t="shared" si="305"/>
        <v>9.6999999999999993</v>
      </c>
      <c r="V6872"/>
      <c r="W6872"/>
      <c r="X6872"/>
      <c r="Y6872"/>
      <c r="Z6872"/>
      <c r="AA6872"/>
      <c r="AB6872"/>
      <c r="AC6872"/>
      <c r="AD6872"/>
      <c r="AE6872"/>
      <c r="AF6872" s="10" t="str">
        <f t="shared" si="304"/>
        <v/>
      </c>
      <c r="AG6872"/>
    </row>
    <row r="6873" spans="1:33">
      <c r="A6873" t="s">
        <v>14</v>
      </c>
      <c r="B6873" t="s">
        <v>178</v>
      </c>
      <c r="C6873">
        <v>6</v>
      </c>
      <c r="D6873" s="3">
        <v>4</v>
      </c>
      <c r="E6873" s="3">
        <v>2015</v>
      </c>
      <c r="F6873" t="s">
        <v>337</v>
      </c>
      <c r="G6873" t="s">
        <v>337</v>
      </c>
      <c r="H6873">
        <v>11</v>
      </c>
      <c r="I6873" s="28">
        <f t="shared" si="303"/>
        <v>14.666666666666666</v>
      </c>
      <c r="J6873">
        <v>0.75</v>
      </c>
      <c r="K6873">
        <v>3.7</v>
      </c>
      <c r="L6873">
        <v>4.8</v>
      </c>
      <c r="M6873">
        <v>4.3</v>
      </c>
      <c r="N6873">
        <v>5.4</v>
      </c>
      <c r="O6873">
        <v>6.4</v>
      </c>
      <c r="P6873">
        <v>5.2</v>
      </c>
      <c r="Q6873">
        <v>3</v>
      </c>
      <c r="R6873">
        <v>3.9</v>
      </c>
      <c r="S6873">
        <v>7</v>
      </c>
      <c r="T6873">
        <v>4.9000000000000004</v>
      </c>
      <c r="U6873" s="10">
        <f t="shared" si="305"/>
        <v>4.8599999999999994</v>
      </c>
      <c r="V6873"/>
      <c r="W6873"/>
      <c r="X6873"/>
      <c r="Y6873"/>
      <c r="Z6873"/>
      <c r="AA6873"/>
      <c r="AB6873"/>
      <c r="AC6873"/>
      <c r="AD6873"/>
      <c r="AE6873"/>
      <c r="AF6873" s="10" t="str">
        <f t="shared" si="304"/>
        <v/>
      </c>
      <c r="AG6873"/>
    </row>
    <row r="6874" spans="1:33">
      <c r="A6874" t="s">
        <v>14</v>
      </c>
      <c r="B6874" t="s">
        <v>178</v>
      </c>
      <c r="C6874">
        <v>6</v>
      </c>
      <c r="D6874" s="3">
        <v>4</v>
      </c>
      <c r="E6874" s="3">
        <v>2015</v>
      </c>
      <c r="F6874" t="s">
        <v>253</v>
      </c>
      <c r="G6874" t="s">
        <v>253</v>
      </c>
      <c r="H6874">
        <v>2</v>
      </c>
      <c r="I6874" s="28">
        <f t="shared" si="303"/>
        <v>2.6666666666666665</v>
      </c>
      <c r="J6874">
        <v>0.75</v>
      </c>
      <c r="K6874">
        <v>6.7</v>
      </c>
      <c r="L6874"/>
      <c r="M6874"/>
      <c r="N6874"/>
      <c r="O6874"/>
      <c r="P6874"/>
      <c r="Q6874"/>
      <c r="R6874"/>
      <c r="S6874"/>
      <c r="T6874"/>
      <c r="U6874" s="10">
        <f t="shared" si="305"/>
        <v>6.7</v>
      </c>
      <c r="V6874">
        <v>1.7</v>
      </c>
      <c r="W6874"/>
      <c r="X6874"/>
      <c r="Y6874"/>
      <c r="Z6874"/>
      <c r="AA6874"/>
      <c r="AB6874"/>
      <c r="AC6874"/>
      <c r="AD6874"/>
      <c r="AE6874"/>
      <c r="AF6874" s="10">
        <f t="shared" si="304"/>
        <v>1.7</v>
      </c>
      <c r="AG6874"/>
    </row>
    <row r="6875" spans="1:33">
      <c r="A6875" t="s">
        <v>14</v>
      </c>
      <c r="B6875" t="s">
        <v>178</v>
      </c>
      <c r="C6875">
        <v>6</v>
      </c>
      <c r="D6875" s="3">
        <v>4</v>
      </c>
      <c r="E6875" s="3">
        <v>2015</v>
      </c>
      <c r="F6875" t="s">
        <v>43</v>
      </c>
      <c r="G6875" t="s">
        <v>44</v>
      </c>
      <c r="H6875">
        <v>11</v>
      </c>
      <c r="I6875" s="28">
        <f t="shared" ref="I6875:I6938" si="306">H6875*(1/J6875)</f>
        <v>14.666666666666666</v>
      </c>
      <c r="J6875">
        <v>0.75</v>
      </c>
      <c r="K6875">
        <v>0.6</v>
      </c>
      <c r="L6875">
        <v>0.6</v>
      </c>
      <c r="M6875">
        <v>0.6</v>
      </c>
      <c r="N6875">
        <v>0.6</v>
      </c>
      <c r="O6875">
        <v>0.4</v>
      </c>
      <c r="P6875">
        <v>0.7</v>
      </c>
      <c r="Q6875"/>
      <c r="R6875"/>
      <c r="S6875"/>
      <c r="T6875"/>
      <c r="U6875" s="10">
        <f t="shared" si="305"/>
        <v>0.58333333333333337</v>
      </c>
      <c r="V6875"/>
      <c r="W6875"/>
      <c r="X6875"/>
      <c r="Y6875"/>
      <c r="Z6875"/>
      <c r="AA6875"/>
      <c r="AB6875"/>
      <c r="AC6875"/>
      <c r="AD6875"/>
      <c r="AE6875"/>
      <c r="AF6875" s="10" t="str">
        <f t="shared" si="304"/>
        <v/>
      </c>
      <c r="AG6875"/>
    </row>
    <row r="6876" spans="1:33">
      <c r="A6876" t="s">
        <v>14</v>
      </c>
      <c r="B6876" t="s">
        <v>178</v>
      </c>
      <c r="C6876">
        <v>6</v>
      </c>
      <c r="D6876" s="3">
        <v>4</v>
      </c>
      <c r="E6876" s="3">
        <v>2015</v>
      </c>
      <c r="F6876" t="s">
        <v>43</v>
      </c>
      <c r="G6876" t="s">
        <v>44</v>
      </c>
      <c r="H6876">
        <v>1</v>
      </c>
      <c r="I6876" s="28">
        <f t="shared" si="306"/>
        <v>1</v>
      </c>
      <c r="J6876">
        <v>1</v>
      </c>
      <c r="K6876">
        <v>6.7</v>
      </c>
      <c r="L6876"/>
      <c r="M6876"/>
      <c r="N6876"/>
      <c r="O6876"/>
      <c r="P6876"/>
      <c r="Q6876"/>
      <c r="R6876"/>
      <c r="S6876"/>
      <c r="T6876"/>
      <c r="U6876" s="10">
        <f t="shared" si="305"/>
        <v>6.7</v>
      </c>
      <c r="V6876"/>
      <c r="W6876"/>
      <c r="X6876"/>
      <c r="Y6876"/>
      <c r="Z6876"/>
      <c r="AA6876"/>
      <c r="AB6876"/>
      <c r="AC6876"/>
      <c r="AD6876"/>
      <c r="AE6876"/>
      <c r="AF6876" s="10" t="str">
        <f t="shared" si="304"/>
        <v/>
      </c>
      <c r="AG6876"/>
    </row>
    <row r="6877" spans="1:33">
      <c r="A6877" t="s">
        <v>14</v>
      </c>
      <c r="B6877" t="s">
        <v>178</v>
      </c>
      <c r="C6877">
        <v>6</v>
      </c>
      <c r="D6877" s="3">
        <v>4</v>
      </c>
      <c r="E6877" s="3">
        <v>2015</v>
      </c>
      <c r="F6877" t="s">
        <v>315</v>
      </c>
      <c r="G6877" t="s">
        <v>315</v>
      </c>
      <c r="H6877">
        <v>4</v>
      </c>
      <c r="I6877" s="28">
        <f t="shared" si="306"/>
        <v>5.333333333333333</v>
      </c>
      <c r="J6877">
        <v>0.75</v>
      </c>
      <c r="K6877">
        <v>7.6</v>
      </c>
      <c r="L6877">
        <v>7.4</v>
      </c>
      <c r="M6877"/>
      <c r="N6877"/>
      <c r="O6877"/>
      <c r="P6877"/>
      <c r="Q6877"/>
      <c r="R6877"/>
      <c r="S6877"/>
      <c r="T6877"/>
      <c r="U6877" s="10">
        <f t="shared" si="305"/>
        <v>7.5</v>
      </c>
      <c r="V6877"/>
      <c r="W6877"/>
      <c r="X6877"/>
      <c r="Y6877"/>
      <c r="Z6877"/>
      <c r="AA6877"/>
      <c r="AB6877"/>
      <c r="AC6877"/>
      <c r="AD6877"/>
      <c r="AE6877"/>
      <c r="AF6877" s="10" t="str">
        <f t="shared" si="304"/>
        <v/>
      </c>
      <c r="AG6877"/>
    </row>
    <row r="6878" spans="1:33">
      <c r="A6878" t="s">
        <v>14</v>
      </c>
      <c r="B6878" t="s">
        <v>178</v>
      </c>
      <c r="C6878">
        <v>6</v>
      </c>
      <c r="D6878" s="3">
        <v>4</v>
      </c>
      <c r="E6878" s="3">
        <v>2015</v>
      </c>
      <c r="F6878" t="s">
        <v>41</v>
      </c>
      <c r="G6878" t="s">
        <v>40</v>
      </c>
      <c r="H6878">
        <v>1</v>
      </c>
      <c r="I6878" s="28">
        <f t="shared" si="306"/>
        <v>1.3333333333333333</v>
      </c>
      <c r="J6878">
        <v>0.75</v>
      </c>
      <c r="K6878">
        <v>3.6</v>
      </c>
      <c r="L6878"/>
      <c r="M6878"/>
      <c r="N6878"/>
      <c r="O6878"/>
      <c r="P6878"/>
      <c r="Q6878"/>
      <c r="R6878"/>
      <c r="S6878"/>
      <c r="T6878"/>
      <c r="U6878" s="10">
        <f t="shared" si="305"/>
        <v>3.6</v>
      </c>
      <c r="V6878"/>
      <c r="W6878"/>
      <c r="X6878"/>
      <c r="Y6878"/>
      <c r="Z6878"/>
      <c r="AA6878"/>
      <c r="AB6878"/>
      <c r="AC6878"/>
      <c r="AD6878"/>
      <c r="AE6878"/>
      <c r="AF6878" s="10" t="str">
        <f t="shared" si="304"/>
        <v/>
      </c>
      <c r="AG6878"/>
    </row>
    <row r="6879" spans="1:33">
      <c r="A6879" t="s">
        <v>14</v>
      </c>
      <c r="B6879" t="s">
        <v>178</v>
      </c>
      <c r="C6879">
        <v>6</v>
      </c>
      <c r="D6879" s="3">
        <v>4</v>
      </c>
      <c r="E6879" s="3">
        <v>2015</v>
      </c>
      <c r="F6879" t="s">
        <v>39</v>
      </c>
      <c r="G6879" t="s">
        <v>40</v>
      </c>
      <c r="H6879">
        <v>2</v>
      </c>
      <c r="I6879" s="28">
        <f t="shared" si="306"/>
        <v>2.6666666666666665</v>
      </c>
      <c r="J6879">
        <v>0.75</v>
      </c>
      <c r="K6879">
        <v>6.5</v>
      </c>
      <c r="L6879">
        <v>4.2</v>
      </c>
      <c r="M6879"/>
      <c r="N6879"/>
      <c r="O6879"/>
      <c r="P6879"/>
      <c r="Q6879"/>
      <c r="R6879"/>
      <c r="S6879"/>
      <c r="T6879"/>
      <c r="U6879" s="10">
        <f t="shared" si="305"/>
        <v>5.35</v>
      </c>
      <c r="V6879"/>
      <c r="W6879"/>
      <c r="X6879"/>
      <c r="Y6879"/>
      <c r="Z6879"/>
      <c r="AA6879"/>
      <c r="AB6879"/>
      <c r="AC6879"/>
      <c r="AD6879"/>
      <c r="AE6879"/>
      <c r="AF6879" s="10" t="str">
        <f t="shared" si="304"/>
        <v/>
      </c>
      <c r="AG6879"/>
    </row>
    <row r="6880" spans="1:33">
      <c r="A6880" t="s">
        <v>14</v>
      </c>
      <c r="B6880" t="s">
        <v>178</v>
      </c>
      <c r="C6880">
        <v>6</v>
      </c>
      <c r="D6880" s="3">
        <v>4</v>
      </c>
      <c r="E6880" s="3">
        <v>2015</v>
      </c>
      <c r="F6880" t="s">
        <v>23</v>
      </c>
      <c r="G6880" t="s">
        <v>23</v>
      </c>
      <c r="H6880">
        <v>1</v>
      </c>
      <c r="I6880" s="28">
        <f t="shared" si="306"/>
        <v>1.3333333333333333</v>
      </c>
      <c r="J6880">
        <v>0.75</v>
      </c>
      <c r="K6880">
        <v>8.1</v>
      </c>
      <c r="L6880"/>
      <c r="M6880"/>
      <c r="N6880"/>
      <c r="O6880"/>
      <c r="P6880"/>
      <c r="Q6880"/>
      <c r="R6880"/>
      <c r="S6880"/>
      <c r="T6880"/>
      <c r="U6880" s="10">
        <f t="shared" si="305"/>
        <v>8.1</v>
      </c>
      <c r="V6880"/>
      <c r="W6880"/>
      <c r="X6880"/>
      <c r="Y6880"/>
      <c r="Z6880"/>
      <c r="AA6880"/>
      <c r="AB6880"/>
      <c r="AC6880"/>
      <c r="AD6880"/>
      <c r="AE6880"/>
      <c r="AF6880" s="10" t="str">
        <f t="shared" si="304"/>
        <v/>
      </c>
      <c r="AG6880"/>
    </row>
    <row r="6881" spans="1:33">
      <c r="A6881" t="s">
        <v>14</v>
      </c>
      <c r="B6881" t="s">
        <v>178</v>
      </c>
      <c r="C6881">
        <v>6</v>
      </c>
      <c r="D6881" s="3">
        <v>4</v>
      </c>
      <c r="E6881" s="3">
        <v>2015</v>
      </c>
      <c r="F6881" t="s">
        <v>23</v>
      </c>
      <c r="G6881" t="s">
        <v>23</v>
      </c>
      <c r="H6881">
        <v>1</v>
      </c>
      <c r="I6881" s="28">
        <f t="shared" si="306"/>
        <v>1</v>
      </c>
      <c r="J6881">
        <v>1</v>
      </c>
      <c r="K6881">
        <v>9.9</v>
      </c>
      <c r="L6881"/>
      <c r="M6881"/>
      <c r="N6881"/>
      <c r="O6881"/>
      <c r="P6881"/>
      <c r="Q6881"/>
      <c r="R6881"/>
      <c r="S6881"/>
      <c r="T6881"/>
      <c r="U6881" s="10">
        <f t="shared" si="305"/>
        <v>9.9</v>
      </c>
      <c r="V6881"/>
      <c r="W6881"/>
      <c r="X6881"/>
      <c r="Y6881"/>
      <c r="Z6881"/>
      <c r="AA6881"/>
      <c r="AB6881"/>
      <c r="AC6881"/>
      <c r="AD6881"/>
      <c r="AE6881"/>
      <c r="AF6881" s="10" t="str">
        <f t="shared" si="304"/>
        <v/>
      </c>
      <c r="AG6881"/>
    </row>
    <row r="6882" spans="1:33">
      <c r="A6882" t="s">
        <v>14</v>
      </c>
      <c r="B6882" t="s">
        <v>178</v>
      </c>
      <c r="C6882">
        <v>6</v>
      </c>
      <c r="D6882" s="3">
        <v>4</v>
      </c>
      <c r="E6882" s="3">
        <v>2015</v>
      </c>
      <c r="F6882" t="s">
        <v>27</v>
      </c>
      <c r="G6882" t="s">
        <v>27</v>
      </c>
      <c r="H6882">
        <v>1</v>
      </c>
      <c r="I6882" s="28">
        <f t="shared" si="306"/>
        <v>1.3333333333333333</v>
      </c>
      <c r="J6882">
        <v>0.75</v>
      </c>
      <c r="K6882">
        <v>2.9</v>
      </c>
      <c r="L6882"/>
      <c r="M6882"/>
      <c r="N6882"/>
      <c r="O6882"/>
      <c r="P6882"/>
      <c r="Q6882"/>
      <c r="R6882"/>
      <c r="S6882"/>
      <c r="T6882"/>
      <c r="U6882" s="10">
        <f t="shared" si="305"/>
        <v>2.9</v>
      </c>
      <c r="V6882"/>
      <c r="W6882"/>
      <c r="X6882"/>
      <c r="Y6882"/>
      <c r="Z6882"/>
      <c r="AA6882"/>
      <c r="AB6882"/>
      <c r="AC6882"/>
      <c r="AD6882"/>
      <c r="AE6882"/>
      <c r="AF6882" s="10" t="str">
        <f t="shared" si="304"/>
        <v/>
      </c>
      <c r="AG6882"/>
    </row>
    <row r="6883" spans="1:33">
      <c r="A6883" t="s">
        <v>14</v>
      </c>
      <c r="B6883" t="s">
        <v>180</v>
      </c>
      <c r="C6883">
        <v>6</v>
      </c>
      <c r="D6883" s="3">
        <v>4</v>
      </c>
      <c r="E6883" s="3">
        <v>2015</v>
      </c>
      <c r="F6883" t="s">
        <v>196</v>
      </c>
      <c r="G6883" t="s">
        <v>196</v>
      </c>
      <c r="H6883">
        <v>2</v>
      </c>
      <c r="I6883" s="28">
        <f t="shared" si="306"/>
        <v>8</v>
      </c>
      <c r="J6883">
        <v>0.25</v>
      </c>
      <c r="K6883">
        <v>4.0999999999999996</v>
      </c>
      <c r="L6883"/>
      <c r="M6883"/>
      <c r="N6883"/>
      <c r="O6883"/>
      <c r="P6883"/>
      <c r="Q6883"/>
      <c r="R6883"/>
      <c r="S6883"/>
      <c r="T6883"/>
      <c r="U6883" s="10">
        <f t="shared" si="305"/>
        <v>4.0999999999999996</v>
      </c>
      <c r="V6883">
        <v>1.8</v>
      </c>
      <c r="W6883"/>
      <c r="X6883"/>
      <c r="Y6883"/>
      <c r="Z6883"/>
      <c r="AA6883"/>
      <c r="AB6883"/>
      <c r="AC6883"/>
      <c r="AD6883"/>
      <c r="AE6883"/>
      <c r="AF6883" s="10">
        <f t="shared" si="304"/>
        <v>1.8</v>
      </c>
      <c r="AG6883"/>
    </row>
    <row r="6884" spans="1:33">
      <c r="A6884" t="s">
        <v>14</v>
      </c>
      <c r="B6884" t="s">
        <v>180</v>
      </c>
      <c r="C6884">
        <v>6</v>
      </c>
      <c r="D6884" s="3">
        <v>4</v>
      </c>
      <c r="E6884" s="3">
        <v>2015</v>
      </c>
      <c r="F6884" t="s">
        <v>196</v>
      </c>
      <c r="G6884" t="s">
        <v>196</v>
      </c>
      <c r="H6884">
        <v>1</v>
      </c>
      <c r="I6884" s="28">
        <f t="shared" si="306"/>
        <v>1</v>
      </c>
      <c r="J6884">
        <v>1</v>
      </c>
      <c r="K6884">
        <v>10.1</v>
      </c>
      <c r="L6884"/>
      <c r="M6884"/>
      <c r="N6884"/>
      <c r="O6884"/>
      <c r="P6884"/>
      <c r="Q6884"/>
      <c r="R6884"/>
      <c r="S6884"/>
      <c r="T6884"/>
      <c r="U6884" s="10">
        <f t="shared" si="305"/>
        <v>10.1</v>
      </c>
      <c r="V6884"/>
      <c r="W6884"/>
      <c r="X6884"/>
      <c r="Y6884"/>
      <c r="Z6884"/>
      <c r="AA6884"/>
      <c r="AB6884"/>
      <c r="AC6884"/>
      <c r="AD6884"/>
      <c r="AE6884"/>
      <c r="AF6884" s="10" t="str">
        <f t="shared" si="304"/>
        <v/>
      </c>
      <c r="AG6884"/>
    </row>
    <row r="6885" spans="1:33">
      <c r="A6885" t="s">
        <v>14</v>
      </c>
      <c r="B6885" t="s">
        <v>180</v>
      </c>
      <c r="C6885">
        <v>6</v>
      </c>
      <c r="D6885" s="3">
        <v>4</v>
      </c>
      <c r="E6885" s="3">
        <v>2015</v>
      </c>
      <c r="F6885" t="s">
        <v>131</v>
      </c>
      <c r="G6885" t="s">
        <v>131</v>
      </c>
      <c r="H6885">
        <v>1</v>
      </c>
      <c r="I6885" s="28">
        <f t="shared" si="306"/>
        <v>4</v>
      </c>
      <c r="J6885">
        <v>0.25</v>
      </c>
      <c r="K6885">
        <v>4.9000000000000004</v>
      </c>
      <c r="L6885"/>
      <c r="M6885"/>
      <c r="N6885"/>
      <c r="O6885"/>
      <c r="P6885"/>
      <c r="Q6885"/>
      <c r="R6885"/>
      <c r="S6885"/>
      <c r="T6885"/>
      <c r="U6885" s="10">
        <f t="shared" si="305"/>
        <v>4.9000000000000004</v>
      </c>
      <c r="V6885"/>
      <c r="W6885"/>
      <c r="X6885"/>
      <c r="Y6885"/>
      <c r="Z6885"/>
      <c r="AA6885"/>
      <c r="AB6885"/>
      <c r="AC6885"/>
      <c r="AD6885"/>
      <c r="AE6885"/>
      <c r="AF6885" s="10" t="str">
        <f t="shared" si="304"/>
        <v/>
      </c>
      <c r="AG6885"/>
    </row>
    <row r="6886" spans="1:33">
      <c r="A6886" t="s">
        <v>14</v>
      </c>
      <c r="B6886" t="s">
        <v>180</v>
      </c>
      <c r="C6886">
        <v>6</v>
      </c>
      <c r="D6886" s="3">
        <v>4</v>
      </c>
      <c r="E6886" s="3">
        <v>2015</v>
      </c>
      <c r="F6886" t="s">
        <v>29</v>
      </c>
      <c r="G6886" t="s">
        <v>29</v>
      </c>
      <c r="H6886">
        <v>3</v>
      </c>
      <c r="I6886" s="28">
        <f t="shared" si="306"/>
        <v>12</v>
      </c>
      <c r="J6886">
        <v>0.25</v>
      </c>
      <c r="K6886">
        <v>11.1</v>
      </c>
      <c r="L6886"/>
      <c r="M6886"/>
      <c r="N6886"/>
      <c r="O6886"/>
      <c r="P6886"/>
      <c r="Q6886"/>
      <c r="R6886"/>
      <c r="S6886"/>
      <c r="T6886"/>
      <c r="U6886" s="10">
        <f t="shared" si="305"/>
        <v>11.1</v>
      </c>
      <c r="V6886">
        <v>2.2999999999999998</v>
      </c>
      <c r="W6886">
        <v>3.6</v>
      </c>
      <c r="X6886"/>
      <c r="Y6886"/>
      <c r="Z6886"/>
      <c r="AA6886"/>
      <c r="AB6886"/>
      <c r="AC6886"/>
      <c r="AD6886"/>
      <c r="AE6886"/>
      <c r="AF6886" s="10">
        <f t="shared" si="304"/>
        <v>2.95</v>
      </c>
      <c r="AG6886"/>
    </row>
    <row r="6887" spans="1:33">
      <c r="A6887" t="s">
        <v>14</v>
      </c>
      <c r="B6887" t="s">
        <v>180</v>
      </c>
      <c r="C6887">
        <v>6</v>
      </c>
      <c r="D6887" s="3">
        <v>4</v>
      </c>
      <c r="E6887" s="3">
        <v>2015</v>
      </c>
      <c r="F6887" t="s">
        <v>87</v>
      </c>
      <c r="G6887" t="s">
        <v>428</v>
      </c>
      <c r="H6887">
        <v>16</v>
      </c>
      <c r="I6887" s="28">
        <f t="shared" si="306"/>
        <v>64</v>
      </c>
      <c r="J6887">
        <v>0.25</v>
      </c>
      <c r="K6887">
        <v>8</v>
      </c>
      <c r="L6887">
        <v>8.9</v>
      </c>
      <c r="M6887">
        <v>6.6</v>
      </c>
      <c r="N6887">
        <v>11</v>
      </c>
      <c r="O6887">
        <v>7.3</v>
      </c>
      <c r="P6887">
        <v>8.6999999999999993</v>
      </c>
      <c r="Q6887">
        <v>6.7</v>
      </c>
      <c r="R6887">
        <v>8.3000000000000007</v>
      </c>
      <c r="S6887">
        <v>7.8</v>
      </c>
      <c r="T6887">
        <v>7.1</v>
      </c>
      <c r="U6887" s="10">
        <f t="shared" si="305"/>
        <v>8.0399999999999991</v>
      </c>
      <c r="V6887"/>
      <c r="W6887"/>
      <c r="X6887"/>
      <c r="Y6887"/>
      <c r="Z6887"/>
      <c r="AA6887"/>
      <c r="AB6887"/>
      <c r="AC6887"/>
      <c r="AD6887"/>
      <c r="AE6887"/>
      <c r="AF6887" s="10" t="str">
        <f t="shared" si="304"/>
        <v/>
      </c>
      <c r="AG6887"/>
    </row>
    <row r="6888" spans="1:33">
      <c r="A6888" t="s">
        <v>14</v>
      </c>
      <c r="B6888" t="s">
        <v>180</v>
      </c>
      <c r="C6888">
        <v>6</v>
      </c>
      <c r="D6888" s="3">
        <v>4</v>
      </c>
      <c r="E6888" s="3">
        <v>2015</v>
      </c>
      <c r="F6888" t="s">
        <v>308</v>
      </c>
      <c r="G6888" t="s">
        <v>429</v>
      </c>
      <c r="H6888">
        <v>1</v>
      </c>
      <c r="I6888" s="28">
        <f t="shared" si="306"/>
        <v>4</v>
      </c>
      <c r="J6888">
        <v>0.25</v>
      </c>
      <c r="K6888"/>
      <c r="L6888"/>
      <c r="M6888"/>
      <c r="N6888"/>
      <c r="O6888"/>
      <c r="P6888"/>
      <c r="Q6888"/>
      <c r="R6888"/>
      <c r="S6888"/>
      <c r="T6888"/>
      <c r="U6888" s="10" t="str">
        <f t="shared" si="305"/>
        <v/>
      </c>
      <c r="V6888"/>
      <c r="W6888"/>
      <c r="X6888"/>
      <c r="Y6888"/>
      <c r="Z6888"/>
      <c r="AA6888"/>
      <c r="AB6888"/>
      <c r="AC6888"/>
      <c r="AD6888"/>
      <c r="AE6888"/>
      <c r="AF6888" s="10" t="str">
        <f t="shared" si="304"/>
        <v/>
      </c>
      <c r="AG6888"/>
    </row>
    <row r="6889" spans="1:33">
      <c r="A6889" t="s">
        <v>14</v>
      </c>
      <c r="B6889" t="s">
        <v>180</v>
      </c>
      <c r="C6889">
        <v>6</v>
      </c>
      <c r="D6889" s="3">
        <v>4</v>
      </c>
      <c r="E6889" s="3">
        <v>2015</v>
      </c>
      <c r="F6889" t="s">
        <v>33</v>
      </c>
      <c r="G6889" t="s">
        <v>33</v>
      </c>
      <c r="H6889">
        <v>3</v>
      </c>
      <c r="I6889" s="28">
        <f t="shared" si="306"/>
        <v>12</v>
      </c>
      <c r="J6889">
        <v>0.25</v>
      </c>
      <c r="K6889">
        <v>14.9</v>
      </c>
      <c r="L6889">
        <v>13.8</v>
      </c>
      <c r="M6889">
        <v>7.1</v>
      </c>
      <c r="N6889"/>
      <c r="O6889"/>
      <c r="P6889"/>
      <c r="Q6889"/>
      <c r="R6889"/>
      <c r="S6889"/>
      <c r="T6889"/>
      <c r="U6889" s="10">
        <f t="shared" si="305"/>
        <v>11.933333333333335</v>
      </c>
      <c r="V6889"/>
      <c r="W6889"/>
      <c r="X6889"/>
      <c r="Y6889"/>
      <c r="Z6889"/>
      <c r="AA6889"/>
      <c r="AB6889"/>
      <c r="AC6889"/>
      <c r="AD6889"/>
      <c r="AE6889"/>
      <c r="AF6889" s="10" t="str">
        <f t="shared" si="304"/>
        <v/>
      </c>
      <c r="AG6889"/>
    </row>
    <row r="6890" spans="1:33">
      <c r="A6890" t="s">
        <v>14</v>
      </c>
      <c r="B6890" t="s">
        <v>180</v>
      </c>
      <c r="C6890">
        <v>6</v>
      </c>
      <c r="D6890" s="3">
        <v>4</v>
      </c>
      <c r="E6890" s="3">
        <v>2015</v>
      </c>
      <c r="F6890" t="s">
        <v>33</v>
      </c>
      <c r="G6890" t="s">
        <v>33</v>
      </c>
      <c r="H6890">
        <v>9</v>
      </c>
      <c r="I6890" s="28">
        <f t="shared" si="306"/>
        <v>9</v>
      </c>
      <c r="J6890">
        <v>1</v>
      </c>
      <c r="K6890">
        <v>55</v>
      </c>
      <c r="L6890">
        <v>50</v>
      </c>
      <c r="M6890">
        <v>45</v>
      </c>
      <c r="N6890">
        <v>33</v>
      </c>
      <c r="O6890">
        <v>27</v>
      </c>
      <c r="P6890">
        <v>19.8</v>
      </c>
      <c r="Q6890">
        <v>21</v>
      </c>
      <c r="R6890">
        <v>21</v>
      </c>
      <c r="S6890">
        <v>22</v>
      </c>
      <c r="T6890"/>
      <c r="U6890" s="10">
        <f t="shared" si="305"/>
        <v>32.644444444444446</v>
      </c>
      <c r="V6890"/>
      <c r="W6890"/>
      <c r="X6890"/>
      <c r="Y6890"/>
      <c r="Z6890"/>
      <c r="AA6890"/>
      <c r="AB6890"/>
      <c r="AC6890"/>
      <c r="AD6890"/>
      <c r="AE6890"/>
      <c r="AF6890" s="10" t="str">
        <f t="shared" si="304"/>
        <v/>
      </c>
      <c r="AG6890"/>
    </row>
    <row r="6891" spans="1:33">
      <c r="A6891" t="s">
        <v>14</v>
      </c>
      <c r="B6891" t="s">
        <v>180</v>
      </c>
      <c r="C6891">
        <v>6</v>
      </c>
      <c r="D6891" s="3">
        <v>4</v>
      </c>
      <c r="E6891" s="3">
        <v>2015</v>
      </c>
      <c r="F6891" t="s">
        <v>96</v>
      </c>
      <c r="G6891" t="s">
        <v>96</v>
      </c>
      <c r="H6891">
        <v>3</v>
      </c>
      <c r="I6891" s="28">
        <f t="shared" si="306"/>
        <v>12</v>
      </c>
      <c r="J6891">
        <v>0.25</v>
      </c>
      <c r="K6891">
        <v>13.2</v>
      </c>
      <c r="L6891">
        <v>12.3</v>
      </c>
      <c r="M6891">
        <v>12.7</v>
      </c>
      <c r="N6891"/>
      <c r="O6891"/>
      <c r="P6891"/>
      <c r="Q6891"/>
      <c r="R6891"/>
      <c r="S6891"/>
      <c r="T6891"/>
      <c r="U6891" s="10">
        <f t="shared" si="305"/>
        <v>12.733333333333334</v>
      </c>
      <c r="V6891"/>
      <c r="W6891"/>
      <c r="X6891"/>
      <c r="Y6891"/>
      <c r="Z6891"/>
      <c r="AA6891"/>
      <c r="AB6891"/>
      <c r="AC6891"/>
      <c r="AD6891"/>
      <c r="AE6891"/>
      <c r="AF6891" s="10" t="str">
        <f t="shared" si="304"/>
        <v/>
      </c>
      <c r="AG6891"/>
    </row>
    <row r="6892" spans="1:33">
      <c r="A6892" t="s">
        <v>14</v>
      </c>
      <c r="B6892" t="s">
        <v>180</v>
      </c>
      <c r="C6892">
        <v>6</v>
      </c>
      <c r="D6892" s="3">
        <v>4</v>
      </c>
      <c r="E6892" s="3">
        <v>2015</v>
      </c>
      <c r="F6892" t="s">
        <v>96</v>
      </c>
      <c r="G6892" t="s">
        <v>96</v>
      </c>
      <c r="H6892">
        <v>1</v>
      </c>
      <c r="I6892" s="28">
        <f t="shared" si="306"/>
        <v>1</v>
      </c>
      <c r="J6892">
        <v>1</v>
      </c>
      <c r="K6892">
        <v>17</v>
      </c>
      <c r="L6892"/>
      <c r="M6892"/>
      <c r="N6892"/>
      <c r="O6892"/>
      <c r="P6892"/>
      <c r="Q6892"/>
      <c r="R6892"/>
      <c r="S6892"/>
      <c r="T6892"/>
      <c r="U6892" s="10">
        <f t="shared" si="305"/>
        <v>17</v>
      </c>
      <c r="V6892"/>
      <c r="W6892"/>
      <c r="X6892"/>
      <c r="Y6892"/>
      <c r="Z6892"/>
      <c r="AA6892"/>
      <c r="AB6892"/>
      <c r="AC6892"/>
      <c r="AD6892"/>
      <c r="AE6892"/>
      <c r="AF6892" s="10" t="str">
        <f t="shared" si="304"/>
        <v/>
      </c>
      <c r="AG6892"/>
    </row>
    <row r="6893" spans="1:33">
      <c r="A6893" t="s">
        <v>14</v>
      </c>
      <c r="B6893" t="s">
        <v>180</v>
      </c>
      <c r="C6893">
        <v>6</v>
      </c>
      <c r="D6893" s="3">
        <v>4</v>
      </c>
      <c r="E6893" s="3">
        <v>2015</v>
      </c>
      <c r="F6893" t="s">
        <v>251</v>
      </c>
      <c r="G6893" t="s">
        <v>251</v>
      </c>
      <c r="H6893">
        <v>201</v>
      </c>
      <c r="I6893" s="28">
        <f t="shared" si="306"/>
        <v>804</v>
      </c>
      <c r="J6893">
        <v>0.25</v>
      </c>
      <c r="K6893">
        <v>8.1</v>
      </c>
      <c r="L6893">
        <v>8.1999999999999993</v>
      </c>
      <c r="M6893">
        <v>8.5</v>
      </c>
      <c r="N6893">
        <v>6</v>
      </c>
      <c r="O6893">
        <v>6.7</v>
      </c>
      <c r="P6893">
        <v>8.1</v>
      </c>
      <c r="Q6893">
        <v>9.6999999999999993</v>
      </c>
      <c r="R6893">
        <v>6.3</v>
      </c>
      <c r="S6893">
        <v>7.1</v>
      </c>
      <c r="T6893">
        <v>6.8</v>
      </c>
      <c r="U6893" s="10">
        <f t="shared" si="305"/>
        <v>7.5499999999999989</v>
      </c>
      <c r="V6893"/>
      <c r="W6893"/>
      <c r="X6893"/>
      <c r="Y6893"/>
      <c r="Z6893"/>
      <c r="AA6893"/>
      <c r="AB6893"/>
      <c r="AC6893"/>
      <c r="AD6893"/>
      <c r="AE6893"/>
      <c r="AF6893" s="10" t="str">
        <f t="shared" si="304"/>
        <v/>
      </c>
      <c r="AG6893"/>
    </row>
    <row r="6894" spans="1:33">
      <c r="A6894" t="s">
        <v>14</v>
      </c>
      <c r="B6894" t="s">
        <v>180</v>
      </c>
      <c r="C6894">
        <v>6</v>
      </c>
      <c r="D6894" s="3">
        <v>4</v>
      </c>
      <c r="E6894" s="3">
        <v>2015</v>
      </c>
      <c r="F6894" t="s">
        <v>251</v>
      </c>
      <c r="G6894" t="s">
        <v>251</v>
      </c>
      <c r="H6894">
        <v>8</v>
      </c>
      <c r="I6894" s="28">
        <f t="shared" si="306"/>
        <v>8</v>
      </c>
      <c r="J6894">
        <v>1</v>
      </c>
      <c r="K6894">
        <v>8.4</v>
      </c>
      <c r="L6894">
        <v>7.8</v>
      </c>
      <c r="M6894">
        <v>6.6</v>
      </c>
      <c r="N6894">
        <v>6.3</v>
      </c>
      <c r="O6894">
        <v>6.8</v>
      </c>
      <c r="P6894">
        <v>5.9</v>
      </c>
      <c r="Q6894">
        <v>5.2</v>
      </c>
      <c r="R6894">
        <v>4</v>
      </c>
      <c r="S6894"/>
      <c r="T6894"/>
      <c r="U6894" s="10">
        <f t="shared" si="305"/>
        <v>6.375</v>
      </c>
      <c r="V6894"/>
      <c r="W6894"/>
      <c r="X6894"/>
      <c r="Y6894"/>
      <c r="Z6894"/>
      <c r="AA6894"/>
      <c r="AB6894"/>
      <c r="AC6894"/>
      <c r="AD6894"/>
      <c r="AE6894"/>
      <c r="AF6894" s="10" t="str">
        <f t="shared" si="304"/>
        <v/>
      </c>
      <c r="AG6894"/>
    </row>
    <row r="6895" spans="1:33">
      <c r="A6895" t="s">
        <v>14</v>
      </c>
      <c r="B6895" t="s">
        <v>180</v>
      </c>
      <c r="C6895">
        <v>6</v>
      </c>
      <c r="D6895" s="3">
        <v>4</v>
      </c>
      <c r="E6895" s="3">
        <v>2015</v>
      </c>
      <c r="F6895" t="s">
        <v>388</v>
      </c>
      <c r="G6895" t="s">
        <v>388</v>
      </c>
      <c r="H6895">
        <v>1</v>
      </c>
      <c r="I6895" s="28">
        <f t="shared" si="306"/>
        <v>4</v>
      </c>
      <c r="J6895">
        <v>0.25</v>
      </c>
      <c r="K6895">
        <v>6.2</v>
      </c>
      <c r="L6895"/>
      <c r="M6895"/>
      <c r="N6895"/>
      <c r="O6895"/>
      <c r="P6895"/>
      <c r="Q6895"/>
      <c r="R6895"/>
      <c r="S6895"/>
      <c r="T6895"/>
      <c r="U6895" s="10">
        <f t="shared" si="305"/>
        <v>6.2</v>
      </c>
      <c r="V6895"/>
      <c r="W6895"/>
      <c r="X6895"/>
      <c r="Y6895"/>
      <c r="Z6895"/>
      <c r="AA6895"/>
      <c r="AB6895"/>
      <c r="AC6895"/>
      <c r="AD6895"/>
      <c r="AE6895"/>
      <c r="AF6895" s="10" t="str">
        <f t="shared" si="304"/>
        <v/>
      </c>
      <c r="AG6895"/>
    </row>
    <row r="6896" spans="1:33">
      <c r="A6896" t="s">
        <v>14</v>
      </c>
      <c r="B6896" t="s">
        <v>180</v>
      </c>
      <c r="C6896">
        <v>6</v>
      </c>
      <c r="D6896" s="3">
        <v>4</v>
      </c>
      <c r="E6896" s="3">
        <v>2015</v>
      </c>
      <c r="F6896" t="s">
        <v>50</v>
      </c>
      <c r="G6896" t="s">
        <v>50</v>
      </c>
      <c r="H6896">
        <v>6</v>
      </c>
      <c r="I6896" s="28">
        <f t="shared" si="306"/>
        <v>24</v>
      </c>
      <c r="J6896">
        <v>0.25</v>
      </c>
      <c r="K6896"/>
      <c r="L6896"/>
      <c r="M6896"/>
      <c r="N6896"/>
      <c r="O6896"/>
      <c r="P6896"/>
      <c r="Q6896"/>
      <c r="R6896"/>
      <c r="S6896"/>
      <c r="T6896"/>
      <c r="U6896" s="10" t="str">
        <f t="shared" si="305"/>
        <v/>
      </c>
      <c r="V6896"/>
      <c r="W6896"/>
      <c r="X6896"/>
      <c r="Y6896"/>
      <c r="Z6896"/>
      <c r="AA6896"/>
      <c r="AB6896"/>
      <c r="AC6896"/>
      <c r="AD6896"/>
      <c r="AE6896"/>
      <c r="AF6896" s="10" t="str">
        <f t="shared" si="304"/>
        <v/>
      </c>
      <c r="AG6896"/>
    </row>
    <row r="6897" spans="1:33">
      <c r="A6897" t="s">
        <v>14</v>
      </c>
      <c r="B6897" t="s">
        <v>180</v>
      </c>
      <c r="C6897">
        <v>6</v>
      </c>
      <c r="D6897" s="3">
        <v>4</v>
      </c>
      <c r="E6897" s="3">
        <v>2015</v>
      </c>
      <c r="F6897" t="s">
        <v>50</v>
      </c>
      <c r="G6897" t="s">
        <v>50</v>
      </c>
      <c r="H6897">
        <v>1</v>
      </c>
      <c r="I6897" s="28">
        <f t="shared" si="306"/>
        <v>1</v>
      </c>
      <c r="J6897">
        <v>1</v>
      </c>
      <c r="K6897"/>
      <c r="L6897"/>
      <c r="M6897"/>
      <c r="N6897"/>
      <c r="O6897"/>
      <c r="P6897"/>
      <c r="Q6897"/>
      <c r="R6897"/>
      <c r="S6897"/>
      <c r="T6897"/>
      <c r="U6897" s="10" t="str">
        <f t="shared" si="305"/>
        <v/>
      </c>
      <c r="V6897"/>
      <c r="W6897"/>
      <c r="X6897"/>
      <c r="Y6897"/>
      <c r="Z6897"/>
      <c r="AA6897"/>
      <c r="AB6897"/>
      <c r="AC6897"/>
      <c r="AD6897"/>
      <c r="AE6897"/>
      <c r="AF6897" s="10" t="str">
        <f t="shared" si="304"/>
        <v/>
      </c>
      <c r="AG6897"/>
    </row>
    <row r="6898" spans="1:33">
      <c r="A6898" t="s">
        <v>14</v>
      </c>
      <c r="B6898" t="s">
        <v>180</v>
      </c>
      <c r="C6898">
        <v>6</v>
      </c>
      <c r="D6898" s="3">
        <v>4</v>
      </c>
      <c r="E6898" s="3">
        <v>2015</v>
      </c>
      <c r="F6898" t="s">
        <v>116</v>
      </c>
      <c r="G6898" t="s">
        <v>116</v>
      </c>
      <c r="H6898">
        <v>1</v>
      </c>
      <c r="I6898" s="28">
        <f t="shared" si="306"/>
        <v>1</v>
      </c>
      <c r="J6898">
        <v>1</v>
      </c>
      <c r="K6898">
        <v>14.9</v>
      </c>
      <c r="L6898"/>
      <c r="M6898"/>
      <c r="N6898"/>
      <c r="O6898"/>
      <c r="P6898"/>
      <c r="Q6898"/>
      <c r="R6898"/>
      <c r="S6898"/>
      <c r="T6898"/>
      <c r="U6898" s="10">
        <f t="shared" si="305"/>
        <v>14.9</v>
      </c>
      <c r="V6898"/>
      <c r="W6898"/>
      <c r="X6898"/>
      <c r="Y6898"/>
      <c r="Z6898"/>
      <c r="AA6898"/>
      <c r="AB6898"/>
      <c r="AC6898"/>
      <c r="AD6898"/>
      <c r="AE6898"/>
      <c r="AF6898" s="10" t="str">
        <f t="shared" si="304"/>
        <v/>
      </c>
      <c r="AG6898"/>
    </row>
    <row r="6899" spans="1:33">
      <c r="A6899" t="s">
        <v>14</v>
      </c>
      <c r="B6899" t="s">
        <v>180</v>
      </c>
      <c r="C6899">
        <v>6</v>
      </c>
      <c r="D6899" s="3">
        <v>4</v>
      </c>
      <c r="E6899" s="3">
        <v>2015</v>
      </c>
      <c r="F6899" t="s">
        <v>235</v>
      </c>
      <c r="G6899" t="s">
        <v>235</v>
      </c>
      <c r="H6899">
        <v>2</v>
      </c>
      <c r="I6899" s="28">
        <f t="shared" si="306"/>
        <v>2</v>
      </c>
      <c r="J6899">
        <v>1</v>
      </c>
      <c r="K6899">
        <v>23</v>
      </c>
      <c r="L6899">
        <v>19.8</v>
      </c>
      <c r="M6899"/>
      <c r="N6899"/>
      <c r="O6899"/>
      <c r="P6899"/>
      <c r="Q6899"/>
      <c r="R6899"/>
      <c r="S6899"/>
      <c r="T6899"/>
      <c r="U6899" s="10">
        <f t="shared" si="305"/>
        <v>21.4</v>
      </c>
      <c r="V6899"/>
      <c r="W6899"/>
      <c r="X6899"/>
      <c r="Y6899"/>
      <c r="Z6899"/>
      <c r="AA6899"/>
      <c r="AB6899"/>
      <c r="AC6899"/>
      <c r="AD6899"/>
      <c r="AE6899"/>
      <c r="AF6899" s="10" t="str">
        <f t="shared" si="304"/>
        <v/>
      </c>
      <c r="AG6899"/>
    </row>
    <row r="6900" spans="1:33">
      <c r="A6900" t="s">
        <v>14</v>
      </c>
      <c r="B6900" t="s">
        <v>180</v>
      </c>
      <c r="C6900">
        <v>6</v>
      </c>
      <c r="D6900" s="3">
        <v>4</v>
      </c>
      <c r="E6900" s="3">
        <v>2015</v>
      </c>
      <c r="F6900" t="s">
        <v>83</v>
      </c>
      <c r="G6900" t="s">
        <v>83</v>
      </c>
      <c r="H6900">
        <v>1</v>
      </c>
      <c r="I6900" s="28">
        <f t="shared" si="306"/>
        <v>4</v>
      </c>
      <c r="J6900">
        <v>0.25</v>
      </c>
      <c r="K6900">
        <v>4</v>
      </c>
      <c r="L6900"/>
      <c r="M6900"/>
      <c r="N6900"/>
      <c r="O6900"/>
      <c r="P6900"/>
      <c r="Q6900"/>
      <c r="R6900"/>
      <c r="S6900"/>
      <c r="T6900"/>
      <c r="U6900" s="10">
        <f t="shared" si="305"/>
        <v>4</v>
      </c>
      <c r="V6900"/>
      <c r="W6900"/>
      <c r="X6900"/>
      <c r="Y6900"/>
      <c r="Z6900"/>
      <c r="AA6900"/>
      <c r="AB6900"/>
      <c r="AC6900"/>
      <c r="AD6900"/>
      <c r="AE6900"/>
      <c r="AF6900" s="10" t="str">
        <f t="shared" si="304"/>
        <v/>
      </c>
      <c r="AG6900"/>
    </row>
    <row r="6901" spans="1:33">
      <c r="A6901" t="s">
        <v>14</v>
      </c>
      <c r="B6901" t="s">
        <v>180</v>
      </c>
      <c r="C6901">
        <v>6</v>
      </c>
      <c r="D6901" s="3">
        <v>4</v>
      </c>
      <c r="E6901" s="3">
        <v>2015</v>
      </c>
      <c r="F6901" t="s">
        <v>183</v>
      </c>
      <c r="G6901" t="s">
        <v>439</v>
      </c>
      <c r="H6901">
        <v>1</v>
      </c>
      <c r="I6901" s="28">
        <f t="shared" si="306"/>
        <v>1</v>
      </c>
      <c r="J6901">
        <v>1</v>
      </c>
      <c r="K6901"/>
      <c r="L6901"/>
      <c r="M6901"/>
      <c r="N6901"/>
      <c r="O6901"/>
      <c r="P6901"/>
      <c r="Q6901"/>
      <c r="R6901"/>
      <c r="S6901"/>
      <c r="T6901"/>
      <c r="U6901" s="10" t="str">
        <f t="shared" si="305"/>
        <v/>
      </c>
      <c r="V6901">
        <v>1.3</v>
      </c>
      <c r="W6901"/>
      <c r="X6901"/>
      <c r="Y6901"/>
      <c r="Z6901"/>
      <c r="AA6901"/>
      <c r="AB6901"/>
      <c r="AC6901"/>
      <c r="AD6901"/>
      <c r="AE6901"/>
      <c r="AF6901" s="10">
        <f t="shared" si="304"/>
        <v>1.3</v>
      </c>
      <c r="AG6901"/>
    </row>
    <row r="6902" spans="1:33">
      <c r="A6902" t="s">
        <v>14</v>
      </c>
      <c r="B6902" t="s">
        <v>180</v>
      </c>
      <c r="C6902">
        <v>6</v>
      </c>
      <c r="D6902" s="3">
        <v>4</v>
      </c>
      <c r="E6902" s="3">
        <v>2015</v>
      </c>
      <c r="F6902" t="s">
        <v>25</v>
      </c>
      <c r="G6902" t="s">
        <v>25</v>
      </c>
      <c r="H6902">
        <v>6</v>
      </c>
      <c r="I6902" s="28">
        <f t="shared" si="306"/>
        <v>24</v>
      </c>
      <c r="J6902">
        <v>0.25</v>
      </c>
      <c r="K6902">
        <v>8.6999999999999993</v>
      </c>
      <c r="L6902"/>
      <c r="M6902"/>
      <c r="N6902"/>
      <c r="O6902"/>
      <c r="P6902"/>
      <c r="Q6902"/>
      <c r="R6902"/>
      <c r="S6902"/>
      <c r="T6902"/>
      <c r="U6902" s="10">
        <f t="shared" si="305"/>
        <v>8.6999999999999993</v>
      </c>
      <c r="V6902">
        <v>1.7</v>
      </c>
      <c r="W6902">
        <v>1.5</v>
      </c>
      <c r="X6902">
        <v>1.6</v>
      </c>
      <c r="Y6902">
        <v>1.6</v>
      </c>
      <c r="Z6902">
        <v>1.3</v>
      </c>
      <c r="AA6902"/>
      <c r="AB6902"/>
      <c r="AC6902"/>
      <c r="AD6902"/>
      <c r="AE6902"/>
      <c r="AF6902" s="10">
        <f t="shared" si="304"/>
        <v>1.54</v>
      </c>
      <c r="AG6902"/>
    </row>
    <row r="6903" spans="1:33">
      <c r="A6903" t="s">
        <v>14</v>
      </c>
      <c r="B6903" t="s">
        <v>180</v>
      </c>
      <c r="C6903">
        <v>6</v>
      </c>
      <c r="D6903" s="3">
        <v>4</v>
      </c>
      <c r="E6903" s="3">
        <v>2015</v>
      </c>
      <c r="F6903" t="s">
        <v>25</v>
      </c>
      <c r="G6903" t="s">
        <v>25</v>
      </c>
      <c r="H6903">
        <v>2</v>
      </c>
      <c r="I6903" s="28">
        <f t="shared" si="306"/>
        <v>2</v>
      </c>
      <c r="J6903">
        <v>1</v>
      </c>
      <c r="K6903">
        <v>13.7</v>
      </c>
      <c r="L6903">
        <v>12</v>
      </c>
      <c r="M6903"/>
      <c r="N6903"/>
      <c r="O6903"/>
      <c r="P6903"/>
      <c r="Q6903"/>
      <c r="R6903"/>
      <c r="S6903"/>
      <c r="T6903"/>
      <c r="U6903" s="10">
        <f t="shared" si="305"/>
        <v>12.85</v>
      </c>
      <c r="V6903"/>
      <c r="W6903"/>
      <c r="X6903"/>
      <c r="Y6903"/>
      <c r="Z6903"/>
      <c r="AA6903"/>
      <c r="AB6903"/>
      <c r="AC6903"/>
      <c r="AD6903"/>
      <c r="AE6903"/>
      <c r="AF6903" s="10" t="str">
        <f t="shared" si="304"/>
        <v/>
      </c>
      <c r="AG6903"/>
    </row>
    <row r="6904" spans="1:33">
      <c r="A6904" t="s">
        <v>14</v>
      </c>
      <c r="B6904" t="s">
        <v>180</v>
      </c>
      <c r="C6904">
        <v>6</v>
      </c>
      <c r="D6904" s="3">
        <v>4</v>
      </c>
      <c r="E6904" s="3">
        <v>2015</v>
      </c>
      <c r="F6904" t="s">
        <v>245</v>
      </c>
      <c r="G6904" t="s">
        <v>245</v>
      </c>
      <c r="H6904">
        <v>1</v>
      </c>
      <c r="I6904" s="28">
        <f t="shared" si="306"/>
        <v>4</v>
      </c>
      <c r="J6904">
        <v>0.25</v>
      </c>
      <c r="K6904">
        <v>9</v>
      </c>
      <c r="L6904"/>
      <c r="M6904"/>
      <c r="N6904"/>
      <c r="O6904"/>
      <c r="P6904"/>
      <c r="Q6904"/>
      <c r="R6904"/>
      <c r="S6904"/>
      <c r="T6904"/>
      <c r="U6904" s="10">
        <f t="shared" si="305"/>
        <v>9</v>
      </c>
      <c r="V6904"/>
      <c r="W6904"/>
      <c r="X6904"/>
      <c r="Y6904"/>
      <c r="Z6904"/>
      <c r="AA6904"/>
      <c r="AB6904"/>
      <c r="AC6904"/>
      <c r="AD6904"/>
      <c r="AE6904"/>
      <c r="AF6904" s="10" t="str">
        <f t="shared" si="304"/>
        <v/>
      </c>
      <c r="AG6904"/>
    </row>
    <row r="6905" spans="1:33">
      <c r="A6905" t="s">
        <v>14</v>
      </c>
      <c r="B6905" t="s">
        <v>180</v>
      </c>
      <c r="C6905">
        <v>6</v>
      </c>
      <c r="D6905" s="3">
        <v>4</v>
      </c>
      <c r="E6905" s="3">
        <v>2015</v>
      </c>
      <c r="F6905" t="s">
        <v>16</v>
      </c>
      <c r="G6905" t="s">
        <v>16</v>
      </c>
      <c r="H6905">
        <v>2</v>
      </c>
      <c r="I6905" s="28">
        <f t="shared" si="306"/>
        <v>8</v>
      </c>
      <c r="J6905">
        <v>0.25</v>
      </c>
      <c r="K6905">
        <v>8.1999999999999993</v>
      </c>
      <c r="L6905"/>
      <c r="M6905"/>
      <c r="N6905"/>
      <c r="O6905"/>
      <c r="P6905"/>
      <c r="Q6905"/>
      <c r="R6905"/>
      <c r="S6905"/>
      <c r="T6905"/>
      <c r="U6905" s="10">
        <f t="shared" si="305"/>
        <v>8.1999999999999993</v>
      </c>
      <c r="V6905">
        <v>2</v>
      </c>
      <c r="W6905"/>
      <c r="X6905"/>
      <c r="Y6905"/>
      <c r="Z6905"/>
      <c r="AA6905"/>
      <c r="AB6905"/>
      <c r="AC6905"/>
      <c r="AD6905"/>
      <c r="AE6905"/>
      <c r="AF6905" s="10">
        <f t="shared" ref="AF6905:AF6968" si="307">IF(ISERROR(SUM(V6905:AE6905)/COUNT(V6905:AE6905)),"",SUM(V6905:AE6905)/COUNT(V6905:AE6905))</f>
        <v>2</v>
      </c>
      <c r="AG6905"/>
    </row>
    <row r="6906" spans="1:33">
      <c r="A6906" t="s">
        <v>14</v>
      </c>
      <c r="B6906" t="s">
        <v>180</v>
      </c>
      <c r="C6906">
        <v>6</v>
      </c>
      <c r="D6906" s="3">
        <v>4</v>
      </c>
      <c r="E6906" s="3">
        <v>2015</v>
      </c>
      <c r="F6906" t="s">
        <v>17</v>
      </c>
      <c r="G6906" t="s">
        <v>17</v>
      </c>
      <c r="H6906">
        <v>2</v>
      </c>
      <c r="I6906" s="28">
        <f t="shared" si="306"/>
        <v>8</v>
      </c>
      <c r="J6906">
        <v>0.25</v>
      </c>
      <c r="K6906"/>
      <c r="L6906"/>
      <c r="M6906"/>
      <c r="N6906"/>
      <c r="O6906"/>
      <c r="P6906"/>
      <c r="Q6906"/>
      <c r="R6906"/>
      <c r="S6906"/>
      <c r="T6906"/>
      <c r="U6906" s="10" t="str">
        <f t="shared" si="305"/>
        <v/>
      </c>
      <c r="V6906">
        <v>2.2000000000000002</v>
      </c>
      <c r="W6906">
        <v>2.2000000000000002</v>
      </c>
      <c r="X6906"/>
      <c r="Y6906"/>
      <c r="Z6906"/>
      <c r="AA6906"/>
      <c r="AB6906"/>
      <c r="AC6906"/>
      <c r="AD6906"/>
      <c r="AE6906"/>
      <c r="AF6906" s="10">
        <f t="shared" si="307"/>
        <v>2.2000000000000002</v>
      </c>
      <c r="AG6906"/>
    </row>
    <row r="6907" spans="1:33">
      <c r="A6907" t="s">
        <v>14</v>
      </c>
      <c r="B6907" t="s">
        <v>180</v>
      </c>
      <c r="C6907">
        <v>6</v>
      </c>
      <c r="D6907" s="3">
        <v>4</v>
      </c>
      <c r="E6907" s="3">
        <v>2015</v>
      </c>
      <c r="F6907" t="s">
        <v>21</v>
      </c>
      <c r="G6907" t="s">
        <v>21</v>
      </c>
      <c r="H6907">
        <v>2</v>
      </c>
      <c r="I6907" s="28">
        <f t="shared" si="306"/>
        <v>8</v>
      </c>
      <c r="J6907">
        <v>0.25</v>
      </c>
      <c r="K6907">
        <v>4.4000000000000004</v>
      </c>
      <c r="L6907"/>
      <c r="M6907"/>
      <c r="N6907"/>
      <c r="O6907"/>
      <c r="P6907"/>
      <c r="Q6907"/>
      <c r="R6907"/>
      <c r="S6907"/>
      <c r="T6907"/>
      <c r="U6907" s="10">
        <f t="shared" si="305"/>
        <v>4.4000000000000004</v>
      </c>
      <c r="V6907">
        <v>2.4</v>
      </c>
      <c r="W6907"/>
      <c r="X6907"/>
      <c r="Y6907"/>
      <c r="Z6907"/>
      <c r="AA6907"/>
      <c r="AB6907"/>
      <c r="AC6907"/>
      <c r="AD6907"/>
      <c r="AE6907"/>
      <c r="AF6907" s="10">
        <f t="shared" si="307"/>
        <v>2.4</v>
      </c>
      <c r="AG6907"/>
    </row>
    <row r="6908" spans="1:33">
      <c r="A6908" t="s">
        <v>14</v>
      </c>
      <c r="B6908" t="s">
        <v>180</v>
      </c>
      <c r="C6908">
        <v>6</v>
      </c>
      <c r="D6908" s="3">
        <v>4</v>
      </c>
      <c r="E6908" s="3">
        <v>2015</v>
      </c>
      <c r="F6908" t="s">
        <v>462</v>
      </c>
      <c r="G6908" t="s">
        <v>462</v>
      </c>
      <c r="H6908">
        <v>2</v>
      </c>
      <c r="I6908" s="28">
        <f t="shared" si="306"/>
        <v>2</v>
      </c>
      <c r="J6908">
        <v>1</v>
      </c>
      <c r="K6908">
        <v>74</v>
      </c>
      <c r="L6908">
        <v>53</v>
      </c>
      <c r="M6908"/>
      <c r="N6908"/>
      <c r="O6908"/>
      <c r="P6908"/>
      <c r="Q6908"/>
      <c r="R6908"/>
      <c r="S6908"/>
      <c r="T6908"/>
      <c r="U6908" s="10">
        <f t="shared" si="305"/>
        <v>63.5</v>
      </c>
      <c r="V6908"/>
      <c r="W6908"/>
      <c r="X6908"/>
      <c r="Y6908"/>
      <c r="Z6908"/>
      <c r="AA6908"/>
      <c r="AB6908"/>
      <c r="AC6908"/>
      <c r="AD6908"/>
      <c r="AE6908"/>
      <c r="AF6908" s="10" t="str">
        <f t="shared" si="307"/>
        <v/>
      </c>
      <c r="AG6908"/>
    </row>
    <row r="6909" spans="1:33">
      <c r="A6909" t="s">
        <v>14</v>
      </c>
      <c r="B6909" t="s">
        <v>180</v>
      </c>
      <c r="C6909">
        <v>6</v>
      </c>
      <c r="D6909" s="3">
        <v>4</v>
      </c>
      <c r="E6909" s="3">
        <v>2015</v>
      </c>
      <c r="F6909" t="s">
        <v>211</v>
      </c>
      <c r="G6909" t="s">
        <v>211</v>
      </c>
      <c r="H6909">
        <v>1</v>
      </c>
      <c r="I6909" s="28">
        <f t="shared" si="306"/>
        <v>1</v>
      </c>
      <c r="J6909">
        <v>1</v>
      </c>
      <c r="K6909">
        <v>26</v>
      </c>
      <c r="L6909"/>
      <c r="M6909"/>
      <c r="N6909"/>
      <c r="O6909"/>
      <c r="P6909"/>
      <c r="Q6909"/>
      <c r="R6909"/>
      <c r="S6909"/>
      <c r="T6909"/>
      <c r="U6909" s="10">
        <f t="shared" si="305"/>
        <v>26</v>
      </c>
      <c r="V6909"/>
      <c r="W6909"/>
      <c r="X6909"/>
      <c r="Y6909"/>
      <c r="Z6909"/>
      <c r="AA6909"/>
      <c r="AB6909"/>
      <c r="AC6909"/>
      <c r="AD6909"/>
      <c r="AE6909"/>
      <c r="AF6909" s="10" t="str">
        <f t="shared" si="307"/>
        <v/>
      </c>
      <c r="AG6909"/>
    </row>
    <row r="6910" spans="1:33">
      <c r="A6910" t="s">
        <v>14</v>
      </c>
      <c r="B6910" t="s">
        <v>180</v>
      </c>
      <c r="C6910">
        <v>6</v>
      </c>
      <c r="D6910" s="3">
        <v>4</v>
      </c>
      <c r="E6910" s="3">
        <v>2015</v>
      </c>
      <c r="F6910" t="s">
        <v>38</v>
      </c>
      <c r="G6910" t="s">
        <v>38</v>
      </c>
      <c r="H6910">
        <v>1</v>
      </c>
      <c r="I6910" s="28">
        <f t="shared" si="306"/>
        <v>4</v>
      </c>
      <c r="J6910">
        <v>0.25</v>
      </c>
      <c r="K6910">
        <v>19</v>
      </c>
      <c r="L6910"/>
      <c r="M6910"/>
      <c r="N6910"/>
      <c r="O6910"/>
      <c r="P6910"/>
      <c r="Q6910"/>
      <c r="R6910"/>
      <c r="S6910"/>
      <c r="T6910"/>
      <c r="U6910" s="10">
        <f t="shared" si="305"/>
        <v>19</v>
      </c>
      <c r="V6910"/>
      <c r="W6910"/>
      <c r="X6910"/>
      <c r="Y6910"/>
      <c r="Z6910"/>
      <c r="AA6910"/>
      <c r="AB6910"/>
      <c r="AC6910"/>
      <c r="AD6910"/>
      <c r="AE6910"/>
      <c r="AF6910" s="10" t="str">
        <f t="shared" si="307"/>
        <v/>
      </c>
      <c r="AG6910"/>
    </row>
    <row r="6911" spans="1:33">
      <c r="A6911" t="s">
        <v>14</v>
      </c>
      <c r="B6911" t="s">
        <v>180</v>
      </c>
      <c r="C6911">
        <v>6</v>
      </c>
      <c r="D6911" s="3">
        <v>4</v>
      </c>
      <c r="E6911" s="3">
        <v>2015</v>
      </c>
      <c r="F6911" t="s">
        <v>38</v>
      </c>
      <c r="G6911" t="s">
        <v>38</v>
      </c>
      <c r="H6911">
        <v>2</v>
      </c>
      <c r="I6911" s="28">
        <f t="shared" si="306"/>
        <v>2</v>
      </c>
      <c r="J6911">
        <v>1</v>
      </c>
      <c r="K6911">
        <v>86</v>
      </c>
      <c r="L6911">
        <v>27</v>
      </c>
      <c r="M6911"/>
      <c r="N6911"/>
      <c r="O6911"/>
      <c r="P6911"/>
      <c r="Q6911"/>
      <c r="R6911"/>
      <c r="S6911"/>
      <c r="T6911"/>
      <c r="U6911" s="10">
        <f t="shared" si="305"/>
        <v>56.5</v>
      </c>
      <c r="V6911"/>
      <c r="W6911"/>
      <c r="X6911"/>
      <c r="Y6911"/>
      <c r="Z6911"/>
      <c r="AA6911"/>
      <c r="AB6911"/>
      <c r="AC6911"/>
      <c r="AD6911"/>
      <c r="AE6911"/>
      <c r="AF6911" s="10" t="str">
        <f t="shared" si="307"/>
        <v/>
      </c>
      <c r="AG6911"/>
    </row>
    <row r="6912" spans="1:33">
      <c r="A6912" t="s">
        <v>14</v>
      </c>
      <c r="B6912" t="s">
        <v>180</v>
      </c>
      <c r="C6912">
        <v>6</v>
      </c>
      <c r="D6912" s="3">
        <v>4</v>
      </c>
      <c r="E6912" s="3">
        <v>2015</v>
      </c>
      <c r="F6912" t="s">
        <v>463</v>
      </c>
      <c r="G6912" t="s">
        <v>463</v>
      </c>
      <c r="H6912">
        <v>2</v>
      </c>
      <c r="I6912" s="28">
        <f t="shared" si="306"/>
        <v>2</v>
      </c>
      <c r="J6912">
        <v>1</v>
      </c>
      <c r="K6912">
        <v>22.4</v>
      </c>
      <c r="L6912">
        <v>19.7</v>
      </c>
      <c r="M6912"/>
      <c r="N6912"/>
      <c r="O6912"/>
      <c r="P6912"/>
      <c r="Q6912"/>
      <c r="R6912"/>
      <c r="S6912"/>
      <c r="T6912"/>
      <c r="U6912" s="10">
        <f t="shared" si="305"/>
        <v>21.049999999999997</v>
      </c>
      <c r="V6912"/>
      <c r="W6912"/>
      <c r="X6912"/>
      <c r="Y6912"/>
      <c r="Z6912"/>
      <c r="AA6912"/>
      <c r="AB6912"/>
      <c r="AC6912"/>
      <c r="AD6912"/>
      <c r="AE6912"/>
      <c r="AF6912" s="10" t="str">
        <f t="shared" si="307"/>
        <v/>
      </c>
      <c r="AG6912" t="s">
        <v>65</v>
      </c>
    </row>
    <row r="6913" spans="1:33">
      <c r="A6913" t="s">
        <v>14</v>
      </c>
      <c r="B6913" t="s">
        <v>180</v>
      </c>
      <c r="C6913">
        <v>6</v>
      </c>
      <c r="D6913" s="3">
        <v>4</v>
      </c>
      <c r="E6913" s="3">
        <v>2015</v>
      </c>
      <c r="F6913" t="s">
        <v>463</v>
      </c>
      <c r="G6913" t="s">
        <v>463</v>
      </c>
      <c r="H6913">
        <v>6</v>
      </c>
      <c r="I6913" s="28">
        <f t="shared" si="306"/>
        <v>6</v>
      </c>
      <c r="J6913">
        <v>1</v>
      </c>
      <c r="K6913">
        <v>16.7</v>
      </c>
      <c r="L6913">
        <v>17.100000000000001</v>
      </c>
      <c r="M6913">
        <v>14.9</v>
      </c>
      <c r="N6913">
        <v>14.6</v>
      </c>
      <c r="O6913">
        <v>14.7</v>
      </c>
      <c r="P6913">
        <v>15.8</v>
      </c>
      <c r="Q6913"/>
      <c r="R6913"/>
      <c r="S6913"/>
      <c r="T6913"/>
      <c r="U6913" s="10">
        <f t="shared" si="305"/>
        <v>15.633333333333333</v>
      </c>
      <c r="V6913"/>
      <c r="W6913"/>
      <c r="X6913"/>
      <c r="Y6913"/>
      <c r="Z6913"/>
      <c r="AA6913"/>
      <c r="AB6913"/>
      <c r="AC6913"/>
      <c r="AD6913"/>
      <c r="AE6913"/>
      <c r="AF6913" s="10" t="str">
        <f t="shared" si="307"/>
        <v/>
      </c>
      <c r="AG6913" t="s">
        <v>418</v>
      </c>
    </row>
    <row r="6914" spans="1:33">
      <c r="A6914" t="s">
        <v>14</v>
      </c>
      <c r="B6914" t="s">
        <v>180</v>
      </c>
      <c r="C6914">
        <v>6</v>
      </c>
      <c r="D6914" s="3">
        <v>4</v>
      </c>
      <c r="E6914" s="3">
        <v>2015</v>
      </c>
      <c r="F6914" t="s">
        <v>463</v>
      </c>
      <c r="G6914" t="s">
        <v>463</v>
      </c>
      <c r="H6914">
        <v>10</v>
      </c>
      <c r="I6914" s="28">
        <f t="shared" si="306"/>
        <v>10</v>
      </c>
      <c r="J6914">
        <v>1</v>
      </c>
      <c r="K6914">
        <v>12.6</v>
      </c>
      <c r="L6914">
        <v>11.9</v>
      </c>
      <c r="M6914">
        <v>11.5</v>
      </c>
      <c r="N6914">
        <v>12</v>
      </c>
      <c r="O6914">
        <v>13</v>
      </c>
      <c r="P6914">
        <v>12.2</v>
      </c>
      <c r="Q6914">
        <v>12.6</v>
      </c>
      <c r="R6914">
        <v>11.7</v>
      </c>
      <c r="S6914">
        <v>12.9</v>
      </c>
      <c r="T6914">
        <v>13.3</v>
      </c>
      <c r="U6914" s="10">
        <f t="shared" si="305"/>
        <v>12.370000000000001</v>
      </c>
      <c r="V6914"/>
      <c r="W6914"/>
      <c r="X6914"/>
      <c r="Y6914"/>
      <c r="Z6914"/>
      <c r="AA6914"/>
      <c r="AB6914"/>
      <c r="AC6914"/>
      <c r="AD6914"/>
      <c r="AE6914"/>
      <c r="AF6914" s="10" t="str">
        <f t="shared" si="307"/>
        <v/>
      </c>
      <c r="AG6914" t="s">
        <v>66</v>
      </c>
    </row>
    <row r="6915" spans="1:33">
      <c r="A6915" t="s">
        <v>14</v>
      </c>
      <c r="B6915" t="s">
        <v>180</v>
      </c>
      <c r="C6915">
        <v>6</v>
      </c>
      <c r="D6915" s="3">
        <v>4</v>
      </c>
      <c r="E6915" s="3">
        <v>2015</v>
      </c>
      <c r="F6915" t="s">
        <v>53</v>
      </c>
      <c r="G6915" t="s">
        <v>53</v>
      </c>
      <c r="H6915">
        <v>2</v>
      </c>
      <c r="I6915" s="28">
        <f t="shared" si="306"/>
        <v>2</v>
      </c>
      <c r="J6915">
        <v>1</v>
      </c>
      <c r="K6915">
        <v>20</v>
      </c>
      <c r="L6915">
        <v>20.399999999999999</v>
      </c>
      <c r="M6915"/>
      <c r="N6915"/>
      <c r="O6915"/>
      <c r="P6915"/>
      <c r="Q6915"/>
      <c r="R6915"/>
      <c r="S6915"/>
      <c r="T6915"/>
      <c r="U6915" s="10">
        <f t="shared" ref="U6915:U6978" si="308">IF(ISERROR(SUM(K6915:T6915)/COUNT(K6915:T6915)),"",SUM(K6915:T6915)/COUNT(K6915:T6915))</f>
        <v>20.2</v>
      </c>
      <c r="V6915"/>
      <c r="W6915"/>
      <c r="X6915"/>
      <c r="Y6915"/>
      <c r="Z6915"/>
      <c r="AA6915"/>
      <c r="AB6915"/>
      <c r="AC6915"/>
      <c r="AD6915"/>
      <c r="AE6915"/>
      <c r="AF6915" s="10" t="str">
        <f t="shared" si="307"/>
        <v/>
      </c>
      <c r="AG6915" t="s">
        <v>65</v>
      </c>
    </row>
    <row r="6916" spans="1:33">
      <c r="A6916" t="s">
        <v>14</v>
      </c>
      <c r="B6916" t="s">
        <v>180</v>
      </c>
      <c r="C6916">
        <v>6</v>
      </c>
      <c r="D6916" s="3">
        <v>4</v>
      </c>
      <c r="E6916" s="3">
        <v>2015</v>
      </c>
      <c r="F6916" t="s">
        <v>53</v>
      </c>
      <c r="G6916" t="s">
        <v>53</v>
      </c>
      <c r="H6916">
        <v>1</v>
      </c>
      <c r="I6916" s="28">
        <f t="shared" si="306"/>
        <v>1</v>
      </c>
      <c r="J6916">
        <v>1</v>
      </c>
      <c r="K6916">
        <v>10.7</v>
      </c>
      <c r="L6916"/>
      <c r="M6916"/>
      <c r="N6916"/>
      <c r="O6916"/>
      <c r="P6916"/>
      <c r="Q6916"/>
      <c r="R6916"/>
      <c r="S6916"/>
      <c r="T6916"/>
      <c r="U6916" s="10">
        <f t="shared" si="308"/>
        <v>10.7</v>
      </c>
      <c r="V6916"/>
      <c r="W6916"/>
      <c r="X6916"/>
      <c r="Y6916"/>
      <c r="Z6916"/>
      <c r="AA6916"/>
      <c r="AB6916"/>
      <c r="AC6916"/>
      <c r="AD6916"/>
      <c r="AE6916"/>
      <c r="AF6916" s="10" t="str">
        <f t="shared" si="307"/>
        <v/>
      </c>
      <c r="AG6916" t="s">
        <v>66</v>
      </c>
    </row>
    <row r="6917" spans="1:33">
      <c r="A6917" t="s">
        <v>14</v>
      </c>
      <c r="B6917" t="s">
        <v>180</v>
      </c>
      <c r="C6917">
        <v>6</v>
      </c>
      <c r="D6917" s="3">
        <v>4</v>
      </c>
      <c r="E6917" s="3">
        <v>2015</v>
      </c>
      <c r="F6917" t="s">
        <v>337</v>
      </c>
      <c r="G6917" t="s">
        <v>337</v>
      </c>
      <c r="H6917">
        <v>4</v>
      </c>
      <c r="I6917" s="28">
        <f t="shared" si="306"/>
        <v>16</v>
      </c>
      <c r="J6917">
        <v>0.25</v>
      </c>
      <c r="K6917">
        <v>8.1</v>
      </c>
      <c r="L6917">
        <v>7.6</v>
      </c>
      <c r="M6917">
        <v>5.8</v>
      </c>
      <c r="N6917">
        <v>5</v>
      </c>
      <c r="O6917"/>
      <c r="P6917"/>
      <c r="Q6917"/>
      <c r="R6917"/>
      <c r="S6917"/>
      <c r="T6917"/>
      <c r="U6917" s="10">
        <f t="shared" si="308"/>
        <v>6.625</v>
      </c>
      <c r="V6917"/>
      <c r="W6917"/>
      <c r="X6917"/>
      <c r="Y6917"/>
      <c r="Z6917"/>
      <c r="AA6917"/>
      <c r="AB6917"/>
      <c r="AC6917"/>
      <c r="AD6917"/>
      <c r="AE6917"/>
      <c r="AF6917" s="10" t="str">
        <f t="shared" si="307"/>
        <v/>
      </c>
      <c r="AG6917"/>
    </row>
    <row r="6918" spans="1:33">
      <c r="A6918" t="s">
        <v>14</v>
      </c>
      <c r="B6918" t="s">
        <v>180</v>
      </c>
      <c r="C6918">
        <v>6</v>
      </c>
      <c r="D6918" s="3">
        <v>4</v>
      </c>
      <c r="E6918" s="3">
        <v>2015</v>
      </c>
      <c r="F6918" t="s">
        <v>399</v>
      </c>
      <c r="G6918" t="s">
        <v>399</v>
      </c>
      <c r="H6918">
        <v>1</v>
      </c>
      <c r="I6918" s="28">
        <f t="shared" si="306"/>
        <v>4</v>
      </c>
      <c r="J6918">
        <v>0.25</v>
      </c>
      <c r="K6918">
        <v>5.0999999999999996</v>
      </c>
      <c r="L6918"/>
      <c r="M6918"/>
      <c r="N6918"/>
      <c r="O6918"/>
      <c r="P6918"/>
      <c r="Q6918"/>
      <c r="R6918"/>
      <c r="S6918"/>
      <c r="T6918"/>
      <c r="U6918" s="10">
        <f t="shared" si="308"/>
        <v>5.0999999999999996</v>
      </c>
      <c r="V6918"/>
      <c r="W6918"/>
      <c r="X6918"/>
      <c r="Y6918"/>
      <c r="Z6918"/>
      <c r="AA6918"/>
      <c r="AB6918"/>
      <c r="AC6918"/>
      <c r="AD6918"/>
      <c r="AE6918"/>
      <c r="AF6918" s="10" t="str">
        <f t="shared" si="307"/>
        <v/>
      </c>
      <c r="AG6918"/>
    </row>
    <row r="6919" spans="1:33">
      <c r="A6919" t="s">
        <v>14</v>
      </c>
      <c r="B6919" t="s">
        <v>180</v>
      </c>
      <c r="C6919">
        <v>6</v>
      </c>
      <c r="D6919" s="3">
        <v>4</v>
      </c>
      <c r="E6919" s="3">
        <v>2015</v>
      </c>
      <c r="F6919" t="s">
        <v>51</v>
      </c>
      <c r="G6919" t="s">
        <v>51</v>
      </c>
      <c r="H6919">
        <v>1</v>
      </c>
      <c r="I6919" s="28">
        <f t="shared" si="306"/>
        <v>4</v>
      </c>
      <c r="J6919">
        <v>0.25</v>
      </c>
      <c r="K6919"/>
      <c r="L6919"/>
      <c r="M6919"/>
      <c r="N6919"/>
      <c r="O6919"/>
      <c r="P6919"/>
      <c r="Q6919"/>
      <c r="R6919"/>
      <c r="S6919"/>
      <c r="T6919"/>
      <c r="U6919" s="10" t="str">
        <f t="shared" si="308"/>
        <v/>
      </c>
      <c r="V6919"/>
      <c r="W6919"/>
      <c r="X6919"/>
      <c r="Y6919"/>
      <c r="Z6919"/>
      <c r="AA6919"/>
      <c r="AB6919"/>
      <c r="AC6919"/>
      <c r="AD6919"/>
      <c r="AE6919"/>
      <c r="AF6919" s="10" t="str">
        <f t="shared" si="307"/>
        <v/>
      </c>
      <c r="AG6919"/>
    </row>
    <row r="6920" spans="1:33">
      <c r="A6920" t="s">
        <v>14</v>
      </c>
      <c r="B6920" t="s">
        <v>180</v>
      </c>
      <c r="C6920">
        <v>6</v>
      </c>
      <c r="D6920" s="3">
        <v>4</v>
      </c>
      <c r="E6920" s="3">
        <v>2015</v>
      </c>
      <c r="F6920" t="s">
        <v>51</v>
      </c>
      <c r="G6920" t="s">
        <v>51</v>
      </c>
      <c r="H6920">
        <v>4</v>
      </c>
      <c r="I6920" s="28">
        <f t="shared" si="306"/>
        <v>4</v>
      </c>
      <c r="J6920">
        <v>1</v>
      </c>
      <c r="K6920"/>
      <c r="L6920"/>
      <c r="M6920"/>
      <c r="N6920"/>
      <c r="O6920"/>
      <c r="P6920"/>
      <c r="Q6920"/>
      <c r="R6920"/>
      <c r="S6920"/>
      <c r="T6920"/>
      <c r="U6920" s="10" t="str">
        <f t="shared" si="308"/>
        <v/>
      </c>
      <c r="V6920"/>
      <c r="W6920"/>
      <c r="X6920"/>
      <c r="Y6920"/>
      <c r="Z6920"/>
      <c r="AA6920"/>
      <c r="AB6920"/>
      <c r="AC6920"/>
      <c r="AD6920"/>
      <c r="AE6920"/>
      <c r="AF6920" s="10" t="str">
        <f t="shared" si="307"/>
        <v/>
      </c>
      <c r="AG6920"/>
    </row>
    <row r="6921" spans="1:33">
      <c r="A6921" t="s">
        <v>14</v>
      </c>
      <c r="B6921" t="s">
        <v>180</v>
      </c>
      <c r="C6921">
        <v>6</v>
      </c>
      <c r="D6921" s="3">
        <v>4</v>
      </c>
      <c r="E6921" s="3">
        <v>2015</v>
      </c>
      <c r="F6921" t="s">
        <v>100</v>
      </c>
      <c r="G6921" t="s">
        <v>100</v>
      </c>
      <c r="H6921">
        <v>1</v>
      </c>
      <c r="I6921" s="28">
        <f t="shared" si="306"/>
        <v>4</v>
      </c>
      <c r="J6921">
        <v>0.25</v>
      </c>
      <c r="K6921"/>
      <c r="L6921"/>
      <c r="M6921"/>
      <c r="N6921"/>
      <c r="O6921"/>
      <c r="P6921"/>
      <c r="Q6921"/>
      <c r="R6921"/>
      <c r="S6921"/>
      <c r="T6921"/>
      <c r="U6921" s="10" t="str">
        <f t="shared" si="308"/>
        <v/>
      </c>
      <c r="V6921">
        <v>1.2</v>
      </c>
      <c r="W6921"/>
      <c r="X6921"/>
      <c r="Y6921"/>
      <c r="Z6921"/>
      <c r="AA6921"/>
      <c r="AB6921"/>
      <c r="AC6921"/>
      <c r="AD6921"/>
      <c r="AE6921"/>
      <c r="AF6921" s="10">
        <f t="shared" si="307"/>
        <v>1.2</v>
      </c>
      <c r="AG6921"/>
    </row>
    <row r="6922" spans="1:33">
      <c r="A6922" t="s">
        <v>14</v>
      </c>
      <c r="B6922" t="s">
        <v>180</v>
      </c>
      <c r="C6922">
        <v>6</v>
      </c>
      <c r="D6922" s="3">
        <v>4</v>
      </c>
      <c r="E6922" s="3">
        <v>2015</v>
      </c>
      <c r="F6922" t="s">
        <v>43</v>
      </c>
      <c r="G6922" t="s">
        <v>44</v>
      </c>
      <c r="H6922">
        <v>19</v>
      </c>
      <c r="I6922" s="28">
        <f t="shared" si="306"/>
        <v>76</v>
      </c>
      <c r="J6922">
        <v>0.25</v>
      </c>
      <c r="K6922">
        <v>6.4</v>
      </c>
      <c r="L6922">
        <v>4.8</v>
      </c>
      <c r="M6922">
        <v>4.9000000000000004</v>
      </c>
      <c r="N6922">
        <v>5.8</v>
      </c>
      <c r="O6922">
        <v>4.5999999999999996</v>
      </c>
      <c r="P6922">
        <v>5.6</v>
      </c>
      <c r="Q6922">
        <v>6.1</v>
      </c>
      <c r="R6922">
        <v>6</v>
      </c>
      <c r="S6922">
        <v>4.7</v>
      </c>
      <c r="T6922">
        <v>5.6</v>
      </c>
      <c r="U6922" s="10">
        <f t="shared" si="308"/>
        <v>5.4500000000000011</v>
      </c>
      <c r="V6922"/>
      <c r="W6922"/>
      <c r="X6922"/>
      <c r="Y6922"/>
      <c r="Z6922"/>
      <c r="AA6922"/>
      <c r="AB6922"/>
      <c r="AC6922"/>
      <c r="AD6922"/>
      <c r="AE6922"/>
      <c r="AF6922" s="10" t="str">
        <f t="shared" si="307"/>
        <v/>
      </c>
      <c r="AG6922"/>
    </row>
    <row r="6923" spans="1:33">
      <c r="A6923" t="s">
        <v>14</v>
      </c>
      <c r="B6923" t="s">
        <v>180</v>
      </c>
      <c r="C6923">
        <v>6</v>
      </c>
      <c r="D6923" s="3">
        <v>4</v>
      </c>
      <c r="E6923" s="3">
        <v>2015</v>
      </c>
      <c r="F6923" t="s">
        <v>315</v>
      </c>
      <c r="G6923" t="s">
        <v>315</v>
      </c>
      <c r="H6923">
        <v>1</v>
      </c>
      <c r="I6923" s="28">
        <f t="shared" si="306"/>
        <v>4</v>
      </c>
      <c r="J6923">
        <v>0.25</v>
      </c>
      <c r="K6923"/>
      <c r="L6923"/>
      <c r="M6923"/>
      <c r="N6923"/>
      <c r="O6923"/>
      <c r="P6923"/>
      <c r="Q6923"/>
      <c r="R6923"/>
      <c r="S6923"/>
      <c r="T6923"/>
      <c r="U6923" s="10" t="str">
        <f t="shared" si="308"/>
        <v/>
      </c>
      <c r="V6923">
        <v>2.1</v>
      </c>
      <c r="W6923"/>
      <c r="X6923"/>
      <c r="Y6923"/>
      <c r="Z6923"/>
      <c r="AA6923"/>
      <c r="AB6923"/>
      <c r="AC6923"/>
      <c r="AD6923"/>
      <c r="AE6923"/>
      <c r="AF6923" s="10">
        <f t="shared" si="307"/>
        <v>2.1</v>
      </c>
      <c r="AG6923"/>
    </row>
    <row r="6924" spans="1:33">
      <c r="A6924" t="s">
        <v>14</v>
      </c>
      <c r="B6924" t="s">
        <v>180</v>
      </c>
      <c r="C6924">
        <v>6</v>
      </c>
      <c r="D6924" s="3">
        <v>4</v>
      </c>
      <c r="E6924" s="3">
        <v>2015</v>
      </c>
      <c r="F6924" t="s">
        <v>41</v>
      </c>
      <c r="G6924" t="s">
        <v>40</v>
      </c>
      <c r="H6924">
        <v>1</v>
      </c>
      <c r="I6924" s="28">
        <f t="shared" si="306"/>
        <v>4</v>
      </c>
      <c r="J6924">
        <v>0.25</v>
      </c>
      <c r="K6924">
        <v>2.9</v>
      </c>
      <c r="L6924"/>
      <c r="M6924"/>
      <c r="N6924"/>
      <c r="O6924"/>
      <c r="P6924"/>
      <c r="Q6924"/>
      <c r="R6924"/>
      <c r="S6924"/>
      <c r="T6924"/>
      <c r="U6924" s="10">
        <f t="shared" si="308"/>
        <v>2.9</v>
      </c>
      <c r="V6924"/>
      <c r="W6924"/>
      <c r="X6924"/>
      <c r="Y6924"/>
      <c r="Z6924"/>
      <c r="AA6924"/>
      <c r="AB6924"/>
      <c r="AC6924"/>
      <c r="AD6924"/>
      <c r="AE6924"/>
      <c r="AF6924" s="10" t="str">
        <f t="shared" si="307"/>
        <v/>
      </c>
      <c r="AG6924"/>
    </row>
    <row r="6925" spans="1:33">
      <c r="A6925" t="s">
        <v>14</v>
      </c>
      <c r="B6925" t="s">
        <v>180</v>
      </c>
      <c r="C6925">
        <v>6</v>
      </c>
      <c r="D6925" s="3">
        <v>4</v>
      </c>
      <c r="E6925" s="3">
        <v>2015</v>
      </c>
      <c r="F6925" t="s">
        <v>39</v>
      </c>
      <c r="G6925" t="s">
        <v>40</v>
      </c>
      <c r="H6925">
        <v>1</v>
      </c>
      <c r="I6925" s="28">
        <f t="shared" si="306"/>
        <v>4</v>
      </c>
      <c r="J6925">
        <v>0.25</v>
      </c>
      <c r="K6925">
        <v>5.8</v>
      </c>
      <c r="L6925"/>
      <c r="M6925"/>
      <c r="N6925"/>
      <c r="O6925"/>
      <c r="P6925"/>
      <c r="Q6925"/>
      <c r="R6925"/>
      <c r="S6925"/>
      <c r="T6925"/>
      <c r="U6925" s="10">
        <f t="shared" si="308"/>
        <v>5.8</v>
      </c>
      <c r="V6925"/>
      <c r="W6925"/>
      <c r="X6925"/>
      <c r="Y6925"/>
      <c r="Z6925"/>
      <c r="AA6925"/>
      <c r="AB6925"/>
      <c r="AC6925"/>
      <c r="AD6925"/>
      <c r="AE6925"/>
      <c r="AF6925" s="10" t="str">
        <f t="shared" si="307"/>
        <v/>
      </c>
      <c r="AG6925"/>
    </row>
    <row r="6926" spans="1:33">
      <c r="A6926" t="s">
        <v>14</v>
      </c>
      <c r="B6926" t="s">
        <v>180</v>
      </c>
      <c r="C6926">
        <v>6</v>
      </c>
      <c r="D6926" s="3">
        <v>4</v>
      </c>
      <c r="E6926" s="3">
        <v>2015</v>
      </c>
      <c r="F6926" t="s">
        <v>23</v>
      </c>
      <c r="G6926" t="s">
        <v>23</v>
      </c>
      <c r="H6926">
        <v>1</v>
      </c>
      <c r="I6926" s="28">
        <f t="shared" si="306"/>
        <v>4</v>
      </c>
      <c r="J6926">
        <v>0.25</v>
      </c>
      <c r="K6926">
        <v>9</v>
      </c>
      <c r="L6926"/>
      <c r="M6926"/>
      <c r="N6926"/>
      <c r="O6926"/>
      <c r="P6926"/>
      <c r="Q6926"/>
      <c r="R6926"/>
      <c r="S6926"/>
      <c r="T6926"/>
      <c r="U6926" s="10">
        <f t="shared" si="308"/>
        <v>9</v>
      </c>
      <c r="V6926"/>
      <c r="W6926"/>
      <c r="X6926"/>
      <c r="Y6926"/>
      <c r="Z6926"/>
      <c r="AA6926"/>
      <c r="AB6926"/>
      <c r="AC6926"/>
      <c r="AD6926"/>
      <c r="AE6926"/>
      <c r="AF6926" s="10" t="str">
        <f t="shared" si="307"/>
        <v/>
      </c>
      <c r="AG6926"/>
    </row>
    <row r="6927" spans="1:33">
      <c r="A6927" t="s">
        <v>14</v>
      </c>
      <c r="B6927" t="s">
        <v>180</v>
      </c>
      <c r="C6927">
        <v>6</v>
      </c>
      <c r="D6927" s="3">
        <v>4</v>
      </c>
      <c r="E6927" s="3">
        <v>2015</v>
      </c>
      <c r="F6927" t="s">
        <v>27</v>
      </c>
      <c r="G6927" t="s">
        <v>27</v>
      </c>
      <c r="H6927">
        <v>1</v>
      </c>
      <c r="I6927" s="28">
        <f t="shared" si="306"/>
        <v>4</v>
      </c>
      <c r="J6927">
        <v>0.25</v>
      </c>
      <c r="K6927"/>
      <c r="L6927"/>
      <c r="M6927"/>
      <c r="N6927"/>
      <c r="O6927"/>
      <c r="P6927"/>
      <c r="Q6927"/>
      <c r="R6927"/>
      <c r="S6927"/>
      <c r="T6927"/>
      <c r="U6927" s="10" t="str">
        <f t="shared" si="308"/>
        <v/>
      </c>
      <c r="V6927">
        <v>0.7</v>
      </c>
      <c r="W6927"/>
      <c r="X6927"/>
      <c r="Y6927"/>
      <c r="Z6927"/>
      <c r="AA6927"/>
      <c r="AB6927"/>
      <c r="AC6927"/>
      <c r="AD6927"/>
      <c r="AE6927"/>
      <c r="AF6927" s="10">
        <f t="shared" si="307"/>
        <v>0.7</v>
      </c>
      <c r="AG6927"/>
    </row>
    <row r="6928" spans="1:33">
      <c r="A6928" t="s">
        <v>14</v>
      </c>
      <c r="B6928" t="s">
        <v>208</v>
      </c>
      <c r="C6928">
        <v>6</v>
      </c>
      <c r="D6928" s="3">
        <v>4</v>
      </c>
      <c r="E6928" s="3">
        <v>2015</v>
      </c>
      <c r="F6928" t="s">
        <v>177</v>
      </c>
      <c r="G6928" t="s">
        <v>177</v>
      </c>
      <c r="H6928">
        <v>1</v>
      </c>
      <c r="I6928" s="28">
        <f t="shared" si="306"/>
        <v>4</v>
      </c>
      <c r="J6928">
        <v>0.25</v>
      </c>
      <c r="K6928">
        <v>3.3</v>
      </c>
      <c r="L6928"/>
      <c r="M6928"/>
      <c r="N6928"/>
      <c r="O6928"/>
      <c r="P6928"/>
      <c r="Q6928"/>
      <c r="R6928"/>
      <c r="S6928"/>
      <c r="T6928"/>
      <c r="U6928" s="10">
        <f t="shared" si="308"/>
        <v>3.3</v>
      </c>
      <c r="V6928"/>
      <c r="W6928"/>
      <c r="X6928"/>
      <c r="Y6928"/>
      <c r="Z6928"/>
      <c r="AA6928"/>
      <c r="AB6928"/>
      <c r="AC6928"/>
      <c r="AD6928"/>
      <c r="AE6928"/>
      <c r="AF6928" s="10" t="str">
        <f t="shared" si="307"/>
        <v/>
      </c>
      <c r="AG6928"/>
    </row>
    <row r="6929" spans="1:33">
      <c r="A6929" t="s">
        <v>14</v>
      </c>
      <c r="B6929" t="s">
        <v>208</v>
      </c>
      <c r="C6929">
        <v>6</v>
      </c>
      <c r="D6929" s="3">
        <v>4</v>
      </c>
      <c r="E6929" s="3">
        <v>2015</v>
      </c>
      <c r="F6929" t="s">
        <v>218</v>
      </c>
      <c r="G6929" t="s">
        <v>218</v>
      </c>
      <c r="H6929">
        <v>3</v>
      </c>
      <c r="I6929" s="28">
        <f t="shared" si="306"/>
        <v>12</v>
      </c>
      <c r="J6929">
        <v>0.25</v>
      </c>
      <c r="K6929">
        <v>5.3</v>
      </c>
      <c r="L6929"/>
      <c r="M6929"/>
      <c r="N6929"/>
      <c r="O6929"/>
      <c r="P6929"/>
      <c r="Q6929"/>
      <c r="R6929"/>
      <c r="S6929"/>
      <c r="T6929"/>
      <c r="U6929" s="10">
        <f t="shared" si="308"/>
        <v>5.3</v>
      </c>
      <c r="V6929">
        <v>1.1000000000000001</v>
      </c>
      <c r="W6929">
        <v>1.1000000000000001</v>
      </c>
      <c r="X6929"/>
      <c r="Y6929"/>
      <c r="Z6929"/>
      <c r="AA6929"/>
      <c r="AB6929"/>
      <c r="AC6929"/>
      <c r="AD6929"/>
      <c r="AE6929"/>
      <c r="AF6929" s="10">
        <f t="shared" si="307"/>
        <v>1.1000000000000001</v>
      </c>
      <c r="AG6929"/>
    </row>
    <row r="6930" spans="1:33">
      <c r="A6930" t="s">
        <v>14</v>
      </c>
      <c r="B6930" t="s">
        <v>208</v>
      </c>
      <c r="C6930">
        <v>6</v>
      </c>
      <c r="D6930" s="3">
        <v>4</v>
      </c>
      <c r="E6930" s="3">
        <v>2015</v>
      </c>
      <c r="F6930" t="s">
        <v>69</v>
      </c>
      <c r="G6930" t="s">
        <v>69</v>
      </c>
      <c r="H6930">
        <v>1</v>
      </c>
      <c r="I6930" s="28">
        <f t="shared" si="306"/>
        <v>1</v>
      </c>
      <c r="J6930">
        <v>1</v>
      </c>
      <c r="K6930">
        <v>4.5999999999999996</v>
      </c>
      <c r="L6930"/>
      <c r="M6930"/>
      <c r="N6930"/>
      <c r="O6930"/>
      <c r="P6930"/>
      <c r="Q6930"/>
      <c r="R6930"/>
      <c r="S6930"/>
      <c r="T6930"/>
      <c r="U6930" s="10">
        <f t="shared" si="308"/>
        <v>4.5999999999999996</v>
      </c>
      <c r="V6930"/>
      <c r="W6930"/>
      <c r="X6930"/>
      <c r="Y6930"/>
      <c r="Z6930"/>
      <c r="AA6930"/>
      <c r="AB6930"/>
      <c r="AC6930"/>
      <c r="AD6930"/>
      <c r="AE6930"/>
      <c r="AF6930" s="10" t="str">
        <f t="shared" si="307"/>
        <v/>
      </c>
      <c r="AG6930"/>
    </row>
    <row r="6931" spans="1:33">
      <c r="A6931" t="s">
        <v>14</v>
      </c>
      <c r="B6931" t="s">
        <v>208</v>
      </c>
      <c r="C6931">
        <v>6</v>
      </c>
      <c r="D6931" s="3">
        <v>4</v>
      </c>
      <c r="E6931" s="3">
        <v>2015</v>
      </c>
      <c r="F6931" t="s">
        <v>196</v>
      </c>
      <c r="G6931" t="s">
        <v>196</v>
      </c>
      <c r="H6931">
        <v>3</v>
      </c>
      <c r="I6931" s="28">
        <f t="shared" si="306"/>
        <v>12</v>
      </c>
      <c r="J6931">
        <v>0.25</v>
      </c>
      <c r="K6931">
        <v>7.2</v>
      </c>
      <c r="L6931">
        <v>7.7</v>
      </c>
      <c r="M6931"/>
      <c r="N6931"/>
      <c r="O6931"/>
      <c r="P6931"/>
      <c r="Q6931"/>
      <c r="R6931"/>
      <c r="S6931"/>
      <c r="T6931"/>
      <c r="U6931" s="10">
        <f t="shared" si="308"/>
        <v>7.45</v>
      </c>
      <c r="V6931">
        <v>1.7</v>
      </c>
      <c r="W6931"/>
      <c r="X6931"/>
      <c r="Y6931"/>
      <c r="Z6931"/>
      <c r="AA6931"/>
      <c r="AB6931"/>
      <c r="AC6931"/>
      <c r="AD6931"/>
      <c r="AE6931"/>
      <c r="AF6931" s="10">
        <f t="shared" si="307"/>
        <v>1.7</v>
      </c>
      <c r="AG6931"/>
    </row>
    <row r="6932" spans="1:33">
      <c r="A6932" t="s">
        <v>14</v>
      </c>
      <c r="B6932" t="s">
        <v>208</v>
      </c>
      <c r="C6932">
        <v>6</v>
      </c>
      <c r="D6932" s="3">
        <v>4</v>
      </c>
      <c r="E6932" s="3">
        <v>2015</v>
      </c>
      <c r="F6932" t="s">
        <v>87</v>
      </c>
      <c r="G6932" t="s">
        <v>428</v>
      </c>
      <c r="H6932">
        <v>14</v>
      </c>
      <c r="I6932" s="28">
        <f t="shared" si="306"/>
        <v>56</v>
      </c>
      <c r="J6932">
        <v>0.25</v>
      </c>
      <c r="K6932">
        <v>7.5</v>
      </c>
      <c r="L6932">
        <v>8.6999999999999993</v>
      </c>
      <c r="M6932">
        <v>9.5</v>
      </c>
      <c r="N6932">
        <v>8.6999999999999993</v>
      </c>
      <c r="O6932">
        <v>9.6</v>
      </c>
      <c r="P6932">
        <v>8</v>
      </c>
      <c r="Q6932">
        <v>6.7</v>
      </c>
      <c r="R6932">
        <v>8.5</v>
      </c>
      <c r="S6932">
        <v>8</v>
      </c>
      <c r="T6932">
        <v>7.1</v>
      </c>
      <c r="U6932" s="10">
        <f t="shared" si="308"/>
        <v>8.23</v>
      </c>
      <c r="V6932"/>
      <c r="W6932"/>
      <c r="X6932"/>
      <c r="Y6932"/>
      <c r="Z6932"/>
      <c r="AA6932"/>
      <c r="AB6932"/>
      <c r="AC6932"/>
      <c r="AD6932"/>
      <c r="AE6932"/>
      <c r="AF6932" s="10" t="str">
        <f t="shared" si="307"/>
        <v/>
      </c>
      <c r="AG6932"/>
    </row>
    <row r="6933" spans="1:33">
      <c r="A6933" t="s">
        <v>14</v>
      </c>
      <c r="B6933" t="s">
        <v>208</v>
      </c>
      <c r="C6933">
        <v>6</v>
      </c>
      <c r="D6933" s="3">
        <v>4</v>
      </c>
      <c r="E6933" s="3">
        <v>2015</v>
      </c>
      <c r="F6933" t="s">
        <v>87</v>
      </c>
      <c r="G6933" t="s">
        <v>428</v>
      </c>
      <c r="H6933">
        <v>1</v>
      </c>
      <c r="I6933" s="28">
        <f t="shared" si="306"/>
        <v>1</v>
      </c>
      <c r="J6933">
        <v>1</v>
      </c>
      <c r="K6933">
        <v>6.1</v>
      </c>
      <c r="L6933"/>
      <c r="M6933"/>
      <c r="N6933"/>
      <c r="O6933"/>
      <c r="P6933"/>
      <c r="Q6933"/>
      <c r="R6933"/>
      <c r="S6933"/>
      <c r="T6933"/>
      <c r="U6933" s="10">
        <f t="shared" si="308"/>
        <v>6.1</v>
      </c>
      <c r="V6933"/>
      <c r="W6933"/>
      <c r="X6933"/>
      <c r="Y6933"/>
      <c r="Z6933"/>
      <c r="AA6933"/>
      <c r="AB6933"/>
      <c r="AC6933"/>
      <c r="AD6933"/>
      <c r="AE6933"/>
      <c r="AF6933" s="10" t="str">
        <f t="shared" si="307"/>
        <v/>
      </c>
      <c r="AG6933"/>
    </row>
    <row r="6934" spans="1:33">
      <c r="A6934" t="s">
        <v>14</v>
      </c>
      <c r="B6934" t="s">
        <v>208</v>
      </c>
      <c r="C6934">
        <v>6</v>
      </c>
      <c r="D6934" s="3">
        <v>4</v>
      </c>
      <c r="E6934" s="3">
        <v>2015</v>
      </c>
      <c r="F6934" t="s">
        <v>478</v>
      </c>
      <c r="G6934" t="s">
        <v>132</v>
      </c>
      <c r="H6934">
        <v>11</v>
      </c>
      <c r="I6934" s="28">
        <f t="shared" si="306"/>
        <v>44</v>
      </c>
      <c r="J6934">
        <v>0.25</v>
      </c>
      <c r="K6934">
        <v>8.8000000000000007</v>
      </c>
      <c r="L6934">
        <v>11.7</v>
      </c>
      <c r="M6934">
        <v>6.7</v>
      </c>
      <c r="N6934">
        <v>7.2</v>
      </c>
      <c r="O6934">
        <v>13.2</v>
      </c>
      <c r="P6934">
        <v>6.6</v>
      </c>
      <c r="Q6934">
        <v>6.5</v>
      </c>
      <c r="R6934">
        <v>9</v>
      </c>
      <c r="S6934">
        <v>8.3000000000000007</v>
      </c>
      <c r="T6934">
        <v>9.1999999999999993</v>
      </c>
      <c r="U6934" s="10">
        <f t="shared" si="308"/>
        <v>8.7199999999999989</v>
      </c>
      <c r="V6934"/>
      <c r="W6934"/>
      <c r="X6934"/>
      <c r="Y6934"/>
      <c r="Z6934"/>
      <c r="AA6934"/>
      <c r="AB6934"/>
      <c r="AC6934"/>
      <c r="AD6934"/>
      <c r="AE6934"/>
      <c r="AF6934" s="10" t="str">
        <f t="shared" si="307"/>
        <v/>
      </c>
      <c r="AG6934"/>
    </row>
    <row r="6935" spans="1:33">
      <c r="A6935" t="s">
        <v>14</v>
      </c>
      <c r="B6935" t="s">
        <v>208</v>
      </c>
      <c r="C6935">
        <v>6</v>
      </c>
      <c r="D6935" s="3">
        <v>4</v>
      </c>
      <c r="E6935" s="3">
        <v>2015</v>
      </c>
      <c r="F6935" t="s">
        <v>478</v>
      </c>
      <c r="G6935" t="s">
        <v>132</v>
      </c>
      <c r="H6935">
        <v>2</v>
      </c>
      <c r="I6935" s="28">
        <f t="shared" si="306"/>
        <v>2</v>
      </c>
      <c r="J6935">
        <v>1</v>
      </c>
      <c r="K6935">
        <v>11</v>
      </c>
      <c r="L6935">
        <v>10.5</v>
      </c>
      <c r="M6935"/>
      <c r="N6935"/>
      <c r="O6935"/>
      <c r="P6935"/>
      <c r="Q6935"/>
      <c r="R6935"/>
      <c r="S6935"/>
      <c r="T6935"/>
      <c r="U6935" s="10">
        <f t="shared" si="308"/>
        <v>10.75</v>
      </c>
      <c r="V6935"/>
      <c r="W6935"/>
      <c r="X6935"/>
      <c r="Y6935"/>
      <c r="Z6935"/>
      <c r="AA6935"/>
      <c r="AB6935"/>
      <c r="AC6935"/>
      <c r="AD6935"/>
      <c r="AE6935"/>
      <c r="AF6935" s="10" t="str">
        <f t="shared" si="307"/>
        <v/>
      </c>
      <c r="AG6935"/>
    </row>
    <row r="6936" spans="1:33">
      <c r="A6936" t="s">
        <v>14</v>
      </c>
      <c r="B6936" t="s">
        <v>208</v>
      </c>
      <c r="C6936">
        <v>6</v>
      </c>
      <c r="D6936" s="3">
        <v>4</v>
      </c>
      <c r="E6936" s="3">
        <v>2015</v>
      </c>
      <c r="F6936" t="s">
        <v>308</v>
      </c>
      <c r="G6936" t="s">
        <v>429</v>
      </c>
      <c r="H6936">
        <v>8</v>
      </c>
      <c r="I6936" s="28">
        <f t="shared" si="306"/>
        <v>32</v>
      </c>
      <c r="J6936">
        <v>0.25</v>
      </c>
      <c r="K6936"/>
      <c r="L6936"/>
      <c r="M6936"/>
      <c r="N6936"/>
      <c r="O6936"/>
      <c r="P6936"/>
      <c r="Q6936"/>
      <c r="R6936"/>
      <c r="S6936"/>
      <c r="T6936"/>
      <c r="U6936" s="10" t="str">
        <f t="shared" si="308"/>
        <v/>
      </c>
      <c r="V6936"/>
      <c r="W6936"/>
      <c r="X6936"/>
      <c r="Y6936"/>
      <c r="Z6936"/>
      <c r="AA6936"/>
      <c r="AB6936"/>
      <c r="AC6936"/>
      <c r="AD6936"/>
      <c r="AE6936"/>
      <c r="AF6936" s="10" t="str">
        <f t="shared" si="307"/>
        <v/>
      </c>
      <c r="AG6936"/>
    </row>
    <row r="6937" spans="1:33">
      <c r="A6937" t="s">
        <v>14</v>
      </c>
      <c r="B6937" t="s">
        <v>208</v>
      </c>
      <c r="C6937">
        <v>6</v>
      </c>
      <c r="D6937" s="3">
        <v>4</v>
      </c>
      <c r="E6937" s="3">
        <v>2015</v>
      </c>
      <c r="F6937" t="s">
        <v>33</v>
      </c>
      <c r="G6937" t="s">
        <v>33</v>
      </c>
      <c r="H6937">
        <v>3</v>
      </c>
      <c r="I6937" s="28">
        <f t="shared" si="306"/>
        <v>3</v>
      </c>
      <c r="J6937">
        <v>1</v>
      </c>
      <c r="K6937">
        <v>57</v>
      </c>
      <c r="L6937">
        <v>47</v>
      </c>
      <c r="M6937">
        <v>25</v>
      </c>
      <c r="N6937"/>
      <c r="O6937"/>
      <c r="P6937"/>
      <c r="Q6937"/>
      <c r="R6937"/>
      <c r="S6937"/>
      <c r="T6937"/>
      <c r="U6937" s="10">
        <f t="shared" si="308"/>
        <v>43</v>
      </c>
      <c r="V6937"/>
      <c r="W6937"/>
      <c r="X6937"/>
      <c r="Y6937"/>
      <c r="Z6937"/>
      <c r="AA6937"/>
      <c r="AB6937"/>
      <c r="AC6937"/>
      <c r="AD6937"/>
      <c r="AE6937"/>
      <c r="AF6937" s="10" t="str">
        <f t="shared" si="307"/>
        <v/>
      </c>
      <c r="AG6937"/>
    </row>
    <row r="6938" spans="1:33">
      <c r="A6938" t="s">
        <v>14</v>
      </c>
      <c r="B6938" t="s">
        <v>208</v>
      </c>
      <c r="C6938">
        <v>6</v>
      </c>
      <c r="D6938" s="3">
        <v>4</v>
      </c>
      <c r="E6938" s="3">
        <v>2015</v>
      </c>
      <c r="F6938" t="s">
        <v>76</v>
      </c>
      <c r="G6938" t="s">
        <v>76</v>
      </c>
      <c r="H6938">
        <v>2</v>
      </c>
      <c r="I6938" s="28">
        <f t="shared" si="306"/>
        <v>2</v>
      </c>
      <c r="J6938">
        <v>1</v>
      </c>
      <c r="K6938">
        <v>58</v>
      </c>
      <c r="L6938">
        <v>63</v>
      </c>
      <c r="M6938"/>
      <c r="N6938"/>
      <c r="O6938"/>
      <c r="P6938"/>
      <c r="Q6938"/>
      <c r="R6938"/>
      <c r="S6938"/>
      <c r="T6938"/>
      <c r="U6938" s="10">
        <f t="shared" si="308"/>
        <v>60.5</v>
      </c>
      <c r="V6938"/>
      <c r="W6938"/>
      <c r="X6938"/>
      <c r="Y6938"/>
      <c r="Z6938"/>
      <c r="AA6938"/>
      <c r="AB6938"/>
      <c r="AC6938"/>
      <c r="AD6938"/>
      <c r="AE6938"/>
      <c r="AF6938" s="10" t="str">
        <f t="shared" si="307"/>
        <v/>
      </c>
      <c r="AG6938"/>
    </row>
    <row r="6939" spans="1:33">
      <c r="A6939" t="s">
        <v>14</v>
      </c>
      <c r="B6939" t="s">
        <v>208</v>
      </c>
      <c r="C6939">
        <v>6</v>
      </c>
      <c r="D6939" s="3">
        <v>4</v>
      </c>
      <c r="E6939" s="3">
        <v>2015</v>
      </c>
      <c r="F6939" t="s">
        <v>45</v>
      </c>
      <c r="G6939" t="s">
        <v>434</v>
      </c>
      <c r="H6939">
        <v>1</v>
      </c>
      <c r="I6939" s="28">
        <f t="shared" ref="I6939:I7002" si="309">H6939*(1/J6939)</f>
        <v>4</v>
      </c>
      <c r="J6939">
        <v>0.25</v>
      </c>
      <c r="K6939">
        <v>4.5</v>
      </c>
      <c r="L6939"/>
      <c r="M6939"/>
      <c r="N6939"/>
      <c r="O6939"/>
      <c r="P6939"/>
      <c r="Q6939"/>
      <c r="R6939"/>
      <c r="S6939"/>
      <c r="T6939"/>
      <c r="U6939" s="10">
        <f t="shared" si="308"/>
        <v>4.5</v>
      </c>
      <c r="V6939"/>
      <c r="W6939"/>
      <c r="X6939"/>
      <c r="Y6939"/>
      <c r="Z6939"/>
      <c r="AA6939"/>
      <c r="AB6939"/>
      <c r="AC6939"/>
      <c r="AD6939"/>
      <c r="AE6939"/>
      <c r="AF6939" s="10" t="str">
        <f t="shared" si="307"/>
        <v/>
      </c>
      <c r="AG6939"/>
    </row>
    <row r="6940" spans="1:33">
      <c r="A6940" t="s">
        <v>14</v>
      </c>
      <c r="B6940" t="s">
        <v>208</v>
      </c>
      <c r="C6940">
        <v>6</v>
      </c>
      <c r="D6940" s="3">
        <v>4</v>
      </c>
      <c r="E6940" s="3">
        <v>2015</v>
      </c>
      <c r="F6940" t="s">
        <v>251</v>
      </c>
      <c r="G6940" t="s">
        <v>251</v>
      </c>
      <c r="H6940">
        <v>239</v>
      </c>
      <c r="I6940" s="28">
        <f t="shared" si="309"/>
        <v>956</v>
      </c>
      <c r="J6940">
        <v>0.25</v>
      </c>
      <c r="K6940">
        <v>9.6999999999999993</v>
      </c>
      <c r="L6940">
        <v>8.4</v>
      </c>
      <c r="M6940">
        <v>8.8000000000000007</v>
      </c>
      <c r="N6940">
        <v>6.5</v>
      </c>
      <c r="O6940">
        <v>9.1999999999999993</v>
      </c>
      <c r="P6940">
        <v>7.6</v>
      </c>
      <c r="Q6940">
        <v>5.2</v>
      </c>
      <c r="R6940">
        <v>8.8000000000000007</v>
      </c>
      <c r="S6940">
        <v>4.2</v>
      </c>
      <c r="T6940">
        <v>5.0999999999999996</v>
      </c>
      <c r="U6940" s="10">
        <f t="shared" si="308"/>
        <v>7.3500000000000014</v>
      </c>
      <c r="V6940"/>
      <c r="W6940"/>
      <c r="X6940"/>
      <c r="Y6940"/>
      <c r="Z6940"/>
      <c r="AA6940"/>
      <c r="AB6940"/>
      <c r="AC6940"/>
      <c r="AD6940"/>
      <c r="AE6940"/>
      <c r="AF6940" s="10" t="str">
        <f t="shared" si="307"/>
        <v/>
      </c>
      <c r="AG6940"/>
    </row>
    <row r="6941" spans="1:33">
      <c r="A6941" t="s">
        <v>14</v>
      </c>
      <c r="B6941" t="s">
        <v>208</v>
      </c>
      <c r="C6941">
        <v>6</v>
      </c>
      <c r="D6941" s="3">
        <v>4</v>
      </c>
      <c r="E6941" s="3">
        <v>2015</v>
      </c>
      <c r="F6941" t="s">
        <v>251</v>
      </c>
      <c r="G6941" t="s">
        <v>251</v>
      </c>
      <c r="H6941">
        <v>4</v>
      </c>
      <c r="I6941" s="28">
        <f t="shared" si="309"/>
        <v>4</v>
      </c>
      <c r="J6941">
        <v>1</v>
      </c>
      <c r="K6941">
        <v>5.5</v>
      </c>
      <c r="L6941">
        <v>2.9</v>
      </c>
      <c r="M6941">
        <v>5.0999999999999996</v>
      </c>
      <c r="N6941"/>
      <c r="O6941"/>
      <c r="P6941"/>
      <c r="Q6941"/>
      <c r="R6941"/>
      <c r="S6941"/>
      <c r="T6941"/>
      <c r="U6941" s="10">
        <f t="shared" si="308"/>
        <v>4.5</v>
      </c>
      <c r="V6941"/>
      <c r="W6941"/>
      <c r="X6941"/>
      <c r="Y6941"/>
      <c r="Z6941"/>
      <c r="AA6941"/>
      <c r="AB6941"/>
      <c r="AC6941"/>
      <c r="AD6941"/>
      <c r="AE6941"/>
      <c r="AF6941" s="10" t="str">
        <f t="shared" si="307"/>
        <v/>
      </c>
      <c r="AG6941"/>
    </row>
    <row r="6942" spans="1:33">
      <c r="A6942" t="s">
        <v>14</v>
      </c>
      <c r="B6942" t="s">
        <v>208</v>
      </c>
      <c r="C6942">
        <v>6</v>
      </c>
      <c r="D6942" s="3">
        <v>4</v>
      </c>
      <c r="E6942" s="3">
        <v>2015</v>
      </c>
      <c r="F6942" t="s">
        <v>372</v>
      </c>
      <c r="G6942" t="s">
        <v>372</v>
      </c>
      <c r="H6942">
        <v>5</v>
      </c>
      <c r="I6942" s="28">
        <f t="shared" si="309"/>
        <v>20</v>
      </c>
      <c r="J6942">
        <v>0.25</v>
      </c>
      <c r="K6942">
        <v>4.3</v>
      </c>
      <c r="L6942">
        <v>5.4</v>
      </c>
      <c r="M6942">
        <v>1.2</v>
      </c>
      <c r="N6942">
        <v>4.3</v>
      </c>
      <c r="O6942">
        <v>5.8</v>
      </c>
      <c r="P6942"/>
      <c r="Q6942"/>
      <c r="R6942"/>
      <c r="S6942"/>
      <c r="T6942"/>
      <c r="U6942" s="10">
        <f t="shared" si="308"/>
        <v>4.2</v>
      </c>
      <c r="V6942"/>
      <c r="W6942"/>
      <c r="X6942"/>
      <c r="Y6942"/>
      <c r="Z6942"/>
      <c r="AA6942"/>
      <c r="AB6942"/>
      <c r="AC6942"/>
      <c r="AD6942"/>
      <c r="AE6942"/>
      <c r="AF6942" s="10" t="str">
        <f t="shared" si="307"/>
        <v/>
      </c>
      <c r="AG6942"/>
    </row>
    <row r="6943" spans="1:33">
      <c r="A6943" t="s">
        <v>14</v>
      </c>
      <c r="B6943" t="s">
        <v>208</v>
      </c>
      <c r="C6943">
        <v>6</v>
      </c>
      <c r="D6943" s="3">
        <v>4</v>
      </c>
      <c r="E6943" s="3">
        <v>2015</v>
      </c>
      <c r="F6943" t="s">
        <v>54</v>
      </c>
      <c r="G6943" t="s">
        <v>437</v>
      </c>
      <c r="H6943">
        <v>2</v>
      </c>
      <c r="I6943" s="28">
        <f t="shared" si="309"/>
        <v>8</v>
      </c>
      <c r="J6943">
        <v>0.25</v>
      </c>
      <c r="K6943">
        <v>3</v>
      </c>
      <c r="L6943">
        <v>3.2</v>
      </c>
      <c r="M6943"/>
      <c r="N6943"/>
      <c r="O6943"/>
      <c r="P6943"/>
      <c r="Q6943"/>
      <c r="R6943"/>
      <c r="S6943"/>
      <c r="T6943"/>
      <c r="U6943" s="10">
        <f t="shared" si="308"/>
        <v>3.1</v>
      </c>
      <c r="V6943"/>
      <c r="W6943"/>
      <c r="X6943"/>
      <c r="Y6943"/>
      <c r="Z6943"/>
      <c r="AA6943"/>
      <c r="AB6943"/>
      <c r="AC6943"/>
      <c r="AD6943"/>
      <c r="AE6943"/>
      <c r="AF6943" s="10" t="str">
        <f t="shared" si="307"/>
        <v/>
      </c>
      <c r="AG6943"/>
    </row>
    <row r="6944" spans="1:33">
      <c r="A6944" t="s">
        <v>14</v>
      </c>
      <c r="B6944" t="s">
        <v>208</v>
      </c>
      <c r="C6944">
        <v>6</v>
      </c>
      <c r="D6944" s="3">
        <v>4</v>
      </c>
      <c r="E6944" s="3">
        <v>2015</v>
      </c>
      <c r="F6944" t="s">
        <v>55</v>
      </c>
      <c r="G6944" t="s">
        <v>437</v>
      </c>
      <c r="H6944">
        <v>1</v>
      </c>
      <c r="I6944" s="28">
        <f t="shared" si="309"/>
        <v>4</v>
      </c>
      <c r="J6944">
        <v>0.25</v>
      </c>
      <c r="K6944">
        <v>3.6</v>
      </c>
      <c r="L6944"/>
      <c r="M6944"/>
      <c r="N6944"/>
      <c r="O6944"/>
      <c r="P6944"/>
      <c r="Q6944"/>
      <c r="R6944"/>
      <c r="S6944"/>
      <c r="T6944"/>
      <c r="U6944" s="10">
        <f t="shared" si="308"/>
        <v>3.6</v>
      </c>
      <c r="V6944"/>
      <c r="W6944"/>
      <c r="X6944"/>
      <c r="Y6944"/>
      <c r="Z6944"/>
      <c r="AA6944"/>
      <c r="AB6944"/>
      <c r="AC6944"/>
      <c r="AD6944"/>
      <c r="AE6944"/>
      <c r="AF6944" s="10" t="str">
        <f t="shared" si="307"/>
        <v/>
      </c>
      <c r="AG6944"/>
    </row>
    <row r="6945" spans="1:33">
      <c r="A6945" t="s">
        <v>14</v>
      </c>
      <c r="B6945" t="s">
        <v>208</v>
      </c>
      <c r="C6945">
        <v>6</v>
      </c>
      <c r="D6945" s="3">
        <v>4</v>
      </c>
      <c r="E6945" s="3">
        <v>2015</v>
      </c>
      <c r="F6945" t="s">
        <v>25</v>
      </c>
      <c r="G6945" t="s">
        <v>25</v>
      </c>
      <c r="H6945">
        <v>1</v>
      </c>
      <c r="I6945" s="28">
        <f t="shared" si="309"/>
        <v>4</v>
      </c>
      <c r="J6945">
        <v>0.25</v>
      </c>
      <c r="K6945">
        <v>8.3000000000000007</v>
      </c>
      <c r="L6945"/>
      <c r="M6945"/>
      <c r="N6945"/>
      <c r="O6945"/>
      <c r="P6945"/>
      <c r="Q6945"/>
      <c r="R6945"/>
      <c r="S6945"/>
      <c r="T6945"/>
      <c r="U6945" s="10">
        <f t="shared" si="308"/>
        <v>8.3000000000000007</v>
      </c>
      <c r="V6945"/>
      <c r="W6945"/>
      <c r="X6945"/>
      <c r="Y6945"/>
      <c r="Z6945"/>
      <c r="AA6945"/>
      <c r="AB6945"/>
      <c r="AC6945"/>
      <c r="AD6945"/>
      <c r="AE6945"/>
      <c r="AF6945" s="10" t="str">
        <f t="shared" si="307"/>
        <v/>
      </c>
      <c r="AG6945"/>
    </row>
    <row r="6946" spans="1:33">
      <c r="A6946" t="s">
        <v>14</v>
      </c>
      <c r="B6946" t="s">
        <v>208</v>
      </c>
      <c r="C6946">
        <v>6</v>
      </c>
      <c r="D6946" s="3">
        <v>4</v>
      </c>
      <c r="E6946" s="3">
        <v>2015</v>
      </c>
      <c r="F6946" t="s">
        <v>152</v>
      </c>
      <c r="G6946" t="s">
        <v>152</v>
      </c>
      <c r="H6946">
        <v>44</v>
      </c>
      <c r="I6946" s="28">
        <f t="shared" si="309"/>
        <v>176</v>
      </c>
      <c r="J6946">
        <v>0.25</v>
      </c>
      <c r="K6946">
        <v>10.5</v>
      </c>
      <c r="L6946">
        <v>8.5</v>
      </c>
      <c r="M6946">
        <v>10</v>
      </c>
      <c r="N6946">
        <v>10</v>
      </c>
      <c r="O6946">
        <v>8.8000000000000007</v>
      </c>
      <c r="P6946">
        <v>6.9</v>
      </c>
      <c r="Q6946">
        <v>9</v>
      </c>
      <c r="R6946">
        <v>6.6</v>
      </c>
      <c r="S6946">
        <v>8.5</v>
      </c>
      <c r="T6946">
        <v>10.5</v>
      </c>
      <c r="U6946" s="10">
        <f t="shared" si="308"/>
        <v>8.93</v>
      </c>
      <c r="V6946"/>
      <c r="W6946"/>
      <c r="X6946"/>
      <c r="Y6946"/>
      <c r="Z6946"/>
      <c r="AA6946"/>
      <c r="AB6946"/>
      <c r="AC6946"/>
      <c r="AD6946"/>
      <c r="AE6946"/>
      <c r="AF6946" s="10" t="str">
        <f t="shared" si="307"/>
        <v/>
      </c>
      <c r="AG6946"/>
    </row>
    <row r="6947" spans="1:33">
      <c r="A6947" t="s">
        <v>14</v>
      </c>
      <c r="B6947" t="s">
        <v>208</v>
      </c>
      <c r="C6947">
        <v>6</v>
      </c>
      <c r="D6947" s="3">
        <v>4</v>
      </c>
      <c r="E6947" s="3">
        <v>2015</v>
      </c>
      <c r="F6947" t="s">
        <v>15</v>
      </c>
      <c r="G6947" t="s">
        <v>15</v>
      </c>
      <c r="H6947">
        <v>1</v>
      </c>
      <c r="I6947" s="28">
        <f t="shared" si="309"/>
        <v>1</v>
      </c>
      <c r="J6947">
        <v>1</v>
      </c>
      <c r="K6947">
        <v>3.3</v>
      </c>
      <c r="L6947"/>
      <c r="M6947"/>
      <c r="N6947"/>
      <c r="O6947"/>
      <c r="P6947"/>
      <c r="Q6947"/>
      <c r="R6947"/>
      <c r="S6947"/>
      <c r="T6947"/>
      <c r="U6947" s="10">
        <f t="shared" si="308"/>
        <v>3.3</v>
      </c>
      <c r="V6947"/>
      <c r="W6947"/>
      <c r="X6947"/>
      <c r="Y6947"/>
      <c r="Z6947"/>
      <c r="AA6947"/>
      <c r="AB6947"/>
      <c r="AC6947"/>
      <c r="AD6947"/>
      <c r="AE6947"/>
      <c r="AF6947" s="10" t="str">
        <f t="shared" si="307"/>
        <v/>
      </c>
      <c r="AG6947"/>
    </row>
    <row r="6948" spans="1:33">
      <c r="A6948" t="s">
        <v>14</v>
      </c>
      <c r="B6948" t="s">
        <v>208</v>
      </c>
      <c r="C6948">
        <v>6</v>
      </c>
      <c r="D6948" s="3">
        <v>4</v>
      </c>
      <c r="E6948" s="3">
        <v>2015</v>
      </c>
      <c r="F6948" t="s">
        <v>18</v>
      </c>
      <c r="G6948" t="s">
        <v>18</v>
      </c>
      <c r="H6948">
        <v>1</v>
      </c>
      <c r="I6948" s="28">
        <f t="shared" si="309"/>
        <v>4</v>
      </c>
      <c r="J6948">
        <v>0.25</v>
      </c>
      <c r="K6948">
        <v>8.8000000000000007</v>
      </c>
      <c r="L6948"/>
      <c r="M6948"/>
      <c r="N6948"/>
      <c r="O6948"/>
      <c r="P6948"/>
      <c r="Q6948"/>
      <c r="R6948"/>
      <c r="S6948"/>
      <c r="T6948"/>
      <c r="U6948" s="10">
        <f t="shared" si="308"/>
        <v>8.8000000000000007</v>
      </c>
      <c r="V6948"/>
      <c r="W6948"/>
      <c r="X6948"/>
      <c r="Y6948"/>
      <c r="Z6948"/>
      <c r="AA6948"/>
      <c r="AB6948"/>
      <c r="AC6948"/>
      <c r="AD6948"/>
      <c r="AE6948"/>
      <c r="AF6948" s="10" t="str">
        <f t="shared" si="307"/>
        <v/>
      </c>
      <c r="AG6948" t="s">
        <v>411</v>
      </c>
    </row>
    <row r="6949" spans="1:33">
      <c r="A6949" t="s">
        <v>14</v>
      </c>
      <c r="B6949" t="s">
        <v>208</v>
      </c>
      <c r="C6949">
        <v>6</v>
      </c>
      <c r="D6949" s="3">
        <v>4</v>
      </c>
      <c r="E6949" s="3">
        <v>2015</v>
      </c>
      <c r="F6949" t="s">
        <v>16</v>
      </c>
      <c r="G6949" t="s">
        <v>16</v>
      </c>
      <c r="H6949">
        <v>5</v>
      </c>
      <c r="I6949" s="28">
        <f t="shared" si="309"/>
        <v>20</v>
      </c>
      <c r="J6949">
        <v>0.25</v>
      </c>
      <c r="K6949">
        <v>5.4</v>
      </c>
      <c r="L6949">
        <v>4.5</v>
      </c>
      <c r="M6949">
        <v>4.5</v>
      </c>
      <c r="N6949">
        <v>6.5</v>
      </c>
      <c r="O6949">
        <v>6.4</v>
      </c>
      <c r="P6949"/>
      <c r="Q6949"/>
      <c r="R6949"/>
      <c r="S6949"/>
      <c r="T6949"/>
      <c r="U6949" s="10">
        <f t="shared" si="308"/>
        <v>5.4599999999999991</v>
      </c>
      <c r="V6949"/>
      <c r="W6949"/>
      <c r="X6949"/>
      <c r="Y6949"/>
      <c r="Z6949"/>
      <c r="AA6949"/>
      <c r="AB6949"/>
      <c r="AC6949"/>
      <c r="AD6949"/>
      <c r="AE6949"/>
      <c r="AF6949" s="10" t="str">
        <f t="shared" si="307"/>
        <v/>
      </c>
      <c r="AG6949"/>
    </row>
    <row r="6950" spans="1:33">
      <c r="A6950" t="s">
        <v>14</v>
      </c>
      <c r="B6950" t="s">
        <v>208</v>
      </c>
      <c r="C6950">
        <v>6</v>
      </c>
      <c r="D6950" s="3">
        <v>4</v>
      </c>
      <c r="E6950" s="3">
        <v>2015</v>
      </c>
      <c r="F6950" t="s">
        <v>16</v>
      </c>
      <c r="G6950" t="s">
        <v>16</v>
      </c>
      <c r="H6950">
        <v>1</v>
      </c>
      <c r="I6950" s="28">
        <f t="shared" si="309"/>
        <v>1</v>
      </c>
      <c r="J6950">
        <v>1</v>
      </c>
      <c r="K6950">
        <v>5.4</v>
      </c>
      <c r="L6950"/>
      <c r="M6950"/>
      <c r="N6950"/>
      <c r="O6950"/>
      <c r="P6950"/>
      <c r="Q6950"/>
      <c r="R6950"/>
      <c r="S6950"/>
      <c r="T6950"/>
      <c r="U6950" s="10">
        <f t="shared" si="308"/>
        <v>5.4</v>
      </c>
      <c r="V6950"/>
      <c r="W6950"/>
      <c r="X6950"/>
      <c r="Y6950"/>
      <c r="Z6950"/>
      <c r="AA6950"/>
      <c r="AB6950"/>
      <c r="AC6950"/>
      <c r="AD6950"/>
      <c r="AE6950"/>
      <c r="AF6950" s="10" t="str">
        <f t="shared" si="307"/>
        <v/>
      </c>
      <c r="AG6950"/>
    </row>
    <row r="6951" spans="1:33">
      <c r="A6951" t="s">
        <v>14</v>
      </c>
      <c r="B6951" t="s">
        <v>208</v>
      </c>
      <c r="C6951">
        <v>6</v>
      </c>
      <c r="D6951" s="3">
        <v>4</v>
      </c>
      <c r="E6951" s="3">
        <v>2015</v>
      </c>
      <c r="F6951" t="s">
        <v>21</v>
      </c>
      <c r="G6951" t="s">
        <v>21</v>
      </c>
      <c r="H6951">
        <v>5</v>
      </c>
      <c r="I6951" s="28">
        <f t="shared" si="309"/>
        <v>20</v>
      </c>
      <c r="J6951">
        <v>0.25</v>
      </c>
      <c r="K6951">
        <v>3.8</v>
      </c>
      <c r="L6951">
        <v>9.1999999999999993</v>
      </c>
      <c r="M6951">
        <v>11.5</v>
      </c>
      <c r="N6951">
        <v>8.5</v>
      </c>
      <c r="O6951">
        <v>5.4</v>
      </c>
      <c r="P6951"/>
      <c r="Q6951"/>
      <c r="R6951"/>
      <c r="S6951"/>
      <c r="T6951"/>
      <c r="U6951" s="10">
        <f t="shared" si="308"/>
        <v>7.68</v>
      </c>
      <c r="V6951"/>
      <c r="W6951"/>
      <c r="X6951"/>
      <c r="Y6951"/>
      <c r="Z6951"/>
      <c r="AA6951"/>
      <c r="AB6951"/>
      <c r="AC6951"/>
      <c r="AD6951"/>
      <c r="AE6951"/>
      <c r="AF6951" s="10" t="str">
        <f t="shared" si="307"/>
        <v/>
      </c>
      <c r="AG6951"/>
    </row>
    <row r="6952" spans="1:33">
      <c r="A6952" t="s">
        <v>14</v>
      </c>
      <c r="B6952" t="s">
        <v>208</v>
      </c>
      <c r="C6952">
        <v>6</v>
      </c>
      <c r="D6952" s="3">
        <v>4</v>
      </c>
      <c r="E6952" s="3">
        <v>2015</v>
      </c>
      <c r="F6952" t="s">
        <v>256</v>
      </c>
      <c r="G6952" t="s">
        <v>256</v>
      </c>
      <c r="H6952">
        <v>1</v>
      </c>
      <c r="I6952" s="28">
        <f t="shared" si="309"/>
        <v>4</v>
      </c>
      <c r="J6952">
        <v>0.25</v>
      </c>
      <c r="K6952">
        <v>10</v>
      </c>
      <c r="L6952"/>
      <c r="M6952"/>
      <c r="N6952"/>
      <c r="O6952"/>
      <c r="P6952"/>
      <c r="Q6952"/>
      <c r="R6952"/>
      <c r="S6952"/>
      <c r="T6952"/>
      <c r="U6952" s="10">
        <f t="shared" si="308"/>
        <v>10</v>
      </c>
      <c r="V6952"/>
      <c r="W6952"/>
      <c r="X6952"/>
      <c r="Y6952"/>
      <c r="Z6952"/>
      <c r="AA6952"/>
      <c r="AB6952"/>
      <c r="AC6952"/>
      <c r="AD6952"/>
      <c r="AE6952"/>
      <c r="AF6952" s="10" t="str">
        <f t="shared" si="307"/>
        <v/>
      </c>
      <c r="AG6952"/>
    </row>
    <row r="6953" spans="1:33">
      <c r="A6953" t="s">
        <v>14</v>
      </c>
      <c r="B6953" t="s">
        <v>208</v>
      </c>
      <c r="C6953">
        <v>6</v>
      </c>
      <c r="D6953" s="3">
        <v>4</v>
      </c>
      <c r="E6953" s="3">
        <v>2015</v>
      </c>
      <c r="F6953" t="s">
        <v>462</v>
      </c>
      <c r="G6953" t="s">
        <v>462</v>
      </c>
      <c r="H6953">
        <v>4</v>
      </c>
      <c r="I6953" s="28">
        <f t="shared" si="309"/>
        <v>4</v>
      </c>
      <c r="J6953">
        <v>1</v>
      </c>
      <c r="K6953">
        <v>49</v>
      </c>
      <c r="L6953">
        <v>52</v>
      </c>
      <c r="M6953">
        <v>59</v>
      </c>
      <c r="N6953">
        <v>58</v>
      </c>
      <c r="O6953"/>
      <c r="P6953"/>
      <c r="Q6953"/>
      <c r="R6953"/>
      <c r="S6953"/>
      <c r="T6953"/>
      <c r="U6953" s="10">
        <f t="shared" si="308"/>
        <v>54.5</v>
      </c>
      <c r="V6953"/>
      <c r="W6953"/>
      <c r="X6953"/>
      <c r="Y6953"/>
      <c r="Z6953"/>
      <c r="AA6953"/>
      <c r="AB6953"/>
      <c r="AC6953"/>
      <c r="AD6953"/>
      <c r="AE6953"/>
      <c r="AF6953" s="10" t="str">
        <f t="shared" si="307"/>
        <v/>
      </c>
      <c r="AG6953"/>
    </row>
    <row r="6954" spans="1:33">
      <c r="A6954" t="s">
        <v>14</v>
      </c>
      <c r="B6954" t="s">
        <v>208</v>
      </c>
      <c r="C6954">
        <v>6</v>
      </c>
      <c r="D6954" s="3">
        <v>4</v>
      </c>
      <c r="E6954" s="3">
        <v>2015</v>
      </c>
      <c r="F6954" t="s">
        <v>211</v>
      </c>
      <c r="G6954" t="s">
        <v>211</v>
      </c>
      <c r="H6954">
        <v>2</v>
      </c>
      <c r="I6954" s="28">
        <f t="shared" si="309"/>
        <v>2</v>
      </c>
      <c r="J6954">
        <v>1</v>
      </c>
      <c r="K6954">
        <v>28</v>
      </c>
      <c r="L6954">
        <v>29</v>
      </c>
      <c r="M6954"/>
      <c r="N6954"/>
      <c r="O6954"/>
      <c r="P6954"/>
      <c r="Q6954"/>
      <c r="R6954"/>
      <c r="S6954"/>
      <c r="T6954"/>
      <c r="U6954" s="10">
        <f t="shared" si="308"/>
        <v>28.5</v>
      </c>
      <c r="V6954"/>
      <c r="W6954"/>
      <c r="X6954"/>
      <c r="Y6954"/>
      <c r="Z6954"/>
      <c r="AA6954"/>
      <c r="AB6954"/>
      <c r="AC6954"/>
      <c r="AD6954"/>
      <c r="AE6954"/>
      <c r="AF6954" s="10" t="str">
        <f t="shared" si="307"/>
        <v/>
      </c>
      <c r="AG6954"/>
    </row>
    <row r="6955" spans="1:33">
      <c r="A6955" t="s">
        <v>14</v>
      </c>
      <c r="B6955" t="s">
        <v>208</v>
      </c>
      <c r="C6955">
        <v>6</v>
      </c>
      <c r="D6955" s="3">
        <v>4</v>
      </c>
      <c r="E6955" s="3">
        <v>2015</v>
      </c>
      <c r="F6955" t="s">
        <v>32</v>
      </c>
      <c r="G6955" t="s">
        <v>32</v>
      </c>
      <c r="H6955">
        <v>1</v>
      </c>
      <c r="I6955" s="28">
        <f t="shared" si="309"/>
        <v>4</v>
      </c>
      <c r="J6955">
        <v>0.25</v>
      </c>
      <c r="K6955">
        <v>6.5</v>
      </c>
      <c r="L6955"/>
      <c r="M6955"/>
      <c r="N6955"/>
      <c r="O6955"/>
      <c r="P6955"/>
      <c r="Q6955"/>
      <c r="R6955"/>
      <c r="S6955"/>
      <c r="T6955"/>
      <c r="U6955" s="10">
        <f t="shared" si="308"/>
        <v>6.5</v>
      </c>
      <c r="V6955"/>
      <c r="W6955"/>
      <c r="X6955"/>
      <c r="Y6955"/>
      <c r="Z6955"/>
      <c r="AA6955"/>
      <c r="AB6955"/>
      <c r="AC6955"/>
      <c r="AD6955"/>
      <c r="AE6955"/>
      <c r="AF6955" s="10" t="str">
        <f t="shared" si="307"/>
        <v/>
      </c>
      <c r="AG6955"/>
    </row>
    <row r="6956" spans="1:33">
      <c r="A6956" t="s">
        <v>14</v>
      </c>
      <c r="B6956" t="s">
        <v>208</v>
      </c>
      <c r="C6956">
        <v>6</v>
      </c>
      <c r="D6956" s="3">
        <v>4</v>
      </c>
      <c r="E6956" s="3">
        <v>2015</v>
      </c>
      <c r="F6956" t="s">
        <v>34</v>
      </c>
      <c r="G6956" t="s">
        <v>34</v>
      </c>
      <c r="H6956">
        <v>1</v>
      </c>
      <c r="I6956" s="28">
        <f t="shared" si="309"/>
        <v>1</v>
      </c>
      <c r="J6956">
        <v>1</v>
      </c>
      <c r="K6956">
        <v>29</v>
      </c>
      <c r="L6956"/>
      <c r="M6956"/>
      <c r="N6956"/>
      <c r="O6956"/>
      <c r="P6956"/>
      <c r="Q6956"/>
      <c r="R6956"/>
      <c r="S6956"/>
      <c r="T6956"/>
      <c r="U6956" s="10">
        <f t="shared" si="308"/>
        <v>29</v>
      </c>
      <c r="V6956"/>
      <c r="W6956"/>
      <c r="X6956"/>
      <c r="Y6956"/>
      <c r="Z6956"/>
      <c r="AA6956"/>
      <c r="AB6956"/>
      <c r="AC6956"/>
      <c r="AD6956"/>
      <c r="AE6956"/>
      <c r="AF6956" s="10" t="str">
        <f t="shared" si="307"/>
        <v/>
      </c>
      <c r="AG6956"/>
    </row>
    <row r="6957" spans="1:33">
      <c r="A6957" t="s">
        <v>14</v>
      </c>
      <c r="B6957" t="s">
        <v>208</v>
      </c>
      <c r="C6957">
        <v>6</v>
      </c>
      <c r="D6957" s="3">
        <v>4</v>
      </c>
      <c r="E6957" s="3">
        <v>2015</v>
      </c>
      <c r="F6957" t="s">
        <v>38</v>
      </c>
      <c r="G6957" t="s">
        <v>38</v>
      </c>
      <c r="H6957">
        <v>4</v>
      </c>
      <c r="I6957" s="28">
        <f t="shared" si="309"/>
        <v>16</v>
      </c>
      <c r="J6957">
        <v>0.25</v>
      </c>
      <c r="K6957">
        <v>11</v>
      </c>
      <c r="L6957">
        <v>8</v>
      </c>
      <c r="M6957">
        <v>24</v>
      </c>
      <c r="N6957"/>
      <c r="O6957"/>
      <c r="P6957"/>
      <c r="Q6957"/>
      <c r="R6957"/>
      <c r="S6957"/>
      <c r="T6957"/>
      <c r="U6957" s="10">
        <f t="shared" si="308"/>
        <v>14.333333333333334</v>
      </c>
      <c r="V6957"/>
      <c r="W6957"/>
      <c r="X6957"/>
      <c r="Y6957"/>
      <c r="Z6957"/>
      <c r="AA6957"/>
      <c r="AB6957"/>
      <c r="AC6957"/>
      <c r="AD6957"/>
      <c r="AE6957"/>
      <c r="AF6957" s="10" t="str">
        <f t="shared" si="307"/>
        <v/>
      </c>
      <c r="AG6957"/>
    </row>
    <row r="6958" spans="1:33">
      <c r="A6958" t="s">
        <v>14</v>
      </c>
      <c r="B6958" t="s">
        <v>208</v>
      </c>
      <c r="C6958">
        <v>6</v>
      </c>
      <c r="D6958" s="3">
        <v>4</v>
      </c>
      <c r="E6958" s="3">
        <v>2015</v>
      </c>
      <c r="F6958" t="s">
        <v>38</v>
      </c>
      <c r="G6958" t="s">
        <v>38</v>
      </c>
      <c r="H6958">
        <v>2</v>
      </c>
      <c r="I6958" s="28">
        <f t="shared" si="309"/>
        <v>2</v>
      </c>
      <c r="J6958">
        <v>1</v>
      </c>
      <c r="K6958">
        <v>53</v>
      </c>
      <c r="L6958">
        <v>64</v>
      </c>
      <c r="M6958"/>
      <c r="N6958"/>
      <c r="O6958"/>
      <c r="P6958"/>
      <c r="Q6958"/>
      <c r="R6958"/>
      <c r="S6958"/>
      <c r="T6958"/>
      <c r="U6958" s="10">
        <f t="shared" si="308"/>
        <v>58.5</v>
      </c>
      <c r="V6958"/>
      <c r="W6958"/>
      <c r="X6958"/>
      <c r="Y6958"/>
      <c r="Z6958"/>
      <c r="AA6958"/>
      <c r="AB6958"/>
      <c r="AC6958"/>
      <c r="AD6958"/>
      <c r="AE6958"/>
      <c r="AF6958" s="10" t="str">
        <f t="shared" si="307"/>
        <v/>
      </c>
      <c r="AG6958"/>
    </row>
    <row r="6959" spans="1:33">
      <c r="A6959" t="s">
        <v>14</v>
      </c>
      <c r="B6959" t="s">
        <v>208</v>
      </c>
      <c r="C6959">
        <v>6</v>
      </c>
      <c r="D6959" s="3">
        <v>4</v>
      </c>
      <c r="E6959" s="3">
        <v>2015</v>
      </c>
      <c r="F6959" t="s">
        <v>465</v>
      </c>
      <c r="G6959" t="s">
        <v>463</v>
      </c>
      <c r="H6959">
        <v>1</v>
      </c>
      <c r="I6959" s="28">
        <f t="shared" si="309"/>
        <v>1</v>
      </c>
      <c r="J6959">
        <v>1</v>
      </c>
      <c r="K6959">
        <v>17</v>
      </c>
      <c r="L6959"/>
      <c r="M6959"/>
      <c r="N6959"/>
      <c r="O6959"/>
      <c r="P6959"/>
      <c r="Q6959"/>
      <c r="R6959"/>
      <c r="S6959"/>
      <c r="T6959"/>
      <c r="U6959" s="10">
        <f t="shared" si="308"/>
        <v>17</v>
      </c>
      <c r="V6959"/>
      <c r="W6959"/>
      <c r="X6959"/>
      <c r="Y6959"/>
      <c r="Z6959"/>
      <c r="AA6959"/>
      <c r="AB6959"/>
      <c r="AC6959"/>
      <c r="AD6959"/>
      <c r="AE6959"/>
      <c r="AF6959" s="10" t="str">
        <f t="shared" si="307"/>
        <v/>
      </c>
      <c r="AG6959"/>
    </row>
    <row r="6960" spans="1:33">
      <c r="A6960" t="s">
        <v>14</v>
      </c>
      <c r="B6960" t="s">
        <v>208</v>
      </c>
      <c r="C6960">
        <v>6</v>
      </c>
      <c r="D6960" s="3">
        <v>4</v>
      </c>
      <c r="E6960" s="3">
        <v>2015</v>
      </c>
      <c r="F6960" t="s">
        <v>53</v>
      </c>
      <c r="G6960" t="s">
        <v>53</v>
      </c>
      <c r="H6960">
        <v>6</v>
      </c>
      <c r="I6960" s="28">
        <f t="shared" si="309"/>
        <v>6</v>
      </c>
      <c r="J6960">
        <v>1</v>
      </c>
      <c r="K6960">
        <v>23.8</v>
      </c>
      <c r="L6960">
        <v>20.2</v>
      </c>
      <c r="M6960">
        <v>18</v>
      </c>
      <c r="N6960">
        <v>10.199999999999999</v>
      </c>
      <c r="O6960">
        <v>14</v>
      </c>
      <c r="P6960">
        <v>20.2</v>
      </c>
      <c r="Q6960"/>
      <c r="R6960"/>
      <c r="S6960"/>
      <c r="T6960"/>
      <c r="U6960" s="10">
        <f t="shared" si="308"/>
        <v>17.733333333333334</v>
      </c>
      <c r="V6960"/>
      <c r="W6960"/>
      <c r="X6960"/>
      <c r="Y6960"/>
      <c r="Z6960"/>
      <c r="AA6960"/>
      <c r="AB6960"/>
      <c r="AC6960"/>
      <c r="AD6960"/>
      <c r="AE6960"/>
      <c r="AF6960" s="10" t="str">
        <f t="shared" si="307"/>
        <v/>
      </c>
      <c r="AG6960"/>
    </row>
    <row r="6961" spans="1:33">
      <c r="A6961" t="s">
        <v>14</v>
      </c>
      <c r="B6961" t="s">
        <v>208</v>
      </c>
      <c r="C6961">
        <v>6</v>
      </c>
      <c r="D6961" s="3">
        <v>4</v>
      </c>
      <c r="E6961" s="3">
        <v>2015</v>
      </c>
      <c r="F6961" t="s">
        <v>51</v>
      </c>
      <c r="G6961" t="s">
        <v>51</v>
      </c>
      <c r="H6961">
        <v>6</v>
      </c>
      <c r="I6961" s="28">
        <f t="shared" si="309"/>
        <v>6</v>
      </c>
      <c r="J6961">
        <v>1</v>
      </c>
      <c r="K6961">
        <v>1</v>
      </c>
      <c r="L6961"/>
      <c r="M6961"/>
      <c r="N6961"/>
      <c r="O6961"/>
      <c r="P6961"/>
      <c r="Q6961"/>
      <c r="R6961"/>
      <c r="S6961"/>
      <c r="T6961"/>
      <c r="U6961" s="10">
        <f t="shared" si="308"/>
        <v>1</v>
      </c>
      <c r="V6961"/>
      <c r="W6961"/>
      <c r="X6961"/>
      <c r="Y6961"/>
      <c r="Z6961"/>
      <c r="AA6961"/>
      <c r="AB6961"/>
      <c r="AC6961"/>
      <c r="AD6961"/>
      <c r="AE6961"/>
      <c r="AF6961" s="10" t="str">
        <f t="shared" si="307"/>
        <v/>
      </c>
      <c r="AG6961"/>
    </row>
    <row r="6962" spans="1:33">
      <c r="A6962" t="s">
        <v>14</v>
      </c>
      <c r="B6962" t="s">
        <v>208</v>
      </c>
      <c r="C6962">
        <v>6</v>
      </c>
      <c r="D6962" s="3">
        <v>4</v>
      </c>
      <c r="E6962" s="3">
        <v>2015</v>
      </c>
      <c r="F6962" t="s">
        <v>43</v>
      </c>
      <c r="G6962" t="s">
        <v>44</v>
      </c>
      <c r="H6962">
        <v>2</v>
      </c>
      <c r="I6962" s="28">
        <f t="shared" si="309"/>
        <v>2</v>
      </c>
      <c r="J6962">
        <v>1</v>
      </c>
      <c r="K6962">
        <v>3.2</v>
      </c>
      <c r="L6962">
        <v>2.4</v>
      </c>
      <c r="M6962"/>
      <c r="N6962"/>
      <c r="O6962"/>
      <c r="P6962"/>
      <c r="Q6962"/>
      <c r="R6962"/>
      <c r="S6962"/>
      <c r="T6962"/>
      <c r="U6962" s="10">
        <f t="shared" si="308"/>
        <v>2.8</v>
      </c>
      <c r="V6962"/>
      <c r="W6962"/>
      <c r="X6962"/>
      <c r="Y6962"/>
      <c r="Z6962"/>
      <c r="AA6962"/>
      <c r="AB6962"/>
      <c r="AC6962"/>
      <c r="AD6962"/>
      <c r="AE6962"/>
      <c r="AF6962" s="10" t="str">
        <f t="shared" si="307"/>
        <v/>
      </c>
      <c r="AG6962"/>
    </row>
    <row r="6963" spans="1:33">
      <c r="A6963" t="s">
        <v>14</v>
      </c>
      <c r="B6963" t="s">
        <v>208</v>
      </c>
      <c r="C6963">
        <v>6</v>
      </c>
      <c r="D6963" s="3">
        <v>4</v>
      </c>
      <c r="E6963" s="3">
        <v>2015</v>
      </c>
      <c r="F6963" t="s">
        <v>43</v>
      </c>
      <c r="G6963" t="s">
        <v>44</v>
      </c>
      <c r="H6963">
        <v>33</v>
      </c>
      <c r="I6963" s="28">
        <f t="shared" si="309"/>
        <v>132</v>
      </c>
      <c r="J6963">
        <v>0.25</v>
      </c>
      <c r="K6963">
        <v>7.1</v>
      </c>
      <c r="L6963">
        <v>5.5</v>
      </c>
      <c r="M6963">
        <v>6.4</v>
      </c>
      <c r="N6963">
        <v>5.5</v>
      </c>
      <c r="O6963">
        <v>5.6</v>
      </c>
      <c r="P6963">
        <v>4.0999999999999996</v>
      </c>
      <c r="Q6963">
        <v>6</v>
      </c>
      <c r="R6963">
        <v>4.7</v>
      </c>
      <c r="S6963">
        <v>2.6</v>
      </c>
      <c r="T6963">
        <v>4.9000000000000004</v>
      </c>
      <c r="U6963" s="10">
        <f t="shared" si="308"/>
        <v>5.24</v>
      </c>
      <c r="V6963"/>
      <c r="W6963"/>
      <c r="X6963"/>
      <c r="Y6963"/>
      <c r="Z6963"/>
      <c r="AA6963"/>
      <c r="AB6963"/>
      <c r="AC6963"/>
      <c r="AD6963"/>
      <c r="AE6963"/>
      <c r="AF6963" s="10" t="str">
        <f t="shared" si="307"/>
        <v/>
      </c>
      <c r="AG6963"/>
    </row>
    <row r="6964" spans="1:33">
      <c r="A6964" t="s">
        <v>14</v>
      </c>
      <c r="B6964" t="s">
        <v>208</v>
      </c>
      <c r="C6964">
        <v>6</v>
      </c>
      <c r="D6964" s="3">
        <v>4</v>
      </c>
      <c r="E6964" s="3">
        <v>2015</v>
      </c>
      <c r="F6964" t="s">
        <v>35</v>
      </c>
      <c r="G6964" t="s">
        <v>35</v>
      </c>
      <c r="H6964">
        <v>1</v>
      </c>
      <c r="I6964" s="28">
        <f t="shared" si="309"/>
        <v>4</v>
      </c>
      <c r="J6964">
        <v>0.25</v>
      </c>
      <c r="K6964">
        <v>14.4</v>
      </c>
      <c r="L6964"/>
      <c r="M6964"/>
      <c r="N6964"/>
      <c r="O6964"/>
      <c r="P6964"/>
      <c r="Q6964"/>
      <c r="R6964"/>
      <c r="S6964"/>
      <c r="T6964"/>
      <c r="U6964" s="10">
        <f t="shared" si="308"/>
        <v>14.4</v>
      </c>
      <c r="V6964"/>
      <c r="W6964"/>
      <c r="X6964"/>
      <c r="Y6964"/>
      <c r="Z6964"/>
      <c r="AA6964"/>
      <c r="AB6964"/>
      <c r="AC6964"/>
      <c r="AD6964"/>
      <c r="AE6964"/>
      <c r="AF6964" s="10" t="str">
        <f t="shared" si="307"/>
        <v/>
      </c>
      <c r="AG6964"/>
    </row>
    <row r="6965" spans="1:33">
      <c r="A6965" t="s">
        <v>14</v>
      </c>
      <c r="B6965" t="s">
        <v>208</v>
      </c>
      <c r="C6965">
        <v>6</v>
      </c>
      <c r="D6965" s="3">
        <v>4</v>
      </c>
      <c r="E6965" s="3">
        <v>2015</v>
      </c>
      <c r="F6965" t="s">
        <v>41</v>
      </c>
      <c r="G6965" t="s">
        <v>40</v>
      </c>
      <c r="H6965">
        <v>3</v>
      </c>
      <c r="I6965" s="28">
        <f t="shared" si="309"/>
        <v>12</v>
      </c>
      <c r="J6965">
        <v>0.25</v>
      </c>
      <c r="K6965">
        <v>3.5</v>
      </c>
      <c r="L6965">
        <v>3.1</v>
      </c>
      <c r="M6965">
        <v>3</v>
      </c>
      <c r="N6965"/>
      <c r="O6965"/>
      <c r="P6965"/>
      <c r="Q6965"/>
      <c r="R6965"/>
      <c r="S6965"/>
      <c r="T6965"/>
      <c r="U6965" s="10">
        <f t="shared" si="308"/>
        <v>3.1999999999999997</v>
      </c>
      <c r="V6965"/>
      <c r="W6965"/>
      <c r="X6965"/>
      <c r="Y6965"/>
      <c r="Z6965"/>
      <c r="AA6965"/>
      <c r="AB6965"/>
      <c r="AC6965"/>
      <c r="AD6965"/>
      <c r="AE6965"/>
      <c r="AF6965" s="10" t="str">
        <f t="shared" si="307"/>
        <v/>
      </c>
      <c r="AG6965"/>
    </row>
    <row r="6966" spans="1:33">
      <c r="A6966" t="s">
        <v>14</v>
      </c>
      <c r="B6966" t="s">
        <v>208</v>
      </c>
      <c r="C6966">
        <v>6</v>
      </c>
      <c r="D6966" s="3">
        <v>4</v>
      </c>
      <c r="E6966" s="3">
        <v>2015</v>
      </c>
      <c r="F6966" t="s">
        <v>39</v>
      </c>
      <c r="G6966" t="s">
        <v>40</v>
      </c>
      <c r="H6966">
        <v>2</v>
      </c>
      <c r="I6966" s="28">
        <f t="shared" si="309"/>
        <v>8</v>
      </c>
      <c r="J6966">
        <v>0.25</v>
      </c>
      <c r="K6966"/>
      <c r="L6966"/>
      <c r="M6966"/>
      <c r="N6966"/>
      <c r="O6966"/>
      <c r="P6966"/>
      <c r="Q6966"/>
      <c r="R6966"/>
      <c r="S6966"/>
      <c r="T6966"/>
      <c r="U6966" s="10" t="str">
        <f t="shared" si="308"/>
        <v/>
      </c>
      <c r="V6966">
        <v>0.4</v>
      </c>
      <c r="W6966">
        <v>0.2</v>
      </c>
      <c r="X6966"/>
      <c r="Y6966"/>
      <c r="Z6966"/>
      <c r="AA6966"/>
      <c r="AB6966"/>
      <c r="AC6966"/>
      <c r="AD6966"/>
      <c r="AE6966"/>
      <c r="AF6966" s="10">
        <f t="shared" si="307"/>
        <v>0.30000000000000004</v>
      </c>
      <c r="AG6966"/>
    </row>
    <row r="6967" spans="1:33">
      <c r="A6967" t="s">
        <v>14</v>
      </c>
      <c r="B6967" t="s">
        <v>208</v>
      </c>
      <c r="C6967">
        <v>6</v>
      </c>
      <c r="D6967" s="3">
        <v>4</v>
      </c>
      <c r="E6967" s="3">
        <v>2015</v>
      </c>
      <c r="F6967" t="s">
        <v>39</v>
      </c>
      <c r="G6967" t="s">
        <v>40</v>
      </c>
      <c r="H6967">
        <v>3</v>
      </c>
      <c r="I6967" s="28">
        <f t="shared" si="309"/>
        <v>3</v>
      </c>
      <c r="J6967">
        <v>1</v>
      </c>
      <c r="K6967">
        <v>2</v>
      </c>
      <c r="L6967">
        <v>1.8</v>
      </c>
      <c r="M6967">
        <v>1.9</v>
      </c>
      <c r="N6967"/>
      <c r="O6967"/>
      <c r="P6967"/>
      <c r="Q6967"/>
      <c r="R6967"/>
      <c r="S6967"/>
      <c r="T6967"/>
      <c r="U6967" s="10">
        <f t="shared" si="308"/>
        <v>1.8999999999999997</v>
      </c>
      <c r="V6967"/>
      <c r="W6967"/>
      <c r="X6967"/>
      <c r="Y6967"/>
      <c r="Z6967"/>
      <c r="AA6967"/>
      <c r="AB6967"/>
      <c r="AC6967"/>
      <c r="AD6967"/>
      <c r="AE6967"/>
      <c r="AF6967" s="10" t="str">
        <f t="shared" si="307"/>
        <v/>
      </c>
      <c r="AG6967"/>
    </row>
    <row r="6968" spans="1:33">
      <c r="A6968" t="s">
        <v>14</v>
      </c>
      <c r="B6968" t="s">
        <v>208</v>
      </c>
      <c r="C6968">
        <v>6</v>
      </c>
      <c r="D6968" s="3">
        <v>4</v>
      </c>
      <c r="E6968" s="3">
        <v>2015</v>
      </c>
      <c r="F6968" t="s">
        <v>23</v>
      </c>
      <c r="G6968" t="s">
        <v>23</v>
      </c>
      <c r="H6968">
        <v>2</v>
      </c>
      <c r="I6968" s="28">
        <f t="shared" si="309"/>
        <v>8</v>
      </c>
      <c r="J6968">
        <v>0.25</v>
      </c>
      <c r="K6968">
        <v>10</v>
      </c>
      <c r="L6968">
        <v>8.6999999999999993</v>
      </c>
      <c r="M6968"/>
      <c r="N6968"/>
      <c r="O6968"/>
      <c r="P6968"/>
      <c r="Q6968"/>
      <c r="R6968"/>
      <c r="S6968"/>
      <c r="T6968"/>
      <c r="U6968" s="10">
        <f t="shared" si="308"/>
        <v>9.35</v>
      </c>
      <c r="V6968"/>
      <c r="W6968"/>
      <c r="X6968"/>
      <c r="Y6968"/>
      <c r="Z6968"/>
      <c r="AA6968"/>
      <c r="AB6968"/>
      <c r="AC6968"/>
      <c r="AD6968"/>
      <c r="AE6968"/>
      <c r="AF6968" s="10" t="str">
        <f t="shared" si="307"/>
        <v/>
      </c>
      <c r="AG6968"/>
    </row>
    <row r="6969" spans="1:33">
      <c r="A6969" t="s">
        <v>14</v>
      </c>
      <c r="B6969" t="s">
        <v>208</v>
      </c>
      <c r="C6969">
        <v>6</v>
      </c>
      <c r="D6969" s="3">
        <v>4</v>
      </c>
      <c r="E6969" s="3">
        <v>2015</v>
      </c>
      <c r="F6969" t="s">
        <v>23</v>
      </c>
      <c r="G6969" t="s">
        <v>23</v>
      </c>
      <c r="H6969">
        <v>1</v>
      </c>
      <c r="I6969" s="28">
        <f t="shared" si="309"/>
        <v>1</v>
      </c>
      <c r="J6969">
        <v>1</v>
      </c>
      <c r="K6969">
        <v>3.2</v>
      </c>
      <c r="L6969"/>
      <c r="M6969"/>
      <c r="N6969"/>
      <c r="O6969"/>
      <c r="P6969"/>
      <c r="Q6969"/>
      <c r="R6969"/>
      <c r="S6969"/>
      <c r="T6969"/>
      <c r="U6969" s="10">
        <f t="shared" si="308"/>
        <v>3.2</v>
      </c>
      <c r="V6969"/>
      <c r="W6969"/>
      <c r="X6969"/>
      <c r="Y6969"/>
      <c r="Z6969"/>
      <c r="AA6969"/>
      <c r="AB6969"/>
      <c r="AC6969"/>
      <c r="AD6969"/>
      <c r="AE6969"/>
      <c r="AF6969" s="10" t="str">
        <f t="shared" ref="AF6969:AF7032" si="310">IF(ISERROR(SUM(V6969:AE6969)/COUNT(V6969:AE6969)),"",SUM(V6969:AE6969)/COUNT(V6969:AE6969))</f>
        <v/>
      </c>
      <c r="AG6969"/>
    </row>
    <row r="6970" spans="1:33">
      <c r="A6970" t="s">
        <v>14</v>
      </c>
      <c r="B6970" t="s">
        <v>208</v>
      </c>
      <c r="C6970">
        <v>6</v>
      </c>
      <c r="D6970" s="3">
        <v>4</v>
      </c>
      <c r="E6970" s="3">
        <v>2015</v>
      </c>
      <c r="F6970" t="s">
        <v>134</v>
      </c>
      <c r="G6970" t="s">
        <v>299</v>
      </c>
      <c r="H6970">
        <v>2</v>
      </c>
      <c r="I6970" s="28">
        <f t="shared" si="309"/>
        <v>8</v>
      </c>
      <c r="J6970">
        <v>0.25</v>
      </c>
      <c r="K6970">
        <v>5.7</v>
      </c>
      <c r="L6970">
        <v>5.0999999999999996</v>
      </c>
      <c r="M6970"/>
      <c r="N6970"/>
      <c r="O6970"/>
      <c r="P6970"/>
      <c r="Q6970"/>
      <c r="R6970"/>
      <c r="S6970"/>
      <c r="T6970"/>
      <c r="U6970" s="10">
        <f t="shared" si="308"/>
        <v>5.4</v>
      </c>
      <c r="V6970"/>
      <c r="W6970"/>
      <c r="X6970"/>
      <c r="Y6970"/>
      <c r="Z6970"/>
      <c r="AA6970"/>
      <c r="AB6970"/>
      <c r="AC6970"/>
      <c r="AD6970"/>
      <c r="AE6970"/>
      <c r="AF6970" s="10" t="str">
        <f t="shared" si="310"/>
        <v/>
      </c>
      <c r="AG6970"/>
    </row>
    <row r="6971" spans="1:33">
      <c r="A6971" t="s">
        <v>14</v>
      </c>
      <c r="B6971" t="s">
        <v>208</v>
      </c>
      <c r="C6971">
        <v>6</v>
      </c>
      <c r="D6971" s="3">
        <v>4</v>
      </c>
      <c r="E6971" s="3">
        <v>2015</v>
      </c>
      <c r="F6971" t="s">
        <v>37</v>
      </c>
      <c r="G6971" t="s">
        <v>37</v>
      </c>
      <c r="H6971">
        <v>1</v>
      </c>
      <c r="I6971" s="28">
        <f t="shared" si="309"/>
        <v>4</v>
      </c>
      <c r="J6971">
        <v>0.25</v>
      </c>
      <c r="K6971"/>
      <c r="L6971"/>
      <c r="M6971"/>
      <c r="N6971"/>
      <c r="O6971"/>
      <c r="P6971"/>
      <c r="Q6971"/>
      <c r="R6971"/>
      <c r="S6971"/>
      <c r="T6971"/>
      <c r="U6971" s="10" t="str">
        <f t="shared" si="308"/>
        <v/>
      </c>
      <c r="V6971">
        <v>1</v>
      </c>
      <c r="W6971"/>
      <c r="X6971"/>
      <c r="Y6971"/>
      <c r="Z6971"/>
      <c r="AA6971"/>
      <c r="AB6971"/>
      <c r="AC6971"/>
      <c r="AD6971"/>
      <c r="AE6971"/>
      <c r="AF6971" s="10">
        <f t="shared" si="310"/>
        <v>1</v>
      </c>
      <c r="AG6971"/>
    </row>
    <row r="6972" spans="1:33">
      <c r="A6972" t="s">
        <v>14</v>
      </c>
      <c r="B6972" t="s">
        <v>209</v>
      </c>
      <c r="C6972">
        <v>6</v>
      </c>
      <c r="D6972" s="3">
        <v>4</v>
      </c>
      <c r="E6972" s="3">
        <v>2015</v>
      </c>
      <c r="F6972" t="s">
        <v>177</v>
      </c>
      <c r="G6972" t="s">
        <v>177</v>
      </c>
      <c r="H6972">
        <v>2</v>
      </c>
      <c r="I6972" s="28">
        <f t="shared" si="309"/>
        <v>2.6666666666666665</v>
      </c>
      <c r="J6972">
        <v>0.75</v>
      </c>
      <c r="K6972"/>
      <c r="L6972"/>
      <c r="M6972"/>
      <c r="N6972"/>
      <c r="O6972"/>
      <c r="P6972"/>
      <c r="Q6972"/>
      <c r="R6972"/>
      <c r="S6972"/>
      <c r="T6972"/>
      <c r="U6972" s="10" t="str">
        <f t="shared" si="308"/>
        <v/>
      </c>
      <c r="V6972"/>
      <c r="W6972"/>
      <c r="X6972"/>
      <c r="Y6972"/>
      <c r="Z6972"/>
      <c r="AA6972"/>
      <c r="AB6972"/>
      <c r="AC6972"/>
      <c r="AD6972"/>
      <c r="AE6972"/>
      <c r="AF6972" s="10" t="str">
        <f t="shared" si="310"/>
        <v/>
      </c>
      <c r="AG6972"/>
    </row>
    <row r="6973" spans="1:33">
      <c r="A6973" t="s">
        <v>14</v>
      </c>
      <c r="B6973" t="s">
        <v>209</v>
      </c>
      <c r="C6973">
        <v>6</v>
      </c>
      <c r="D6973" s="3">
        <v>4</v>
      </c>
      <c r="E6973" s="3">
        <v>2015</v>
      </c>
      <c r="F6973" t="s">
        <v>218</v>
      </c>
      <c r="G6973" t="s">
        <v>218</v>
      </c>
      <c r="H6973">
        <v>1</v>
      </c>
      <c r="I6973" s="28">
        <f t="shared" si="309"/>
        <v>1.3333333333333333</v>
      </c>
      <c r="J6973">
        <v>0.75</v>
      </c>
      <c r="K6973">
        <v>7.1</v>
      </c>
      <c r="L6973"/>
      <c r="M6973"/>
      <c r="N6973"/>
      <c r="O6973"/>
      <c r="P6973"/>
      <c r="Q6973"/>
      <c r="R6973"/>
      <c r="S6973"/>
      <c r="T6973"/>
      <c r="U6973" s="10">
        <f t="shared" si="308"/>
        <v>7.1</v>
      </c>
      <c r="V6973"/>
      <c r="W6973"/>
      <c r="X6973"/>
      <c r="Y6973"/>
      <c r="Z6973"/>
      <c r="AA6973"/>
      <c r="AB6973"/>
      <c r="AC6973"/>
      <c r="AD6973"/>
      <c r="AE6973"/>
      <c r="AF6973" s="10" t="str">
        <f t="shared" si="310"/>
        <v/>
      </c>
      <c r="AG6973"/>
    </row>
    <row r="6974" spans="1:33">
      <c r="A6974" t="s">
        <v>14</v>
      </c>
      <c r="B6974" t="s">
        <v>209</v>
      </c>
      <c r="C6974">
        <v>6</v>
      </c>
      <c r="D6974" s="3">
        <v>4</v>
      </c>
      <c r="E6974" s="3">
        <v>2015</v>
      </c>
      <c r="F6974" t="s">
        <v>29</v>
      </c>
      <c r="G6974" t="s">
        <v>29</v>
      </c>
      <c r="H6974">
        <v>2</v>
      </c>
      <c r="I6974" s="28">
        <f t="shared" si="309"/>
        <v>2.6666666666666665</v>
      </c>
      <c r="J6974">
        <v>0.75</v>
      </c>
      <c r="K6974"/>
      <c r="L6974"/>
      <c r="M6974"/>
      <c r="N6974"/>
      <c r="O6974"/>
      <c r="P6974"/>
      <c r="Q6974"/>
      <c r="R6974"/>
      <c r="S6974"/>
      <c r="T6974"/>
      <c r="U6974" s="10" t="str">
        <f t="shared" si="308"/>
        <v/>
      </c>
      <c r="V6974"/>
      <c r="W6974"/>
      <c r="X6974"/>
      <c r="Y6974"/>
      <c r="Z6974"/>
      <c r="AA6974"/>
      <c r="AB6974"/>
      <c r="AC6974"/>
      <c r="AD6974"/>
      <c r="AE6974"/>
      <c r="AF6974" s="10" t="str">
        <f t="shared" si="310"/>
        <v/>
      </c>
      <c r="AG6974" t="s">
        <v>488</v>
      </c>
    </row>
    <row r="6975" spans="1:33">
      <c r="A6975" t="s">
        <v>14</v>
      </c>
      <c r="B6975" t="s">
        <v>209</v>
      </c>
      <c r="C6975">
        <v>6</v>
      </c>
      <c r="D6975" s="3">
        <v>4</v>
      </c>
      <c r="E6975" s="3">
        <v>2015</v>
      </c>
      <c r="F6975" t="s">
        <v>466</v>
      </c>
      <c r="G6975" t="s">
        <v>217</v>
      </c>
      <c r="H6975">
        <v>4</v>
      </c>
      <c r="I6975" s="28">
        <f t="shared" si="309"/>
        <v>5.333333333333333</v>
      </c>
      <c r="J6975">
        <v>0.75</v>
      </c>
      <c r="K6975">
        <v>5.2</v>
      </c>
      <c r="L6975">
        <v>3.5</v>
      </c>
      <c r="M6975">
        <v>3.8</v>
      </c>
      <c r="N6975">
        <v>5.3</v>
      </c>
      <c r="O6975"/>
      <c r="P6975"/>
      <c r="Q6975"/>
      <c r="R6975"/>
      <c r="S6975"/>
      <c r="T6975"/>
      <c r="U6975" s="10">
        <f t="shared" si="308"/>
        <v>4.45</v>
      </c>
      <c r="V6975"/>
      <c r="W6975"/>
      <c r="X6975"/>
      <c r="Y6975"/>
      <c r="Z6975"/>
      <c r="AA6975"/>
      <c r="AB6975"/>
      <c r="AC6975"/>
      <c r="AD6975"/>
      <c r="AE6975"/>
      <c r="AF6975" s="10" t="str">
        <f t="shared" si="310"/>
        <v/>
      </c>
      <c r="AG6975"/>
    </row>
    <row r="6976" spans="1:33">
      <c r="A6976" t="s">
        <v>14</v>
      </c>
      <c r="B6976" t="s">
        <v>209</v>
      </c>
      <c r="C6976">
        <v>6</v>
      </c>
      <c r="D6976" s="3">
        <v>4</v>
      </c>
      <c r="E6976" s="3">
        <v>2015</v>
      </c>
      <c r="F6976" t="s">
        <v>24</v>
      </c>
      <c r="G6976" t="s">
        <v>24</v>
      </c>
      <c r="H6976">
        <v>1</v>
      </c>
      <c r="I6976" s="28">
        <f t="shared" si="309"/>
        <v>1.3333333333333333</v>
      </c>
      <c r="J6976">
        <v>0.75</v>
      </c>
      <c r="K6976">
        <v>4</v>
      </c>
      <c r="L6976"/>
      <c r="M6976"/>
      <c r="N6976"/>
      <c r="O6976"/>
      <c r="P6976"/>
      <c r="Q6976"/>
      <c r="R6976"/>
      <c r="S6976"/>
      <c r="T6976"/>
      <c r="U6976" s="10">
        <f t="shared" si="308"/>
        <v>4</v>
      </c>
      <c r="V6976"/>
      <c r="W6976"/>
      <c r="X6976"/>
      <c r="Y6976"/>
      <c r="Z6976"/>
      <c r="AA6976"/>
      <c r="AB6976"/>
      <c r="AC6976"/>
      <c r="AD6976"/>
      <c r="AE6976"/>
      <c r="AF6976" s="10" t="str">
        <f t="shared" si="310"/>
        <v/>
      </c>
      <c r="AG6976"/>
    </row>
    <row r="6977" spans="1:33">
      <c r="A6977" t="s">
        <v>14</v>
      </c>
      <c r="B6977" t="s">
        <v>209</v>
      </c>
      <c r="C6977">
        <v>6</v>
      </c>
      <c r="D6977" s="3">
        <v>4</v>
      </c>
      <c r="E6977" s="3">
        <v>2015</v>
      </c>
      <c r="F6977" t="s">
        <v>87</v>
      </c>
      <c r="G6977" t="s">
        <v>428</v>
      </c>
      <c r="H6977">
        <v>4</v>
      </c>
      <c r="I6977" s="28">
        <f t="shared" si="309"/>
        <v>5.333333333333333</v>
      </c>
      <c r="J6977">
        <v>0.75</v>
      </c>
      <c r="K6977"/>
      <c r="L6977"/>
      <c r="M6977"/>
      <c r="N6977"/>
      <c r="O6977"/>
      <c r="P6977"/>
      <c r="Q6977"/>
      <c r="R6977"/>
      <c r="S6977"/>
      <c r="T6977"/>
      <c r="U6977" s="10" t="str">
        <f t="shared" si="308"/>
        <v/>
      </c>
      <c r="V6977" s="26">
        <v>7.0000000000000007E-2</v>
      </c>
      <c r="W6977" s="26">
        <v>0.08</v>
      </c>
      <c r="X6977" s="26">
        <v>0.09</v>
      </c>
      <c r="Y6977"/>
      <c r="Z6977"/>
      <c r="AA6977"/>
      <c r="AB6977"/>
      <c r="AC6977"/>
      <c r="AD6977"/>
      <c r="AE6977"/>
      <c r="AF6977" s="10">
        <f t="shared" si="310"/>
        <v>0.08</v>
      </c>
      <c r="AG6977"/>
    </row>
    <row r="6978" spans="1:33">
      <c r="A6978" t="s">
        <v>14</v>
      </c>
      <c r="B6978" t="s">
        <v>209</v>
      </c>
      <c r="C6978">
        <v>6</v>
      </c>
      <c r="D6978" s="3">
        <v>4</v>
      </c>
      <c r="E6978" s="3">
        <v>2015</v>
      </c>
      <c r="F6978" t="s">
        <v>478</v>
      </c>
      <c r="G6978" t="s">
        <v>132</v>
      </c>
      <c r="H6978">
        <v>6</v>
      </c>
      <c r="I6978" s="28">
        <f t="shared" si="309"/>
        <v>8</v>
      </c>
      <c r="J6978">
        <v>0.75</v>
      </c>
      <c r="K6978"/>
      <c r="L6978"/>
      <c r="M6978"/>
      <c r="N6978"/>
      <c r="O6978"/>
      <c r="P6978"/>
      <c r="Q6978"/>
      <c r="R6978"/>
      <c r="S6978"/>
      <c r="T6978"/>
      <c r="U6978" s="10" t="str">
        <f t="shared" si="308"/>
        <v/>
      </c>
      <c r="V6978" s="26">
        <v>0.09</v>
      </c>
      <c r="W6978" s="26">
        <v>0.1</v>
      </c>
      <c r="X6978" s="26">
        <v>0.1</v>
      </c>
      <c r="Y6978" s="26">
        <v>0.08</v>
      </c>
      <c r="Z6978" s="26">
        <v>0.08</v>
      </c>
      <c r="AA6978" s="26">
        <v>0.1</v>
      </c>
      <c r="AB6978"/>
      <c r="AC6978"/>
      <c r="AD6978"/>
      <c r="AE6978"/>
      <c r="AF6978" s="10">
        <f t="shared" si="310"/>
        <v>9.1666666666666674E-2</v>
      </c>
      <c r="AG6978"/>
    </row>
    <row r="6979" spans="1:33">
      <c r="A6979" t="s">
        <v>14</v>
      </c>
      <c r="B6979" t="s">
        <v>209</v>
      </c>
      <c r="C6979">
        <v>6</v>
      </c>
      <c r="D6979" s="3">
        <v>4</v>
      </c>
      <c r="E6979" s="3">
        <v>2015</v>
      </c>
      <c r="F6979" t="s">
        <v>308</v>
      </c>
      <c r="G6979" t="s">
        <v>429</v>
      </c>
      <c r="H6979">
        <v>24</v>
      </c>
      <c r="I6979" s="28">
        <f t="shared" si="309"/>
        <v>32</v>
      </c>
      <c r="J6979">
        <v>0.75</v>
      </c>
      <c r="K6979"/>
      <c r="L6979"/>
      <c r="M6979"/>
      <c r="N6979"/>
      <c r="O6979"/>
      <c r="P6979"/>
      <c r="Q6979"/>
      <c r="R6979"/>
      <c r="S6979"/>
      <c r="T6979"/>
      <c r="U6979" s="10" t="str">
        <f t="shared" ref="U6979:U7042" si="311">IF(ISERROR(SUM(K6979:T6979)/COUNT(K6979:T6979)),"",SUM(K6979:T6979)/COUNT(K6979:T6979))</f>
        <v/>
      </c>
      <c r="V6979"/>
      <c r="W6979"/>
      <c r="X6979"/>
      <c r="Y6979"/>
      <c r="Z6979"/>
      <c r="AA6979"/>
      <c r="AB6979"/>
      <c r="AC6979"/>
      <c r="AD6979"/>
      <c r="AE6979"/>
      <c r="AF6979" s="10" t="str">
        <f t="shared" si="310"/>
        <v/>
      </c>
      <c r="AG6979"/>
    </row>
    <row r="6980" spans="1:33">
      <c r="A6980" t="s">
        <v>14</v>
      </c>
      <c r="B6980" t="s">
        <v>209</v>
      </c>
      <c r="C6980">
        <v>6</v>
      </c>
      <c r="D6980" s="3">
        <v>4</v>
      </c>
      <c r="E6980" s="3">
        <v>2015</v>
      </c>
      <c r="F6980" t="s">
        <v>309</v>
      </c>
      <c r="G6980" t="s">
        <v>429</v>
      </c>
      <c r="H6980">
        <v>2</v>
      </c>
      <c r="I6980" s="28">
        <f t="shared" si="309"/>
        <v>2.6666666666666665</v>
      </c>
      <c r="J6980">
        <v>0.75</v>
      </c>
      <c r="K6980"/>
      <c r="L6980"/>
      <c r="M6980"/>
      <c r="N6980"/>
      <c r="O6980"/>
      <c r="P6980"/>
      <c r="Q6980"/>
      <c r="R6980"/>
      <c r="S6980"/>
      <c r="T6980"/>
      <c r="U6980" s="10" t="str">
        <f t="shared" si="311"/>
        <v/>
      </c>
      <c r="V6980"/>
      <c r="W6980"/>
      <c r="X6980"/>
      <c r="Y6980"/>
      <c r="Z6980"/>
      <c r="AA6980"/>
      <c r="AB6980"/>
      <c r="AC6980"/>
      <c r="AD6980"/>
      <c r="AE6980"/>
      <c r="AF6980" s="10" t="str">
        <f t="shared" si="310"/>
        <v/>
      </c>
      <c r="AG6980"/>
    </row>
    <row r="6981" spans="1:33">
      <c r="A6981" t="s">
        <v>14</v>
      </c>
      <c r="B6981" t="s">
        <v>209</v>
      </c>
      <c r="C6981">
        <v>6</v>
      </c>
      <c r="D6981" s="3">
        <v>4</v>
      </c>
      <c r="E6981" s="3">
        <v>2015</v>
      </c>
      <c r="F6981" t="s">
        <v>33</v>
      </c>
      <c r="G6981" t="s">
        <v>33</v>
      </c>
      <c r="H6981">
        <v>2</v>
      </c>
      <c r="I6981" s="28">
        <f t="shared" si="309"/>
        <v>2.6666666666666665</v>
      </c>
      <c r="J6981">
        <v>0.75</v>
      </c>
      <c r="K6981">
        <v>13.3</v>
      </c>
      <c r="L6981">
        <v>10.5</v>
      </c>
      <c r="M6981"/>
      <c r="N6981"/>
      <c r="O6981"/>
      <c r="P6981"/>
      <c r="Q6981"/>
      <c r="R6981"/>
      <c r="S6981"/>
      <c r="T6981"/>
      <c r="U6981" s="10">
        <f t="shared" si="311"/>
        <v>11.9</v>
      </c>
      <c r="V6981"/>
      <c r="W6981"/>
      <c r="X6981"/>
      <c r="Y6981"/>
      <c r="Z6981"/>
      <c r="AA6981"/>
      <c r="AB6981"/>
      <c r="AC6981"/>
      <c r="AD6981"/>
      <c r="AE6981"/>
      <c r="AF6981" s="10" t="str">
        <f t="shared" si="310"/>
        <v/>
      </c>
      <c r="AG6981"/>
    </row>
    <row r="6982" spans="1:33">
      <c r="A6982" t="s">
        <v>14</v>
      </c>
      <c r="B6982" t="s">
        <v>209</v>
      </c>
      <c r="C6982">
        <v>6</v>
      </c>
      <c r="D6982" s="3">
        <v>4</v>
      </c>
      <c r="E6982" s="3">
        <v>2015</v>
      </c>
      <c r="F6982" t="s">
        <v>33</v>
      </c>
      <c r="G6982" t="s">
        <v>33</v>
      </c>
      <c r="H6982">
        <v>5</v>
      </c>
      <c r="I6982" s="28">
        <f t="shared" si="309"/>
        <v>5</v>
      </c>
      <c r="J6982">
        <v>1</v>
      </c>
      <c r="K6982">
        <v>54</v>
      </c>
      <c r="L6982">
        <v>18.5</v>
      </c>
      <c r="M6982">
        <v>21</v>
      </c>
      <c r="N6982">
        <v>29</v>
      </c>
      <c r="O6982">
        <v>26</v>
      </c>
      <c r="P6982"/>
      <c r="Q6982"/>
      <c r="R6982"/>
      <c r="S6982"/>
      <c r="T6982"/>
      <c r="U6982" s="10">
        <f t="shared" si="311"/>
        <v>29.7</v>
      </c>
      <c r="V6982"/>
      <c r="W6982"/>
      <c r="X6982"/>
      <c r="Y6982"/>
      <c r="Z6982"/>
      <c r="AA6982"/>
      <c r="AB6982"/>
      <c r="AC6982"/>
      <c r="AD6982"/>
      <c r="AE6982"/>
      <c r="AF6982" s="10" t="str">
        <f t="shared" si="310"/>
        <v/>
      </c>
      <c r="AG6982"/>
    </row>
    <row r="6983" spans="1:33">
      <c r="A6983" t="s">
        <v>14</v>
      </c>
      <c r="B6983" t="s">
        <v>209</v>
      </c>
      <c r="C6983">
        <v>6</v>
      </c>
      <c r="D6983" s="3">
        <v>4</v>
      </c>
      <c r="E6983" s="3">
        <v>2015</v>
      </c>
      <c r="F6983" t="s">
        <v>251</v>
      </c>
      <c r="G6983" t="s">
        <v>251</v>
      </c>
      <c r="H6983">
        <v>74</v>
      </c>
      <c r="I6983" s="28">
        <f t="shared" si="309"/>
        <v>98.666666666666657</v>
      </c>
      <c r="J6983">
        <v>0.75</v>
      </c>
      <c r="K6983">
        <v>8.8000000000000007</v>
      </c>
      <c r="L6983">
        <v>8.1</v>
      </c>
      <c r="M6983">
        <v>7.7</v>
      </c>
      <c r="N6983">
        <v>9.4</v>
      </c>
      <c r="O6983">
        <v>9.1</v>
      </c>
      <c r="P6983">
        <v>7.2</v>
      </c>
      <c r="Q6983">
        <v>7.6</v>
      </c>
      <c r="R6983">
        <v>6.3</v>
      </c>
      <c r="S6983">
        <v>5.7</v>
      </c>
      <c r="T6983">
        <v>8</v>
      </c>
      <c r="U6983" s="10">
        <f t="shared" si="311"/>
        <v>7.7900000000000009</v>
      </c>
      <c r="V6983"/>
      <c r="W6983"/>
      <c r="X6983"/>
      <c r="Y6983"/>
      <c r="Z6983"/>
      <c r="AA6983"/>
      <c r="AB6983"/>
      <c r="AC6983"/>
      <c r="AD6983"/>
      <c r="AE6983"/>
      <c r="AF6983" s="10" t="str">
        <f t="shared" si="310"/>
        <v/>
      </c>
      <c r="AG6983"/>
    </row>
    <row r="6984" spans="1:33">
      <c r="A6984" t="s">
        <v>14</v>
      </c>
      <c r="B6984" t="s">
        <v>209</v>
      </c>
      <c r="C6984">
        <v>6</v>
      </c>
      <c r="D6984" s="3">
        <v>4</v>
      </c>
      <c r="E6984" s="3">
        <v>2015</v>
      </c>
      <c r="F6984" t="s">
        <v>388</v>
      </c>
      <c r="G6984" t="s">
        <v>388</v>
      </c>
      <c r="H6984">
        <v>1</v>
      </c>
      <c r="I6984" s="28">
        <f t="shared" si="309"/>
        <v>1.3333333333333333</v>
      </c>
      <c r="J6984">
        <v>0.75</v>
      </c>
      <c r="K6984">
        <v>4.2</v>
      </c>
      <c r="L6984"/>
      <c r="M6984"/>
      <c r="N6984"/>
      <c r="O6984"/>
      <c r="P6984"/>
      <c r="Q6984"/>
      <c r="R6984"/>
      <c r="S6984"/>
      <c r="T6984"/>
      <c r="U6984" s="10">
        <f t="shared" si="311"/>
        <v>4.2</v>
      </c>
      <c r="V6984"/>
      <c r="W6984"/>
      <c r="X6984"/>
      <c r="Y6984"/>
      <c r="Z6984"/>
      <c r="AA6984"/>
      <c r="AB6984"/>
      <c r="AC6984"/>
      <c r="AD6984"/>
      <c r="AE6984"/>
      <c r="AF6984" s="10" t="str">
        <f t="shared" si="310"/>
        <v/>
      </c>
      <c r="AG6984"/>
    </row>
    <row r="6985" spans="1:33">
      <c r="A6985" t="s">
        <v>14</v>
      </c>
      <c r="B6985" t="s">
        <v>209</v>
      </c>
      <c r="C6985">
        <v>6</v>
      </c>
      <c r="D6985" s="3">
        <v>4</v>
      </c>
      <c r="E6985" s="3">
        <v>2015</v>
      </c>
      <c r="F6985" t="s">
        <v>50</v>
      </c>
      <c r="G6985" t="s">
        <v>50</v>
      </c>
      <c r="H6985">
        <v>3</v>
      </c>
      <c r="I6985" s="28">
        <f t="shared" si="309"/>
        <v>4</v>
      </c>
      <c r="J6985">
        <v>0.75</v>
      </c>
      <c r="K6985">
        <v>3</v>
      </c>
      <c r="L6985">
        <v>3.6</v>
      </c>
      <c r="M6985">
        <v>4</v>
      </c>
      <c r="N6985"/>
      <c r="O6985"/>
      <c r="P6985"/>
      <c r="Q6985"/>
      <c r="R6985"/>
      <c r="S6985"/>
      <c r="T6985"/>
      <c r="U6985" s="10">
        <f t="shared" si="311"/>
        <v>3.5333333333333332</v>
      </c>
      <c r="V6985"/>
      <c r="W6985"/>
      <c r="X6985"/>
      <c r="Y6985"/>
      <c r="Z6985"/>
      <c r="AA6985"/>
      <c r="AB6985"/>
      <c r="AC6985"/>
      <c r="AD6985"/>
      <c r="AE6985"/>
      <c r="AF6985" s="10" t="str">
        <f t="shared" si="310"/>
        <v/>
      </c>
      <c r="AG6985"/>
    </row>
    <row r="6986" spans="1:33">
      <c r="A6986" t="s">
        <v>14</v>
      </c>
      <c r="B6986" t="s">
        <v>209</v>
      </c>
      <c r="C6986">
        <v>6</v>
      </c>
      <c r="D6986" s="3">
        <v>4</v>
      </c>
      <c r="E6986" s="3">
        <v>2015</v>
      </c>
      <c r="F6986" t="s">
        <v>54</v>
      </c>
      <c r="G6986" t="s">
        <v>437</v>
      </c>
      <c r="H6986">
        <v>46</v>
      </c>
      <c r="I6986" s="28">
        <f t="shared" si="309"/>
        <v>61.333333333333329</v>
      </c>
      <c r="J6986">
        <v>0.75</v>
      </c>
      <c r="K6986">
        <v>5.3</v>
      </c>
      <c r="L6986">
        <v>5.6</v>
      </c>
      <c r="M6986">
        <v>4.5999999999999996</v>
      </c>
      <c r="N6986">
        <v>5.0999999999999996</v>
      </c>
      <c r="O6986">
        <v>5.2</v>
      </c>
      <c r="P6986">
        <v>5</v>
      </c>
      <c r="Q6986">
        <v>4.4000000000000004</v>
      </c>
      <c r="R6986">
        <v>4.2</v>
      </c>
      <c r="S6986">
        <v>5.9</v>
      </c>
      <c r="T6986"/>
      <c r="U6986" s="10">
        <f t="shared" si="311"/>
        <v>5.0333333333333332</v>
      </c>
      <c r="V6986"/>
      <c r="W6986"/>
      <c r="X6986"/>
      <c r="Y6986"/>
      <c r="Z6986"/>
      <c r="AA6986"/>
      <c r="AB6986"/>
      <c r="AC6986"/>
      <c r="AD6986"/>
      <c r="AE6986"/>
      <c r="AF6986" s="10" t="str">
        <f t="shared" si="310"/>
        <v/>
      </c>
      <c r="AG6986"/>
    </row>
    <row r="6987" spans="1:33">
      <c r="A6987" t="s">
        <v>14</v>
      </c>
      <c r="B6987" t="s">
        <v>209</v>
      </c>
      <c r="C6987">
        <v>6</v>
      </c>
      <c r="D6987" s="3">
        <v>4</v>
      </c>
      <c r="E6987" s="3">
        <v>2015</v>
      </c>
      <c r="F6987" t="s">
        <v>55</v>
      </c>
      <c r="G6987" t="s">
        <v>437</v>
      </c>
      <c r="H6987">
        <v>44</v>
      </c>
      <c r="I6987" s="28">
        <f t="shared" si="309"/>
        <v>58.666666666666664</v>
      </c>
      <c r="J6987">
        <v>0.75</v>
      </c>
      <c r="K6987">
        <v>4.4000000000000004</v>
      </c>
      <c r="L6987">
        <v>4</v>
      </c>
      <c r="M6987">
        <v>6.1</v>
      </c>
      <c r="N6987">
        <v>4.5</v>
      </c>
      <c r="O6987">
        <v>5.6</v>
      </c>
      <c r="P6987">
        <v>5.3</v>
      </c>
      <c r="Q6987">
        <v>4.5999999999999996</v>
      </c>
      <c r="R6987">
        <v>5.0999999999999996</v>
      </c>
      <c r="S6987">
        <v>4.5999999999999996</v>
      </c>
      <c r="T6987">
        <v>5.0999999999999996</v>
      </c>
      <c r="U6987" s="10">
        <f t="shared" si="311"/>
        <v>4.9300000000000006</v>
      </c>
      <c r="V6987"/>
      <c r="W6987"/>
      <c r="X6987"/>
      <c r="Y6987"/>
      <c r="Z6987"/>
      <c r="AA6987"/>
      <c r="AB6987"/>
      <c r="AC6987"/>
      <c r="AD6987"/>
      <c r="AE6987"/>
      <c r="AF6987" s="10" t="str">
        <f t="shared" si="310"/>
        <v/>
      </c>
      <c r="AG6987"/>
    </row>
    <row r="6988" spans="1:33">
      <c r="A6988" t="s">
        <v>14</v>
      </c>
      <c r="B6988" t="s">
        <v>209</v>
      </c>
      <c r="C6988">
        <v>6</v>
      </c>
      <c r="D6988" s="3">
        <v>4</v>
      </c>
      <c r="E6988" s="3">
        <v>2015</v>
      </c>
      <c r="F6988" t="s">
        <v>81</v>
      </c>
      <c r="G6988" t="s">
        <v>81</v>
      </c>
      <c r="H6988">
        <v>5</v>
      </c>
      <c r="I6988" s="28">
        <f t="shared" si="309"/>
        <v>6.6666666666666661</v>
      </c>
      <c r="J6988">
        <v>0.75</v>
      </c>
      <c r="K6988"/>
      <c r="L6988"/>
      <c r="M6988"/>
      <c r="N6988"/>
      <c r="O6988"/>
      <c r="P6988"/>
      <c r="Q6988"/>
      <c r="R6988"/>
      <c r="S6988"/>
      <c r="T6988"/>
      <c r="U6988" s="10" t="str">
        <f t="shared" si="311"/>
        <v/>
      </c>
      <c r="V6988"/>
      <c r="W6988"/>
      <c r="X6988"/>
      <c r="Y6988"/>
      <c r="Z6988"/>
      <c r="AA6988"/>
      <c r="AB6988"/>
      <c r="AC6988"/>
      <c r="AD6988"/>
      <c r="AE6988"/>
      <c r="AF6988" s="10" t="str">
        <f t="shared" si="310"/>
        <v/>
      </c>
      <c r="AG6988" t="s">
        <v>393</v>
      </c>
    </row>
    <row r="6989" spans="1:33">
      <c r="A6989" t="s">
        <v>14</v>
      </c>
      <c r="B6989" t="s">
        <v>209</v>
      </c>
      <c r="C6989">
        <v>6</v>
      </c>
      <c r="D6989" s="3">
        <v>4</v>
      </c>
      <c r="E6989" s="3">
        <v>2015</v>
      </c>
      <c r="F6989" t="s">
        <v>334</v>
      </c>
      <c r="G6989" t="s">
        <v>334</v>
      </c>
      <c r="H6989">
        <v>1</v>
      </c>
      <c r="I6989" s="28">
        <f t="shared" si="309"/>
        <v>1.3333333333333333</v>
      </c>
      <c r="J6989">
        <v>0.75</v>
      </c>
      <c r="K6989">
        <v>2</v>
      </c>
      <c r="L6989"/>
      <c r="M6989"/>
      <c r="N6989"/>
      <c r="O6989"/>
      <c r="P6989"/>
      <c r="Q6989"/>
      <c r="R6989"/>
      <c r="S6989"/>
      <c r="T6989"/>
      <c r="U6989" s="10">
        <f t="shared" si="311"/>
        <v>2</v>
      </c>
      <c r="V6989"/>
      <c r="W6989"/>
      <c r="X6989"/>
      <c r="Y6989"/>
      <c r="Z6989"/>
      <c r="AA6989"/>
      <c r="AB6989"/>
      <c r="AC6989"/>
      <c r="AD6989"/>
      <c r="AE6989"/>
      <c r="AF6989" s="10" t="str">
        <f t="shared" si="310"/>
        <v/>
      </c>
      <c r="AG6989"/>
    </row>
    <row r="6990" spans="1:33">
      <c r="A6990" t="s">
        <v>14</v>
      </c>
      <c r="B6990" t="s">
        <v>209</v>
      </c>
      <c r="C6990">
        <v>6</v>
      </c>
      <c r="D6990" s="3">
        <v>4</v>
      </c>
      <c r="E6990" s="3">
        <v>2015</v>
      </c>
      <c r="F6990" t="s">
        <v>25</v>
      </c>
      <c r="G6990" t="s">
        <v>25</v>
      </c>
      <c r="H6990">
        <v>11</v>
      </c>
      <c r="I6990" s="28">
        <f t="shared" si="309"/>
        <v>14.666666666666666</v>
      </c>
      <c r="J6990">
        <v>0.75</v>
      </c>
      <c r="K6990">
        <v>1.7</v>
      </c>
      <c r="L6990">
        <v>0.9</v>
      </c>
      <c r="M6990">
        <v>1.2</v>
      </c>
      <c r="N6990">
        <v>1.6</v>
      </c>
      <c r="O6990">
        <v>1.2</v>
      </c>
      <c r="P6990">
        <v>1.2</v>
      </c>
      <c r="Q6990">
        <v>1</v>
      </c>
      <c r="R6990">
        <v>1.3</v>
      </c>
      <c r="S6990">
        <v>0.9</v>
      </c>
      <c r="T6990">
        <v>1.1000000000000001</v>
      </c>
      <c r="U6990" s="10">
        <f t="shared" si="311"/>
        <v>1.2100000000000002</v>
      </c>
      <c r="V6990"/>
      <c r="W6990"/>
      <c r="X6990"/>
      <c r="Y6990"/>
      <c r="Z6990"/>
      <c r="AA6990"/>
      <c r="AB6990"/>
      <c r="AC6990"/>
      <c r="AD6990"/>
      <c r="AE6990"/>
      <c r="AF6990" s="10" t="str">
        <f t="shared" si="310"/>
        <v/>
      </c>
      <c r="AG6990"/>
    </row>
    <row r="6991" spans="1:33">
      <c r="A6991" t="s">
        <v>14</v>
      </c>
      <c r="B6991" t="s">
        <v>209</v>
      </c>
      <c r="C6991">
        <v>6</v>
      </c>
      <c r="D6991" s="3">
        <v>4</v>
      </c>
      <c r="E6991" s="3">
        <v>2015</v>
      </c>
      <c r="F6991" t="s">
        <v>25</v>
      </c>
      <c r="G6991" t="s">
        <v>25</v>
      </c>
      <c r="H6991">
        <v>1</v>
      </c>
      <c r="I6991" s="28">
        <f t="shared" si="309"/>
        <v>1</v>
      </c>
      <c r="J6991">
        <v>1</v>
      </c>
      <c r="K6991">
        <v>14.3</v>
      </c>
      <c r="L6991"/>
      <c r="M6991"/>
      <c r="N6991"/>
      <c r="O6991"/>
      <c r="P6991"/>
      <c r="Q6991"/>
      <c r="R6991"/>
      <c r="S6991"/>
      <c r="T6991"/>
      <c r="U6991" s="10">
        <f t="shared" si="311"/>
        <v>14.3</v>
      </c>
      <c r="V6991"/>
      <c r="W6991"/>
      <c r="X6991"/>
      <c r="Y6991"/>
      <c r="Z6991"/>
      <c r="AA6991"/>
      <c r="AB6991"/>
      <c r="AC6991"/>
      <c r="AD6991"/>
      <c r="AE6991"/>
      <c r="AF6991" s="10" t="str">
        <f t="shared" si="310"/>
        <v/>
      </c>
      <c r="AG6991"/>
    </row>
    <row r="6992" spans="1:33">
      <c r="A6992" t="s">
        <v>14</v>
      </c>
      <c r="B6992" t="s">
        <v>209</v>
      </c>
      <c r="C6992">
        <v>6</v>
      </c>
      <c r="D6992" s="3">
        <v>4</v>
      </c>
      <c r="E6992" s="3">
        <v>2015</v>
      </c>
      <c r="F6992" t="s">
        <v>152</v>
      </c>
      <c r="G6992" t="s">
        <v>152</v>
      </c>
      <c r="H6992">
        <v>4</v>
      </c>
      <c r="I6992" s="28">
        <f t="shared" si="309"/>
        <v>5.333333333333333</v>
      </c>
      <c r="J6992">
        <v>0.75</v>
      </c>
      <c r="K6992">
        <v>8.5</v>
      </c>
      <c r="L6992">
        <v>8</v>
      </c>
      <c r="M6992"/>
      <c r="N6992"/>
      <c r="O6992"/>
      <c r="P6992"/>
      <c r="Q6992"/>
      <c r="R6992"/>
      <c r="S6992"/>
      <c r="T6992"/>
      <c r="U6992" s="10">
        <f t="shared" si="311"/>
        <v>8.25</v>
      </c>
      <c r="V6992"/>
      <c r="W6992"/>
      <c r="X6992"/>
      <c r="Y6992"/>
      <c r="Z6992"/>
      <c r="AA6992"/>
      <c r="AB6992"/>
      <c r="AC6992"/>
      <c r="AD6992"/>
      <c r="AE6992"/>
      <c r="AF6992" s="10" t="str">
        <f t="shared" si="310"/>
        <v/>
      </c>
      <c r="AG6992"/>
    </row>
    <row r="6993" spans="1:33">
      <c r="A6993" t="s">
        <v>14</v>
      </c>
      <c r="B6993" t="s">
        <v>209</v>
      </c>
      <c r="C6993">
        <v>6</v>
      </c>
      <c r="D6993" s="3">
        <v>4</v>
      </c>
      <c r="E6993" s="3">
        <v>2015</v>
      </c>
      <c r="F6993" t="s">
        <v>245</v>
      </c>
      <c r="G6993" t="s">
        <v>245</v>
      </c>
      <c r="H6993">
        <v>1</v>
      </c>
      <c r="I6993" s="28">
        <f t="shared" si="309"/>
        <v>1.3333333333333333</v>
      </c>
      <c r="J6993">
        <v>0.75</v>
      </c>
      <c r="K6993">
        <v>7.3</v>
      </c>
      <c r="L6993"/>
      <c r="M6993"/>
      <c r="N6993"/>
      <c r="O6993"/>
      <c r="P6993"/>
      <c r="Q6993"/>
      <c r="R6993"/>
      <c r="S6993"/>
      <c r="T6993"/>
      <c r="U6993" s="10">
        <f t="shared" si="311"/>
        <v>7.3</v>
      </c>
      <c r="V6993"/>
      <c r="W6993"/>
      <c r="X6993"/>
      <c r="Y6993"/>
      <c r="Z6993"/>
      <c r="AA6993"/>
      <c r="AB6993"/>
      <c r="AC6993"/>
      <c r="AD6993"/>
      <c r="AE6993"/>
      <c r="AF6993" s="10" t="str">
        <f t="shared" si="310"/>
        <v/>
      </c>
      <c r="AG6993"/>
    </row>
    <row r="6994" spans="1:33">
      <c r="A6994" t="s">
        <v>14</v>
      </c>
      <c r="B6994" t="s">
        <v>209</v>
      </c>
      <c r="C6994">
        <v>6</v>
      </c>
      <c r="D6994" s="3">
        <v>4</v>
      </c>
      <c r="E6994" s="3">
        <v>2015</v>
      </c>
      <c r="F6994" t="s">
        <v>15</v>
      </c>
      <c r="G6994" t="s">
        <v>15</v>
      </c>
      <c r="H6994">
        <v>1</v>
      </c>
      <c r="I6994" s="28">
        <f t="shared" si="309"/>
        <v>1.3333333333333333</v>
      </c>
      <c r="J6994">
        <v>0.75</v>
      </c>
      <c r="K6994">
        <v>3.1</v>
      </c>
      <c r="L6994"/>
      <c r="M6994"/>
      <c r="N6994"/>
      <c r="O6994"/>
      <c r="P6994"/>
      <c r="Q6994"/>
      <c r="R6994"/>
      <c r="S6994"/>
      <c r="T6994"/>
      <c r="U6994" s="10">
        <f t="shared" si="311"/>
        <v>3.1</v>
      </c>
      <c r="V6994"/>
      <c r="W6994"/>
      <c r="X6994"/>
      <c r="Y6994"/>
      <c r="Z6994"/>
      <c r="AA6994"/>
      <c r="AB6994"/>
      <c r="AC6994"/>
      <c r="AD6994"/>
      <c r="AE6994"/>
      <c r="AF6994" s="10" t="str">
        <f t="shared" si="310"/>
        <v/>
      </c>
      <c r="AG6994"/>
    </row>
    <row r="6995" spans="1:33">
      <c r="A6995" t="s">
        <v>14</v>
      </c>
      <c r="B6995" t="s">
        <v>209</v>
      </c>
      <c r="C6995">
        <v>6</v>
      </c>
      <c r="D6995" s="3">
        <v>4</v>
      </c>
      <c r="E6995" s="3">
        <v>2015</v>
      </c>
      <c r="F6995" t="s">
        <v>15</v>
      </c>
      <c r="G6995" t="s">
        <v>15</v>
      </c>
      <c r="H6995">
        <v>1</v>
      </c>
      <c r="I6995" s="28">
        <f t="shared" si="309"/>
        <v>1</v>
      </c>
      <c r="J6995">
        <v>1</v>
      </c>
      <c r="K6995">
        <v>4.5999999999999996</v>
      </c>
      <c r="L6995"/>
      <c r="M6995"/>
      <c r="N6995"/>
      <c r="O6995"/>
      <c r="P6995"/>
      <c r="Q6995"/>
      <c r="R6995"/>
      <c r="S6995"/>
      <c r="T6995"/>
      <c r="U6995" s="10">
        <f t="shared" si="311"/>
        <v>4.5999999999999996</v>
      </c>
      <c r="V6995"/>
      <c r="W6995"/>
      <c r="X6995"/>
      <c r="Y6995"/>
      <c r="Z6995"/>
      <c r="AA6995"/>
      <c r="AB6995"/>
      <c r="AC6995"/>
      <c r="AD6995"/>
      <c r="AE6995"/>
      <c r="AF6995" s="10" t="str">
        <f t="shared" si="310"/>
        <v/>
      </c>
      <c r="AG6995"/>
    </row>
    <row r="6996" spans="1:33">
      <c r="A6996" t="s">
        <v>14</v>
      </c>
      <c r="B6996" t="s">
        <v>209</v>
      </c>
      <c r="C6996">
        <v>6</v>
      </c>
      <c r="D6996" s="3">
        <v>4</v>
      </c>
      <c r="E6996" s="3">
        <v>2015</v>
      </c>
      <c r="F6996" t="s">
        <v>188</v>
      </c>
      <c r="G6996" t="s">
        <v>188</v>
      </c>
      <c r="H6996">
        <v>1</v>
      </c>
      <c r="I6996" s="28">
        <f t="shared" si="309"/>
        <v>1.3333333333333333</v>
      </c>
      <c r="J6996">
        <v>0.75</v>
      </c>
      <c r="K6996">
        <v>4.3</v>
      </c>
      <c r="L6996"/>
      <c r="M6996"/>
      <c r="N6996"/>
      <c r="O6996"/>
      <c r="P6996"/>
      <c r="Q6996"/>
      <c r="R6996"/>
      <c r="S6996"/>
      <c r="T6996"/>
      <c r="U6996" s="10">
        <f t="shared" si="311"/>
        <v>4.3</v>
      </c>
      <c r="V6996"/>
      <c r="W6996"/>
      <c r="X6996"/>
      <c r="Y6996"/>
      <c r="Z6996"/>
      <c r="AA6996"/>
      <c r="AB6996"/>
      <c r="AC6996"/>
      <c r="AD6996"/>
      <c r="AE6996"/>
      <c r="AF6996" s="10" t="str">
        <f t="shared" si="310"/>
        <v/>
      </c>
      <c r="AG6996"/>
    </row>
    <row r="6997" spans="1:33">
      <c r="A6997" t="s">
        <v>14</v>
      </c>
      <c r="B6997" t="s">
        <v>209</v>
      </c>
      <c r="C6997">
        <v>6</v>
      </c>
      <c r="D6997" s="3">
        <v>4</v>
      </c>
      <c r="E6997" s="3">
        <v>2015</v>
      </c>
      <c r="F6997" t="s">
        <v>21</v>
      </c>
      <c r="G6997" t="s">
        <v>21</v>
      </c>
      <c r="H6997">
        <v>34</v>
      </c>
      <c r="I6997" s="28">
        <f t="shared" si="309"/>
        <v>45.333333333333329</v>
      </c>
      <c r="J6997">
        <v>0.75</v>
      </c>
      <c r="K6997">
        <v>9.3000000000000007</v>
      </c>
      <c r="L6997">
        <v>8.4</v>
      </c>
      <c r="M6997">
        <v>7.8</v>
      </c>
      <c r="N6997">
        <v>6.4</v>
      </c>
      <c r="O6997">
        <v>10.199999999999999</v>
      </c>
      <c r="P6997">
        <v>6.3</v>
      </c>
      <c r="Q6997">
        <v>3.4</v>
      </c>
      <c r="R6997">
        <v>10.1</v>
      </c>
      <c r="S6997">
        <v>9.9</v>
      </c>
      <c r="T6997">
        <v>10</v>
      </c>
      <c r="U6997" s="10">
        <f t="shared" si="311"/>
        <v>8.1800000000000015</v>
      </c>
      <c r="V6997"/>
      <c r="W6997"/>
      <c r="X6997"/>
      <c r="Y6997"/>
      <c r="Z6997"/>
      <c r="AA6997"/>
      <c r="AB6997"/>
      <c r="AC6997"/>
      <c r="AD6997"/>
      <c r="AE6997"/>
      <c r="AF6997" s="10" t="str">
        <f t="shared" si="310"/>
        <v/>
      </c>
      <c r="AG6997"/>
    </row>
    <row r="6998" spans="1:33">
      <c r="A6998" t="s">
        <v>14</v>
      </c>
      <c r="B6998" t="s">
        <v>209</v>
      </c>
      <c r="C6998">
        <v>6</v>
      </c>
      <c r="D6998" s="3">
        <v>4</v>
      </c>
      <c r="E6998" s="3">
        <v>2015</v>
      </c>
      <c r="F6998" t="s">
        <v>21</v>
      </c>
      <c r="G6998" t="s">
        <v>21</v>
      </c>
      <c r="H6998">
        <v>9</v>
      </c>
      <c r="I6998" s="28">
        <f t="shared" si="309"/>
        <v>9</v>
      </c>
      <c r="J6998">
        <v>1</v>
      </c>
      <c r="K6998">
        <v>10.4</v>
      </c>
      <c r="L6998">
        <v>10.6</v>
      </c>
      <c r="M6998">
        <v>9</v>
      </c>
      <c r="N6998">
        <v>11</v>
      </c>
      <c r="O6998">
        <v>9.8000000000000007</v>
      </c>
      <c r="P6998">
        <v>9.5</v>
      </c>
      <c r="Q6998">
        <v>8.3000000000000007</v>
      </c>
      <c r="R6998"/>
      <c r="S6998"/>
      <c r="T6998"/>
      <c r="U6998" s="10">
        <f t="shared" si="311"/>
        <v>9.7999999999999989</v>
      </c>
      <c r="V6998"/>
      <c r="W6998"/>
      <c r="X6998"/>
      <c r="Y6998"/>
      <c r="Z6998"/>
      <c r="AA6998"/>
      <c r="AB6998"/>
      <c r="AC6998"/>
      <c r="AD6998"/>
      <c r="AE6998"/>
      <c r="AF6998" s="10" t="str">
        <f t="shared" si="310"/>
        <v/>
      </c>
      <c r="AG6998"/>
    </row>
    <row r="6999" spans="1:33">
      <c r="A6999" t="s">
        <v>14</v>
      </c>
      <c r="B6999" t="s">
        <v>209</v>
      </c>
      <c r="C6999">
        <v>6</v>
      </c>
      <c r="D6999" s="3">
        <v>4</v>
      </c>
      <c r="E6999" s="3">
        <v>2015</v>
      </c>
      <c r="F6999" t="s">
        <v>290</v>
      </c>
      <c r="G6999" t="s">
        <v>448</v>
      </c>
      <c r="H6999">
        <v>12</v>
      </c>
      <c r="I6999" s="28">
        <f t="shared" si="309"/>
        <v>16</v>
      </c>
      <c r="J6999">
        <v>0.75</v>
      </c>
      <c r="K6999"/>
      <c r="L6999"/>
      <c r="M6999"/>
      <c r="N6999"/>
      <c r="O6999"/>
      <c r="P6999"/>
      <c r="Q6999"/>
      <c r="R6999"/>
      <c r="S6999"/>
      <c r="T6999"/>
      <c r="U6999" s="10" t="str">
        <f t="shared" si="311"/>
        <v/>
      </c>
      <c r="V6999"/>
      <c r="W6999"/>
      <c r="X6999"/>
      <c r="Y6999"/>
      <c r="Z6999"/>
      <c r="AA6999"/>
      <c r="AB6999"/>
      <c r="AC6999"/>
      <c r="AD6999"/>
      <c r="AE6999"/>
      <c r="AF6999" s="10" t="str">
        <f t="shared" si="310"/>
        <v/>
      </c>
      <c r="AG6999"/>
    </row>
    <row r="7000" spans="1:33">
      <c r="A7000" t="s">
        <v>14</v>
      </c>
      <c r="B7000" t="s">
        <v>209</v>
      </c>
      <c r="C7000">
        <v>6</v>
      </c>
      <c r="D7000" s="3">
        <v>4</v>
      </c>
      <c r="E7000" s="3">
        <v>2015</v>
      </c>
      <c r="F7000" t="s">
        <v>38</v>
      </c>
      <c r="G7000" t="s">
        <v>38</v>
      </c>
      <c r="H7000">
        <v>9</v>
      </c>
      <c r="I7000" s="28">
        <f t="shared" si="309"/>
        <v>12</v>
      </c>
      <c r="J7000">
        <v>0.75</v>
      </c>
      <c r="K7000">
        <v>25</v>
      </c>
      <c r="L7000">
        <v>7</v>
      </c>
      <c r="M7000">
        <v>16</v>
      </c>
      <c r="N7000">
        <v>13</v>
      </c>
      <c r="O7000">
        <v>14</v>
      </c>
      <c r="P7000"/>
      <c r="Q7000"/>
      <c r="R7000"/>
      <c r="S7000"/>
      <c r="T7000"/>
      <c r="U7000" s="10">
        <f t="shared" si="311"/>
        <v>15</v>
      </c>
      <c r="V7000"/>
      <c r="W7000"/>
      <c r="X7000"/>
      <c r="Y7000"/>
      <c r="Z7000"/>
      <c r="AA7000"/>
      <c r="AB7000"/>
      <c r="AC7000"/>
      <c r="AD7000"/>
      <c r="AE7000"/>
      <c r="AF7000" s="10" t="str">
        <f t="shared" si="310"/>
        <v/>
      </c>
      <c r="AG7000"/>
    </row>
    <row r="7001" spans="1:33">
      <c r="A7001" t="s">
        <v>14</v>
      </c>
      <c r="B7001" t="s">
        <v>209</v>
      </c>
      <c r="C7001">
        <v>6</v>
      </c>
      <c r="D7001" s="3">
        <v>4</v>
      </c>
      <c r="E7001" s="3">
        <v>2015</v>
      </c>
      <c r="F7001" t="s">
        <v>38</v>
      </c>
      <c r="G7001" t="s">
        <v>38</v>
      </c>
      <c r="H7001">
        <v>14</v>
      </c>
      <c r="I7001" s="28">
        <f t="shared" si="309"/>
        <v>14</v>
      </c>
      <c r="J7001">
        <v>1</v>
      </c>
      <c r="K7001">
        <v>80</v>
      </c>
      <c r="L7001">
        <v>14</v>
      </c>
      <c r="M7001">
        <v>61</v>
      </c>
      <c r="N7001">
        <v>69</v>
      </c>
      <c r="O7001">
        <v>64</v>
      </c>
      <c r="P7001">
        <v>43</v>
      </c>
      <c r="Q7001">
        <v>60</v>
      </c>
      <c r="R7001">
        <v>45</v>
      </c>
      <c r="S7001">
        <v>44</v>
      </c>
      <c r="T7001">
        <v>38</v>
      </c>
      <c r="U7001" s="10">
        <f t="shared" si="311"/>
        <v>51.8</v>
      </c>
      <c r="V7001"/>
      <c r="W7001"/>
      <c r="X7001"/>
      <c r="Y7001"/>
      <c r="Z7001"/>
      <c r="AA7001"/>
      <c r="AB7001"/>
      <c r="AC7001"/>
      <c r="AD7001"/>
      <c r="AE7001"/>
      <c r="AF7001" s="10" t="str">
        <f t="shared" si="310"/>
        <v/>
      </c>
      <c r="AG7001"/>
    </row>
    <row r="7002" spans="1:33">
      <c r="A7002" s="26" t="s">
        <v>14</v>
      </c>
      <c r="B7002" s="26" t="s">
        <v>209</v>
      </c>
      <c r="C7002">
        <v>6</v>
      </c>
      <c r="D7002" s="3">
        <v>4</v>
      </c>
      <c r="E7002" s="3">
        <v>2015</v>
      </c>
      <c r="F7002" s="26" t="s">
        <v>463</v>
      </c>
      <c r="G7002" s="26" t="s">
        <v>463</v>
      </c>
      <c r="H7002"/>
      <c r="I7002" s="28">
        <f t="shared" si="309"/>
        <v>0</v>
      </c>
      <c r="J7002" s="26">
        <v>1</v>
      </c>
      <c r="K7002"/>
      <c r="L7002"/>
      <c r="M7002"/>
      <c r="N7002"/>
      <c r="O7002"/>
      <c r="P7002"/>
      <c r="Q7002"/>
      <c r="R7002"/>
      <c r="S7002"/>
      <c r="T7002"/>
      <c r="U7002" s="10" t="str">
        <f t="shared" si="311"/>
        <v/>
      </c>
      <c r="V7002"/>
      <c r="W7002"/>
      <c r="X7002"/>
      <c r="Y7002"/>
      <c r="Z7002"/>
      <c r="AA7002"/>
      <c r="AB7002"/>
      <c r="AC7002"/>
      <c r="AD7002"/>
      <c r="AE7002"/>
      <c r="AF7002" s="10" t="str">
        <f t="shared" si="310"/>
        <v/>
      </c>
      <c r="AG7002"/>
    </row>
    <row r="7003" spans="1:33">
      <c r="A7003" t="s">
        <v>14</v>
      </c>
      <c r="B7003" t="s">
        <v>209</v>
      </c>
      <c r="C7003">
        <v>6</v>
      </c>
      <c r="D7003" s="3">
        <v>4</v>
      </c>
      <c r="E7003" s="3">
        <v>2015</v>
      </c>
      <c r="F7003" t="s">
        <v>337</v>
      </c>
      <c r="G7003" t="s">
        <v>337</v>
      </c>
      <c r="H7003">
        <v>10</v>
      </c>
      <c r="I7003" s="28">
        <f t="shared" ref="I7003:I7066" si="312">H7003*(1/J7003)</f>
        <v>13.333333333333332</v>
      </c>
      <c r="J7003">
        <v>0.75</v>
      </c>
      <c r="K7003">
        <v>6.1</v>
      </c>
      <c r="L7003">
        <v>5.2</v>
      </c>
      <c r="M7003">
        <v>4</v>
      </c>
      <c r="N7003">
        <v>7</v>
      </c>
      <c r="O7003">
        <v>5</v>
      </c>
      <c r="P7003">
        <v>5.4</v>
      </c>
      <c r="Q7003">
        <v>5.3</v>
      </c>
      <c r="R7003">
        <v>4.9000000000000004</v>
      </c>
      <c r="S7003">
        <v>3.3</v>
      </c>
      <c r="T7003">
        <v>3.7</v>
      </c>
      <c r="U7003" s="10">
        <f t="shared" si="311"/>
        <v>4.99</v>
      </c>
      <c r="V7003"/>
      <c r="W7003"/>
      <c r="X7003"/>
      <c r="Y7003"/>
      <c r="Z7003"/>
      <c r="AA7003"/>
      <c r="AB7003"/>
      <c r="AC7003"/>
      <c r="AD7003"/>
      <c r="AE7003"/>
      <c r="AF7003" s="10" t="str">
        <f t="shared" si="310"/>
        <v/>
      </c>
      <c r="AG7003"/>
    </row>
    <row r="7004" spans="1:33">
      <c r="A7004" t="s">
        <v>14</v>
      </c>
      <c r="B7004" t="s">
        <v>209</v>
      </c>
      <c r="C7004">
        <v>6</v>
      </c>
      <c r="D7004" s="3">
        <v>4</v>
      </c>
      <c r="E7004" s="3">
        <v>2015</v>
      </c>
      <c r="F7004" t="s">
        <v>296</v>
      </c>
      <c r="G7004" t="s">
        <v>59</v>
      </c>
      <c r="H7004">
        <v>1</v>
      </c>
      <c r="I7004" s="28">
        <f t="shared" si="312"/>
        <v>1.3333333333333333</v>
      </c>
      <c r="J7004">
        <v>0.75</v>
      </c>
      <c r="K7004">
        <v>11.7</v>
      </c>
      <c r="L7004"/>
      <c r="M7004"/>
      <c r="N7004"/>
      <c r="O7004"/>
      <c r="P7004"/>
      <c r="Q7004"/>
      <c r="R7004"/>
      <c r="S7004"/>
      <c r="T7004"/>
      <c r="U7004" s="10">
        <f t="shared" si="311"/>
        <v>11.7</v>
      </c>
      <c r="V7004"/>
      <c r="W7004"/>
      <c r="X7004"/>
      <c r="Y7004"/>
      <c r="Z7004"/>
      <c r="AA7004"/>
      <c r="AB7004"/>
      <c r="AC7004"/>
      <c r="AD7004"/>
      <c r="AE7004"/>
      <c r="AF7004" s="10" t="str">
        <f t="shared" si="310"/>
        <v/>
      </c>
      <c r="AG7004"/>
    </row>
    <row r="7005" spans="1:33">
      <c r="A7005" t="s">
        <v>14</v>
      </c>
      <c r="B7005" t="s">
        <v>209</v>
      </c>
      <c r="C7005">
        <v>6</v>
      </c>
      <c r="D7005" s="3">
        <v>4</v>
      </c>
      <c r="E7005" s="3">
        <v>2015</v>
      </c>
      <c r="F7005" t="s">
        <v>67</v>
      </c>
      <c r="G7005" t="s">
        <v>67</v>
      </c>
      <c r="H7005">
        <v>1</v>
      </c>
      <c r="I7005" s="28">
        <f t="shared" si="312"/>
        <v>1.3333333333333333</v>
      </c>
      <c r="J7005">
        <v>0.75</v>
      </c>
      <c r="K7005">
        <v>5.2</v>
      </c>
      <c r="L7005"/>
      <c r="M7005"/>
      <c r="N7005"/>
      <c r="O7005"/>
      <c r="P7005"/>
      <c r="Q7005"/>
      <c r="R7005"/>
      <c r="S7005"/>
      <c r="T7005"/>
      <c r="U7005" s="10">
        <f t="shared" si="311"/>
        <v>5.2</v>
      </c>
      <c r="V7005"/>
      <c r="W7005"/>
      <c r="X7005"/>
      <c r="Y7005"/>
      <c r="Z7005"/>
      <c r="AA7005"/>
      <c r="AB7005"/>
      <c r="AC7005"/>
      <c r="AD7005"/>
      <c r="AE7005"/>
      <c r="AF7005" s="10" t="str">
        <f t="shared" si="310"/>
        <v/>
      </c>
      <c r="AG7005"/>
    </row>
    <row r="7006" spans="1:33">
      <c r="A7006" t="s">
        <v>14</v>
      </c>
      <c r="B7006" t="s">
        <v>209</v>
      </c>
      <c r="C7006">
        <v>6</v>
      </c>
      <c r="D7006" s="3">
        <v>4</v>
      </c>
      <c r="E7006" s="3">
        <v>2015</v>
      </c>
      <c r="F7006" t="s">
        <v>51</v>
      </c>
      <c r="G7006" t="s">
        <v>51</v>
      </c>
      <c r="H7006">
        <v>4</v>
      </c>
      <c r="I7006" s="28">
        <f t="shared" si="312"/>
        <v>5.333333333333333</v>
      </c>
      <c r="J7006">
        <v>0.75</v>
      </c>
      <c r="K7006">
        <v>8</v>
      </c>
      <c r="L7006">
        <v>6.3</v>
      </c>
      <c r="M7006">
        <v>3</v>
      </c>
      <c r="N7006">
        <v>2.2000000000000002</v>
      </c>
      <c r="O7006"/>
      <c r="P7006"/>
      <c r="Q7006"/>
      <c r="R7006"/>
      <c r="S7006"/>
      <c r="T7006"/>
      <c r="U7006" s="10">
        <f t="shared" si="311"/>
        <v>4.875</v>
      </c>
      <c r="V7006"/>
      <c r="W7006"/>
      <c r="X7006"/>
      <c r="Y7006"/>
      <c r="Z7006"/>
      <c r="AA7006"/>
      <c r="AB7006"/>
      <c r="AC7006"/>
      <c r="AD7006"/>
      <c r="AE7006"/>
      <c r="AF7006" s="10" t="str">
        <f t="shared" si="310"/>
        <v/>
      </c>
      <c r="AG7006"/>
    </row>
    <row r="7007" spans="1:33">
      <c r="A7007" t="s">
        <v>14</v>
      </c>
      <c r="B7007" t="s">
        <v>209</v>
      </c>
      <c r="C7007">
        <v>6</v>
      </c>
      <c r="D7007" s="3">
        <v>4</v>
      </c>
      <c r="E7007" s="3">
        <v>2015</v>
      </c>
      <c r="F7007" t="s">
        <v>51</v>
      </c>
      <c r="G7007" t="s">
        <v>51</v>
      </c>
      <c r="H7007">
        <v>12</v>
      </c>
      <c r="I7007" s="28">
        <f t="shared" si="312"/>
        <v>12</v>
      </c>
      <c r="J7007">
        <v>1</v>
      </c>
      <c r="K7007">
        <v>14.2</v>
      </c>
      <c r="L7007">
        <v>10.6</v>
      </c>
      <c r="M7007">
        <v>14.8</v>
      </c>
      <c r="N7007">
        <v>8.1999999999999993</v>
      </c>
      <c r="O7007">
        <v>12.1</v>
      </c>
      <c r="P7007">
        <v>11.2</v>
      </c>
      <c r="Q7007">
        <v>10.1</v>
      </c>
      <c r="R7007">
        <v>9.1</v>
      </c>
      <c r="S7007">
        <v>11.2</v>
      </c>
      <c r="T7007">
        <v>14</v>
      </c>
      <c r="U7007" s="10">
        <f t="shared" si="311"/>
        <v>11.549999999999999</v>
      </c>
      <c r="V7007"/>
      <c r="W7007"/>
      <c r="X7007"/>
      <c r="Y7007"/>
      <c r="Z7007"/>
      <c r="AA7007"/>
      <c r="AB7007"/>
      <c r="AC7007"/>
      <c r="AD7007"/>
      <c r="AE7007"/>
      <c r="AF7007" s="10" t="str">
        <f t="shared" si="310"/>
        <v/>
      </c>
      <c r="AG7007"/>
    </row>
    <row r="7008" spans="1:33">
      <c r="A7008" t="s">
        <v>14</v>
      </c>
      <c r="B7008" t="s">
        <v>209</v>
      </c>
      <c r="C7008">
        <v>6</v>
      </c>
      <c r="D7008" s="3">
        <v>4</v>
      </c>
      <c r="E7008" s="3">
        <v>2015</v>
      </c>
      <c r="F7008" t="s">
        <v>43</v>
      </c>
      <c r="G7008" t="s">
        <v>44</v>
      </c>
      <c r="H7008">
        <v>19</v>
      </c>
      <c r="I7008" s="28">
        <f t="shared" si="312"/>
        <v>25.333333333333332</v>
      </c>
      <c r="J7008">
        <v>0.75</v>
      </c>
      <c r="K7008">
        <v>4.0999999999999996</v>
      </c>
      <c r="L7008">
        <v>4.4000000000000004</v>
      </c>
      <c r="M7008">
        <v>3.3</v>
      </c>
      <c r="N7008">
        <v>5.9</v>
      </c>
      <c r="O7008">
        <v>2.7</v>
      </c>
      <c r="P7008">
        <v>4.4000000000000004</v>
      </c>
      <c r="Q7008">
        <v>6.3</v>
      </c>
      <c r="R7008">
        <v>2.8</v>
      </c>
      <c r="S7008">
        <v>3</v>
      </c>
      <c r="T7008">
        <v>5</v>
      </c>
      <c r="U7008" s="10">
        <f t="shared" si="311"/>
        <v>4.1900000000000004</v>
      </c>
      <c r="V7008"/>
      <c r="W7008"/>
      <c r="X7008"/>
      <c r="Y7008"/>
      <c r="Z7008"/>
      <c r="AA7008"/>
      <c r="AB7008"/>
      <c r="AC7008"/>
      <c r="AD7008"/>
      <c r="AE7008"/>
      <c r="AF7008" s="10" t="str">
        <f t="shared" si="310"/>
        <v/>
      </c>
      <c r="AG7008"/>
    </row>
    <row r="7009" spans="1:33">
      <c r="A7009" t="s">
        <v>14</v>
      </c>
      <c r="B7009" t="s">
        <v>209</v>
      </c>
      <c r="C7009">
        <v>6</v>
      </c>
      <c r="D7009" s="3">
        <v>4</v>
      </c>
      <c r="E7009" s="3">
        <v>2015</v>
      </c>
      <c r="F7009" t="s">
        <v>43</v>
      </c>
      <c r="G7009" t="s">
        <v>44</v>
      </c>
      <c r="H7009">
        <v>1</v>
      </c>
      <c r="I7009" s="28">
        <f t="shared" si="312"/>
        <v>1</v>
      </c>
      <c r="J7009">
        <v>1</v>
      </c>
      <c r="K7009">
        <v>6.6</v>
      </c>
      <c r="L7009"/>
      <c r="M7009"/>
      <c r="N7009"/>
      <c r="O7009"/>
      <c r="P7009"/>
      <c r="Q7009"/>
      <c r="R7009"/>
      <c r="S7009"/>
      <c r="T7009"/>
      <c r="U7009" s="10">
        <f t="shared" si="311"/>
        <v>6.6</v>
      </c>
      <c r="V7009"/>
      <c r="W7009"/>
      <c r="X7009"/>
      <c r="Y7009"/>
      <c r="Z7009"/>
      <c r="AA7009"/>
      <c r="AB7009"/>
      <c r="AC7009"/>
      <c r="AD7009"/>
      <c r="AE7009"/>
      <c r="AF7009" s="10" t="str">
        <f t="shared" si="310"/>
        <v/>
      </c>
      <c r="AG7009"/>
    </row>
    <row r="7010" spans="1:33">
      <c r="A7010" t="s">
        <v>14</v>
      </c>
      <c r="B7010" t="s">
        <v>209</v>
      </c>
      <c r="C7010">
        <v>6</v>
      </c>
      <c r="D7010" s="3">
        <v>4</v>
      </c>
      <c r="E7010" s="3">
        <v>2015</v>
      </c>
      <c r="F7010" t="s">
        <v>473</v>
      </c>
      <c r="G7010" t="s">
        <v>36</v>
      </c>
      <c r="H7010">
        <v>1</v>
      </c>
      <c r="I7010" s="28">
        <f t="shared" si="312"/>
        <v>1.3333333333333333</v>
      </c>
      <c r="J7010">
        <v>0.75</v>
      </c>
      <c r="K7010"/>
      <c r="L7010"/>
      <c r="M7010"/>
      <c r="N7010"/>
      <c r="O7010"/>
      <c r="P7010"/>
      <c r="Q7010"/>
      <c r="R7010"/>
      <c r="S7010"/>
      <c r="T7010"/>
      <c r="U7010" s="10" t="str">
        <f t="shared" si="311"/>
        <v/>
      </c>
      <c r="V7010" s="26">
        <v>0.05</v>
      </c>
      <c r="W7010" s="26"/>
      <c r="X7010" s="26"/>
      <c r="Y7010" s="26"/>
      <c r="Z7010" s="26"/>
      <c r="AA7010" s="26"/>
      <c r="AB7010"/>
      <c r="AC7010"/>
      <c r="AD7010"/>
      <c r="AE7010"/>
      <c r="AF7010" s="10">
        <f t="shared" si="310"/>
        <v>0.05</v>
      </c>
      <c r="AG7010"/>
    </row>
    <row r="7011" spans="1:33">
      <c r="A7011" t="s">
        <v>14</v>
      </c>
      <c r="B7011" t="s">
        <v>209</v>
      </c>
      <c r="C7011">
        <v>6</v>
      </c>
      <c r="D7011" s="3">
        <v>4</v>
      </c>
      <c r="E7011" s="3">
        <v>2015</v>
      </c>
      <c r="F7011" t="s">
        <v>315</v>
      </c>
      <c r="G7011" t="s">
        <v>315</v>
      </c>
      <c r="H7011">
        <v>6</v>
      </c>
      <c r="I7011" s="28">
        <f t="shared" si="312"/>
        <v>8</v>
      </c>
      <c r="J7011">
        <v>0.75</v>
      </c>
      <c r="K7011">
        <v>5.9</v>
      </c>
      <c r="L7011">
        <v>5.8</v>
      </c>
      <c r="M7011">
        <v>7.2</v>
      </c>
      <c r="N7011">
        <v>5</v>
      </c>
      <c r="O7011">
        <v>6.1</v>
      </c>
      <c r="P7011">
        <v>6.7</v>
      </c>
      <c r="Q7011"/>
      <c r="R7011"/>
      <c r="S7011"/>
      <c r="T7011"/>
      <c r="U7011" s="10">
        <f t="shared" si="311"/>
        <v>6.1166666666666671</v>
      </c>
      <c r="V7011"/>
      <c r="W7011"/>
      <c r="X7011"/>
      <c r="Y7011"/>
      <c r="Z7011"/>
      <c r="AA7011"/>
      <c r="AB7011"/>
      <c r="AC7011"/>
      <c r="AD7011"/>
      <c r="AE7011"/>
      <c r="AF7011" s="10" t="str">
        <f t="shared" si="310"/>
        <v/>
      </c>
      <c r="AG7011"/>
    </row>
    <row r="7012" spans="1:33">
      <c r="A7012" t="s">
        <v>14</v>
      </c>
      <c r="B7012" t="s">
        <v>209</v>
      </c>
      <c r="C7012">
        <v>6</v>
      </c>
      <c r="D7012" s="3">
        <v>4</v>
      </c>
      <c r="E7012" s="3">
        <v>2015</v>
      </c>
      <c r="F7012" t="s">
        <v>22</v>
      </c>
      <c r="G7012" t="s">
        <v>22</v>
      </c>
      <c r="H7012">
        <v>3</v>
      </c>
      <c r="I7012" s="28">
        <f t="shared" si="312"/>
        <v>4</v>
      </c>
      <c r="J7012">
        <v>0.75</v>
      </c>
      <c r="K7012">
        <v>9.5</v>
      </c>
      <c r="L7012"/>
      <c r="M7012"/>
      <c r="N7012"/>
      <c r="O7012"/>
      <c r="P7012"/>
      <c r="Q7012"/>
      <c r="R7012"/>
      <c r="S7012"/>
      <c r="T7012"/>
      <c r="U7012" s="10">
        <f t="shared" si="311"/>
        <v>9.5</v>
      </c>
      <c r="V7012"/>
      <c r="W7012"/>
      <c r="X7012"/>
      <c r="Y7012"/>
      <c r="Z7012"/>
      <c r="AA7012"/>
      <c r="AB7012"/>
      <c r="AC7012"/>
      <c r="AD7012"/>
      <c r="AE7012"/>
      <c r="AF7012" s="10" t="str">
        <f t="shared" si="310"/>
        <v/>
      </c>
      <c r="AG7012"/>
    </row>
    <row r="7013" spans="1:33">
      <c r="A7013" t="s">
        <v>14</v>
      </c>
      <c r="B7013" t="s">
        <v>209</v>
      </c>
      <c r="C7013">
        <v>6</v>
      </c>
      <c r="D7013" s="3">
        <v>4</v>
      </c>
      <c r="E7013" s="3">
        <v>2015</v>
      </c>
      <c r="F7013" t="s">
        <v>41</v>
      </c>
      <c r="G7013" t="s">
        <v>40</v>
      </c>
      <c r="H7013">
        <v>1</v>
      </c>
      <c r="I7013" s="28">
        <f t="shared" si="312"/>
        <v>1.3333333333333333</v>
      </c>
      <c r="J7013">
        <v>0.75</v>
      </c>
      <c r="K7013">
        <v>3</v>
      </c>
      <c r="L7013"/>
      <c r="M7013"/>
      <c r="N7013"/>
      <c r="O7013"/>
      <c r="P7013"/>
      <c r="Q7013"/>
      <c r="R7013"/>
      <c r="S7013"/>
      <c r="T7013"/>
      <c r="U7013" s="10">
        <f t="shared" si="311"/>
        <v>3</v>
      </c>
      <c r="V7013"/>
      <c r="W7013"/>
      <c r="X7013"/>
      <c r="Y7013"/>
      <c r="Z7013"/>
      <c r="AA7013"/>
      <c r="AB7013"/>
      <c r="AC7013"/>
      <c r="AD7013"/>
      <c r="AE7013"/>
      <c r="AF7013" s="10" t="str">
        <f t="shared" si="310"/>
        <v/>
      </c>
      <c r="AG7013"/>
    </row>
    <row r="7014" spans="1:33">
      <c r="A7014" t="s">
        <v>14</v>
      </c>
      <c r="B7014" t="s">
        <v>209</v>
      </c>
      <c r="C7014">
        <v>6</v>
      </c>
      <c r="D7014" s="3">
        <v>4</v>
      </c>
      <c r="E7014" s="3">
        <v>2015</v>
      </c>
      <c r="F7014" t="s">
        <v>39</v>
      </c>
      <c r="G7014" t="s">
        <v>40</v>
      </c>
      <c r="H7014">
        <v>4</v>
      </c>
      <c r="I7014" s="28">
        <f t="shared" si="312"/>
        <v>5.333333333333333</v>
      </c>
      <c r="J7014">
        <v>0.75</v>
      </c>
      <c r="K7014">
        <v>2.1</v>
      </c>
      <c r="L7014">
        <v>3.4</v>
      </c>
      <c r="M7014">
        <v>4</v>
      </c>
      <c r="N7014">
        <v>3.2</v>
      </c>
      <c r="O7014"/>
      <c r="P7014"/>
      <c r="Q7014"/>
      <c r="R7014"/>
      <c r="S7014"/>
      <c r="T7014"/>
      <c r="U7014" s="10">
        <f t="shared" si="311"/>
        <v>3.1749999999999998</v>
      </c>
      <c r="V7014"/>
      <c r="W7014"/>
      <c r="X7014"/>
      <c r="Y7014"/>
      <c r="Z7014"/>
      <c r="AA7014"/>
      <c r="AB7014"/>
      <c r="AC7014"/>
      <c r="AD7014"/>
      <c r="AE7014"/>
      <c r="AF7014" s="10" t="str">
        <f t="shared" si="310"/>
        <v/>
      </c>
      <c r="AG7014"/>
    </row>
    <row r="7015" spans="1:33">
      <c r="A7015" t="s">
        <v>14</v>
      </c>
      <c r="B7015" t="s">
        <v>209</v>
      </c>
      <c r="C7015">
        <v>6</v>
      </c>
      <c r="D7015" s="3">
        <v>4</v>
      </c>
      <c r="E7015" s="3">
        <v>2015</v>
      </c>
      <c r="F7015" t="s">
        <v>39</v>
      </c>
      <c r="G7015" t="s">
        <v>40</v>
      </c>
      <c r="H7015">
        <v>1</v>
      </c>
      <c r="I7015" s="28">
        <f t="shared" si="312"/>
        <v>1</v>
      </c>
      <c r="J7015">
        <v>1</v>
      </c>
      <c r="K7015">
        <v>4.5</v>
      </c>
      <c r="L7015"/>
      <c r="M7015"/>
      <c r="N7015"/>
      <c r="O7015"/>
      <c r="P7015"/>
      <c r="Q7015"/>
      <c r="R7015"/>
      <c r="S7015"/>
      <c r="T7015"/>
      <c r="U7015" s="10">
        <f t="shared" si="311"/>
        <v>4.5</v>
      </c>
      <c r="V7015"/>
      <c r="W7015"/>
      <c r="X7015"/>
      <c r="Y7015"/>
      <c r="Z7015"/>
      <c r="AA7015"/>
      <c r="AB7015"/>
      <c r="AC7015"/>
      <c r="AD7015"/>
      <c r="AE7015"/>
      <c r="AF7015" s="10" t="str">
        <f t="shared" si="310"/>
        <v/>
      </c>
      <c r="AG7015"/>
    </row>
    <row r="7016" spans="1:33">
      <c r="A7016" t="s">
        <v>14</v>
      </c>
      <c r="B7016" t="s">
        <v>209</v>
      </c>
      <c r="C7016">
        <v>6</v>
      </c>
      <c r="D7016" s="3">
        <v>4</v>
      </c>
      <c r="E7016" s="3">
        <v>2015</v>
      </c>
      <c r="F7016" t="s">
        <v>23</v>
      </c>
      <c r="G7016" t="s">
        <v>23</v>
      </c>
      <c r="H7016">
        <v>1</v>
      </c>
      <c r="I7016" s="28">
        <f t="shared" si="312"/>
        <v>1.3333333333333333</v>
      </c>
      <c r="J7016">
        <v>0.75</v>
      </c>
      <c r="K7016">
        <v>6.2</v>
      </c>
      <c r="L7016"/>
      <c r="M7016"/>
      <c r="N7016"/>
      <c r="O7016"/>
      <c r="P7016"/>
      <c r="Q7016"/>
      <c r="R7016"/>
      <c r="S7016"/>
      <c r="T7016"/>
      <c r="U7016" s="10">
        <f t="shared" si="311"/>
        <v>6.2</v>
      </c>
      <c r="V7016"/>
      <c r="W7016"/>
      <c r="X7016"/>
      <c r="Y7016"/>
      <c r="Z7016"/>
      <c r="AA7016"/>
      <c r="AB7016"/>
      <c r="AC7016"/>
      <c r="AD7016"/>
      <c r="AE7016"/>
      <c r="AF7016" s="10" t="str">
        <f t="shared" si="310"/>
        <v/>
      </c>
      <c r="AG7016"/>
    </row>
    <row r="7017" spans="1:33">
      <c r="A7017" s="27" t="s">
        <v>14</v>
      </c>
      <c r="B7017" t="s">
        <v>210</v>
      </c>
      <c r="C7017">
        <v>6</v>
      </c>
      <c r="D7017" s="3">
        <v>4</v>
      </c>
      <c r="E7017" s="3">
        <v>2015</v>
      </c>
      <c r="F7017" t="s">
        <v>218</v>
      </c>
      <c r="G7017" t="s">
        <v>218</v>
      </c>
      <c r="H7017">
        <v>13</v>
      </c>
      <c r="I7017" s="28">
        <f t="shared" si="312"/>
        <v>26</v>
      </c>
      <c r="J7017">
        <v>0.5</v>
      </c>
      <c r="K7017">
        <v>5.0999999999999996</v>
      </c>
      <c r="L7017">
        <v>3</v>
      </c>
      <c r="M7017">
        <v>3.9</v>
      </c>
      <c r="N7017">
        <v>2.2000000000000002</v>
      </c>
      <c r="O7017">
        <v>1.6</v>
      </c>
      <c r="P7017"/>
      <c r="Q7017"/>
      <c r="R7017"/>
      <c r="S7017"/>
      <c r="T7017"/>
      <c r="U7017" s="10">
        <f t="shared" si="311"/>
        <v>3.1599999999999997</v>
      </c>
      <c r="V7017">
        <v>1.8</v>
      </c>
      <c r="W7017">
        <v>1.8</v>
      </c>
      <c r="X7017">
        <v>2</v>
      </c>
      <c r="Y7017">
        <v>1.7</v>
      </c>
      <c r="Z7017">
        <v>1.8</v>
      </c>
      <c r="AA7017"/>
      <c r="AB7017"/>
      <c r="AC7017"/>
      <c r="AD7017"/>
      <c r="AE7017"/>
      <c r="AF7017" s="10">
        <f t="shared" si="310"/>
        <v>1.8199999999999998</v>
      </c>
      <c r="AG7017"/>
    </row>
    <row r="7018" spans="1:33">
      <c r="A7018" s="27" t="s">
        <v>14</v>
      </c>
      <c r="B7018" t="s">
        <v>210</v>
      </c>
      <c r="C7018">
        <v>6</v>
      </c>
      <c r="D7018" s="3">
        <v>4</v>
      </c>
      <c r="E7018" s="3">
        <v>2015</v>
      </c>
      <c r="F7018" t="s">
        <v>395</v>
      </c>
      <c r="G7018" t="s">
        <v>395</v>
      </c>
      <c r="H7018">
        <v>4</v>
      </c>
      <c r="I7018" s="28">
        <f t="shared" si="312"/>
        <v>8</v>
      </c>
      <c r="J7018">
        <v>0.5</v>
      </c>
      <c r="K7018">
        <v>3.5</v>
      </c>
      <c r="L7018">
        <v>4.8</v>
      </c>
      <c r="M7018">
        <v>5.4</v>
      </c>
      <c r="N7018">
        <v>5.0999999999999996</v>
      </c>
      <c r="O7018"/>
      <c r="P7018"/>
      <c r="Q7018"/>
      <c r="R7018"/>
      <c r="S7018"/>
      <c r="T7018"/>
      <c r="U7018" s="10">
        <f t="shared" si="311"/>
        <v>4.7</v>
      </c>
      <c r="V7018"/>
      <c r="W7018"/>
      <c r="X7018"/>
      <c r="Y7018"/>
      <c r="Z7018"/>
      <c r="AA7018"/>
      <c r="AB7018"/>
      <c r="AC7018"/>
      <c r="AD7018"/>
      <c r="AE7018"/>
      <c r="AF7018" s="10" t="str">
        <f t="shared" si="310"/>
        <v/>
      </c>
      <c r="AG7018"/>
    </row>
    <row r="7019" spans="1:33">
      <c r="A7019" s="27" t="s">
        <v>14</v>
      </c>
      <c r="B7019" t="s">
        <v>210</v>
      </c>
      <c r="C7019">
        <v>6</v>
      </c>
      <c r="D7019" s="3">
        <v>4</v>
      </c>
      <c r="E7019" s="3">
        <v>2015</v>
      </c>
      <c r="F7019" t="s">
        <v>29</v>
      </c>
      <c r="G7019" t="s">
        <v>29</v>
      </c>
      <c r="H7019">
        <v>3</v>
      </c>
      <c r="I7019" s="28">
        <f t="shared" si="312"/>
        <v>6</v>
      </c>
      <c r="J7019">
        <v>0.5</v>
      </c>
      <c r="K7019">
        <v>4.1111111111111116</v>
      </c>
      <c r="L7019">
        <v>3.3333333333333335</v>
      </c>
      <c r="M7019">
        <v>6.1111111111111116</v>
      </c>
      <c r="N7019"/>
      <c r="O7019"/>
      <c r="P7019"/>
      <c r="Q7019"/>
      <c r="R7019"/>
      <c r="S7019"/>
      <c r="T7019"/>
      <c r="U7019" s="10">
        <f t="shared" si="311"/>
        <v>4.518518518518519</v>
      </c>
      <c r="V7019"/>
      <c r="W7019"/>
      <c r="X7019"/>
      <c r="Y7019"/>
      <c r="Z7019"/>
      <c r="AA7019"/>
      <c r="AB7019"/>
      <c r="AC7019"/>
      <c r="AD7019"/>
      <c r="AE7019"/>
      <c r="AF7019" s="10" t="str">
        <f t="shared" si="310"/>
        <v/>
      </c>
      <c r="AG7019" t="s">
        <v>490</v>
      </c>
    </row>
    <row r="7020" spans="1:33">
      <c r="A7020" s="27" t="s">
        <v>14</v>
      </c>
      <c r="B7020" t="s">
        <v>210</v>
      </c>
      <c r="C7020">
        <v>6</v>
      </c>
      <c r="D7020" s="3">
        <v>4</v>
      </c>
      <c r="E7020" s="3">
        <v>2015</v>
      </c>
      <c r="F7020" t="s">
        <v>68</v>
      </c>
      <c r="G7020" t="s">
        <v>68</v>
      </c>
      <c r="H7020">
        <v>1</v>
      </c>
      <c r="I7020" s="28">
        <f t="shared" si="312"/>
        <v>2</v>
      </c>
      <c r="J7020">
        <v>0.5</v>
      </c>
      <c r="K7020">
        <v>3.7</v>
      </c>
      <c r="L7020"/>
      <c r="M7020"/>
      <c r="N7020"/>
      <c r="O7020"/>
      <c r="P7020"/>
      <c r="Q7020"/>
      <c r="R7020"/>
      <c r="S7020"/>
      <c r="T7020"/>
      <c r="U7020" s="10">
        <f t="shared" si="311"/>
        <v>3.7</v>
      </c>
      <c r="V7020"/>
      <c r="W7020"/>
      <c r="X7020"/>
      <c r="Y7020"/>
      <c r="Z7020"/>
      <c r="AA7020"/>
      <c r="AB7020"/>
      <c r="AC7020"/>
      <c r="AD7020"/>
      <c r="AE7020"/>
      <c r="AF7020" s="10" t="str">
        <f t="shared" si="310"/>
        <v/>
      </c>
      <c r="AG7020"/>
    </row>
    <row r="7021" spans="1:33">
      <c r="A7021" s="27" t="s">
        <v>14</v>
      </c>
      <c r="B7021" t="s">
        <v>210</v>
      </c>
      <c r="C7021">
        <v>6</v>
      </c>
      <c r="D7021" s="3">
        <v>4</v>
      </c>
      <c r="E7021" s="3">
        <v>2015</v>
      </c>
      <c r="F7021" t="s">
        <v>24</v>
      </c>
      <c r="G7021" t="s">
        <v>24</v>
      </c>
      <c r="H7021">
        <v>9</v>
      </c>
      <c r="I7021" s="28">
        <f t="shared" si="312"/>
        <v>18</v>
      </c>
      <c r="J7021">
        <v>0.5</v>
      </c>
      <c r="K7021">
        <v>2.2000000000000002</v>
      </c>
      <c r="L7021">
        <v>2.5</v>
      </c>
      <c r="M7021">
        <v>2.8</v>
      </c>
      <c r="N7021">
        <v>3.2</v>
      </c>
      <c r="O7021">
        <v>2.7</v>
      </c>
      <c r="P7021">
        <v>2.7</v>
      </c>
      <c r="Q7021">
        <v>3.8</v>
      </c>
      <c r="R7021">
        <v>2.8</v>
      </c>
      <c r="S7021">
        <v>3.3</v>
      </c>
      <c r="T7021"/>
      <c r="U7021" s="10">
        <f t="shared" si="311"/>
        <v>2.8888888888888888</v>
      </c>
      <c r="V7021"/>
      <c r="W7021"/>
      <c r="X7021"/>
      <c r="Y7021"/>
      <c r="Z7021"/>
      <c r="AA7021"/>
      <c r="AB7021"/>
      <c r="AC7021"/>
      <c r="AD7021"/>
      <c r="AE7021"/>
      <c r="AF7021" s="10" t="str">
        <f t="shared" si="310"/>
        <v/>
      </c>
      <c r="AG7021"/>
    </row>
    <row r="7022" spans="1:33">
      <c r="A7022" s="27" t="s">
        <v>14</v>
      </c>
      <c r="B7022" t="s">
        <v>210</v>
      </c>
      <c r="C7022">
        <v>6</v>
      </c>
      <c r="D7022" s="3">
        <v>4</v>
      </c>
      <c r="E7022" s="3">
        <v>2015</v>
      </c>
      <c r="F7022" t="s">
        <v>87</v>
      </c>
      <c r="G7022" t="s">
        <v>428</v>
      </c>
      <c r="H7022">
        <v>1</v>
      </c>
      <c r="I7022" s="28">
        <f t="shared" si="312"/>
        <v>2</v>
      </c>
      <c r="J7022">
        <v>0.5</v>
      </c>
      <c r="K7022">
        <v>6.8</v>
      </c>
      <c r="L7022"/>
      <c r="M7022"/>
      <c r="N7022"/>
      <c r="O7022"/>
      <c r="P7022"/>
      <c r="Q7022"/>
      <c r="R7022"/>
      <c r="S7022"/>
      <c r="T7022"/>
      <c r="U7022" s="10">
        <f t="shared" si="311"/>
        <v>6.8</v>
      </c>
      <c r="V7022"/>
      <c r="W7022"/>
      <c r="X7022"/>
      <c r="Y7022"/>
      <c r="Z7022"/>
      <c r="AA7022"/>
      <c r="AB7022"/>
      <c r="AC7022"/>
      <c r="AD7022"/>
      <c r="AE7022"/>
      <c r="AF7022" s="10" t="str">
        <f t="shared" si="310"/>
        <v/>
      </c>
      <c r="AG7022"/>
    </row>
    <row r="7023" spans="1:33">
      <c r="A7023" s="27" t="s">
        <v>14</v>
      </c>
      <c r="B7023" t="s">
        <v>210</v>
      </c>
      <c r="C7023">
        <v>6</v>
      </c>
      <c r="D7023" s="3">
        <v>4</v>
      </c>
      <c r="E7023" s="3">
        <v>2015</v>
      </c>
      <c r="F7023" t="s">
        <v>308</v>
      </c>
      <c r="G7023" t="s">
        <v>429</v>
      </c>
      <c r="H7023">
        <v>38</v>
      </c>
      <c r="I7023" s="28">
        <f t="shared" si="312"/>
        <v>76</v>
      </c>
      <c r="J7023">
        <v>0.5</v>
      </c>
      <c r="K7023"/>
      <c r="L7023"/>
      <c r="M7023"/>
      <c r="N7023"/>
      <c r="O7023"/>
      <c r="P7023"/>
      <c r="Q7023"/>
      <c r="R7023"/>
      <c r="S7023"/>
      <c r="T7023"/>
      <c r="U7023" s="10" t="str">
        <f t="shared" si="311"/>
        <v/>
      </c>
      <c r="V7023"/>
      <c r="W7023"/>
      <c r="X7023"/>
      <c r="Y7023"/>
      <c r="Z7023"/>
      <c r="AA7023"/>
      <c r="AB7023"/>
      <c r="AC7023"/>
      <c r="AD7023"/>
      <c r="AE7023"/>
      <c r="AF7023" s="10" t="str">
        <f t="shared" si="310"/>
        <v/>
      </c>
      <c r="AG7023"/>
    </row>
    <row r="7024" spans="1:33">
      <c r="A7024" s="27" t="s">
        <v>14</v>
      </c>
      <c r="B7024" t="s">
        <v>210</v>
      </c>
      <c r="C7024">
        <v>6</v>
      </c>
      <c r="D7024" s="3">
        <v>4</v>
      </c>
      <c r="E7024" s="3">
        <v>2015</v>
      </c>
      <c r="F7024" t="s">
        <v>467</v>
      </c>
      <c r="G7024" t="s">
        <v>467</v>
      </c>
      <c r="H7024">
        <v>1</v>
      </c>
      <c r="I7024" s="28">
        <f t="shared" si="312"/>
        <v>2</v>
      </c>
      <c r="J7024">
        <v>0.5</v>
      </c>
      <c r="K7024">
        <v>5.9</v>
      </c>
      <c r="L7024"/>
      <c r="M7024"/>
      <c r="N7024"/>
      <c r="O7024"/>
      <c r="P7024"/>
      <c r="Q7024"/>
      <c r="R7024"/>
      <c r="S7024"/>
      <c r="T7024"/>
      <c r="U7024" s="10">
        <f t="shared" si="311"/>
        <v>5.9</v>
      </c>
      <c r="V7024"/>
      <c r="W7024"/>
      <c r="X7024"/>
      <c r="Y7024"/>
      <c r="Z7024"/>
      <c r="AA7024"/>
      <c r="AB7024"/>
      <c r="AC7024"/>
      <c r="AD7024"/>
      <c r="AE7024"/>
      <c r="AF7024" s="10" t="str">
        <f t="shared" si="310"/>
        <v/>
      </c>
      <c r="AG7024" t="s">
        <v>489</v>
      </c>
    </row>
    <row r="7025" spans="1:33">
      <c r="A7025" s="27" t="s">
        <v>14</v>
      </c>
      <c r="B7025" t="s">
        <v>210</v>
      </c>
      <c r="C7025">
        <v>6</v>
      </c>
      <c r="D7025" s="3">
        <v>4</v>
      </c>
      <c r="E7025" s="3">
        <v>2015</v>
      </c>
      <c r="F7025" t="s">
        <v>249</v>
      </c>
      <c r="G7025" t="s">
        <v>316</v>
      </c>
      <c r="H7025">
        <v>1</v>
      </c>
      <c r="I7025" s="28">
        <f t="shared" si="312"/>
        <v>2</v>
      </c>
      <c r="J7025">
        <v>0.5</v>
      </c>
      <c r="K7025">
        <v>4.0999999999999996</v>
      </c>
      <c r="L7025"/>
      <c r="M7025"/>
      <c r="N7025"/>
      <c r="O7025"/>
      <c r="P7025"/>
      <c r="Q7025"/>
      <c r="R7025"/>
      <c r="S7025"/>
      <c r="T7025"/>
      <c r="U7025" s="10">
        <f t="shared" si="311"/>
        <v>4.0999999999999996</v>
      </c>
      <c r="V7025"/>
      <c r="W7025"/>
      <c r="X7025"/>
      <c r="Y7025"/>
      <c r="Z7025"/>
      <c r="AA7025"/>
      <c r="AB7025"/>
      <c r="AC7025"/>
      <c r="AD7025"/>
      <c r="AE7025"/>
      <c r="AF7025" s="10" t="str">
        <f t="shared" si="310"/>
        <v/>
      </c>
      <c r="AG7025"/>
    </row>
    <row r="7026" spans="1:33">
      <c r="A7026" s="27" t="s">
        <v>14</v>
      </c>
      <c r="B7026" t="s">
        <v>210</v>
      </c>
      <c r="C7026">
        <v>6</v>
      </c>
      <c r="D7026" s="3">
        <v>4</v>
      </c>
      <c r="E7026" s="3">
        <v>2015</v>
      </c>
      <c r="F7026" t="s">
        <v>251</v>
      </c>
      <c r="G7026" t="s">
        <v>251</v>
      </c>
      <c r="H7026">
        <v>3</v>
      </c>
      <c r="I7026" s="28">
        <f t="shared" si="312"/>
        <v>6</v>
      </c>
      <c r="J7026">
        <v>0.5</v>
      </c>
      <c r="K7026">
        <v>6.2</v>
      </c>
      <c r="L7026">
        <v>1.7</v>
      </c>
      <c r="M7026"/>
      <c r="N7026"/>
      <c r="O7026"/>
      <c r="P7026"/>
      <c r="Q7026"/>
      <c r="R7026"/>
      <c r="S7026"/>
      <c r="T7026"/>
      <c r="U7026" s="10">
        <f t="shared" si="311"/>
        <v>3.95</v>
      </c>
      <c r="V7026"/>
      <c r="W7026">
        <v>1</v>
      </c>
      <c r="X7026"/>
      <c r="Y7026"/>
      <c r="Z7026"/>
      <c r="AA7026"/>
      <c r="AB7026"/>
      <c r="AC7026"/>
      <c r="AD7026"/>
      <c r="AE7026"/>
      <c r="AF7026" s="10">
        <f t="shared" si="310"/>
        <v>1</v>
      </c>
      <c r="AG7026"/>
    </row>
    <row r="7027" spans="1:33">
      <c r="A7027" s="27" t="s">
        <v>14</v>
      </c>
      <c r="B7027" t="s">
        <v>210</v>
      </c>
      <c r="C7027">
        <v>6</v>
      </c>
      <c r="D7027" s="3">
        <v>4</v>
      </c>
      <c r="E7027" s="3">
        <v>2015</v>
      </c>
      <c r="F7027" t="s">
        <v>372</v>
      </c>
      <c r="G7027" t="s">
        <v>372</v>
      </c>
      <c r="H7027">
        <v>54</v>
      </c>
      <c r="I7027" s="28">
        <f t="shared" si="312"/>
        <v>108</v>
      </c>
      <c r="J7027">
        <v>0.5</v>
      </c>
      <c r="K7027">
        <v>4.5</v>
      </c>
      <c r="L7027">
        <v>5.8</v>
      </c>
      <c r="M7027">
        <v>4.8</v>
      </c>
      <c r="N7027">
        <v>5</v>
      </c>
      <c r="O7027">
        <v>6.2</v>
      </c>
      <c r="P7027">
        <v>5.2</v>
      </c>
      <c r="Q7027">
        <v>5.4</v>
      </c>
      <c r="R7027">
        <v>4.8</v>
      </c>
      <c r="S7027">
        <v>4.7</v>
      </c>
      <c r="T7027">
        <v>5.5</v>
      </c>
      <c r="U7027" s="10">
        <f t="shared" si="311"/>
        <v>5.1899999999999995</v>
      </c>
      <c r="V7027"/>
      <c r="W7027"/>
      <c r="X7027"/>
      <c r="Y7027"/>
      <c r="Z7027"/>
      <c r="AA7027"/>
      <c r="AB7027"/>
      <c r="AC7027"/>
      <c r="AD7027"/>
      <c r="AE7027"/>
      <c r="AF7027" s="10" t="str">
        <f t="shared" si="310"/>
        <v/>
      </c>
      <c r="AG7027"/>
    </row>
    <row r="7028" spans="1:33">
      <c r="A7028" s="27" t="s">
        <v>14</v>
      </c>
      <c r="B7028" t="s">
        <v>210</v>
      </c>
      <c r="C7028">
        <v>6</v>
      </c>
      <c r="D7028" s="3">
        <v>4</v>
      </c>
      <c r="E7028" s="3">
        <v>2015</v>
      </c>
      <c r="F7028" s="3" t="s">
        <v>304</v>
      </c>
      <c r="G7028" t="s">
        <v>442</v>
      </c>
      <c r="H7028">
        <v>2</v>
      </c>
      <c r="I7028" s="28">
        <f t="shared" si="312"/>
        <v>4</v>
      </c>
      <c r="J7028">
        <v>0.5</v>
      </c>
      <c r="K7028">
        <v>1.6</v>
      </c>
      <c r="L7028">
        <v>1.3</v>
      </c>
      <c r="M7028"/>
      <c r="N7028"/>
      <c r="O7028"/>
      <c r="P7028"/>
      <c r="Q7028"/>
      <c r="R7028"/>
      <c r="S7028"/>
      <c r="T7028"/>
      <c r="U7028" s="10">
        <f t="shared" si="311"/>
        <v>1.4500000000000002</v>
      </c>
      <c r="V7028"/>
      <c r="W7028"/>
      <c r="X7028"/>
      <c r="Y7028"/>
      <c r="Z7028"/>
      <c r="AA7028"/>
      <c r="AB7028"/>
      <c r="AC7028"/>
      <c r="AD7028"/>
      <c r="AE7028"/>
      <c r="AF7028" s="10" t="str">
        <f t="shared" si="310"/>
        <v/>
      </c>
      <c r="AG7028"/>
    </row>
    <row r="7029" spans="1:33">
      <c r="A7029" s="27" t="s">
        <v>14</v>
      </c>
      <c r="B7029" t="s">
        <v>210</v>
      </c>
      <c r="C7029">
        <v>6</v>
      </c>
      <c r="D7029" s="3">
        <v>4</v>
      </c>
      <c r="E7029" s="3">
        <v>2015</v>
      </c>
      <c r="F7029" t="s">
        <v>25</v>
      </c>
      <c r="G7029" t="s">
        <v>25</v>
      </c>
      <c r="H7029">
        <v>3</v>
      </c>
      <c r="I7029" s="28">
        <f t="shared" si="312"/>
        <v>6</v>
      </c>
      <c r="J7029">
        <v>0.5</v>
      </c>
      <c r="K7029">
        <v>11.6</v>
      </c>
      <c r="L7029"/>
      <c r="M7029"/>
      <c r="N7029"/>
      <c r="O7029"/>
      <c r="P7029"/>
      <c r="Q7029"/>
      <c r="R7029"/>
      <c r="S7029"/>
      <c r="T7029"/>
      <c r="U7029" s="10">
        <f t="shared" si="311"/>
        <v>11.6</v>
      </c>
      <c r="V7029">
        <v>1.8</v>
      </c>
      <c r="W7029">
        <v>1</v>
      </c>
      <c r="X7029"/>
      <c r="Y7029"/>
      <c r="Z7029"/>
      <c r="AA7029"/>
      <c r="AB7029"/>
      <c r="AC7029"/>
      <c r="AD7029"/>
      <c r="AE7029"/>
      <c r="AF7029" s="10">
        <f t="shared" si="310"/>
        <v>1.4</v>
      </c>
      <c r="AG7029"/>
    </row>
    <row r="7030" spans="1:33">
      <c r="A7030" s="27" t="s">
        <v>14</v>
      </c>
      <c r="B7030" t="s">
        <v>210</v>
      </c>
      <c r="C7030">
        <v>6</v>
      </c>
      <c r="D7030" s="3">
        <v>4</v>
      </c>
      <c r="E7030" s="3">
        <v>2015</v>
      </c>
      <c r="F7030" t="s">
        <v>152</v>
      </c>
      <c r="G7030" t="s">
        <v>152</v>
      </c>
      <c r="H7030">
        <v>12</v>
      </c>
      <c r="I7030" s="28">
        <f t="shared" si="312"/>
        <v>24</v>
      </c>
      <c r="J7030">
        <v>0.5</v>
      </c>
      <c r="K7030">
        <v>7</v>
      </c>
      <c r="L7030">
        <v>7.2</v>
      </c>
      <c r="M7030">
        <v>7.8</v>
      </c>
      <c r="N7030">
        <v>8.1999999999999993</v>
      </c>
      <c r="O7030">
        <v>5.4</v>
      </c>
      <c r="P7030">
        <v>6.8</v>
      </c>
      <c r="Q7030">
        <v>6.8</v>
      </c>
      <c r="R7030"/>
      <c r="S7030"/>
      <c r="T7030"/>
      <c r="U7030" s="10">
        <f t="shared" si="311"/>
        <v>7.0285714285714276</v>
      </c>
      <c r="V7030">
        <v>1.5</v>
      </c>
      <c r="W7030">
        <v>1.2</v>
      </c>
      <c r="X7030">
        <v>1.8</v>
      </c>
      <c r="Y7030"/>
      <c r="Z7030"/>
      <c r="AA7030"/>
      <c r="AB7030"/>
      <c r="AC7030"/>
      <c r="AD7030"/>
      <c r="AE7030"/>
      <c r="AF7030" s="10">
        <f t="shared" si="310"/>
        <v>1.5</v>
      </c>
      <c r="AG7030"/>
    </row>
    <row r="7031" spans="1:33">
      <c r="A7031" s="27" t="s">
        <v>14</v>
      </c>
      <c r="B7031" t="s">
        <v>210</v>
      </c>
      <c r="C7031">
        <v>6</v>
      </c>
      <c r="D7031" s="3">
        <v>4</v>
      </c>
      <c r="E7031" s="3">
        <v>2015</v>
      </c>
      <c r="F7031" t="s">
        <v>15</v>
      </c>
      <c r="G7031" t="s">
        <v>15</v>
      </c>
      <c r="H7031">
        <v>30</v>
      </c>
      <c r="I7031" s="28">
        <f t="shared" si="312"/>
        <v>60</v>
      </c>
      <c r="J7031">
        <v>0.5</v>
      </c>
      <c r="K7031">
        <v>4.5999999999999996</v>
      </c>
      <c r="L7031">
        <v>4.8</v>
      </c>
      <c r="M7031">
        <v>5</v>
      </c>
      <c r="N7031">
        <v>5.4</v>
      </c>
      <c r="O7031">
        <v>4.2</v>
      </c>
      <c r="P7031">
        <v>3</v>
      </c>
      <c r="Q7031">
        <v>3.2</v>
      </c>
      <c r="R7031">
        <v>4</v>
      </c>
      <c r="S7031">
        <v>2</v>
      </c>
      <c r="T7031">
        <v>3.5</v>
      </c>
      <c r="U7031" s="10">
        <f t="shared" si="311"/>
        <v>3.9699999999999998</v>
      </c>
      <c r="V7031"/>
      <c r="W7031"/>
      <c r="X7031"/>
      <c r="Y7031"/>
      <c r="Z7031"/>
      <c r="AA7031"/>
      <c r="AB7031"/>
      <c r="AC7031"/>
      <c r="AD7031"/>
      <c r="AE7031"/>
      <c r="AF7031" s="10" t="str">
        <f t="shared" si="310"/>
        <v/>
      </c>
      <c r="AG7031"/>
    </row>
    <row r="7032" spans="1:33">
      <c r="A7032" s="27" t="s">
        <v>14</v>
      </c>
      <c r="B7032" t="s">
        <v>210</v>
      </c>
      <c r="C7032">
        <v>6</v>
      </c>
      <c r="D7032" s="3">
        <v>4</v>
      </c>
      <c r="E7032" s="3">
        <v>2015</v>
      </c>
      <c r="F7032" t="s">
        <v>17</v>
      </c>
      <c r="G7032" t="s">
        <v>17</v>
      </c>
      <c r="H7032">
        <v>1</v>
      </c>
      <c r="I7032" s="28">
        <f t="shared" si="312"/>
        <v>2</v>
      </c>
      <c r="J7032">
        <v>0.5</v>
      </c>
      <c r="K7032">
        <v>9.5</v>
      </c>
      <c r="L7032"/>
      <c r="M7032"/>
      <c r="N7032"/>
      <c r="O7032"/>
      <c r="P7032"/>
      <c r="Q7032"/>
      <c r="R7032"/>
      <c r="S7032"/>
      <c r="T7032"/>
      <c r="U7032" s="10">
        <f t="shared" si="311"/>
        <v>9.5</v>
      </c>
      <c r="V7032"/>
      <c r="W7032"/>
      <c r="X7032"/>
      <c r="Y7032"/>
      <c r="Z7032"/>
      <c r="AA7032"/>
      <c r="AB7032"/>
      <c r="AC7032"/>
      <c r="AD7032"/>
      <c r="AE7032"/>
      <c r="AF7032" s="10" t="str">
        <f t="shared" si="310"/>
        <v/>
      </c>
      <c r="AG7032"/>
    </row>
    <row r="7033" spans="1:33">
      <c r="A7033" s="27" t="s">
        <v>14</v>
      </c>
      <c r="B7033" t="s">
        <v>210</v>
      </c>
      <c r="C7033">
        <v>6</v>
      </c>
      <c r="D7033" s="3">
        <v>4</v>
      </c>
      <c r="E7033" s="3">
        <v>2015</v>
      </c>
      <c r="F7033" t="s">
        <v>20</v>
      </c>
      <c r="G7033" t="s">
        <v>20</v>
      </c>
      <c r="H7033">
        <v>3</v>
      </c>
      <c r="I7033" s="28">
        <f t="shared" si="312"/>
        <v>6</v>
      </c>
      <c r="J7033">
        <v>0.5</v>
      </c>
      <c r="K7033">
        <v>3.6</v>
      </c>
      <c r="L7033"/>
      <c r="M7033"/>
      <c r="N7033"/>
      <c r="O7033"/>
      <c r="P7033"/>
      <c r="Q7033"/>
      <c r="R7033"/>
      <c r="S7033"/>
      <c r="T7033"/>
      <c r="U7033" s="10">
        <f t="shared" si="311"/>
        <v>3.6</v>
      </c>
      <c r="V7033">
        <v>1.5</v>
      </c>
      <c r="W7033">
        <v>1.2</v>
      </c>
      <c r="X7033"/>
      <c r="Y7033"/>
      <c r="Z7033"/>
      <c r="AA7033"/>
      <c r="AB7033"/>
      <c r="AC7033"/>
      <c r="AD7033"/>
      <c r="AE7033"/>
      <c r="AF7033" s="10">
        <f t="shared" ref="AF7033:AF7096" si="313">IF(ISERROR(SUM(V7033:AE7033)/COUNT(V7033:AE7033)),"",SUM(V7033:AE7033)/COUNT(V7033:AE7033))</f>
        <v>1.35</v>
      </c>
      <c r="AG7033"/>
    </row>
    <row r="7034" spans="1:33">
      <c r="A7034" s="27" t="s">
        <v>14</v>
      </c>
      <c r="B7034" t="s">
        <v>210</v>
      </c>
      <c r="C7034">
        <v>6</v>
      </c>
      <c r="D7034" s="3">
        <v>4</v>
      </c>
      <c r="E7034" s="3">
        <v>2015</v>
      </c>
      <c r="F7034" t="s">
        <v>462</v>
      </c>
      <c r="G7034" t="s">
        <v>462</v>
      </c>
      <c r="H7034">
        <v>1</v>
      </c>
      <c r="I7034" s="28">
        <f t="shared" si="312"/>
        <v>1</v>
      </c>
      <c r="J7034">
        <v>1</v>
      </c>
      <c r="K7034">
        <v>69</v>
      </c>
      <c r="L7034"/>
      <c r="M7034"/>
      <c r="N7034"/>
      <c r="O7034"/>
      <c r="P7034"/>
      <c r="Q7034"/>
      <c r="R7034"/>
      <c r="S7034"/>
      <c r="T7034"/>
      <c r="U7034" s="10">
        <f t="shared" si="311"/>
        <v>69</v>
      </c>
      <c r="V7034"/>
      <c r="W7034"/>
      <c r="X7034"/>
      <c r="Y7034"/>
      <c r="Z7034"/>
      <c r="AA7034"/>
      <c r="AB7034"/>
      <c r="AC7034"/>
      <c r="AD7034"/>
      <c r="AE7034"/>
      <c r="AF7034" s="10" t="str">
        <f t="shared" si="313"/>
        <v/>
      </c>
      <c r="AG7034"/>
    </row>
    <row r="7035" spans="1:33">
      <c r="A7035" s="27" t="s">
        <v>14</v>
      </c>
      <c r="B7035" t="s">
        <v>210</v>
      </c>
      <c r="C7035">
        <v>6</v>
      </c>
      <c r="D7035" s="3">
        <v>4</v>
      </c>
      <c r="E7035" s="3">
        <v>2015</v>
      </c>
      <c r="F7035" t="s">
        <v>211</v>
      </c>
      <c r="G7035" t="s">
        <v>211</v>
      </c>
      <c r="H7035">
        <v>1</v>
      </c>
      <c r="I7035" s="28">
        <f t="shared" si="312"/>
        <v>2</v>
      </c>
      <c r="J7035">
        <v>0.5</v>
      </c>
      <c r="K7035">
        <v>8.4</v>
      </c>
      <c r="L7035"/>
      <c r="M7035"/>
      <c r="N7035"/>
      <c r="O7035"/>
      <c r="P7035"/>
      <c r="Q7035"/>
      <c r="R7035"/>
      <c r="S7035"/>
      <c r="T7035"/>
      <c r="U7035" s="10">
        <f t="shared" si="311"/>
        <v>8.4</v>
      </c>
      <c r="V7035"/>
      <c r="W7035"/>
      <c r="X7035"/>
      <c r="Y7035"/>
      <c r="Z7035"/>
      <c r="AA7035"/>
      <c r="AB7035"/>
      <c r="AC7035"/>
      <c r="AD7035"/>
      <c r="AE7035"/>
      <c r="AF7035" s="10" t="str">
        <f t="shared" si="313"/>
        <v/>
      </c>
      <c r="AG7035"/>
    </row>
    <row r="7036" spans="1:33">
      <c r="A7036" s="27" t="s">
        <v>14</v>
      </c>
      <c r="B7036" t="s">
        <v>210</v>
      </c>
      <c r="C7036">
        <v>6</v>
      </c>
      <c r="D7036" s="3">
        <v>4</v>
      </c>
      <c r="E7036" s="3">
        <v>2015</v>
      </c>
      <c r="F7036" t="s">
        <v>211</v>
      </c>
      <c r="G7036" t="s">
        <v>211</v>
      </c>
      <c r="H7036">
        <v>1</v>
      </c>
      <c r="I7036" s="28">
        <f t="shared" si="312"/>
        <v>1</v>
      </c>
      <c r="J7036">
        <v>1</v>
      </c>
      <c r="K7036">
        <v>24.5</v>
      </c>
      <c r="L7036"/>
      <c r="M7036"/>
      <c r="N7036"/>
      <c r="O7036"/>
      <c r="P7036"/>
      <c r="Q7036"/>
      <c r="R7036"/>
      <c r="S7036"/>
      <c r="T7036"/>
      <c r="U7036" s="10">
        <f t="shared" si="311"/>
        <v>24.5</v>
      </c>
      <c r="V7036"/>
      <c r="W7036"/>
      <c r="X7036"/>
      <c r="Y7036"/>
      <c r="Z7036"/>
      <c r="AA7036"/>
      <c r="AB7036"/>
      <c r="AC7036"/>
      <c r="AD7036"/>
      <c r="AE7036"/>
      <c r="AF7036" s="10" t="str">
        <f t="shared" si="313"/>
        <v/>
      </c>
      <c r="AG7036"/>
    </row>
    <row r="7037" spans="1:33">
      <c r="A7037" s="27" t="s">
        <v>14</v>
      </c>
      <c r="B7037" t="s">
        <v>210</v>
      </c>
      <c r="C7037">
        <v>6</v>
      </c>
      <c r="D7037" s="3">
        <v>4</v>
      </c>
      <c r="E7037" s="3">
        <v>2015</v>
      </c>
      <c r="F7037" t="s">
        <v>32</v>
      </c>
      <c r="G7037" t="s">
        <v>32</v>
      </c>
      <c r="H7037">
        <v>1</v>
      </c>
      <c r="I7037" s="28">
        <f t="shared" si="312"/>
        <v>2</v>
      </c>
      <c r="J7037">
        <v>0.5</v>
      </c>
      <c r="K7037">
        <v>3.3</v>
      </c>
      <c r="L7037"/>
      <c r="M7037"/>
      <c r="N7037"/>
      <c r="O7037"/>
      <c r="P7037"/>
      <c r="Q7037"/>
      <c r="R7037"/>
      <c r="S7037"/>
      <c r="T7037"/>
      <c r="U7037" s="10">
        <f t="shared" si="311"/>
        <v>3.3</v>
      </c>
      <c r="V7037"/>
      <c r="W7037"/>
      <c r="X7037"/>
      <c r="Y7037"/>
      <c r="Z7037"/>
      <c r="AA7037"/>
      <c r="AB7037"/>
      <c r="AC7037"/>
      <c r="AD7037"/>
      <c r="AE7037"/>
      <c r="AF7037" s="10" t="str">
        <f t="shared" si="313"/>
        <v/>
      </c>
      <c r="AG7037"/>
    </row>
    <row r="7038" spans="1:33">
      <c r="A7038" s="27" t="s">
        <v>14</v>
      </c>
      <c r="B7038" t="s">
        <v>210</v>
      </c>
      <c r="C7038">
        <v>6</v>
      </c>
      <c r="D7038" s="3">
        <v>4</v>
      </c>
      <c r="E7038" s="3">
        <v>2015</v>
      </c>
      <c r="F7038" t="s">
        <v>38</v>
      </c>
      <c r="G7038" t="s">
        <v>38</v>
      </c>
      <c r="H7038">
        <v>100</v>
      </c>
      <c r="I7038" s="28">
        <f t="shared" si="312"/>
        <v>200</v>
      </c>
      <c r="J7038">
        <v>0.5</v>
      </c>
      <c r="K7038">
        <v>17</v>
      </c>
      <c r="L7038">
        <v>14</v>
      </c>
      <c r="M7038">
        <v>13</v>
      </c>
      <c r="N7038">
        <v>27</v>
      </c>
      <c r="O7038">
        <v>16</v>
      </c>
      <c r="P7038">
        <v>14</v>
      </c>
      <c r="Q7038">
        <v>14</v>
      </c>
      <c r="R7038">
        <v>16</v>
      </c>
      <c r="S7038">
        <v>20</v>
      </c>
      <c r="T7038">
        <v>27</v>
      </c>
      <c r="U7038" s="10">
        <f t="shared" si="311"/>
        <v>17.8</v>
      </c>
      <c r="V7038"/>
      <c r="W7038"/>
      <c r="X7038"/>
      <c r="Y7038"/>
      <c r="Z7038"/>
      <c r="AA7038"/>
      <c r="AB7038"/>
      <c r="AC7038"/>
      <c r="AD7038"/>
      <c r="AE7038"/>
      <c r="AF7038" s="10" t="str">
        <f t="shared" si="313"/>
        <v/>
      </c>
      <c r="AG7038"/>
    </row>
    <row r="7039" spans="1:33">
      <c r="A7039" s="27" t="s">
        <v>14</v>
      </c>
      <c r="B7039" t="s">
        <v>210</v>
      </c>
      <c r="C7039">
        <v>6</v>
      </c>
      <c r="D7039" s="3">
        <v>4</v>
      </c>
      <c r="E7039" s="3">
        <v>2015</v>
      </c>
      <c r="F7039" t="s">
        <v>38</v>
      </c>
      <c r="G7039" t="s">
        <v>38</v>
      </c>
      <c r="H7039">
        <v>9</v>
      </c>
      <c r="I7039" s="28">
        <f t="shared" si="312"/>
        <v>9</v>
      </c>
      <c r="J7039">
        <v>1</v>
      </c>
      <c r="K7039"/>
      <c r="L7039"/>
      <c r="M7039"/>
      <c r="N7039"/>
      <c r="O7039"/>
      <c r="P7039"/>
      <c r="Q7039"/>
      <c r="R7039"/>
      <c r="S7039"/>
      <c r="T7039"/>
      <c r="U7039" s="10" t="str">
        <f t="shared" si="311"/>
        <v/>
      </c>
      <c r="V7039"/>
      <c r="W7039"/>
      <c r="X7039"/>
      <c r="Y7039"/>
      <c r="Z7039"/>
      <c r="AA7039"/>
      <c r="AB7039"/>
      <c r="AC7039"/>
      <c r="AD7039"/>
      <c r="AE7039"/>
      <c r="AF7039" s="10" t="str">
        <f t="shared" si="313"/>
        <v/>
      </c>
      <c r="AG7039"/>
    </row>
    <row r="7040" spans="1:33">
      <c r="A7040" s="27" t="s">
        <v>14</v>
      </c>
      <c r="B7040" t="s">
        <v>210</v>
      </c>
      <c r="C7040">
        <v>6</v>
      </c>
      <c r="D7040" s="3">
        <v>4</v>
      </c>
      <c r="E7040" s="3">
        <v>2015</v>
      </c>
      <c r="F7040" t="s">
        <v>47</v>
      </c>
      <c r="G7040" t="s">
        <v>47</v>
      </c>
      <c r="H7040">
        <v>1</v>
      </c>
      <c r="I7040" s="28">
        <f t="shared" si="312"/>
        <v>2</v>
      </c>
      <c r="J7040">
        <v>0.5</v>
      </c>
      <c r="K7040">
        <v>4.4000000000000004</v>
      </c>
      <c r="L7040"/>
      <c r="M7040"/>
      <c r="N7040"/>
      <c r="O7040"/>
      <c r="P7040"/>
      <c r="Q7040"/>
      <c r="R7040"/>
      <c r="S7040"/>
      <c r="T7040"/>
      <c r="U7040" s="10">
        <f t="shared" si="311"/>
        <v>4.4000000000000004</v>
      </c>
      <c r="V7040"/>
      <c r="W7040"/>
      <c r="X7040"/>
      <c r="Y7040"/>
      <c r="Z7040"/>
      <c r="AA7040"/>
      <c r="AB7040"/>
      <c r="AC7040"/>
      <c r="AD7040"/>
      <c r="AE7040"/>
      <c r="AF7040" s="10" t="str">
        <f t="shared" si="313"/>
        <v/>
      </c>
      <c r="AG7040"/>
    </row>
    <row r="7041" spans="1:33">
      <c r="A7041" s="27" t="s">
        <v>14</v>
      </c>
      <c r="B7041" t="s">
        <v>210</v>
      </c>
      <c r="C7041">
        <v>6</v>
      </c>
      <c r="D7041" s="3">
        <v>4</v>
      </c>
      <c r="E7041" s="3">
        <v>2015</v>
      </c>
      <c r="F7041" t="s">
        <v>53</v>
      </c>
      <c r="G7041" t="s">
        <v>53</v>
      </c>
      <c r="H7041">
        <v>7</v>
      </c>
      <c r="I7041" s="28">
        <f t="shared" si="312"/>
        <v>7</v>
      </c>
      <c r="J7041">
        <v>1</v>
      </c>
      <c r="K7041">
        <v>20</v>
      </c>
      <c r="L7041">
        <v>21.1</v>
      </c>
      <c r="M7041">
        <v>21.4</v>
      </c>
      <c r="N7041">
        <v>16.899999999999999</v>
      </c>
      <c r="O7041">
        <v>11.5</v>
      </c>
      <c r="P7041">
        <v>5.4</v>
      </c>
      <c r="Q7041">
        <v>5.5</v>
      </c>
      <c r="R7041"/>
      <c r="S7041"/>
      <c r="T7041"/>
      <c r="U7041" s="10">
        <f t="shared" si="311"/>
        <v>14.542857142857144</v>
      </c>
      <c r="V7041"/>
      <c r="W7041"/>
      <c r="X7041"/>
      <c r="Y7041"/>
      <c r="Z7041"/>
      <c r="AA7041"/>
      <c r="AB7041"/>
      <c r="AC7041"/>
      <c r="AD7041"/>
      <c r="AE7041"/>
      <c r="AF7041" s="10" t="str">
        <f t="shared" si="313"/>
        <v/>
      </c>
      <c r="AG7041"/>
    </row>
    <row r="7042" spans="1:33">
      <c r="A7042" s="27" t="s">
        <v>14</v>
      </c>
      <c r="B7042" t="s">
        <v>210</v>
      </c>
      <c r="C7042">
        <v>6</v>
      </c>
      <c r="D7042" s="3">
        <v>4</v>
      </c>
      <c r="E7042" s="3">
        <v>2015</v>
      </c>
      <c r="F7042" t="s">
        <v>200</v>
      </c>
      <c r="G7042" t="s">
        <v>200</v>
      </c>
      <c r="H7042">
        <v>24</v>
      </c>
      <c r="I7042" s="28">
        <f t="shared" si="312"/>
        <v>48</v>
      </c>
      <c r="J7042">
        <v>0.5</v>
      </c>
      <c r="K7042">
        <v>2.8</v>
      </c>
      <c r="L7042">
        <v>4.8</v>
      </c>
      <c r="M7042">
        <v>3.8</v>
      </c>
      <c r="N7042">
        <v>5.7</v>
      </c>
      <c r="O7042">
        <v>5.5</v>
      </c>
      <c r="P7042">
        <v>4.8</v>
      </c>
      <c r="Q7042">
        <v>5.5</v>
      </c>
      <c r="R7042">
        <v>3.8</v>
      </c>
      <c r="S7042">
        <v>3.2</v>
      </c>
      <c r="T7042">
        <v>3.2</v>
      </c>
      <c r="U7042" s="10">
        <f t="shared" si="311"/>
        <v>4.3100000000000005</v>
      </c>
      <c r="V7042"/>
      <c r="W7042"/>
      <c r="X7042"/>
      <c r="Y7042"/>
      <c r="Z7042"/>
      <c r="AA7042"/>
      <c r="AB7042"/>
      <c r="AC7042"/>
      <c r="AD7042"/>
      <c r="AE7042"/>
      <c r="AF7042" s="10" t="str">
        <f t="shared" si="313"/>
        <v/>
      </c>
      <c r="AG7042"/>
    </row>
    <row r="7043" spans="1:33">
      <c r="A7043" s="27" t="s">
        <v>14</v>
      </c>
      <c r="B7043" t="s">
        <v>210</v>
      </c>
      <c r="C7043">
        <v>6</v>
      </c>
      <c r="D7043" s="3">
        <v>4</v>
      </c>
      <c r="E7043" s="3">
        <v>2015</v>
      </c>
      <c r="F7043" t="s">
        <v>337</v>
      </c>
      <c r="G7043" t="s">
        <v>337</v>
      </c>
      <c r="H7043">
        <v>25</v>
      </c>
      <c r="I7043" s="28">
        <f t="shared" si="312"/>
        <v>50</v>
      </c>
      <c r="J7043">
        <v>0.5</v>
      </c>
      <c r="K7043">
        <v>3.8</v>
      </c>
      <c r="L7043">
        <v>4.5999999999999996</v>
      </c>
      <c r="M7043">
        <v>4.8</v>
      </c>
      <c r="N7043">
        <v>2.9</v>
      </c>
      <c r="O7043">
        <v>4.2</v>
      </c>
      <c r="P7043">
        <v>3.8</v>
      </c>
      <c r="Q7043">
        <v>5.4</v>
      </c>
      <c r="R7043">
        <v>3.7</v>
      </c>
      <c r="S7043">
        <v>5.4</v>
      </c>
      <c r="T7043">
        <v>3.5</v>
      </c>
      <c r="U7043" s="10">
        <f t="shared" ref="U7043:U7106" si="314">IF(ISERROR(SUM(K7043:T7043)/COUNT(K7043:T7043)),"",SUM(K7043:T7043)/COUNT(K7043:T7043))</f>
        <v>4.21</v>
      </c>
      <c r="V7043"/>
      <c r="W7043"/>
      <c r="X7043"/>
      <c r="Y7043"/>
      <c r="Z7043"/>
      <c r="AA7043"/>
      <c r="AB7043"/>
      <c r="AC7043"/>
      <c r="AD7043"/>
      <c r="AE7043"/>
      <c r="AF7043" s="10" t="str">
        <f t="shared" si="313"/>
        <v/>
      </c>
      <c r="AG7043"/>
    </row>
    <row r="7044" spans="1:33">
      <c r="A7044" s="27" t="s">
        <v>14</v>
      </c>
      <c r="B7044" t="s">
        <v>210</v>
      </c>
      <c r="C7044">
        <v>6</v>
      </c>
      <c r="D7044" s="3">
        <v>4</v>
      </c>
      <c r="E7044" s="3">
        <v>2015</v>
      </c>
      <c r="F7044" t="s">
        <v>100</v>
      </c>
      <c r="G7044" t="s">
        <v>100</v>
      </c>
      <c r="H7044">
        <v>1</v>
      </c>
      <c r="I7044" s="28">
        <f t="shared" si="312"/>
        <v>2</v>
      </c>
      <c r="J7044">
        <v>0.5</v>
      </c>
      <c r="K7044">
        <v>11</v>
      </c>
      <c r="L7044"/>
      <c r="M7044"/>
      <c r="N7044"/>
      <c r="O7044"/>
      <c r="P7044"/>
      <c r="Q7044"/>
      <c r="R7044"/>
      <c r="S7044"/>
      <c r="T7044"/>
      <c r="U7044" s="10">
        <f t="shared" si="314"/>
        <v>11</v>
      </c>
      <c r="V7044"/>
      <c r="W7044"/>
      <c r="X7044"/>
      <c r="Y7044"/>
      <c r="Z7044"/>
      <c r="AA7044"/>
      <c r="AB7044"/>
      <c r="AC7044"/>
      <c r="AD7044"/>
      <c r="AE7044"/>
      <c r="AF7044" s="10" t="str">
        <f t="shared" si="313"/>
        <v/>
      </c>
      <c r="AG7044"/>
    </row>
    <row r="7045" spans="1:33">
      <c r="A7045" s="27" t="s">
        <v>14</v>
      </c>
      <c r="B7045" t="s">
        <v>210</v>
      </c>
      <c r="C7045">
        <v>6</v>
      </c>
      <c r="D7045" s="3">
        <v>4</v>
      </c>
      <c r="E7045" s="3">
        <v>2015</v>
      </c>
      <c r="F7045" t="s">
        <v>43</v>
      </c>
      <c r="G7045" t="s">
        <v>44</v>
      </c>
      <c r="H7045">
        <v>5</v>
      </c>
      <c r="I7045" s="28">
        <f t="shared" si="312"/>
        <v>5</v>
      </c>
      <c r="J7045">
        <v>1</v>
      </c>
      <c r="K7045"/>
      <c r="L7045"/>
      <c r="M7045"/>
      <c r="N7045"/>
      <c r="O7045"/>
      <c r="P7045"/>
      <c r="Q7045"/>
      <c r="R7045"/>
      <c r="S7045"/>
      <c r="T7045"/>
      <c r="U7045" s="10" t="str">
        <f t="shared" si="314"/>
        <v/>
      </c>
      <c r="V7045"/>
      <c r="W7045"/>
      <c r="X7045"/>
      <c r="Y7045"/>
      <c r="Z7045"/>
      <c r="AA7045"/>
      <c r="AB7045"/>
      <c r="AC7045"/>
      <c r="AD7045"/>
      <c r="AE7045"/>
      <c r="AF7045" s="10" t="str">
        <f t="shared" si="313"/>
        <v/>
      </c>
      <c r="AG7045"/>
    </row>
    <row r="7046" spans="1:33">
      <c r="A7046" s="27" t="s">
        <v>14</v>
      </c>
      <c r="B7046" t="s">
        <v>210</v>
      </c>
      <c r="C7046">
        <v>6</v>
      </c>
      <c r="D7046" s="3">
        <v>4</v>
      </c>
      <c r="E7046" s="3">
        <v>2015</v>
      </c>
      <c r="F7046" t="s">
        <v>43</v>
      </c>
      <c r="G7046" t="s">
        <v>44</v>
      </c>
      <c r="H7046">
        <v>30</v>
      </c>
      <c r="I7046" s="28">
        <f t="shared" si="312"/>
        <v>60</v>
      </c>
      <c r="J7046">
        <v>0.5</v>
      </c>
      <c r="K7046">
        <v>7.2</v>
      </c>
      <c r="L7046">
        <v>5.6</v>
      </c>
      <c r="M7046">
        <v>3.3</v>
      </c>
      <c r="N7046">
        <v>4.9000000000000004</v>
      </c>
      <c r="O7046">
        <v>7</v>
      </c>
      <c r="P7046">
        <v>6.2</v>
      </c>
      <c r="Q7046">
        <v>5.6</v>
      </c>
      <c r="R7046">
        <v>6.7</v>
      </c>
      <c r="S7046">
        <v>6</v>
      </c>
      <c r="T7046">
        <v>6.7</v>
      </c>
      <c r="U7046" s="10">
        <f t="shared" si="314"/>
        <v>5.9200000000000008</v>
      </c>
      <c r="V7046"/>
      <c r="W7046"/>
      <c r="X7046"/>
      <c r="Y7046"/>
      <c r="Z7046"/>
      <c r="AA7046"/>
      <c r="AB7046"/>
      <c r="AC7046"/>
      <c r="AD7046"/>
      <c r="AE7046"/>
      <c r="AF7046" s="10" t="str">
        <f t="shared" si="313"/>
        <v/>
      </c>
      <c r="AG7046"/>
    </row>
    <row r="7047" spans="1:33">
      <c r="A7047" s="27" t="s">
        <v>14</v>
      </c>
      <c r="B7047" t="s">
        <v>210</v>
      </c>
      <c r="C7047">
        <v>6</v>
      </c>
      <c r="D7047" s="3">
        <v>4</v>
      </c>
      <c r="E7047" s="3">
        <v>2015</v>
      </c>
      <c r="F7047" t="s">
        <v>315</v>
      </c>
      <c r="G7047" t="s">
        <v>315</v>
      </c>
      <c r="H7047">
        <v>17</v>
      </c>
      <c r="I7047" s="28">
        <f t="shared" si="312"/>
        <v>34</v>
      </c>
      <c r="J7047">
        <v>0.5</v>
      </c>
      <c r="K7047">
        <v>5.9</v>
      </c>
      <c r="L7047">
        <v>6.7</v>
      </c>
      <c r="M7047">
        <v>4.0999999999999996</v>
      </c>
      <c r="N7047">
        <v>1.8</v>
      </c>
      <c r="O7047">
        <v>4.8</v>
      </c>
      <c r="P7047">
        <v>5.8</v>
      </c>
      <c r="Q7047">
        <v>5.8</v>
      </c>
      <c r="R7047">
        <v>4.8</v>
      </c>
      <c r="S7047">
        <v>3.7</v>
      </c>
      <c r="T7047">
        <v>5.7</v>
      </c>
      <c r="U7047" s="10">
        <f t="shared" si="314"/>
        <v>4.910000000000001</v>
      </c>
      <c r="V7047"/>
      <c r="W7047"/>
      <c r="X7047"/>
      <c r="Y7047"/>
      <c r="Z7047"/>
      <c r="AA7047"/>
      <c r="AB7047"/>
      <c r="AC7047"/>
      <c r="AD7047"/>
      <c r="AE7047"/>
      <c r="AF7047" s="10" t="str">
        <f t="shared" si="313"/>
        <v/>
      </c>
      <c r="AG7047"/>
    </row>
    <row r="7048" spans="1:33">
      <c r="A7048" s="27" t="s">
        <v>14</v>
      </c>
      <c r="B7048" t="s">
        <v>210</v>
      </c>
      <c r="C7048">
        <v>6</v>
      </c>
      <c r="D7048" s="3">
        <v>4</v>
      </c>
      <c r="E7048" s="3">
        <v>2015</v>
      </c>
      <c r="F7048" t="s">
        <v>454</v>
      </c>
      <c r="G7048" t="s">
        <v>454</v>
      </c>
      <c r="H7048">
        <v>1</v>
      </c>
      <c r="I7048" s="28">
        <f t="shared" si="312"/>
        <v>2</v>
      </c>
      <c r="J7048">
        <v>0.5</v>
      </c>
      <c r="K7048">
        <v>3.5</v>
      </c>
      <c r="L7048"/>
      <c r="M7048"/>
      <c r="N7048"/>
      <c r="O7048"/>
      <c r="P7048"/>
      <c r="Q7048"/>
      <c r="R7048"/>
      <c r="S7048"/>
      <c r="T7048"/>
      <c r="U7048" s="10">
        <f t="shared" si="314"/>
        <v>3.5</v>
      </c>
      <c r="V7048"/>
      <c r="W7048"/>
      <c r="X7048"/>
      <c r="Y7048"/>
      <c r="Z7048"/>
      <c r="AA7048"/>
      <c r="AB7048"/>
      <c r="AC7048"/>
      <c r="AD7048"/>
      <c r="AE7048"/>
      <c r="AF7048" s="10" t="str">
        <f t="shared" si="313"/>
        <v/>
      </c>
      <c r="AG7048"/>
    </row>
    <row r="7049" spans="1:33">
      <c r="A7049" s="27" t="s">
        <v>14</v>
      </c>
      <c r="B7049" t="s">
        <v>210</v>
      </c>
      <c r="C7049">
        <v>6</v>
      </c>
      <c r="D7049" s="3">
        <v>4</v>
      </c>
      <c r="E7049" s="3">
        <v>2015</v>
      </c>
      <c r="F7049" t="s">
        <v>22</v>
      </c>
      <c r="G7049" t="s">
        <v>22</v>
      </c>
      <c r="H7049">
        <v>5</v>
      </c>
      <c r="I7049" s="28">
        <f t="shared" si="312"/>
        <v>10</v>
      </c>
      <c r="J7049">
        <v>0.5</v>
      </c>
      <c r="K7049">
        <v>8.6999999999999993</v>
      </c>
      <c r="L7049">
        <v>6.5</v>
      </c>
      <c r="M7049">
        <v>4.9000000000000004</v>
      </c>
      <c r="N7049"/>
      <c r="O7049"/>
      <c r="P7049"/>
      <c r="Q7049"/>
      <c r="R7049"/>
      <c r="S7049"/>
      <c r="T7049"/>
      <c r="U7049" s="10">
        <f t="shared" si="314"/>
        <v>6.7</v>
      </c>
      <c r="V7049">
        <v>2.2000000000000002</v>
      </c>
      <c r="W7049">
        <v>1.8</v>
      </c>
      <c r="X7049"/>
      <c r="Y7049"/>
      <c r="Z7049"/>
      <c r="AA7049"/>
      <c r="AB7049"/>
      <c r="AC7049"/>
      <c r="AD7049"/>
      <c r="AE7049"/>
      <c r="AF7049" s="10">
        <f t="shared" si="313"/>
        <v>2</v>
      </c>
      <c r="AG7049"/>
    </row>
    <row r="7050" spans="1:33">
      <c r="A7050" s="27" t="s">
        <v>14</v>
      </c>
      <c r="B7050" t="s">
        <v>210</v>
      </c>
      <c r="C7050">
        <v>6</v>
      </c>
      <c r="D7050" s="3">
        <v>4</v>
      </c>
      <c r="E7050" s="3">
        <v>2015</v>
      </c>
      <c r="F7050" t="s">
        <v>39</v>
      </c>
      <c r="G7050" t="s">
        <v>40</v>
      </c>
      <c r="H7050">
        <v>1</v>
      </c>
      <c r="I7050" s="28">
        <f t="shared" si="312"/>
        <v>2</v>
      </c>
      <c r="J7050">
        <v>0.5</v>
      </c>
      <c r="K7050">
        <v>4.2</v>
      </c>
      <c r="L7050"/>
      <c r="M7050"/>
      <c r="N7050"/>
      <c r="O7050"/>
      <c r="P7050"/>
      <c r="Q7050"/>
      <c r="R7050"/>
      <c r="S7050"/>
      <c r="T7050"/>
      <c r="U7050" s="10">
        <f t="shared" si="314"/>
        <v>4.2</v>
      </c>
      <c r="V7050"/>
      <c r="W7050"/>
      <c r="X7050"/>
      <c r="Y7050"/>
      <c r="Z7050"/>
      <c r="AA7050"/>
      <c r="AB7050"/>
      <c r="AC7050"/>
      <c r="AD7050"/>
      <c r="AE7050"/>
      <c r="AF7050" s="10" t="str">
        <f t="shared" si="313"/>
        <v/>
      </c>
      <c r="AG7050"/>
    </row>
    <row r="7051" spans="1:33">
      <c r="A7051" s="27" t="s">
        <v>14</v>
      </c>
      <c r="B7051" t="s">
        <v>210</v>
      </c>
      <c r="C7051">
        <v>6</v>
      </c>
      <c r="D7051" s="3">
        <v>4</v>
      </c>
      <c r="E7051" s="3">
        <v>2015</v>
      </c>
      <c r="F7051" t="s">
        <v>23</v>
      </c>
      <c r="G7051" t="s">
        <v>23</v>
      </c>
      <c r="H7051">
        <v>1</v>
      </c>
      <c r="I7051" s="28">
        <f t="shared" si="312"/>
        <v>1</v>
      </c>
      <c r="J7051">
        <v>1</v>
      </c>
      <c r="K7051">
        <v>10.9</v>
      </c>
      <c r="L7051"/>
      <c r="M7051"/>
      <c r="N7051"/>
      <c r="O7051"/>
      <c r="P7051"/>
      <c r="Q7051"/>
      <c r="R7051"/>
      <c r="S7051"/>
      <c r="T7051"/>
      <c r="U7051" s="10">
        <f t="shared" si="314"/>
        <v>10.9</v>
      </c>
      <c r="V7051"/>
      <c r="W7051"/>
      <c r="X7051"/>
      <c r="Y7051"/>
      <c r="Z7051"/>
      <c r="AA7051"/>
      <c r="AB7051"/>
      <c r="AC7051"/>
      <c r="AD7051"/>
      <c r="AE7051"/>
      <c r="AF7051" s="10" t="str">
        <f t="shared" si="313"/>
        <v/>
      </c>
      <c r="AG7051"/>
    </row>
    <row r="7052" spans="1:33">
      <c r="A7052" s="27" t="s">
        <v>14</v>
      </c>
      <c r="B7052" t="s">
        <v>210</v>
      </c>
      <c r="C7052">
        <v>6</v>
      </c>
      <c r="D7052" s="3">
        <v>4</v>
      </c>
      <c r="E7052" s="3">
        <v>2015</v>
      </c>
      <c r="F7052" t="s">
        <v>165</v>
      </c>
      <c r="G7052" t="s">
        <v>165</v>
      </c>
      <c r="H7052">
        <v>1</v>
      </c>
      <c r="I7052" s="28">
        <f t="shared" si="312"/>
        <v>1</v>
      </c>
      <c r="J7052">
        <v>1</v>
      </c>
      <c r="K7052">
        <v>24</v>
      </c>
      <c r="L7052"/>
      <c r="M7052"/>
      <c r="N7052"/>
      <c r="O7052"/>
      <c r="P7052"/>
      <c r="Q7052"/>
      <c r="R7052"/>
      <c r="S7052"/>
      <c r="T7052"/>
      <c r="U7052" s="10">
        <f t="shared" si="314"/>
        <v>24</v>
      </c>
      <c r="V7052"/>
      <c r="W7052"/>
      <c r="X7052"/>
      <c r="Y7052"/>
      <c r="Z7052"/>
      <c r="AA7052"/>
      <c r="AB7052"/>
      <c r="AC7052"/>
      <c r="AD7052"/>
      <c r="AE7052"/>
      <c r="AF7052" s="10" t="str">
        <f t="shared" si="313"/>
        <v/>
      </c>
      <c r="AG7052"/>
    </row>
    <row r="7053" spans="1:33">
      <c r="A7053" s="27" t="s">
        <v>14</v>
      </c>
      <c r="B7053" t="s">
        <v>210</v>
      </c>
      <c r="C7053">
        <v>6</v>
      </c>
      <c r="D7053" s="3">
        <v>4</v>
      </c>
      <c r="E7053" s="3">
        <v>2015</v>
      </c>
      <c r="F7053" t="s">
        <v>134</v>
      </c>
      <c r="G7053" t="s">
        <v>299</v>
      </c>
      <c r="H7053">
        <v>46</v>
      </c>
      <c r="I7053" s="28">
        <f t="shared" si="312"/>
        <v>92</v>
      </c>
      <c r="J7053">
        <v>0.5</v>
      </c>
      <c r="K7053">
        <v>6</v>
      </c>
      <c r="L7053">
        <v>4.8</v>
      </c>
      <c r="M7053">
        <v>5.8</v>
      </c>
      <c r="N7053">
        <v>6</v>
      </c>
      <c r="O7053">
        <v>5.5</v>
      </c>
      <c r="P7053">
        <v>5.8</v>
      </c>
      <c r="Q7053">
        <v>6.3</v>
      </c>
      <c r="R7053">
        <v>4.8</v>
      </c>
      <c r="S7053">
        <v>5.3</v>
      </c>
      <c r="T7053">
        <v>5.5</v>
      </c>
      <c r="U7053" s="10">
        <f t="shared" si="314"/>
        <v>5.5799999999999992</v>
      </c>
      <c r="V7053"/>
      <c r="W7053"/>
      <c r="X7053"/>
      <c r="Y7053"/>
      <c r="Z7053"/>
      <c r="AA7053"/>
      <c r="AB7053"/>
      <c r="AC7053"/>
      <c r="AD7053"/>
      <c r="AE7053"/>
      <c r="AF7053" s="10" t="str">
        <f t="shared" si="313"/>
        <v/>
      </c>
      <c r="AG7053" t="s">
        <v>491</v>
      </c>
    </row>
    <row r="7054" spans="1:33">
      <c r="A7054" s="27" t="s">
        <v>14</v>
      </c>
      <c r="B7054" t="s">
        <v>210</v>
      </c>
      <c r="C7054">
        <v>6</v>
      </c>
      <c r="D7054" s="3">
        <v>4</v>
      </c>
      <c r="E7054" s="3">
        <v>2015</v>
      </c>
      <c r="F7054" t="s">
        <v>134</v>
      </c>
      <c r="G7054" t="s">
        <v>299</v>
      </c>
      <c r="H7054">
        <v>1</v>
      </c>
      <c r="I7054" s="28">
        <f t="shared" si="312"/>
        <v>1</v>
      </c>
      <c r="J7054">
        <v>1</v>
      </c>
      <c r="K7054"/>
      <c r="L7054"/>
      <c r="M7054"/>
      <c r="N7054"/>
      <c r="O7054"/>
      <c r="P7054"/>
      <c r="Q7054"/>
      <c r="R7054"/>
      <c r="S7054"/>
      <c r="T7054"/>
      <c r="U7054" s="10" t="str">
        <f t="shared" si="314"/>
        <v/>
      </c>
      <c r="V7054"/>
      <c r="W7054"/>
      <c r="X7054"/>
      <c r="Y7054"/>
      <c r="Z7054"/>
      <c r="AA7054"/>
      <c r="AB7054"/>
      <c r="AC7054"/>
      <c r="AD7054"/>
      <c r="AE7054"/>
      <c r="AF7054" s="10" t="str">
        <f t="shared" si="313"/>
        <v/>
      </c>
      <c r="AG7054"/>
    </row>
    <row r="7055" spans="1:33">
      <c r="A7055" s="27" t="s">
        <v>14</v>
      </c>
      <c r="B7055" t="s">
        <v>210</v>
      </c>
      <c r="C7055">
        <v>6</v>
      </c>
      <c r="D7055" s="3">
        <v>4</v>
      </c>
      <c r="E7055" s="3">
        <v>2015</v>
      </c>
      <c r="F7055" t="s">
        <v>468</v>
      </c>
      <c r="G7055" t="s">
        <v>468</v>
      </c>
      <c r="H7055">
        <v>1</v>
      </c>
      <c r="I7055" s="28">
        <f t="shared" si="312"/>
        <v>2</v>
      </c>
      <c r="J7055">
        <v>0.5</v>
      </c>
      <c r="K7055">
        <v>6.2</v>
      </c>
      <c r="L7055"/>
      <c r="M7055"/>
      <c r="N7055"/>
      <c r="O7055"/>
      <c r="P7055"/>
      <c r="Q7055"/>
      <c r="R7055"/>
      <c r="S7055"/>
      <c r="T7055"/>
      <c r="U7055" s="10">
        <f t="shared" si="314"/>
        <v>6.2</v>
      </c>
      <c r="V7055"/>
      <c r="W7055"/>
      <c r="X7055"/>
      <c r="Y7055"/>
      <c r="Z7055"/>
      <c r="AA7055"/>
      <c r="AB7055"/>
      <c r="AC7055"/>
      <c r="AD7055"/>
      <c r="AE7055"/>
      <c r="AF7055" s="10" t="str">
        <f t="shared" si="313"/>
        <v/>
      </c>
      <c r="AG7055"/>
    </row>
    <row r="7056" spans="1:33">
      <c r="A7056" s="27" t="s">
        <v>14</v>
      </c>
      <c r="B7056" t="s">
        <v>184</v>
      </c>
      <c r="C7056">
        <v>6</v>
      </c>
      <c r="D7056" s="3">
        <v>4</v>
      </c>
      <c r="E7056" s="3">
        <v>2015</v>
      </c>
      <c r="F7056" t="s">
        <v>218</v>
      </c>
      <c r="G7056" t="s">
        <v>218</v>
      </c>
      <c r="H7056">
        <v>1</v>
      </c>
      <c r="I7056" s="28">
        <f t="shared" si="312"/>
        <v>1</v>
      </c>
      <c r="J7056">
        <v>1</v>
      </c>
      <c r="K7056">
        <v>4.5</v>
      </c>
      <c r="L7056"/>
      <c r="M7056"/>
      <c r="N7056"/>
      <c r="O7056"/>
      <c r="P7056"/>
      <c r="Q7056"/>
      <c r="R7056"/>
      <c r="S7056"/>
      <c r="T7056"/>
      <c r="U7056" s="10">
        <f t="shared" si="314"/>
        <v>4.5</v>
      </c>
      <c r="V7056"/>
      <c r="W7056"/>
      <c r="X7056"/>
      <c r="Y7056"/>
      <c r="Z7056"/>
      <c r="AA7056"/>
      <c r="AB7056"/>
      <c r="AC7056"/>
      <c r="AD7056"/>
      <c r="AE7056"/>
      <c r="AF7056" s="10" t="str">
        <f t="shared" si="313"/>
        <v/>
      </c>
      <c r="AG7056"/>
    </row>
    <row r="7057" spans="1:33">
      <c r="A7057" s="27" t="s">
        <v>14</v>
      </c>
      <c r="B7057" t="s">
        <v>184</v>
      </c>
      <c r="C7057">
        <v>6</v>
      </c>
      <c r="D7057" s="3">
        <v>4</v>
      </c>
      <c r="E7057" s="3">
        <v>2015</v>
      </c>
      <c r="F7057" t="s">
        <v>69</v>
      </c>
      <c r="G7057" t="s">
        <v>69</v>
      </c>
      <c r="H7057">
        <v>1</v>
      </c>
      <c r="I7057" s="28">
        <f t="shared" si="312"/>
        <v>1</v>
      </c>
      <c r="J7057">
        <v>1</v>
      </c>
      <c r="K7057">
        <v>5.5</v>
      </c>
      <c r="L7057"/>
      <c r="M7057"/>
      <c r="N7057"/>
      <c r="O7057"/>
      <c r="P7057"/>
      <c r="Q7057"/>
      <c r="R7057"/>
      <c r="S7057"/>
      <c r="T7057"/>
      <c r="U7057" s="10">
        <f t="shared" si="314"/>
        <v>5.5</v>
      </c>
      <c r="V7057"/>
      <c r="W7057"/>
      <c r="X7057"/>
      <c r="Y7057"/>
      <c r="Z7057"/>
      <c r="AA7057"/>
      <c r="AB7057"/>
      <c r="AC7057"/>
      <c r="AD7057"/>
      <c r="AE7057"/>
      <c r="AF7057" s="10" t="str">
        <f t="shared" si="313"/>
        <v/>
      </c>
      <c r="AG7057"/>
    </row>
    <row r="7058" spans="1:33">
      <c r="A7058" s="27" t="s">
        <v>14</v>
      </c>
      <c r="B7058" t="s">
        <v>184</v>
      </c>
      <c r="C7058">
        <v>6</v>
      </c>
      <c r="D7058" s="3">
        <v>4</v>
      </c>
      <c r="E7058" s="3">
        <v>2015</v>
      </c>
      <c r="F7058" t="s">
        <v>31</v>
      </c>
      <c r="G7058" t="s">
        <v>31</v>
      </c>
      <c r="H7058">
        <v>1</v>
      </c>
      <c r="I7058" s="28">
        <f t="shared" si="312"/>
        <v>1</v>
      </c>
      <c r="J7058">
        <v>1</v>
      </c>
      <c r="K7058">
        <v>10.3</v>
      </c>
      <c r="L7058"/>
      <c r="M7058"/>
      <c r="N7058"/>
      <c r="O7058"/>
      <c r="P7058"/>
      <c r="Q7058"/>
      <c r="R7058"/>
      <c r="S7058"/>
      <c r="T7058"/>
      <c r="U7058" s="10">
        <f t="shared" si="314"/>
        <v>10.3</v>
      </c>
      <c r="V7058"/>
      <c r="W7058"/>
      <c r="X7058"/>
      <c r="Y7058"/>
      <c r="Z7058"/>
      <c r="AA7058"/>
      <c r="AB7058"/>
      <c r="AC7058"/>
      <c r="AD7058"/>
      <c r="AE7058"/>
      <c r="AF7058" s="10" t="str">
        <f t="shared" si="313"/>
        <v/>
      </c>
      <c r="AG7058"/>
    </row>
    <row r="7059" spans="1:33">
      <c r="A7059" s="27" t="s">
        <v>14</v>
      </c>
      <c r="B7059" t="s">
        <v>184</v>
      </c>
      <c r="C7059">
        <v>6</v>
      </c>
      <c r="D7059" s="3">
        <v>4</v>
      </c>
      <c r="E7059" s="3">
        <v>2015</v>
      </c>
      <c r="F7059" t="s">
        <v>29</v>
      </c>
      <c r="G7059" t="s">
        <v>29</v>
      </c>
      <c r="H7059">
        <v>2</v>
      </c>
      <c r="I7059" s="28">
        <f t="shared" si="312"/>
        <v>2</v>
      </c>
      <c r="J7059">
        <v>1</v>
      </c>
      <c r="K7059">
        <v>6.2</v>
      </c>
      <c r="L7059"/>
      <c r="M7059"/>
      <c r="N7059"/>
      <c r="O7059"/>
      <c r="P7059"/>
      <c r="Q7059"/>
      <c r="R7059"/>
      <c r="S7059"/>
      <c r="T7059"/>
      <c r="U7059" s="10">
        <f t="shared" si="314"/>
        <v>6.2</v>
      </c>
      <c r="V7059">
        <v>2</v>
      </c>
      <c r="W7059"/>
      <c r="X7059"/>
      <c r="Y7059"/>
      <c r="Z7059"/>
      <c r="AA7059"/>
      <c r="AB7059"/>
      <c r="AC7059"/>
      <c r="AD7059"/>
      <c r="AE7059"/>
      <c r="AF7059" s="10">
        <f t="shared" si="313"/>
        <v>2</v>
      </c>
      <c r="AG7059"/>
    </row>
    <row r="7060" spans="1:33">
      <c r="A7060" s="27" t="s">
        <v>14</v>
      </c>
      <c r="B7060" t="s">
        <v>184</v>
      </c>
      <c r="C7060">
        <v>6</v>
      </c>
      <c r="D7060" s="3">
        <v>4</v>
      </c>
      <c r="E7060" s="3">
        <v>2015</v>
      </c>
      <c r="F7060" t="s">
        <v>24</v>
      </c>
      <c r="G7060" t="s">
        <v>24</v>
      </c>
      <c r="H7060">
        <v>1</v>
      </c>
      <c r="I7060" s="28">
        <f t="shared" si="312"/>
        <v>1</v>
      </c>
      <c r="J7060">
        <v>1</v>
      </c>
      <c r="K7060">
        <v>3.3</v>
      </c>
      <c r="L7060"/>
      <c r="M7060"/>
      <c r="N7060"/>
      <c r="O7060"/>
      <c r="P7060"/>
      <c r="Q7060"/>
      <c r="R7060"/>
      <c r="S7060"/>
      <c r="T7060"/>
      <c r="U7060" s="10">
        <f t="shared" si="314"/>
        <v>3.3</v>
      </c>
      <c r="V7060"/>
      <c r="W7060"/>
      <c r="X7060"/>
      <c r="Y7060"/>
      <c r="Z7060"/>
      <c r="AA7060"/>
      <c r="AB7060"/>
      <c r="AC7060"/>
      <c r="AD7060"/>
      <c r="AE7060"/>
      <c r="AF7060" s="10" t="str">
        <f t="shared" si="313"/>
        <v/>
      </c>
      <c r="AG7060"/>
    </row>
    <row r="7061" spans="1:33">
      <c r="A7061" s="27" t="s">
        <v>14</v>
      </c>
      <c r="B7061" t="s">
        <v>184</v>
      </c>
      <c r="C7061">
        <v>6</v>
      </c>
      <c r="D7061" s="3">
        <v>4</v>
      </c>
      <c r="E7061" s="3">
        <v>2015</v>
      </c>
      <c r="F7061" t="s">
        <v>87</v>
      </c>
      <c r="G7061" t="s">
        <v>428</v>
      </c>
      <c r="H7061">
        <v>10</v>
      </c>
      <c r="I7061" s="28">
        <f t="shared" si="312"/>
        <v>10</v>
      </c>
      <c r="J7061">
        <v>1</v>
      </c>
      <c r="K7061">
        <v>9.1999999999999993</v>
      </c>
      <c r="L7061">
        <v>7.1</v>
      </c>
      <c r="M7061">
        <v>9</v>
      </c>
      <c r="N7061">
        <v>9.1</v>
      </c>
      <c r="O7061">
        <v>7.8</v>
      </c>
      <c r="P7061">
        <v>9.1999999999999993</v>
      </c>
      <c r="Q7061">
        <v>7.7</v>
      </c>
      <c r="R7061">
        <v>7.2</v>
      </c>
      <c r="S7061">
        <v>9.1</v>
      </c>
      <c r="T7061">
        <v>4.9000000000000004</v>
      </c>
      <c r="U7061" s="10">
        <f t="shared" si="314"/>
        <v>8.0299999999999994</v>
      </c>
      <c r="V7061"/>
      <c r="W7061"/>
      <c r="X7061"/>
      <c r="Y7061"/>
      <c r="Z7061"/>
      <c r="AA7061"/>
      <c r="AB7061"/>
      <c r="AC7061"/>
      <c r="AD7061"/>
      <c r="AE7061"/>
      <c r="AF7061" s="10" t="str">
        <f t="shared" si="313"/>
        <v/>
      </c>
      <c r="AG7061"/>
    </row>
    <row r="7062" spans="1:33">
      <c r="A7062" s="27" t="s">
        <v>14</v>
      </c>
      <c r="B7062" t="s">
        <v>184</v>
      </c>
      <c r="C7062">
        <v>6</v>
      </c>
      <c r="D7062" s="3">
        <v>4</v>
      </c>
      <c r="E7062" s="3">
        <v>2015</v>
      </c>
      <c r="F7062" t="s">
        <v>478</v>
      </c>
      <c r="G7062" t="s">
        <v>132</v>
      </c>
      <c r="H7062">
        <v>5</v>
      </c>
      <c r="I7062" s="28">
        <f t="shared" si="312"/>
        <v>5</v>
      </c>
      <c r="J7062">
        <v>1</v>
      </c>
      <c r="K7062">
        <v>5.2</v>
      </c>
      <c r="L7062">
        <v>9.5</v>
      </c>
      <c r="M7062">
        <v>9.5</v>
      </c>
      <c r="N7062">
        <v>6.8</v>
      </c>
      <c r="O7062"/>
      <c r="P7062"/>
      <c r="Q7062"/>
      <c r="R7062"/>
      <c r="S7062"/>
      <c r="T7062"/>
      <c r="U7062" s="10">
        <f t="shared" si="314"/>
        <v>7.75</v>
      </c>
      <c r="V7062">
        <v>1</v>
      </c>
      <c r="W7062"/>
      <c r="X7062"/>
      <c r="Y7062"/>
      <c r="Z7062"/>
      <c r="AA7062"/>
      <c r="AB7062"/>
      <c r="AC7062"/>
      <c r="AD7062"/>
      <c r="AE7062"/>
      <c r="AF7062" s="10">
        <f t="shared" si="313"/>
        <v>1</v>
      </c>
      <c r="AG7062"/>
    </row>
    <row r="7063" spans="1:33">
      <c r="A7063" s="27" t="s">
        <v>14</v>
      </c>
      <c r="B7063" t="s">
        <v>184</v>
      </c>
      <c r="C7063">
        <v>6</v>
      </c>
      <c r="D7063" s="3">
        <v>4</v>
      </c>
      <c r="E7063" s="3">
        <v>2015</v>
      </c>
      <c r="F7063" t="s">
        <v>308</v>
      </c>
      <c r="G7063" t="s">
        <v>429</v>
      </c>
      <c r="H7063">
        <v>8</v>
      </c>
      <c r="I7063" s="28">
        <f t="shared" si="312"/>
        <v>8</v>
      </c>
      <c r="J7063">
        <v>1</v>
      </c>
      <c r="K7063"/>
      <c r="L7063"/>
      <c r="M7063"/>
      <c r="N7063"/>
      <c r="O7063"/>
      <c r="P7063"/>
      <c r="Q7063"/>
      <c r="R7063"/>
      <c r="S7063"/>
      <c r="T7063"/>
      <c r="U7063" s="10" t="str">
        <f t="shared" si="314"/>
        <v/>
      </c>
      <c r="V7063"/>
      <c r="W7063"/>
      <c r="X7063"/>
      <c r="Y7063"/>
      <c r="Z7063"/>
      <c r="AA7063"/>
      <c r="AB7063"/>
      <c r="AC7063"/>
      <c r="AD7063"/>
      <c r="AE7063"/>
      <c r="AF7063" s="10" t="str">
        <f t="shared" si="313"/>
        <v/>
      </c>
      <c r="AG7063"/>
    </row>
    <row r="7064" spans="1:33">
      <c r="A7064" s="27" t="s">
        <v>14</v>
      </c>
      <c r="B7064" t="s">
        <v>184</v>
      </c>
      <c r="C7064">
        <v>6</v>
      </c>
      <c r="D7064" s="3">
        <v>4</v>
      </c>
      <c r="E7064" s="3">
        <v>2015</v>
      </c>
      <c r="F7064" t="s">
        <v>33</v>
      </c>
      <c r="G7064" t="s">
        <v>33</v>
      </c>
      <c r="H7064">
        <v>2</v>
      </c>
      <c r="I7064" s="28">
        <f t="shared" si="312"/>
        <v>2</v>
      </c>
      <c r="J7064">
        <v>1</v>
      </c>
      <c r="K7064">
        <v>20</v>
      </c>
      <c r="L7064"/>
      <c r="M7064"/>
      <c r="N7064"/>
      <c r="O7064"/>
      <c r="P7064"/>
      <c r="Q7064"/>
      <c r="R7064"/>
      <c r="S7064"/>
      <c r="T7064"/>
      <c r="U7064" s="10">
        <f t="shared" si="314"/>
        <v>20</v>
      </c>
      <c r="V7064">
        <v>1.8</v>
      </c>
      <c r="W7064"/>
      <c r="X7064"/>
      <c r="Y7064"/>
      <c r="Z7064"/>
      <c r="AA7064"/>
      <c r="AB7064"/>
      <c r="AC7064"/>
      <c r="AD7064"/>
      <c r="AE7064"/>
      <c r="AF7064" s="10">
        <f t="shared" si="313"/>
        <v>1.8</v>
      </c>
      <c r="AG7064"/>
    </row>
    <row r="7065" spans="1:33">
      <c r="A7065" s="27" t="s">
        <v>14</v>
      </c>
      <c r="B7065" t="s">
        <v>184</v>
      </c>
      <c r="C7065">
        <v>6</v>
      </c>
      <c r="D7065" s="3">
        <v>4</v>
      </c>
      <c r="E7065" s="3">
        <v>2015</v>
      </c>
      <c r="F7065" t="s">
        <v>274</v>
      </c>
      <c r="G7065" t="s">
        <v>274</v>
      </c>
      <c r="H7065">
        <v>1</v>
      </c>
      <c r="I7065" s="28">
        <f t="shared" si="312"/>
        <v>1</v>
      </c>
      <c r="J7065">
        <v>1</v>
      </c>
      <c r="K7065">
        <v>9.1</v>
      </c>
      <c r="L7065"/>
      <c r="M7065"/>
      <c r="N7065"/>
      <c r="O7065"/>
      <c r="P7065"/>
      <c r="Q7065"/>
      <c r="R7065"/>
      <c r="S7065"/>
      <c r="T7065"/>
      <c r="U7065" s="10">
        <f t="shared" si="314"/>
        <v>9.1</v>
      </c>
      <c r="V7065"/>
      <c r="W7065"/>
      <c r="X7065"/>
      <c r="Y7065"/>
      <c r="Z7065"/>
      <c r="AA7065"/>
      <c r="AB7065"/>
      <c r="AC7065"/>
      <c r="AD7065"/>
      <c r="AE7065"/>
      <c r="AF7065" s="10" t="str">
        <f t="shared" si="313"/>
        <v/>
      </c>
      <c r="AG7065"/>
    </row>
    <row r="7066" spans="1:33">
      <c r="A7066" s="27" t="s">
        <v>14</v>
      </c>
      <c r="B7066" t="s">
        <v>184</v>
      </c>
      <c r="C7066">
        <v>6</v>
      </c>
      <c r="D7066" s="3">
        <v>4</v>
      </c>
      <c r="E7066" s="3">
        <v>2015</v>
      </c>
      <c r="F7066" t="s">
        <v>251</v>
      </c>
      <c r="G7066" t="s">
        <v>251</v>
      </c>
      <c r="H7066">
        <v>82</v>
      </c>
      <c r="I7066" s="28">
        <f t="shared" si="312"/>
        <v>82</v>
      </c>
      <c r="J7066">
        <v>1</v>
      </c>
      <c r="K7066">
        <v>8.6999999999999993</v>
      </c>
      <c r="L7066">
        <v>7.5</v>
      </c>
      <c r="M7066">
        <v>7.6</v>
      </c>
      <c r="N7066">
        <v>7.5</v>
      </c>
      <c r="O7066">
        <v>6.4</v>
      </c>
      <c r="P7066">
        <v>9.5</v>
      </c>
      <c r="Q7066">
        <v>5.2</v>
      </c>
      <c r="R7066">
        <v>6</v>
      </c>
      <c r="S7066">
        <v>6.4</v>
      </c>
      <c r="T7066">
        <v>6</v>
      </c>
      <c r="U7066" s="10">
        <f t="shared" si="314"/>
        <v>7.08</v>
      </c>
      <c r="V7066"/>
      <c r="W7066"/>
      <c r="X7066"/>
      <c r="Y7066"/>
      <c r="Z7066"/>
      <c r="AA7066"/>
      <c r="AB7066"/>
      <c r="AC7066"/>
      <c r="AD7066"/>
      <c r="AE7066"/>
      <c r="AF7066" s="10" t="str">
        <f t="shared" si="313"/>
        <v/>
      </c>
      <c r="AG7066"/>
    </row>
    <row r="7067" spans="1:33">
      <c r="A7067" s="27" t="s">
        <v>14</v>
      </c>
      <c r="B7067" t="s">
        <v>184</v>
      </c>
      <c r="C7067">
        <v>6</v>
      </c>
      <c r="D7067" s="3">
        <v>4</v>
      </c>
      <c r="E7067" s="3">
        <v>2015</v>
      </c>
      <c r="F7067" t="s">
        <v>50</v>
      </c>
      <c r="G7067" t="s">
        <v>50</v>
      </c>
      <c r="H7067">
        <v>6</v>
      </c>
      <c r="I7067" s="28">
        <f t="shared" ref="I7067:I7130" si="315">H7067*(1/J7067)</f>
        <v>6</v>
      </c>
      <c r="J7067">
        <v>1</v>
      </c>
      <c r="K7067">
        <v>4.7</v>
      </c>
      <c r="L7067">
        <v>4.4000000000000004</v>
      </c>
      <c r="M7067">
        <v>4.2</v>
      </c>
      <c r="N7067">
        <v>3.5</v>
      </c>
      <c r="O7067">
        <v>3.5</v>
      </c>
      <c r="P7067">
        <v>4</v>
      </c>
      <c r="Q7067"/>
      <c r="R7067"/>
      <c r="S7067"/>
      <c r="T7067"/>
      <c r="U7067" s="10">
        <f t="shared" si="314"/>
        <v>4.05</v>
      </c>
      <c r="V7067"/>
      <c r="W7067"/>
      <c r="X7067"/>
      <c r="Y7067"/>
      <c r="Z7067"/>
      <c r="AA7067"/>
      <c r="AB7067"/>
      <c r="AC7067"/>
      <c r="AD7067"/>
      <c r="AE7067"/>
      <c r="AF7067" s="10" t="str">
        <f t="shared" si="313"/>
        <v/>
      </c>
      <c r="AG7067"/>
    </row>
    <row r="7068" spans="1:33">
      <c r="A7068" s="27" t="s">
        <v>14</v>
      </c>
      <c r="B7068" t="s">
        <v>184</v>
      </c>
      <c r="C7068">
        <v>6</v>
      </c>
      <c r="D7068" s="3">
        <v>4</v>
      </c>
      <c r="E7068" s="3">
        <v>2015</v>
      </c>
      <c r="F7068" t="s">
        <v>116</v>
      </c>
      <c r="G7068" t="s">
        <v>116</v>
      </c>
      <c r="H7068">
        <v>1</v>
      </c>
      <c r="I7068" s="28">
        <f t="shared" si="315"/>
        <v>1</v>
      </c>
      <c r="J7068">
        <v>1</v>
      </c>
      <c r="K7068">
        <v>2.8</v>
      </c>
      <c r="L7068"/>
      <c r="M7068"/>
      <c r="N7068"/>
      <c r="O7068"/>
      <c r="P7068"/>
      <c r="Q7068"/>
      <c r="R7068"/>
      <c r="S7068"/>
      <c r="T7068"/>
      <c r="U7068" s="10">
        <f t="shared" si="314"/>
        <v>2.8</v>
      </c>
      <c r="V7068"/>
      <c r="W7068"/>
      <c r="X7068"/>
      <c r="Y7068"/>
      <c r="Z7068"/>
      <c r="AA7068"/>
      <c r="AB7068"/>
      <c r="AC7068"/>
      <c r="AD7068"/>
      <c r="AE7068"/>
      <c r="AF7068" s="10" t="str">
        <f t="shared" si="313"/>
        <v/>
      </c>
      <c r="AG7068"/>
    </row>
    <row r="7069" spans="1:33">
      <c r="A7069" s="27" t="s">
        <v>14</v>
      </c>
      <c r="B7069" t="s">
        <v>184</v>
      </c>
      <c r="C7069">
        <v>6</v>
      </c>
      <c r="D7069" s="3">
        <v>4</v>
      </c>
      <c r="E7069" s="3">
        <v>2015</v>
      </c>
      <c r="F7069" t="s">
        <v>372</v>
      </c>
      <c r="G7069" t="s">
        <v>372</v>
      </c>
      <c r="H7069">
        <v>21</v>
      </c>
      <c r="I7069" s="28">
        <f t="shared" si="315"/>
        <v>21</v>
      </c>
      <c r="J7069">
        <v>1</v>
      </c>
      <c r="K7069">
        <v>5.7</v>
      </c>
      <c r="L7069">
        <v>4</v>
      </c>
      <c r="M7069">
        <v>5.5</v>
      </c>
      <c r="N7069">
        <v>5.8</v>
      </c>
      <c r="O7069">
        <v>5.7</v>
      </c>
      <c r="P7069">
        <v>6.4</v>
      </c>
      <c r="Q7069">
        <v>5.4</v>
      </c>
      <c r="R7069">
        <v>5.2</v>
      </c>
      <c r="S7069">
        <v>5.5</v>
      </c>
      <c r="T7069">
        <v>5.3</v>
      </c>
      <c r="U7069" s="10">
        <f t="shared" si="314"/>
        <v>5.45</v>
      </c>
      <c r="V7069"/>
      <c r="W7069"/>
      <c r="X7069"/>
      <c r="Y7069"/>
      <c r="Z7069"/>
      <c r="AA7069"/>
      <c r="AB7069"/>
      <c r="AC7069"/>
      <c r="AD7069"/>
      <c r="AE7069"/>
      <c r="AF7069" s="10" t="str">
        <f t="shared" si="313"/>
        <v/>
      </c>
      <c r="AG7069"/>
    </row>
    <row r="7070" spans="1:33">
      <c r="A7070" s="27" t="s">
        <v>14</v>
      </c>
      <c r="B7070" t="s">
        <v>184</v>
      </c>
      <c r="C7070">
        <v>6</v>
      </c>
      <c r="D7070" s="3">
        <v>4</v>
      </c>
      <c r="E7070" s="3">
        <v>2015</v>
      </c>
      <c r="F7070" t="s">
        <v>54</v>
      </c>
      <c r="G7070" t="s">
        <v>437</v>
      </c>
      <c r="H7070">
        <v>1</v>
      </c>
      <c r="I7070" s="28">
        <f t="shared" si="315"/>
        <v>1</v>
      </c>
      <c r="J7070">
        <v>1</v>
      </c>
      <c r="K7070">
        <v>4.5</v>
      </c>
      <c r="L7070"/>
      <c r="M7070"/>
      <c r="N7070"/>
      <c r="O7070"/>
      <c r="P7070"/>
      <c r="Q7070"/>
      <c r="R7070"/>
      <c r="S7070"/>
      <c r="T7070"/>
      <c r="U7070" s="10">
        <f t="shared" si="314"/>
        <v>4.5</v>
      </c>
      <c r="V7070"/>
      <c r="W7070"/>
      <c r="X7070"/>
      <c r="Y7070"/>
      <c r="Z7070"/>
      <c r="AA7070"/>
      <c r="AB7070"/>
      <c r="AC7070"/>
      <c r="AD7070"/>
      <c r="AE7070"/>
      <c r="AF7070" s="10" t="str">
        <f t="shared" si="313"/>
        <v/>
      </c>
      <c r="AG7070"/>
    </row>
    <row r="7071" spans="1:33">
      <c r="A7071" s="27" t="s">
        <v>14</v>
      </c>
      <c r="B7071" t="s">
        <v>184</v>
      </c>
      <c r="C7071">
        <v>6</v>
      </c>
      <c r="D7071" s="3">
        <v>4</v>
      </c>
      <c r="E7071" s="3">
        <v>2015</v>
      </c>
      <c r="F7071" t="s">
        <v>112</v>
      </c>
      <c r="G7071" t="s">
        <v>260</v>
      </c>
      <c r="H7071">
        <v>1</v>
      </c>
      <c r="I7071" s="28">
        <f t="shared" si="315"/>
        <v>1</v>
      </c>
      <c r="J7071">
        <v>1</v>
      </c>
      <c r="K7071">
        <v>3.6</v>
      </c>
      <c r="L7071"/>
      <c r="M7071"/>
      <c r="N7071"/>
      <c r="O7071"/>
      <c r="P7071"/>
      <c r="Q7071"/>
      <c r="R7071"/>
      <c r="S7071"/>
      <c r="T7071"/>
      <c r="U7071" s="10">
        <f t="shared" si="314"/>
        <v>3.6</v>
      </c>
      <c r="V7071"/>
      <c r="W7071"/>
      <c r="X7071"/>
      <c r="Y7071"/>
      <c r="Z7071"/>
      <c r="AA7071"/>
      <c r="AB7071"/>
      <c r="AC7071"/>
      <c r="AD7071"/>
      <c r="AE7071"/>
      <c r="AF7071" s="10" t="str">
        <f t="shared" si="313"/>
        <v/>
      </c>
      <c r="AG7071"/>
    </row>
    <row r="7072" spans="1:33">
      <c r="A7072" s="27" t="s">
        <v>14</v>
      </c>
      <c r="B7072" t="s">
        <v>184</v>
      </c>
      <c r="C7072">
        <v>6</v>
      </c>
      <c r="D7072" s="3">
        <v>4</v>
      </c>
      <c r="E7072" s="3">
        <v>2015</v>
      </c>
      <c r="F7072" t="s">
        <v>25</v>
      </c>
      <c r="G7072" t="s">
        <v>25</v>
      </c>
      <c r="H7072">
        <v>4</v>
      </c>
      <c r="I7072" s="28">
        <f t="shared" si="315"/>
        <v>4</v>
      </c>
      <c r="J7072">
        <v>1</v>
      </c>
      <c r="K7072">
        <v>10.5</v>
      </c>
      <c r="L7072">
        <v>8.4</v>
      </c>
      <c r="M7072"/>
      <c r="N7072"/>
      <c r="O7072"/>
      <c r="P7072"/>
      <c r="Q7072"/>
      <c r="R7072"/>
      <c r="S7072"/>
      <c r="T7072"/>
      <c r="U7072" s="10">
        <f t="shared" si="314"/>
        <v>9.4499999999999993</v>
      </c>
      <c r="V7072">
        <v>0.8</v>
      </c>
      <c r="W7072">
        <v>1.8</v>
      </c>
      <c r="X7072"/>
      <c r="Y7072"/>
      <c r="Z7072"/>
      <c r="AA7072"/>
      <c r="AB7072"/>
      <c r="AC7072"/>
      <c r="AD7072"/>
      <c r="AE7072"/>
      <c r="AF7072" s="10">
        <f t="shared" si="313"/>
        <v>1.3</v>
      </c>
      <c r="AG7072"/>
    </row>
    <row r="7073" spans="1:33">
      <c r="A7073" s="27" t="s">
        <v>14</v>
      </c>
      <c r="B7073" t="s">
        <v>184</v>
      </c>
      <c r="C7073">
        <v>6</v>
      </c>
      <c r="D7073" s="3">
        <v>4</v>
      </c>
      <c r="E7073" s="3">
        <v>2015</v>
      </c>
      <c r="F7073" t="s">
        <v>152</v>
      </c>
      <c r="G7073" t="s">
        <v>152</v>
      </c>
      <c r="H7073">
        <v>5</v>
      </c>
      <c r="I7073" s="28">
        <f t="shared" si="315"/>
        <v>5</v>
      </c>
      <c r="J7073">
        <v>1</v>
      </c>
      <c r="K7073">
        <v>8.6</v>
      </c>
      <c r="L7073">
        <v>9.6</v>
      </c>
      <c r="M7073">
        <v>6.1</v>
      </c>
      <c r="N7073">
        <v>7.8</v>
      </c>
      <c r="O7073">
        <v>9.3000000000000007</v>
      </c>
      <c r="P7073"/>
      <c r="Q7073"/>
      <c r="R7073"/>
      <c r="S7073"/>
      <c r="T7073"/>
      <c r="U7073" s="10">
        <f t="shared" si="314"/>
        <v>8.2799999999999976</v>
      </c>
      <c r="V7073"/>
      <c r="W7073"/>
      <c r="X7073"/>
      <c r="Y7073"/>
      <c r="Z7073"/>
      <c r="AA7073"/>
      <c r="AB7073"/>
      <c r="AC7073"/>
      <c r="AD7073"/>
      <c r="AE7073"/>
      <c r="AF7073" s="10" t="str">
        <f t="shared" si="313"/>
        <v/>
      </c>
      <c r="AG7073"/>
    </row>
    <row r="7074" spans="1:33">
      <c r="A7074" s="27" t="s">
        <v>14</v>
      </c>
      <c r="B7074" t="s">
        <v>184</v>
      </c>
      <c r="C7074">
        <v>6</v>
      </c>
      <c r="D7074" s="3">
        <v>4</v>
      </c>
      <c r="E7074" s="3">
        <v>2015</v>
      </c>
      <c r="F7074" t="s">
        <v>188</v>
      </c>
      <c r="G7074" t="s">
        <v>188</v>
      </c>
      <c r="H7074">
        <v>9</v>
      </c>
      <c r="I7074" s="28">
        <f t="shared" si="315"/>
        <v>9</v>
      </c>
      <c r="J7074">
        <v>1</v>
      </c>
      <c r="K7074">
        <v>6.4</v>
      </c>
      <c r="L7074">
        <v>4.9000000000000004</v>
      </c>
      <c r="M7074">
        <v>4.4000000000000004</v>
      </c>
      <c r="N7074">
        <v>5.4</v>
      </c>
      <c r="O7074">
        <v>5.7</v>
      </c>
      <c r="P7074">
        <v>6.8</v>
      </c>
      <c r="Q7074"/>
      <c r="R7074"/>
      <c r="S7074"/>
      <c r="T7074"/>
      <c r="U7074" s="10">
        <f t="shared" si="314"/>
        <v>5.6000000000000005</v>
      </c>
      <c r="V7074">
        <v>1.4</v>
      </c>
      <c r="W7074">
        <v>1.6</v>
      </c>
      <c r="X7074">
        <v>2</v>
      </c>
      <c r="Y7074"/>
      <c r="Z7074"/>
      <c r="AA7074"/>
      <c r="AB7074"/>
      <c r="AC7074"/>
      <c r="AD7074"/>
      <c r="AE7074"/>
      <c r="AF7074" s="10">
        <f t="shared" si="313"/>
        <v>1.6666666666666667</v>
      </c>
      <c r="AG7074"/>
    </row>
    <row r="7075" spans="1:33">
      <c r="A7075" s="27" t="s">
        <v>14</v>
      </c>
      <c r="B7075" t="s">
        <v>184</v>
      </c>
      <c r="C7075">
        <v>6</v>
      </c>
      <c r="D7075" s="3">
        <v>4</v>
      </c>
      <c r="E7075" s="3">
        <v>2015</v>
      </c>
      <c r="F7075" t="s">
        <v>17</v>
      </c>
      <c r="G7075" t="s">
        <v>17</v>
      </c>
      <c r="H7075">
        <v>2</v>
      </c>
      <c r="I7075" s="28">
        <f t="shared" si="315"/>
        <v>2</v>
      </c>
      <c r="J7075">
        <v>1</v>
      </c>
      <c r="K7075">
        <v>11.2</v>
      </c>
      <c r="L7075"/>
      <c r="M7075"/>
      <c r="N7075"/>
      <c r="O7075"/>
      <c r="P7075"/>
      <c r="Q7075"/>
      <c r="R7075"/>
      <c r="S7075"/>
      <c r="T7075"/>
      <c r="U7075" s="10">
        <f t="shared" si="314"/>
        <v>11.2</v>
      </c>
      <c r="V7075">
        <v>3</v>
      </c>
      <c r="W7075"/>
      <c r="X7075"/>
      <c r="Y7075"/>
      <c r="Z7075"/>
      <c r="AA7075"/>
      <c r="AB7075"/>
      <c r="AC7075"/>
      <c r="AD7075"/>
      <c r="AE7075"/>
      <c r="AF7075" s="10">
        <f t="shared" si="313"/>
        <v>3</v>
      </c>
      <c r="AG7075"/>
    </row>
    <row r="7076" spans="1:33">
      <c r="A7076" s="27" t="s">
        <v>14</v>
      </c>
      <c r="B7076" t="s">
        <v>184</v>
      </c>
      <c r="C7076">
        <v>6</v>
      </c>
      <c r="D7076" s="3">
        <v>4</v>
      </c>
      <c r="E7076" s="3">
        <v>2015</v>
      </c>
      <c r="F7076" t="s">
        <v>21</v>
      </c>
      <c r="G7076" t="s">
        <v>21</v>
      </c>
      <c r="H7076">
        <v>8</v>
      </c>
      <c r="I7076" s="28">
        <f t="shared" si="315"/>
        <v>8</v>
      </c>
      <c r="J7076">
        <v>1</v>
      </c>
      <c r="K7076">
        <v>11.4</v>
      </c>
      <c r="L7076">
        <v>11.7</v>
      </c>
      <c r="M7076">
        <v>7.8</v>
      </c>
      <c r="N7076">
        <v>9.8000000000000007</v>
      </c>
      <c r="O7076">
        <v>7.6</v>
      </c>
      <c r="P7076">
        <v>7.1</v>
      </c>
      <c r="Q7076"/>
      <c r="R7076"/>
      <c r="S7076"/>
      <c r="T7076"/>
      <c r="U7076" s="10">
        <f t="shared" si="314"/>
        <v>9.2333333333333343</v>
      </c>
      <c r="V7076">
        <v>2.9</v>
      </c>
      <c r="W7076">
        <v>3.3</v>
      </c>
      <c r="X7076"/>
      <c r="Y7076"/>
      <c r="Z7076"/>
      <c r="AA7076"/>
      <c r="AB7076"/>
      <c r="AC7076"/>
      <c r="AD7076"/>
      <c r="AE7076"/>
      <c r="AF7076" s="10">
        <f t="shared" si="313"/>
        <v>3.0999999999999996</v>
      </c>
      <c r="AG7076"/>
    </row>
    <row r="7077" spans="1:33">
      <c r="A7077" s="27" t="s">
        <v>14</v>
      </c>
      <c r="B7077" t="s">
        <v>184</v>
      </c>
      <c r="C7077">
        <v>6</v>
      </c>
      <c r="D7077" s="3">
        <v>4</v>
      </c>
      <c r="E7077" s="3">
        <v>2015</v>
      </c>
      <c r="F7077" t="s">
        <v>462</v>
      </c>
      <c r="G7077" t="s">
        <v>462</v>
      </c>
      <c r="H7077">
        <v>1</v>
      </c>
      <c r="I7077" s="28">
        <f t="shared" si="315"/>
        <v>1</v>
      </c>
      <c r="J7077">
        <v>1</v>
      </c>
      <c r="K7077">
        <v>84</v>
      </c>
      <c r="L7077"/>
      <c r="M7077"/>
      <c r="N7077"/>
      <c r="O7077"/>
      <c r="P7077"/>
      <c r="Q7077"/>
      <c r="R7077"/>
      <c r="S7077"/>
      <c r="T7077"/>
      <c r="U7077" s="10">
        <f t="shared" si="314"/>
        <v>84</v>
      </c>
      <c r="V7077"/>
      <c r="W7077"/>
      <c r="X7077"/>
      <c r="Y7077"/>
      <c r="Z7077"/>
      <c r="AA7077"/>
      <c r="AB7077"/>
      <c r="AC7077"/>
      <c r="AD7077"/>
      <c r="AE7077"/>
      <c r="AF7077" s="10" t="str">
        <f t="shared" si="313"/>
        <v/>
      </c>
      <c r="AG7077"/>
    </row>
    <row r="7078" spans="1:33">
      <c r="A7078" s="27" t="s">
        <v>14</v>
      </c>
      <c r="B7078" t="s">
        <v>184</v>
      </c>
      <c r="C7078">
        <v>6</v>
      </c>
      <c r="D7078" s="3">
        <v>4</v>
      </c>
      <c r="E7078" s="3">
        <v>2015</v>
      </c>
      <c r="F7078" t="s">
        <v>211</v>
      </c>
      <c r="G7078" t="s">
        <v>211</v>
      </c>
      <c r="H7078">
        <v>1</v>
      </c>
      <c r="I7078" s="28">
        <f t="shared" si="315"/>
        <v>1</v>
      </c>
      <c r="J7078">
        <v>1</v>
      </c>
      <c r="K7078">
        <v>14.4</v>
      </c>
      <c r="L7078"/>
      <c r="M7078"/>
      <c r="N7078"/>
      <c r="O7078"/>
      <c r="P7078"/>
      <c r="Q7078"/>
      <c r="R7078"/>
      <c r="S7078"/>
      <c r="T7078"/>
      <c r="U7078" s="10">
        <f t="shared" si="314"/>
        <v>14.4</v>
      </c>
      <c r="V7078"/>
      <c r="W7078"/>
      <c r="X7078"/>
      <c r="Y7078"/>
      <c r="Z7078"/>
      <c r="AA7078"/>
      <c r="AB7078"/>
      <c r="AC7078"/>
      <c r="AD7078"/>
      <c r="AE7078"/>
      <c r="AF7078" s="10" t="str">
        <f t="shared" si="313"/>
        <v/>
      </c>
      <c r="AG7078"/>
    </row>
    <row r="7079" spans="1:33">
      <c r="A7079" s="27" t="s">
        <v>14</v>
      </c>
      <c r="B7079" t="s">
        <v>184</v>
      </c>
      <c r="C7079">
        <v>6</v>
      </c>
      <c r="D7079" s="3">
        <v>4</v>
      </c>
      <c r="E7079" s="3">
        <v>2015</v>
      </c>
      <c r="F7079" t="s">
        <v>159</v>
      </c>
      <c r="G7079" t="s">
        <v>159</v>
      </c>
      <c r="H7079">
        <v>1</v>
      </c>
      <c r="I7079" s="28">
        <f t="shared" si="315"/>
        <v>1</v>
      </c>
      <c r="J7079">
        <v>1</v>
      </c>
      <c r="K7079"/>
      <c r="L7079"/>
      <c r="M7079"/>
      <c r="N7079"/>
      <c r="O7079"/>
      <c r="P7079"/>
      <c r="Q7079"/>
      <c r="R7079"/>
      <c r="S7079"/>
      <c r="T7079"/>
      <c r="U7079" s="10" t="str">
        <f t="shared" si="314"/>
        <v/>
      </c>
      <c r="V7079"/>
      <c r="W7079"/>
      <c r="X7079"/>
      <c r="Y7079"/>
      <c r="Z7079"/>
      <c r="AA7079"/>
      <c r="AB7079"/>
      <c r="AC7079"/>
      <c r="AD7079"/>
      <c r="AE7079"/>
      <c r="AF7079" s="10" t="str">
        <f t="shared" si="313"/>
        <v/>
      </c>
      <c r="AG7079"/>
    </row>
    <row r="7080" spans="1:33">
      <c r="A7080" s="27" t="s">
        <v>14</v>
      </c>
      <c r="B7080" t="s">
        <v>184</v>
      </c>
      <c r="C7080">
        <v>6</v>
      </c>
      <c r="D7080" s="3">
        <v>4</v>
      </c>
      <c r="E7080" s="3">
        <v>2015</v>
      </c>
      <c r="F7080" t="s">
        <v>38</v>
      </c>
      <c r="G7080" t="s">
        <v>38</v>
      </c>
      <c r="H7080">
        <v>1</v>
      </c>
      <c r="I7080" s="28">
        <f t="shared" si="315"/>
        <v>1</v>
      </c>
      <c r="J7080">
        <v>1</v>
      </c>
      <c r="K7080">
        <v>47</v>
      </c>
      <c r="L7080"/>
      <c r="M7080"/>
      <c r="N7080"/>
      <c r="O7080"/>
      <c r="P7080"/>
      <c r="Q7080"/>
      <c r="R7080"/>
      <c r="S7080"/>
      <c r="T7080"/>
      <c r="U7080" s="10">
        <f t="shared" si="314"/>
        <v>47</v>
      </c>
      <c r="V7080"/>
      <c r="W7080"/>
      <c r="X7080"/>
      <c r="Y7080"/>
      <c r="Z7080"/>
      <c r="AA7080"/>
      <c r="AB7080"/>
      <c r="AC7080"/>
      <c r="AD7080"/>
      <c r="AE7080"/>
      <c r="AF7080" s="10" t="str">
        <f t="shared" si="313"/>
        <v/>
      </c>
      <c r="AG7080"/>
    </row>
    <row r="7081" spans="1:33">
      <c r="A7081" s="27" t="s">
        <v>14</v>
      </c>
      <c r="B7081" t="s">
        <v>184</v>
      </c>
      <c r="C7081">
        <v>6</v>
      </c>
      <c r="D7081" s="3">
        <v>4</v>
      </c>
      <c r="E7081" s="3">
        <v>2015</v>
      </c>
      <c r="F7081" t="s">
        <v>465</v>
      </c>
      <c r="G7081" t="s">
        <v>463</v>
      </c>
      <c r="H7081">
        <v>2</v>
      </c>
      <c r="I7081" s="28">
        <f t="shared" si="315"/>
        <v>2</v>
      </c>
      <c r="J7081">
        <v>1</v>
      </c>
      <c r="K7081">
        <v>18.8</v>
      </c>
      <c r="L7081">
        <v>19.75</v>
      </c>
      <c r="M7081"/>
      <c r="N7081"/>
      <c r="O7081"/>
      <c r="P7081"/>
      <c r="Q7081"/>
      <c r="R7081"/>
      <c r="S7081"/>
      <c r="T7081"/>
      <c r="U7081" s="10">
        <f t="shared" si="314"/>
        <v>19.274999999999999</v>
      </c>
      <c r="V7081"/>
      <c r="W7081"/>
      <c r="X7081"/>
      <c r="Y7081"/>
      <c r="Z7081"/>
      <c r="AA7081"/>
      <c r="AB7081"/>
      <c r="AC7081"/>
      <c r="AD7081"/>
      <c r="AE7081"/>
      <c r="AF7081" s="10" t="str">
        <f t="shared" si="313"/>
        <v/>
      </c>
      <c r="AG7081"/>
    </row>
    <row r="7082" spans="1:33">
      <c r="A7082" s="27" t="s">
        <v>14</v>
      </c>
      <c r="B7082" t="s">
        <v>184</v>
      </c>
      <c r="C7082">
        <v>6</v>
      </c>
      <c r="D7082" s="3">
        <v>4</v>
      </c>
      <c r="E7082" s="3">
        <v>2015</v>
      </c>
      <c r="F7082" t="s">
        <v>469</v>
      </c>
      <c r="G7082" t="s">
        <v>463</v>
      </c>
      <c r="H7082">
        <v>6</v>
      </c>
      <c r="I7082" s="28">
        <f t="shared" si="315"/>
        <v>6</v>
      </c>
      <c r="J7082">
        <v>1</v>
      </c>
      <c r="K7082">
        <v>22.98</v>
      </c>
      <c r="L7082">
        <v>23.95</v>
      </c>
      <c r="M7082">
        <v>15.22</v>
      </c>
      <c r="N7082">
        <v>23</v>
      </c>
      <c r="O7082">
        <v>18.97</v>
      </c>
      <c r="P7082">
        <v>16.62</v>
      </c>
      <c r="Q7082"/>
      <c r="R7082"/>
      <c r="S7082"/>
      <c r="T7082"/>
      <c r="U7082" s="10">
        <f t="shared" si="314"/>
        <v>20.123333333333335</v>
      </c>
      <c r="V7082"/>
      <c r="W7082"/>
      <c r="X7082"/>
      <c r="Y7082"/>
      <c r="Z7082"/>
      <c r="AA7082"/>
      <c r="AB7082"/>
      <c r="AC7082"/>
      <c r="AD7082"/>
      <c r="AE7082"/>
      <c r="AF7082" s="10" t="str">
        <f t="shared" si="313"/>
        <v/>
      </c>
      <c r="AG7082"/>
    </row>
    <row r="7083" spans="1:33">
      <c r="A7083" s="27" t="s">
        <v>14</v>
      </c>
      <c r="B7083" t="s">
        <v>184</v>
      </c>
      <c r="C7083">
        <v>6</v>
      </c>
      <c r="D7083" s="3">
        <v>4</v>
      </c>
      <c r="E7083" s="3">
        <v>2015</v>
      </c>
      <c r="F7083" t="s">
        <v>53</v>
      </c>
      <c r="G7083" t="s">
        <v>53</v>
      </c>
      <c r="H7083">
        <v>6</v>
      </c>
      <c r="I7083" s="28">
        <f t="shared" si="315"/>
        <v>6</v>
      </c>
      <c r="J7083">
        <v>1</v>
      </c>
      <c r="K7083">
        <v>11.05</v>
      </c>
      <c r="L7083">
        <v>11.6</v>
      </c>
      <c r="M7083">
        <v>9.75</v>
      </c>
      <c r="N7083">
        <v>11.69</v>
      </c>
      <c r="O7083">
        <v>10.68</v>
      </c>
      <c r="P7083">
        <v>12.17</v>
      </c>
      <c r="Q7083"/>
      <c r="R7083"/>
      <c r="S7083"/>
      <c r="T7083"/>
      <c r="U7083" s="10">
        <f t="shared" si="314"/>
        <v>11.156666666666666</v>
      </c>
      <c r="V7083"/>
      <c r="W7083"/>
      <c r="X7083"/>
      <c r="Y7083"/>
      <c r="Z7083"/>
      <c r="AA7083"/>
      <c r="AB7083"/>
      <c r="AC7083"/>
      <c r="AD7083"/>
      <c r="AE7083"/>
      <c r="AF7083" s="10" t="str">
        <f t="shared" si="313"/>
        <v/>
      </c>
      <c r="AG7083"/>
    </row>
    <row r="7084" spans="1:33">
      <c r="A7084" s="27" t="s">
        <v>14</v>
      </c>
      <c r="B7084" t="s">
        <v>184</v>
      </c>
      <c r="C7084">
        <v>6</v>
      </c>
      <c r="D7084" s="3">
        <v>4</v>
      </c>
      <c r="E7084" s="3">
        <v>2015</v>
      </c>
      <c r="F7084" t="s">
        <v>337</v>
      </c>
      <c r="G7084" t="s">
        <v>337</v>
      </c>
      <c r="H7084">
        <v>2</v>
      </c>
      <c r="I7084" s="28">
        <f t="shared" si="315"/>
        <v>2</v>
      </c>
      <c r="J7084">
        <v>1</v>
      </c>
      <c r="K7084">
        <v>2.2999999999999998</v>
      </c>
      <c r="L7084">
        <v>5.7</v>
      </c>
      <c r="M7084"/>
      <c r="N7084"/>
      <c r="O7084"/>
      <c r="P7084"/>
      <c r="Q7084"/>
      <c r="R7084"/>
      <c r="S7084"/>
      <c r="T7084"/>
      <c r="U7084" s="10">
        <f t="shared" si="314"/>
        <v>4</v>
      </c>
      <c r="V7084"/>
      <c r="W7084"/>
      <c r="X7084"/>
      <c r="Y7084"/>
      <c r="Z7084"/>
      <c r="AA7084"/>
      <c r="AB7084"/>
      <c r="AC7084"/>
      <c r="AD7084"/>
      <c r="AE7084"/>
      <c r="AF7084" s="10" t="str">
        <f t="shared" si="313"/>
        <v/>
      </c>
      <c r="AG7084"/>
    </row>
    <row r="7085" spans="1:33">
      <c r="A7085" s="27" t="s">
        <v>14</v>
      </c>
      <c r="B7085" t="s">
        <v>184</v>
      </c>
      <c r="C7085">
        <v>6</v>
      </c>
      <c r="D7085" s="3">
        <v>4</v>
      </c>
      <c r="E7085" s="3">
        <v>2015</v>
      </c>
      <c r="F7085" t="s">
        <v>43</v>
      </c>
      <c r="G7085" t="s">
        <v>44</v>
      </c>
      <c r="H7085">
        <v>52</v>
      </c>
      <c r="I7085" s="28">
        <f t="shared" si="315"/>
        <v>52</v>
      </c>
      <c r="J7085">
        <v>1</v>
      </c>
      <c r="K7085">
        <v>4</v>
      </c>
      <c r="L7085">
        <v>6</v>
      </c>
      <c r="M7085">
        <v>6</v>
      </c>
      <c r="N7085">
        <v>5.2</v>
      </c>
      <c r="O7085">
        <v>6.7</v>
      </c>
      <c r="P7085">
        <v>5</v>
      </c>
      <c r="Q7085">
        <v>5.7</v>
      </c>
      <c r="R7085">
        <v>3.9</v>
      </c>
      <c r="S7085">
        <v>4.7</v>
      </c>
      <c r="T7085">
        <v>5.4</v>
      </c>
      <c r="U7085" s="10">
        <f t="shared" si="314"/>
        <v>5.26</v>
      </c>
      <c r="V7085"/>
      <c r="W7085"/>
      <c r="X7085"/>
      <c r="Y7085"/>
      <c r="Z7085"/>
      <c r="AA7085"/>
      <c r="AB7085"/>
      <c r="AC7085"/>
      <c r="AD7085"/>
      <c r="AE7085"/>
      <c r="AF7085" s="10" t="str">
        <f t="shared" si="313"/>
        <v/>
      </c>
      <c r="AG7085"/>
    </row>
    <row r="7086" spans="1:33">
      <c r="A7086" s="27" t="s">
        <v>14</v>
      </c>
      <c r="B7086" t="s">
        <v>184</v>
      </c>
      <c r="C7086">
        <v>6</v>
      </c>
      <c r="D7086" s="3">
        <v>4</v>
      </c>
      <c r="E7086" s="3">
        <v>2015</v>
      </c>
      <c r="F7086" t="s">
        <v>470</v>
      </c>
      <c r="G7086" t="s">
        <v>470</v>
      </c>
      <c r="H7086">
        <v>16</v>
      </c>
      <c r="I7086" s="28">
        <f t="shared" si="315"/>
        <v>16</v>
      </c>
      <c r="J7086">
        <v>1</v>
      </c>
      <c r="K7086">
        <v>7.6</v>
      </c>
      <c r="L7086">
        <v>6.8</v>
      </c>
      <c r="M7086">
        <v>6.9</v>
      </c>
      <c r="N7086">
        <v>6.4</v>
      </c>
      <c r="O7086">
        <v>7.6</v>
      </c>
      <c r="P7086">
        <v>7.4</v>
      </c>
      <c r="Q7086">
        <v>6.2</v>
      </c>
      <c r="R7086">
        <v>6.2</v>
      </c>
      <c r="S7086">
        <v>7.1</v>
      </c>
      <c r="T7086">
        <v>6.2</v>
      </c>
      <c r="U7086" s="10">
        <f t="shared" si="314"/>
        <v>6.8400000000000007</v>
      </c>
      <c r="V7086"/>
      <c r="W7086"/>
      <c r="X7086"/>
      <c r="Y7086"/>
      <c r="Z7086"/>
      <c r="AA7086"/>
      <c r="AB7086"/>
      <c r="AC7086"/>
      <c r="AD7086"/>
      <c r="AE7086"/>
      <c r="AF7086" s="10" t="str">
        <f t="shared" si="313"/>
        <v/>
      </c>
      <c r="AG7086"/>
    </row>
    <row r="7087" spans="1:33">
      <c r="A7087" s="27" t="s">
        <v>14</v>
      </c>
      <c r="B7087" t="s">
        <v>184</v>
      </c>
      <c r="C7087">
        <v>6</v>
      </c>
      <c r="D7087" s="3">
        <v>4</v>
      </c>
      <c r="E7087" s="3">
        <v>2015</v>
      </c>
      <c r="F7087" t="s">
        <v>52</v>
      </c>
      <c r="G7087" t="s">
        <v>52</v>
      </c>
      <c r="H7087">
        <v>1</v>
      </c>
      <c r="I7087" s="28">
        <f t="shared" si="315"/>
        <v>1</v>
      </c>
      <c r="J7087">
        <v>1</v>
      </c>
      <c r="K7087">
        <v>75</v>
      </c>
      <c r="L7087"/>
      <c r="M7087"/>
      <c r="N7087"/>
      <c r="O7087"/>
      <c r="P7087"/>
      <c r="Q7087"/>
      <c r="R7087"/>
      <c r="S7087"/>
      <c r="T7087"/>
      <c r="U7087" s="10">
        <f t="shared" si="314"/>
        <v>75</v>
      </c>
      <c r="V7087"/>
      <c r="W7087"/>
      <c r="X7087"/>
      <c r="Y7087"/>
      <c r="Z7087"/>
      <c r="AA7087"/>
      <c r="AB7087"/>
      <c r="AC7087"/>
      <c r="AD7087"/>
      <c r="AE7087"/>
      <c r="AF7087" s="10" t="str">
        <f t="shared" si="313"/>
        <v/>
      </c>
      <c r="AG7087"/>
    </row>
    <row r="7088" spans="1:33">
      <c r="A7088" s="27" t="s">
        <v>14</v>
      </c>
      <c r="B7088" t="s">
        <v>184</v>
      </c>
      <c r="C7088">
        <v>6</v>
      </c>
      <c r="D7088" s="3">
        <v>4</v>
      </c>
      <c r="E7088" s="3">
        <v>2015</v>
      </c>
      <c r="F7088" t="s">
        <v>22</v>
      </c>
      <c r="G7088" t="s">
        <v>22</v>
      </c>
      <c r="H7088">
        <v>5</v>
      </c>
      <c r="I7088" s="28">
        <f t="shared" si="315"/>
        <v>5</v>
      </c>
      <c r="J7088">
        <v>1</v>
      </c>
      <c r="K7088">
        <v>6.3</v>
      </c>
      <c r="L7088">
        <v>6.9</v>
      </c>
      <c r="M7088">
        <v>5.8</v>
      </c>
      <c r="N7088"/>
      <c r="O7088"/>
      <c r="P7088"/>
      <c r="Q7088"/>
      <c r="R7088"/>
      <c r="S7088"/>
      <c r="T7088"/>
      <c r="U7088" s="10">
        <f t="shared" si="314"/>
        <v>6.333333333333333</v>
      </c>
      <c r="V7088">
        <v>1.9</v>
      </c>
      <c r="W7088">
        <v>2.2999999999999998</v>
      </c>
      <c r="X7088"/>
      <c r="Y7088"/>
      <c r="Z7088"/>
      <c r="AA7088"/>
      <c r="AB7088"/>
      <c r="AC7088"/>
      <c r="AD7088"/>
      <c r="AE7088"/>
      <c r="AF7088" s="10">
        <f t="shared" si="313"/>
        <v>2.0999999999999996</v>
      </c>
      <c r="AG7088"/>
    </row>
    <row r="7089" spans="1:33">
      <c r="A7089" s="27" t="s">
        <v>14</v>
      </c>
      <c r="B7089" t="s">
        <v>184</v>
      </c>
      <c r="C7089">
        <v>6</v>
      </c>
      <c r="D7089" s="3">
        <v>4</v>
      </c>
      <c r="E7089" s="3">
        <v>2015</v>
      </c>
      <c r="F7089" t="s">
        <v>41</v>
      </c>
      <c r="G7089" t="s">
        <v>40</v>
      </c>
      <c r="H7089">
        <v>1</v>
      </c>
      <c r="I7089" s="28">
        <f t="shared" si="315"/>
        <v>1</v>
      </c>
      <c r="J7089">
        <v>1</v>
      </c>
      <c r="K7089">
        <v>3.7</v>
      </c>
      <c r="L7089"/>
      <c r="M7089"/>
      <c r="N7089"/>
      <c r="O7089"/>
      <c r="P7089"/>
      <c r="Q7089"/>
      <c r="R7089"/>
      <c r="S7089"/>
      <c r="T7089"/>
      <c r="U7089" s="10">
        <f t="shared" si="314"/>
        <v>3.7</v>
      </c>
      <c r="V7089"/>
      <c r="W7089"/>
      <c r="X7089"/>
      <c r="Y7089"/>
      <c r="Z7089"/>
      <c r="AA7089"/>
      <c r="AB7089"/>
      <c r="AC7089"/>
      <c r="AD7089"/>
      <c r="AE7089"/>
      <c r="AF7089" s="10" t="str">
        <f t="shared" si="313"/>
        <v/>
      </c>
      <c r="AG7089"/>
    </row>
    <row r="7090" spans="1:33">
      <c r="A7090" s="27" t="s">
        <v>14</v>
      </c>
      <c r="B7090" t="s">
        <v>184</v>
      </c>
      <c r="C7090">
        <v>6</v>
      </c>
      <c r="D7090" s="3">
        <v>4</v>
      </c>
      <c r="E7090" s="3">
        <v>2015</v>
      </c>
      <c r="F7090" t="s">
        <v>23</v>
      </c>
      <c r="G7090" t="s">
        <v>23</v>
      </c>
      <c r="H7090">
        <v>1</v>
      </c>
      <c r="I7090" s="28">
        <f t="shared" si="315"/>
        <v>1</v>
      </c>
      <c r="J7090">
        <v>1</v>
      </c>
      <c r="K7090">
        <v>3.8</v>
      </c>
      <c r="L7090"/>
      <c r="M7090"/>
      <c r="N7090"/>
      <c r="O7090"/>
      <c r="P7090"/>
      <c r="Q7090"/>
      <c r="R7090"/>
      <c r="S7090"/>
      <c r="T7090"/>
      <c r="U7090" s="10">
        <f t="shared" si="314"/>
        <v>3.8</v>
      </c>
      <c r="V7090"/>
      <c r="W7090"/>
      <c r="X7090"/>
      <c r="Y7090"/>
      <c r="Z7090"/>
      <c r="AA7090"/>
      <c r="AB7090"/>
      <c r="AC7090"/>
      <c r="AD7090"/>
      <c r="AE7090"/>
      <c r="AF7090" s="10" t="str">
        <f t="shared" si="313"/>
        <v/>
      </c>
      <c r="AG7090"/>
    </row>
    <row r="7091" spans="1:33">
      <c r="A7091" s="27" t="s">
        <v>14</v>
      </c>
      <c r="B7091" t="s">
        <v>184</v>
      </c>
      <c r="C7091">
        <v>6</v>
      </c>
      <c r="D7091" s="3">
        <v>4</v>
      </c>
      <c r="E7091" s="3">
        <v>2015</v>
      </c>
      <c r="F7091" t="s">
        <v>165</v>
      </c>
      <c r="G7091" t="s">
        <v>165</v>
      </c>
      <c r="H7091">
        <v>1</v>
      </c>
      <c r="I7091" s="28">
        <f t="shared" si="315"/>
        <v>1</v>
      </c>
      <c r="J7091">
        <v>1</v>
      </c>
      <c r="K7091">
        <v>28</v>
      </c>
      <c r="L7091"/>
      <c r="M7091"/>
      <c r="N7091"/>
      <c r="O7091"/>
      <c r="P7091"/>
      <c r="Q7091"/>
      <c r="R7091"/>
      <c r="S7091"/>
      <c r="T7091"/>
      <c r="U7091" s="10">
        <f t="shared" si="314"/>
        <v>28</v>
      </c>
      <c r="V7091"/>
      <c r="W7091"/>
      <c r="X7091"/>
      <c r="Y7091"/>
      <c r="Z7091"/>
      <c r="AA7091"/>
      <c r="AB7091"/>
      <c r="AC7091"/>
      <c r="AD7091"/>
      <c r="AE7091"/>
      <c r="AF7091" s="10" t="str">
        <f t="shared" si="313"/>
        <v/>
      </c>
      <c r="AG7091"/>
    </row>
    <row r="7092" spans="1:33">
      <c r="A7092" s="27" t="s">
        <v>14</v>
      </c>
      <c r="B7092" t="s">
        <v>184</v>
      </c>
      <c r="C7092">
        <v>6</v>
      </c>
      <c r="D7092" s="3">
        <v>4</v>
      </c>
      <c r="E7092" s="3">
        <v>2015</v>
      </c>
      <c r="F7092" t="s">
        <v>134</v>
      </c>
      <c r="G7092" t="s">
        <v>299</v>
      </c>
      <c r="H7092">
        <v>1</v>
      </c>
      <c r="I7092" s="28">
        <f t="shared" si="315"/>
        <v>1</v>
      </c>
      <c r="J7092">
        <v>1</v>
      </c>
      <c r="K7092">
        <v>6.9</v>
      </c>
      <c r="L7092"/>
      <c r="M7092"/>
      <c r="N7092"/>
      <c r="O7092"/>
      <c r="P7092"/>
      <c r="Q7092"/>
      <c r="R7092"/>
      <c r="S7092"/>
      <c r="T7092"/>
      <c r="U7092" s="10">
        <f t="shared" si="314"/>
        <v>6.9</v>
      </c>
      <c r="V7092"/>
      <c r="W7092"/>
      <c r="X7092"/>
      <c r="Y7092"/>
      <c r="Z7092"/>
      <c r="AA7092"/>
      <c r="AB7092"/>
      <c r="AC7092"/>
      <c r="AD7092"/>
      <c r="AE7092"/>
      <c r="AF7092" s="10" t="str">
        <f t="shared" si="313"/>
        <v/>
      </c>
      <c r="AG7092"/>
    </row>
    <row r="7093" spans="1:33">
      <c r="A7093" s="27" t="s">
        <v>14</v>
      </c>
      <c r="B7093" t="s">
        <v>184</v>
      </c>
      <c r="C7093">
        <v>6</v>
      </c>
      <c r="D7093" s="3">
        <v>4</v>
      </c>
      <c r="E7093" s="3">
        <v>2015</v>
      </c>
      <c r="F7093" t="s">
        <v>37</v>
      </c>
      <c r="G7093" t="s">
        <v>37</v>
      </c>
      <c r="H7093">
        <v>4</v>
      </c>
      <c r="I7093" s="28">
        <f t="shared" si="315"/>
        <v>4</v>
      </c>
      <c r="J7093">
        <v>1</v>
      </c>
      <c r="K7093"/>
      <c r="L7093"/>
      <c r="M7093"/>
      <c r="N7093"/>
      <c r="O7093"/>
      <c r="P7093"/>
      <c r="Q7093"/>
      <c r="R7093"/>
      <c r="S7093"/>
      <c r="T7093"/>
      <c r="U7093" s="10" t="str">
        <f t="shared" si="314"/>
        <v/>
      </c>
      <c r="V7093"/>
      <c r="W7093"/>
      <c r="X7093"/>
      <c r="Y7093"/>
      <c r="Z7093"/>
      <c r="AA7093"/>
      <c r="AB7093"/>
      <c r="AC7093"/>
      <c r="AD7093"/>
      <c r="AE7093"/>
      <c r="AF7093" s="10" t="str">
        <f t="shared" si="313"/>
        <v/>
      </c>
      <c r="AG7093"/>
    </row>
    <row r="7094" spans="1:33">
      <c r="A7094" s="27" t="s">
        <v>14</v>
      </c>
      <c r="B7094" t="s">
        <v>187</v>
      </c>
      <c r="C7094">
        <v>6</v>
      </c>
      <c r="D7094" s="3">
        <v>4</v>
      </c>
      <c r="E7094" s="3">
        <v>2015</v>
      </c>
      <c r="F7094" t="s">
        <v>218</v>
      </c>
      <c r="G7094" t="s">
        <v>218</v>
      </c>
      <c r="H7094">
        <v>8</v>
      </c>
      <c r="I7094" s="28">
        <f t="shared" si="315"/>
        <v>32</v>
      </c>
      <c r="J7094">
        <v>0.25</v>
      </c>
      <c r="K7094">
        <v>4.2</v>
      </c>
      <c r="L7094">
        <v>3.8</v>
      </c>
      <c r="M7094">
        <v>4.5999999999999996</v>
      </c>
      <c r="N7094"/>
      <c r="O7094"/>
      <c r="P7094"/>
      <c r="Q7094"/>
      <c r="R7094"/>
      <c r="S7094"/>
      <c r="T7094"/>
      <c r="U7094" s="10">
        <f t="shared" si="314"/>
        <v>4.2</v>
      </c>
      <c r="V7094">
        <v>1</v>
      </c>
      <c r="W7094">
        <v>0.7</v>
      </c>
      <c r="X7094">
        <v>0.8</v>
      </c>
      <c r="Y7094">
        <v>0.7</v>
      </c>
      <c r="Z7094">
        <v>1.1000000000000001</v>
      </c>
      <c r="AA7094"/>
      <c r="AB7094"/>
      <c r="AC7094"/>
      <c r="AD7094"/>
      <c r="AE7094"/>
      <c r="AF7094" s="10">
        <f t="shared" si="313"/>
        <v>0.8600000000000001</v>
      </c>
      <c r="AG7094"/>
    </row>
    <row r="7095" spans="1:33">
      <c r="A7095" s="27" t="s">
        <v>14</v>
      </c>
      <c r="B7095" t="s">
        <v>187</v>
      </c>
      <c r="C7095">
        <v>6</v>
      </c>
      <c r="D7095" s="3">
        <v>4</v>
      </c>
      <c r="E7095" s="3">
        <v>2015</v>
      </c>
      <c r="F7095" t="s">
        <v>218</v>
      </c>
      <c r="G7095" t="s">
        <v>218</v>
      </c>
      <c r="H7095">
        <v>1</v>
      </c>
      <c r="I7095" s="28">
        <f t="shared" si="315"/>
        <v>1</v>
      </c>
      <c r="J7095">
        <v>1</v>
      </c>
      <c r="K7095"/>
      <c r="L7095"/>
      <c r="M7095"/>
      <c r="N7095"/>
      <c r="O7095"/>
      <c r="P7095"/>
      <c r="Q7095"/>
      <c r="R7095"/>
      <c r="S7095"/>
      <c r="T7095"/>
      <c r="U7095" s="10" t="str">
        <f t="shared" si="314"/>
        <v/>
      </c>
      <c r="V7095">
        <v>1.8</v>
      </c>
      <c r="W7095"/>
      <c r="X7095"/>
      <c r="Y7095"/>
      <c r="Z7095"/>
      <c r="AA7095"/>
      <c r="AB7095"/>
      <c r="AC7095"/>
      <c r="AD7095"/>
      <c r="AE7095"/>
      <c r="AF7095" s="10">
        <f t="shared" si="313"/>
        <v>1.8</v>
      </c>
      <c r="AG7095"/>
    </row>
    <row r="7096" spans="1:33">
      <c r="A7096" s="27" t="s">
        <v>14</v>
      </c>
      <c r="B7096" t="s">
        <v>187</v>
      </c>
      <c r="C7096">
        <v>6</v>
      </c>
      <c r="D7096" s="3">
        <v>4</v>
      </c>
      <c r="E7096" s="3">
        <v>2015</v>
      </c>
      <c r="F7096" t="s">
        <v>31</v>
      </c>
      <c r="G7096" t="s">
        <v>31</v>
      </c>
      <c r="H7096">
        <v>1</v>
      </c>
      <c r="I7096" s="28">
        <f t="shared" si="315"/>
        <v>1</v>
      </c>
      <c r="J7096">
        <v>1</v>
      </c>
      <c r="K7096">
        <v>13.2</v>
      </c>
      <c r="L7096"/>
      <c r="M7096"/>
      <c r="N7096"/>
      <c r="O7096"/>
      <c r="P7096"/>
      <c r="Q7096"/>
      <c r="R7096"/>
      <c r="S7096"/>
      <c r="T7096"/>
      <c r="U7096" s="10">
        <f t="shared" si="314"/>
        <v>13.2</v>
      </c>
      <c r="V7096"/>
      <c r="W7096"/>
      <c r="X7096"/>
      <c r="Y7096"/>
      <c r="Z7096"/>
      <c r="AA7096"/>
      <c r="AB7096"/>
      <c r="AC7096"/>
      <c r="AD7096"/>
      <c r="AE7096"/>
      <c r="AF7096" s="10" t="str">
        <f t="shared" si="313"/>
        <v/>
      </c>
      <c r="AG7096"/>
    </row>
    <row r="7097" spans="1:33">
      <c r="A7097" s="27" t="s">
        <v>14</v>
      </c>
      <c r="B7097" t="s">
        <v>187</v>
      </c>
      <c r="C7097">
        <v>6</v>
      </c>
      <c r="D7097" s="3">
        <v>4</v>
      </c>
      <c r="E7097" s="3">
        <v>2015</v>
      </c>
      <c r="F7097" t="s">
        <v>766</v>
      </c>
      <c r="G7097" t="s">
        <v>161</v>
      </c>
      <c r="H7097">
        <v>7</v>
      </c>
      <c r="I7097" s="28">
        <f t="shared" si="315"/>
        <v>28</v>
      </c>
      <c r="J7097">
        <v>0.25</v>
      </c>
      <c r="K7097">
        <v>4.8</v>
      </c>
      <c r="L7097">
        <v>3.6</v>
      </c>
      <c r="M7097">
        <v>4.9000000000000004</v>
      </c>
      <c r="N7097">
        <v>4.5</v>
      </c>
      <c r="O7097">
        <v>4.8</v>
      </c>
      <c r="P7097">
        <v>4.8</v>
      </c>
      <c r="Q7097">
        <v>4.7</v>
      </c>
      <c r="R7097"/>
      <c r="S7097"/>
      <c r="T7097"/>
      <c r="U7097" s="10">
        <f t="shared" si="314"/>
        <v>4.5857142857142863</v>
      </c>
      <c r="V7097"/>
      <c r="W7097"/>
      <c r="X7097"/>
      <c r="Y7097"/>
      <c r="Z7097"/>
      <c r="AA7097"/>
      <c r="AB7097"/>
      <c r="AC7097"/>
      <c r="AD7097"/>
      <c r="AE7097"/>
      <c r="AF7097" s="10" t="str">
        <f t="shared" ref="AF7097:AF7160" si="316">IF(ISERROR(SUM(V7097:AE7097)/COUNT(V7097:AE7097)),"",SUM(V7097:AE7097)/COUNT(V7097:AE7097))</f>
        <v/>
      </c>
      <c r="AG7097"/>
    </row>
    <row r="7098" spans="1:33">
      <c r="A7098" s="27" t="s">
        <v>14</v>
      </c>
      <c r="B7098" t="s">
        <v>187</v>
      </c>
      <c r="C7098">
        <v>6</v>
      </c>
      <c r="D7098" s="3">
        <v>4</v>
      </c>
      <c r="E7098" s="3">
        <v>2015</v>
      </c>
      <c r="F7098" t="s">
        <v>196</v>
      </c>
      <c r="G7098" t="s">
        <v>196</v>
      </c>
      <c r="H7098">
        <v>1</v>
      </c>
      <c r="I7098" s="28">
        <f t="shared" si="315"/>
        <v>4</v>
      </c>
      <c r="J7098">
        <v>0.25</v>
      </c>
      <c r="K7098">
        <v>8.5</v>
      </c>
      <c r="L7098"/>
      <c r="M7098"/>
      <c r="N7098"/>
      <c r="O7098"/>
      <c r="P7098"/>
      <c r="Q7098"/>
      <c r="R7098"/>
      <c r="S7098"/>
      <c r="T7098"/>
      <c r="U7098" s="10">
        <f t="shared" si="314"/>
        <v>8.5</v>
      </c>
      <c r="V7098"/>
      <c r="W7098"/>
      <c r="X7098"/>
      <c r="Y7098"/>
      <c r="Z7098"/>
      <c r="AA7098"/>
      <c r="AB7098"/>
      <c r="AC7098"/>
      <c r="AD7098"/>
      <c r="AE7098"/>
      <c r="AF7098" s="10" t="str">
        <f t="shared" si="316"/>
        <v/>
      </c>
      <c r="AG7098"/>
    </row>
    <row r="7099" spans="1:33">
      <c r="A7099" s="27" t="s">
        <v>14</v>
      </c>
      <c r="B7099" t="s">
        <v>187</v>
      </c>
      <c r="C7099">
        <v>6</v>
      </c>
      <c r="D7099" s="3">
        <v>4</v>
      </c>
      <c r="E7099" s="3">
        <v>2015</v>
      </c>
      <c r="F7099" t="s">
        <v>29</v>
      </c>
      <c r="G7099" t="s">
        <v>29</v>
      </c>
      <c r="H7099">
        <v>2</v>
      </c>
      <c r="I7099" s="28">
        <f t="shared" si="315"/>
        <v>8</v>
      </c>
      <c r="J7099">
        <v>0.25</v>
      </c>
      <c r="K7099"/>
      <c r="L7099"/>
      <c r="M7099"/>
      <c r="N7099"/>
      <c r="O7099"/>
      <c r="P7099"/>
      <c r="Q7099"/>
      <c r="R7099"/>
      <c r="S7099"/>
      <c r="T7099"/>
      <c r="U7099" s="10" t="str">
        <f t="shared" si="314"/>
        <v/>
      </c>
      <c r="V7099">
        <v>2.2000000000000002</v>
      </c>
      <c r="W7099">
        <v>2.2999999999999998</v>
      </c>
      <c r="X7099"/>
      <c r="Y7099"/>
      <c r="Z7099"/>
      <c r="AA7099"/>
      <c r="AB7099"/>
      <c r="AC7099"/>
      <c r="AD7099"/>
      <c r="AE7099"/>
      <c r="AF7099" s="10">
        <f t="shared" si="316"/>
        <v>2.25</v>
      </c>
      <c r="AG7099"/>
    </row>
    <row r="7100" spans="1:33">
      <c r="A7100" s="27" t="s">
        <v>14</v>
      </c>
      <c r="B7100" t="s">
        <v>187</v>
      </c>
      <c r="C7100">
        <v>6</v>
      </c>
      <c r="D7100" s="3">
        <v>4</v>
      </c>
      <c r="E7100" s="3">
        <v>2015</v>
      </c>
      <c r="F7100" t="s">
        <v>87</v>
      </c>
      <c r="G7100" t="s">
        <v>428</v>
      </c>
      <c r="H7100">
        <v>74</v>
      </c>
      <c r="I7100" s="28">
        <f t="shared" si="315"/>
        <v>296</v>
      </c>
      <c r="J7100">
        <v>0.25</v>
      </c>
      <c r="K7100">
        <v>9</v>
      </c>
      <c r="L7100">
        <v>9.3000000000000007</v>
      </c>
      <c r="M7100">
        <v>10.1</v>
      </c>
      <c r="N7100">
        <v>7.2</v>
      </c>
      <c r="O7100">
        <v>9.4</v>
      </c>
      <c r="P7100">
        <v>8.5</v>
      </c>
      <c r="Q7100">
        <v>9.1</v>
      </c>
      <c r="R7100">
        <v>8.1999999999999993</v>
      </c>
      <c r="S7100">
        <v>8.6999999999999993</v>
      </c>
      <c r="T7100">
        <v>8.1999999999999993</v>
      </c>
      <c r="U7100" s="10">
        <f t="shared" si="314"/>
        <v>8.77</v>
      </c>
      <c r="V7100"/>
      <c r="W7100"/>
      <c r="X7100"/>
      <c r="Y7100"/>
      <c r="Z7100"/>
      <c r="AA7100"/>
      <c r="AB7100"/>
      <c r="AC7100"/>
      <c r="AD7100"/>
      <c r="AE7100"/>
      <c r="AF7100" s="10" t="str">
        <f t="shared" si="316"/>
        <v/>
      </c>
      <c r="AG7100"/>
    </row>
    <row r="7101" spans="1:33">
      <c r="A7101" s="27" t="s">
        <v>14</v>
      </c>
      <c r="B7101" t="s">
        <v>187</v>
      </c>
      <c r="C7101">
        <v>6</v>
      </c>
      <c r="D7101" s="3">
        <v>4</v>
      </c>
      <c r="E7101" s="3">
        <v>2015</v>
      </c>
      <c r="F7101" t="s">
        <v>87</v>
      </c>
      <c r="G7101" t="s">
        <v>428</v>
      </c>
      <c r="H7101">
        <v>5</v>
      </c>
      <c r="I7101" s="28">
        <f t="shared" si="315"/>
        <v>5</v>
      </c>
      <c r="J7101">
        <v>1</v>
      </c>
      <c r="K7101">
        <v>8.6</v>
      </c>
      <c r="L7101">
        <v>4.5999999999999996</v>
      </c>
      <c r="M7101">
        <v>8.3000000000000007</v>
      </c>
      <c r="N7101">
        <v>7.6</v>
      </c>
      <c r="O7101">
        <v>9.6999999999999993</v>
      </c>
      <c r="P7101"/>
      <c r="Q7101"/>
      <c r="R7101"/>
      <c r="S7101"/>
      <c r="T7101"/>
      <c r="U7101" s="10">
        <f t="shared" si="314"/>
        <v>7.76</v>
      </c>
      <c r="V7101"/>
      <c r="W7101"/>
      <c r="X7101"/>
      <c r="Y7101"/>
      <c r="Z7101"/>
      <c r="AA7101"/>
      <c r="AB7101"/>
      <c r="AC7101"/>
      <c r="AD7101"/>
      <c r="AE7101"/>
      <c r="AF7101" s="10" t="str">
        <f t="shared" si="316"/>
        <v/>
      </c>
      <c r="AG7101"/>
    </row>
    <row r="7102" spans="1:33">
      <c r="A7102" s="27" t="s">
        <v>14</v>
      </c>
      <c r="B7102" t="s">
        <v>187</v>
      </c>
      <c r="C7102">
        <v>6</v>
      </c>
      <c r="D7102" s="3">
        <v>4</v>
      </c>
      <c r="E7102" s="3">
        <v>2015</v>
      </c>
      <c r="F7102" t="s">
        <v>478</v>
      </c>
      <c r="G7102" t="s">
        <v>132</v>
      </c>
      <c r="H7102">
        <v>21</v>
      </c>
      <c r="I7102" s="28">
        <f t="shared" si="315"/>
        <v>84</v>
      </c>
      <c r="J7102">
        <v>0.25</v>
      </c>
      <c r="K7102">
        <v>6.6</v>
      </c>
      <c r="L7102">
        <v>8.8000000000000007</v>
      </c>
      <c r="M7102">
        <v>9</v>
      </c>
      <c r="N7102">
        <v>9.3000000000000007</v>
      </c>
      <c r="O7102">
        <v>10.6</v>
      </c>
      <c r="P7102">
        <v>7.9</v>
      </c>
      <c r="Q7102">
        <v>9</v>
      </c>
      <c r="R7102">
        <v>9.8000000000000007</v>
      </c>
      <c r="S7102">
        <v>8</v>
      </c>
      <c r="T7102">
        <v>8.1</v>
      </c>
      <c r="U7102" s="10">
        <f t="shared" si="314"/>
        <v>8.7099999999999991</v>
      </c>
      <c r="V7102"/>
      <c r="W7102"/>
      <c r="X7102"/>
      <c r="Y7102"/>
      <c r="Z7102"/>
      <c r="AA7102"/>
      <c r="AB7102"/>
      <c r="AC7102"/>
      <c r="AD7102"/>
      <c r="AE7102"/>
      <c r="AF7102" s="10" t="str">
        <f t="shared" si="316"/>
        <v/>
      </c>
      <c r="AG7102"/>
    </row>
    <row r="7103" spans="1:33">
      <c r="A7103" s="27" t="s">
        <v>14</v>
      </c>
      <c r="B7103" t="s">
        <v>187</v>
      </c>
      <c r="C7103">
        <v>6</v>
      </c>
      <c r="D7103" s="3">
        <v>4</v>
      </c>
      <c r="E7103" s="3">
        <v>2015</v>
      </c>
      <c r="F7103" t="s">
        <v>478</v>
      </c>
      <c r="G7103" t="s">
        <v>132</v>
      </c>
      <c r="H7103">
        <v>2</v>
      </c>
      <c r="I7103" s="28">
        <f t="shared" si="315"/>
        <v>2</v>
      </c>
      <c r="J7103">
        <v>1</v>
      </c>
      <c r="K7103">
        <v>10.4</v>
      </c>
      <c r="L7103">
        <v>8.9</v>
      </c>
      <c r="M7103"/>
      <c r="N7103"/>
      <c r="O7103"/>
      <c r="P7103"/>
      <c r="Q7103"/>
      <c r="R7103"/>
      <c r="S7103"/>
      <c r="T7103"/>
      <c r="U7103" s="10">
        <f t="shared" si="314"/>
        <v>9.65</v>
      </c>
      <c r="V7103"/>
      <c r="W7103"/>
      <c r="X7103"/>
      <c r="Y7103"/>
      <c r="Z7103"/>
      <c r="AA7103"/>
      <c r="AB7103"/>
      <c r="AC7103"/>
      <c r="AD7103"/>
      <c r="AE7103"/>
      <c r="AF7103" s="10" t="str">
        <f t="shared" si="316"/>
        <v/>
      </c>
      <c r="AG7103"/>
    </row>
    <row r="7104" spans="1:33">
      <c r="A7104" s="27" t="s">
        <v>14</v>
      </c>
      <c r="B7104" t="s">
        <v>187</v>
      </c>
      <c r="C7104">
        <v>6</v>
      </c>
      <c r="D7104" s="3">
        <v>4</v>
      </c>
      <c r="E7104" s="3">
        <v>2015</v>
      </c>
      <c r="F7104" t="s">
        <v>308</v>
      </c>
      <c r="G7104" t="s">
        <v>429</v>
      </c>
      <c r="H7104">
        <v>90</v>
      </c>
      <c r="I7104" s="28">
        <f t="shared" si="315"/>
        <v>360</v>
      </c>
      <c r="J7104">
        <v>0.25</v>
      </c>
      <c r="K7104"/>
      <c r="L7104"/>
      <c r="M7104"/>
      <c r="N7104"/>
      <c r="O7104"/>
      <c r="P7104"/>
      <c r="Q7104"/>
      <c r="R7104"/>
      <c r="S7104"/>
      <c r="T7104"/>
      <c r="U7104" s="10" t="str">
        <f t="shared" si="314"/>
        <v/>
      </c>
      <c r="V7104"/>
      <c r="W7104"/>
      <c r="X7104"/>
      <c r="Y7104"/>
      <c r="Z7104"/>
      <c r="AA7104"/>
      <c r="AB7104"/>
      <c r="AC7104"/>
      <c r="AD7104"/>
      <c r="AE7104"/>
      <c r="AF7104" s="10" t="str">
        <f t="shared" si="316"/>
        <v/>
      </c>
      <c r="AG7104"/>
    </row>
    <row r="7105" spans="1:33">
      <c r="A7105" s="27" t="s">
        <v>14</v>
      </c>
      <c r="B7105" t="s">
        <v>187</v>
      </c>
      <c r="C7105">
        <v>6</v>
      </c>
      <c r="D7105" s="3">
        <v>4</v>
      </c>
      <c r="E7105" s="3">
        <v>2015</v>
      </c>
      <c r="F7105" t="s">
        <v>308</v>
      </c>
      <c r="G7105" t="s">
        <v>429</v>
      </c>
      <c r="H7105">
        <v>17</v>
      </c>
      <c r="I7105" s="28">
        <f t="shared" si="315"/>
        <v>17</v>
      </c>
      <c r="J7105">
        <v>1</v>
      </c>
      <c r="K7105"/>
      <c r="L7105"/>
      <c r="M7105"/>
      <c r="N7105"/>
      <c r="O7105"/>
      <c r="P7105"/>
      <c r="Q7105"/>
      <c r="R7105"/>
      <c r="S7105"/>
      <c r="T7105"/>
      <c r="U7105" s="10" t="str">
        <f t="shared" si="314"/>
        <v/>
      </c>
      <c r="V7105"/>
      <c r="W7105"/>
      <c r="X7105"/>
      <c r="Y7105"/>
      <c r="Z7105"/>
      <c r="AA7105"/>
      <c r="AB7105"/>
      <c r="AC7105"/>
      <c r="AD7105"/>
      <c r="AE7105"/>
      <c r="AF7105" s="10" t="str">
        <f t="shared" si="316"/>
        <v/>
      </c>
      <c r="AG7105"/>
    </row>
    <row r="7106" spans="1:33">
      <c r="A7106" s="27" t="s">
        <v>14</v>
      </c>
      <c r="B7106" t="s">
        <v>187</v>
      </c>
      <c r="C7106">
        <v>6</v>
      </c>
      <c r="D7106" s="3">
        <v>4</v>
      </c>
      <c r="E7106" s="3">
        <v>2015</v>
      </c>
      <c r="F7106" t="s">
        <v>309</v>
      </c>
      <c r="G7106" t="s">
        <v>429</v>
      </c>
      <c r="H7106">
        <v>1</v>
      </c>
      <c r="I7106" s="28">
        <f t="shared" si="315"/>
        <v>4</v>
      </c>
      <c r="J7106">
        <v>0.25</v>
      </c>
      <c r="K7106"/>
      <c r="L7106"/>
      <c r="M7106"/>
      <c r="N7106"/>
      <c r="O7106"/>
      <c r="P7106"/>
      <c r="Q7106"/>
      <c r="R7106"/>
      <c r="S7106"/>
      <c r="T7106"/>
      <c r="U7106" s="10" t="str">
        <f t="shared" si="314"/>
        <v/>
      </c>
      <c r="V7106"/>
      <c r="W7106"/>
      <c r="X7106"/>
      <c r="Y7106"/>
      <c r="Z7106"/>
      <c r="AA7106"/>
      <c r="AB7106"/>
      <c r="AC7106"/>
      <c r="AD7106"/>
      <c r="AE7106"/>
      <c r="AF7106" s="10" t="str">
        <f t="shared" si="316"/>
        <v/>
      </c>
      <c r="AG7106"/>
    </row>
    <row r="7107" spans="1:33">
      <c r="A7107" s="27" t="s">
        <v>14</v>
      </c>
      <c r="B7107" t="s">
        <v>187</v>
      </c>
      <c r="C7107">
        <v>6</v>
      </c>
      <c r="D7107" s="3">
        <v>4</v>
      </c>
      <c r="E7107" s="3">
        <v>2015</v>
      </c>
      <c r="F7107" t="s">
        <v>33</v>
      </c>
      <c r="G7107" t="s">
        <v>33</v>
      </c>
      <c r="H7107">
        <v>1</v>
      </c>
      <c r="I7107" s="28">
        <f t="shared" si="315"/>
        <v>4</v>
      </c>
      <c r="J7107">
        <v>0.25</v>
      </c>
      <c r="K7107">
        <v>13.2</v>
      </c>
      <c r="L7107"/>
      <c r="M7107"/>
      <c r="N7107"/>
      <c r="O7107"/>
      <c r="P7107"/>
      <c r="Q7107"/>
      <c r="R7107"/>
      <c r="S7107"/>
      <c r="T7107"/>
      <c r="U7107" s="10">
        <f t="shared" ref="U7107:U7170" si="317">IF(ISERROR(SUM(K7107:T7107)/COUNT(K7107:T7107)),"",SUM(K7107:T7107)/COUNT(K7107:T7107))</f>
        <v>13.2</v>
      </c>
      <c r="V7107"/>
      <c r="W7107"/>
      <c r="X7107"/>
      <c r="Y7107"/>
      <c r="Z7107"/>
      <c r="AA7107"/>
      <c r="AB7107"/>
      <c r="AC7107"/>
      <c r="AD7107"/>
      <c r="AE7107"/>
      <c r="AF7107" s="10" t="str">
        <f t="shared" si="316"/>
        <v/>
      </c>
      <c r="AG7107"/>
    </row>
    <row r="7108" spans="1:33">
      <c r="A7108" s="27" t="s">
        <v>14</v>
      </c>
      <c r="B7108" t="s">
        <v>187</v>
      </c>
      <c r="C7108">
        <v>6</v>
      </c>
      <c r="D7108" s="3">
        <v>4</v>
      </c>
      <c r="E7108" s="3">
        <v>2015</v>
      </c>
      <c r="F7108" t="s">
        <v>33</v>
      </c>
      <c r="G7108" t="s">
        <v>33</v>
      </c>
      <c r="H7108">
        <v>6</v>
      </c>
      <c r="I7108" s="28">
        <f t="shared" si="315"/>
        <v>6</v>
      </c>
      <c r="J7108">
        <v>1</v>
      </c>
      <c r="K7108">
        <v>28</v>
      </c>
      <c r="L7108">
        <v>23</v>
      </c>
      <c r="M7108">
        <v>9.6999999999999993</v>
      </c>
      <c r="N7108">
        <v>15.8</v>
      </c>
      <c r="O7108">
        <v>35</v>
      </c>
      <c r="P7108">
        <v>33</v>
      </c>
      <c r="Q7108"/>
      <c r="R7108"/>
      <c r="S7108"/>
      <c r="T7108"/>
      <c r="U7108" s="10">
        <f t="shared" si="317"/>
        <v>24.083333333333332</v>
      </c>
      <c r="V7108"/>
      <c r="W7108"/>
      <c r="X7108"/>
      <c r="Y7108"/>
      <c r="Z7108"/>
      <c r="AA7108"/>
      <c r="AB7108"/>
      <c r="AC7108"/>
      <c r="AD7108"/>
      <c r="AE7108"/>
      <c r="AF7108" s="10" t="str">
        <f t="shared" si="316"/>
        <v/>
      </c>
      <c r="AG7108"/>
    </row>
    <row r="7109" spans="1:33">
      <c r="A7109" s="27" t="s">
        <v>14</v>
      </c>
      <c r="B7109" t="s">
        <v>187</v>
      </c>
      <c r="C7109">
        <v>6</v>
      </c>
      <c r="D7109" s="3">
        <v>4</v>
      </c>
      <c r="E7109" s="3">
        <v>2015</v>
      </c>
      <c r="F7109" t="s">
        <v>251</v>
      </c>
      <c r="G7109" t="s">
        <v>251</v>
      </c>
      <c r="H7109">
        <v>6</v>
      </c>
      <c r="I7109" s="28">
        <f t="shared" si="315"/>
        <v>24</v>
      </c>
      <c r="J7109">
        <v>0.25</v>
      </c>
      <c r="K7109">
        <v>8.3000000000000007</v>
      </c>
      <c r="L7109">
        <v>8.5</v>
      </c>
      <c r="M7109">
        <v>8.5</v>
      </c>
      <c r="N7109">
        <v>8.6999999999999993</v>
      </c>
      <c r="O7109">
        <v>6.9</v>
      </c>
      <c r="P7109"/>
      <c r="Q7109"/>
      <c r="R7109"/>
      <c r="S7109"/>
      <c r="T7109"/>
      <c r="U7109" s="10">
        <f t="shared" si="317"/>
        <v>8.18</v>
      </c>
      <c r="V7109">
        <v>1.6</v>
      </c>
      <c r="W7109"/>
      <c r="X7109"/>
      <c r="Y7109"/>
      <c r="Z7109"/>
      <c r="AA7109"/>
      <c r="AB7109"/>
      <c r="AC7109"/>
      <c r="AD7109"/>
      <c r="AE7109"/>
      <c r="AF7109" s="10">
        <f t="shared" si="316"/>
        <v>1.6</v>
      </c>
      <c r="AG7109"/>
    </row>
    <row r="7110" spans="1:33">
      <c r="A7110" s="27" t="s">
        <v>14</v>
      </c>
      <c r="B7110" t="s">
        <v>187</v>
      </c>
      <c r="C7110">
        <v>6</v>
      </c>
      <c r="D7110" s="3">
        <v>4</v>
      </c>
      <c r="E7110" s="3">
        <v>2015</v>
      </c>
      <c r="F7110" t="s">
        <v>388</v>
      </c>
      <c r="G7110" t="s">
        <v>388</v>
      </c>
      <c r="H7110">
        <v>7</v>
      </c>
      <c r="I7110" s="28">
        <f t="shared" si="315"/>
        <v>28</v>
      </c>
      <c r="J7110">
        <v>0.25</v>
      </c>
      <c r="K7110">
        <v>6.1</v>
      </c>
      <c r="L7110">
        <v>5.9</v>
      </c>
      <c r="M7110">
        <v>5.7</v>
      </c>
      <c r="N7110">
        <v>6</v>
      </c>
      <c r="O7110">
        <v>5.9</v>
      </c>
      <c r="P7110">
        <v>6</v>
      </c>
      <c r="Q7110">
        <v>4.8</v>
      </c>
      <c r="R7110"/>
      <c r="S7110"/>
      <c r="T7110"/>
      <c r="U7110" s="10">
        <f t="shared" si="317"/>
        <v>5.7714285714285714</v>
      </c>
      <c r="V7110"/>
      <c r="W7110"/>
      <c r="X7110"/>
      <c r="Y7110"/>
      <c r="Z7110"/>
      <c r="AA7110"/>
      <c r="AB7110"/>
      <c r="AC7110"/>
      <c r="AD7110"/>
      <c r="AE7110"/>
      <c r="AF7110" s="10" t="str">
        <f t="shared" si="316"/>
        <v/>
      </c>
      <c r="AG7110"/>
    </row>
    <row r="7111" spans="1:33">
      <c r="A7111" s="27" t="s">
        <v>14</v>
      </c>
      <c r="B7111" t="s">
        <v>187</v>
      </c>
      <c r="C7111">
        <v>6</v>
      </c>
      <c r="D7111" s="3">
        <v>4</v>
      </c>
      <c r="E7111" s="3">
        <v>2015</v>
      </c>
      <c r="F7111" t="s">
        <v>50</v>
      </c>
      <c r="G7111" t="s">
        <v>50</v>
      </c>
      <c r="H7111">
        <v>3</v>
      </c>
      <c r="I7111" s="28">
        <f t="shared" si="315"/>
        <v>12</v>
      </c>
      <c r="J7111">
        <v>0.25</v>
      </c>
      <c r="K7111"/>
      <c r="L7111"/>
      <c r="M7111"/>
      <c r="N7111"/>
      <c r="O7111"/>
      <c r="P7111"/>
      <c r="Q7111"/>
      <c r="R7111"/>
      <c r="S7111"/>
      <c r="T7111"/>
      <c r="U7111" s="10" t="str">
        <f t="shared" si="317"/>
        <v/>
      </c>
      <c r="V7111"/>
      <c r="W7111"/>
      <c r="X7111"/>
      <c r="Y7111"/>
      <c r="Z7111"/>
      <c r="AA7111"/>
      <c r="AB7111"/>
      <c r="AC7111"/>
      <c r="AD7111"/>
      <c r="AE7111"/>
      <c r="AF7111" s="10" t="str">
        <f t="shared" si="316"/>
        <v/>
      </c>
      <c r="AG7111"/>
    </row>
    <row r="7112" spans="1:33">
      <c r="A7112" s="27" t="s">
        <v>14</v>
      </c>
      <c r="B7112" t="s">
        <v>187</v>
      </c>
      <c r="C7112">
        <v>6</v>
      </c>
      <c r="D7112" s="3">
        <v>4</v>
      </c>
      <c r="E7112" s="3">
        <v>2015</v>
      </c>
      <c r="F7112" t="s">
        <v>116</v>
      </c>
      <c r="G7112" t="s">
        <v>116</v>
      </c>
      <c r="H7112">
        <v>13</v>
      </c>
      <c r="I7112" s="28">
        <f t="shared" si="315"/>
        <v>52</v>
      </c>
      <c r="J7112">
        <v>0.25</v>
      </c>
      <c r="K7112">
        <v>6</v>
      </c>
      <c r="L7112">
        <v>5.6</v>
      </c>
      <c r="M7112">
        <v>4.5999999999999996</v>
      </c>
      <c r="N7112">
        <v>4.3</v>
      </c>
      <c r="O7112">
        <v>4.4000000000000004</v>
      </c>
      <c r="P7112">
        <v>3.1</v>
      </c>
      <c r="Q7112">
        <v>3.6</v>
      </c>
      <c r="R7112">
        <v>5.3</v>
      </c>
      <c r="S7112">
        <v>3.4</v>
      </c>
      <c r="T7112">
        <v>5.4</v>
      </c>
      <c r="U7112" s="10">
        <f t="shared" si="317"/>
        <v>4.5699999999999994</v>
      </c>
      <c r="V7112"/>
      <c r="W7112"/>
      <c r="X7112"/>
      <c r="Y7112"/>
      <c r="Z7112"/>
      <c r="AA7112"/>
      <c r="AB7112"/>
      <c r="AC7112"/>
      <c r="AD7112"/>
      <c r="AE7112"/>
      <c r="AF7112" s="10" t="str">
        <f t="shared" si="316"/>
        <v/>
      </c>
      <c r="AG7112"/>
    </row>
    <row r="7113" spans="1:33">
      <c r="A7113" s="27" t="s">
        <v>14</v>
      </c>
      <c r="B7113" t="s">
        <v>187</v>
      </c>
      <c r="C7113">
        <v>6</v>
      </c>
      <c r="D7113" s="3">
        <v>4</v>
      </c>
      <c r="E7113" s="3">
        <v>2015</v>
      </c>
      <c r="F7113" t="s">
        <v>372</v>
      </c>
      <c r="G7113" t="s">
        <v>372</v>
      </c>
      <c r="H7113">
        <v>2</v>
      </c>
      <c r="I7113" s="28">
        <f t="shared" si="315"/>
        <v>8</v>
      </c>
      <c r="J7113">
        <v>0.25</v>
      </c>
      <c r="K7113">
        <v>4.0999999999999996</v>
      </c>
      <c r="L7113">
        <v>4.9000000000000004</v>
      </c>
      <c r="M7113"/>
      <c r="N7113"/>
      <c r="O7113"/>
      <c r="P7113"/>
      <c r="Q7113"/>
      <c r="R7113"/>
      <c r="S7113"/>
      <c r="T7113"/>
      <c r="U7113" s="10">
        <f t="shared" si="317"/>
        <v>4.5</v>
      </c>
      <c r="V7113"/>
      <c r="W7113"/>
      <c r="X7113"/>
      <c r="Y7113"/>
      <c r="Z7113"/>
      <c r="AA7113"/>
      <c r="AB7113"/>
      <c r="AC7113"/>
      <c r="AD7113"/>
      <c r="AE7113"/>
      <c r="AF7113" s="10" t="str">
        <f t="shared" si="316"/>
        <v/>
      </c>
      <c r="AG7113"/>
    </row>
    <row r="7114" spans="1:33">
      <c r="A7114" s="27" t="s">
        <v>14</v>
      </c>
      <c r="B7114" t="s">
        <v>187</v>
      </c>
      <c r="C7114">
        <v>6</v>
      </c>
      <c r="D7114" s="3">
        <v>4</v>
      </c>
      <c r="E7114" s="3">
        <v>2015</v>
      </c>
      <c r="F7114" t="s">
        <v>54</v>
      </c>
      <c r="G7114" t="s">
        <v>437</v>
      </c>
      <c r="H7114">
        <v>5</v>
      </c>
      <c r="I7114" s="28">
        <f t="shared" si="315"/>
        <v>20</v>
      </c>
      <c r="J7114">
        <v>0.25</v>
      </c>
      <c r="K7114"/>
      <c r="L7114"/>
      <c r="M7114"/>
      <c r="N7114"/>
      <c r="O7114"/>
      <c r="P7114"/>
      <c r="Q7114"/>
      <c r="R7114"/>
      <c r="S7114"/>
      <c r="T7114"/>
      <c r="U7114" s="10" t="str">
        <f t="shared" si="317"/>
        <v/>
      </c>
      <c r="V7114">
        <v>0.6</v>
      </c>
      <c r="W7114">
        <v>0.7</v>
      </c>
      <c r="X7114">
        <v>0.6</v>
      </c>
      <c r="Y7114">
        <v>0.7</v>
      </c>
      <c r="Z7114">
        <v>0.5</v>
      </c>
      <c r="AA7114"/>
      <c r="AB7114"/>
      <c r="AC7114"/>
      <c r="AD7114"/>
      <c r="AE7114"/>
      <c r="AF7114" s="10">
        <f t="shared" si="316"/>
        <v>0.61999999999999988</v>
      </c>
      <c r="AG7114"/>
    </row>
    <row r="7115" spans="1:33">
      <c r="A7115" s="27" t="s">
        <v>14</v>
      </c>
      <c r="B7115" t="s">
        <v>187</v>
      </c>
      <c r="C7115">
        <v>6</v>
      </c>
      <c r="D7115" s="3">
        <v>4</v>
      </c>
      <c r="E7115" s="3">
        <v>2015</v>
      </c>
      <c r="F7115" t="s">
        <v>54</v>
      </c>
      <c r="G7115" t="s">
        <v>437</v>
      </c>
      <c r="H7115">
        <v>1</v>
      </c>
      <c r="I7115" s="28">
        <f t="shared" si="315"/>
        <v>1</v>
      </c>
      <c r="J7115">
        <v>1</v>
      </c>
      <c r="K7115"/>
      <c r="L7115"/>
      <c r="M7115"/>
      <c r="N7115"/>
      <c r="O7115"/>
      <c r="P7115"/>
      <c r="Q7115"/>
      <c r="R7115"/>
      <c r="S7115"/>
      <c r="T7115"/>
      <c r="U7115" s="10" t="str">
        <f t="shared" si="317"/>
        <v/>
      </c>
      <c r="V7115">
        <v>0.5</v>
      </c>
      <c r="W7115"/>
      <c r="X7115"/>
      <c r="Y7115"/>
      <c r="Z7115"/>
      <c r="AA7115"/>
      <c r="AB7115"/>
      <c r="AC7115"/>
      <c r="AD7115"/>
      <c r="AE7115"/>
      <c r="AF7115" s="10">
        <f t="shared" si="316"/>
        <v>0.5</v>
      </c>
      <c r="AG7115"/>
    </row>
    <row r="7116" spans="1:33">
      <c r="A7116" s="27" t="s">
        <v>14</v>
      </c>
      <c r="B7116" t="s">
        <v>187</v>
      </c>
      <c r="C7116">
        <v>6</v>
      </c>
      <c r="D7116" s="3">
        <v>4</v>
      </c>
      <c r="E7116" s="3">
        <v>2015</v>
      </c>
      <c r="F7116" t="s">
        <v>768</v>
      </c>
      <c r="G7116" t="s">
        <v>158</v>
      </c>
      <c r="H7116">
        <v>2</v>
      </c>
      <c r="I7116" s="28">
        <f t="shared" si="315"/>
        <v>8</v>
      </c>
      <c r="J7116">
        <v>0.25</v>
      </c>
      <c r="K7116">
        <v>2.5</v>
      </c>
      <c r="L7116">
        <v>3.1</v>
      </c>
      <c r="M7116"/>
      <c r="N7116"/>
      <c r="O7116"/>
      <c r="P7116"/>
      <c r="Q7116"/>
      <c r="R7116"/>
      <c r="S7116"/>
      <c r="T7116"/>
      <c r="U7116" s="10">
        <f t="shared" si="317"/>
        <v>2.8</v>
      </c>
      <c r="V7116"/>
      <c r="W7116"/>
      <c r="X7116"/>
      <c r="Y7116"/>
      <c r="Z7116"/>
      <c r="AA7116"/>
      <c r="AB7116"/>
      <c r="AC7116"/>
      <c r="AD7116"/>
      <c r="AE7116"/>
      <c r="AF7116" s="10" t="str">
        <f t="shared" si="316"/>
        <v/>
      </c>
      <c r="AG7116"/>
    </row>
    <row r="7117" spans="1:33">
      <c r="A7117" s="27" t="s">
        <v>14</v>
      </c>
      <c r="B7117" t="s">
        <v>187</v>
      </c>
      <c r="C7117">
        <v>6</v>
      </c>
      <c r="D7117" s="3">
        <v>4</v>
      </c>
      <c r="E7117" s="3">
        <v>2015</v>
      </c>
      <c r="F7117" t="s">
        <v>183</v>
      </c>
      <c r="G7117" t="s">
        <v>439</v>
      </c>
      <c r="H7117">
        <v>2</v>
      </c>
      <c r="I7117" s="28">
        <f t="shared" si="315"/>
        <v>8</v>
      </c>
      <c r="J7117">
        <v>0.25</v>
      </c>
      <c r="K7117">
        <v>8</v>
      </c>
      <c r="L7117">
        <v>8.1</v>
      </c>
      <c r="M7117"/>
      <c r="N7117"/>
      <c r="O7117"/>
      <c r="P7117"/>
      <c r="Q7117"/>
      <c r="R7117"/>
      <c r="S7117"/>
      <c r="T7117"/>
      <c r="U7117" s="10">
        <f t="shared" si="317"/>
        <v>8.0500000000000007</v>
      </c>
      <c r="V7117"/>
      <c r="W7117"/>
      <c r="X7117"/>
      <c r="Y7117"/>
      <c r="Z7117"/>
      <c r="AA7117"/>
      <c r="AB7117"/>
      <c r="AC7117"/>
      <c r="AD7117"/>
      <c r="AE7117"/>
      <c r="AF7117" s="10" t="str">
        <f t="shared" si="316"/>
        <v/>
      </c>
      <c r="AG7117"/>
    </row>
    <row r="7118" spans="1:33">
      <c r="A7118" s="27" t="s">
        <v>14</v>
      </c>
      <c r="B7118" t="s">
        <v>187</v>
      </c>
      <c r="C7118">
        <v>6</v>
      </c>
      <c r="D7118" s="3">
        <v>4</v>
      </c>
      <c r="E7118" s="3">
        <v>2015</v>
      </c>
      <c r="F7118" t="s">
        <v>183</v>
      </c>
      <c r="G7118" t="s">
        <v>439</v>
      </c>
      <c r="H7118">
        <v>1</v>
      </c>
      <c r="I7118" s="28">
        <f t="shared" si="315"/>
        <v>1</v>
      </c>
      <c r="J7118">
        <v>1</v>
      </c>
      <c r="K7118">
        <v>11.2</v>
      </c>
      <c r="L7118"/>
      <c r="M7118"/>
      <c r="N7118"/>
      <c r="O7118"/>
      <c r="P7118"/>
      <c r="Q7118"/>
      <c r="R7118"/>
      <c r="S7118"/>
      <c r="T7118"/>
      <c r="U7118" s="10">
        <f t="shared" si="317"/>
        <v>11.2</v>
      </c>
      <c r="V7118"/>
      <c r="W7118"/>
      <c r="X7118"/>
      <c r="Y7118"/>
      <c r="Z7118"/>
      <c r="AA7118"/>
      <c r="AB7118"/>
      <c r="AC7118"/>
      <c r="AD7118"/>
      <c r="AE7118"/>
      <c r="AF7118" s="10" t="str">
        <f t="shared" si="316"/>
        <v/>
      </c>
      <c r="AG7118"/>
    </row>
    <row r="7119" spans="1:33">
      <c r="A7119" s="27" t="s">
        <v>14</v>
      </c>
      <c r="B7119" t="s">
        <v>187</v>
      </c>
      <c r="C7119">
        <v>6</v>
      </c>
      <c r="D7119" s="3">
        <v>4</v>
      </c>
      <c r="E7119" s="3">
        <v>2015</v>
      </c>
      <c r="F7119" t="s">
        <v>25</v>
      </c>
      <c r="G7119" t="s">
        <v>25</v>
      </c>
      <c r="H7119">
        <v>5</v>
      </c>
      <c r="I7119" s="28">
        <f t="shared" si="315"/>
        <v>20</v>
      </c>
      <c r="J7119">
        <v>0.25</v>
      </c>
      <c r="K7119">
        <v>7.2</v>
      </c>
      <c r="L7119">
        <v>11.9</v>
      </c>
      <c r="M7119"/>
      <c r="N7119"/>
      <c r="O7119"/>
      <c r="P7119"/>
      <c r="Q7119"/>
      <c r="R7119"/>
      <c r="S7119"/>
      <c r="T7119"/>
      <c r="U7119" s="10">
        <f t="shared" si="317"/>
        <v>9.5500000000000007</v>
      </c>
      <c r="V7119">
        <v>1.6</v>
      </c>
      <c r="W7119">
        <v>1</v>
      </c>
      <c r="X7119">
        <v>1.8</v>
      </c>
      <c r="Y7119"/>
      <c r="Z7119"/>
      <c r="AA7119"/>
      <c r="AB7119"/>
      <c r="AC7119"/>
      <c r="AD7119"/>
      <c r="AE7119"/>
      <c r="AF7119" s="10">
        <f t="shared" si="316"/>
        <v>1.4666666666666668</v>
      </c>
      <c r="AG7119"/>
    </row>
    <row r="7120" spans="1:33">
      <c r="A7120" s="27" t="s">
        <v>14</v>
      </c>
      <c r="B7120" t="s">
        <v>187</v>
      </c>
      <c r="C7120">
        <v>6</v>
      </c>
      <c r="D7120" s="3">
        <v>4</v>
      </c>
      <c r="E7120" s="3">
        <v>2015</v>
      </c>
      <c r="F7120" t="s">
        <v>460</v>
      </c>
      <c r="G7120" t="s">
        <v>460</v>
      </c>
      <c r="H7120">
        <v>14</v>
      </c>
      <c r="I7120" s="28">
        <f t="shared" si="315"/>
        <v>56</v>
      </c>
      <c r="J7120">
        <v>0.25</v>
      </c>
      <c r="K7120">
        <v>9.4</v>
      </c>
      <c r="L7120">
        <v>9.5</v>
      </c>
      <c r="M7120">
        <v>8.4</v>
      </c>
      <c r="N7120">
        <v>10.1</v>
      </c>
      <c r="O7120">
        <v>8.8000000000000007</v>
      </c>
      <c r="P7120">
        <v>9.6999999999999993</v>
      </c>
      <c r="Q7120">
        <v>9.5</v>
      </c>
      <c r="R7120">
        <v>9</v>
      </c>
      <c r="S7120">
        <v>8.5</v>
      </c>
      <c r="T7120"/>
      <c r="U7120" s="10">
        <f t="shared" si="317"/>
        <v>9.2111111111111121</v>
      </c>
      <c r="V7120">
        <v>1.6</v>
      </c>
      <c r="W7120"/>
      <c r="X7120"/>
      <c r="Y7120"/>
      <c r="Z7120"/>
      <c r="AA7120"/>
      <c r="AB7120"/>
      <c r="AC7120"/>
      <c r="AD7120"/>
      <c r="AE7120"/>
      <c r="AF7120" s="10">
        <f t="shared" si="316"/>
        <v>1.6</v>
      </c>
      <c r="AG7120"/>
    </row>
    <row r="7121" spans="1:33">
      <c r="A7121" s="27" t="s">
        <v>14</v>
      </c>
      <c r="B7121" t="s">
        <v>187</v>
      </c>
      <c r="C7121">
        <v>6</v>
      </c>
      <c r="D7121" s="3">
        <v>4</v>
      </c>
      <c r="E7121" s="3">
        <v>2015</v>
      </c>
      <c r="F7121" t="s">
        <v>460</v>
      </c>
      <c r="G7121" t="s">
        <v>460</v>
      </c>
      <c r="H7121">
        <v>2</v>
      </c>
      <c r="I7121" s="28">
        <f t="shared" si="315"/>
        <v>2</v>
      </c>
      <c r="J7121">
        <v>1</v>
      </c>
      <c r="K7121">
        <v>5.8</v>
      </c>
      <c r="L7121"/>
      <c r="M7121"/>
      <c r="N7121"/>
      <c r="O7121"/>
      <c r="P7121"/>
      <c r="Q7121"/>
      <c r="R7121"/>
      <c r="S7121"/>
      <c r="T7121"/>
      <c r="U7121" s="10">
        <f t="shared" si="317"/>
        <v>5.8</v>
      </c>
      <c r="V7121">
        <v>1.5</v>
      </c>
      <c r="W7121"/>
      <c r="X7121"/>
      <c r="Y7121"/>
      <c r="Z7121"/>
      <c r="AA7121"/>
      <c r="AB7121"/>
      <c r="AC7121"/>
      <c r="AD7121"/>
      <c r="AE7121"/>
      <c r="AF7121" s="10">
        <f t="shared" si="316"/>
        <v>1.5</v>
      </c>
      <c r="AG7121"/>
    </row>
    <row r="7122" spans="1:33">
      <c r="A7122" s="27" t="s">
        <v>14</v>
      </c>
      <c r="B7122" t="s">
        <v>187</v>
      </c>
      <c r="C7122">
        <v>6</v>
      </c>
      <c r="D7122" s="3">
        <v>4</v>
      </c>
      <c r="E7122" s="3">
        <v>2015</v>
      </c>
      <c r="F7122" t="s">
        <v>245</v>
      </c>
      <c r="G7122" t="s">
        <v>245</v>
      </c>
      <c r="H7122">
        <v>1</v>
      </c>
      <c r="I7122" s="28">
        <f t="shared" si="315"/>
        <v>4</v>
      </c>
      <c r="J7122">
        <v>0.25</v>
      </c>
      <c r="K7122">
        <v>8.1</v>
      </c>
      <c r="L7122"/>
      <c r="M7122"/>
      <c r="N7122"/>
      <c r="O7122"/>
      <c r="P7122"/>
      <c r="Q7122"/>
      <c r="R7122"/>
      <c r="S7122"/>
      <c r="T7122"/>
      <c r="U7122" s="10">
        <f t="shared" si="317"/>
        <v>8.1</v>
      </c>
      <c r="V7122"/>
      <c r="W7122"/>
      <c r="X7122"/>
      <c r="Y7122"/>
      <c r="Z7122"/>
      <c r="AA7122"/>
      <c r="AB7122"/>
      <c r="AC7122"/>
      <c r="AD7122"/>
      <c r="AE7122"/>
      <c r="AF7122" s="10" t="str">
        <f t="shared" si="316"/>
        <v/>
      </c>
      <c r="AG7122"/>
    </row>
    <row r="7123" spans="1:33">
      <c r="A7123" s="27" t="s">
        <v>14</v>
      </c>
      <c r="B7123" t="s">
        <v>187</v>
      </c>
      <c r="C7123">
        <v>6</v>
      </c>
      <c r="D7123" s="3">
        <v>4</v>
      </c>
      <c r="E7123" s="3">
        <v>2015</v>
      </c>
      <c r="F7123" t="s">
        <v>15</v>
      </c>
      <c r="G7123" t="s">
        <v>15</v>
      </c>
      <c r="H7123">
        <v>1</v>
      </c>
      <c r="I7123" s="28">
        <f t="shared" si="315"/>
        <v>4</v>
      </c>
      <c r="J7123">
        <v>0.25</v>
      </c>
      <c r="K7123"/>
      <c r="L7123"/>
      <c r="M7123"/>
      <c r="N7123"/>
      <c r="O7123"/>
      <c r="P7123"/>
      <c r="Q7123"/>
      <c r="R7123"/>
      <c r="S7123"/>
      <c r="T7123"/>
      <c r="U7123" s="10" t="str">
        <f t="shared" si="317"/>
        <v/>
      </c>
      <c r="V7123">
        <v>1.7</v>
      </c>
      <c r="W7123"/>
      <c r="X7123"/>
      <c r="Y7123"/>
      <c r="Z7123"/>
      <c r="AA7123"/>
      <c r="AB7123"/>
      <c r="AC7123"/>
      <c r="AD7123"/>
      <c r="AE7123"/>
      <c r="AF7123" s="10">
        <f t="shared" si="316"/>
        <v>1.7</v>
      </c>
      <c r="AG7123"/>
    </row>
    <row r="7124" spans="1:33">
      <c r="A7124" s="27" t="s">
        <v>14</v>
      </c>
      <c r="B7124" t="s">
        <v>187</v>
      </c>
      <c r="C7124">
        <v>6</v>
      </c>
      <c r="D7124" s="3">
        <v>4</v>
      </c>
      <c r="E7124" s="3">
        <v>2015</v>
      </c>
      <c r="F7124" t="s">
        <v>49</v>
      </c>
      <c r="G7124" t="s">
        <v>49</v>
      </c>
      <c r="H7124">
        <v>92</v>
      </c>
      <c r="I7124" s="28">
        <f t="shared" si="315"/>
        <v>368</v>
      </c>
      <c r="J7124">
        <v>0.25</v>
      </c>
      <c r="K7124">
        <v>5.3</v>
      </c>
      <c r="L7124">
        <v>5.6</v>
      </c>
      <c r="M7124">
        <v>5.6</v>
      </c>
      <c r="N7124">
        <v>5.5</v>
      </c>
      <c r="O7124">
        <v>4.9000000000000004</v>
      </c>
      <c r="P7124">
        <v>6.2</v>
      </c>
      <c r="Q7124">
        <v>6.8</v>
      </c>
      <c r="R7124">
        <v>5.0999999999999996</v>
      </c>
      <c r="S7124">
        <v>6</v>
      </c>
      <c r="T7124">
        <v>4.5</v>
      </c>
      <c r="U7124" s="10">
        <f t="shared" si="317"/>
        <v>5.55</v>
      </c>
      <c r="V7124"/>
      <c r="W7124"/>
      <c r="X7124"/>
      <c r="Y7124"/>
      <c r="Z7124"/>
      <c r="AA7124"/>
      <c r="AB7124"/>
      <c r="AC7124"/>
      <c r="AD7124"/>
      <c r="AE7124"/>
      <c r="AF7124" s="10" t="str">
        <f t="shared" si="316"/>
        <v/>
      </c>
      <c r="AG7124"/>
    </row>
    <row r="7125" spans="1:33">
      <c r="A7125" s="27" t="s">
        <v>14</v>
      </c>
      <c r="B7125" t="s">
        <v>187</v>
      </c>
      <c r="C7125">
        <v>6</v>
      </c>
      <c r="D7125" s="3">
        <v>4</v>
      </c>
      <c r="E7125" s="3">
        <v>2015</v>
      </c>
      <c r="F7125" t="s">
        <v>49</v>
      </c>
      <c r="G7125" t="s">
        <v>49</v>
      </c>
      <c r="H7125">
        <v>7</v>
      </c>
      <c r="I7125" s="28">
        <f t="shared" si="315"/>
        <v>7</v>
      </c>
      <c r="J7125">
        <v>1</v>
      </c>
      <c r="K7125">
        <v>4.8</v>
      </c>
      <c r="L7125">
        <v>5.9</v>
      </c>
      <c r="M7125">
        <v>7.2</v>
      </c>
      <c r="N7125">
        <v>7.6</v>
      </c>
      <c r="O7125">
        <v>3.2</v>
      </c>
      <c r="P7125">
        <v>5.4</v>
      </c>
      <c r="Q7125"/>
      <c r="R7125"/>
      <c r="S7125"/>
      <c r="T7125"/>
      <c r="U7125" s="10">
        <f t="shared" si="317"/>
        <v>5.6833333333333336</v>
      </c>
      <c r="V7125">
        <v>1.5</v>
      </c>
      <c r="W7125"/>
      <c r="X7125"/>
      <c r="Y7125"/>
      <c r="Z7125"/>
      <c r="AA7125"/>
      <c r="AB7125"/>
      <c r="AC7125"/>
      <c r="AD7125"/>
      <c r="AE7125"/>
      <c r="AF7125" s="10">
        <f t="shared" si="316"/>
        <v>1.5</v>
      </c>
      <c r="AG7125"/>
    </row>
    <row r="7126" spans="1:33">
      <c r="A7126" s="27" t="s">
        <v>14</v>
      </c>
      <c r="B7126" t="s">
        <v>187</v>
      </c>
      <c r="C7126">
        <v>6</v>
      </c>
      <c r="D7126" s="3">
        <v>4</v>
      </c>
      <c r="E7126" s="3">
        <v>2015</v>
      </c>
      <c r="F7126" t="s">
        <v>18</v>
      </c>
      <c r="G7126" t="s">
        <v>18</v>
      </c>
      <c r="H7126">
        <v>4</v>
      </c>
      <c r="I7126" s="28">
        <f t="shared" si="315"/>
        <v>16</v>
      </c>
      <c r="J7126">
        <v>0.25</v>
      </c>
      <c r="K7126">
        <v>7.1</v>
      </c>
      <c r="L7126">
        <v>5.4</v>
      </c>
      <c r="M7126">
        <v>5.4</v>
      </c>
      <c r="N7126"/>
      <c r="O7126"/>
      <c r="P7126"/>
      <c r="Q7126"/>
      <c r="R7126"/>
      <c r="S7126"/>
      <c r="T7126"/>
      <c r="U7126" s="10">
        <f t="shared" si="317"/>
        <v>5.9666666666666659</v>
      </c>
      <c r="V7126">
        <v>1.8</v>
      </c>
      <c r="W7126"/>
      <c r="X7126"/>
      <c r="Y7126"/>
      <c r="Z7126"/>
      <c r="AA7126"/>
      <c r="AB7126"/>
      <c r="AC7126"/>
      <c r="AD7126"/>
      <c r="AE7126"/>
      <c r="AF7126" s="10">
        <f t="shared" si="316"/>
        <v>1.8</v>
      </c>
      <c r="AG7126" t="s">
        <v>492</v>
      </c>
    </row>
    <row r="7127" spans="1:33">
      <c r="A7127" s="27" t="s">
        <v>14</v>
      </c>
      <c r="B7127" t="s">
        <v>187</v>
      </c>
      <c r="C7127">
        <v>6</v>
      </c>
      <c r="D7127" s="3">
        <v>4</v>
      </c>
      <c r="E7127" s="3">
        <v>2015</v>
      </c>
      <c r="F7127" t="s">
        <v>16</v>
      </c>
      <c r="G7127" t="s">
        <v>16</v>
      </c>
      <c r="H7127">
        <v>1</v>
      </c>
      <c r="I7127" s="28">
        <f t="shared" si="315"/>
        <v>4</v>
      </c>
      <c r="J7127">
        <v>0.25</v>
      </c>
      <c r="K7127"/>
      <c r="L7127"/>
      <c r="M7127"/>
      <c r="N7127"/>
      <c r="O7127"/>
      <c r="P7127"/>
      <c r="Q7127"/>
      <c r="R7127"/>
      <c r="S7127"/>
      <c r="T7127"/>
      <c r="U7127" s="10" t="str">
        <f t="shared" si="317"/>
        <v/>
      </c>
      <c r="V7127">
        <v>2.1</v>
      </c>
      <c r="W7127"/>
      <c r="X7127"/>
      <c r="Y7127"/>
      <c r="Z7127"/>
      <c r="AA7127"/>
      <c r="AB7127"/>
      <c r="AC7127"/>
      <c r="AD7127"/>
      <c r="AE7127"/>
      <c r="AF7127" s="10">
        <f t="shared" si="316"/>
        <v>2.1</v>
      </c>
      <c r="AG7127"/>
    </row>
    <row r="7128" spans="1:33">
      <c r="A7128" s="27" t="s">
        <v>14</v>
      </c>
      <c r="B7128" t="s">
        <v>187</v>
      </c>
      <c r="C7128">
        <v>6</v>
      </c>
      <c r="D7128" s="3">
        <v>4</v>
      </c>
      <c r="E7128" s="3">
        <v>2015</v>
      </c>
      <c r="F7128" t="s">
        <v>21</v>
      </c>
      <c r="G7128" t="s">
        <v>21</v>
      </c>
      <c r="H7128">
        <v>4</v>
      </c>
      <c r="I7128" s="28">
        <f t="shared" si="315"/>
        <v>16</v>
      </c>
      <c r="J7128">
        <v>0.25</v>
      </c>
      <c r="K7128">
        <v>6.2</v>
      </c>
      <c r="L7128"/>
      <c r="M7128"/>
      <c r="N7128"/>
      <c r="O7128"/>
      <c r="P7128"/>
      <c r="Q7128"/>
      <c r="R7128"/>
      <c r="S7128"/>
      <c r="T7128"/>
      <c r="U7128" s="10">
        <f t="shared" si="317"/>
        <v>6.2</v>
      </c>
      <c r="V7128">
        <v>3</v>
      </c>
      <c r="W7128">
        <v>2.6</v>
      </c>
      <c r="X7128">
        <v>2.9</v>
      </c>
      <c r="Y7128"/>
      <c r="Z7128"/>
      <c r="AA7128"/>
      <c r="AB7128"/>
      <c r="AC7128"/>
      <c r="AD7128"/>
      <c r="AE7128"/>
      <c r="AF7128" s="10">
        <f t="shared" si="316"/>
        <v>2.8333333333333335</v>
      </c>
      <c r="AG7128"/>
    </row>
    <row r="7129" spans="1:33">
      <c r="A7129" s="27" t="s">
        <v>14</v>
      </c>
      <c r="B7129" t="s">
        <v>187</v>
      </c>
      <c r="C7129">
        <v>6</v>
      </c>
      <c r="D7129" s="3">
        <v>4</v>
      </c>
      <c r="E7129" s="3">
        <v>2015</v>
      </c>
      <c r="F7129" t="s">
        <v>21</v>
      </c>
      <c r="G7129" t="s">
        <v>21</v>
      </c>
      <c r="H7129">
        <v>2</v>
      </c>
      <c r="I7129" s="28">
        <f t="shared" si="315"/>
        <v>2</v>
      </c>
      <c r="J7129">
        <v>1</v>
      </c>
      <c r="K7129">
        <v>9.9</v>
      </c>
      <c r="L7129"/>
      <c r="M7129"/>
      <c r="N7129"/>
      <c r="O7129"/>
      <c r="P7129"/>
      <c r="Q7129"/>
      <c r="R7129"/>
      <c r="S7129"/>
      <c r="T7129"/>
      <c r="U7129" s="10">
        <f t="shared" si="317"/>
        <v>9.9</v>
      </c>
      <c r="V7129">
        <v>2.2999999999999998</v>
      </c>
      <c r="W7129"/>
      <c r="X7129"/>
      <c r="Y7129"/>
      <c r="Z7129"/>
      <c r="AA7129"/>
      <c r="AB7129"/>
      <c r="AC7129"/>
      <c r="AD7129"/>
      <c r="AE7129"/>
      <c r="AF7129" s="10">
        <f t="shared" si="316"/>
        <v>2.2999999999999998</v>
      </c>
      <c r="AG7129"/>
    </row>
    <row r="7130" spans="1:33">
      <c r="A7130" s="27" t="s">
        <v>14</v>
      </c>
      <c r="B7130" t="s">
        <v>187</v>
      </c>
      <c r="C7130">
        <v>6</v>
      </c>
      <c r="D7130" s="3">
        <v>4</v>
      </c>
      <c r="E7130" s="3">
        <v>2015</v>
      </c>
      <c r="F7130" t="s">
        <v>211</v>
      </c>
      <c r="G7130" t="s">
        <v>211</v>
      </c>
      <c r="H7130">
        <v>1</v>
      </c>
      <c r="I7130" s="28">
        <f t="shared" si="315"/>
        <v>1</v>
      </c>
      <c r="J7130">
        <v>1</v>
      </c>
      <c r="K7130">
        <v>22</v>
      </c>
      <c r="L7130"/>
      <c r="M7130"/>
      <c r="N7130"/>
      <c r="O7130"/>
      <c r="P7130"/>
      <c r="Q7130"/>
      <c r="R7130"/>
      <c r="S7130"/>
      <c r="T7130"/>
      <c r="U7130" s="10">
        <f t="shared" si="317"/>
        <v>22</v>
      </c>
      <c r="V7130"/>
      <c r="W7130"/>
      <c r="X7130"/>
      <c r="Y7130"/>
      <c r="Z7130"/>
      <c r="AA7130"/>
      <c r="AB7130"/>
      <c r="AC7130"/>
      <c r="AD7130"/>
      <c r="AE7130"/>
      <c r="AF7130" s="10" t="str">
        <f t="shared" si="316"/>
        <v/>
      </c>
      <c r="AG7130"/>
    </row>
    <row r="7131" spans="1:33">
      <c r="A7131" s="27" t="s">
        <v>14</v>
      </c>
      <c r="B7131" t="s">
        <v>187</v>
      </c>
      <c r="C7131">
        <v>6</v>
      </c>
      <c r="D7131" s="3">
        <v>4</v>
      </c>
      <c r="E7131" s="3">
        <v>2015</v>
      </c>
      <c r="F7131" t="s">
        <v>289</v>
      </c>
      <c r="G7131" t="s">
        <v>448</v>
      </c>
      <c r="H7131">
        <v>15</v>
      </c>
      <c r="I7131" s="28">
        <f t="shared" ref="I7131:I7194" si="318">H7131*(1/J7131)</f>
        <v>60</v>
      </c>
      <c r="J7131">
        <v>0.25</v>
      </c>
      <c r="K7131">
        <v>7.1</v>
      </c>
      <c r="L7131">
        <v>8.5</v>
      </c>
      <c r="M7131">
        <v>6.6</v>
      </c>
      <c r="N7131">
        <v>7</v>
      </c>
      <c r="O7131">
        <v>6.1</v>
      </c>
      <c r="P7131">
        <v>6.8</v>
      </c>
      <c r="Q7131">
        <v>6.3</v>
      </c>
      <c r="R7131">
        <v>8</v>
      </c>
      <c r="S7131">
        <v>5.3</v>
      </c>
      <c r="T7131">
        <v>6.1</v>
      </c>
      <c r="U7131" s="10">
        <f t="shared" si="317"/>
        <v>6.7799999999999985</v>
      </c>
      <c r="V7131"/>
      <c r="W7131"/>
      <c r="X7131"/>
      <c r="Y7131"/>
      <c r="Z7131"/>
      <c r="AA7131"/>
      <c r="AB7131"/>
      <c r="AC7131"/>
      <c r="AD7131"/>
      <c r="AE7131"/>
      <c r="AF7131" s="10" t="str">
        <f t="shared" si="316"/>
        <v/>
      </c>
      <c r="AG7131"/>
    </row>
    <row r="7132" spans="1:33">
      <c r="A7132" s="27" t="s">
        <v>14</v>
      </c>
      <c r="B7132" t="s">
        <v>187</v>
      </c>
      <c r="C7132">
        <v>6</v>
      </c>
      <c r="D7132" s="3">
        <v>4</v>
      </c>
      <c r="E7132" s="3">
        <v>2015</v>
      </c>
      <c r="F7132" t="s">
        <v>289</v>
      </c>
      <c r="G7132" t="s">
        <v>448</v>
      </c>
      <c r="H7132">
        <v>285</v>
      </c>
      <c r="I7132" s="28">
        <f t="shared" si="318"/>
        <v>285</v>
      </c>
      <c r="J7132">
        <v>1</v>
      </c>
      <c r="K7132">
        <v>9</v>
      </c>
      <c r="L7132">
        <v>9.3000000000000007</v>
      </c>
      <c r="M7132">
        <v>6.5</v>
      </c>
      <c r="N7132">
        <v>8.8000000000000007</v>
      </c>
      <c r="O7132">
        <v>7.5</v>
      </c>
      <c r="P7132">
        <v>7</v>
      </c>
      <c r="Q7132">
        <v>6.9</v>
      </c>
      <c r="R7132">
        <v>8.1</v>
      </c>
      <c r="S7132">
        <v>9.8000000000000007</v>
      </c>
      <c r="T7132">
        <v>9</v>
      </c>
      <c r="U7132" s="10">
        <f t="shared" si="317"/>
        <v>8.1900000000000013</v>
      </c>
      <c r="V7132"/>
      <c r="W7132"/>
      <c r="X7132"/>
      <c r="Y7132"/>
      <c r="Z7132"/>
      <c r="AA7132"/>
      <c r="AB7132"/>
      <c r="AC7132"/>
      <c r="AD7132"/>
      <c r="AE7132"/>
      <c r="AF7132" s="10" t="str">
        <f t="shared" si="316"/>
        <v/>
      </c>
      <c r="AG7132"/>
    </row>
    <row r="7133" spans="1:33">
      <c r="A7133" s="27" t="s">
        <v>14</v>
      </c>
      <c r="B7133" t="s">
        <v>187</v>
      </c>
      <c r="C7133">
        <v>6</v>
      </c>
      <c r="D7133" s="3">
        <v>4</v>
      </c>
      <c r="E7133" s="3">
        <v>2015</v>
      </c>
      <c r="F7133" t="s">
        <v>47</v>
      </c>
      <c r="G7133" t="s">
        <v>47</v>
      </c>
      <c r="H7133">
        <v>6</v>
      </c>
      <c r="I7133" s="28">
        <f t="shared" si="318"/>
        <v>6</v>
      </c>
      <c r="J7133">
        <v>1</v>
      </c>
      <c r="K7133">
        <v>18</v>
      </c>
      <c r="L7133">
        <v>22.8</v>
      </c>
      <c r="M7133">
        <v>16.3</v>
      </c>
      <c r="N7133">
        <v>16.8</v>
      </c>
      <c r="O7133">
        <v>8.6</v>
      </c>
      <c r="P7133">
        <v>10.199999999999999</v>
      </c>
      <c r="Q7133"/>
      <c r="R7133"/>
      <c r="S7133"/>
      <c r="T7133"/>
      <c r="U7133" s="10">
        <f t="shared" si="317"/>
        <v>15.449999999999998</v>
      </c>
      <c r="V7133"/>
      <c r="W7133"/>
      <c r="X7133"/>
      <c r="Y7133"/>
      <c r="Z7133"/>
      <c r="AA7133"/>
      <c r="AB7133"/>
      <c r="AC7133"/>
      <c r="AD7133"/>
      <c r="AE7133"/>
      <c r="AF7133" s="10" t="str">
        <f t="shared" si="316"/>
        <v/>
      </c>
      <c r="AG7133"/>
    </row>
    <row r="7134" spans="1:33">
      <c r="A7134" s="27" t="s">
        <v>14</v>
      </c>
      <c r="B7134" t="s">
        <v>187</v>
      </c>
      <c r="C7134">
        <v>6</v>
      </c>
      <c r="D7134" s="3">
        <v>4</v>
      </c>
      <c r="E7134" s="3">
        <v>2015</v>
      </c>
      <c r="F7134" t="s">
        <v>240</v>
      </c>
      <c r="G7134" t="s">
        <v>240</v>
      </c>
      <c r="H7134">
        <v>6</v>
      </c>
      <c r="I7134" s="28">
        <f t="shared" si="318"/>
        <v>24</v>
      </c>
      <c r="J7134">
        <v>0.25</v>
      </c>
      <c r="K7134">
        <v>3.1</v>
      </c>
      <c r="L7134">
        <v>1.8</v>
      </c>
      <c r="M7134">
        <v>3.5</v>
      </c>
      <c r="N7134"/>
      <c r="O7134"/>
      <c r="P7134"/>
      <c r="Q7134"/>
      <c r="R7134"/>
      <c r="S7134"/>
      <c r="T7134"/>
      <c r="U7134" s="10">
        <f t="shared" si="317"/>
        <v>2.8000000000000003</v>
      </c>
      <c r="V7134"/>
      <c r="W7134"/>
      <c r="X7134"/>
      <c r="Y7134"/>
      <c r="Z7134"/>
      <c r="AA7134"/>
      <c r="AB7134"/>
      <c r="AC7134"/>
      <c r="AD7134"/>
      <c r="AE7134"/>
      <c r="AF7134" s="10" t="str">
        <f t="shared" si="316"/>
        <v/>
      </c>
      <c r="AG7134"/>
    </row>
    <row r="7135" spans="1:33">
      <c r="A7135" s="27" t="s">
        <v>14</v>
      </c>
      <c r="B7135" t="s">
        <v>187</v>
      </c>
      <c r="C7135">
        <v>6</v>
      </c>
      <c r="D7135" s="3">
        <v>4</v>
      </c>
      <c r="E7135" s="3">
        <v>2015</v>
      </c>
      <c r="F7135" t="s">
        <v>296</v>
      </c>
      <c r="G7135" t="s">
        <v>59</v>
      </c>
      <c r="H7135">
        <v>3</v>
      </c>
      <c r="I7135" s="28">
        <f t="shared" si="318"/>
        <v>12</v>
      </c>
      <c r="J7135">
        <v>0.25</v>
      </c>
      <c r="K7135">
        <v>11.5</v>
      </c>
      <c r="L7135">
        <v>9</v>
      </c>
      <c r="M7135">
        <v>10.7</v>
      </c>
      <c r="N7135"/>
      <c r="O7135"/>
      <c r="P7135"/>
      <c r="Q7135"/>
      <c r="R7135"/>
      <c r="S7135"/>
      <c r="T7135"/>
      <c r="U7135" s="10">
        <f t="shared" si="317"/>
        <v>10.4</v>
      </c>
      <c r="V7135"/>
      <c r="W7135"/>
      <c r="X7135"/>
      <c r="Y7135"/>
      <c r="Z7135"/>
      <c r="AA7135"/>
      <c r="AB7135"/>
      <c r="AC7135"/>
      <c r="AD7135"/>
      <c r="AE7135"/>
      <c r="AF7135" s="10" t="str">
        <f t="shared" si="316"/>
        <v/>
      </c>
      <c r="AG7135"/>
    </row>
    <row r="7136" spans="1:33">
      <c r="A7136" s="27" t="s">
        <v>14</v>
      </c>
      <c r="B7136" t="s">
        <v>187</v>
      </c>
      <c r="C7136">
        <v>6</v>
      </c>
      <c r="D7136" s="3">
        <v>4</v>
      </c>
      <c r="E7136" s="3">
        <v>2015</v>
      </c>
      <c r="F7136" t="s">
        <v>67</v>
      </c>
      <c r="G7136" t="s">
        <v>67</v>
      </c>
      <c r="H7136">
        <v>1</v>
      </c>
      <c r="I7136" s="28">
        <f t="shared" si="318"/>
        <v>4</v>
      </c>
      <c r="J7136">
        <v>0.25</v>
      </c>
      <c r="K7136"/>
      <c r="L7136"/>
      <c r="M7136"/>
      <c r="N7136"/>
      <c r="O7136"/>
      <c r="P7136"/>
      <c r="Q7136"/>
      <c r="R7136"/>
      <c r="S7136"/>
      <c r="T7136"/>
      <c r="U7136" s="10" t="str">
        <f t="shared" si="317"/>
        <v/>
      </c>
      <c r="V7136"/>
      <c r="W7136"/>
      <c r="X7136"/>
      <c r="Y7136"/>
      <c r="Z7136"/>
      <c r="AA7136"/>
      <c r="AB7136"/>
      <c r="AC7136"/>
      <c r="AD7136"/>
      <c r="AE7136"/>
      <c r="AF7136" s="10" t="str">
        <f t="shared" si="316"/>
        <v/>
      </c>
      <c r="AG7136"/>
    </row>
    <row r="7137" spans="1:33">
      <c r="A7137" s="27" t="s">
        <v>14</v>
      </c>
      <c r="B7137" t="s">
        <v>187</v>
      </c>
      <c r="C7137">
        <v>6</v>
      </c>
      <c r="D7137" s="3">
        <v>4</v>
      </c>
      <c r="E7137" s="3">
        <v>2015</v>
      </c>
      <c r="F7137" t="s">
        <v>67</v>
      </c>
      <c r="G7137" t="s">
        <v>67</v>
      </c>
      <c r="H7137">
        <v>1</v>
      </c>
      <c r="I7137" s="28">
        <f t="shared" si="318"/>
        <v>1</v>
      </c>
      <c r="J7137">
        <v>1</v>
      </c>
      <c r="K7137"/>
      <c r="L7137"/>
      <c r="M7137"/>
      <c r="N7137"/>
      <c r="O7137"/>
      <c r="P7137"/>
      <c r="Q7137"/>
      <c r="R7137"/>
      <c r="S7137"/>
      <c r="T7137"/>
      <c r="U7137" s="10" t="str">
        <f t="shared" si="317"/>
        <v/>
      </c>
      <c r="V7137"/>
      <c r="W7137"/>
      <c r="X7137"/>
      <c r="Y7137"/>
      <c r="Z7137"/>
      <c r="AA7137"/>
      <c r="AB7137"/>
      <c r="AC7137"/>
      <c r="AD7137"/>
      <c r="AE7137"/>
      <c r="AF7137" s="10" t="str">
        <f t="shared" si="316"/>
        <v/>
      </c>
      <c r="AG7137"/>
    </row>
    <row r="7138" spans="1:33">
      <c r="A7138" s="27" t="s">
        <v>14</v>
      </c>
      <c r="B7138" t="s">
        <v>187</v>
      </c>
      <c r="C7138">
        <v>6</v>
      </c>
      <c r="D7138" s="3">
        <v>4</v>
      </c>
      <c r="E7138" s="3">
        <v>2015</v>
      </c>
      <c r="F7138" t="s">
        <v>51</v>
      </c>
      <c r="G7138" t="s">
        <v>51</v>
      </c>
      <c r="H7138">
        <v>8</v>
      </c>
      <c r="I7138" s="28">
        <f t="shared" si="318"/>
        <v>32</v>
      </c>
      <c r="J7138">
        <v>0.25</v>
      </c>
      <c r="K7138"/>
      <c r="L7138"/>
      <c r="M7138"/>
      <c r="N7138"/>
      <c r="O7138"/>
      <c r="P7138"/>
      <c r="Q7138"/>
      <c r="R7138"/>
      <c r="S7138"/>
      <c r="T7138"/>
      <c r="U7138" s="10" t="str">
        <f t="shared" si="317"/>
        <v/>
      </c>
      <c r="V7138"/>
      <c r="W7138"/>
      <c r="X7138"/>
      <c r="Y7138"/>
      <c r="Z7138"/>
      <c r="AA7138"/>
      <c r="AB7138"/>
      <c r="AC7138"/>
      <c r="AD7138"/>
      <c r="AE7138"/>
      <c r="AF7138" s="10" t="str">
        <f t="shared" si="316"/>
        <v/>
      </c>
      <c r="AG7138"/>
    </row>
    <row r="7139" spans="1:33">
      <c r="A7139" s="27" t="s">
        <v>14</v>
      </c>
      <c r="B7139" t="s">
        <v>187</v>
      </c>
      <c r="C7139">
        <v>6</v>
      </c>
      <c r="D7139" s="3">
        <v>4</v>
      </c>
      <c r="E7139" s="3">
        <v>2015</v>
      </c>
      <c r="F7139" t="s">
        <v>51</v>
      </c>
      <c r="G7139" t="s">
        <v>51</v>
      </c>
      <c r="H7139">
        <v>22</v>
      </c>
      <c r="I7139" s="28">
        <f t="shared" si="318"/>
        <v>22</v>
      </c>
      <c r="J7139">
        <v>1</v>
      </c>
      <c r="K7139"/>
      <c r="L7139"/>
      <c r="M7139"/>
      <c r="N7139"/>
      <c r="O7139"/>
      <c r="P7139"/>
      <c r="Q7139"/>
      <c r="R7139"/>
      <c r="S7139"/>
      <c r="T7139"/>
      <c r="U7139" s="10" t="str">
        <f t="shared" si="317"/>
        <v/>
      </c>
      <c r="V7139"/>
      <c r="W7139"/>
      <c r="X7139"/>
      <c r="Y7139"/>
      <c r="Z7139"/>
      <c r="AA7139"/>
      <c r="AB7139"/>
      <c r="AC7139"/>
      <c r="AD7139"/>
      <c r="AE7139"/>
      <c r="AF7139" s="10" t="str">
        <f t="shared" si="316"/>
        <v/>
      </c>
      <c r="AG7139"/>
    </row>
    <row r="7140" spans="1:33">
      <c r="A7140" s="27" t="s">
        <v>14</v>
      </c>
      <c r="B7140" t="s">
        <v>187</v>
      </c>
      <c r="C7140">
        <v>6</v>
      </c>
      <c r="D7140" s="3">
        <v>4</v>
      </c>
      <c r="E7140" s="3">
        <v>2015</v>
      </c>
      <c r="F7140" t="s">
        <v>100</v>
      </c>
      <c r="G7140" t="s">
        <v>100</v>
      </c>
      <c r="H7140">
        <v>6</v>
      </c>
      <c r="I7140" s="28">
        <f t="shared" si="318"/>
        <v>24</v>
      </c>
      <c r="J7140">
        <v>0.25</v>
      </c>
      <c r="K7140">
        <v>4.7</v>
      </c>
      <c r="L7140">
        <v>7.5</v>
      </c>
      <c r="M7140">
        <v>5.7</v>
      </c>
      <c r="N7140">
        <v>5.8</v>
      </c>
      <c r="O7140">
        <v>7.4</v>
      </c>
      <c r="P7140">
        <v>5.8</v>
      </c>
      <c r="Q7140"/>
      <c r="R7140"/>
      <c r="S7140"/>
      <c r="T7140"/>
      <c r="U7140" s="10">
        <f t="shared" si="317"/>
        <v>6.1499999999999995</v>
      </c>
      <c r="V7140"/>
      <c r="W7140"/>
      <c r="X7140"/>
      <c r="Y7140"/>
      <c r="Z7140"/>
      <c r="AA7140"/>
      <c r="AB7140"/>
      <c r="AC7140"/>
      <c r="AD7140"/>
      <c r="AE7140"/>
      <c r="AF7140" s="10" t="str">
        <f t="shared" si="316"/>
        <v/>
      </c>
      <c r="AG7140"/>
    </row>
    <row r="7141" spans="1:33">
      <c r="A7141" s="27" t="s">
        <v>14</v>
      </c>
      <c r="B7141" t="s">
        <v>187</v>
      </c>
      <c r="C7141">
        <v>6</v>
      </c>
      <c r="D7141" s="3">
        <v>4</v>
      </c>
      <c r="E7141" s="3">
        <v>2015</v>
      </c>
      <c r="F7141" t="s">
        <v>43</v>
      </c>
      <c r="G7141" t="s">
        <v>44</v>
      </c>
      <c r="H7141">
        <v>22</v>
      </c>
      <c r="I7141" s="28">
        <f t="shared" si="318"/>
        <v>88</v>
      </c>
      <c r="J7141">
        <v>0.25</v>
      </c>
      <c r="K7141">
        <v>5.8</v>
      </c>
      <c r="L7141">
        <v>4.0999999999999996</v>
      </c>
      <c r="M7141">
        <v>5.0999999999999996</v>
      </c>
      <c r="N7141">
        <v>3.3</v>
      </c>
      <c r="O7141">
        <v>4.8</v>
      </c>
      <c r="P7141">
        <v>4.5</v>
      </c>
      <c r="Q7141">
        <v>5.5</v>
      </c>
      <c r="R7141">
        <v>3</v>
      </c>
      <c r="S7141">
        <v>5.2</v>
      </c>
      <c r="T7141">
        <v>5.8</v>
      </c>
      <c r="U7141" s="10">
        <f t="shared" si="317"/>
        <v>4.7099999999999991</v>
      </c>
      <c r="V7141"/>
      <c r="W7141"/>
      <c r="X7141"/>
      <c r="Y7141"/>
      <c r="Z7141"/>
      <c r="AA7141"/>
      <c r="AB7141"/>
      <c r="AC7141"/>
      <c r="AD7141"/>
      <c r="AE7141"/>
      <c r="AF7141" s="10" t="str">
        <f t="shared" si="316"/>
        <v/>
      </c>
      <c r="AG7141"/>
    </row>
    <row r="7142" spans="1:33">
      <c r="A7142" s="27" t="s">
        <v>14</v>
      </c>
      <c r="B7142" t="s">
        <v>187</v>
      </c>
      <c r="C7142">
        <v>6</v>
      </c>
      <c r="D7142" s="3">
        <v>4</v>
      </c>
      <c r="E7142" s="3">
        <v>2015</v>
      </c>
      <c r="F7142" t="s">
        <v>43</v>
      </c>
      <c r="G7142" t="s">
        <v>44</v>
      </c>
      <c r="H7142">
        <v>1</v>
      </c>
      <c r="I7142" s="28">
        <f t="shared" si="318"/>
        <v>1</v>
      </c>
      <c r="J7142">
        <v>1</v>
      </c>
      <c r="K7142">
        <v>6.1</v>
      </c>
      <c r="L7142"/>
      <c r="M7142"/>
      <c r="N7142"/>
      <c r="O7142"/>
      <c r="P7142"/>
      <c r="Q7142"/>
      <c r="R7142"/>
      <c r="S7142"/>
      <c r="T7142"/>
      <c r="U7142" s="10">
        <f t="shared" si="317"/>
        <v>6.1</v>
      </c>
      <c r="V7142"/>
      <c r="W7142"/>
      <c r="X7142"/>
      <c r="Y7142"/>
      <c r="Z7142"/>
      <c r="AA7142"/>
      <c r="AB7142"/>
      <c r="AC7142"/>
      <c r="AD7142"/>
      <c r="AE7142"/>
      <c r="AF7142" s="10" t="str">
        <f t="shared" si="316"/>
        <v/>
      </c>
      <c r="AG7142"/>
    </row>
    <row r="7143" spans="1:33">
      <c r="A7143" s="27" t="s">
        <v>14</v>
      </c>
      <c r="B7143" t="s">
        <v>187</v>
      </c>
      <c r="C7143">
        <v>6</v>
      </c>
      <c r="D7143" s="3">
        <v>4</v>
      </c>
      <c r="E7143" s="3">
        <v>2015</v>
      </c>
      <c r="F7143" t="s">
        <v>473</v>
      </c>
      <c r="G7143" t="s">
        <v>36</v>
      </c>
      <c r="H7143">
        <v>2</v>
      </c>
      <c r="I7143" s="28">
        <f t="shared" si="318"/>
        <v>8</v>
      </c>
      <c r="J7143">
        <v>0.25</v>
      </c>
      <c r="K7143">
        <v>7.1</v>
      </c>
      <c r="L7143"/>
      <c r="M7143"/>
      <c r="N7143"/>
      <c r="O7143"/>
      <c r="P7143"/>
      <c r="Q7143"/>
      <c r="R7143"/>
      <c r="S7143"/>
      <c r="T7143"/>
      <c r="U7143" s="10">
        <f t="shared" si="317"/>
        <v>7.1</v>
      </c>
      <c r="V7143">
        <v>0.7</v>
      </c>
      <c r="W7143"/>
      <c r="X7143"/>
      <c r="Y7143"/>
      <c r="Z7143"/>
      <c r="AA7143"/>
      <c r="AB7143"/>
      <c r="AC7143"/>
      <c r="AD7143"/>
      <c r="AE7143"/>
      <c r="AF7143" s="10">
        <f t="shared" si="316"/>
        <v>0.7</v>
      </c>
      <c r="AG7143"/>
    </row>
    <row r="7144" spans="1:33">
      <c r="A7144" s="27" t="s">
        <v>14</v>
      </c>
      <c r="B7144" t="s">
        <v>187</v>
      </c>
      <c r="C7144">
        <v>6</v>
      </c>
      <c r="D7144" s="3">
        <v>4</v>
      </c>
      <c r="E7144" s="3">
        <v>2015</v>
      </c>
      <c r="F7144" t="s">
        <v>41</v>
      </c>
      <c r="G7144" t="s">
        <v>40</v>
      </c>
      <c r="H7144">
        <v>3</v>
      </c>
      <c r="I7144" s="28">
        <f t="shared" si="318"/>
        <v>12</v>
      </c>
      <c r="J7144">
        <v>0.25</v>
      </c>
      <c r="K7144">
        <v>3.4</v>
      </c>
      <c r="L7144">
        <v>3.3</v>
      </c>
      <c r="M7144">
        <v>3.1</v>
      </c>
      <c r="N7144"/>
      <c r="O7144"/>
      <c r="P7144"/>
      <c r="Q7144"/>
      <c r="R7144"/>
      <c r="S7144"/>
      <c r="T7144"/>
      <c r="U7144" s="10">
        <f t="shared" si="317"/>
        <v>3.2666666666666662</v>
      </c>
      <c r="V7144"/>
      <c r="W7144"/>
      <c r="X7144"/>
      <c r="Y7144"/>
      <c r="Z7144"/>
      <c r="AA7144"/>
      <c r="AB7144"/>
      <c r="AC7144"/>
      <c r="AD7144"/>
      <c r="AE7144"/>
      <c r="AF7144" s="10" t="str">
        <f t="shared" si="316"/>
        <v/>
      </c>
      <c r="AG7144"/>
    </row>
    <row r="7145" spans="1:33">
      <c r="A7145" s="27" t="s">
        <v>14</v>
      </c>
      <c r="B7145" t="s">
        <v>187</v>
      </c>
      <c r="C7145">
        <v>6</v>
      </c>
      <c r="D7145" s="3">
        <v>4</v>
      </c>
      <c r="E7145" s="3">
        <v>2015</v>
      </c>
      <c r="F7145" t="s">
        <v>39</v>
      </c>
      <c r="G7145" t="s">
        <v>40</v>
      </c>
      <c r="H7145">
        <v>3</v>
      </c>
      <c r="I7145" s="28">
        <f t="shared" si="318"/>
        <v>12</v>
      </c>
      <c r="J7145">
        <v>0.25</v>
      </c>
      <c r="K7145">
        <v>5.7</v>
      </c>
      <c r="L7145">
        <v>3.1</v>
      </c>
      <c r="M7145">
        <v>1.5</v>
      </c>
      <c r="N7145"/>
      <c r="O7145"/>
      <c r="P7145"/>
      <c r="Q7145"/>
      <c r="R7145"/>
      <c r="S7145"/>
      <c r="T7145"/>
      <c r="U7145" s="10">
        <f t="shared" si="317"/>
        <v>3.4333333333333336</v>
      </c>
      <c r="V7145"/>
      <c r="W7145"/>
      <c r="X7145"/>
      <c r="Y7145"/>
      <c r="Z7145"/>
      <c r="AA7145"/>
      <c r="AB7145"/>
      <c r="AC7145"/>
      <c r="AD7145"/>
      <c r="AE7145"/>
      <c r="AF7145" s="10" t="str">
        <f t="shared" si="316"/>
        <v/>
      </c>
      <c r="AG7145"/>
    </row>
    <row r="7146" spans="1:33">
      <c r="A7146" s="27" t="s">
        <v>14</v>
      </c>
      <c r="B7146" t="s">
        <v>187</v>
      </c>
      <c r="C7146">
        <v>6</v>
      </c>
      <c r="D7146" s="3">
        <v>4</v>
      </c>
      <c r="E7146" s="3">
        <v>2015</v>
      </c>
      <c r="F7146" t="s">
        <v>23</v>
      </c>
      <c r="G7146" t="s">
        <v>23</v>
      </c>
      <c r="H7146">
        <v>1</v>
      </c>
      <c r="I7146" s="28">
        <f t="shared" si="318"/>
        <v>4</v>
      </c>
      <c r="J7146">
        <v>0.25</v>
      </c>
      <c r="K7146">
        <v>3.9</v>
      </c>
      <c r="L7146"/>
      <c r="M7146"/>
      <c r="N7146"/>
      <c r="O7146"/>
      <c r="P7146"/>
      <c r="Q7146"/>
      <c r="R7146"/>
      <c r="S7146"/>
      <c r="T7146"/>
      <c r="U7146" s="10">
        <f t="shared" si="317"/>
        <v>3.9</v>
      </c>
      <c r="V7146"/>
      <c r="W7146"/>
      <c r="X7146"/>
      <c r="Y7146"/>
      <c r="Z7146"/>
      <c r="AA7146"/>
      <c r="AB7146"/>
      <c r="AC7146"/>
      <c r="AD7146"/>
      <c r="AE7146"/>
      <c r="AF7146" s="10" t="str">
        <f t="shared" si="316"/>
        <v/>
      </c>
      <c r="AG7146"/>
    </row>
    <row r="7147" spans="1:33">
      <c r="A7147" s="27" t="s">
        <v>14</v>
      </c>
      <c r="B7147" t="s">
        <v>187</v>
      </c>
      <c r="C7147">
        <v>6</v>
      </c>
      <c r="D7147" s="3">
        <v>4</v>
      </c>
      <c r="E7147" s="3">
        <v>2015</v>
      </c>
      <c r="F7147" t="s">
        <v>165</v>
      </c>
      <c r="G7147" t="s">
        <v>165</v>
      </c>
      <c r="H7147">
        <v>1</v>
      </c>
      <c r="I7147" s="28">
        <f t="shared" si="318"/>
        <v>1</v>
      </c>
      <c r="J7147">
        <v>1</v>
      </c>
      <c r="K7147">
        <v>49</v>
      </c>
      <c r="L7147"/>
      <c r="M7147"/>
      <c r="N7147"/>
      <c r="O7147"/>
      <c r="P7147"/>
      <c r="Q7147"/>
      <c r="R7147"/>
      <c r="S7147"/>
      <c r="T7147"/>
      <c r="U7147" s="10">
        <f t="shared" si="317"/>
        <v>49</v>
      </c>
      <c r="V7147"/>
      <c r="W7147"/>
      <c r="X7147"/>
      <c r="Y7147"/>
      <c r="Z7147"/>
      <c r="AA7147"/>
      <c r="AB7147"/>
      <c r="AC7147"/>
      <c r="AD7147"/>
      <c r="AE7147"/>
      <c r="AF7147" s="10" t="str">
        <f t="shared" si="316"/>
        <v/>
      </c>
      <c r="AG7147"/>
    </row>
    <row r="7148" spans="1:33">
      <c r="A7148" s="27" t="s">
        <v>14</v>
      </c>
      <c r="B7148" t="s">
        <v>187</v>
      </c>
      <c r="C7148">
        <v>6</v>
      </c>
      <c r="D7148" s="3">
        <v>4</v>
      </c>
      <c r="E7148" s="3">
        <v>2015</v>
      </c>
      <c r="F7148" t="s">
        <v>134</v>
      </c>
      <c r="G7148" t="s">
        <v>299</v>
      </c>
      <c r="H7148">
        <v>26</v>
      </c>
      <c r="I7148" s="28">
        <f t="shared" si="318"/>
        <v>104</v>
      </c>
      <c r="J7148">
        <v>0.25</v>
      </c>
      <c r="K7148"/>
      <c r="L7148"/>
      <c r="M7148"/>
      <c r="N7148"/>
      <c r="O7148"/>
      <c r="P7148"/>
      <c r="Q7148"/>
      <c r="R7148"/>
      <c r="S7148"/>
      <c r="T7148"/>
      <c r="U7148" s="10" t="str">
        <f t="shared" si="317"/>
        <v/>
      </c>
      <c r="V7148"/>
      <c r="W7148"/>
      <c r="X7148"/>
      <c r="Y7148"/>
      <c r="Z7148"/>
      <c r="AA7148"/>
      <c r="AB7148"/>
      <c r="AC7148"/>
      <c r="AD7148"/>
      <c r="AE7148"/>
      <c r="AF7148" s="10" t="str">
        <f t="shared" si="316"/>
        <v/>
      </c>
      <c r="AG7148" t="s">
        <v>493</v>
      </c>
    </row>
    <row r="7149" spans="1:33">
      <c r="A7149" s="27" t="s">
        <v>14</v>
      </c>
      <c r="B7149" t="s">
        <v>187</v>
      </c>
      <c r="C7149">
        <v>6</v>
      </c>
      <c r="D7149" s="3">
        <v>4</v>
      </c>
      <c r="E7149" s="3">
        <v>2015</v>
      </c>
      <c r="F7149" t="s">
        <v>134</v>
      </c>
      <c r="G7149" t="s">
        <v>299</v>
      </c>
      <c r="H7149">
        <v>8</v>
      </c>
      <c r="I7149" s="28">
        <f t="shared" si="318"/>
        <v>8</v>
      </c>
      <c r="J7149">
        <v>1</v>
      </c>
      <c r="K7149"/>
      <c r="L7149"/>
      <c r="M7149"/>
      <c r="N7149"/>
      <c r="O7149"/>
      <c r="P7149"/>
      <c r="Q7149"/>
      <c r="R7149"/>
      <c r="S7149"/>
      <c r="T7149"/>
      <c r="U7149" s="10" t="str">
        <f t="shared" si="317"/>
        <v/>
      </c>
      <c r="V7149"/>
      <c r="W7149"/>
      <c r="X7149"/>
      <c r="Y7149"/>
      <c r="Z7149"/>
      <c r="AA7149"/>
      <c r="AB7149"/>
      <c r="AC7149"/>
      <c r="AD7149"/>
      <c r="AE7149"/>
      <c r="AF7149" s="10" t="str">
        <f t="shared" si="316"/>
        <v/>
      </c>
      <c r="AG7149"/>
    </row>
    <row r="7150" spans="1:33">
      <c r="A7150" s="27" t="s">
        <v>14</v>
      </c>
      <c r="B7150" t="s">
        <v>187</v>
      </c>
      <c r="C7150">
        <v>6</v>
      </c>
      <c r="D7150" s="3">
        <v>4</v>
      </c>
      <c r="E7150" s="3">
        <v>2015</v>
      </c>
      <c r="F7150" t="s">
        <v>27</v>
      </c>
      <c r="G7150" t="s">
        <v>27</v>
      </c>
      <c r="H7150">
        <v>1</v>
      </c>
      <c r="I7150" s="28">
        <f t="shared" si="318"/>
        <v>4</v>
      </c>
      <c r="J7150">
        <v>0.25</v>
      </c>
      <c r="K7150">
        <v>3.4</v>
      </c>
      <c r="L7150"/>
      <c r="M7150"/>
      <c r="N7150"/>
      <c r="O7150"/>
      <c r="P7150"/>
      <c r="Q7150"/>
      <c r="R7150"/>
      <c r="S7150"/>
      <c r="T7150"/>
      <c r="U7150" s="10">
        <f t="shared" si="317"/>
        <v>3.4</v>
      </c>
      <c r="V7150"/>
      <c r="W7150"/>
      <c r="X7150"/>
      <c r="Y7150"/>
      <c r="Z7150"/>
      <c r="AA7150"/>
      <c r="AB7150"/>
      <c r="AC7150"/>
      <c r="AD7150"/>
      <c r="AE7150"/>
      <c r="AF7150" s="10" t="str">
        <f t="shared" si="316"/>
        <v/>
      </c>
      <c r="AG7150"/>
    </row>
    <row r="7151" spans="1:33">
      <c r="A7151" s="27" t="s">
        <v>14</v>
      </c>
      <c r="B7151" t="s">
        <v>187</v>
      </c>
      <c r="C7151">
        <v>6</v>
      </c>
      <c r="D7151" s="3">
        <v>4</v>
      </c>
      <c r="E7151" s="3">
        <v>2015</v>
      </c>
      <c r="F7151" t="s">
        <v>37</v>
      </c>
      <c r="G7151" t="s">
        <v>37</v>
      </c>
      <c r="H7151">
        <v>30</v>
      </c>
      <c r="I7151" s="28">
        <f t="shared" si="318"/>
        <v>120</v>
      </c>
      <c r="J7151">
        <v>0.25</v>
      </c>
      <c r="K7151">
        <v>6.7</v>
      </c>
      <c r="L7151">
        <v>10.4</v>
      </c>
      <c r="M7151">
        <v>9.8000000000000007</v>
      </c>
      <c r="N7151">
        <v>7.8</v>
      </c>
      <c r="O7151">
        <v>7.7</v>
      </c>
      <c r="P7151">
        <v>10.1</v>
      </c>
      <c r="Q7151">
        <v>5.5</v>
      </c>
      <c r="R7151">
        <v>7.4</v>
      </c>
      <c r="S7151">
        <v>10.9</v>
      </c>
      <c r="T7151">
        <v>10.5</v>
      </c>
      <c r="U7151" s="10">
        <f t="shared" si="317"/>
        <v>8.6800000000000015</v>
      </c>
      <c r="V7151"/>
      <c r="W7151"/>
      <c r="X7151"/>
      <c r="Y7151"/>
      <c r="Z7151"/>
      <c r="AA7151"/>
      <c r="AB7151"/>
      <c r="AC7151"/>
      <c r="AD7151"/>
      <c r="AE7151"/>
      <c r="AF7151" s="10" t="str">
        <f t="shared" si="316"/>
        <v/>
      </c>
      <c r="AG7151"/>
    </row>
    <row r="7152" spans="1:33">
      <c r="A7152" s="27" t="s">
        <v>14</v>
      </c>
      <c r="B7152" t="s">
        <v>187</v>
      </c>
      <c r="C7152">
        <v>6</v>
      </c>
      <c r="D7152" s="3">
        <v>4</v>
      </c>
      <c r="E7152" s="3">
        <v>2015</v>
      </c>
      <c r="F7152" t="s">
        <v>37</v>
      </c>
      <c r="G7152" t="s">
        <v>37</v>
      </c>
      <c r="H7152">
        <v>1</v>
      </c>
      <c r="I7152" s="28">
        <f t="shared" si="318"/>
        <v>1</v>
      </c>
      <c r="J7152">
        <v>1</v>
      </c>
      <c r="K7152">
        <v>6</v>
      </c>
      <c r="L7152"/>
      <c r="M7152"/>
      <c r="N7152"/>
      <c r="O7152"/>
      <c r="P7152"/>
      <c r="Q7152"/>
      <c r="R7152"/>
      <c r="S7152"/>
      <c r="T7152"/>
      <c r="U7152" s="10">
        <f t="shared" si="317"/>
        <v>6</v>
      </c>
      <c r="V7152"/>
      <c r="W7152"/>
      <c r="X7152"/>
      <c r="Y7152"/>
      <c r="Z7152"/>
      <c r="AA7152"/>
      <c r="AB7152"/>
      <c r="AC7152"/>
      <c r="AD7152"/>
      <c r="AE7152"/>
      <c r="AF7152" s="10" t="str">
        <f t="shared" si="316"/>
        <v/>
      </c>
      <c r="AG7152"/>
    </row>
    <row r="7153" spans="1:33">
      <c r="A7153" s="27" t="s">
        <v>14</v>
      </c>
      <c r="B7153" t="s">
        <v>189</v>
      </c>
      <c r="C7153">
        <v>6</v>
      </c>
      <c r="D7153" s="3">
        <v>4</v>
      </c>
      <c r="E7153" s="3">
        <v>2015</v>
      </c>
      <c r="F7153" t="s">
        <v>177</v>
      </c>
      <c r="G7153" t="s">
        <v>177</v>
      </c>
      <c r="H7153">
        <v>3</v>
      </c>
      <c r="I7153" s="28">
        <f t="shared" si="318"/>
        <v>12</v>
      </c>
      <c r="J7153">
        <v>0.25</v>
      </c>
      <c r="K7153">
        <v>0.4</v>
      </c>
      <c r="L7153">
        <v>3.9</v>
      </c>
      <c r="M7153">
        <v>2.8</v>
      </c>
      <c r="N7153"/>
      <c r="O7153"/>
      <c r="P7153"/>
      <c r="Q7153"/>
      <c r="R7153"/>
      <c r="S7153"/>
      <c r="T7153"/>
      <c r="U7153" s="10">
        <f t="shared" si="317"/>
        <v>2.3666666666666667</v>
      </c>
      <c r="V7153"/>
      <c r="W7153"/>
      <c r="X7153"/>
      <c r="Y7153"/>
      <c r="Z7153"/>
      <c r="AA7153"/>
      <c r="AB7153"/>
      <c r="AC7153"/>
      <c r="AD7153"/>
      <c r="AE7153"/>
      <c r="AF7153" s="10" t="str">
        <f t="shared" si="316"/>
        <v/>
      </c>
      <c r="AG7153"/>
    </row>
    <row r="7154" spans="1:33">
      <c r="A7154" s="27" t="s">
        <v>14</v>
      </c>
      <c r="B7154" t="s">
        <v>189</v>
      </c>
      <c r="C7154">
        <v>6</v>
      </c>
      <c r="D7154" s="3">
        <v>4</v>
      </c>
      <c r="E7154" s="3">
        <v>2015</v>
      </c>
      <c r="F7154" t="s">
        <v>218</v>
      </c>
      <c r="G7154" t="s">
        <v>218</v>
      </c>
      <c r="H7154">
        <v>1</v>
      </c>
      <c r="I7154" s="28">
        <f t="shared" si="318"/>
        <v>4</v>
      </c>
      <c r="J7154">
        <v>0.25</v>
      </c>
      <c r="K7154">
        <v>2.5</v>
      </c>
      <c r="L7154"/>
      <c r="M7154"/>
      <c r="N7154"/>
      <c r="O7154"/>
      <c r="P7154"/>
      <c r="Q7154"/>
      <c r="R7154"/>
      <c r="S7154"/>
      <c r="T7154"/>
      <c r="U7154" s="10">
        <f t="shared" si="317"/>
        <v>2.5</v>
      </c>
      <c r="V7154"/>
      <c r="W7154"/>
      <c r="X7154"/>
      <c r="Y7154"/>
      <c r="Z7154"/>
      <c r="AA7154"/>
      <c r="AB7154"/>
      <c r="AC7154"/>
      <c r="AD7154"/>
      <c r="AE7154"/>
      <c r="AF7154" s="10" t="str">
        <f t="shared" si="316"/>
        <v/>
      </c>
      <c r="AG7154"/>
    </row>
    <row r="7155" spans="1:33">
      <c r="A7155" s="27" t="s">
        <v>14</v>
      </c>
      <c r="B7155" t="s">
        <v>189</v>
      </c>
      <c r="C7155">
        <v>6</v>
      </c>
      <c r="D7155" s="3">
        <v>4</v>
      </c>
      <c r="E7155" s="3">
        <v>2015</v>
      </c>
      <c r="F7155" t="s">
        <v>471</v>
      </c>
      <c r="G7155" t="s">
        <v>471</v>
      </c>
      <c r="H7155">
        <v>1</v>
      </c>
      <c r="I7155" s="28">
        <f t="shared" si="318"/>
        <v>4</v>
      </c>
      <c r="J7155">
        <v>0.25</v>
      </c>
      <c r="K7155">
        <v>4.2</v>
      </c>
      <c r="L7155"/>
      <c r="M7155"/>
      <c r="N7155"/>
      <c r="O7155"/>
      <c r="P7155"/>
      <c r="Q7155"/>
      <c r="R7155"/>
      <c r="S7155"/>
      <c r="T7155"/>
      <c r="U7155" s="10">
        <f t="shared" si="317"/>
        <v>4.2</v>
      </c>
      <c r="V7155"/>
      <c r="W7155"/>
      <c r="X7155"/>
      <c r="Y7155"/>
      <c r="Z7155"/>
      <c r="AA7155"/>
      <c r="AB7155"/>
      <c r="AC7155"/>
      <c r="AD7155"/>
      <c r="AE7155"/>
      <c r="AF7155" s="10" t="str">
        <f t="shared" si="316"/>
        <v/>
      </c>
      <c r="AG7155"/>
    </row>
    <row r="7156" spans="1:33">
      <c r="A7156" s="27" t="s">
        <v>14</v>
      </c>
      <c r="B7156" t="s">
        <v>189</v>
      </c>
      <c r="C7156">
        <v>6</v>
      </c>
      <c r="D7156" s="3">
        <v>4</v>
      </c>
      <c r="E7156" s="3">
        <v>2015</v>
      </c>
      <c r="F7156" t="s">
        <v>413</v>
      </c>
      <c r="G7156" t="s">
        <v>413</v>
      </c>
      <c r="H7156">
        <v>1</v>
      </c>
      <c r="I7156" s="28">
        <f t="shared" si="318"/>
        <v>4</v>
      </c>
      <c r="J7156">
        <v>0.25</v>
      </c>
      <c r="K7156">
        <v>4.5999999999999996</v>
      </c>
      <c r="L7156"/>
      <c r="M7156"/>
      <c r="N7156"/>
      <c r="O7156"/>
      <c r="P7156"/>
      <c r="Q7156"/>
      <c r="R7156"/>
      <c r="S7156"/>
      <c r="T7156"/>
      <c r="U7156" s="10">
        <f t="shared" si="317"/>
        <v>4.5999999999999996</v>
      </c>
      <c r="V7156"/>
      <c r="W7156"/>
      <c r="X7156"/>
      <c r="Y7156"/>
      <c r="Z7156"/>
      <c r="AA7156"/>
      <c r="AB7156"/>
      <c r="AC7156"/>
      <c r="AD7156"/>
      <c r="AE7156"/>
      <c r="AF7156" s="10" t="str">
        <f t="shared" si="316"/>
        <v/>
      </c>
      <c r="AG7156"/>
    </row>
    <row r="7157" spans="1:33">
      <c r="A7157" s="27" t="s">
        <v>14</v>
      </c>
      <c r="B7157" t="s">
        <v>189</v>
      </c>
      <c r="C7157">
        <v>6</v>
      </c>
      <c r="D7157" s="3">
        <v>4</v>
      </c>
      <c r="E7157" s="3">
        <v>2015</v>
      </c>
      <c r="F7157" t="s">
        <v>29</v>
      </c>
      <c r="G7157" t="s">
        <v>29</v>
      </c>
      <c r="H7157">
        <v>1</v>
      </c>
      <c r="I7157" s="28">
        <f t="shared" si="318"/>
        <v>4</v>
      </c>
      <c r="J7157">
        <v>0.25</v>
      </c>
      <c r="K7157">
        <v>11</v>
      </c>
      <c r="L7157"/>
      <c r="M7157"/>
      <c r="N7157"/>
      <c r="O7157"/>
      <c r="P7157"/>
      <c r="Q7157"/>
      <c r="R7157"/>
      <c r="S7157"/>
      <c r="T7157"/>
      <c r="U7157" s="10">
        <f t="shared" si="317"/>
        <v>11</v>
      </c>
      <c r="V7157"/>
      <c r="W7157"/>
      <c r="X7157"/>
      <c r="Y7157"/>
      <c r="Z7157"/>
      <c r="AA7157"/>
      <c r="AB7157"/>
      <c r="AC7157"/>
      <c r="AD7157"/>
      <c r="AE7157"/>
      <c r="AF7157" s="10" t="str">
        <f t="shared" si="316"/>
        <v/>
      </c>
      <c r="AG7157"/>
    </row>
    <row r="7158" spans="1:33">
      <c r="A7158" s="27" t="s">
        <v>14</v>
      </c>
      <c r="B7158" t="s">
        <v>189</v>
      </c>
      <c r="C7158">
        <v>6</v>
      </c>
      <c r="D7158" s="3">
        <v>4</v>
      </c>
      <c r="E7158" s="3">
        <v>2015</v>
      </c>
      <c r="F7158" t="s">
        <v>87</v>
      </c>
      <c r="G7158" t="s">
        <v>428</v>
      </c>
      <c r="H7158">
        <v>3</v>
      </c>
      <c r="I7158" s="28">
        <f t="shared" si="318"/>
        <v>12</v>
      </c>
      <c r="J7158">
        <v>0.25</v>
      </c>
      <c r="K7158">
        <v>8.6</v>
      </c>
      <c r="L7158">
        <v>8.9</v>
      </c>
      <c r="M7158">
        <v>10</v>
      </c>
      <c r="N7158"/>
      <c r="O7158"/>
      <c r="P7158"/>
      <c r="Q7158"/>
      <c r="R7158"/>
      <c r="S7158"/>
      <c r="T7158"/>
      <c r="U7158" s="10">
        <f t="shared" si="317"/>
        <v>9.1666666666666661</v>
      </c>
      <c r="V7158"/>
      <c r="W7158"/>
      <c r="X7158"/>
      <c r="Y7158"/>
      <c r="Z7158"/>
      <c r="AA7158"/>
      <c r="AB7158"/>
      <c r="AC7158"/>
      <c r="AD7158"/>
      <c r="AE7158"/>
      <c r="AF7158" s="10" t="str">
        <f t="shared" si="316"/>
        <v/>
      </c>
      <c r="AG7158"/>
    </row>
    <row r="7159" spans="1:33">
      <c r="A7159" s="27" t="s">
        <v>14</v>
      </c>
      <c r="B7159" t="s">
        <v>189</v>
      </c>
      <c r="C7159">
        <v>6</v>
      </c>
      <c r="D7159" s="3">
        <v>4</v>
      </c>
      <c r="E7159" s="3">
        <v>2015</v>
      </c>
      <c r="F7159" t="s">
        <v>89</v>
      </c>
      <c r="G7159" t="s">
        <v>428</v>
      </c>
      <c r="H7159">
        <v>2</v>
      </c>
      <c r="I7159" s="28">
        <f t="shared" si="318"/>
        <v>2</v>
      </c>
      <c r="J7159">
        <v>1</v>
      </c>
      <c r="K7159"/>
      <c r="L7159"/>
      <c r="M7159"/>
      <c r="N7159"/>
      <c r="O7159"/>
      <c r="P7159"/>
      <c r="Q7159"/>
      <c r="R7159"/>
      <c r="S7159"/>
      <c r="T7159"/>
      <c r="U7159" s="10" t="str">
        <f t="shared" si="317"/>
        <v/>
      </c>
      <c r="V7159"/>
      <c r="W7159"/>
      <c r="X7159"/>
      <c r="Y7159"/>
      <c r="Z7159"/>
      <c r="AA7159"/>
      <c r="AB7159"/>
      <c r="AC7159"/>
      <c r="AD7159"/>
      <c r="AE7159"/>
      <c r="AF7159" s="10" t="str">
        <f t="shared" si="316"/>
        <v/>
      </c>
      <c r="AG7159"/>
    </row>
    <row r="7160" spans="1:33">
      <c r="A7160" s="27" t="s">
        <v>14</v>
      </c>
      <c r="B7160" t="s">
        <v>189</v>
      </c>
      <c r="C7160">
        <v>6</v>
      </c>
      <c r="D7160" s="3">
        <v>4</v>
      </c>
      <c r="E7160" s="3">
        <v>2015</v>
      </c>
      <c r="F7160" t="s">
        <v>308</v>
      </c>
      <c r="G7160" t="s">
        <v>429</v>
      </c>
      <c r="H7160">
        <v>15</v>
      </c>
      <c r="I7160" s="28">
        <f t="shared" si="318"/>
        <v>60</v>
      </c>
      <c r="J7160">
        <v>0.25</v>
      </c>
      <c r="K7160"/>
      <c r="L7160"/>
      <c r="M7160"/>
      <c r="N7160"/>
      <c r="O7160"/>
      <c r="P7160"/>
      <c r="Q7160"/>
      <c r="R7160"/>
      <c r="S7160"/>
      <c r="T7160"/>
      <c r="U7160" s="10" t="str">
        <f t="shared" si="317"/>
        <v/>
      </c>
      <c r="V7160"/>
      <c r="W7160"/>
      <c r="X7160"/>
      <c r="Y7160"/>
      <c r="Z7160"/>
      <c r="AA7160"/>
      <c r="AB7160"/>
      <c r="AC7160"/>
      <c r="AD7160"/>
      <c r="AE7160"/>
      <c r="AF7160" s="10" t="str">
        <f t="shared" si="316"/>
        <v/>
      </c>
      <c r="AG7160"/>
    </row>
    <row r="7161" spans="1:33">
      <c r="A7161" s="27" t="s">
        <v>14</v>
      </c>
      <c r="B7161" t="s">
        <v>189</v>
      </c>
      <c r="C7161">
        <v>6</v>
      </c>
      <c r="D7161" s="3">
        <v>4</v>
      </c>
      <c r="E7161" s="3">
        <v>2015</v>
      </c>
      <c r="F7161" t="s">
        <v>308</v>
      </c>
      <c r="G7161" t="s">
        <v>429</v>
      </c>
      <c r="H7161">
        <v>1</v>
      </c>
      <c r="I7161" s="28">
        <f t="shared" si="318"/>
        <v>1</v>
      </c>
      <c r="J7161">
        <v>1</v>
      </c>
      <c r="K7161"/>
      <c r="L7161"/>
      <c r="M7161"/>
      <c r="N7161"/>
      <c r="O7161"/>
      <c r="P7161"/>
      <c r="Q7161"/>
      <c r="R7161"/>
      <c r="S7161"/>
      <c r="T7161"/>
      <c r="U7161" s="10" t="str">
        <f t="shared" si="317"/>
        <v/>
      </c>
      <c r="V7161"/>
      <c r="W7161"/>
      <c r="X7161"/>
      <c r="Y7161"/>
      <c r="Z7161"/>
      <c r="AA7161"/>
      <c r="AB7161"/>
      <c r="AC7161"/>
      <c r="AD7161"/>
      <c r="AE7161"/>
      <c r="AF7161" s="10" t="str">
        <f t="shared" ref="AF7161:AF7224" si="319">IF(ISERROR(SUM(V7161:AE7161)/COUNT(V7161:AE7161)),"",SUM(V7161:AE7161)/COUNT(V7161:AE7161))</f>
        <v/>
      </c>
      <c r="AG7161"/>
    </row>
    <row r="7162" spans="1:33">
      <c r="A7162" s="27" t="s">
        <v>14</v>
      </c>
      <c r="B7162" t="s">
        <v>189</v>
      </c>
      <c r="C7162">
        <v>6</v>
      </c>
      <c r="D7162" s="3">
        <v>4</v>
      </c>
      <c r="E7162" s="3">
        <v>2015</v>
      </c>
      <c r="F7162" t="s">
        <v>48</v>
      </c>
      <c r="G7162" t="s">
        <v>48</v>
      </c>
      <c r="H7162">
        <v>1</v>
      </c>
      <c r="I7162" s="28">
        <f t="shared" si="318"/>
        <v>1</v>
      </c>
      <c r="J7162">
        <v>1</v>
      </c>
      <c r="K7162">
        <v>9.8000000000000007</v>
      </c>
      <c r="L7162"/>
      <c r="M7162"/>
      <c r="N7162"/>
      <c r="O7162"/>
      <c r="P7162"/>
      <c r="Q7162"/>
      <c r="R7162"/>
      <c r="S7162"/>
      <c r="T7162"/>
      <c r="U7162" s="10">
        <f t="shared" si="317"/>
        <v>9.8000000000000007</v>
      </c>
      <c r="V7162"/>
      <c r="W7162"/>
      <c r="X7162"/>
      <c r="Y7162"/>
      <c r="Z7162"/>
      <c r="AA7162"/>
      <c r="AB7162"/>
      <c r="AC7162"/>
      <c r="AD7162"/>
      <c r="AE7162"/>
      <c r="AF7162" s="10" t="str">
        <f t="shared" si="319"/>
        <v/>
      </c>
      <c r="AG7162"/>
    </row>
    <row r="7163" spans="1:33">
      <c r="A7163" s="27" t="s">
        <v>14</v>
      </c>
      <c r="B7163" t="s">
        <v>189</v>
      </c>
      <c r="C7163">
        <v>6</v>
      </c>
      <c r="D7163" s="3">
        <v>4</v>
      </c>
      <c r="E7163" s="3">
        <v>2015</v>
      </c>
      <c r="F7163" t="s">
        <v>33</v>
      </c>
      <c r="G7163" t="s">
        <v>33</v>
      </c>
      <c r="H7163">
        <v>13</v>
      </c>
      <c r="I7163" s="28">
        <f t="shared" si="318"/>
        <v>13</v>
      </c>
      <c r="J7163">
        <v>1</v>
      </c>
      <c r="K7163">
        <v>46</v>
      </c>
      <c r="L7163">
        <v>51</v>
      </c>
      <c r="M7163">
        <v>26</v>
      </c>
      <c r="N7163">
        <v>42</v>
      </c>
      <c r="O7163">
        <v>25</v>
      </c>
      <c r="P7163">
        <v>19</v>
      </c>
      <c r="Q7163">
        <v>25</v>
      </c>
      <c r="R7163">
        <v>21</v>
      </c>
      <c r="S7163">
        <v>26</v>
      </c>
      <c r="T7163">
        <v>41</v>
      </c>
      <c r="U7163" s="10">
        <f t="shared" si="317"/>
        <v>32.200000000000003</v>
      </c>
      <c r="V7163"/>
      <c r="W7163"/>
      <c r="X7163"/>
      <c r="Y7163"/>
      <c r="Z7163"/>
      <c r="AA7163"/>
      <c r="AB7163"/>
      <c r="AC7163"/>
      <c r="AD7163"/>
      <c r="AE7163"/>
      <c r="AF7163" s="10" t="str">
        <f t="shared" si="319"/>
        <v/>
      </c>
      <c r="AG7163"/>
    </row>
    <row r="7164" spans="1:33">
      <c r="A7164" s="27" t="s">
        <v>14</v>
      </c>
      <c r="B7164" t="s">
        <v>189</v>
      </c>
      <c r="C7164">
        <v>6</v>
      </c>
      <c r="D7164" s="3">
        <v>4</v>
      </c>
      <c r="E7164" s="3">
        <v>2015</v>
      </c>
      <c r="F7164" t="s">
        <v>467</v>
      </c>
      <c r="G7164" t="s">
        <v>467</v>
      </c>
      <c r="H7164">
        <v>1</v>
      </c>
      <c r="I7164" s="28">
        <f t="shared" si="318"/>
        <v>4</v>
      </c>
      <c r="J7164">
        <v>0.25</v>
      </c>
      <c r="K7164">
        <v>7</v>
      </c>
      <c r="L7164"/>
      <c r="M7164"/>
      <c r="N7164"/>
      <c r="O7164"/>
      <c r="P7164"/>
      <c r="Q7164"/>
      <c r="R7164"/>
      <c r="S7164"/>
      <c r="T7164"/>
      <c r="U7164" s="10">
        <f t="shared" si="317"/>
        <v>7</v>
      </c>
      <c r="V7164"/>
      <c r="W7164"/>
      <c r="X7164"/>
      <c r="Y7164"/>
      <c r="Z7164"/>
      <c r="AA7164"/>
      <c r="AB7164"/>
      <c r="AC7164"/>
      <c r="AD7164"/>
      <c r="AE7164"/>
      <c r="AF7164" s="10" t="str">
        <f t="shared" si="319"/>
        <v/>
      </c>
      <c r="AG7164" t="s">
        <v>494</v>
      </c>
    </row>
    <row r="7165" spans="1:33">
      <c r="A7165" s="27" t="s">
        <v>14</v>
      </c>
      <c r="B7165" t="s">
        <v>189</v>
      </c>
      <c r="C7165">
        <v>6</v>
      </c>
      <c r="D7165" s="3">
        <v>4</v>
      </c>
      <c r="E7165" s="3">
        <v>2015</v>
      </c>
      <c r="F7165" t="s">
        <v>76</v>
      </c>
      <c r="G7165" t="s">
        <v>76</v>
      </c>
      <c r="H7165">
        <v>2</v>
      </c>
      <c r="I7165" s="28">
        <f t="shared" si="318"/>
        <v>2</v>
      </c>
      <c r="J7165">
        <v>1</v>
      </c>
      <c r="K7165">
        <v>42</v>
      </c>
      <c r="L7165">
        <v>65</v>
      </c>
      <c r="M7165"/>
      <c r="N7165"/>
      <c r="O7165"/>
      <c r="P7165"/>
      <c r="Q7165"/>
      <c r="R7165"/>
      <c r="S7165"/>
      <c r="T7165"/>
      <c r="U7165" s="10">
        <f t="shared" si="317"/>
        <v>53.5</v>
      </c>
      <c r="V7165"/>
      <c r="W7165"/>
      <c r="X7165"/>
      <c r="Y7165"/>
      <c r="Z7165"/>
      <c r="AA7165"/>
      <c r="AB7165"/>
      <c r="AC7165"/>
      <c r="AD7165"/>
      <c r="AE7165"/>
      <c r="AF7165" s="10" t="str">
        <f t="shared" si="319"/>
        <v/>
      </c>
      <c r="AG7165"/>
    </row>
    <row r="7166" spans="1:33">
      <c r="A7166" s="27" t="s">
        <v>14</v>
      </c>
      <c r="B7166" t="s">
        <v>189</v>
      </c>
      <c r="C7166">
        <v>6</v>
      </c>
      <c r="D7166" s="3">
        <v>4</v>
      </c>
      <c r="E7166" s="3">
        <v>2015</v>
      </c>
      <c r="F7166" t="s">
        <v>472</v>
      </c>
      <c r="G7166" t="s">
        <v>392</v>
      </c>
      <c r="H7166">
        <v>1</v>
      </c>
      <c r="I7166" s="28">
        <f t="shared" si="318"/>
        <v>4</v>
      </c>
      <c r="J7166">
        <v>0.25</v>
      </c>
      <c r="K7166"/>
      <c r="L7166"/>
      <c r="M7166"/>
      <c r="N7166"/>
      <c r="O7166"/>
      <c r="P7166"/>
      <c r="Q7166"/>
      <c r="R7166"/>
      <c r="S7166"/>
      <c r="T7166"/>
      <c r="U7166" s="10" t="str">
        <f t="shared" si="317"/>
        <v/>
      </c>
      <c r="V7166"/>
      <c r="W7166"/>
      <c r="X7166"/>
      <c r="Y7166"/>
      <c r="Z7166"/>
      <c r="AA7166"/>
      <c r="AB7166"/>
      <c r="AC7166"/>
      <c r="AD7166"/>
      <c r="AE7166"/>
      <c r="AF7166" s="10" t="str">
        <f t="shared" si="319"/>
        <v/>
      </c>
      <c r="AG7166"/>
    </row>
    <row r="7167" spans="1:33">
      <c r="A7167" s="27" t="s">
        <v>14</v>
      </c>
      <c r="B7167" t="s">
        <v>189</v>
      </c>
      <c r="C7167">
        <v>6</v>
      </c>
      <c r="D7167" s="3">
        <v>4</v>
      </c>
      <c r="E7167" s="3">
        <v>2015</v>
      </c>
      <c r="F7167" t="s">
        <v>251</v>
      </c>
      <c r="G7167" t="s">
        <v>251</v>
      </c>
      <c r="H7167">
        <v>102</v>
      </c>
      <c r="I7167" s="28">
        <f t="shared" si="318"/>
        <v>408</v>
      </c>
      <c r="J7167">
        <v>0.25</v>
      </c>
      <c r="K7167">
        <v>8.1999999999999993</v>
      </c>
      <c r="L7167">
        <v>8.5</v>
      </c>
      <c r="M7167">
        <v>7.7</v>
      </c>
      <c r="N7167">
        <v>7.9</v>
      </c>
      <c r="O7167">
        <v>8</v>
      </c>
      <c r="P7167">
        <v>7.4</v>
      </c>
      <c r="Q7167">
        <v>8.5</v>
      </c>
      <c r="R7167">
        <v>7.3</v>
      </c>
      <c r="S7167">
        <v>5.7</v>
      </c>
      <c r="T7167">
        <v>8.8000000000000007</v>
      </c>
      <c r="U7167" s="10">
        <f t="shared" si="317"/>
        <v>7.7999999999999989</v>
      </c>
      <c r="V7167"/>
      <c r="W7167"/>
      <c r="X7167"/>
      <c r="Y7167"/>
      <c r="Z7167"/>
      <c r="AA7167"/>
      <c r="AB7167"/>
      <c r="AC7167"/>
      <c r="AD7167"/>
      <c r="AE7167"/>
      <c r="AF7167" s="10" t="str">
        <f t="shared" si="319"/>
        <v/>
      </c>
      <c r="AG7167" t="s">
        <v>494</v>
      </c>
    </row>
    <row r="7168" spans="1:33">
      <c r="A7168" s="27" t="s">
        <v>14</v>
      </c>
      <c r="B7168" t="s">
        <v>189</v>
      </c>
      <c r="C7168">
        <v>6</v>
      </c>
      <c r="D7168" s="3">
        <v>4</v>
      </c>
      <c r="E7168" s="3">
        <v>2015</v>
      </c>
      <c r="F7168" t="s">
        <v>251</v>
      </c>
      <c r="G7168" t="s">
        <v>251</v>
      </c>
      <c r="H7168">
        <v>3</v>
      </c>
      <c r="I7168" s="28">
        <f t="shared" si="318"/>
        <v>3</v>
      </c>
      <c r="J7168">
        <v>1</v>
      </c>
      <c r="K7168">
        <v>6</v>
      </c>
      <c r="L7168">
        <v>9.3000000000000007</v>
      </c>
      <c r="M7168">
        <v>9.4</v>
      </c>
      <c r="N7168"/>
      <c r="O7168"/>
      <c r="P7168"/>
      <c r="Q7168"/>
      <c r="R7168"/>
      <c r="S7168"/>
      <c r="T7168"/>
      <c r="U7168" s="10">
        <f t="shared" si="317"/>
        <v>8.2333333333333343</v>
      </c>
      <c r="V7168"/>
      <c r="W7168"/>
      <c r="X7168"/>
      <c r="Y7168"/>
      <c r="Z7168"/>
      <c r="AA7168"/>
      <c r="AB7168"/>
      <c r="AC7168"/>
      <c r="AD7168"/>
      <c r="AE7168"/>
      <c r="AF7168" s="10" t="str">
        <f t="shared" si="319"/>
        <v/>
      </c>
      <c r="AG7168"/>
    </row>
    <row r="7169" spans="1:33">
      <c r="A7169" s="27" t="s">
        <v>14</v>
      </c>
      <c r="B7169" t="s">
        <v>189</v>
      </c>
      <c r="C7169">
        <v>6</v>
      </c>
      <c r="D7169" s="3">
        <v>4</v>
      </c>
      <c r="E7169" s="3">
        <v>2015</v>
      </c>
      <c r="F7169" t="s">
        <v>388</v>
      </c>
      <c r="G7169" t="s">
        <v>388</v>
      </c>
      <c r="H7169">
        <v>1</v>
      </c>
      <c r="I7169" s="28">
        <f t="shared" si="318"/>
        <v>4</v>
      </c>
      <c r="J7169">
        <v>0.25</v>
      </c>
      <c r="K7169">
        <v>7.7</v>
      </c>
      <c r="L7169"/>
      <c r="M7169"/>
      <c r="N7169"/>
      <c r="O7169"/>
      <c r="P7169"/>
      <c r="Q7169"/>
      <c r="R7169"/>
      <c r="S7169"/>
      <c r="T7169"/>
      <c r="U7169" s="10">
        <f t="shared" si="317"/>
        <v>7.7</v>
      </c>
      <c r="V7169"/>
      <c r="W7169"/>
      <c r="X7169"/>
      <c r="Y7169"/>
      <c r="Z7169"/>
      <c r="AA7169"/>
      <c r="AB7169"/>
      <c r="AC7169"/>
      <c r="AD7169"/>
      <c r="AE7169"/>
      <c r="AF7169" s="10" t="str">
        <f t="shared" si="319"/>
        <v/>
      </c>
      <c r="AG7169"/>
    </row>
    <row r="7170" spans="1:33">
      <c r="A7170" s="27" t="s">
        <v>14</v>
      </c>
      <c r="B7170" t="s">
        <v>189</v>
      </c>
      <c r="C7170">
        <v>6</v>
      </c>
      <c r="D7170" s="3">
        <v>4</v>
      </c>
      <c r="E7170" s="3">
        <v>2015</v>
      </c>
      <c r="F7170" t="s">
        <v>50</v>
      </c>
      <c r="G7170" t="s">
        <v>50</v>
      </c>
      <c r="H7170">
        <v>3</v>
      </c>
      <c r="I7170" s="28">
        <f t="shared" si="318"/>
        <v>12</v>
      </c>
      <c r="J7170">
        <v>0.25</v>
      </c>
      <c r="K7170">
        <v>4.3</v>
      </c>
      <c r="L7170">
        <v>4.4000000000000004</v>
      </c>
      <c r="M7170">
        <v>3.8</v>
      </c>
      <c r="N7170"/>
      <c r="O7170"/>
      <c r="P7170"/>
      <c r="Q7170"/>
      <c r="R7170"/>
      <c r="S7170"/>
      <c r="T7170"/>
      <c r="U7170" s="10">
        <f t="shared" si="317"/>
        <v>4.166666666666667</v>
      </c>
      <c r="V7170"/>
      <c r="W7170"/>
      <c r="X7170"/>
      <c r="Y7170"/>
      <c r="Z7170"/>
      <c r="AA7170"/>
      <c r="AB7170"/>
      <c r="AC7170"/>
      <c r="AD7170"/>
      <c r="AE7170"/>
      <c r="AF7170" s="10" t="str">
        <f t="shared" si="319"/>
        <v/>
      </c>
      <c r="AG7170"/>
    </row>
    <row r="7171" spans="1:33">
      <c r="A7171" s="27" t="s">
        <v>14</v>
      </c>
      <c r="B7171" t="s">
        <v>189</v>
      </c>
      <c r="C7171">
        <v>6</v>
      </c>
      <c r="D7171" s="3">
        <v>4</v>
      </c>
      <c r="E7171" s="3">
        <v>2015</v>
      </c>
      <c r="F7171" t="s">
        <v>54</v>
      </c>
      <c r="G7171" t="s">
        <v>437</v>
      </c>
      <c r="H7171">
        <v>2</v>
      </c>
      <c r="I7171" s="28">
        <f t="shared" si="318"/>
        <v>8</v>
      </c>
      <c r="J7171">
        <v>0.25</v>
      </c>
      <c r="K7171">
        <v>5.9</v>
      </c>
      <c r="L7171">
        <v>5</v>
      </c>
      <c r="M7171"/>
      <c r="N7171"/>
      <c r="O7171"/>
      <c r="P7171"/>
      <c r="Q7171"/>
      <c r="R7171"/>
      <c r="S7171"/>
      <c r="T7171"/>
      <c r="U7171" s="10">
        <f t="shared" ref="U7171:U7234" si="320">IF(ISERROR(SUM(K7171:T7171)/COUNT(K7171:T7171)),"",SUM(K7171:T7171)/COUNT(K7171:T7171))</f>
        <v>5.45</v>
      </c>
      <c r="V7171"/>
      <c r="W7171"/>
      <c r="X7171"/>
      <c r="Y7171"/>
      <c r="Z7171"/>
      <c r="AA7171"/>
      <c r="AB7171"/>
      <c r="AC7171"/>
      <c r="AD7171"/>
      <c r="AE7171"/>
      <c r="AF7171" s="10" t="str">
        <f t="shared" si="319"/>
        <v/>
      </c>
      <c r="AG7171"/>
    </row>
    <row r="7172" spans="1:33">
      <c r="A7172" s="27" t="s">
        <v>14</v>
      </c>
      <c r="B7172" t="s">
        <v>189</v>
      </c>
      <c r="C7172">
        <v>6</v>
      </c>
      <c r="D7172" s="3">
        <v>4</v>
      </c>
      <c r="E7172" s="3">
        <v>2015</v>
      </c>
      <c r="F7172" t="s">
        <v>55</v>
      </c>
      <c r="G7172" t="s">
        <v>437</v>
      </c>
      <c r="H7172">
        <v>13</v>
      </c>
      <c r="I7172" s="28">
        <f t="shared" si="318"/>
        <v>52</v>
      </c>
      <c r="J7172">
        <v>0.25</v>
      </c>
      <c r="K7172"/>
      <c r="L7172"/>
      <c r="M7172"/>
      <c r="N7172"/>
      <c r="O7172"/>
      <c r="P7172"/>
      <c r="Q7172"/>
      <c r="R7172"/>
      <c r="S7172"/>
      <c r="T7172"/>
      <c r="U7172" s="10" t="str">
        <f t="shared" si="320"/>
        <v/>
      </c>
      <c r="V7172"/>
      <c r="W7172"/>
      <c r="X7172"/>
      <c r="Y7172"/>
      <c r="Z7172"/>
      <c r="AA7172"/>
      <c r="AB7172"/>
      <c r="AC7172"/>
      <c r="AD7172"/>
      <c r="AE7172"/>
      <c r="AF7172" s="10" t="str">
        <f t="shared" si="319"/>
        <v/>
      </c>
      <c r="AG7172"/>
    </row>
    <row r="7173" spans="1:33">
      <c r="A7173" s="27" t="s">
        <v>14</v>
      </c>
      <c r="B7173" t="s">
        <v>189</v>
      </c>
      <c r="C7173">
        <v>6</v>
      </c>
      <c r="D7173" s="3">
        <v>4</v>
      </c>
      <c r="E7173" s="3">
        <v>2015</v>
      </c>
      <c r="F7173" t="s">
        <v>25</v>
      </c>
      <c r="G7173" t="s">
        <v>25</v>
      </c>
      <c r="H7173">
        <v>45</v>
      </c>
      <c r="I7173" s="28">
        <f t="shared" si="318"/>
        <v>180</v>
      </c>
      <c r="J7173">
        <v>0.25</v>
      </c>
      <c r="K7173">
        <v>11</v>
      </c>
      <c r="L7173">
        <v>11</v>
      </c>
      <c r="M7173">
        <v>9</v>
      </c>
      <c r="N7173">
        <v>9.3000000000000007</v>
      </c>
      <c r="O7173">
        <v>12</v>
      </c>
      <c r="P7173">
        <v>12</v>
      </c>
      <c r="Q7173">
        <v>11</v>
      </c>
      <c r="R7173">
        <v>12</v>
      </c>
      <c r="S7173">
        <v>8.1</v>
      </c>
      <c r="T7173">
        <v>7.9</v>
      </c>
      <c r="U7173" s="10">
        <f t="shared" si="320"/>
        <v>10.33</v>
      </c>
      <c r="V7173"/>
      <c r="W7173"/>
      <c r="X7173"/>
      <c r="Y7173"/>
      <c r="Z7173"/>
      <c r="AA7173"/>
      <c r="AB7173"/>
      <c r="AC7173"/>
      <c r="AD7173"/>
      <c r="AE7173"/>
      <c r="AF7173" s="10" t="str">
        <f t="shared" si="319"/>
        <v/>
      </c>
      <c r="AG7173"/>
    </row>
    <row r="7174" spans="1:33">
      <c r="A7174" s="27" t="s">
        <v>14</v>
      </c>
      <c r="B7174" t="s">
        <v>189</v>
      </c>
      <c r="C7174">
        <v>6</v>
      </c>
      <c r="D7174" s="3">
        <v>4</v>
      </c>
      <c r="E7174" s="3">
        <v>2015</v>
      </c>
      <c r="F7174" t="s">
        <v>25</v>
      </c>
      <c r="G7174" t="s">
        <v>25</v>
      </c>
      <c r="H7174">
        <v>1</v>
      </c>
      <c r="I7174" s="28">
        <f t="shared" si="318"/>
        <v>1</v>
      </c>
      <c r="J7174">
        <v>1</v>
      </c>
      <c r="K7174"/>
      <c r="L7174"/>
      <c r="M7174"/>
      <c r="N7174"/>
      <c r="O7174"/>
      <c r="P7174"/>
      <c r="Q7174"/>
      <c r="R7174"/>
      <c r="S7174"/>
      <c r="T7174"/>
      <c r="U7174" s="10" t="str">
        <f t="shared" si="320"/>
        <v/>
      </c>
      <c r="V7174">
        <v>1.3</v>
      </c>
      <c r="W7174"/>
      <c r="X7174"/>
      <c r="Y7174"/>
      <c r="Z7174"/>
      <c r="AA7174"/>
      <c r="AB7174"/>
      <c r="AC7174"/>
      <c r="AD7174"/>
      <c r="AE7174"/>
      <c r="AF7174" s="10">
        <f t="shared" si="319"/>
        <v>1.3</v>
      </c>
      <c r="AG7174"/>
    </row>
    <row r="7175" spans="1:33">
      <c r="A7175" s="27" t="s">
        <v>14</v>
      </c>
      <c r="B7175" t="s">
        <v>189</v>
      </c>
      <c r="C7175">
        <v>6</v>
      </c>
      <c r="D7175" s="3">
        <v>4</v>
      </c>
      <c r="E7175" s="3">
        <v>2015</v>
      </c>
      <c r="F7175" t="s">
        <v>460</v>
      </c>
      <c r="G7175" t="s">
        <v>460</v>
      </c>
      <c r="H7175">
        <v>1</v>
      </c>
      <c r="I7175" s="28">
        <f t="shared" si="318"/>
        <v>4</v>
      </c>
      <c r="J7175">
        <v>0.25</v>
      </c>
      <c r="K7175">
        <v>9.6</v>
      </c>
      <c r="L7175"/>
      <c r="M7175"/>
      <c r="N7175"/>
      <c r="O7175"/>
      <c r="P7175"/>
      <c r="Q7175"/>
      <c r="R7175"/>
      <c r="S7175"/>
      <c r="T7175"/>
      <c r="U7175" s="10">
        <f t="shared" si="320"/>
        <v>9.6</v>
      </c>
      <c r="V7175"/>
      <c r="W7175"/>
      <c r="X7175"/>
      <c r="Y7175"/>
      <c r="Z7175"/>
      <c r="AA7175"/>
      <c r="AB7175"/>
      <c r="AC7175"/>
      <c r="AD7175"/>
      <c r="AE7175"/>
      <c r="AF7175" s="10" t="str">
        <f t="shared" si="319"/>
        <v/>
      </c>
      <c r="AG7175"/>
    </row>
    <row r="7176" spans="1:33">
      <c r="A7176" s="27" t="s">
        <v>14</v>
      </c>
      <c r="B7176" t="s">
        <v>189</v>
      </c>
      <c r="C7176">
        <v>6</v>
      </c>
      <c r="D7176" s="3">
        <v>4</v>
      </c>
      <c r="E7176" s="3">
        <v>2015</v>
      </c>
      <c r="F7176" t="s">
        <v>49</v>
      </c>
      <c r="G7176" t="s">
        <v>49</v>
      </c>
      <c r="H7176">
        <v>27</v>
      </c>
      <c r="I7176" s="28">
        <f t="shared" si="318"/>
        <v>108</v>
      </c>
      <c r="J7176">
        <v>0.25</v>
      </c>
      <c r="K7176">
        <v>5.6</v>
      </c>
      <c r="L7176">
        <v>6.4</v>
      </c>
      <c r="M7176">
        <v>7.3</v>
      </c>
      <c r="N7176">
        <v>5.5</v>
      </c>
      <c r="O7176">
        <v>6.1</v>
      </c>
      <c r="P7176">
        <v>6.8</v>
      </c>
      <c r="Q7176">
        <v>4.9000000000000004</v>
      </c>
      <c r="R7176">
        <v>5.2</v>
      </c>
      <c r="S7176">
        <v>4.3</v>
      </c>
      <c r="T7176">
        <v>7.1</v>
      </c>
      <c r="U7176" s="10">
        <f t="shared" si="320"/>
        <v>5.92</v>
      </c>
      <c r="V7176"/>
      <c r="W7176"/>
      <c r="X7176"/>
      <c r="Y7176"/>
      <c r="Z7176"/>
      <c r="AA7176"/>
      <c r="AB7176"/>
      <c r="AC7176"/>
      <c r="AD7176"/>
      <c r="AE7176"/>
      <c r="AF7176" s="10" t="str">
        <f t="shared" si="319"/>
        <v/>
      </c>
      <c r="AG7176"/>
    </row>
    <row r="7177" spans="1:33">
      <c r="A7177" s="27" t="s">
        <v>14</v>
      </c>
      <c r="B7177" t="s">
        <v>189</v>
      </c>
      <c r="C7177">
        <v>6</v>
      </c>
      <c r="D7177" s="3">
        <v>4</v>
      </c>
      <c r="E7177" s="3">
        <v>2015</v>
      </c>
      <c r="F7177" t="s">
        <v>49</v>
      </c>
      <c r="G7177" t="s">
        <v>49</v>
      </c>
      <c r="H7177">
        <v>2</v>
      </c>
      <c r="I7177" s="28">
        <f t="shared" si="318"/>
        <v>2</v>
      </c>
      <c r="J7177">
        <v>1</v>
      </c>
      <c r="K7177">
        <v>4.8</v>
      </c>
      <c r="L7177">
        <v>1.3</v>
      </c>
      <c r="M7177"/>
      <c r="N7177"/>
      <c r="O7177"/>
      <c r="P7177"/>
      <c r="Q7177"/>
      <c r="R7177"/>
      <c r="S7177"/>
      <c r="T7177"/>
      <c r="U7177" s="10">
        <f t="shared" si="320"/>
        <v>3.05</v>
      </c>
      <c r="V7177"/>
      <c r="W7177"/>
      <c r="X7177"/>
      <c r="Y7177"/>
      <c r="Z7177"/>
      <c r="AA7177"/>
      <c r="AB7177"/>
      <c r="AC7177"/>
      <c r="AD7177"/>
      <c r="AE7177"/>
      <c r="AF7177" s="10" t="str">
        <f t="shared" si="319"/>
        <v/>
      </c>
      <c r="AG7177"/>
    </row>
    <row r="7178" spans="1:33">
      <c r="A7178" s="27" t="s">
        <v>14</v>
      </c>
      <c r="B7178" t="s">
        <v>189</v>
      </c>
      <c r="C7178">
        <v>6</v>
      </c>
      <c r="D7178" s="3">
        <v>4</v>
      </c>
      <c r="E7178" s="3">
        <v>2015</v>
      </c>
      <c r="F7178" t="s">
        <v>18</v>
      </c>
      <c r="G7178" t="s">
        <v>18</v>
      </c>
      <c r="H7178">
        <v>16</v>
      </c>
      <c r="I7178" s="28">
        <f t="shared" si="318"/>
        <v>64</v>
      </c>
      <c r="J7178">
        <v>0.25</v>
      </c>
      <c r="K7178">
        <v>8.4</v>
      </c>
      <c r="L7178">
        <v>5.3</v>
      </c>
      <c r="M7178">
        <v>8.8000000000000007</v>
      </c>
      <c r="N7178">
        <v>6.4</v>
      </c>
      <c r="O7178">
        <v>5.8</v>
      </c>
      <c r="P7178">
        <v>4.2</v>
      </c>
      <c r="Q7178">
        <v>7.1</v>
      </c>
      <c r="R7178">
        <v>3.7</v>
      </c>
      <c r="S7178"/>
      <c r="T7178"/>
      <c r="U7178" s="10">
        <f t="shared" si="320"/>
        <v>6.2125000000000004</v>
      </c>
      <c r="V7178">
        <v>1.8</v>
      </c>
      <c r="W7178">
        <v>2</v>
      </c>
      <c r="X7178"/>
      <c r="Y7178"/>
      <c r="Z7178"/>
      <c r="AA7178"/>
      <c r="AB7178"/>
      <c r="AC7178"/>
      <c r="AD7178"/>
      <c r="AE7178"/>
      <c r="AF7178" s="10">
        <f t="shared" si="319"/>
        <v>1.9</v>
      </c>
      <c r="AG7178" t="s">
        <v>495</v>
      </c>
    </row>
    <row r="7179" spans="1:33">
      <c r="A7179" s="27" t="s">
        <v>14</v>
      </c>
      <c r="B7179" t="s">
        <v>189</v>
      </c>
      <c r="C7179">
        <v>6</v>
      </c>
      <c r="D7179" s="3">
        <v>4</v>
      </c>
      <c r="E7179" s="3">
        <v>2015</v>
      </c>
      <c r="F7179" t="s">
        <v>18</v>
      </c>
      <c r="G7179" t="s">
        <v>18</v>
      </c>
      <c r="H7179">
        <v>2</v>
      </c>
      <c r="I7179" s="28">
        <f t="shared" si="318"/>
        <v>8</v>
      </c>
      <c r="J7179">
        <v>0.25</v>
      </c>
      <c r="K7179"/>
      <c r="L7179"/>
      <c r="M7179"/>
      <c r="N7179"/>
      <c r="O7179"/>
      <c r="P7179"/>
      <c r="Q7179"/>
      <c r="R7179"/>
      <c r="S7179"/>
      <c r="T7179"/>
      <c r="U7179" s="10" t="str">
        <f t="shared" si="320"/>
        <v/>
      </c>
      <c r="V7179">
        <v>0.7</v>
      </c>
      <c r="W7179">
        <v>1.1000000000000001</v>
      </c>
      <c r="X7179"/>
      <c r="Y7179"/>
      <c r="Z7179"/>
      <c r="AA7179"/>
      <c r="AB7179"/>
      <c r="AC7179"/>
      <c r="AD7179"/>
      <c r="AE7179"/>
      <c r="AF7179" s="10">
        <f t="shared" si="319"/>
        <v>0.9</v>
      </c>
      <c r="AG7179" t="s">
        <v>496</v>
      </c>
    </row>
    <row r="7180" spans="1:33">
      <c r="A7180" s="27" t="s">
        <v>14</v>
      </c>
      <c r="B7180" t="s">
        <v>189</v>
      </c>
      <c r="C7180">
        <v>6</v>
      </c>
      <c r="D7180" s="3">
        <v>4</v>
      </c>
      <c r="E7180" s="3">
        <v>2015</v>
      </c>
      <c r="F7180" t="s">
        <v>16</v>
      </c>
      <c r="G7180" t="s">
        <v>16</v>
      </c>
      <c r="H7180">
        <v>4</v>
      </c>
      <c r="I7180" s="28">
        <f t="shared" si="318"/>
        <v>16</v>
      </c>
      <c r="J7180">
        <v>0.25</v>
      </c>
      <c r="K7180">
        <v>8.3000000000000007</v>
      </c>
      <c r="L7180">
        <v>8.1999999999999993</v>
      </c>
      <c r="M7180">
        <v>6.1</v>
      </c>
      <c r="N7180"/>
      <c r="O7180"/>
      <c r="P7180"/>
      <c r="Q7180"/>
      <c r="R7180"/>
      <c r="S7180"/>
      <c r="T7180"/>
      <c r="U7180" s="10">
        <f t="shared" si="320"/>
        <v>7.5333333333333341</v>
      </c>
      <c r="V7180">
        <v>2</v>
      </c>
      <c r="W7180"/>
      <c r="X7180"/>
      <c r="Y7180"/>
      <c r="Z7180"/>
      <c r="AA7180"/>
      <c r="AB7180"/>
      <c r="AC7180"/>
      <c r="AD7180"/>
      <c r="AE7180"/>
      <c r="AF7180" s="10">
        <f t="shared" si="319"/>
        <v>2</v>
      </c>
      <c r="AG7180"/>
    </row>
    <row r="7181" spans="1:33">
      <c r="A7181" s="27" t="s">
        <v>14</v>
      </c>
      <c r="B7181" t="s">
        <v>189</v>
      </c>
      <c r="C7181">
        <v>6</v>
      </c>
      <c r="D7181" s="3">
        <v>4</v>
      </c>
      <c r="E7181" s="3">
        <v>2015</v>
      </c>
      <c r="F7181" t="s">
        <v>20</v>
      </c>
      <c r="G7181" t="s">
        <v>20</v>
      </c>
      <c r="H7181">
        <v>13</v>
      </c>
      <c r="I7181" s="28">
        <f t="shared" si="318"/>
        <v>52</v>
      </c>
      <c r="J7181">
        <v>0.25</v>
      </c>
      <c r="K7181"/>
      <c r="L7181"/>
      <c r="M7181"/>
      <c r="N7181"/>
      <c r="O7181"/>
      <c r="P7181"/>
      <c r="Q7181"/>
      <c r="R7181"/>
      <c r="S7181"/>
      <c r="T7181"/>
      <c r="U7181" s="10" t="str">
        <f t="shared" si="320"/>
        <v/>
      </c>
      <c r="V7181">
        <v>2.4</v>
      </c>
      <c r="W7181">
        <v>1.8</v>
      </c>
      <c r="X7181">
        <v>2.1</v>
      </c>
      <c r="Y7181">
        <v>1.9</v>
      </c>
      <c r="Z7181">
        <v>2.2000000000000002</v>
      </c>
      <c r="AA7181">
        <v>2.5</v>
      </c>
      <c r="AB7181">
        <v>1.5</v>
      </c>
      <c r="AC7181">
        <v>2.5</v>
      </c>
      <c r="AD7181">
        <v>1.3</v>
      </c>
      <c r="AE7181">
        <v>1.7</v>
      </c>
      <c r="AF7181" s="10">
        <f t="shared" si="319"/>
        <v>1.9900000000000002</v>
      </c>
      <c r="AG7181"/>
    </row>
    <row r="7182" spans="1:33">
      <c r="A7182" s="27" t="s">
        <v>14</v>
      </c>
      <c r="B7182" t="s">
        <v>189</v>
      </c>
      <c r="C7182">
        <v>6</v>
      </c>
      <c r="D7182" s="3">
        <v>4</v>
      </c>
      <c r="E7182" s="3">
        <v>2015</v>
      </c>
      <c r="F7182" t="s">
        <v>21</v>
      </c>
      <c r="G7182" t="s">
        <v>21</v>
      </c>
      <c r="H7182">
        <v>18</v>
      </c>
      <c r="I7182" s="28">
        <f t="shared" si="318"/>
        <v>72</v>
      </c>
      <c r="J7182">
        <v>0.25</v>
      </c>
      <c r="K7182">
        <v>8.6999999999999993</v>
      </c>
      <c r="L7182">
        <v>6.1</v>
      </c>
      <c r="M7182">
        <v>7.1</v>
      </c>
      <c r="N7182">
        <v>10</v>
      </c>
      <c r="O7182">
        <v>7.7</v>
      </c>
      <c r="P7182">
        <v>9.6</v>
      </c>
      <c r="Q7182">
        <v>7.1</v>
      </c>
      <c r="R7182">
        <v>9.1999999999999993</v>
      </c>
      <c r="S7182">
        <v>6.3</v>
      </c>
      <c r="T7182">
        <v>7.6</v>
      </c>
      <c r="U7182" s="10">
        <f t="shared" si="320"/>
        <v>7.9399999999999995</v>
      </c>
      <c r="V7182"/>
      <c r="W7182"/>
      <c r="X7182"/>
      <c r="Y7182"/>
      <c r="Z7182"/>
      <c r="AA7182"/>
      <c r="AB7182"/>
      <c r="AC7182"/>
      <c r="AD7182"/>
      <c r="AE7182"/>
      <c r="AF7182" s="10" t="str">
        <f t="shared" si="319"/>
        <v/>
      </c>
      <c r="AG7182"/>
    </row>
    <row r="7183" spans="1:33">
      <c r="A7183" s="27" t="s">
        <v>14</v>
      </c>
      <c r="B7183" t="s">
        <v>189</v>
      </c>
      <c r="C7183">
        <v>6</v>
      </c>
      <c r="D7183" s="3">
        <v>4</v>
      </c>
      <c r="E7183" s="3">
        <v>2015</v>
      </c>
      <c r="F7183" t="s">
        <v>21</v>
      </c>
      <c r="G7183" t="s">
        <v>21</v>
      </c>
      <c r="H7183">
        <v>3</v>
      </c>
      <c r="I7183" s="28">
        <f t="shared" si="318"/>
        <v>3</v>
      </c>
      <c r="J7183">
        <v>1</v>
      </c>
      <c r="K7183">
        <v>3.5</v>
      </c>
      <c r="L7183">
        <v>2.6</v>
      </c>
      <c r="M7183">
        <v>1.6</v>
      </c>
      <c r="N7183"/>
      <c r="O7183"/>
      <c r="P7183"/>
      <c r="Q7183"/>
      <c r="R7183"/>
      <c r="S7183"/>
      <c r="T7183"/>
      <c r="U7183" s="10">
        <f t="shared" si="320"/>
        <v>2.5666666666666664</v>
      </c>
      <c r="V7183"/>
      <c r="W7183"/>
      <c r="X7183"/>
      <c r="Y7183"/>
      <c r="Z7183"/>
      <c r="AA7183"/>
      <c r="AB7183"/>
      <c r="AC7183"/>
      <c r="AD7183"/>
      <c r="AE7183"/>
      <c r="AF7183" s="10" t="str">
        <f t="shared" si="319"/>
        <v/>
      </c>
      <c r="AG7183"/>
    </row>
    <row r="7184" spans="1:33">
      <c r="A7184" s="27" t="s">
        <v>14</v>
      </c>
      <c r="B7184" t="s">
        <v>189</v>
      </c>
      <c r="C7184">
        <v>6</v>
      </c>
      <c r="D7184" s="3">
        <v>4</v>
      </c>
      <c r="E7184" s="3">
        <v>2015</v>
      </c>
      <c r="F7184" t="s">
        <v>211</v>
      </c>
      <c r="G7184" t="s">
        <v>211</v>
      </c>
      <c r="H7184">
        <v>5</v>
      </c>
      <c r="I7184" s="28">
        <f t="shared" si="318"/>
        <v>5</v>
      </c>
      <c r="J7184">
        <v>1</v>
      </c>
      <c r="K7184">
        <v>31</v>
      </c>
      <c r="L7184">
        <v>31</v>
      </c>
      <c r="M7184">
        <v>32</v>
      </c>
      <c r="N7184">
        <v>28</v>
      </c>
      <c r="O7184"/>
      <c r="P7184"/>
      <c r="Q7184"/>
      <c r="R7184"/>
      <c r="S7184"/>
      <c r="T7184"/>
      <c r="U7184" s="10">
        <f t="shared" si="320"/>
        <v>30.5</v>
      </c>
      <c r="V7184"/>
      <c r="W7184"/>
      <c r="X7184"/>
      <c r="Y7184"/>
      <c r="Z7184"/>
      <c r="AA7184"/>
      <c r="AB7184"/>
      <c r="AC7184"/>
      <c r="AD7184"/>
      <c r="AE7184"/>
      <c r="AF7184" s="10" t="str">
        <f t="shared" si="319"/>
        <v/>
      </c>
      <c r="AG7184" t="s">
        <v>497</v>
      </c>
    </row>
    <row r="7185" spans="1:33">
      <c r="A7185" s="27" t="s">
        <v>14</v>
      </c>
      <c r="B7185" t="s">
        <v>189</v>
      </c>
      <c r="C7185">
        <v>6</v>
      </c>
      <c r="D7185" s="3">
        <v>4</v>
      </c>
      <c r="E7185" s="3">
        <v>2015</v>
      </c>
      <c r="F7185" t="s">
        <v>159</v>
      </c>
      <c r="G7185" t="s">
        <v>159</v>
      </c>
      <c r="H7185">
        <v>1</v>
      </c>
      <c r="I7185" s="28">
        <f t="shared" si="318"/>
        <v>4</v>
      </c>
      <c r="J7185">
        <v>0.25</v>
      </c>
      <c r="K7185"/>
      <c r="L7185"/>
      <c r="M7185"/>
      <c r="N7185"/>
      <c r="O7185"/>
      <c r="P7185"/>
      <c r="Q7185"/>
      <c r="R7185"/>
      <c r="S7185"/>
      <c r="T7185"/>
      <c r="U7185" s="10" t="str">
        <f t="shared" si="320"/>
        <v/>
      </c>
      <c r="V7185"/>
      <c r="W7185"/>
      <c r="X7185"/>
      <c r="Y7185"/>
      <c r="Z7185"/>
      <c r="AA7185"/>
      <c r="AB7185"/>
      <c r="AC7185"/>
      <c r="AD7185"/>
      <c r="AE7185"/>
      <c r="AF7185" s="10" t="str">
        <f t="shared" si="319"/>
        <v/>
      </c>
      <c r="AG7185"/>
    </row>
    <row r="7186" spans="1:33">
      <c r="A7186" s="27" t="s">
        <v>14</v>
      </c>
      <c r="B7186" t="s">
        <v>189</v>
      </c>
      <c r="C7186">
        <v>6</v>
      </c>
      <c r="D7186" s="3">
        <v>4</v>
      </c>
      <c r="E7186" s="3">
        <v>2015</v>
      </c>
      <c r="F7186" t="s">
        <v>38</v>
      </c>
      <c r="G7186" t="s">
        <v>38</v>
      </c>
      <c r="H7186">
        <v>1</v>
      </c>
      <c r="I7186" s="28">
        <f t="shared" si="318"/>
        <v>4</v>
      </c>
      <c r="J7186">
        <v>0.25</v>
      </c>
      <c r="K7186">
        <v>8.1</v>
      </c>
      <c r="L7186"/>
      <c r="M7186"/>
      <c r="N7186"/>
      <c r="O7186"/>
      <c r="P7186"/>
      <c r="Q7186"/>
      <c r="R7186"/>
      <c r="S7186"/>
      <c r="T7186"/>
      <c r="U7186" s="10">
        <f t="shared" si="320"/>
        <v>8.1</v>
      </c>
      <c r="V7186"/>
      <c r="W7186"/>
      <c r="X7186"/>
      <c r="Y7186"/>
      <c r="Z7186"/>
      <c r="AA7186"/>
      <c r="AB7186"/>
      <c r="AC7186"/>
      <c r="AD7186"/>
      <c r="AE7186"/>
      <c r="AF7186" s="10" t="str">
        <f t="shared" si="319"/>
        <v/>
      </c>
      <c r="AG7186"/>
    </row>
    <row r="7187" spans="1:33">
      <c r="A7187" s="27" t="s">
        <v>14</v>
      </c>
      <c r="B7187" t="s">
        <v>189</v>
      </c>
      <c r="C7187">
        <v>6</v>
      </c>
      <c r="D7187" s="3">
        <v>4</v>
      </c>
      <c r="E7187" s="3">
        <v>2015</v>
      </c>
      <c r="F7187" t="s">
        <v>58</v>
      </c>
      <c r="G7187" t="s">
        <v>449</v>
      </c>
      <c r="H7187">
        <v>1</v>
      </c>
      <c r="I7187" s="28">
        <f t="shared" si="318"/>
        <v>4</v>
      </c>
      <c r="J7187">
        <v>0.25</v>
      </c>
      <c r="K7187">
        <v>3.5</v>
      </c>
      <c r="L7187"/>
      <c r="M7187"/>
      <c r="N7187"/>
      <c r="O7187"/>
      <c r="P7187"/>
      <c r="Q7187"/>
      <c r="R7187"/>
      <c r="S7187"/>
      <c r="T7187"/>
      <c r="U7187" s="10">
        <f t="shared" si="320"/>
        <v>3.5</v>
      </c>
      <c r="V7187"/>
      <c r="W7187"/>
      <c r="X7187"/>
      <c r="Y7187"/>
      <c r="Z7187"/>
      <c r="AA7187"/>
      <c r="AB7187"/>
      <c r="AC7187"/>
      <c r="AD7187"/>
      <c r="AE7187"/>
      <c r="AF7187" s="10" t="str">
        <f t="shared" si="319"/>
        <v/>
      </c>
      <c r="AG7187"/>
    </row>
    <row r="7188" spans="1:33">
      <c r="A7188" s="27" t="s">
        <v>14</v>
      </c>
      <c r="B7188" t="s">
        <v>189</v>
      </c>
      <c r="C7188">
        <v>6</v>
      </c>
      <c r="D7188" s="3">
        <v>4</v>
      </c>
      <c r="E7188" s="3">
        <v>2015</v>
      </c>
      <c r="F7188" t="s">
        <v>47</v>
      </c>
      <c r="G7188" t="s">
        <v>47</v>
      </c>
      <c r="H7188">
        <v>6</v>
      </c>
      <c r="I7188" s="28">
        <f t="shared" si="318"/>
        <v>6</v>
      </c>
      <c r="J7188">
        <v>1</v>
      </c>
      <c r="K7188"/>
      <c r="L7188"/>
      <c r="M7188"/>
      <c r="N7188"/>
      <c r="O7188"/>
      <c r="P7188"/>
      <c r="Q7188"/>
      <c r="R7188"/>
      <c r="S7188"/>
      <c r="T7188"/>
      <c r="U7188" s="10" t="str">
        <f t="shared" si="320"/>
        <v/>
      </c>
      <c r="V7188"/>
      <c r="W7188"/>
      <c r="X7188"/>
      <c r="Y7188"/>
      <c r="Z7188"/>
      <c r="AA7188"/>
      <c r="AB7188"/>
      <c r="AC7188"/>
      <c r="AD7188"/>
      <c r="AE7188"/>
      <c r="AF7188" s="10" t="str">
        <f t="shared" si="319"/>
        <v/>
      </c>
      <c r="AG7188" t="s">
        <v>65</v>
      </c>
    </row>
    <row r="7189" spans="1:33">
      <c r="A7189" s="27" t="s">
        <v>14</v>
      </c>
      <c r="B7189" t="s">
        <v>189</v>
      </c>
      <c r="C7189">
        <v>6</v>
      </c>
      <c r="D7189" s="3">
        <v>4</v>
      </c>
      <c r="E7189" s="3">
        <v>2015</v>
      </c>
      <c r="F7189" t="s">
        <v>47</v>
      </c>
      <c r="G7189" t="s">
        <v>47</v>
      </c>
      <c r="H7189">
        <v>6</v>
      </c>
      <c r="I7189" s="28">
        <f t="shared" si="318"/>
        <v>6</v>
      </c>
      <c r="J7189">
        <v>1</v>
      </c>
      <c r="K7189"/>
      <c r="L7189"/>
      <c r="M7189"/>
      <c r="N7189"/>
      <c r="O7189"/>
      <c r="P7189"/>
      <c r="Q7189"/>
      <c r="R7189"/>
      <c r="S7189"/>
      <c r="T7189"/>
      <c r="U7189" s="10" t="str">
        <f t="shared" si="320"/>
        <v/>
      </c>
      <c r="V7189"/>
      <c r="W7189"/>
      <c r="X7189"/>
      <c r="Y7189"/>
      <c r="Z7189"/>
      <c r="AA7189"/>
      <c r="AB7189"/>
      <c r="AC7189"/>
      <c r="AD7189"/>
      <c r="AE7189"/>
      <c r="AF7189" s="10" t="str">
        <f t="shared" si="319"/>
        <v/>
      </c>
      <c r="AG7189" t="s">
        <v>418</v>
      </c>
    </row>
    <row r="7190" spans="1:33">
      <c r="A7190" s="27" t="s">
        <v>14</v>
      </c>
      <c r="B7190" t="s">
        <v>189</v>
      </c>
      <c r="C7190">
        <v>6</v>
      </c>
      <c r="D7190" s="3">
        <v>4</v>
      </c>
      <c r="E7190" s="3">
        <v>2015</v>
      </c>
      <c r="F7190" t="s">
        <v>47</v>
      </c>
      <c r="G7190" t="s">
        <v>47</v>
      </c>
      <c r="H7190">
        <v>10</v>
      </c>
      <c r="I7190" s="28">
        <f t="shared" si="318"/>
        <v>10</v>
      </c>
      <c r="J7190">
        <v>1</v>
      </c>
      <c r="K7190"/>
      <c r="L7190"/>
      <c r="M7190"/>
      <c r="N7190"/>
      <c r="O7190"/>
      <c r="P7190"/>
      <c r="Q7190"/>
      <c r="R7190"/>
      <c r="S7190"/>
      <c r="T7190"/>
      <c r="U7190" s="10" t="str">
        <f t="shared" si="320"/>
        <v/>
      </c>
      <c r="V7190"/>
      <c r="W7190"/>
      <c r="X7190"/>
      <c r="Y7190"/>
      <c r="Z7190"/>
      <c r="AA7190"/>
      <c r="AB7190"/>
      <c r="AC7190"/>
      <c r="AD7190"/>
      <c r="AE7190"/>
      <c r="AF7190" s="10" t="str">
        <f t="shared" si="319"/>
        <v/>
      </c>
      <c r="AG7190" t="s">
        <v>66</v>
      </c>
    </row>
    <row r="7191" spans="1:33">
      <c r="A7191" s="27" t="s">
        <v>14</v>
      </c>
      <c r="B7191" t="s">
        <v>189</v>
      </c>
      <c r="C7191">
        <v>6</v>
      </c>
      <c r="D7191" s="3">
        <v>4</v>
      </c>
      <c r="E7191" s="3">
        <v>2015</v>
      </c>
      <c r="F7191" t="s">
        <v>337</v>
      </c>
      <c r="G7191" t="s">
        <v>337</v>
      </c>
      <c r="H7191">
        <v>2</v>
      </c>
      <c r="I7191" s="28">
        <f t="shared" si="318"/>
        <v>8</v>
      </c>
      <c r="J7191">
        <v>0.25</v>
      </c>
      <c r="K7191">
        <v>3.8</v>
      </c>
      <c r="L7191">
        <v>1.5</v>
      </c>
      <c r="M7191"/>
      <c r="N7191"/>
      <c r="O7191"/>
      <c r="P7191"/>
      <c r="Q7191"/>
      <c r="R7191"/>
      <c r="S7191"/>
      <c r="T7191"/>
      <c r="U7191" s="10">
        <f t="shared" si="320"/>
        <v>2.65</v>
      </c>
      <c r="V7191"/>
      <c r="W7191"/>
      <c r="X7191"/>
      <c r="Y7191"/>
      <c r="Z7191"/>
      <c r="AA7191"/>
      <c r="AB7191"/>
      <c r="AC7191"/>
      <c r="AD7191"/>
      <c r="AE7191"/>
      <c r="AF7191" s="10" t="str">
        <f t="shared" si="319"/>
        <v/>
      </c>
      <c r="AG7191"/>
    </row>
    <row r="7192" spans="1:33">
      <c r="A7192" s="27" t="s">
        <v>14</v>
      </c>
      <c r="B7192" t="s">
        <v>189</v>
      </c>
      <c r="C7192">
        <v>6</v>
      </c>
      <c r="D7192" s="3">
        <v>4</v>
      </c>
      <c r="E7192" s="3">
        <v>2015</v>
      </c>
      <c r="F7192" t="s">
        <v>296</v>
      </c>
      <c r="G7192" t="s">
        <v>59</v>
      </c>
      <c r="H7192">
        <v>1</v>
      </c>
      <c r="I7192" s="28">
        <f t="shared" si="318"/>
        <v>4</v>
      </c>
      <c r="J7192">
        <v>0.25</v>
      </c>
      <c r="K7192">
        <v>14</v>
      </c>
      <c r="L7192"/>
      <c r="M7192"/>
      <c r="N7192"/>
      <c r="O7192"/>
      <c r="P7192"/>
      <c r="Q7192"/>
      <c r="R7192"/>
      <c r="S7192"/>
      <c r="T7192"/>
      <c r="U7192" s="10">
        <f t="shared" si="320"/>
        <v>14</v>
      </c>
      <c r="V7192"/>
      <c r="W7192"/>
      <c r="X7192"/>
      <c r="Y7192"/>
      <c r="Z7192"/>
      <c r="AA7192"/>
      <c r="AB7192"/>
      <c r="AC7192"/>
      <c r="AD7192"/>
      <c r="AE7192"/>
      <c r="AF7192" s="10" t="str">
        <f t="shared" si="319"/>
        <v/>
      </c>
      <c r="AG7192"/>
    </row>
    <row r="7193" spans="1:33">
      <c r="A7193" s="27" t="s">
        <v>14</v>
      </c>
      <c r="B7193" t="s">
        <v>189</v>
      </c>
      <c r="C7193">
        <v>6</v>
      </c>
      <c r="D7193" s="3">
        <v>4</v>
      </c>
      <c r="E7193" s="3">
        <v>2015</v>
      </c>
      <c r="F7193" t="s">
        <v>67</v>
      </c>
      <c r="G7193" t="s">
        <v>67</v>
      </c>
      <c r="H7193">
        <v>3</v>
      </c>
      <c r="I7193" s="28">
        <f t="shared" si="318"/>
        <v>12</v>
      </c>
      <c r="J7193">
        <v>0.25</v>
      </c>
      <c r="K7193">
        <v>3.7</v>
      </c>
      <c r="L7193">
        <v>6</v>
      </c>
      <c r="M7193">
        <v>3.8</v>
      </c>
      <c r="N7193"/>
      <c r="O7193"/>
      <c r="P7193"/>
      <c r="Q7193"/>
      <c r="R7193"/>
      <c r="S7193"/>
      <c r="T7193"/>
      <c r="U7193" s="10">
        <f t="shared" si="320"/>
        <v>4.5</v>
      </c>
      <c r="V7193"/>
      <c r="W7193"/>
      <c r="X7193"/>
      <c r="Y7193"/>
      <c r="Z7193"/>
      <c r="AA7193"/>
      <c r="AB7193"/>
      <c r="AC7193"/>
      <c r="AD7193"/>
      <c r="AE7193"/>
      <c r="AF7193" s="10" t="str">
        <f t="shared" si="319"/>
        <v/>
      </c>
      <c r="AG7193"/>
    </row>
    <row r="7194" spans="1:33">
      <c r="A7194" s="27" t="s">
        <v>14</v>
      </c>
      <c r="B7194" t="s">
        <v>189</v>
      </c>
      <c r="C7194">
        <v>6</v>
      </c>
      <c r="D7194" s="3">
        <v>4</v>
      </c>
      <c r="E7194" s="3">
        <v>2015</v>
      </c>
      <c r="F7194" t="s">
        <v>51</v>
      </c>
      <c r="G7194" t="s">
        <v>51</v>
      </c>
      <c r="H7194">
        <v>3</v>
      </c>
      <c r="I7194" s="28">
        <f t="shared" si="318"/>
        <v>12</v>
      </c>
      <c r="J7194">
        <v>0.25</v>
      </c>
      <c r="K7194">
        <v>4.4000000000000004</v>
      </c>
      <c r="L7194">
        <v>3</v>
      </c>
      <c r="M7194">
        <v>4.0999999999999996</v>
      </c>
      <c r="N7194"/>
      <c r="O7194"/>
      <c r="P7194"/>
      <c r="Q7194"/>
      <c r="R7194"/>
      <c r="S7194"/>
      <c r="T7194"/>
      <c r="U7194" s="10">
        <f t="shared" si="320"/>
        <v>3.8333333333333335</v>
      </c>
      <c r="V7194"/>
      <c r="W7194"/>
      <c r="X7194"/>
      <c r="Y7194"/>
      <c r="Z7194"/>
      <c r="AA7194"/>
      <c r="AB7194"/>
      <c r="AC7194"/>
      <c r="AD7194"/>
      <c r="AE7194"/>
      <c r="AF7194" s="10" t="str">
        <f t="shared" si="319"/>
        <v/>
      </c>
      <c r="AG7194"/>
    </row>
    <row r="7195" spans="1:33">
      <c r="A7195" s="27" t="s">
        <v>14</v>
      </c>
      <c r="B7195" t="s">
        <v>189</v>
      </c>
      <c r="C7195">
        <v>6</v>
      </c>
      <c r="D7195" s="3">
        <v>4</v>
      </c>
      <c r="E7195" s="3">
        <v>2015</v>
      </c>
      <c r="F7195" t="s">
        <v>51</v>
      </c>
      <c r="G7195" t="s">
        <v>51</v>
      </c>
      <c r="H7195">
        <v>46</v>
      </c>
      <c r="I7195" s="28">
        <f t="shared" ref="I7195:I7258" si="321">H7195*(1/J7195)</f>
        <v>46</v>
      </c>
      <c r="J7195">
        <v>1</v>
      </c>
      <c r="K7195">
        <v>6.6</v>
      </c>
      <c r="L7195">
        <v>7.5</v>
      </c>
      <c r="M7195">
        <v>6.4</v>
      </c>
      <c r="N7195">
        <v>6.8</v>
      </c>
      <c r="O7195">
        <v>8</v>
      </c>
      <c r="P7195">
        <v>7</v>
      </c>
      <c r="Q7195">
        <v>7.1</v>
      </c>
      <c r="R7195">
        <v>6.2</v>
      </c>
      <c r="S7195">
        <v>7.7</v>
      </c>
      <c r="T7195">
        <v>7.9</v>
      </c>
      <c r="U7195" s="10">
        <f t="shared" si="320"/>
        <v>7.12</v>
      </c>
      <c r="V7195"/>
      <c r="W7195"/>
      <c r="X7195"/>
      <c r="Y7195"/>
      <c r="Z7195"/>
      <c r="AA7195"/>
      <c r="AB7195"/>
      <c r="AC7195"/>
      <c r="AD7195"/>
      <c r="AE7195"/>
      <c r="AF7195" s="10" t="str">
        <f t="shared" si="319"/>
        <v/>
      </c>
      <c r="AG7195"/>
    </row>
    <row r="7196" spans="1:33">
      <c r="A7196" s="27" t="s">
        <v>14</v>
      </c>
      <c r="B7196" t="s">
        <v>189</v>
      </c>
      <c r="C7196">
        <v>6</v>
      </c>
      <c r="D7196" s="3">
        <v>4</v>
      </c>
      <c r="E7196" s="3">
        <v>2015</v>
      </c>
      <c r="F7196" t="s">
        <v>43</v>
      </c>
      <c r="G7196" t="s">
        <v>44</v>
      </c>
      <c r="H7196">
        <v>9</v>
      </c>
      <c r="I7196" s="28">
        <f t="shared" si="321"/>
        <v>36</v>
      </c>
      <c r="J7196">
        <v>0.25</v>
      </c>
      <c r="K7196">
        <v>6.1</v>
      </c>
      <c r="L7196">
        <v>5.4</v>
      </c>
      <c r="M7196">
        <v>2.7</v>
      </c>
      <c r="N7196">
        <v>2</v>
      </c>
      <c r="O7196">
        <v>1.5</v>
      </c>
      <c r="P7196">
        <v>5.7</v>
      </c>
      <c r="Q7196">
        <v>5.5</v>
      </c>
      <c r="R7196">
        <v>4</v>
      </c>
      <c r="S7196">
        <v>5.0999999999999996</v>
      </c>
      <c r="T7196"/>
      <c r="U7196" s="10">
        <f t="shared" si="320"/>
        <v>4.2222222222222223</v>
      </c>
      <c r="V7196"/>
      <c r="W7196"/>
      <c r="X7196"/>
      <c r="Y7196"/>
      <c r="Z7196"/>
      <c r="AA7196"/>
      <c r="AB7196"/>
      <c r="AC7196"/>
      <c r="AD7196"/>
      <c r="AE7196"/>
      <c r="AF7196" s="10" t="str">
        <f t="shared" si="319"/>
        <v/>
      </c>
      <c r="AG7196"/>
    </row>
    <row r="7197" spans="1:33">
      <c r="A7197" s="27" t="s">
        <v>14</v>
      </c>
      <c r="B7197" t="s">
        <v>189</v>
      </c>
      <c r="C7197">
        <v>6</v>
      </c>
      <c r="D7197" s="3">
        <v>4</v>
      </c>
      <c r="E7197" s="3">
        <v>2015</v>
      </c>
      <c r="F7197" t="s">
        <v>22</v>
      </c>
      <c r="G7197" t="s">
        <v>22</v>
      </c>
      <c r="H7197">
        <v>1</v>
      </c>
      <c r="I7197" s="28">
        <f t="shared" si="321"/>
        <v>4</v>
      </c>
      <c r="J7197">
        <v>0.25</v>
      </c>
      <c r="K7197"/>
      <c r="L7197"/>
      <c r="M7197"/>
      <c r="N7197"/>
      <c r="O7197"/>
      <c r="P7197"/>
      <c r="Q7197"/>
      <c r="R7197"/>
      <c r="S7197"/>
      <c r="T7197"/>
      <c r="U7197" s="10" t="str">
        <f t="shared" si="320"/>
        <v/>
      </c>
      <c r="V7197">
        <v>2.1</v>
      </c>
      <c r="W7197"/>
      <c r="X7197"/>
      <c r="Y7197"/>
      <c r="Z7197"/>
      <c r="AA7197"/>
      <c r="AB7197"/>
      <c r="AC7197"/>
      <c r="AD7197"/>
      <c r="AE7197"/>
      <c r="AF7197" s="10">
        <f t="shared" si="319"/>
        <v>2.1</v>
      </c>
      <c r="AG7197"/>
    </row>
    <row r="7198" spans="1:33">
      <c r="A7198" s="27" t="s">
        <v>14</v>
      </c>
      <c r="B7198" t="s">
        <v>189</v>
      </c>
      <c r="C7198">
        <v>6</v>
      </c>
      <c r="D7198" s="3">
        <v>4</v>
      </c>
      <c r="E7198" s="3">
        <v>2015</v>
      </c>
      <c r="F7198" t="s">
        <v>41</v>
      </c>
      <c r="G7198" t="s">
        <v>40</v>
      </c>
      <c r="H7198">
        <v>4</v>
      </c>
      <c r="I7198" s="28">
        <f t="shared" si="321"/>
        <v>16</v>
      </c>
      <c r="J7198">
        <v>0.25</v>
      </c>
      <c r="K7198">
        <v>3.1</v>
      </c>
      <c r="L7198">
        <v>3.1</v>
      </c>
      <c r="M7198">
        <v>3</v>
      </c>
      <c r="N7198">
        <v>2.9</v>
      </c>
      <c r="O7198"/>
      <c r="P7198"/>
      <c r="Q7198"/>
      <c r="R7198"/>
      <c r="S7198"/>
      <c r="T7198"/>
      <c r="U7198" s="10">
        <f t="shared" si="320"/>
        <v>3.0249999999999999</v>
      </c>
      <c r="V7198"/>
      <c r="W7198"/>
      <c r="X7198"/>
      <c r="Y7198"/>
      <c r="Z7198"/>
      <c r="AA7198"/>
      <c r="AB7198"/>
      <c r="AC7198"/>
      <c r="AD7198"/>
      <c r="AE7198"/>
      <c r="AF7198" s="10" t="str">
        <f t="shared" si="319"/>
        <v/>
      </c>
      <c r="AG7198"/>
    </row>
    <row r="7199" spans="1:33">
      <c r="A7199" s="27" t="s">
        <v>14</v>
      </c>
      <c r="B7199" t="s">
        <v>189</v>
      </c>
      <c r="C7199">
        <v>6</v>
      </c>
      <c r="D7199" s="3">
        <v>4</v>
      </c>
      <c r="E7199" s="3">
        <v>2015</v>
      </c>
      <c r="F7199" t="s">
        <v>39</v>
      </c>
      <c r="G7199" t="s">
        <v>40</v>
      </c>
      <c r="H7199">
        <v>1</v>
      </c>
      <c r="I7199" s="28">
        <f t="shared" si="321"/>
        <v>1</v>
      </c>
      <c r="J7199">
        <v>1</v>
      </c>
      <c r="K7199">
        <v>5.9</v>
      </c>
      <c r="L7199"/>
      <c r="M7199"/>
      <c r="N7199"/>
      <c r="O7199"/>
      <c r="P7199"/>
      <c r="Q7199"/>
      <c r="R7199"/>
      <c r="S7199"/>
      <c r="T7199"/>
      <c r="U7199" s="10">
        <f t="shared" si="320"/>
        <v>5.9</v>
      </c>
      <c r="V7199"/>
      <c r="W7199"/>
      <c r="X7199"/>
      <c r="Y7199"/>
      <c r="Z7199"/>
      <c r="AA7199"/>
      <c r="AB7199"/>
      <c r="AC7199"/>
      <c r="AD7199"/>
      <c r="AE7199"/>
      <c r="AF7199" s="10" t="str">
        <f t="shared" si="319"/>
        <v/>
      </c>
      <c r="AG7199"/>
    </row>
    <row r="7200" spans="1:33">
      <c r="A7200" s="27" t="s">
        <v>14</v>
      </c>
      <c r="B7200" t="s">
        <v>189</v>
      </c>
      <c r="C7200">
        <v>6</v>
      </c>
      <c r="D7200" s="3">
        <v>4</v>
      </c>
      <c r="E7200" s="3">
        <v>2015</v>
      </c>
      <c r="F7200" t="s">
        <v>23</v>
      </c>
      <c r="G7200" t="s">
        <v>23</v>
      </c>
      <c r="H7200">
        <v>5</v>
      </c>
      <c r="I7200" s="28">
        <f t="shared" si="321"/>
        <v>20</v>
      </c>
      <c r="J7200">
        <v>0.25</v>
      </c>
      <c r="K7200">
        <v>6.9</v>
      </c>
      <c r="L7200">
        <v>6.4</v>
      </c>
      <c r="M7200">
        <v>5.7</v>
      </c>
      <c r="N7200">
        <v>7.9</v>
      </c>
      <c r="O7200"/>
      <c r="P7200"/>
      <c r="Q7200"/>
      <c r="R7200"/>
      <c r="S7200"/>
      <c r="T7200"/>
      <c r="U7200" s="10">
        <f t="shared" si="320"/>
        <v>6.7249999999999996</v>
      </c>
      <c r="V7200">
        <v>1.5</v>
      </c>
      <c r="W7200"/>
      <c r="X7200"/>
      <c r="Y7200"/>
      <c r="Z7200"/>
      <c r="AA7200"/>
      <c r="AB7200"/>
      <c r="AC7200"/>
      <c r="AD7200"/>
      <c r="AE7200"/>
      <c r="AF7200" s="10">
        <f t="shared" si="319"/>
        <v>1.5</v>
      </c>
      <c r="AG7200"/>
    </row>
    <row r="7201" spans="1:33">
      <c r="A7201" s="27" t="s">
        <v>14</v>
      </c>
      <c r="B7201" t="s">
        <v>189</v>
      </c>
      <c r="C7201">
        <v>6</v>
      </c>
      <c r="D7201" s="3">
        <v>4</v>
      </c>
      <c r="E7201" s="3">
        <v>2015</v>
      </c>
      <c r="F7201" t="s">
        <v>134</v>
      </c>
      <c r="G7201" t="s">
        <v>299</v>
      </c>
      <c r="H7201">
        <v>4</v>
      </c>
      <c r="I7201" s="28">
        <f t="shared" si="321"/>
        <v>16</v>
      </c>
      <c r="J7201">
        <v>0.25</v>
      </c>
      <c r="K7201">
        <v>5.7</v>
      </c>
      <c r="L7201">
        <v>5.2</v>
      </c>
      <c r="M7201">
        <v>4.4000000000000004</v>
      </c>
      <c r="N7201">
        <v>6.2</v>
      </c>
      <c r="O7201"/>
      <c r="P7201"/>
      <c r="Q7201"/>
      <c r="R7201"/>
      <c r="S7201"/>
      <c r="T7201"/>
      <c r="U7201" s="10">
        <f t="shared" si="320"/>
        <v>5.375</v>
      </c>
      <c r="V7201"/>
      <c r="W7201"/>
      <c r="X7201"/>
      <c r="Y7201"/>
      <c r="Z7201"/>
      <c r="AA7201"/>
      <c r="AB7201"/>
      <c r="AC7201"/>
      <c r="AD7201"/>
      <c r="AE7201"/>
      <c r="AF7201" s="10" t="str">
        <f t="shared" si="319"/>
        <v/>
      </c>
      <c r="AG7201"/>
    </row>
    <row r="7202" spans="1:33">
      <c r="A7202" s="27" t="s">
        <v>14</v>
      </c>
      <c r="B7202" t="s">
        <v>191</v>
      </c>
      <c r="C7202">
        <v>6</v>
      </c>
      <c r="D7202" s="3">
        <v>4</v>
      </c>
      <c r="E7202" s="3">
        <v>2015</v>
      </c>
      <c r="F7202" t="s">
        <v>218</v>
      </c>
      <c r="G7202" t="s">
        <v>218</v>
      </c>
      <c r="H7202">
        <v>8</v>
      </c>
      <c r="I7202" s="28">
        <f t="shared" si="321"/>
        <v>32</v>
      </c>
      <c r="J7202">
        <v>0.25</v>
      </c>
      <c r="K7202">
        <v>2.7</v>
      </c>
      <c r="L7202">
        <v>3.8</v>
      </c>
      <c r="M7202">
        <v>4.3</v>
      </c>
      <c r="N7202"/>
      <c r="O7202"/>
      <c r="P7202"/>
      <c r="Q7202"/>
      <c r="R7202"/>
      <c r="S7202"/>
      <c r="T7202"/>
      <c r="U7202" s="10">
        <f t="shared" si="320"/>
        <v>3.6</v>
      </c>
      <c r="V7202">
        <v>0.8</v>
      </c>
      <c r="W7202">
        <v>0.9</v>
      </c>
      <c r="X7202">
        <v>0.7</v>
      </c>
      <c r="Y7202">
        <v>1.1000000000000001</v>
      </c>
      <c r="Z7202">
        <v>0.7</v>
      </c>
      <c r="AA7202"/>
      <c r="AB7202"/>
      <c r="AC7202"/>
      <c r="AD7202"/>
      <c r="AE7202"/>
      <c r="AF7202" s="10">
        <f t="shared" si="319"/>
        <v>0.84000000000000008</v>
      </c>
      <c r="AG7202"/>
    </row>
    <row r="7203" spans="1:33">
      <c r="A7203" s="27" t="s">
        <v>14</v>
      </c>
      <c r="B7203" t="s">
        <v>191</v>
      </c>
      <c r="C7203">
        <v>6</v>
      </c>
      <c r="D7203" s="3">
        <v>4</v>
      </c>
      <c r="E7203" s="3">
        <v>2015</v>
      </c>
      <c r="F7203" t="s">
        <v>196</v>
      </c>
      <c r="G7203" t="s">
        <v>196</v>
      </c>
      <c r="H7203">
        <v>1</v>
      </c>
      <c r="I7203" s="28">
        <f t="shared" si="321"/>
        <v>4</v>
      </c>
      <c r="J7203">
        <v>0.25</v>
      </c>
      <c r="K7203">
        <v>6.9</v>
      </c>
      <c r="L7203"/>
      <c r="M7203"/>
      <c r="N7203"/>
      <c r="O7203"/>
      <c r="P7203"/>
      <c r="Q7203"/>
      <c r="R7203"/>
      <c r="S7203"/>
      <c r="T7203"/>
      <c r="U7203" s="10">
        <f t="shared" si="320"/>
        <v>6.9</v>
      </c>
      <c r="V7203"/>
      <c r="W7203"/>
      <c r="X7203"/>
      <c r="Y7203"/>
      <c r="Z7203"/>
      <c r="AA7203"/>
      <c r="AB7203"/>
      <c r="AC7203"/>
      <c r="AD7203"/>
      <c r="AE7203"/>
      <c r="AF7203" s="10" t="str">
        <f t="shared" si="319"/>
        <v/>
      </c>
      <c r="AG7203"/>
    </row>
    <row r="7204" spans="1:33">
      <c r="A7204" s="27" t="s">
        <v>14</v>
      </c>
      <c r="B7204" t="s">
        <v>191</v>
      </c>
      <c r="C7204">
        <v>6</v>
      </c>
      <c r="D7204" s="3">
        <v>4</v>
      </c>
      <c r="E7204" s="3">
        <v>2015</v>
      </c>
      <c r="F7204" t="s">
        <v>131</v>
      </c>
      <c r="G7204" t="s">
        <v>131</v>
      </c>
      <c r="H7204">
        <v>1</v>
      </c>
      <c r="I7204" s="28">
        <f t="shared" si="321"/>
        <v>4</v>
      </c>
      <c r="J7204">
        <v>0.25</v>
      </c>
      <c r="K7204">
        <v>7.6</v>
      </c>
      <c r="L7204"/>
      <c r="M7204"/>
      <c r="N7204"/>
      <c r="O7204"/>
      <c r="P7204"/>
      <c r="Q7204"/>
      <c r="R7204"/>
      <c r="S7204"/>
      <c r="T7204"/>
      <c r="U7204" s="10">
        <f t="shared" si="320"/>
        <v>7.6</v>
      </c>
      <c r="V7204"/>
      <c r="W7204"/>
      <c r="X7204"/>
      <c r="Y7204"/>
      <c r="Z7204"/>
      <c r="AA7204"/>
      <c r="AB7204"/>
      <c r="AC7204"/>
      <c r="AD7204"/>
      <c r="AE7204"/>
      <c r="AF7204" s="10" t="str">
        <f t="shared" si="319"/>
        <v/>
      </c>
      <c r="AG7204"/>
    </row>
    <row r="7205" spans="1:33">
      <c r="A7205" s="27" t="s">
        <v>14</v>
      </c>
      <c r="B7205" t="s">
        <v>191</v>
      </c>
      <c r="C7205">
        <v>6</v>
      </c>
      <c r="D7205" s="3">
        <v>4</v>
      </c>
      <c r="E7205" s="3">
        <v>2015</v>
      </c>
      <c r="F7205" t="s">
        <v>87</v>
      </c>
      <c r="G7205" t="s">
        <v>428</v>
      </c>
      <c r="H7205">
        <v>4</v>
      </c>
      <c r="I7205" s="28">
        <f t="shared" si="321"/>
        <v>16</v>
      </c>
      <c r="J7205">
        <v>0.25</v>
      </c>
      <c r="K7205">
        <v>7.9</v>
      </c>
      <c r="L7205">
        <v>8.4</v>
      </c>
      <c r="M7205">
        <v>6.7</v>
      </c>
      <c r="N7205">
        <v>6</v>
      </c>
      <c r="O7205"/>
      <c r="P7205"/>
      <c r="Q7205"/>
      <c r="R7205"/>
      <c r="S7205"/>
      <c r="T7205"/>
      <c r="U7205" s="10">
        <f t="shared" si="320"/>
        <v>7.25</v>
      </c>
      <c r="V7205"/>
      <c r="W7205"/>
      <c r="X7205"/>
      <c r="Y7205"/>
      <c r="Z7205"/>
      <c r="AA7205"/>
      <c r="AB7205"/>
      <c r="AC7205"/>
      <c r="AD7205"/>
      <c r="AE7205"/>
      <c r="AF7205" s="10" t="str">
        <f t="shared" si="319"/>
        <v/>
      </c>
      <c r="AG7205"/>
    </row>
    <row r="7206" spans="1:33">
      <c r="A7206" s="27" t="s">
        <v>14</v>
      </c>
      <c r="B7206" t="s">
        <v>191</v>
      </c>
      <c r="C7206">
        <v>6</v>
      </c>
      <c r="D7206" s="3">
        <v>4</v>
      </c>
      <c r="E7206" s="3">
        <v>2015</v>
      </c>
      <c r="F7206" t="s">
        <v>87</v>
      </c>
      <c r="G7206" t="s">
        <v>428</v>
      </c>
      <c r="H7206">
        <v>1</v>
      </c>
      <c r="I7206" s="28">
        <f t="shared" si="321"/>
        <v>1</v>
      </c>
      <c r="J7206">
        <v>1</v>
      </c>
      <c r="K7206">
        <v>9.9</v>
      </c>
      <c r="L7206"/>
      <c r="M7206"/>
      <c r="N7206"/>
      <c r="O7206"/>
      <c r="P7206"/>
      <c r="Q7206"/>
      <c r="R7206"/>
      <c r="S7206"/>
      <c r="T7206"/>
      <c r="U7206" s="10">
        <f t="shared" si="320"/>
        <v>9.9</v>
      </c>
      <c r="V7206"/>
      <c r="W7206"/>
      <c r="X7206"/>
      <c r="Y7206"/>
      <c r="Z7206"/>
      <c r="AA7206"/>
      <c r="AB7206"/>
      <c r="AC7206"/>
      <c r="AD7206"/>
      <c r="AE7206"/>
      <c r="AF7206" s="10" t="str">
        <f t="shared" si="319"/>
        <v/>
      </c>
      <c r="AG7206"/>
    </row>
    <row r="7207" spans="1:33">
      <c r="A7207" s="27" t="s">
        <v>14</v>
      </c>
      <c r="B7207" t="s">
        <v>191</v>
      </c>
      <c r="C7207">
        <v>6</v>
      </c>
      <c r="D7207" s="3">
        <v>4</v>
      </c>
      <c r="E7207" s="3">
        <v>2015</v>
      </c>
      <c r="F7207" t="s">
        <v>478</v>
      </c>
      <c r="G7207" t="s">
        <v>132</v>
      </c>
      <c r="H7207">
        <v>8</v>
      </c>
      <c r="I7207" s="28">
        <f t="shared" si="321"/>
        <v>32</v>
      </c>
      <c r="J7207">
        <v>0.25</v>
      </c>
      <c r="K7207">
        <v>10.4</v>
      </c>
      <c r="L7207">
        <v>10</v>
      </c>
      <c r="M7207">
        <v>8.1</v>
      </c>
      <c r="N7207">
        <v>11.2</v>
      </c>
      <c r="O7207">
        <v>7.2</v>
      </c>
      <c r="P7207">
        <v>10.199999999999999</v>
      </c>
      <c r="Q7207"/>
      <c r="R7207"/>
      <c r="S7207"/>
      <c r="T7207"/>
      <c r="U7207" s="10">
        <f t="shared" si="320"/>
        <v>9.5166666666666675</v>
      </c>
      <c r="V7207">
        <v>1</v>
      </c>
      <c r="W7207">
        <v>1</v>
      </c>
      <c r="X7207"/>
      <c r="Y7207"/>
      <c r="Z7207"/>
      <c r="AA7207"/>
      <c r="AB7207"/>
      <c r="AC7207"/>
      <c r="AD7207"/>
      <c r="AE7207"/>
      <c r="AF7207" s="10">
        <f t="shared" si="319"/>
        <v>1</v>
      </c>
      <c r="AG7207"/>
    </row>
    <row r="7208" spans="1:33">
      <c r="A7208" s="27" t="s">
        <v>14</v>
      </c>
      <c r="B7208" t="s">
        <v>191</v>
      </c>
      <c r="C7208">
        <v>6</v>
      </c>
      <c r="D7208" s="3">
        <v>4</v>
      </c>
      <c r="E7208" s="3">
        <v>2015</v>
      </c>
      <c r="F7208" t="s">
        <v>308</v>
      </c>
      <c r="G7208" t="s">
        <v>429</v>
      </c>
      <c r="H7208">
        <v>15</v>
      </c>
      <c r="I7208" s="28">
        <f t="shared" si="321"/>
        <v>60</v>
      </c>
      <c r="J7208">
        <v>0.25</v>
      </c>
      <c r="K7208"/>
      <c r="L7208"/>
      <c r="M7208"/>
      <c r="N7208"/>
      <c r="O7208"/>
      <c r="P7208"/>
      <c r="Q7208"/>
      <c r="R7208"/>
      <c r="S7208"/>
      <c r="T7208"/>
      <c r="U7208" s="10" t="str">
        <f t="shared" si="320"/>
        <v/>
      </c>
      <c r="V7208"/>
      <c r="W7208"/>
      <c r="X7208"/>
      <c r="Y7208"/>
      <c r="Z7208"/>
      <c r="AA7208"/>
      <c r="AB7208"/>
      <c r="AC7208"/>
      <c r="AD7208"/>
      <c r="AE7208"/>
      <c r="AF7208" s="10" t="str">
        <f t="shared" si="319"/>
        <v/>
      </c>
      <c r="AG7208"/>
    </row>
    <row r="7209" spans="1:33">
      <c r="A7209" s="27" t="s">
        <v>14</v>
      </c>
      <c r="B7209" t="s">
        <v>191</v>
      </c>
      <c r="C7209">
        <v>6</v>
      </c>
      <c r="D7209" s="3">
        <v>4</v>
      </c>
      <c r="E7209" s="3">
        <v>2015</v>
      </c>
      <c r="F7209" t="s">
        <v>309</v>
      </c>
      <c r="G7209" t="s">
        <v>429</v>
      </c>
      <c r="H7209">
        <v>1</v>
      </c>
      <c r="I7209" s="28">
        <f t="shared" si="321"/>
        <v>4</v>
      </c>
      <c r="J7209">
        <v>0.25</v>
      </c>
      <c r="K7209"/>
      <c r="L7209"/>
      <c r="M7209"/>
      <c r="N7209"/>
      <c r="O7209"/>
      <c r="P7209"/>
      <c r="Q7209"/>
      <c r="R7209"/>
      <c r="S7209"/>
      <c r="T7209"/>
      <c r="U7209" s="10" t="str">
        <f t="shared" si="320"/>
        <v/>
      </c>
      <c r="V7209"/>
      <c r="W7209"/>
      <c r="X7209"/>
      <c r="Y7209"/>
      <c r="Z7209"/>
      <c r="AA7209"/>
      <c r="AB7209"/>
      <c r="AC7209"/>
      <c r="AD7209"/>
      <c r="AE7209"/>
      <c r="AF7209" s="10" t="str">
        <f t="shared" si="319"/>
        <v/>
      </c>
      <c r="AG7209"/>
    </row>
    <row r="7210" spans="1:33">
      <c r="A7210" s="27" t="s">
        <v>14</v>
      </c>
      <c r="B7210" t="s">
        <v>191</v>
      </c>
      <c r="C7210">
        <v>6</v>
      </c>
      <c r="D7210" s="3">
        <v>4</v>
      </c>
      <c r="E7210" s="3">
        <v>2015</v>
      </c>
      <c r="F7210" t="s">
        <v>48</v>
      </c>
      <c r="G7210" t="s">
        <v>48</v>
      </c>
      <c r="H7210">
        <v>1</v>
      </c>
      <c r="I7210" s="28">
        <f t="shared" si="321"/>
        <v>4</v>
      </c>
      <c r="J7210">
        <v>0.25</v>
      </c>
      <c r="K7210">
        <v>4.8</v>
      </c>
      <c r="L7210"/>
      <c r="M7210"/>
      <c r="N7210"/>
      <c r="O7210"/>
      <c r="P7210"/>
      <c r="Q7210"/>
      <c r="R7210"/>
      <c r="S7210"/>
      <c r="T7210"/>
      <c r="U7210" s="10">
        <f t="shared" si="320"/>
        <v>4.8</v>
      </c>
      <c r="V7210"/>
      <c r="W7210"/>
      <c r="X7210"/>
      <c r="Y7210"/>
      <c r="Z7210"/>
      <c r="AA7210"/>
      <c r="AB7210"/>
      <c r="AC7210"/>
      <c r="AD7210"/>
      <c r="AE7210"/>
      <c r="AF7210" s="10" t="str">
        <f t="shared" si="319"/>
        <v/>
      </c>
      <c r="AG7210"/>
    </row>
    <row r="7211" spans="1:33">
      <c r="A7211" s="27" t="s">
        <v>14</v>
      </c>
      <c r="B7211" t="s">
        <v>191</v>
      </c>
      <c r="C7211">
        <v>6</v>
      </c>
      <c r="D7211" s="3">
        <v>4</v>
      </c>
      <c r="E7211" s="3">
        <v>2015</v>
      </c>
      <c r="F7211" t="s">
        <v>33</v>
      </c>
      <c r="G7211" t="s">
        <v>33</v>
      </c>
      <c r="H7211">
        <v>1</v>
      </c>
      <c r="I7211" s="28">
        <f t="shared" si="321"/>
        <v>4</v>
      </c>
      <c r="J7211">
        <v>0.25</v>
      </c>
      <c r="K7211">
        <v>9.1999999999999993</v>
      </c>
      <c r="L7211"/>
      <c r="M7211"/>
      <c r="N7211"/>
      <c r="O7211"/>
      <c r="P7211"/>
      <c r="Q7211"/>
      <c r="R7211"/>
      <c r="S7211"/>
      <c r="T7211"/>
      <c r="U7211" s="10">
        <f t="shared" si="320"/>
        <v>9.1999999999999993</v>
      </c>
      <c r="V7211"/>
      <c r="W7211"/>
      <c r="X7211"/>
      <c r="Y7211"/>
      <c r="Z7211"/>
      <c r="AA7211"/>
      <c r="AB7211"/>
      <c r="AC7211"/>
      <c r="AD7211"/>
      <c r="AE7211"/>
      <c r="AF7211" s="10" t="str">
        <f t="shared" si="319"/>
        <v/>
      </c>
      <c r="AG7211"/>
    </row>
    <row r="7212" spans="1:33">
      <c r="A7212" s="27" t="s">
        <v>14</v>
      </c>
      <c r="B7212" t="s">
        <v>191</v>
      </c>
      <c r="C7212">
        <v>6</v>
      </c>
      <c r="D7212" s="3">
        <v>4</v>
      </c>
      <c r="E7212" s="3">
        <v>2015</v>
      </c>
      <c r="F7212" t="s">
        <v>33</v>
      </c>
      <c r="G7212" t="s">
        <v>33</v>
      </c>
      <c r="H7212">
        <v>5</v>
      </c>
      <c r="I7212" s="28">
        <f t="shared" si="321"/>
        <v>5</v>
      </c>
      <c r="J7212">
        <v>1</v>
      </c>
      <c r="K7212">
        <v>48</v>
      </c>
      <c r="L7212">
        <v>43</v>
      </c>
      <c r="M7212">
        <v>37</v>
      </c>
      <c r="N7212">
        <v>24</v>
      </c>
      <c r="O7212">
        <v>13.8</v>
      </c>
      <c r="P7212"/>
      <c r="Q7212"/>
      <c r="R7212"/>
      <c r="S7212"/>
      <c r="T7212"/>
      <c r="U7212" s="10">
        <f t="shared" si="320"/>
        <v>33.160000000000004</v>
      </c>
      <c r="V7212"/>
      <c r="W7212"/>
      <c r="X7212"/>
      <c r="Y7212"/>
      <c r="Z7212"/>
      <c r="AA7212"/>
      <c r="AB7212"/>
      <c r="AC7212"/>
      <c r="AD7212"/>
      <c r="AE7212"/>
      <c r="AF7212" s="10" t="str">
        <f t="shared" si="319"/>
        <v/>
      </c>
      <c r="AG7212"/>
    </row>
    <row r="7213" spans="1:33">
      <c r="A7213" s="27" t="s">
        <v>14</v>
      </c>
      <c r="B7213" t="s">
        <v>191</v>
      </c>
      <c r="C7213">
        <v>6</v>
      </c>
      <c r="D7213" s="3">
        <v>4</v>
      </c>
      <c r="E7213" s="3">
        <v>2015</v>
      </c>
      <c r="F7213" t="s">
        <v>251</v>
      </c>
      <c r="G7213" t="s">
        <v>251</v>
      </c>
      <c r="H7213">
        <v>128</v>
      </c>
      <c r="I7213" s="28">
        <f t="shared" si="321"/>
        <v>512</v>
      </c>
      <c r="J7213">
        <v>0.25</v>
      </c>
      <c r="K7213">
        <v>8.6999999999999993</v>
      </c>
      <c r="L7213">
        <v>6.7</v>
      </c>
      <c r="M7213">
        <v>7.2</v>
      </c>
      <c r="N7213">
        <v>6.2</v>
      </c>
      <c r="O7213">
        <v>7.8</v>
      </c>
      <c r="P7213">
        <v>6.9</v>
      </c>
      <c r="Q7213">
        <v>7.3</v>
      </c>
      <c r="R7213">
        <v>7.7</v>
      </c>
      <c r="S7213">
        <v>9</v>
      </c>
      <c r="T7213">
        <v>8.1999999999999993</v>
      </c>
      <c r="U7213" s="10">
        <f t="shared" si="320"/>
        <v>7.57</v>
      </c>
      <c r="V7213"/>
      <c r="W7213"/>
      <c r="X7213"/>
      <c r="Y7213"/>
      <c r="Z7213"/>
      <c r="AA7213"/>
      <c r="AB7213"/>
      <c r="AC7213"/>
      <c r="AD7213"/>
      <c r="AE7213"/>
      <c r="AF7213" s="10" t="str">
        <f t="shared" si="319"/>
        <v/>
      </c>
      <c r="AG7213"/>
    </row>
    <row r="7214" spans="1:33">
      <c r="A7214" s="27" t="s">
        <v>14</v>
      </c>
      <c r="B7214" t="s">
        <v>191</v>
      </c>
      <c r="C7214">
        <v>6</v>
      </c>
      <c r="D7214" s="3">
        <v>4</v>
      </c>
      <c r="E7214" s="3">
        <v>2015</v>
      </c>
      <c r="F7214" t="s">
        <v>251</v>
      </c>
      <c r="G7214" t="s">
        <v>251</v>
      </c>
      <c r="H7214">
        <v>13</v>
      </c>
      <c r="I7214" s="28">
        <f t="shared" si="321"/>
        <v>13</v>
      </c>
      <c r="J7214">
        <v>1</v>
      </c>
      <c r="K7214" s="28">
        <v>9.6</v>
      </c>
      <c r="L7214">
        <v>9.8000000000000007</v>
      </c>
      <c r="M7214">
        <v>9.4</v>
      </c>
      <c r="N7214">
        <v>9.6999999999999993</v>
      </c>
      <c r="O7214">
        <v>8.6</v>
      </c>
      <c r="P7214">
        <v>9.8000000000000007</v>
      </c>
      <c r="Q7214">
        <v>8.3000000000000007</v>
      </c>
      <c r="R7214">
        <v>9.6</v>
      </c>
      <c r="S7214">
        <v>9.1999999999999993</v>
      </c>
      <c r="T7214">
        <v>9.8000000000000007</v>
      </c>
      <c r="U7214" s="10">
        <f t="shared" si="320"/>
        <v>9.379999999999999</v>
      </c>
      <c r="V7214"/>
      <c r="W7214"/>
      <c r="X7214"/>
      <c r="Y7214"/>
      <c r="Z7214"/>
      <c r="AA7214"/>
      <c r="AB7214"/>
      <c r="AC7214"/>
      <c r="AD7214"/>
      <c r="AE7214"/>
      <c r="AF7214" s="10" t="str">
        <f t="shared" si="319"/>
        <v/>
      </c>
      <c r="AG7214"/>
    </row>
    <row r="7215" spans="1:33">
      <c r="A7215" s="27" t="s">
        <v>14</v>
      </c>
      <c r="B7215" t="s">
        <v>191</v>
      </c>
      <c r="C7215">
        <v>6</v>
      </c>
      <c r="D7215" s="3">
        <v>4</v>
      </c>
      <c r="E7215" s="3">
        <v>2015</v>
      </c>
      <c r="F7215" t="s">
        <v>50</v>
      </c>
      <c r="G7215" t="s">
        <v>50</v>
      </c>
      <c r="H7215">
        <v>1</v>
      </c>
      <c r="I7215" s="28">
        <f t="shared" si="321"/>
        <v>4</v>
      </c>
      <c r="J7215">
        <v>0.25</v>
      </c>
      <c r="K7215">
        <v>4</v>
      </c>
      <c r="L7215"/>
      <c r="M7215"/>
      <c r="N7215"/>
      <c r="O7215"/>
      <c r="P7215"/>
      <c r="Q7215"/>
      <c r="R7215"/>
      <c r="S7215"/>
      <c r="T7215"/>
      <c r="U7215" s="10">
        <f t="shared" si="320"/>
        <v>4</v>
      </c>
      <c r="V7215"/>
      <c r="W7215"/>
      <c r="X7215"/>
      <c r="Y7215"/>
      <c r="Z7215"/>
      <c r="AA7215"/>
      <c r="AB7215"/>
      <c r="AC7215"/>
      <c r="AD7215"/>
      <c r="AE7215"/>
      <c r="AF7215" s="10" t="str">
        <f t="shared" si="319"/>
        <v/>
      </c>
      <c r="AG7215"/>
    </row>
    <row r="7216" spans="1:33">
      <c r="A7216" s="27" t="s">
        <v>14</v>
      </c>
      <c r="B7216" t="s">
        <v>191</v>
      </c>
      <c r="C7216">
        <v>6</v>
      </c>
      <c r="D7216" s="3">
        <v>4</v>
      </c>
      <c r="E7216" s="3">
        <v>2015</v>
      </c>
      <c r="F7216" t="s">
        <v>116</v>
      </c>
      <c r="G7216" t="s">
        <v>116</v>
      </c>
      <c r="H7216">
        <v>1</v>
      </c>
      <c r="I7216" s="28">
        <f t="shared" si="321"/>
        <v>4</v>
      </c>
      <c r="J7216">
        <v>0.25</v>
      </c>
      <c r="K7216">
        <v>2.2000000000000002</v>
      </c>
      <c r="L7216"/>
      <c r="M7216"/>
      <c r="N7216"/>
      <c r="O7216"/>
      <c r="P7216"/>
      <c r="Q7216"/>
      <c r="R7216"/>
      <c r="S7216"/>
      <c r="T7216"/>
      <c r="U7216" s="10">
        <f t="shared" si="320"/>
        <v>2.2000000000000002</v>
      </c>
      <c r="V7216"/>
      <c r="W7216"/>
      <c r="X7216"/>
      <c r="Y7216"/>
      <c r="Z7216"/>
      <c r="AA7216"/>
      <c r="AB7216"/>
      <c r="AC7216"/>
      <c r="AD7216"/>
      <c r="AE7216"/>
      <c r="AF7216" s="10" t="str">
        <f t="shared" si="319"/>
        <v/>
      </c>
      <c r="AG7216"/>
    </row>
    <row r="7217" spans="1:33">
      <c r="A7217" s="27" t="s">
        <v>14</v>
      </c>
      <c r="B7217" t="s">
        <v>191</v>
      </c>
      <c r="C7217">
        <v>6</v>
      </c>
      <c r="D7217" s="3">
        <v>4</v>
      </c>
      <c r="E7217" s="3">
        <v>2015</v>
      </c>
      <c r="F7217" t="s">
        <v>372</v>
      </c>
      <c r="G7217" t="s">
        <v>372</v>
      </c>
      <c r="H7217">
        <v>7</v>
      </c>
      <c r="I7217" s="28">
        <f t="shared" si="321"/>
        <v>28</v>
      </c>
      <c r="J7217">
        <v>0.25</v>
      </c>
      <c r="K7217">
        <v>5.3</v>
      </c>
      <c r="L7217">
        <v>5.9</v>
      </c>
      <c r="M7217">
        <v>5.6</v>
      </c>
      <c r="N7217">
        <v>6.8</v>
      </c>
      <c r="O7217">
        <v>5.3</v>
      </c>
      <c r="P7217">
        <v>5.4</v>
      </c>
      <c r="Q7217"/>
      <c r="R7217"/>
      <c r="S7217"/>
      <c r="T7217"/>
      <c r="U7217" s="10">
        <f t="shared" si="320"/>
        <v>5.7166666666666659</v>
      </c>
      <c r="V7217">
        <v>0.7</v>
      </c>
      <c r="W7217"/>
      <c r="X7217"/>
      <c r="Y7217"/>
      <c r="Z7217"/>
      <c r="AA7217"/>
      <c r="AB7217"/>
      <c r="AC7217"/>
      <c r="AD7217"/>
      <c r="AE7217"/>
      <c r="AF7217" s="10">
        <f t="shared" si="319"/>
        <v>0.7</v>
      </c>
      <c r="AG7217"/>
    </row>
    <row r="7218" spans="1:33">
      <c r="A7218" s="27" t="s">
        <v>14</v>
      </c>
      <c r="B7218" t="s">
        <v>191</v>
      </c>
      <c r="C7218">
        <v>6</v>
      </c>
      <c r="D7218" s="3">
        <v>4</v>
      </c>
      <c r="E7218" s="3">
        <v>2015</v>
      </c>
      <c r="F7218" t="s">
        <v>768</v>
      </c>
      <c r="G7218" t="s">
        <v>158</v>
      </c>
      <c r="H7218">
        <v>1</v>
      </c>
      <c r="I7218" s="28">
        <f t="shared" si="321"/>
        <v>4</v>
      </c>
      <c r="J7218">
        <v>0.25</v>
      </c>
      <c r="K7218">
        <v>4.7</v>
      </c>
      <c r="L7218"/>
      <c r="M7218"/>
      <c r="N7218"/>
      <c r="O7218"/>
      <c r="P7218"/>
      <c r="Q7218"/>
      <c r="R7218"/>
      <c r="S7218"/>
      <c r="T7218"/>
      <c r="U7218" s="10">
        <f t="shared" si="320"/>
        <v>4.7</v>
      </c>
      <c r="V7218"/>
      <c r="W7218"/>
      <c r="X7218"/>
      <c r="Y7218"/>
      <c r="Z7218"/>
      <c r="AA7218"/>
      <c r="AB7218"/>
      <c r="AC7218"/>
      <c r="AD7218"/>
      <c r="AE7218"/>
      <c r="AF7218" s="10" t="str">
        <f t="shared" si="319"/>
        <v/>
      </c>
      <c r="AG7218"/>
    </row>
    <row r="7219" spans="1:33">
      <c r="A7219" s="27" t="s">
        <v>14</v>
      </c>
      <c r="B7219" t="s">
        <v>191</v>
      </c>
      <c r="C7219">
        <v>6</v>
      </c>
      <c r="D7219" s="3">
        <v>4</v>
      </c>
      <c r="E7219" s="3">
        <v>2015</v>
      </c>
      <c r="F7219" t="s">
        <v>25</v>
      </c>
      <c r="G7219" t="s">
        <v>25</v>
      </c>
      <c r="H7219">
        <v>5</v>
      </c>
      <c r="I7219" s="28">
        <f t="shared" si="321"/>
        <v>20</v>
      </c>
      <c r="J7219">
        <v>0.25</v>
      </c>
      <c r="K7219">
        <v>11</v>
      </c>
      <c r="L7219">
        <v>7.4</v>
      </c>
      <c r="M7219">
        <v>10.6</v>
      </c>
      <c r="N7219">
        <v>8.6999999999999993</v>
      </c>
      <c r="O7219">
        <v>5.9</v>
      </c>
      <c r="P7219"/>
      <c r="Q7219"/>
      <c r="R7219"/>
      <c r="S7219"/>
      <c r="T7219"/>
      <c r="U7219" s="10">
        <f t="shared" si="320"/>
        <v>8.7200000000000006</v>
      </c>
      <c r="V7219"/>
      <c r="W7219"/>
      <c r="X7219"/>
      <c r="Y7219"/>
      <c r="Z7219"/>
      <c r="AA7219"/>
      <c r="AB7219"/>
      <c r="AC7219"/>
      <c r="AD7219"/>
      <c r="AE7219"/>
      <c r="AF7219" s="10" t="str">
        <f t="shared" si="319"/>
        <v/>
      </c>
      <c r="AG7219"/>
    </row>
    <row r="7220" spans="1:33">
      <c r="A7220" s="27" t="s">
        <v>14</v>
      </c>
      <c r="B7220" t="s">
        <v>191</v>
      </c>
      <c r="C7220">
        <v>6</v>
      </c>
      <c r="D7220" s="3">
        <v>4</v>
      </c>
      <c r="E7220" s="3">
        <v>2015</v>
      </c>
      <c r="F7220" t="s">
        <v>25</v>
      </c>
      <c r="G7220" t="s">
        <v>25</v>
      </c>
      <c r="H7220">
        <v>1</v>
      </c>
      <c r="I7220" s="28">
        <f t="shared" si="321"/>
        <v>1</v>
      </c>
      <c r="J7220">
        <v>1</v>
      </c>
      <c r="K7220">
        <v>13.6</v>
      </c>
      <c r="L7220"/>
      <c r="M7220"/>
      <c r="N7220"/>
      <c r="O7220"/>
      <c r="P7220"/>
      <c r="Q7220"/>
      <c r="R7220"/>
      <c r="S7220"/>
      <c r="T7220"/>
      <c r="U7220" s="10">
        <f t="shared" si="320"/>
        <v>13.6</v>
      </c>
      <c r="V7220"/>
      <c r="W7220"/>
      <c r="X7220"/>
      <c r="Y7220"/>
      <c r="Z7220"/>
      <c r="AA7220"/>
      <c r="AB7220"/>
      <c r="AC7220"/>
      <c r="AD7220"/>
      <c r="AE7220"/>
      <c r="AF7220" s="10" t="str">
        <f t="shared" si="319"/>
        <v/>
      </c>
      <c r="AG7220"/>
    </row>
    <row r="7221" spans="1:33">
      <c r="A7221" s="27" t="s">
        <v>14</v>
      </c>
      <c r="B7221" t="s">
        <v>191</v>
      </c>
      <c r="C7221">
        <v>6</v>
      </c>
      <c r="D7221" s="3">
        <v>4</v>
      </c>
      <c r="E7221" s="3">
        <v>2015</v>
      </c>
      <c r="F7221" t="s">
        <v>460</v>
      </c>
      <c r="G7221" t="s">
        <v>460</v>
      </c>
      <c r="H7221">
        <v>2</v>
      </c>
      <c r="I7221" s="28">
        <f t="shared" si="321"/>
        <v>8</v>
      </c>
      <c r="J7221">
        <v>0.25</v>
      </c>
      <c r="K7221">
        <v>9</v>
      </c>
      <c r="L7221"/>
      <c r="M7221"/>
      <c r="N7221"/>
      <c r="O7221"/>
      <c r="P7221"/>
      <c r="Q7221"/>
      <c r="R7221"/>
      <c r="S7221"/>
      <c r="T7221"/>
      <c r="U7221" s="10">
        <f t="shared" si="320"/>
        <v>9</v>
      </c>
      <c r="V7221">
        <v>1.7</v>
      </c>
      <c r="W7221"/>
      <c r="X7221"/>
      <c r="Y7221"/>
      <c r="Z7221"/>
      <c r="AA7221"/>
      <c r="AB7221"/>
      <c r="AC7221"/>
      <c r="AD7221"/>
      <c r="AE7221"/>
      <c r="AF7221" s="10">
        <f t="shared" si="319"/>
        <v>1.7</v>
      </c>
      <c r="AG7221"/>
    </row>
    <row r="7222" spans="1:33">
      <c r="A7222" s="27" t="s">
        <v>14</v>
      </c>
      <c r="B7222" t="s">
        <v>191</v>
      </c>
      <c r="C7222">
        <v>6</v>
      </c>
      <c r="D7222" s="3">
        <v>4</v>
      </c>
      <c r="E7222" s="3">
        <v>2015</v>
      </c>
      <c r="F7222" t="s">
        <v>49</v>
      </c>
      <c r="G7222" t="s">
        <v>49</v>
      </c>
      <c r="H7222">
        <v>26</v>
      </c>
      <c r="I7222" s="28">
        <f t="shared" si="321"/>
        <v>104</v>
      </c>
      <c r="J7222">
        <v>0.25</v>
      </c>
      <c r="K7222">
        <v>5.9</v>
      </c>
      <c r="L7222">
        <v>6.3</v>
      </c>
      <c r="M7222">
        <v>6.7</v>
      </c>
      <c r="N7222">
        <v>6</v>
      </c>
      <c r="O7222">
        <v>5.3</v>
      </c>
      <c r="P7222">
        <v>6.1</v>
      </c>
      <c r="Q7222">
        <v>6.3</v>
      </c>
      <c r="R7222">
        <v>4.3</v>
      </c>
      <c r="S7222">
        <v>4.3</v>
      </c>
      <c r="T7222">
        <v>5.6</v>
      </c>
      <c r="U7222" s="10">
        <f t="shared" si="320"/>
        <v>5.6799999999999988</v>
      </c>
      <c r="V7222"/>
      <c r="W7222"/>
      <c r="X7222"/>
      <c r="Y7222"/>
      <c r="Z7222"/>
      <c r="AA7222"/>
      <c r="AB7222"/>
      <c r="AC7222"/>
      <c r="AD7222"/>
      <c r="AE7222"/>
      <c r="AF7222" s="10" t="str">
        <f t="shared" si="319"/>
        <v/>
      </c>
      <c r="AG7222"/>
    </row>
    <row r="7223" spans="1:33">
      <c r="A7223" s="27" t="s">
        <v>14</v>
      </c>
      <c r="B7223" t="s">
        <v>191</v>
      </c>
      <c r="C7223">
        <v>6</v>
      </c>
      <c r="D7223" s="3">
        <v>4</v>
      </c>
      <c r="E7223" s="3">
        <v>2015</v>
      </c>
      <c r="F7223" t="s">
        <v>16</v>
      </c>
      <c r="G7223" t="s">
        <v>16</v>
      </c>
      <c r="H7223">
        <v>12</v>
      </c>
      <c r="I7223" s="28">
        <f t="shared" si="321"/>
        <v>48</v>
      </c>
      <c r="J7223">
        <v>0.25</v>
      </c>
      <c r="K7223">
        <v>6.2</v>
      </c>
      <c r="L7223">
        <v>6.8</v>
      </c>
      <c r="M7223">
        <v>6</v>
      </c>
      <c r="N7223">
        <v>6.7</v>
      </c>
      <c r="O7223">
        <v>6.2</v>
      </c>
      <c r="P7223">
        <v>4</v>
      </c>
      <c r="Q7223">
        <v>6.3</v>
      </c>
      <c r="R7223">
        <v>4.7</v>
      </c>
      <c r="S7223">
        <v>8.6999999999999993</v>
      </c>
      <c r="T7223">
        <v>7.2</v>
      </c>
      <c r="U7223" s="10">
        <f t="shared" si="320"/>
        <v>6.2799999999999994</v>
      </c>
      <c r="V7223"/>
      <c r="W7223"/>
      <c r="X7223"/>
      <c r="Y7223"/>
      <c r="Z7223"/>
      <c r="AA7223"/>
      <c r="AB7223"/>
      <c r="AC7223"/>
      <c r="AD7223"/>
      <c r="AE7223"/>
      <c r="AF7223" s="10" t="str">
        <f t="shared" si="319"/>
        <v/>
      </c>
      <c r="AG7223"/>
    </row>
    <row r="7224" spans="1:33">
      <c r="A7224" s="27" t="s">
        <v>14</v>
      </c>
      <c r="B7224" t="s">
        <v>191</v>
      </c>
      <c r="C7224">
        <v>6</v>
      </c>
      <c r="D7224" s="3">
        <v>4</v>
      </c>
      <c r="E7224" s="3">
        <v>2015</v>
      </c>
      <c r="F7224" t="s">
        <v>17</v>
      </c>
      <c r="G7224" t="s">
        <v>17</v>
      </c>
      <c r="H7224">
        <v>2</v>
      </c>
      <c r="I7224" s="28">
        <f t="shared" si="321"/>
        <v>8</v>
      </c>
      <c r="J7224">
        <v>0.25</v>
      </c>
      <c r="K7224">
        <v>5.4</v>
      </c>
      <c r="L7224">
        <v>7.7</v>
      </c>
      <c r="M7224"/>
      <c r="N7224"/>
      <c r="O7224"/>
      <c r="P7224"/>
      <c r="Q7224"/>
      <c r="R7224"/>
      <c r="S7224"/>
      <c r="T7224"/>
      <c r="U7224" s="10">
        <f t="shared" si="320"/>
        <v>6.5500000000000007</v>
      </c>
      <c r="V7224"/>
      <c r="W7224"/>
      <c r="X7224"/>
      <c r="Y7224"/>
      <c r="Z7224"/>
      <c r="AA7224"/>
      <c r="AB7224"/>
      <c r="AC7224"/>
      <c r="AD7224"/>
      <c r="AE7224"/>
      <c r="AF7224" s="10" t="str">
        <f t="shared" si="319"/>
        <v/>
      </c>
      <c r="AG7224"/>
    </row>
    <row r="7225" spans="1:33">
      <c r="A7225" s="27" t="s">
        <v>14</v>
      </c>
      <c r="B7225" t="s">
        <v>191</v>
      </c>
      <c r="C7225">
        <v>6</v>
      </c>
      <c r="D7225" s="3">
        <v>4</v>
      </c>
      <c r="E7225" s="3">
        <v>2015</v>
      </c>
      <c r="F7225" t="s">
        <v>21</v>
      </c>
      <c r="G7225" t="s">
        <v>21</v>
      </c>
      <c r="H7225">
        <v>9</v>
      </c>
      <c r="I7225" s="28">
        <f t="shared" si="321"/>
        <v>36</v>
      </c>
      <c r="J7225">
        <v>0.25</v>
      </c>
      <c r="K7225">
        <v>10.1</v>
      </c>
      <c r="L7225">
        <v>7.5</v>
      </c>
      <c r="M7225">
        <v>5.0999999999999996</v>
      </c>
      <c r="N7225">
        <v>10.8</v>
      </c>
      <c r="O7225">
        <v>6.6</v>
      </c>
      <c r="P7225">
        <v>7.2</v>
      </c>
      <c r="Q7225"/>
      <c r="R7225"/>
      <c r="S7225"/>
      <c r="T7225"/>
      <c r="U7225" s="10">
        <f t="shared" si="320"/>
        <v>7.8833333333333337</v>
      </c>
      <c r="V7225">
        <v>2.9</v>
      </c>
      <c r="W7225">
        <v>2.9</v>
      </c>
      <c r="X7225">
        <v>1.6</v>
      </c>
      <c r="Y7225"/>
      <c r="Z7225"/>
      <c r="AA7225"/>
      <c r="AB7225"/>
      <c r="AC7225"/>
      <c r="AD7225"/>
      <c r="AE7225"/>
      <c r="AF7225" s="10">
        <f t="shared" ref="AF7225:AF7288" si="322">IF(ISERROR(SUM(V7225:AE7225)/COUNT(V7225:AE7225)),"",SUM(V7225:AE7225)/COUNT(V7225:AE7225))</f>
        <v>2.4666666666666668</v>
      </c>
      <c r="AG7225"/>
    </row>
    <row r="7226" spans="1:33">
      <c r="A7226" s="27" t="s">
        <v>14</v>
      </c>
      <c r="B7226" t="s">
        <v>191</v>
      </c>
      <c r="C7226">
        <v>6</v>
      </c>
      <c r="D7226" s="3">
        <v>4</v>
      </c>
      <c r="E7226" s="3">
        <v>2015</v>
      </c>
      <c r="F7226" t="s">
        <v>21</v>
      </c>
      <c r="G7226" t="s">
        <v>21</v>
      </c>
      <c r="H7226">
        <v>4</v>
      </c>
      <c r="I7226" s="28">
        <f t="shared" si="321"/>
        <v>4</v>
      </c>
      <c r="J7226">
        <v>1</v>
      </c>
      <c r="K7226">
        <v>12.2</v>
      </c>
      <c r="L7226">
        <v>12.1</v>
      </c>
      <c r="M7226">
        <v>11.4</v>
      </c>
      <c r="N7226">
        <v>11.6</v>
      </c>
      <c r="O7226"/>
      <c r="P7226"/>
      <c r="Q7226"/>
      <c r="R7226"/>
      <c r="S7226"/>
      <c r="T7226"/>
      <c r="U7226" s="10">
        <f t="shared" si="320"/>
        <v>11.824999999999999</v>
      </c>
      <c r="V7226"/>
      <c r="W7226"/>
      <c r="X7226"/>
      <c r="Y7226"/>
      <c r="Z7226"/>
      <c r="AA7226"/>
      <c r="AB7226"/>
      <c r="AC7226"/>
      <c r="AD7226"/>
      <c r="AE7226"/>
      <c r="AF7226" s="10" t="str">
        <f t="shared" si="322"/>
        <v/>
      </c>
      <c r="AG7226"/>
    </row>
    <row r="7227" spans="1:33">
      <c r="A7227" s="27" t="s">
        <v>14</v>
      </c>
      <c r="B7227" t="s">
        <v>191</v>
      </c>
      <c r="C7227">
        <v>6</v>
      </c>
      <c r="D7227" s="3">
        <v>4</v>
      </c>
      <c r="E7227" s="3">
        <v>2015</v>
      </c>
      <c r="F7227" t="s">
        <v>462</v>
      </c>
      <c r="G7227" t="s">
        <v>462</v>
      </c>
      <c r="H7227">
        <v>4</v>
      </c>
      <c r="I7227" s="28">
        <f t="shared" si="321"/>
        <v>4</v>
      </c>
      <c r="J7227">
        <v>1</v>
      </c>
      <c r="K7227" s="28">
        <v>72</v>
      </c>
      <c r="L7227">
        <v>76</v>
      </c>
      <c r="M7227">
        <v>70</v>
      </c>
      <c r="N7227">
        <v>58</v>
      </c>
      <c r="O7227"/>
      <c r="P7227"/>
      <c r="Q7227"/>
      <c r="R7227"/>
      <c r="S7227"/>
      <c r="T7227"/>
      <c r="U7227" s="10">
        <f t="shared" si="320"/>
        <v>69</v>
      </c>
      <c r="V7227"/>
      <c r="W7227"/>
      <c r="X7227"/>
      <c r="Y7227"/>
      <c r="Z7227"/>
      <c r="AA7227"/>
      <c r="AB7227"/>
      <c r="AC7227"/>
      <c r="AD7227"/>
      <c r="AE7227"/>
      <c r="AF7227" s="10" t="str">
        <f t="shared" si="322"/>
        <v/>
      </c>
      <c r="AG7227"/>
    </row>
    <row r="7228" spans="1:33">
      <c r="A7228" s="27" t="s">
        <v>14</v>
      </c>
      <c r="B7228" t="s">
        <v>191</v>
      </c>
      <c r="C7228">
        <v>6</v>
      </c>
      <c r="D7228" s="3">
        <v>4</v>
      </c>
      <c r="E7228" s="3">
        <v>2015</v>
      </c>
      <c r="F7228" t="s">
        <v>38</v>
      </c>
      <c r="G7228" t="s">
        <v>38</v>
      </c>
      <c r="H7228">
        <v>3</v>
      </c>
      <c r="I7228" s="28">
        <f t="shared" si="321"/>
        <v>3</v>
      </c>
      <c r="J7228">
        <v>1</v>
      </c>
      <c r="K7228">
        <v>31</v>
      </c>
      <c r="L7228">
        <v>38</v>
      </c>
      <c r="M7228">
        <v>54</v>
      </c>
      <c r="N7228"/>
      <c r="O7228"/>
      <c r="P7228"/>
      <c r="Q7228"/>
      <c r="R7228"/>
      <c r="S7228"/>
      <c r="T7228"/>
      <c r="U7228" s="10">
        <f t="shared" si="320"/>
        <v>41</v>
      </c>
      <c r="V7228"/>
      <c r="W7228"/>
      <c r="X7228"/>
      <c r="Y7228"/>
      <c r="Z7228"/>
      <c r="AA7228"/>
      <c r="AB7228"/>
      <c r="AC7228"/>
      <c r="AD7228"/>
      <c r="AE7228"/>
      <c r="AF7228" s="10" t="str">
        <f t="shared" si="322"/>
        <v/>
      </c>
      <c r="AG7228"/>
    </row>
    <row r="7229" spans="1:33">
      <c r="A7229" s="27" t="s">
        <v>14</v>
      </c>
      <c r="B7229" t="s">
        <v>191</v>
      </c>
      <c r="C7229">
        <v>6</v>
      </c>
      <c r="D7229" s="3">
        <v>4</v>
      </c>
      <c r="E7229" s="3">
        <v>2015</v>
      </c>
      <c r="F7229" t="s">
        <v>53</v>
      </c>
      <c r="G7229" t="s">
        <v>53</v>
      </c>
      <c r="H7229">
        <v>2</v>
      </c>
      <c r="I7229" s="28">
        <f t="shared" si="321"/>
        <v>2</v>
      </c>
      <c r="J7229">
        <v>1</v>
      </c>
      <c r="K7229">
        <v>10.199999999999999</v>
      </c>
      <c r="L7229">
        <v>9.9</v>
      </c>
      <c r="M7229"/>
      <c r="N7229"/>
      <c r="O7229"/>
      <c r="P7229"/>
      <c r="Q7229"/>
      <c r="R7229"/>
      <c r="S7229"/>
      <c r="T7229"/>
      <c r="U7229" s="10">
        <f t="shared" si="320"/>
        <v>10.050000000000001</v>
      </c>
      <c r="V7229"/>
      <c r="W7229"/>
      <c r="X7229"/>
      <c r="Y7229"/>
      <c r="Z7229"/>
      <c r="AA7229"/>
      <c r="AB7229"/>
      <c r="AC7229"/>
      <c r="AD7229"/>
      <c r="AE7229"/>
      <c r="AF7229" s="10" t="str">
        <f t="shared" si="322"/>
        <v/>
      </c>
      <c r="AG7229" t="s">
        <v>498</v>
      </c>
    </row>
    <row r="7230" spans="1:33">
      <c r="A7230" s="27" t="s">
        <v>14</v>
      </c>
      <c r="B7230" t="s">
        <v>191</v>
      </c>
      <c r="C7230">
        <v>6</v>
      </c>
      <c r="D7230" s="3">
        <v>4</v>
      </c>
      <c r="E7230" s="3">
        <v>2015</v>
      </c>
      <c r="F7230" t="s">
        <v>337</v>
      </c>
      <c r="G7230" t="s">
        <v>337</v>
      </c>
      <c r="H7230">
        <v>7</v>
      </c>
      <c r="I7230" s="28">
        <f t="shared" si="321"/>
        <v>28</v>
      </c>
      <c r="J7230">
        <v>0.25</v>
      </c>
      <c r="K7230">
        <v>6.3</v>
      </c>
      <c r="L7230">
        <v>5.0999999999999996</v>
      </c>
      <c r="M7230">
        <v>3.8</v>
      </c>
      <c r="N7230">
        <v>4.7</v>
      </c>
      <c r="O7230">
        <v>2.9</v>
      </c>
      <c r="P7230">
        <v>2</v>
      </c>
      <c r="Q7230"/>
      <c r="R7230"/>
      <c r="S7230"/>
      <c r="T7230"/>
      <c r="U7230" s="10">
        <f t="shared" si="320"/>
        <v>4.1333333333333329</v>
      </c>
      <c r="V7230">
        <v>1</v>
      </c>
      <c r="W7230"/>
      <c r="X7230"/>
      <c r="Y7230"/>
      <c r="Z7230"/>
      <c r="AA7230"/>
      <c r="AB7230"/>
      <c r="AC7230"/>
      <c r="AD7230"/>
      <c r="AE7230"/>
      <c r="AF7230" s="10">
        <f t="shared" si="322"/>
        <v>1</v>
      </c>
      <c r="AG7230"/>
    </row>
    <row r="7231" spans="1:33">
      <c r="A7231" s="27" t="s">
        <v>14</v>
      </c>
      <c r="B7231" t="s">
        <v>191</v>
      </c>
      <c r="C7231">
        <v>6</v>
      </c>
      <c r="D7231" s="3">
        <v>4</v>
      </c>
      <c r="E7231" s="3">
        <v>2015</v>
      </c>
      <c r="F7231" t="s">
        <v>51</v>
      </c>
      <c r="G7231" t="s">
        <v>51</v>
      </c>
      <c r="H7231">
        <v>21</v>
      </c>
      <c r="I7231" s="28">
        <f t="shared" si="321"/>
        <v>84</v>
      </c>
      <c r="J7231">
        <v>0.25</v>
      </c>
      <c r="K7231">
        <v>2.4</v>
      </c>
      <c r="L7231">
        <v>2.9</v>
      </c>
      <c r="M7231">
        <v>3</v>
      </c>
      <c r="N7231">
        <v>2.9</v>
      </c>
      <c r="O7231">
        <v>2.2000000000000002</v>
      </c>
      <c r="P7231">
        <v>2.2999999999999998</v>
      </c>
      <c r="Q7231">
        <v>3</v>
      </c>
      <c r="R7231">
        <v>3</v>
      </c>
      <c r="S7231">
        <v>2.2999999999999998</v>
      </c>
      <c r="T7231">
        <v>2.6</v>
      </c>
      <c r="U7231" s="10">
        <f t="shared" si="320"/>
        <v>2.6600000000000006</v>
      </c>
      <c r="V7231"/>
      <c r="W7231"/>
      <c r="X7231"/>
      <c r="Y7231"/>
      <c r="Z7231"/>
      <c r="AA7231"/>
      <c r="AB7231"/>
      <c r="AC7231"/>
      <c r="AD7231"/>
      <c r="AE7231"/>
      <c r="AF7231" s="10" t="str">
        <f t="shared" si="322"/>
        <v/>
      </c>
      <c r="AG7231"/>
    </row>
    <row r="7232" spans="1:33">
      <c r="A7232" s="27" t="s">
        <v>14</v>
      </c>
      <c r="B7232" t="s">
        <v>191</v>
      </c>
      <c r="C7232">
        <v>6</v>
      </c>
      <c r="D7232" s="3">
        <v>4</v>
      </c>
      <c r="E7232" s="3">
        <v>2015</v>
      </c>
      <c r="F7232" t="s">
        <v>51</v>
      </c>
      <c r="G7232" t="s">
        <v>51</v>
      </c>
      <c r="H7232">
        <v>72</v>
      </c>
      <c r="I7232" s="28">
        <f t="shared" si="321"/>
        <v>72</v>
      </c>
      <c r="J7232">
        <v>1</v>
      </c>
      <c r="K7232">
        <v>4.4000000000000004</v>
      </c>
      <c r="L7232">
        <v>3.9</v>
      </c>
      <c r="M7232">
        <v>4.0999999999999996</v>
      </c>
      <c r="N7232">
        <v>3.7</v>
      </c>
      <c r="O7232">
        <v>4.0999999999999996</v>
      </c>
      <c r="P7232">
        <v>4.0999999999999996</v>
      </c>
      <c r="Q7232">
        <v>4.2</v>
      </c>
      <c r="R7232">
        <v>4.5999999999999996</v>
      </c>
      <c r="S7232">
        <v>3.6</v>
      </c>
      <c r="T7232">
        <v>3.7</v>
      </c>
      <c r="U7232" s="10">
        <f t="shared" si="320"/>
        <v>4.0400000000000009</v>
      </c>
      <c r="V7232"/>
      <c r="W7232"/>
      <c r="X7232"/>
      <c r="Y7232"/>
      <c r="Z7232"/>
      <c r="AA7232"/>
      <c r="AB7232"/>
      <c r="AC7232"/>
      <c r="AD7232"/>
      <c r="AE7232"/>
      <c r="AF7232" s="10" t="str">
        <f t="shared" si="322"/>
        <v/>
      </c>
      <c r="AG7232"/>
    </row>
    <row r="7233" spans="1:33">
      <c r="A7233" s="27" t="s">
        <v>14</v>
      </c>
      <c r="B7233" t="s">
        <v>191</v>
      </c>
      <c r="C7233">
        <v>6</v>
      </c>
      <c r="D7233" s="3">
        <v>4</v>
      </c>
      <c r="E7233" s="3">
        <v>2015</v>
      </c>
      <c r="F7233" t="s">
        <v>43</v>
      </c>
      <c r="G7233" t="s">
        <v>44</v>
      </c>
      <c r="H7233">
        <v>30</v>
      </c>
      <c r="I7233" s="28">
        <f t="shared" si="321"/>
        <v>120</v>
      </c>
      <c r="J7233">
        <v>0.25</v>
      </c>
      <c r="K7233">
        <v>3.9</v>
      </c>
      <c r="L7233">
        <v>5.4</v>
      </c>
      <c r="M7233">
        <v>4.8</v>
      </c>
      <c r="N7233">
        <v>3.5</v>
      </c>
      <c r="O7233">
        <v>3.9</v>
      </c>
      <c r="P7233">
        <v>4.4000000000000004</v>
      </c>
      <c r="Q7233">
        <v>5.8</v>
      </c>
      <c r="R7233">
        <v>4.5</v>
      </c>
      <c r="S7233">
        <v>4.8</v>
      </c>
      <c r="T7233">
        <v>5.6</v>
      </c>
      <c r="U7233" s="10">
        <f t="shared" si="320"/>
        <v>4.66</v>
      </c>
      <c r="V7233"/>
      <c r="W7233"/>
      <c r="X7233"/>
      <c r="Y7233"/>
      <c r="Z7233"/>
      <c r="AA7233"/>
      <c r="AB7233"/>
      <c r="AC7233"/>
      <c r="AD7233"/>
      <c r="AE7233"/>
      <c r="AF7233" s="10" t="str">
        <f t="shared" si="322"/>
        <v/>
      </c>
      <c r="AG7233"/>
    </row>
    <row r="7234" spans="1:33">
      <c r="A7234" s="27" t="s">
        <v>14</v>
      </c>
      <c r="B7234" t="s">
        <v>191</v>
      </c>
      <c r="C7234">
        <v>6</v>
      </c>
      <c r="D7234" s="3">
        <v>4</v>
      </c>
      <c r="E7234" s="3">
        <v>2015</v>
      </c>
      <c r="F7234" t="s">
        <v>43</v>
      </c>
      <c r="G7234" t="s">
        <v>44</v>
      </c>
      <c r="H7234">
        <v>2</v>
      </c>
      <c r="I7234" s="28">
        <f t="shared" si="321"/>
        <v>2</v>
      </c>
      <c r="J7234">
        <v>1</v>
      </c>
      <c r="K7234">
        <v>6.2</v>
      </c>
      <c r="L7234">
        <v>6.4</v>
      </c>
      <c r="M7234"/>
      <c r="N7234"/>
      <c r="O7234"/>
      <c r="P7234"/>
      <c r="Q7234"/>
      <c r="R7234"/>
      <c r="S7234"/>
      <c r="T7234"/>
      <c r="U7234" s="10">
        <f t="shared" si="320"/>
        <v>6.3000000000000007</v>
      </c>
      <c r="V7234"/>
      <c r="W7234"/>
      <c r="X7234"/>
      <c r="Y7234"/>
      <c r="Z7234"/>
      <c r="AA7234"/>
      <c r="AB7234"/>
      <c r="AC7234"/>
      <c r="AD7234"/>
      <c r="AE7234"/>
      <c r="AF7234" s="10" t="str">
        <f t="shared" si="322"/>
        <v/>
      </c>
      <c r="AG7234"/>
    </row>
    <row r="7235" spans="1:33">
      <c r="A7235" s="27" t="s">
        <v>14</v>
      </c>
      <c r="B7235" t="s">
        <v>191</v>
      </c>
      <c r="C7235">
        <v>6</v>
      </c>
      <c r="D7235" s="3">
        <v>4</v>
      </c>
      <c r="E7235" s="3">
        <v>2015</v>
      </c>
      <c r="F7235" t="s">
        <v>315</v>
      </c>
      <c r="G7235" t="s">
        <v>315</v>
      </c>
      <c r="H7235">
        <v>4</v>
      </c>
      <c r="I7235" s="28">
        <f t="shared" si="321"/>
        <v>16</v>
      </c>
      <c r="J7235">
        <v>0.25</v>
      </c>
      <c r="K7235">
        <v>4.5</v>
      </c>
      <c r="L7235">
        <v>5.3</v>
      </c>
      <c r="M7235">
        <v>6.3</v>
      </c>
      <c r="N7235"/>
      <c r="O7235"/>
      <c r="P7235"/>
      <c r="Q7235"/>
      <c r="R7235"/>
      <c r="S7235"/>
      <c r="T7235"/>
      <c r="U7235" s="10">
        <f t="shared" ref="U7235:U7298" si="323">IF(ISERROR(SUM(K7235:T7235)/COUNT(K7235:T7235)),"",SUM(K7235:T7235)/COUNT(K7235:T7235))</f>
        <v>5.3666666666666671</v>
      </c>
      <c r="V7235">
        <v>1.8</v>
      </c>
      <c r="W7235"/>
      <c r="X7235"/>
      <c r="Y7235"/>
      <c r="Z7235"/>
      <c r="AA7235"/>
      <c r="AB7235"/>
      <c r="AC7235"/>
      <c r="AD7235"/>
      <c r="AE7235"/>
      <c r="AF7235" s="10">
        <f t="shared" si="322"/>
        <v>1.8</v>
      </c>
      <c r="AG7235"/>
    </row>
    <row r="7236" spans="1:33">
      <c r="A7236" s="27" t="s">
        <v>14</v>
      </c>
      <c r="B7236" t="s">
        <v>191</v>
      </c>
      <c r="C7236">
        <v>6</v>
      </c>
      <c r="D7236" s="3">
        <v>4</v>
      </c>
      <c r="E7236" s="3">
        <v>2015</v>
      </c>
      <c r="F7236" t="s">
        <v>22</v>
      </c>
      <c r="G7236" t="s">
        <v>22</v>
      </c>
      <c r="H7236">
        <v>2</v>
      </c>
      <c r="I7236" s="28">
        <f t="shared" si="321"/>
        <v>8</v>
      </c>
      <c r="J7236">
        <v>0.25</v>
      </c>
      <c r="K7236">
        <v>4</v>
      </c>
      <c r="L7236"/>
      <c r="M7236"/>
      <c r="N7236"/>
      <c r="O7236"/>
      <c r="P7236"/>
      <c r="Q7236"/>
      <c r="R7236"/>
      <c r="S7236"/>
      <c r="T7236"/>
      <c r="U7236" s="10">
        <f t="shared" si="323"/>
        <v>4</v>
      </c>
      <c r="V7236">
        <v>2.1</v>
      </c>
      <c r="W7236"/>
      <c r="X7236"/>
      <c r="Y7236"/>
      <c r="Z7236"/>
      <c r="AA7236"/>
      <c r="AB7236"/>
      <c r="AC7236"/>
      <c r="AD7236"/>
      <c r="AE7236"/>
      <c r="AF7236" s="10">
        <f t="shared" si="322"/>
        <v>2.1</v>
      </c>
      <c r="AG7236"/>
    </row>
    <row r="7237" spans="1:33">
      <c r="A7237" s="27" t="s">
        <v>14</v>
      </c>
      <c r="B7237" t="s">
        <v>191</v>
      </c>
      <c r="C7237">
        <v>6</v>
      </c>
      <c r="D7237" s="3">
        <v>4</v>
      </c>
      <c r="E7237" s="3">
        <v>2015</v>
      </c>
      <c r="F7237" t="s">
        <v>41</v>
      </c>
      <c r="G7237" t="s">
        <v>40</v>
      </c>
      <c r="H7237">
        <v>2</v>
      </c>
      <c r="I7237" s="28">
        <f t="shared" si="321"/>
        <v>8</v>
      </c>
      <c r="J7237">
        <v>0.25</v>
      </c>
      <c r="K7237">
        <v>3.4</v>
      </c>
      <c r="L7237">
        <v>3.5</v>
      </c>
      <c r="M7237"/>
      <c r="N7237"/>
      <c r="O7237"/>
      <c r="P7237"/>
      <c r="Q7237"/>
      <c r="R7237"/>
      <c r="S7237"/>
      <c r="T7237"/>
      <c r="U7237" s="10">
        <f t="shared" si="323"/>
        <v>3.45</v>
      </c>
      <c r="V7237"/>
      <c r="W7237"/>
      <c r="X7237"/>
      <c r="Y7237"/>
      <c r="Z7237"/>
      <c r="AA7237"/>
      <c r="AB7237"/>
      <c r="AC7237"/>
      <c r="AD7237"/>
      <c r="AE7237"/>
      <c r="AF7237" s="10" t="str">
        <f t="shared" si="322"/>
        <v/>
      </c>
      <c r="AG7237"/>
    </row>
    <row r="7238" spans="1:33">
      <c r="A7238" s="27" t="s">
        <v>14</v>
      </c>
      <c r="B7238" t="s">
        <v>191</v>
      </c>
      <c r="C7238">
        <v>6</v>
      </c>
      <c r="D7238" s="3">
        <v>4</v>
      </c>
      <c r="E7238" s="3">
        <v>2015</v>
      </c>
      <c r="F7238" t="s">
        <v>39</v>
      </c>
      <c r="G7238" t="s">
        <v>40</v>
      </c>
      <c r="H7238">
        <v>2</v>
      </c>
      <c r="I7238" s="28">
        <f t="shared" si="321"/>
        <v>8</v>
      </c>
      <c r="J7238">
        <v>0.25</v>
      </c>
      <c r="K7238">
        <v>3.4</v>
      </c>
      <c r="L7238"/>
      <c r="M7238"/>
      <c r="N7238"/>
      <c r="O7238"/>
      <c r="P7238"/>
      <c r="Q7238"/>
      <c r="R7238"/>
      <c r="S7238"/>
      <c r="T7238"/>
      <c r="U7238" s="10">
        <f t="shared" si="323"/>
        <v>3.4</v>
      </c>
      <c r="V7238">
        <v>0.2</v>
      </c>
      <c r="W7238"/>
      <c r="X7238"/>
      <c r="Y7238"/>
      <c r="Z7238"/>
      <c r="AA7238"/>
      <c r="AB7238"/>
      <c r="AC7238"/>
      <c r="AD7238"/>
      <c r="AE7238"/>
      <c r="AF7238" s="10">
        <f t="shared" si="322"/>
        <v>0.2</v>
      </c>
      <c r="AG7238"/>
    </row>
    <row r="7239" spans="1:33">
      <c r="A7239" s="27" t="s">
        <v>14</v>
      </c>
      <c r="B7239" t="s">
        <v>191</v>
      </c>
      <c r="C7239">
        <v>6</v>
      </c>
      <c r="D7239" s="3">
        <v>4</v>
      </c>
      <c r="E7239" s="3">
        <v>2015</v>
      </c>
      <c r="F7239" t="s">
        <v>39</v>
      </c>
      <c r="G7239" t="s">
        <v>40</v>
      </c>
      <c r="H7239">
        <v>1</v>
      </c>
      <c r="I7239" s="28">
        <f t="shared" si="321"/>
        <v>1</v>
      </c>
      <c r="J7239">
        <v>1</v>
      </c>
      <c r="K7239">
        <v>6.4</v>
      </c>
      <c r="L7239"/>
      <c r="M7239"/>
      <c r="N7239"/>
      <c r="O7239"/>
      <c r="P7239"/>
      <c r="Q7239"/>
      <c r="R7239"/>
      <c r="S7239"/>
      <c r="T7239"/>
      <c r="U7239" s="10">
        <f t="shared" si="323"/>
        <v>6.4</v>
      </c>
      <c r="V7239"/>
      <c r="W7239"/>
      <c r="X7239"/>
      <c r="Y7239"/>
      <c r="Z7239"/>
      <c r="AA7239"/>
      <c r="AB7239"/>
      <c r="AC7239"/>
      <c r="AD7239"/>
      <c r="AE7239"/>
      <c r="AF7239" s="10" t="str">
        <f t="shared" si="322"/>
        <v/>
      </c>
      <c r="AG7239"/>
    </row>
    <row r="7240" spans="1:33">
      <c r="A7240" s="27" t="s">
        <v>14</v>
      </c>
      <c r="B7240" t="s">
        <v>191</v>
      </c>
      <c r="C7240">
        <v>6</v>
      </c>
      <c r="D7240" s="3">
        <v>4</v>
      </c>
      <c r="E7240" s="3">
        <v>2015</v>
      </c>
      <c r="F7240" t="s">
        <v>134</v>
      </c>
      <c r="G7240" t="s">
        <v>299</v>
      </c>
      <c r="H7240">
        <v>2</v>
      </c>
      <c r="I7240" s="28">
        <f t="shared" si="321"/>
        <v>8</v>
      </c>
      <c r="J7240">
        <v>0.25</v>
      </c>
      <c r="K7240"/>
      <c r="L7240"/>
      <c r="M7240"/>
      <c r="N7240"/>
      <c r="O7240"/>
      <c r="P7240"/>
      <c r="Q7240"/>
      <c r="R7240"/>
      <c r="S7240"/>
      <c r="T7240"/>
      <c r="U7240" s="10" t="str">
        <f t="shared" si="323"/>
        <v/>
      </c>
      <c r="V7240"/>
      <c r="W7240"/>
      <c r="X7240"/>
      <c r="Y7240"/>
      <c r="Z7240"/>
      <c r="AA7240"/>
      <c r="AB7240"/>
      <c r="AC7240"/>
      <c r="AD7240"/>
      <c r="AE7240"/>
      <c r="AF7240" s="10" t="str">
        <f t="shared" si="322"/>
        <v/>
      </c>
      <c r="AG7240"/>
    </row>
    <row r="7241" spans="1:33">
      <c r="A7241" s="27" t="s">
        <v>14</v>
      </c>
      <c r="B7241" t="s">
        <v>191</v>
      </c>
      <c r="C7241">
        <v>6</v>
      </c>
      <c r="D7241" s="3">
        <v>4</v>
      </c>
      <c r="E7241" s="3">
        <v>2015</v>
      </c>
      <c r="F7241" t="s">
        <v>134</v>
      </c>
      <c r="G7241" t="s">
        <v>299</v>
      </c>
      <c r="H7241">
        <v>3</v>
      </c>
      <c r="I7241" s="28">
        <f t="shared" si="321"/>
        <v>3</v>
      </c>
      <c r="J7241">
        <v>1</v>
      </c>
      <c r="K7241"/>
      <c r="L7241"/>
      <c r="M7241"/>
      <c r="N7241"/>
      <c r="O7241"/>
      <c r="P7241"/>
      <c r="Q7241"/>
      <c r="R7241"/>
      <c r="S7241"/>
      <c r="T7241"/>
      <c r="U7241" s="10" t="str">
        <f t="shared" si="323"/>
        <v/>
      </c>
      <c r="V7241"/>
      <c r="W7241"/>
      <c r="X7241"/>
      <c r="Y7241"/>
      <c r="Z7241"/>
      <c r="AA7241"/>
      <c r="AB7241"/>
      <c r="AC7241"/>
      <c r="AD7241"/>
      <c r="AE7241"/>
      <c r="AF7241" s="10" t="str">
        <f t="shared" si="322"/>
        <v/>
      </c>
      <c r="AG7241"/>
    </row>
    <row r="7242" spans="1:33">
      <c r="A7242" s="27" t="s">
        <v>14</v>
      </c>
      <c r="B7242" t="s">
        <v>191</v>
      </c>
      <c r="C7242">
        <v>6</v>
      </c>
      <c r="D7242" s="3">
        <v>4</v>
      </c>
      <c r="E7242" s="3">
        <v>2015</v>
      </c>
      <c r="F7242" t="s">
        <v>27</v>
      </c>
      <c r="G7242" t="s">
        <v>27</v>
      </c>
      <c r="H7242">
        <v>1</v>
      </c>
      <c r="I7242" s="28">
        <f t="shared" si="321"/>
        <v>4</v>
      </c>
      <c r="J7242">
        <v>0.25</v>
      </c>
      <c r="K7242">
        <v>2.9</v>
      </c>
      <c r="L7242"/>
      <c r="M7242"/>
      <c r="N7242"/>
      <c r="O7242"/>
      <c r="P7242"/>
      <c r="Q7242"/>
      <c r="R7242"/>
      <c r="S7242"/>
      <c r="T7242"/>
      <c r="U7242" s="10">
        <f t="shared" si="323"/>
        <v>2.9</v>
      </c>
      <c r="V7242"/>
      <c r="W7242"/>
      <c r="X7242"/>
      <c r="Y7242"/>
      <c r="Z7242"/>
      <c r="AA7242"/>
      <c r="AB7242"/>
      <c r="AC7242"/>
      <c r="AD7242"/>
      <c r="AE7242"/>
      <c r="AF7242" s="10" t="str">
        <f t="shared" si="322"/>
        <v/>
      </c>
      <c r="AG7242"/>
    </row>
    <row r="7243" spans="1:33">
      <c r="A7243" s="27" t="s">
        <v>14</v>
      </c>
      <c r="B7243" t="s">
        <v>191</v>
      </c>
      <c r="C7243">
        <v>6</v>
      </c>
      <c r="D7243" s="3">
        <v>4</v>
      </c>
      <c r="E7243" s="3">
        <v>2015</v>
      </c>
      <c r="F7243" t="s">
        <v>37</v>
      </c>
      <c r="G7243" t="s">
        <v>37</v>
      </c>
      <c r="H7243">
        <v>3</v>
      </c>
      <c r="I7243" s="28">
        <f t="shared" si="321"/>
        <v>12</v>
      </c>
      <c r="J7243">
        <v>0.25</v>
      </c>
      <c r="K7243">
        <v>3.9</v>
      </c>
      <c r="L7243"/>
      <c r="M7243"/>
      <c r="N7243"/>
      <c r="O7243"/>
      <c r="P7243"/>
      <c r="Q7243"/>
      <c r="R7243"/>
      <c r="S7243"/>
      <c r="T7243"/>
      <c r="U7243" s="10">
        <f t="shared" si="323"/>
        <v>3.9</v>
      </c>
      <c r="V7243">
        <v>1.7</v>
      </c>
      <c r="W7243">
        <v>1.9</v>
      </c>
      <c r="X7243"/>
      <c r="Y7243"/>
      <c r="Z7243"/>
      <c r="AA7243"/>
      <c r="AB7243"/>
      <c r="AC7243"/>
      <c r="AD7243"/>
      <c r="AE7243"/>
      <c r="AF7243" s="10">
        <f t="shared" si="322"/>
        <v>1.7999999999999998</v>
      </c>
      <c r="AG7243"/>
    </row>
    <row r="7244" spans="1:33">
      <c r="A7244" s="27" t="s">
        <v>14</v>
      </c>
      <c r="B7244" t="s">
        <v>119</v>
      </c>
      <c r="C7244">
        <v>6</v>
      </c>
      <c r="D7244" s="3">
        <v>4</v>
      </c>
      <c r="E7244" s="3">
        <v>2015</v>
      </c>
      <c r="F7244" t="s">
        <v>177</v>
      </c>
      <c r="G7244" t="s">
        <v>177</v>
      </c>
      <c r="H7244">
        <v>1</v>
      </c>
      <c r="I7244" s="28">
        <f t="shared" si="321"/>
        <v>4</v>
      </c>
      <c r="J7244">
        <v>0.25</v>
      </c>
      <c r="K7244">
        <v>1.3</v>
      </c>
      <c r="L7244"/>
      <c r="M7244"/>
      <c r="N7244"/>
      <c r="O7244"/>
      <c r="P7244"/>
      <c r="Q7244"/>
      <c r="R7244"/>
      <c r="S7244"/>
      <c r="T7244"/>
      <c r="U7244" s="10">
        <f t="shared" si="323"/>
        <v>1.3</v>
      </c>
      <c r="V7244"/>
      <c r="W7244"/>
      <c r="X7244"/>
      <c r="Y7244"/>
      <c r="Z7244"/>
      <c r="AA7244"/>
      <c r="AB7244"/>
      <c r="AC7244"/>
      <c r="AD7244"/>
      <c r="AE7244"/>
      <c r="AF7244" s="10" t="str">
        <f t="shared" si="322"/>
        <v/>
      </c>
      <c r="AG7244"/>
    </row>
    <row r="7245" spans="1:33">
      <c r="A7245" s="27" t="s">
        <v>14</v>
      </c>
      <c r="B7245" t="s">
        <v>119</v>
      </c>
      <c r="C7245">
        <v>6</v>
      </c>
      <c r="D7245" s="3">
        <v>4</v>
      </c>
      <c r="E7245" s="3">
        <v>2015</v>
      </c>
      <c r="F7245" t="s">
        <v>29</v>
      </c>
      <c r="G7245" t="s">
        <v>29</v>
      </c>
      <c r="H7245">
        <v>1</v>
      </c>
      <c r="I7245" s="28">
        <f t="shared" si="321"/>
        <v>4</v>
      </c>
      <c r="J7245">
        <v>0.25</v>
      </c>
      <c r="K7245"/>
      <c r="L7245"/>
      <c r="M7245"/>
      <c r="N7245"/>
      <c r="O7245"/>
      <c r="P7245"/>
      <c r="Q7245"/>
      <c r="R7245"/>
      <c r="S7245"/>
      <c r="T7245"/>
      <c r="U7245" s="10" t="str">
        <f t="shared" si="323"/>
        <v/>
      </c>
      <c r="V7245">
        <v>2.9</v>
      </c>
      <c r="W7245"/>
      <c r="X7245"/>
      <c r="Y7245"/>
      <c r="Z7245"/>
      <c r="AA7245"/>
      <c r="AB7245"/>
      <c r="AC7245"/>
      <c r="AD7245"/>
      <c r="AE7245"/>
      <c r="AF7245" s="10">
        <f t="shared" si="322"/>
        <v>2.9</v>
      </c>
      <c r="AG7245"/>
    </row>
    <row r="7246" spans="1:33">
      <c r="A7246" s="27" t="s">
        <v>14</v>
      </c>
      <c r="B7246" t="s">
        <v>119</v>
      </c>
      <c r="C7246">
        <v>6</v>
      </c>
      <c r="D7246" s="3">
        <v>4</v>
      </c>
      <c r="E7246" s="3">
        <v>2015</v>
      </c>
      <c r="F7246" t="s">
        <v>29</v>
      </c>
      <c r="G7246" t="s">
        <v>29</v>
      </c>
      <c r="H7246">
        <v>2</v>
      </c>
      <c r="I7246" s="28">
        <f t="shared" si="321"/>
        <v>2</v>
      </c>
      <c r="J7246">
        <v>1</v>
      </c>
      <c r="K7246">
        <v>13</v>
      </c>
      <c r="L7246">
        <v>16</v>
      </c>
      <c r="M7246"/>
      <c r="N7246"/>
      <c r="O7246"/>
      <c r="P7246"/>
      <c r="Q7246"/>
      <c r="R7246"/>
      <c r="S7246"/>
      <c r="T7246"/>
      <c r="U7246" s="10">
        <f t="shared" si="323"/>
        <v>14.5</v>
      </c>
      <c r="V7246"/>
      <c r="W7246"/>
      <c r="X7246"/>
      <c r="Y7246"/>
      <c r="Z7246"/>
      <c r="AA7246"/>
      <c r="AB7246"/>
      <c r="AC7246"/>
      <c r="AD7246"/>
      <c r="AE7246"/>
      <c r="AF7246" s="10" t="str">
        <f t="shared" si="322"/>
        <v/>
      </c>
      <c r="AG7246"/>
    </row>
    <row r="7247" spans="1:33">
      <c r="A7247" s="27" t="s">
        <v>14</v>
      </c>
      <c r="B7247" t="s">
        <v>119</v>
      </c>
      <c r="C7247">
        <v>6</v>
      </c>
      <c r="D7247" s="3">
        <v>4</v>
      </c>
      <c r="E7247" s="3">
        <v>2015</v>
      </c>
      <c r="F7247" t="s">
        <v>24</v>
      </c>
      <c r="G7247" t="s">
        <v>24</v>
      </c>
      <c r="H7247">
        <v>10</v>
      </c>
      <c r="I7247" s="28">
        <f t="shared" si="321"/>
        <v>40</v>
      </c>
      <c r="J7247">
        <v>0.25</v>
      </c>
      <c r="K7247">
        <v>3.4</v>
      </c>
      <c r="L7247">
        <v>1.9</v>
      </c>
      <c r="M7247">
        <v>2.2000000000000002</v>
      </c>
      <c r="N7247">
        <v>2.2999999999999998</v>
      </c>
      <c r="O7247">
        <v>2.6</v>
      </c>
      <c r="P7247">
        <v>2.1</v>
      </c>
      <c r="Q7247">
        <v>2.2999999999999998</v>
      </c>
      <c r="R7247">
        <v>1.3</v>
      </c>
      <c r="S7247">
        <v>4.2</v>
      </c>
      <c r="T7247"/>
      <c r="U7247" s="10">
        <f t="shared" si="323"/>
        <v>2.4777777777777779</v>
      </c>
      <c r="V7247"/>
      <c r="W7247"/>
      <c r="X7247"/>
      <c r="Y7247"/>
      <c r="Z7247"/>
      <c r="AA7247"/>
      <c r="AB7247"/>
      <c r="AC7247"/>
      <c r="AD7247"/>
      <c r="AE7247"/>
      <c r="AF7247" s="10" t="str">
        <f t="shared" si="322"/>
        <v/>
      </c>
      <c r="AG7247"/>
    </row>
    <row r="7248" spans="1:33">
      <c r="A7248" s="27" t="s">
        <v>14</v>
      </c>
      <c r="B7248" t="s">
        <v>119</v>
      </c>
      <c r="C7248">
        <v>6</v>
      </c>
      <c r="D7248" s="3">
        <v>4</v>
      </c>
      <c r="E7248" s="3">
        <v>2015</v>
      </c>
      <c r="F7248" t="s">
        <v>87</v>
      </c>
      <c r="G7248" t="s">
        <v>428</v>
      </c>
      <c r="H7248">
        <v>8</v>
      </c>
      <c r="I7248" s="28">
        <f t="shared" si="321"/>
        <v>32</v>
      </c>
      <c r="J7248">
        <v>0.25</v>
      </c>
      <c r="K7248">
        <v>9</v>
      </c>
      <c r="L7248">
        <v>9.6</v>
      </c>
      <c r="M7248">
        <v>7.3</v>
      </c>
      <c r="N7248">
        <v>9</v>
      </c>
      <c r="O7248">
        <v>7.1</v>
      </c>
      <c r="P7248">
        <v>8.6999999999999993</v>
      </c>
      <c r="Q7248">
        <v>8.5</v>
      </c>
      <c r="R7248"/>
      <c r="S7248"/>
      <c r="T7248"/>
      <c r="U7248" s="10">
        <f t="shared" si="323"/>
        <v>8.4571428571428573</v>
      </c>
      <c r="V7248">
        <v>0.7</v>
      </c>
      <c r="W7248"/>
      <c r="X7248"/>
      <c r="Y7248"/>
      <c r="Z7248"/>
      <c r="AA7248"/>
      <c r="AB7248"/>
      <c r="AC7248"/>
      <c r="AD7248"/>
      <c r="AE7248"/>
      <c r="AF7248" s="10">
        <f t="shared" si="322"/>
        <v>0.7</v>
      </c>
      <c r="AG7248"/>
    </row>
    <row r="7249" spans="1:33">
      <c r="A7249" s="27" t="s">
        <v>14</v>
      </c>
      <c r="B7249" t="s">
        <v>119</v>
      </c>
      <c r="C7249">
        <v>6</v>
      </c>
      <c r="D7249" s="3">
        <v>4</v>
      </c>
      <c r="E7249" s="3">
        <v>2015</v>
      </c>
      <c r="F7249" t="s">
        <v>308</v>
      </c>
      <c r="G7249" t="s">
        <v>429</v>
      </c>
      <c r="H7249">
        <v>460</v>
      </c>
      <c r="I7249" s="28">
        <f t="shared" si="321"/>
        <v>1840</v>
      </c>
      <c r="J7249">
        <v>0.25</v>
      </c>
      <c r="K7249"/>
      <c r="L7249"/>
      <c r="M7249"/>
      <c r="N7249"/>
      <c r="O7249"/>
      <c r="P7249"/>
      <c r="Q7249"/>
      <c r="R7249"/>
      <c r="S7249"/>
      <c r="T7249"/>
      <c r="U7249" s="10" t="str">
        <f t="shared" si="323"/>
        <v/>
      </c>
      <c r="V7249"/>
      <c r="W7249"/>
      <c r="X7249"/>
      <c r="Y7249"/>
      <c r="Z7249"/>
      <c r="AA7249"/>
      <c r="AB7249"/>
      <c r="AC7249"/>
      <c r="AD7249"/>
      <c r="AE7249"/>
      <c r="AF7249" s="10" t="str">
        <f t="shared" si="322"/>
        <v/>
      </c>
      <c r="AG7249"/>
    </row>
    <row r="7250" spans="1:33">
      <c r="A7250" s="27" t="s">
        <v>14</v>
      </c>
      <c r="B7250" t="s">
        <v>119</v>
      </c>
      <c r="C7250">
        <v>6</v>
      </c>
      <c r="D7250" s="3">
        <v>4</v>
      </c>
      <c r="E7250" s="3">
        <v>2015</v>
      </c>
      <c r="F7250" t="s">
        <v>308</v>
      </c>
      <c r="G7250" t="s">
        <v>429</v>
      </c>
      <c r="H7250">
        <v>1</v>
      </c>
      <c r="I7250" s="28">
        <f t="shared" si="321"/>
        <v>1</v>
      </c>
      <c r="J7250">
        <v>1</v>
      </c>
      <c r="K7250"/>
      <c r="L7250"/>
      <c r="M7250"/>
      <c r="N7250"/>
      <c r="O7250"/>
      <c r="P7250"/>
      <c r="Q7250"/>
      <c r="R7250"/>
      <c r="S7250"/>
      <c r="T7250"/>
      <c r="U7250" s="10" t="str">
        <f t="shared" si="323"/>
        <v/>
      </c>
      <c r="V7250"/>
      <c r="W7250"/>
      <c r="X7250"/>
      <c r="Y7250"/>
      <c r="Z7250"/>
      <c r="AA7250"/>
      <c r="AB7250"/>
      <c r="AC7250"/>
      <c r="AD7250"/>
      <c r="AE7250"/>
      <c r="AF7250" s="10" t="str">
        <f t="shared" si="322"/>
        <v/>
      </c>
      <c r="AG7250"/>
    </row>
    <row r="7251" spans="1:33">
      <c r="A7251" s="27" t="s">
        <v>14</v>
      </c>
      <c r="B7251" t="s">
        <v>119</v>
      </c>
      <c r="C7251">
        <v>6</v>
      </c>
      <c r="D7251" s="3">
        <v>4</v>
      </c>
      <c r="E7251" s="3">
        <v>2015</v>
      </c>
      <c r="F7251" t="s">
        <v>309</v>
      </c>
      <c r="G7251" t="s">
        <v>429</v>
      </c>
      <c r="H7251">
        <v>30</v>
      </c>
      <c r="I7251" s="28">
        <f t="shared" si="321"/>
        <v>120</v>
      </c>
      <c r="J7251">
        <v>0.25</v>
      </c>
      <c r="K7251"/>
      <c r="L7251"/>
      <c r="M7251"/>
      <c r="N7251"/>
      <c r="O7251"/>
      <c r="P7251"/>
      <c r="Q7251"/>
      <c r="R7251"/>
      <c r="S7251"/>
      <c r="T7251"/>
      <c r="U7251" s="10" t="str">
        <f t="shared" si="323"/>
        <v/>
      </c>
      <c r="V7251"/>
      <c r="W7251"/>
      <c r="X7251"/>
      <c r="Y7251"/>
      <c r="Z7251"/>
      <c r="AA7251"/>
      <c r="AB7251"/>
      <c r="AC7251"/>
      <c r="AD7251"/>
      <c r="AE7251"/>
      <c r="AF7251" s="10" t="str">
        <f t="shared" si="322"/>
        <v/>
      </c>
      <c r="AG7251"/>
    </row>
    <row r="7252" spans="1:33">
      <c r="A7252" s="27" t="s">
        <v>14</v>
      </c>
      <c r="B7252" t="s">
        <v>119</v>
      </c>
      <c r="C7252">
        <v>6</v>
      </c>
      <c r="D7252" s="3">
        <v>4</v>
      </c>
      <c r="E7252" s="3">
        <v>2015</v>
      </c>
      <c r="F7252" t="s">
        <v>48</v>
      </c>
      <c r="G7252" t="s">
        <v>48</v>
      </c>
      <c r="H7252">
        <v>13</v>
      </c>
      <c r="I7252" s="28">
        <f t="shared" si="321"/>
        <v>52</v>
      </c>
      <c r="J7252">
        <v>0.25</v>
      </c>
      <c r="K7252">
        <v>3.5</v>
      </c>
      <c r="L7252">
        <v>3.9</v>
      </c>
      <c r="M7252">
        <v>4.2</v>
      </c>
      <c r="N7252">
        <v>2.9</v>
      </c>
      <c r="O7252">
        <v>3.5</v>
      </c>
      <c r="P7252">
        <v>3.6</v>
      </c>
      <c r="Q7252">
        <v>2.1</v>
      </c>
      <c r="R7252">
        <v>3</v>
      </c>
      <c r="S7252">
        <v>3</v>
      </c>
      <c r="T7252">
        <v>3.6</v>
      </c>
      <c r="U7252" s="10">
        <f t="shared" si="323"/>
        <v>3.3300000000000005</v>
      </c>
      <c r="V7252"/>
      <c r="W7252"/>
      <c r="X7252"/>
      <c r="Y7252"/>
      <c r="Z7252"/>
      <c r="AA7252"/>
      <c r="AB7252"/>
      <c r="AC7252"/>
      <c r="AD7252"/>
      <c r="AE7252"/>
      <c r="AF7252" s="10" t="str">
        <f t="shared" si="322"/>
        <v/>
      </c>
      <c r="AG7252"/>
    </row>
    <row r="7253" spans="1:33">
      <c r="A7253" s="27" t="s">
        <v>14</v>
      </c>
      <c r="B7253" t="s">
        <v>119</v>
      </c>
      <c r="C7253">
        <v>6</v>
      </c>
      <c r="D7253" s="3">
        <v>4</v>
      </c>
      <c r="E7253" s="3">
        <v>2015</v>
      </c>
      <c r="F7253" t="s">
        <v>48</v>
      </c>
      <c r="G7253" t="s">
        <v>48</v>
      </c>
      <c r="H7253">
        <v>1</v>
      </c>
      <c r="I7253" s="28">
        <f t="shared" si="321"/>
        <v>1</v>
      </c>
      <c r="J7253">
        <v>1</v>
      </c>
      <c r="K7253">
        <v>14</v>
      </c>
      <c r="L7253"/>
      <c r="M7253"/>
      <c r="N7253"/>
      <c r="O7253"/>
      <c r="P7253"/>
      <c r="Q7253"/>
      <c r="R7253"/>
      <c r="S7253"/>
      <c r="T7253"/>
      <c r="U7253" s="10">
        <f t="shared" si="323"/>
        <v>14</v>
      </c>
      <c r="V7253"/>
      <c r="W7253"/>
      <c r="X7253"/>
      <c r="Y7253"/>
      <c r="Z7253"/>
      <c r="AA7253"/>
      <c r="AB7253"/>
      <c r="AC7253"/>
      <c r="AD7253"/>
      <c r="AE7253"/>
      <c r="AF7253" s="10" t="str">
        <f t="shared" si="322"/>
        <v/>
      </c>
      <c r="AG7253"/>
    </row>
    <row r="7254" spans="1:33">
      <c r="A7254" s="27" t="s">
        <v>14</v>
      </c>
      <c r="B7254" t="s">
        <v>119</v>
      </c>
      <c r="C7254">
        <v>6</v>
      </c>
      <c r="D7254" s="3">
        <v>4</v>
      </c>
      <c r="E7254" s="3">
        <v>2015</v>
      </c>
      <c r="F7254" t="s">
        <v>45</v>
      </c>
      <c r="G7254" t="s">
        <v>434</v>
      </c>
      <c r="H7254">
        <v>18</v>
      </c>
      <c r="I7254" s="28">
        <f t="shared" si="321"/>
        <v>72</v>
      </c>
      <c r="J7254">
        <v>0.25</v>
      </c>
      <c r="K7254">
        <v>4.4000000000000004</v>
      </c>
      <c r="L7254">
        <v>5</v>
      </c>
      <c r="M7254">
        <v>4.8</v>
      </c>
      <c r="N7254">
        <v>4.0999999999999996</v>
      </c>
      <c r="O7254">
        <v>4.3</v>
      </c>
      <c r="P7254">
        <v>5</v>
      </c>
      <c r="Q7254">
        <v>4.7</v>
      </c>
      <c r="R7254">
        <v>3.8</v>
      </c>
      <c r="S7254">
        <v>4.4000000000000004</v>
      </c>
      <c r="T7254">
        <v>5</v>
      </c>
      <c r="U7254" s="10">
        <f t="shared" si="323"/>
        <v>4.5499999999999989</v>
      </c>
      <c r="V7254"/>
      <c r="W7254"/>
      <c r="X7254"/>
      <c r="Y7254"/>
      <c r="Z7254"/>
      <c r="AA7254"/>
      <c r="AB7254"/>
      <c r="AC7254"/>
      <c r="AD7254"/>
      <c r="AE7254"/>
      <c r="AF7254" s="10" t="str">
        <f t="shared" si="322"/>
        <v/>
      </c>
      <c r="AG7254"/>
    </row>
    <row r="7255" spans="1:33">
      <c r="A7255" s="27" t="s">
        <v>14</v>
      </c>
      <c r="B7255" t="s">
        <v>119</v>
      </c>
      <c r="C7255">
        <v>6</v>
      </c>
      <c r="D7255" s="3">
        <v>4</v>
      </c>
      <c r="E7255" s="3">
        <v>2015</v>
      </c>
      <c r="F7255" t="s">
        <v>50</v>
      </c>
      <c r="G7255" t="s">
        <v>50</v>
      </c>
      <c r="H7255">
        <v>1</v>
      </c>
      <c r="I7255" s="28">
        <f t="shared" si="321"/>
        <v>4</v>
      </c>
      <c r="J7255">
        <v>0.25</v>
      </c>
      <c r="K7255">
        <v>3.5</v>
      </c>
      <c r="L7255"/>
      <c r="M7255"/>
      <c r="N7255"/>
      <c r="O7255"/>
      <c r="P7255"/>
      <c r="Q7255"/>
      <c r="R7255"/>
      <c r="S7255"/>
      <c r="T7255"/>
      <c r="U7255" s="10">
        <f t="shared" si="323"/>
        <v>3.5</v>
      </c>
      <c r="V7255"/>
      <c r="W7255"/>
      <c r="X7255"/>
      <c r="Y7255"/>
      <c r="Z7255"/>
      <c r="AA7255"/>
      <c r="AB7255"/>
      <c r="AC7255"/>
      <c r="AD7255"/>
      <c r="AE7255"/>
      <c r="AF7255" s="10" t="str">
        <f t="shared" si="322"/>
        <v/>
      </c>
      <c r="AG7255"/>
    </row>
    <row r="7256" spans="1:33">
      <c r="A7256" s="27" t="s">
        <v>14</v>
      </c>
      <c r="B7256" t="s">
        <v>119</v>
      </c>
      <c r="C7256">
        <v>6</v>
      </c>
      <c r="D7256" s="3">
        <v>4</v>
      </c>
      <c r="E7256" s="3">
        <v>2015</v>
      </c>
      <c r="F7256" t="s">
        <v>183</v>
      </c>
      <c r="G7256" t="s">
        <v>439</v>
      </c>
      <c r="H7256">
        <v>3</v>
      </c>
      <c r="I7256" s="28">
        <f t="shared" si="321"/>
        <v>12</v>
      </c>
      <c r="J7256">
        <v>0.25</v>
      </c>
      <c r="K7256">
        <v>13</v>
      </c>
      <c r="L7256">
        <v>11</v>
      </c>
      <c r="M7256">
        <v>9.8000000000000007</v>
      </c>
      <c r="N7256"/>
      <c r="O7256"/>
      <c r="P7256"/>
      <c r="Q7256"/>
      <c r="R7256"/>
      <c r="S7256"/>
      <c r="T7256"/>
      <c r="U7256" s="10">
        <f t="shared" si="323"/>
        <v>11.266666666666666</v>
      </c>
      <c r="V7256"/>
      <c r="W7256"/>
      <c r="X7256"/>
      <c r="Y7256"/>
      <c r="Z7256"/>
      <c r="AA7256"/>
      <c r="AB7256"/>
      <c r="AC7256"/>
      <c r="AD7256"/>
      <c r="AE7256"/>
      <c r="AF7256" s="10" t="str">
        <f t="shared" si="322"/>
        <v/>
      </c>
      <c r="AG7256"/>
    </row>
    <row r="7257" spans="1:33">
      <c r="A7257" s="27" t="s">
        <v>14</v>
      </c>
      <c r="B7257" t="s">
        <v>119</v>
      </c>
      <c r="C7257">
        <v>6</v>
      </c>
      <c r="D7257" s="3">
        <v>4</v>
      </c>
      <c r="E7257" s="3">
        <v>2015</v>
      </c>
      <c r="F7257" t="s">
        <v>183</v>
      </c>
      <c r="G7257" t="s">
        <v>439</v>
      </c>
      <c r="H7257">
        <v>1</v>
      </c>
      <c r="I7257" s="28">
        <f t="shared" si="321"/>
        <v>1</v>
      </c>
      <c r="J7257">
        <v>1</v>
      </c>
      <c r="K7257">
        <v>13</v>
      </c>
      <c r="L7257"/>
      <c r="M7257"/>
      <c r="N7257"/>
      <c r="O7257"/>
      <c r="P7257"/>
      <c r="Q7257"/>
      <c r="R7257"/>
      <c r="S7257"/>
      <c r="T7257"/>
      <c r="U7257" s="10">
        <f t="shared" si="323"/>
        <v>13</v>
      </c>
      <c r="V7257"/>
      <c r="W7257"/>
      <c r="X7257"/>
      <c r="Y7257"/>
      <c r="Z7257"/>
      <c r="AA7257"/>
      <c r="AB7257"/>
      <c r="AC7257"/>
      <c r="AD7257"/>
      <c r="AE7257"/>
      <c r="AF7257" s="10" t="str">
        <f t="shared" si="322"/>
        <v/>
      </c>
      <c r="AG7257"/>
    </row>
    <row r="7258" spans="1:33">
      <c r="A7258" s="27" t="s">
        <v>14</v>
      </c>
      <c r="B7258" t="s">
        <v>119</v>
      </c>
      <c r="C7258">
        <v>6</v>
      </c>
      <c r="D7258" s="3">
        <v>4</v>
      </c>
      <c r="E7258" s="3">
        <v>2015</v>
      </c>
      <c r="F7258" t="s">
        <v>141</v>
      </c>
      <c r="G7258" t="s">
        <v>439</v>
      </c>
      <c r="H7258">
        <v>9</v>
      </c>
      <c r="I7258" s="28">
        <f t="shared" si="321"/>
        <v>9</v>
      </c>
      <c r="J7258">
        <v>1</v>
      </c>
      <c r="K7258"/>
      <c r="L7258"/>
      <c r="M7258"/>
      <c r="N7258"/>
      <c r="O7258"/>
      <c r="P7258"/>
      <c r="Q7258"/>
      <c r="R7258"/>
      <c r="S7258"/>
      <c r="T7258"/>
      <c r="U7258" s="10" t="str">
        <f t="shared" si="323"/>
        <v/>
      </c>
      <c r="V7258"/>
      <c r="W7258"/>
      <c r="X7258"/>
      <c r="Y7258"/>
      <c r="Z7258"/>
      <c r="AA7258"/>
      <c r="AB7258"/>
      <c r="AC7258"/>
      <c r="AD7258"/>
      <c r="AE7258"/>
      <c r="AF7258" s="10" t="str">
        <f t="shared" si="322"/>
        <v/>
      </c>
      <c r="AG7258" t="s">
        <v>499</v>
      </c>
    </row>
    <row r="7259" spans="1:33">
      <c r="A7259" s="27" t="s">
        <v>14</v>
      </c>
      <c r="B7259" t="s">
        <v>119</v>
      </c>
      <c r="C7259">
        <v>6</v>
      </c>
      <c r="D7259" s="3">
        <v>4</v>
      </c>
      <c r="E7259" s="3">
        <v>2015</v>
      </c>
      <c r="F7259" t="s">
        <v>112</v>
      </c>
      <c r="G7259" t="s">
        <v>260</v>
      </c>
      <c r="H7259">
        <v>2</v>
      </c>
      <c r="I7259" s="28">
        <f t="shared" ref="I7259:I7322" si="324">H7259*(1/J7259)</f>
        <v>8</v>
      </c>
      <c r="J7259">
        <v>0.25</v>
      </c>
      <c r="K7259">
        <v>3.3</v>
      </c>
      <c r="L7259">
        <v>3.5</v>
      </c>
      <c r="M7259"/>
      <c r="N7259"/>
      <c r="O7259"/>
      <c r="P7259"/>
      <c r="Q7259"/>
      <c r="R7259"/>
      <c r="S7259"/>
      <c r="T7259"/>
      <c r="U7259" s="10">
        <f t="shared" si="323"/>
        <v>3.4</v>
      </c>
      <c r="V7259"/>
      <c r="W7259"/>
      <c r="X7259"/>
      <c r="Y7259"/>
      <c r="Z7259"/>
      <c r="AA7259"/>
      <c r="AB7259"/>
      <c r="AC7259"/>
      <c r="AD7259"/>
      <c r="AE7259"/>
      <c r="AF7259" s="10" t="str">
        <f t="shared" si="322"/>
        <v/>
      </c>
      <c r="AG7259"/>
    </row>
    <row r="7260" spans="1:33">
      <c r="A7260" s="27" t="s">
        <v>14</v>
      </c>
      <c r="B7260" t="s">
        <v>119</v>
      </c>
      <c r="C7260">
        <v>6</v>
      </c>
      <c r="D7260" s="3">
        <v>4</v>
      </c>
      <c r="E7260" s="3">
        <v>2015</v>
      </c>
      <c r="F7260" t="s">
        <v>25</v>
      </c>
      <c r="G7260" t="s">
        <v>25</v>
      </c>
      <c r="H7260">
        <v>8</v>
      </c>
      <c r="I7260" s="28">
        <f t="shared" si="324"/>
        <v>32</v>
      </c>
      <c r="J7260">
        <v>0.25</v>
      </c>
      <c r="K7260">
        <v>7.9</v>
      </c>
      <c r="L7260">
        <v>12</v>
      </c>
      <c r="M7260">
        <v>6.6</v>
      </c>
      <c r="N7260">
        <v>7.3</v>
      </c>
      <c r="O7260">
        <v>8.6</v>
      </c>
      <c r="P7260">
        <v>3.7</v>
      </c>
      <c r="Q7260"/>
      <c r="R7260"/>
      <c r="S7260"/>
      <c r="T7260"/>
      <c r="U7260" s="10">
        <f t="shared" si="323"/>
        <v>7.6833333333333336</v>
      </c>
      <c r="V7260">
        <v>0.8</v>
      </c>
      <c r="W7260">
        <v>0.6</v>
      </c>
      <c r="X7260"/>
      <c r="Y7260"/>
      <c r="Z7260"/>
      <c r="AA7260"/>
      <c r="AB7260"/>
      <c r="AC7260"/>
      <c r="AD7260"/>
      <c r="AE7260"/>
      <c r="AF7260" s="10">
        <f t="shared" si="322"/>
        <v>0.7</v>
      </c>
      <c r="AG7260"/>
    </row>
    <row r="7261" spans="1:33">
      <c r="A7261" s="27" t="s">
        <v>14</v>
      </c>
      <c r="B7261" t="s">
        <v>119</v>
      </c>
      <c r="C7261">
        <v>6</v>
      </c>
      <c r="D7261" s="3">
        <v>4</v>
      </c>
      <c r="E7261" s="3">
        <v>2015</v>
      </c>
      <c r="F7261" t="s">
        <v>17</v>
      </c>
      <c r="G7261" t="s">
        <v>17</v>
      </c>
      <c r="H7261">
        <v>11</v>
      </c>
      <c r="I7261" s="28">
        <f t="shared" si="324"/>
        <v>44</v>
      </c>
      <c r="J7261">
        <v>0.25</v>
      </c>
      <c r="K7261">
        <v>7.2</v>
      </c>
      <c r="L7261">
        <v>5.3</v>
      </c>
      <c r="M7261">
        <v>6.2</v>
      </c>
      <c r="N7261">
        <v>3.4</v>
      </c>
      <c r="O7261">
        <v>3</v>
      </c>
      <c r="P7261">
        <v>4.5999999999999996</v>
      </c>
      <c r="Q7261">
        <v>8.9</v>
      </c>
      <c r="R7261">
        <v>4.7</v>
      </c>
      <c r="S7261">
        <v>4</v>
      </c>
      <c r="T7261"/>
      <c r="U7261" s="10">
        <f t="shared" si="323"/>
        <v>5.2555555555555555</v>
      </c>
      <c r="V7261">
        <v>2.7</v>
      </c>
      <c r="W7261"/>
      <c r="X7261"/>
      <c r="Y7261"/>
      <c r="Z7261"/>
      <c r="AA7261"/>
      <c r="AB7261"/>
      <c r="AC7261"/>
      <c r="AD7261"/>
      <c r="AE7261"/>
      <c r="AF7261" s="10">
        <f t="shared" si="322"/>
        <v>2.7</v>
      </c>
      <c r="AG7261"/>
    </row>
    <row r="7262" spans="1:33">
      <c r="A7262" s="27" t="s">
        <v>14</v>
      </c>
      <c r="B7262" t="s">
        <v>119</v>
      </c>
      <c r="C7262">
        <v>6</v>
      </c>
      <c r="D7262" s="3">
        <v>4</v>
      </c>
      <c r="E7262" s="3">
        <v>2015</v>
      </c>
      <c r="F7262" t="s">
        <v>21</v>
      </c>
      <c r="G7262" t="s">
        <v>21</v>
      </c>
      <c r="H7262">
        <v>1</v>
      </c>
      <c r="I7262" s="28">
        <f t="shared" si="324"/>
        <v>4</v>
      </c>
      <c r="J7262">
        <v>0.25</v>
      </c>
      <c r="K7262">
        <v>6.1</v>
      </c>
      <c r="L7262"/>
      <c r="M7262"/>
      <c r="N7262"/>
      <c r="O7262"/>
      <c r="P7262"/>
      <c r="Q7262"/>
      <c r="R7262"/>
      <c r="S7262"/>
      <c r="T7262"/>
      <c r="U7262" s="10">
        <f t="shared" si="323"/>
        <v>6.1</v>
      </c>
      <c r="V7262"/>
      <c r="W7262"/>
      <c r="X7262"/>
      <c r="Y7262"/>
      <c r="Z7262"/>
      <c r="AA7262"/>
      <c r="AB7262"/>
      <c r="AC7262"/>
      <c r="AD7262"/>
      <c r="AE7262"/>
      <c r="AF7262" s="10" t="str">
        <f t="shared" si="322"/>
        <v/>
      </c>
      <c r="AG7262"/>
    </row>
    <row r="7263" spans="1:33">
      <c r="A7263" s="27" t="s">
        <v>14</v>
      </c>
      <c r="B7263" t="s">
        <v>119</v>
      </c>
      <c r="C7263">
        <v>6</v>
      </c>
      <c r="D7263" s="3">
        <v>4</v>
      </c>
      <c r="E7263" s="3">
        <v>2015</v>
      </c>
      <c r="F7263" t="s">
        <v>159</v>
      </c>
      <c r="G7263" t="s">
        <v>159</v>
      </c>
      <c r="H7263">
        <v>15</v>
      </c>
      <c r="I7263" s="28">
        <f t="shared" si="324"/>
        <v>60</v>
      </c>
      <c r="J7263">
        <v>0.25</v>
      </c>
      <c r="K7263"/>
      <c r="L7263"/>
      <c r="M7263"/>
      <c r="N7263"/>
      <c r="O7263"/>
      <c r="P7263"/>
      <c r="Q7263"/>
      <c r="R7263"/>
      <c r="S7263"/>
      <c r="T7263"/>
      <c r="U7263" s="10" t="str">
        <f t="shared" si="323"/>
        <v/>
      </c>
      <c r="V7263"/>
      <c r="W7263"/>
      <c r="X7263"/>
      <c r="Y7263"/>
      <c r="Z7263"/>
      <c r="AA7263"/>
      <c r="AB7263"/>
      <c r="AC7263"/>
      <c r="AD7263"/>
      <c r="AE7263"/>
      <c r="AF7263" s="10" t="str">
        <f t="shared" si="322"/>
        <v/>
      </c>
      <c r="AG7263"/>
    </row>
    <row r="7264" spans="1:33">
      <c r="A7264" s="27" t="s">
        <v>14</v>
      </c>
      <c r="B7264" t="s">
        <v>119</v>
      </c>
      <c r="C7264">
        <v>6</v>
      </c>
      <c r="D7264" s="3">
        <v>4</v>
      </c>
      <c r="E7264" s="3">
        <v>2015</v>
      </c>
      <c r="F7264" t="s">
        <v>38</v>
      </c>
      <c r="G7264" t="s">
        <v>38</v>
      </c>
      <c r="H7264">
        <v>5</v>
      </c>
      <c r="I7264" s="28">
        <f t="shared" si="324"/>
        <v>20</v>
      </c>
      <c r="J7264">
        <v>0.25</v>
      </c>
      <c r="K7264">
        <v>10</v>
      </c>
      <c r="L7264">
        <v>10</v>
      </c>
      <c r="M7264">
        <v>16</v>
      </c>
      <c r="N7264"/>
      <c r="O7264"/>
      <c r="P7264"/>
      <c r="Q7264"/>
      <c r="R7264"/>
      <c r="S7264"/>
      <c r="T7264"/>
      <c r="U7264" s="10">
        <f t="shared" si="323"/>
        <v>12</v>
      </c>
      <c r="V7264"/>
      <c r="W7264"/>
      <c r="X7264"/>
      <c r="Y7264"/>
      <c r="Z7264"/>
      <c r="AA7264"/>
      <c r="AB7264"/>
      <c r="AC7264"/>
      <c r="AD7264"/>
      <c r="AE7264"/>
      <c r="AF7264" s="10" t="str">
        <f t="shared" si="322"/>
        <v/>
      </c>
      <c r="AG7264"/>
    </row>
    <row r="7265" spans="1:33">
      <c r="A7265" s="27" t="s">
        <v>14</v>
      </c>
      <c r="B7265" t="s">
        <v>119</v>
      </c>
      <c r="C7265">
        <v>6</v>
      </c>
      <c r="D7265" s="3">
        <v>4</v>
      </c>
      <c r="E7265" s="3">
        <v>2015</v>
      </c>
      <c r="F7265" t="s">
        <v>38</v>
      </c>
      <c r="G7265" t="s">
        <v>38</v>
      </c>
      <c r="H7265">
        <v>1</v>
      </c>
      <c r="I7265" s="28">
        <f t="shared" si="324"/>
        <v>1</v>
      </c>
      <c r="J7265">
        <v>1</v>
      </c>
      <c r="K7265">
        <v>66</v>
      </c>
      <c r="L7265"/>
      <c r="M7265"/>
      <c r="N7265"/>
      <c r="O7265"/>
      <c r="P7265"/>
      <c r="Q7265"/>
      <c r="R7265"/>
      <c r="S7265"/>
      <c r="T7265"/>
      <c r="U7265" s="10">
        <f t="shared" si="323"/>
        <v>66</v>
      </c>
      <c r="V7265"/>
      <c r="W7265"/>
      <c r="X7265"/>
      <c r="Y7265"/>
      <c r="Z7265"/>
      <c r="AA7265"/>
      <c r="AB7265"/>
      <c r="AC7265"/>
      <c r="AD7265"/>
      <c r="AE7265"/>
      <c r="AF7265" s="10" t="str">
        <f t="shared" si="322"/>
        <v/>
      </c>
      <c r="AG7265"/>
    </row>
    <row r="7266" spans="1:33">
      <c r="A7266" s="27" t="s">
        <v>14</v>
      </c>
      <c r="B7266" t="s">
        <v>119</v>
      </c>
      <c r="C7266">
        <v>6</v>
      </c>
      <c r="D7266" s="3">
        <v>4</v>
      </c>
      <c r="E7266" s="3">
        <v>2015</v>
      </c>
      <c r="F7266" t="s">
        <v>160</v>
      </c>
      <c r="G7266" t="s">
        <v>449</v>
      </c>
      <c r="H7266">
        <v>1</v>
      </c>
      <c r="I7266" s="28">
        <f t="shared" si="324"/>
        <v>4</v>
      </c>
      <c r="J7266">
        <v>0.25</v>
      </c>
      <c r="K7266">
        <v>2.2999999999999998</v>
      </c>
      <c r="L7266"/>
      <c r="M7266"/>
      <c r="N7266"/>
      <c r="O7266"/>
      <c r="P7266"/>
      <c r="Q7266"/>
      <c r="R7266"/>
      <c r="S7266"/>
      <c r="T7266"/>
      <c r="U7266" s="10">
        <f t="shared" si="323"/>
        <v>2.2999999999999998</v>
      </c>
      <c r="V7266"/>
      <c r="W7266"/>
      <c r="X7266"/>
      <c r="Y7266"/>
      <c r="Z7266"/>
      <c r="AA7266"/>
      <c r="AB7266"/>
      <c r="AC7266"/>
      <c r="AD7266"/>
      <c r="AE7266"/>
      <c r="AF7266" s="10" t="str">
        <f t="shared" si="322"/>
        <v/>
      </c>
      <c r="AG7266"/>
    </row>
    <row r="7267" spans="1:33">
      <c r="A7267" s="27" t="s">
        <v>14</v>
      </c>
      <c r="B7267" t="s">
        <v>119</v>
      </c>
      <c r="C7267">
        <v>6</v>
      </c>
      <c r="D7267" s="3">
        <v>4</v>
      </c>
      <c r="E7267" s="3">
        <v>2015</v>
      </c>
      <c r="F7267" t="s">
        <v>58</v>
      </c>
      <c r="G7267" t="s">
        <v>449</v>
      </c>
      <c r="H7267">
        <v>45</v>
      </c>
      <c r="I7267" s="28">
        <f t="shared" si="324"/>
        <v>180</v>
      </c>
      <c r="J7267">
        <v>0.25</v>
      </c>
      <c r="K7267">
        <v>5.3</v>
      </c>
      <c r="L7267">
        <v>4.0999999999999996</v>
      </c>
      <c r="M7267">
        <v>5.2</v>
      </c>
      <c r="N7267">
        <v>4.8</v>
      </c>
      <c r="O7267">
        <v>5.5</v>
      </c>
      <c r="P7267">
        <v>5.6</v>
      </c>
      <c r="Q7267">
        <v>5.2</v>
      </c>
      <c r="R7267">
        <v>4.8</v>
      </c>
      <c r="S7267">
        <v>5.6</v>
      </c>
      <c r="T7267">
        <v>3.6</v>
      </c>
      <c r="U7267" s="10">
        <f t="shared" si="323"/>
        <v>4.9700000000000006</v>
      </c>
      <c r="V7267"/>
      <c r="W7267"/>
      <c r="X7267"/>
      <c r="Y7267"/>
      <c r="Z7267"/>
      <c r="AA7267"/>
      <c r="AB7267"/>
      <c r="AC7267"/>
      <c r="AD7267"/>
      <c r="AE7267"/>
      <c r="AF7267" s="10" t="str">
        <f t="shared" si="322"/>
        <v/>
      </c>
      <c r="AG7267"/>
    </row>
    <row r="7268" spans="1:33">
      <c r="A7268" s="27" t="s">
        <v>14</v>
      </c>
      <c r="B7268" t="s">
        <v>119</v>
      </c>
      <c r="C7268">
        <v>6</v>
      </c>
      <c r="D7268" s="3">
        <v>4</v>
      </c>
      <c r="E7268" s="3">
        <v>2015</v>
      </c>
      <c r="F7268" t="s">
        <v>53</v>
      </c>
      <c r="G7268" t="s">
        <v>53</v>
      </c>
      <c r="H7268">
        <v>1</v>
      </c>
      <c r="I7268" s="28">
        <f t="shared" si="324"/>
        <v>1</v>
      </c>
      <c r="J7268">
        <v>1</v>
      </c>
      <c r="K7268">
        <v>24</v>
      </c>
      <c r="L7268"/>
      <c r="M7268"/>
      <c r="N7268"/>
      <c r="O7268"/>
      <c r="P7268"/>
      <c r="Q7268"/>
      <c r="R7268"/>
      <c r="S7268"/>
      <c r="T7268"/>
      <c r="U7268" s="10">
        <f t="shared" si="323"/>
        <v>24</v>
      </c>
      <c r="V7268"/>
      <c r="W7268"/>
      <c r="X7268"/>
      <c r="Y7268"/>
      <c r="Z7268"/>
      <c r="AA7268"/>
      <c r="AB7268"/>
      <c r="AC7268"/>
      <c r="AD7268"/>
      <c r="AE7268"/>
      <c r="AF7268" s="10" t="str">
        <f t="shared" si="322"/>
        <v/>
      </c>
      <c r="AG7268"/>
    </row>
    <row r="7269" spans="1:33">
      <c r="A7269" s="27" t="s">
        <v>14</v>
      </c>
      <c r="B7269" t="s">
        <v>119</v>
      </c>
      <c r="C7269">
        <v>6</v>
      </c>
      <c r="D7269" s="3">
        <v>4</v>
      </c>
      <c r="E7269" s="3">
        <v>2015</v>
      </c>
      <c r="F7269" t="s">
        <v>337</v>
      </c>
      <c r="G7269" t="s">
        <v>337</v>
      </c>
      <c r="H7269">
        <v>1</v>
      </c>
      <c r="I7269" s="28">
        <f t="shared" si="324"/>
        <v>4</v>
      </c>
      <c r="J7269">
        <v>0.25</v>
      </c>
      <c r="K7269">
        <v>2.8</v>
      </c>
      <c r="L7269"/>
      <c r="M7269"/>
      <c r="N7269"/>
      <c r="O7269"/>
      <c r="P7269"/>
      <c r="Q7269"/>
      <c r="R7269"/>
      <c r="S7269"/>
      <c r="T7269"/>
      <c r="U7269" s="10">
        <f t="shared" si="323"/>
        <v>2.8</v>
      </c>
      <c r="V7269"/>
      <c r="W7269"/>
      <c r="X7269"/>
      <c r="Y7269"/>
      <c r="Z7269"/>
      <c r="AA7269"/>
      <c r="AB7269"/>
      <c r="AC7269"/>
      <c r="AD7269"/>
      <c r="AE7269"/>
      <c r="AF7269" s="10" t="str">
        <f t="shared" si="322"/>
        <v/>
      </c>
      <c r="AG7269"/>
    </row>
    <row r="7270" spans="1:33">
      <c r="A7270" s="27" t="s">
        <v>14</v>
      </c>
      <c r="B7270" t="s">
        <v>119</v>
      </c>
      <c r="C7270">
        <v>6</v>
      </c>
      <c r="D7270" s="3">
        <v>4</v>
      </c>
      <c r="E7270" s="3">
        <v>2015</v>
      </c>
      <c r="F7270" t="s">
        <v>60</v>
      </c>
      <c r="G7270" t="s">
        <v>60</v>
      </c>
      <c r="H7270">
        <v>5</v>
      </c>
      <c r="I7270" s="28">
        <f t="shared" si="324"/>
        <v>20</v>
      </c>
      <c r="J7270">
        <v>0.25</v>
      </c>
      <c r="K7270">
        <v>3.9</v>
      </c>
      <c r="L7270">
        <v>2.9</v>
      </c>
      <c r="M7270">
        <v>3.2</v>
      </c>
      <c r="N7270">
        <v>2.7</v>
      </c>
      <c r="O7270">
        <v>3.3</v>
      </c>
      <c r="P7270"/>
      <c r="Q7270"/>
      <c r="R7270"/>
      <c r="S7270"/>
      <c r="T7270"/>
      <c r="U7270" s="10">
        <f t="shared" si="323"/>
        <v>3.2</v>
      </c>
      <c r="V7270"/>
      <c r="W7270"/>
      <c r="X7270"/>
      <c r="Y7270"/>
      <c r="Z7270"/>
      <c r="AA7270"/>
      <c r="AB7270"/>
      <c r="AC7270"/>
      <c r="AD7270"/>
      <c r="AE7270"/>
      <c r="AF7270" s="10" t="str">
        <f t="shared" si="322"/>
        <v/>
      </c>
      <c r="AG7270"/>
    </row>
    <row r="7271" spans="1:33">
      <c r="A7271" s="27" t="s">
        <v>14</v>
      </c>
      <c r="B7271" t="s">
        <v>119</v>
      </c>
      <c r="C7271">
        <v>6</v>
      </c>
      <c r="D7271" s="3">
        <v>4</v>
      </c>
      <c r="E7271" s="3">
        <v>2015</v>
      </c>
      <c r="F7271" t="s">
        <v>43</v>
      </c>
      <c r="G7271" t="s">
        <v>44</v>
      </c>
      <c r="H7271">
        <v>1</v>
      </c>
      <c r="I7271" s="28">
        <f t="shared" si="324"/>
        <v>4</v>
      </c>
      <c r="J7271">
        <v>0.25</v>
      </c>
      <c r="K7271">
        <v>4.5</v>
      </c>
      <c r="L7271"/>
      <c r="M7271"/>
      <c r="N7271"/>
      <c r="O7271"/>
      <c r="P7271"/>
      <c r="Q7271"/>
      <c r="R7271"/>
      <c r="S7271"/>
      <c r="T7271"/>
      <c r="U7271" s="10">
        <f t="shared" si="323"/>
        <v>4.5</v>
      </c>
      <c r="V7271"/>
      <c r="W7271"/>
      <c r="X7271"/>
      <c r="Y7271"/>
      <c r="Z7271"/>
      <c r="AA7271"/>
      <c r="AB7271"/>
      <c r="AC7271"/>
      <c r="AD7271"/>
      <c r="AE7271"/>
      <c r="AF7271" s="10" t="str">
        <f t="shared" si="322"/>
        <v/>
      </c>
      <c r="AG7271"/>
    </row>
    <row r="7272" spans="1:33">
      <c r="A7272" s="27" t="s">
        <v>14</v>
      </c>
      <c r="B7272" t="s">
        <v>119</v>
      </c>
      <c r="C7272">
        <v>6</v>
      </c>
      <c r="D7272" s="3">
        <v>4</v>
      </c>
      <c r="E7272" s="3">
        <v>2015</v>
      </c>
      <c r="F7272" t="s">
        <v>473</v>
      </c>
      <c r="G7272" t="s">
        <v>36</v>
      </c>
      <c r="H7272">
        <v>2</v>
      </c>
      <c r="I7272" s="28">
        <f t="shared" si="324"/>
        <v>8</v>
      </c>
      <c r="J7272">
        <v>0.25</v>
      </c>
      <c r="K7272">
        <v>7.4</v>
      </c>
      <c r="L7272"/>
      <c r="M7272"/>
      <c r="N7272"/>
      <c r="O7272"/>
      <c r="P7272"/>
      <c r="Q7272"/>
      <c r="R7272"/>
      <c r="S7272"/>
      <c r="T7272"/>
      <c r="U7272" s="10">
        <f t="shared" si="323"/>
        <v>7.4</v>
      </c>
      <c r="V7272">
        <v>0.7</v>
      </c>
      <c r="W7272"/>
      <c r="X7272"/>
      <c r="Y7272"/>
      <c r="Z7272"/>
      <c r="AA7272"/>
      <c r="AB7272"/>
      <c r="AC7272"/>
      <c r="AD7272"/>
      <c r="AE7272"/>
      <c r="AF7272" s="10">
        <f t="shared" si="322"/>
        <v>0.7</v>
      </c>
      <c r="AG7272"/>
    </row>
    <row r="7273" spans="1:33">
      <c r="A7273" s="27" t="s">
        <v>14</v>
      </c>
      <c r="B7273" t="s">
        <v>119</v>
      </c>
      <c r="C7273">
        <v>6</v>
      </c>
      <c r="D7273" s="3">
        <v>4</v>
      </c>
      <c r="E7273" s="3">
        <v>2015</v>
      </c>
      <c r="F7273" t="s">
        <v>474</v>
      </c>
      <c r="G7273" t="s">
        <v>36</v>
      </c>
      <c r="H7273">
        <v>1</v>
      </c>
      <c r="I7273" s="28">
        <f t="shared" si="324"/>
        <v>4</v>
      </c>
      <c r="J7273">
        <v>0.25</v>
      </c>
      <c r="K7273">
        <v>5.7</v>
      </c>
      <c r="L7273"/>
      <c r="M7273"/>
      <c r="N7273"/>
      <c r="O7273"/>
      <c r="P7273"/>
      <c r="Q7273"/>
      <c r="R7273"/>
      <c r="S7273"/>
      <c r="T7273"/>
      <c r="U7273" s="10">
        <f t="shared" si="323"/>
        <v>5.7</v>
      </c>
      <c r="V7273"/>
      <c r="W7273"/>
      <c r="X7273"/>
      <c r="Y7273"/>
      <c r="Z7273"/>
      <c r="AA7273"/>
      <c r="AB7273"/>
      <c r="AC7273"/>
      <c r="AD7273"/>
      <c r="AE7273"/>
      <c r="AF7273" s="10" t="str">
        <f t="shared" si="322"/>
        <v/>
      </c>
      <c r="AG7273"/>
    </row>
    <row r="7274" spans="1:33">
      <c r="A7274" s="27" t="s">
        <v>14</v>
      </c>
      <c r="B7274" t="s">
        <v>119</v>
      </c>
      <c r="C7274">
        <v>6</v>
      </c>
      <c r="D7274" s="3">
        <v>4</v>
      </c>
      <c r="E7274" s="3">
        <v>2015</v>
      </c>
      <c r="F7274" t="s">
        <v>41</v>
      </c>
      <c r="G7274" t="s">
        <v>40</v>
      </c>
      <c r="H7274">
        <v>8</v>
      </c>
      <c r="I7274" s="28">
        <f t="shared" si="324"/>
        <v>32</v>
      </c>
      <c r="J7274">
        <v>0.25</v>
      </c>
      <c r="K7274">
        <v>3.3</v>
      </c>
      <c r="L7274">
        <v>2.6</v>
      </c>
      <c r="M7274">
        <v>3.2</v>
      </c>
      <c r="N7274">
        <v>2.7</v>
      </c>
      <c r="O7274">
        <v>2.8</v>
      </c>
      <c r="P7274">
        <v>2.9</v>
      </c>
      <c r="Q7274">
        <v>3.1</v>
      </c>
      <c r="R7274">
        <v>3.5</v>
      </c>
      <c r="S7274"/>
      <c r="T7274"/>
      <c r="U7274" s="10">
        <f t="shared" si="323"/>
        <v>3.0125000000000002</v>
      </c>
      <c r="V7274"/>
      <c r="W7274"/>
      <c r="X7274"/>
      <c r="Y7274"/>
      <c r="Z7274"/>
      <c r="AA7274"/>
      <c r="AB7274"/>
      <c r="AC7274"/>
      <c r="AD7274"/>
      <c r="AE7274"/>
      <c r="AF7274" s="10" t="str">
        <f t="shared" si="322"/>
        <v/>
      </c>
      <c r="AG7274"/>
    </row>
    <row r="7275" spans="1:33">
      <c r="A7275" s="27" t="s">
        <v>14</v>
      </c>
      <c r="B7275" t="s">
        <v>119</v>
      </c>
      <c r="C7275">
        <v>6</v>
      </c>
      <c r="D7275" s="3">
        <v>4</v>
      </c>
      <c r="E7275" s="3">
        <v>2015</v>
      </c>
      <c r="F7275" t="s">
        <v>39</v>
      </c>
      <c r="G7275" t="s">
        <v>40</v>
      </c>
      <c r="H7275">
        <v>13</v>
      </c>
      <c r="I7275" s="28">
        <f t="shared" si="324"/>
        <v>52</v>
      </c>
      <c r="J7275">
        <v>0.25</v>
      </c>
      <c r="K7275">
        <v>5.8</v>
      </c>
      <c r="L7275">
        <v>6.4</v>
      </c>
      <c r="M7275">
        <v>5.5</v>
      </c>
      <c r="N7275">
        <v>6.6</v>
      </c>
      <c r="O7275">
        <v>7</v>
      </c>
      <c r="P7275">
        <v>6.2</v>
      </c>
      <c r="Q7275">
        <v>5.3</v>
      </c>
      <c r="R7275">
        <v>6</v>
      </c>
      <c r="S7275">
        <v>5.8</v>
      </c>
      <c r="T7275"/>
      <c r="U7275" s="10">
        <f t="shared" si="323"/>
        <v>6.0666666666666664</v>
      </c>
      <c r="V7275">
        <v>0.4</v>
      </c>
      <c r="W7275"/>
      <c r="X7275"/>
      <c r="Y7275"/>
      <c r="Z7275"/>
      <c r="AA7275"/>
      <c r="AB7275"/>
      <c r="AC7275"/>
      <c r="AD7275"/>
      <c r="AE7275"/>
      <c r="AF7275" s="10">
        <f t="shared" si="322"/>
        <v>0.4</v>
      </c>
      <c r="AG7275"/>
    </row>
    <row r="7276" spans="1:33">
      <c r="A7276" s="27" t="s">
        <v>14</v>
      </c>
      <c r="B7276" t="s">
        <v>119</v>
      </c>
      <c r="C7276">
        <v>6</v>
      </c>
      <c r="D7276" s="3">
        <v>4</v>
      </c>
      <c r="E7276" s="3">
        <v>2015</v>
      </c>
      <c r="F7276" t="s">
        <v>134</v>
      </c>
      <c r="G7276" t="s">
        <v>299</v>
      </c>
      <c r="H7276">
        <v>5</v>
      </c>
      <c r="I7276" s="28">
        <f t="shared" si="324"/>
        <v>20</v>
      </c>
      <c r="J7276">
        <v>0.25</v>
      </c>
      <c r="K7276"/>
      <c r="L7276"/>
      <c r="M7276"/>
      <c r="N7276"/>
      <c r="O7276"/>
      <c r="P7276"/>
      <c r="Q7276"/>
      <c r="R7276"/>
      <c r="S7276"/>
      <c r="T7276"/>
      <c r="U7276" s="10" t="str">
        <f t="shared" si="323"/>
        <v/>
      </c>
      <c r="V7276"/>
      <c r="W7276"/>
      <c r="X7276"/>
      <c r="Y7276"/>
      <c r="Z7276"/>
      <c r="AA7276"/>
      <c r="AB7276"/>
      <c r="AC7276"/>
      <c r="AD7276"/>
      <c r="AE7276"/>
      <c r="AF7276" s="10" t="str">
        <f t="shared" si="322"/>
        <v/>
      </c>
      <c r="AG7276"/>
    </row>
    <row r="7277" spans="1:33">
      <c r="A7277" s="27" t="s">
        <v>14</v>
      </c>
      <c r="B7277" t="s">
        <v>119</v>
      </c>
      <c r="C7277">
        <v>6</v>
      </c>
      <c r="D7277" s="3">
        <v>4</v>
      </c>
      <c r="E7277" s="3">
        <v>2015</v>
      </c>
      <c r="F7277" t="s">
        <v>27</v>
      </c>
      <c r="G7277" t="s">
        <v>27</v>
      </c>
      <c r="H7277">
        <v>45</v>
      </c>
      <c r="I7277" s="28">
        <f t="shared" si="324"/>
        <v>180</v>
      </c>
      <c r="J7277">
        <v>0.25</v>
      </c>
      <c r="K7277">
        <v>3.3</v>
      </c>
      <c r="L7277">
        <v>3.1</v>
      </c>
      <c r="M7277">
        <v>3.3</v>
      </c>
      <c r="N7277">
        <v>3.4</v>
      </c>
      <c r="O7277">
        <v>3.4</v>
      </c>
      <c r="P7277">
        <v>3.1</v>
      </c>
      <c r="Q7277">
        <v>3.5</v>
      </c>
      <c r="R7277">
        <v>2.7</v>
      </c>
      <c r="S7277">
        <v>3.2</v>
      </c>
      <c r="T7277">
        <v>2.7</v>
      </c>
      <c r="U7277" s="10">
        <f t="shared" si="323"/>
        <v>3.17</v>
      </c>
      <c r="V7277"/>
      <c r="W7277"/>
      <c r="X7277"/>
      <c r="Y7277"/>
      <c r="Z7277"/>
      <c r="AA7277"/>
      <c r="AB7277"/>
      <c r="AC7277"/>
      <c r="AD7277"/>
      <c r="AE7277"/>
      <c r="AF7277" s="10" t="str">
        <f t="shared" si="322"/>
        <v/>
      </c>
      <c r="AG7277"/>
    </row>
    <row r="7278" spans="1:33">
      <c r="A7278" s="27" t="s">
        <v>14</v>
      </c>
      <c r="B7278" t="s">
        <v>119</v>
      </c>
      <c r="C7278">
        <v>6</v>
      </c>
      <c r="D7278" s="3">
        <v>4</v>
      </c>
      <c r="E7278" s="3">
        <v>2015</v>
      </c>
      <c r="F7278" t="s">
        <v>37</v>
      </c>
      <c r="G7278" t="s">
        <v>37</v>
      </c>
      <c r="H7278">
        <v>51</v>
      </c>
      <c r="I7278" s="28">
        <f t="shared" si="324"/>
        <v>204</v>
      </c>
      <c r="J7278">
        <v>0.25</v>
      </c>
      <c r="K7278">
        <v>7.5</v>
      </c>
      <c r="L7278">
        <v>7.2</v>
      </c>
      <c r="M7278">
        <v>2.9</v>
      </c>
      <c r="N7278">
        <v>15</v>
      </c>
      <c r="O7278">
        <v>3.9</v>
      </c>
      <c r="P7278">
        <v>6.2</v>
      </c>
      <c r="Q7278">
        <v>6.8</v>
      </c>
      <c r="R7278">
        <v>7.8</v>
      </c>
      <c r="S7278">
        <v>2.7</v>
      </c>
      <c r="T7278">
        <v>3.5</v>
      </c>
      <c r="U7278" s="10">
        <f t="shared" si="323"/>
        <v>6.35</v>
      </c>
      <c r="V7278"/>
      <c r="W7278"/>
      <c r="X7278"/>
      <c r="Y7278"/>
      <c r="Z7278"/>
      <c r="AA7278"/>
      <c r="AB7278"/>
      <c r="AC7278"/>
      <c r="AD7278"/>
      <c r="AE7278"/>
      <c r="AF7278" s="10" t="str">
        <f t="shared" si="322"/>
        <v/>
      </c>
      <c r="AG7278"/>
    </row>
    <row r="7279" spans="1:33">
      <c r="A7279" s="27" t="s">
        <v>14</v>
      </c>
      <c r="B7279" t="s">
        <v>293</v>
      </c>
      <c r="C7279">
        <v>6</v>
      </c>
      <c r="D7279" s="3">
        <v>4</v>
      </c>
      <c r="E7279" s="3">
        <v>2015</v>
      </c>
      <c r="F7279" t="s">
        <v>218</v>
      </c>
      <c r="G7279" t="s">
        <v>218</v>
      </c>
      <c r="H7279">
        <v>5</v>
      </c>
      <c r="I7279" s="28">
        <f t="shared" si="324"/>
        <v>10</v>
      </c>
      <c r="J7279">
        <v>0.5</v>
      </c>
      <c r="K7279">
        <v>3.5</v>
      </c>
      <c r="L7279">
        <v>2.9</v>
      </c>
      <c r="M7279">
        <v>3.7</v>
      </c>
      <c r="N7279">
        <v>5.7</v>
      </c>
      <c r="O7279">
        <v>4.7</v>
      </c>
      <c r="P7279"/>
      <c r="Q7279"/>
      <c r="R7279"/>
      <c r="S7279"/>
      <c r="T7279"/>
      <c r="U7279" s="10">
        <f t="shared" si="323"/>
        <v>4.0999999999999996</v>
      </c>
      <c r="V7279"/>
      <c r="W7279"/>
      <c r="X7279"/>
      <c r="Y7279"/>
      <c r="Z7279"/>
      <c r="AA7279"/>
      <c r="AB7279"/>
      <c r="AC7279"/>
      <c r="AD7279"/>
      <c r="AE7279"/>
      <c r="AF7279" s="10" t="str">
        <f t="shared" si="322"/>
        <v/>
      </c>
      <c r="AG7279"/>
    </row>
    <row r="7280" spans="1:33">
      <c r="A7280" s="27" t="s">
        <v>14</v>
      </c>
      <c r="B7280" t="s">
        <v>293</v>
      </c>
      <c r="C7280">
        <v>6</v>
      </c>
      <c r="D7280" s="3">
        <v>4</v>
      </c>
      <c r="E7280" s="3">
        <v>2015</v>
      </c>
      <c r="F7280" t="s">
        <v>476</v>
      </c>
      <c r="G7280" t="s">
        <v>476</v>
      </c>
      <c r="H7280">
        <v>1</v>
      </c>
      <c r="I7280" s="28">
        <f t="shared" si="324"/>
        <v>2</v>
      </c>
      <c r="J7280">
        <v>0.5</v>
      </c>
      <c r="K7280">
        <v>7.2</v>
      </c>
      <c r="L7280"/>
      <c r="M7280"/>
      <c r="N7280"/>
      <c r="O7280"/>
      <c r="P7280"/>
      <c r="Q7280"/>
      <c r="R7280"/>
      <c r="S7280"/>
      <c r="T7280"/>
      <c r="U7280" s="10">
        <f t="shared" si="323"/>
        <v>7.2</v>
      </c>
      <c r="V7280"/>
      <c r="W7280"/>
      <c r="X7280"/>
      <c r="Y7280"/>
      <c r="Z7280"/>
      <c r="AA7280"/>
      <c r="AB7280"/>
      <c r="AC7280"/>
      <c r="AD7280"/>
      <c r="AE7280"/>
      <c r="AF7280" s="10" t="str">
        <f t="shared" si="322"/>
        <v/>
      </c>
      <c r="AG7280"/>
    </row>
    <row r="7281" spans="1:33">
      <c r="A7281" s="27" t="s">
        <v>14</v>
      </c>
      <c r="B7281" t="s">
        <v>293</v>
      </c>
      <c r="C7281">
        <v>6</v>
      </c>
      <c r="D7281" s="3">
        <v>4</v>
      </c>
      <c r="E7281" s="3">
        <v>2015</v>
      </c>
      <c r="F7281" t="s">
        <v>766</v>
      </c>
      <c r="G7281" t="s">
        <v>161</v>
      </c>
      <c r="H7281">
        <v>1</v>
      </c>
      <c r="I7281" s="28">
        <f t="shared" si="324"/>
        <v>2</v>
      </c>
      <c r="J7281">
        <v>0.5</v>
      </c>
      <c r="K7281">
        <v>4.8</v>
      </c>
      <c r="L7281"/>
      <c r="M7281"/>
      <c r="N7281"/>
      <c r="O7281"/>
      <c r="P7281"/>
      <c r="Q7281"/>
      <c r="R7281"/>
      <c r="S7281"/>
      <c r="T7281"/>
      <c r="U7281" s="10">
        <f t="shared" si="323"/>
        <v>4.8</v>
      </c>
      <c r="V7281"/>
      <c r="W7281"/>
      <c r="X7281"/>
      <c r="Y7281"/>
      <c r="Z7281"/>
      <c r="AA7281"/>
      <c r="AB7281"/>
      <c r="AC7281"/>
      <c r="AD7281"/>
      <c r="AE7281"/>
      <c r="AF7281" s="10" t="str">
        <f t="shared" si="322"/>
        <v/>
      </c>
      <c r="AG7281"/>
    </row>
    <row r="7282" spans="1:33">
      <c r="A7282" s="27" t="s">
        <v>14</v>
      </c>
      <c r="B7282" t="s">
        <v>293</v>
      </c>
      <c r="C7282">
        <v>6</v>
      </c>
      <c r="D7282" s="3">
        <v>4</v>
      </c>
      <c r="E7282" s="3">
        <v>2015</v>
      </c>
      <c r="F7282" t="s">
        <v>413</v>
      </c>
      <c r="G7282" t="s">
        <v>413</v>
      </c>
      <c r="H7282">
        <v>1</v>
      </c>
      <c r="I7282" s="28">
        <f t="shared" si="324"/>
        <v>2</v>
      </c>
      <c r="J7282">
        <v>0.5</v>
      </c>
      <c r="K7282"/>
      <c r="L7282"/>
      <c r="M7282"/>
      <c r="N7282"/>
      <c r="O7282"/>
      <c r="P7282"/>
      <c r="Q7282"/>
      <c r="R7282"/>
      <c r="S7282"/>
      <c r="T7282"/>
      <c r="U7282" s="10" t="str">
        <f t="shared" si="323"/>
        <v/>
      </c>
      <c r="V7282"/>
      <c r="W7282"/>
      <c r="X7282"/>
      <c r="Y7282"/>
      <c r="Z7282"/>
      <c r="AA7282"/>
      <c r="AB7282"/>
      <c r="AC7282"/>
      <c r="AD7282"/>
      <c r="AE7282"/>
      <c r="AF7282" s="10" t="str">
        <f t="shared" si="322"/>
        <v/>
      </c>
      <c r="AG7282"/>
    </row>
    <row r="7283" spans="1:33">
      <c r="A7283" s="27" t="s">
        <v>14</v>
      </c>
      <c r="B7283" t="s">
        <v>293</v>
      </c>
      <c r="C7283">
        <v>6</v>
      </c>
      <c r="D7283" s="3">
        <v>4</v>
      </c>
      <c r="E7283" s="3">
        <v>2015</v>
      </c>
      <c r="F7283" t="s">
        <v>24</v>
      </c>
      <c r="G7283" t="s">
        <v>24</v>
      </c>
      <c r="H7283">
        <v>2</v>
      </c>
      <c r="I7283" s="28">
        <f t="shared" si="324"/>
        <v>4</v>
      </c>
      <c r="J7283">
        <v>0.5</v>
      </c>
      <c r="K7283">
        <v>4.5</v>
      </c>
      <c r="L7283">
        <v>3.2</v>
      </c>
      <c r="M7283"/>
      <c r="N7283"/>
      <c r="O7283"/>
      <c r="P7283"/>
      <c r="Q7283"/>
      <c r="R7283"/>
      <c r="S7283"/>
      <c r="T7283"/>
      <c r="U7283" s="10">
        <f t="shared" si="323"/>
        <v>3.85</v>
      </c>
      <c r="V7283"/>
      <c r="W7283"/>
      <c r="X7283"/>
      <c r="Y7283"/>
      <c r="Z7283"/>
      <c r="AA7283"/>
      <c r="AB7283"/>
      <c r="AC7283"/>
      <c r="AD7283"/>
      <c r="AE7283"/>
      <c r="AF7283" s="10" t="str">
        <f t="shared" si="322"/>
        <v/>
      </c>
      <c r="AG7283"/>
    </row>
    <row r="7284" spans="1:33">
      <c r="A7284" s="27" t="s">
        <v>14</v>
      </c>
      <c r="B7284" t="s">
        <v>293</v>
      </c>
      <c r="C7284">
        <v>6</v>
      </c>
      <c r="D7284" s="3">
        <v>4</v>
      </c>
      <c r="E7284" s="3">
        <v>2015</v>
      </c>
      <c r="F7284" t="s">
        <v>87</v>
      </c>
      <c r="G7284" t="s">
        <v>428</v>
      </c>
      <c r="H7284">
        <v>1</v>
      </c>
      <c r="I7284" s="28">
        <f t="shared" si="324"/>
        <v>2</v>
      </c>
      <c r="J7284">
        <v>0.5</v>
      </c>
      <c r="K7284">
        <v>8.1</v>
      </c>
      <c r="L7284"/>
      <c r="M7284"/>
      <c r="N7284"/>
      <c r="O7284"/>
      <c r="P7284"/>
      <c r="Q7284"/>
      <c r="R7284"/>
      <c r="S7284"/>
      <c r="T7284"/>
      <c r="U7284" s="10">
        <f t="shared" si="323"/>
        <v>8.1</v>
      </c>
      <c r="V7284"/>
      <c r="W7284"/>
      <c r="X7284"/>
      <c r="Y7284"/>
      <c r="Z7284"/>
      <c r="AA7284"/>
      <c r="AB7284"/>
      <c r="AC7284"/>
      <c r="AD7284"/>
      <c r="AE7284"/>
      <c r="AF7284" s="10" t="str">
        <f t="shared" si="322"/>
        <v/>
      </c>
      <c r="AG7284"/>
    </row>
    <row r="7285" spans="1:33">
      <c r="A7285" s="27" t="s">
        <v>14</v>
      </c>
      <c r="B7285" t="s">
        <v>293</v>
      </c>
      <c r="C7285">
        <v>6</v>
      </c>
      <c r="D7285" s="3">
        <v>4</v>
      </c>
      <c r="E7285" s="3">
        <v>2015</v>
      </c>
      <c r="F7285" t="s">
        <v>478</v>
      </c>
      <c r="G7285" t="s">
        <v>132</v>
      </c>
      <c r="H7285">
        <v>1</v>
      </c>
      <c r="I7285" s="28">
        <f t="shared" si="324"/>
        <v>2</v>
      </c>
      <c r="J7285">
        <v>0.5</v>
      </c>
      <c r="K7285">
        <v>7.5</v>
      </c>
      <c r="L7285"/>
      <c r="M7285"/>
      <c r="N7285"/>
      <c r="O7285"/>
      <c r="P7285"/>
      <c r="Q7285"/>
      <c r="R7285"/>
      <c r="S7285"/>
      <c r="T7285"/>
      <c r="U7285" s="10">
        <f t="shared" si="323"/>
        <v>7.5</v>
      </c>
      <c r="V7285"/>
      <c r="W7285"/>
      <c r="X7285"/>
      <c r="Y7285"/>
      <c r="Z7285"/>
      <c r="AA7285"/>
      <c r="AB7285"/>
      <c r="AC7285"/>
      <c r="AD7285"/>
      <c r="AE7285"/>
      <c r="AF7285" s="10" t="str">
        <f t="shared" si="322"/>
        <v/>
      </c>
      <c r="AG7285"/>
    </row>
    <row r="7286" spans="1:33">
      <c r="A7286" s="27" t="s">
        <v>14</v>
      </c>
      <c r="B7286" t="s">
        <v>293</v>
      </c>
      <c r="C7286">
        <v>6</v>
      </c>
      <c r="D7286" s="3">
        <v>4</v>
      </c>
      <c r="E7286" s="3">
        <v>2015</v>
      </c>
      <c r="F7286" t="s">
        <v>308</v>
      </c>
      <c r="G7286" t="s">
        <v>429</v>
      </c>
      <c r="H7286">
        <v>10</v>
      </c>
      <c r="I7286" s="28">
        <f t="shared" si="324"/>
        <v>20</v>
      </c>
      <c r="J7286">
        <v>0.5</v>
      </c>
      <c r="K7286"/>
      <c r="L7286"/>
      <c r="M7286"/>
      <c r="N7286"/>
      <c r="O7286"/>
      <c r="P7286"/>
      <c r="Q7286"/>
      <c r="R7286"/>
      <c r="S7286"/>
      <c r="T7286"/>
      <c r="U7286" s="10" t="str">
        <f t="shared" si="323"/>
        <v/>
      </c>
      <c r="V7286"/>
      <c r="W7286"/>
      <c r="X7286"/>
      <c r="Y7286"/>
      <c r="Z7286"/>
      <c r="AA7286"/>
      <c r="AB7286"/>
      <c r="AC7286"/>
      <c r="AD7286"/>
      <c r="AE7286"/>
      <c r="AF7286" s="10" t="str">
        <f t="shared" si="322"/>
        <v/>
      </c>
      <c r="AG7286"/>
    </row>
    <row r="7287" spans="1:33">
      <c r="A7287" s="27" t="s">
        <v>14</v>
      </c>
      <c r="B7287" t="s">
        <v>293</v>
      </c>
      <c r="C7287">
        <v>6</v>
      </c>
      <c r="D7287" s="3">
        <v>4</v>
      </c>
      <c r="E7287" s="3">
        <v>2015</v>
      </c>
      <c r="F7287" t="s">
        <v>309</v>
      </c>
      <c r="G7287" t="s">
        <v>429</v>
      </c>
      <c r="H7287">
        <v>2</v>
      </c>
      <c r="I7287" s="28">
        <f t="shared" si="324"/>
        <v>4</v>
      </c>
      <c r="J7287">
        <v>0.5</v>
      </c>
      <c r="K7287"/>
      <c r="L7287"/>
      <c r="M7287"/>
      <c r="N7287"/>
      <c r="O7287"/>
      <c r="P7287"/>
      <c r="Q7287"/>
      <c r="R7287"/>
      <c r="S7287"/>
      <c r="T7287"/>
      <c r="U7287" s="10" t="str">
        <f t="shared" si="323"/>
        <v/>
      </c>
      <c r="V7287"/>
      <c r="W7287"/>
      <c r="X7287"/>
      <c r="Y7287"/>
      <c r="Z7287"/>
      <c r="AA7287"/>
      <c r="AB7287"/>
      <c r="AC7287"/>
      <c r="AD7287"/>
      <c r="AE7287"/>
      <c r="AF7287" s="10" t="str">
        <f t="shared" si="322"/>
        <v/>
      </c>
      <c r="AG7287"/>
    </row>
    <row r="7288" spans="1:33">
      <c r="A7288" s="27" t="s">
        <v>14</v>
      </c>
      <c r="B7288" t="s">
        <v>293</v>
      </c>
      <c r="C7288">
        <v>6</v>
      </c>
      <c r="D7288" s="3">
        <v>4</v>
      </c>
      <c r="E7288" s="3">
        <v>2015</v>
      </c>
      <c r="F7288" t="s">
        <v>76</v>
      </c>
      <c r="G7288" t="s">
        <v>76</v>
      </c>
      <c r="H7288">
        <v>4</v>
      </c>
      <c r="I7288" s="28">
        <f t="shared" si="324"/>
        <v>4</v>
      </c>
      <c r="J7288">
        <v>1</v>
      </c>
      <c r="K7288">
        <v>34</v>
      </c>
      <c r="L7288">
        <v>44</v>
      </c>
      <c r="M7288">
        <v>46</v>
      </c>
      <c r="N7288">
        <v>36</v>
      </c>
      <c r="O7288"/>
      <c r="P7288"/>
      <c r="Q7288"/>
      <c r="R7288"/>
      <c r="S7288"/>
      <c r="T7288"/>
      <c r="U7288" s="10">
        <f t="shared" si="323"/>
        <v>40</v>
      </c>
      <c r="V7288"/>
      <c r="W7288"/>
      <c r="X7288"/>
      <c r="Y7288"/>
      <c r="Z7288"/>
      <c r="AA7288"/>
      <c r="AB7288"/>
      <c r="AC7288"/>
      <c r="AD7288"/>
      <c r="AE7288"/>
      <c r="AF7288" s="10" t="str">
        <f t="shared" si="322"/>
        <v/>
      </c>
      <c r="AG7288"/>
    </row>
    <row r="7289" spans="1:33">
      <c r="A7289" s="27" t="s">
        <v>14</v>
      </c>
      <c r="B7289" t="s">
        <v>293</v>
      </c>
      <c r="C7289">
        <v>6</v>
      </c>
      <c r="D7289" s="3">
        <v>4</v>
      </c>
      <c r="E7289" s="3">
        <v>2015</v>
      </c>
      <c r="F7289" t="s">
        <v>251</v>
      </c>
      <c r="G7289" t="s">
        <v>251</v>
      </c>
      <c r="H7289">
        <v>1</v>
      </c>
      <c r="I7289" s="28">
        <f t="shared" si="324"/>
        <v>2</v>
      </c>
      <c r="J7289">
        <v>0.5</v>
      </c>
      <c r="K7289">
        <v>7</v>
      </c>
      <c r="L7289"/>
      <c r="M7289"/>
      <c r="N7289"/>
      <c r="O7289"/>
      <c r="P7289"/>
      <c r="Q7289"/>
      <c r="R7289"/>
      <c r="S7289"/>
      <c r="T7289"/>
      <c r="U7289" s="10">
        <f t="shared" si="323"/>
        <v>7</v>
      </c>
      <c r="V7289"/>
      <c r="W7289"/>
      <c r="X7289"/>
      <c r="Y7289"/>
      <c r="Z7289"/>
      <c r="AA7289"/>
      <c r="AB7289"/>
      <c r="AC7289"/>
      <c r="AD7289"/>
      <c r="AE7289"/>
      <c r="AF7289" s="10" t="str">
        <f t="shared" ref="AF7289:AF7352" si="325">IF(ISERROR(SUM(V7289:AE7289)/COUNT(V7289:AE7289)),"",SUM(V7289:AE7289)/COUNT(V7289:AE7289))</f>
        <v/>
      </c>
      <c r="AG7289"/>
    </row>
    <row r="7290" spans="1:33">
      <c r="A7290" s="27" t="s">
        <v>14</v>
      </c>
      <c r="B7290" t="s">
        <v>293</v>
      </c>
      <c r="C7290">
        <v>6</v>
      </c>
      <c r="D7290" s="3">
        <v>4</v>
      </c>
      <c r="E7290" s="3">
        <v>2015</v>
      </c>
      <c r="F7290" t="s">
        <v>372</v>
      </c>
      <c r="G7290" t="s">
        <v>372</v>
      </c>
      <c r="H7290">
        <v>129</v>
      </c>
      <c r="I7290" s="28">
        <f t="shared" si="324"/>
        <v>258</v>
      </c>
      <c r="J7290">
        <v>0.5</v>
      </c>
      <c r="K7290">
        <v>6.3</v>
      </c>
      <c r="L7290">
        <v>6.2</v>
      </c>
      <c r="M7290">
        <v>6.4</v>
      </c>
      <c r="N7290">
        <v>6.3</v>
      </c>
      <c r="O7290">
        <v>6</v>
      </c>
      <c r="P7290">
        <v>6.4</v>
      </c>
      <c r="Q7290">
        <v>6.2</v>
      </c>
      <c r="R7290">
        <v>5.6</v>
      </c>
      <c r="S7290">
        <v>6.7</v>
      </c>
      <c r="T7290">
        <v>5.7</v>
      </c>
      <c r="U7290" s="10">
        <f t="shared" si="323"/>
        <v>6.1800000000000015</v>
      </c>
      <c r="V7290"/>
      <c r="W7290"/>
      <c r="X7290"/>
      <c r="Y7290"/>
      <c r="Z7290"/>
      <c r="AA7290"/>
      <c r="AB7290"/>
      <c r="AC7290"/>
      <c r="AD7290"/>
      <c r="AE7290"/>
      <c r="AF7290" s="10" t="str">
        <f t="shared" si="325"/>
        <v/>
      </c>
      <c r="AG7290"/>
    </row>
    <row r="7291" spans="1:33">
      <c r="A7291" s="27" t="s">
        <v>14</v>
      </c>
      <c r="B7291" t="s">
        <v>293</v>
      </c>
      <c r="C7291">
        <v>6</v>
      </c>
      <c r="D7291" s="3">
        <v>4</v>
      </c>
      <c r="E7291" s="3">
        <v>2015</v>
      </c>
      <c r="F7291" t="s">
        <v>768</v>
      </c>
      <c r="G7291" t="s">
        <v>158</v>
      </c>
      <c r="H7291">
        <v>2</v>
      </c>
      <c r="I7291" s="28">
        <f t="shared" si="324"/>
        <v>4</v>
      </c>
      <c r="J7291">
        <v>0.5</v>
      </c>
      <c r="K7291">
        <v>3.9</v>
      </c>
      <c r="L7291">
        <v>4.5999999999999996</v>
      </c>
      <c r="M7291"/>
      <c r="N7291"/>
      <c r="O7291"/>
      <c r="P7291"/>
      <c r="Q7291"/>
      <c r="R7291"/>
      <c r="S7291"/>
      <c r="T7291"/>
      <c r="U7291" s="10">
        <f t="shared" si="323"/>
        <v>4.25</v>
      </c>
      <c r="V7291"/>
      <c r="W7291"/>
      <c r="X7291"/>
      <c r="Y7291"/>
      <c r="Z7291"/>
      <c r="AA7291"/>
      <c r="AB7291"/>
      <c r="AC7291"/>
      <c r="AD7291"/>
      <c r="AE7291"/>
      <c r="AF7291" s="10" t="str">
        <f t="shared" si="325"/>
        <v/>
      </c>
      <c r="AG7291"/>
    </row>
    <row r="7292" spans="1:33">
      <c r="A7292" s="27" t="s">
        <v>14</v>
      </c>
      <c r="B7292" t="s">
        <v>293</v>
      </c>
      <c r="C7292">
        <v>6</v>
      </c>
      <c r="D7292" s="3">
        <v>4</v>
      </c>
      <c r="E7292" s="3">
        <v>2015</v>
      </c>
      <c r="F7292" t="s">
        <v>83</v>
      </c>
      <c r="G7292" t="s">
        <v>83</v>
      </c>
      <c r="H7292">
        <v>1</v>
      </c>
      <c r="I7292" s="28">
        <f t="shared" si="324"/>
        <v>2</v>
      </c>
      <c r="J7292">
        <v>0.5</v>
      </c>
      <c r="K7292">
        <v>4.8</v>
      </c>
      <c r="L7292"/>
      <c r="M7292"/>
      <c r="N7292"/>
      <c r="O7292"/>
      <c r="P7292"/>
      <c r="Q7292"/>
      <c r="R7292"/>
      <c r="S7292"/>
      <c r="T7292"/>
      <c r="U7292" s="10">
        <f t="shared" si="323"/>
        <v>4.8</v>
      </c>
      <c r="V7292"/>
      <c r="W7292"/>
      <c r="X7292"/>
      <c r="Y7292"/>
      <c r="Z7292"/>
      <c r="AA7292"/>
      <c r="AB7292"/>
      <c r="AC7292"/>
      <c r="AD7292"/>
      <c r="AE7292"/>
      <c r="AF7292" s="10" t="str">
        <f t="shared" si="325"/>
        <v/>
      </c>
      <c r="AG7292"/>
    </row>
    <row r="7293" spans="1:33">
      <c r="A7293" s="27" t="s">
        <v>14</v>
      </c>
      <c r="B7293" t="s">
        <v>293</v>
      </c>
      <c r="C7293">
        <v>6</v>
      </c>
      <c r="D7293" s="3">
        <v>4</v>
      </c>
      <c r="E7293" s="3">
        <v>2015</v>
      </c>
      <c r="F7293" t="s">
        <v>460</v>
      </c>
      <c r="G7293" t="s">
        <v>460</v>
      </c>
      <c r="H7293">
        <v>52</v>
      </c>
      <c r="I7293" s="28">
        <f t="shared" si="324"/>
        <v>104</v>
      </c>
      <c r="J7293">
        <v>0.5</v>
      </c>
      <c r="K7293">
        <v>8.1999999999999993</v>
      </c>
      <c r="L7293">
        <v>6.9</v>
      </c>
      <c r="M7293">
        <v>9.3000000000000007</v>
      </c>
      <c r="N7293">
        <v>8.3000000000000007</v>
      </c>
      <c r="O7293">
        <v>8.1999999999999993</v>
      </c>
      <c r="P7293">
        <v>7.4</v>
      </c>
      <c r="Q7293">
        <v>6.9</v>
      </c>
      <c r="R7293">
        <v>5.6</v>
      </c>
      <c r="S7293">
        <v>8.5</v>
      </c>
      <c r="T7293">
        <v>6.4</v>
      </c>
      <c r="U7293" s="10">
        <f t="shared" si="323"/>
        <v>7.5700000000000021</v>
      </c>
      <c r="V7293"/>
      <c r="W7293"/>
      <c r="X7293"/>
      <c r="Y7293"/>
      <c r="Z7293"/>
      <c r="AA7293"/>
      <c r="AB7293"/>
      <c r="AC7293"/>
      <c r="AD7293"/>
      <c r="AE7293"/>
      <c r="AF7293" s="10" t="str">
        <f t="shared" si="325"/>
        <v/>
      </c>
      <c r="AG7293"/>
    </row>
    <row r="7294" spans="1:33">
      <c r="A7294" s="27" t="s">
        <v>14</v>
      </c>
      <c r="B7294" t="s">
        <v>293</v>
      </c>
      <c r="C7294">
        <v>6</v>
      </c>
      <c r="D7294" s="3">
        <v>4</v>
      </c>
      <c r="E7294" s="3">
        <v>2015</v>
      </c>
      <c r="F7294" t="s">
        <v>15</v>
      </c>
      <c r="G7294" t="s">
        <v>15</v>
      </c>
      <c r="H7294">
        <v>3</v>
      </c>
      <c r="I7294" s="28">
        <f t="shared" si="324"/>
        <v>6</v>
      </c>
      <c r="J7294">
        <v>0.5</v>
      </c>
      <c r="K7294">
        <v>5.6</v>
      </c>
      <c r="L7294"/>
      <c r="M7294"/>
      <c r="N7294"/>
      <c r="O7294"/>
      <c r="P7294"/>
      <c r="Q7294"/>
      <c r="R7294"/>
      <c r="S7294"/>
      <c r="T7294"/>
      <c r="U7294" s="10">
        <f t="shared" si="323"/>
        <v>5.6</v>
      </c>
      <c r="V7294">
        <v>1.9</v>
      </c>
      <c r="W7294">
        <v>1.6</v>
      </c>
      <c r="X7294"/>
      <c r="Y7294"/>
      <c r="Z7294"/>
      <c r="AA7294"/>
      <c r="AB7294"/>
      <c r="AC7294"/>
      <c r="AD7294"/>
      <c r="AE7294"/>
      <c r="AF7294" s="10">
        <f t="shared" si="325"/>
        <v>1.75</v>
      </c>
      <c r="AG7294"/>
    </row>
    <row r="7295" spans="1:33">
      <c r="A7295" s="27" t="s">
        <v>14</v>
      </c>
      <c r="B7295" t="s">
        <v>293</v>
      </c>
      <c r="C7295">
        <v>6</v>
      </c>
      <c r="D7295" s="3">
        <v>4</v>
      </c>
      <c r="E7295" s="3">
        <v>2015</v>
      </c>
      <c r="F7295" t="s">
        <v>49</v>
      </c>
      <c r="G7295" t="s">
        <v>49</v>
      </c>
      <c r="H7295">
        <v>2</v>
      </c>
      <c r="I7295" s="28">
        <f t="shared" si="324"/>
        <v>4</v>
      </c>
      <c r="J7295">
        <v>0.5</v>
      </c>
      <c r="K7295">
        <v>5.9</v>
      </c>
      <c r="L7295">
        <v>8.3000000000000007</v>
      </c>
      <c r="M7295"/>
      <c r="N7295"/>
      <c r="O7295"/>
      <c r="P7295"/>
      <c r="Q7295"/>
      <c r="R7295"/>
      <c r="S7295"/>
      <c r="T7295"/>
      <c r="U7295" s="10">
        <f t="shared" si="323"/>
        <v>7.1000000000000005</v>
      </c>
      <c r="V7295"/>
      <c r="W7295"/>
      <c r="X7295"/>
      <c r="Y7295"/>
      <c r="Z7295"/>
      <c r="AA7295"/>
      <c r="AB7295"/>
      <c r="AC7295"/>
      <c r="AD7295"/>
      <c r="AE7295"/>
      <c r="AF7295" s="10" t="str">
        <f t="shared" si="325"/>
        <v/>
      </c>
      <c r="AG7295"/>
    </row>
    <row r="7296" spans="1:33">
      <c r="A7296" s="27" t="s">
        <v>14</v>
      </c>
      <c r="B7296" t="s">
        <v>293</v>
      </c>
      <c r="C7296">
        <v>6</v>
      </c>
      <c r="D7296" s="3">
        <v>4</v>
      </c>
      <c r="E7296" s="3">
        <v>2015</v>
      </c>
      <c r="F7296" t="s">
        <v>462</v>
      </c>
      <c r="G7296" t="s">
        <v>462</v>
      </c>
      <c r="H7296">
        <v>3</v>
      </c>
      <c r="I7296" s="28">
        <f t="shared" si="324"/>
        <v>3</v>
      </c>
      <c r="J7296">
        <v>1</v>
      </c>
      <c r="K7296">
        <v>64</v>
      </c>
      <c r="L7296">
        <v>36</v>
      </c>
      <c r="M7296">
        <v>33</v>
      </c>
      <c r="N7296"/>
      <c r="O7296"/>
      <c r="P7296"/>
      <c r="Q7296"/>
      <c r="R7296"/>
      <c r="S7296"/>
      <c r="T7296"/>
      <c r="U7296" s="10">
        <f t="shared" si="323"/>
        <v>44.333333333333336</v>
      </c>
      <c r="V7296"/>
      <c r="W7296"/>
      <c r="X7296"/>
      <c r="Y7296"/>
      <c r="Z7296"/>
      <c r="AA7296"/>
      <c r="AB7296"/>
      <c r="AC7296"/>
      <c r="AD7296"/>
      <c r="AE7296"/>
      <c r="AF7296" s="10" t="str">
        <f t="shared" si="325"/>
        <v/>
      </c>
      <c r="AG7296"/>
    </row>
    <row r="7297" spans="1:33">
      <c r="A7297" s="27" t="s">
        <v>14</v>
      </c>
      <c r="B7297" t="s">
        <v>293</v>
      </c>
      <c r="C7297">
        <v>6</v>
      </c>
      <c r="D7297" s="3">
        <v>4</v>
      </c>
      <c r="E7297" s="3">
        <v>2015</v>
      </c>
      <c r="F7297" t="s">
        <v>38</v>
      </c>
      <c r="G7297" t="s">
        <v>38</v>
      </c>
      <c r="H7297">
        <v>1</v>
      </c>
      <c r="I7297" s="28">
        <f t="shared" si="324"/>
        <v>2</v>
      </c>
      <c r="J7297">
        <v>0.5</v>
      </c>
      <c r="K7297">
        <v>7.4</v>
      </c>
      <c r="L7297"/>
      <c r="M7297"/>
      <c r="N7297"/>
      <c r="O7297"/>
      <c r="P7297"/>
      <c r="Q7297"/>
      <c r="R7297"/>
      <c r="S7297"/>
      <c r="T7297"/>
      <c r="U7297" s="10">
        <f t="shared" si="323"/>
        <v>7.4</v>
      </c>
      <c r="V7297"/>
      <c r="W7297"/>
      <c r="X7297"/>
      <c r="Y7297"/>
      <c r="Z7297"/>
      <c r="AA7297"/>
      <c r="AB7297"/>
      <c r="AC7297"/>
      <c r="AD7297"/>
      <c r="AE7297"/>
      <c r="AF7297" s="10" t="str">
        <f t="shared" si="325"/>
        <v/>
      </c>
      <c r="AG7297"/>
    </row>
    <row r="7298" spans="1:33">
      <c r="A7298" s="27" t="s">
        <v>14</v>
      </c>
      <c r="B7298" t="s">
        <v>293</v>
      </c>
      <c r="C7298">
        <v>6</v>
      </c>
      <c r="D7298" s="3">
        <v>4</v>
      </c>
      <c r="E7298" s="3">
        <v>2015</v>
      </c>
      <c r="F7298" t="s">
        <v>337</v>
      </c>
      <c r="G7298" t="s">
        <v>337</v>
      </c>
      <c r="H7298">
        <v>75</v>
      </c>
      <c r="I7298" s="28">
        <f t="shared" si="324"/>
        <v>150</v>
      </c>
      <c r="J7298">
        <v>0.5</v>
      </c>
      <c r="K7298">
        <v>4.8</v>
      </c>
      <c r="L7298">
        <v>5.0999999999999996</v>
      </c>
      <c r="M7298">
        <v>3.6</v>
      </c>
      <c r="N7298">
        <v>5.0999999999999996</v>
      </c>
      <c r="O7298">
        <v>3.8</v>
      </c>
      <c r="P7298">
        <v>4.7</v>
      </c>
      <c r="Q7298">
        <v>5.8</v>
      </c>
      <c r="R7298">
        <v>5.5</v>
      </c>
      <c r="S7298">
        <v>4.3</v>
      </c>
      <c r="T7298">
        <v>4</v>
      </c>
      <c r="U7298" s="10">
        <f t="shared" si="323"/>
        <v>4.67</v>
      </c>
      <c r="V7298"/>
      <c r="W7298"/>
      <c r="X7298"/>
      <c r="Y7298"/>
      <c r="Z7298"/>
      <c r="AA7298"/>
      <c r="AB7298"/>
      <c r="AC7298"/>
      <c r="AD7298"/>
      <c r="AE7298"/>
      <c r="AF7298" s="10" t="str">
        <f t="shared" si="325"/>
        <v/>
      </c>
      <c r="AG7298"/>
    </row>
    <row r="7299" spans="1:33">
      <c r="A7299" s="27" t="s">
        <v>14</v>
      </c>
      <c r="B7299" t="s">
        <v>293</v>
      </c>
      <c r="C7299">
        <v>6</v>
      </c>
      <c r="D7299" s="3">
        <v>4</v>
      </c>
      <c r="E7299" s="3">
        <v>2015</v>
      </c>
      <c r="F7299" t="s">
        <v>337</v>
      </c>
      <c r="G7299" t="s">
        <v>337</v>
      </c>
      <c r="H7299">
        <v>1</v>
      </c>
      <c r="I7299" s="28">
        <f t="shared" si="324"/>
        <v>1</v>
      </c>
      <c r="J7299">
        <v>1</v>
      </c>
      <c r="K7299">
        <v>3.7</v>
      </c>
      <c r="L7299"/>
      <c r="M7299"/>
      <c r="N7299"/>
      <c r="O7299"/>
      <c r="P7299"/>
      <c r="Q7299"/>
      <c r="R7299"/>
      <c r="S7299"/>
      <c r="T7299"/>
      <c r="U7299" s="10">
        <f t="shared" ref="U7299:U7362" si="326">IF(ISERROR(SUM(K7299:T7299)/COUNT(K7299:T7299)),"",SUM(K7299:T7299)/COUNT(K7299:T7299))</f>
        <v>3.7</v>
      </c>
      <c r="V7299"/>
      <c r="W7299"/>
      <c r="X7299"/>
      <c r="Y7299"/>
      <c r="Z7299"/>
      <c r="AA7299"/>
      <c r="AB7299"/>
      <c r="AC7299"/>
      <c r="AD7299"/>
      <c r="AE7299"/>
      <c r="AF7299" s="10" t="str">
        <f t="shared" si="325"/>
        <v/>
      </c>
      <c r="AG7299"/>
    </row>
    <row r="7300" spans="1:33">
      <c r="A7300" s="27" t="s">
        <v>14</v>
      </c>
      <c r="B7300" t="s">
        <v>293</v>
      </c>
      <c r="C7300">
        <v>6</v>
      </c>
      <c r="D7300" s="3">
        <v>4</v>
      </c>
      <c r="E7300" s="3">
        <v>2015</v>
      </c>
      <c r="F7300" t="s">
        <v>67</v>
      </c>
      <c r="G7300" t="s">
        <v>67</v>
      </c>
      <c r="H7300">
        <v>1</v>
      </c>
      <c r="I7300" s="28">
        <f t="shared" si="324"/>
        <v>1</v>
      </c>
      <c r="J7300">
        <v>1</v>
      </c>
      <c r="K7300">
        <v>11.8</v>
      </c>
      <c r="L7300"/>
      <c r="M7300"/>
      <c r="N7300"/>
      <c r="O7300"/>
      <c r="P7300"/>
      <c r="Q7300"/>
      <c r="R7300"/>
      <c r="S7300"/>
      <c r="T7300"/>
      <c r="U7300" s="10">
        <f t="shared" si="326"/>
        <v>11.8</v>
      </c>
      <c r="V7300"/>
      <c r="W7300"/>
      <c r="X7300"/>
      <c r="Y7300"/>
      <c r="Z7300"/>
      <c r="AA7300"/>
      <c r="AB7300"/>
      <c r="AC7300"/>
      <c r="AD7300"/>
      <c r="AE7300"/>
      <c r="AF7300" s="10" t="str">
        <f t="shared" si="325"/>
        <v/>
      </c>
      <c r="AG7300"/>
    </row>
    <row r="7301" spans="1:33">
      <c r="A7301" s="27" t="s">
        <v>14</v>
      </c>
      <c r="B7301" t="s">
        <v>293</v>
      </c>
      <c r="C7301">
        <v>6</v>
      </c>
      <c r="D7301" s="3">
        <v>4</v>
      </c>
      <c r="E7301" s="3">
        <v>2015</v>
      </c>
      <c r="F7301" t="s">
        <v>60</v>
      </c>
      <c r="G7301" t="s">
        <v>60</v>
      </c>
      <c r="H7301">
        <v>1</v>
      </c>
      <c r="I7301" s="28">
        <f t="shared" si="324"/>
        <v>2</v>
      </c>
      <c r="J7301">
        <v>0.5</v>
      </c>
      <c r="K7301">
        <v>3.7</v>
      </c>
      <c r="L7301"/>
      <c r="M7301"/>
      <c r="N7301"/>
      <c r="O7301"/>
      <c r="P7301"/>
      <c r="Q7301"/>
      <c r="R7301"/>
      <c r="S7301"/>
      <c r="T7301"/>
      <c r="U7301" s="10">
        <f t="shared" si="326"/>
        <v>3.7</v>
      </c>
      <c r="V7301"/>
      <c r="W7301"/>
      <c r="X7301"/>
      <c r="Y7301"/>
      <c r="Z7301"/>
      <c r="AA7301"/>
      <c r="AB7301"/>
      <c r="AC7301"/>
      <c r="AD7301"/>
      <c r="AE7301"/>
      <c r="AF7301" s="10" t="str">
        <f t="shared" si="325"/>
        <v/>
      </c>
      <c r="AG7301"/>
    </row>
    <row r="7302" spans="1:33">
      <c r="A7302" s="27" t="s">
        <v>14</v>
      </c>
      <c r="B7302" t="s">
        <v>293</v>
      </c>
      <c r="C7302">
        <v>6</v>
      </c>
      <c r="D7302" s="3">
        <v>4</v>
      </c>
      <c r="E7302" s="3">
        <v>2015</v>
      </c>
      <c r="F7302" t="s">
        <v>51</v>
      </c>
      <c r="G7302" t="s">
        <v>51</v>
      </c>
      <c r="H7302">
        <v>1</v>
      </c>
      <c r="I7302" s="28">
        <f t="shared" si="324"/>
        <v>2</v>
      </c>
      <c r="J7302">
        <v>0.5</v>
      </c>
      <c r="K7302">
        <v>1.9</v>
      </c>
      <c r="L7302"/>
      <c r="M7302"/>
      <c r="N7302"/>
      <c r="O7302"/>
      <c r="P7302"/>
      <c r="Q7302"/>
      <c r="R7302"/>
      <c r="S7302"/>
      <c r="T7302"/>
      <c r="U7302" s="10">
        <f t="shared" si="326"/>
        <v>1.9</v>
      </c>
      <c r="V7302"/>
      <c r="W7302"/>
      <c r="X7302"/>
      <c r="Y7302"/>
      <c r="Z7302"/>
      <c r="AA7302"/>
      <c r="AB7302"/>
      <c r="AC7302"/>
      <c r="AD7302"/>
      <c r="AE7302"/>
      <c r="AF7302" s="10" t="str">
        <f t="shared" si="325"/>
        <v/>
      </c>
      <c r="AG7302"/>
    </row>
    <row r="7303" spans="1:33">
      <c r="A7303" s="27" t="s">
        <v>14</v>
      </c>
      <c r="B7303" t="s">
        <v>293</v>
      </c>
      <c r="C7303">
        <v>6</v>
      </c>
      <c r="D7303" s="3">
        <v>4</v>
      </c>
      <c r="E7303" s="3">
        <v>2015</v>
      </c>
      <c r="F7303" t="s">
        <v>51</v>
      </c>
      <c r="G7303" t="s">
        <v>51</v>
      </c>
      <c r="H7303">
        <v>7</v>
      </c>
      <c r="I7303" s="28">
        <f t="shared" si="324"/>
        <v>7</v>
      </c>
      <c r="J7303">
        <v>1</v>
      </c>
      <c r="K7303">
        <v>5.5</v>
      </c>
      <c r="L7303">
        <v>5</v>
      </c>
      <c r="M7303">
        <v>5.0999999999999996</v>
      </c>
      <c r="N7303">
        <v>5.0999999999999996</v>
      </c>
      <c r="O7303">
        <v>3.7</v>
      </c>
      <c r="P7303">
        <v>4.2</v>
      </c>
      <c r="Q7303">
        <v>4.0999999999999996</v>
      </c>
      <c r="R7303"/>
      <c r="S7303"/>
      <c r="T7303"/>
      <c r="U7303" s="10">
        <f t="shared" si="326"/>
        <v>4.6714285714285708</v>
      </c>
      <c r="V7303"/>
      <c r="W7303"/>
      <c r="X7303"/>
      <c r="Y7303"/>
      <c r="Z7303"/>
      <c r="AA7303"/>
      <c r="AB7303"/>
      <c r="AC7303"/>
      <c r="AD7303"/>
      <c r="AE7303"/>
      <c r="AF7303" s="10" t="str">
        <f t="shared" si="325"/>
        <v/>
      </c>
      <c r="AG7303"/>
    </row>
    <row r="7304" spans="1:33">
      <c r="A7304" s="27" t="s">
        <v>14</v>
      </c>
      <c r="B7304" t="s">
        <v>293</v>
      </c>
      <c r="C7304">
        <v>6</v>
      </c>
      <c r="D7304" s="3">
        <v>4</v>
      </c>
      <c r="E7304" s="3">
        <v>2015</v>
      </c>
      <c r="F7304" t="s">
        <v>475</v>
      </c>
      <c r="G7304" t="s">
        <v>475</v>
      </c>
      <c r="H7304">
        <v>6</v>
      </c>
      <c r="I7304" s="28">
        <f t="shared" si="324"/>
        <v>12</v>
      </c>
      <c r="J7304">
        <v>0.5</v>
      </c>
      <c r="K7304">
        <v>9.3000000000000007</v>
      </c>
      <c r="L7304">
        <v>11.6</v>
      </c>
      <c r="M7304">
        <v>11.1</v>
      </c>
      <c r="N7304">
        <v>11.4</v>
      </c>
      <c r="O7304">
        <v>10.5</v>
      </c>
      <c r="P7304">
        <v>10.199999999999999</v>
      </c>
      <c r="Q7304"/>
      <c r="R7304"/>
      <c r="S7304"/>
      <c r="T7304"/>
      <c r="U7304" s="10">
        <f t="shared" si="326"/>
        <v>10.683333333333332</v>
      </c>
      <c r="V7304"/>
      <c r="W7304"/>
      <c r="X7304"/>
      <c r="Y7304"/>
      <c r="Z7304"/>
      <c r="AA7304"/>
      <c r="AB7304"/>
      <c r="AC7304"/>
      <c r="AD7304"/>
      <c r="AE7304"/>
      <c r="AF7304" s="10" t="str">
        <f t="shared" si="325"/>
        <v/>
      </c>
      <c r="AG7304"/>
    </row>
    <row r="7305" spans="1:33">
      <c r="A7305" s="27" t="s">
        <v>14</v>
      </c>
      <c r="B7305" t="s">
        <v>293</v>
      </c>
      <c r="C7305">
        <v>6</v>
      </c>
      <c r="D7305" s="3">
        <v>4</v>
      </c>
      <c r="E7305" s="3">
        <v>2015</v>
      </c>
      <c r="F7305" t="s">
        <v>475</v>
      </c>
      <c r="G7305" t="s">
        <v>475</v>
      </c>
      <c r="H7305">
        <v>2</v>
      </c>
      <c r="I7305" s="28">
        <f t="shared" si="324"/>
        <v>2</v>
      </c>
      <c r="J7305">
        <v>1</v>
      </c>
      <c r="K7305">
        <v>13.4</v>
      </c>
      <c r="L7305">
        <v>13.9</v>
      </c>
      <c r="M7305"/>
      <c r="N7305"/>
      <c r="O7305"/>
      <c r="P7305"/>
      <c r="Q7305"/>
      <c r="R7305"/>
      <c r="S7305"/>
      <c r="T7305"/>
      <c r="U7305" s="10">
        <f t="shared" si="326"/>
        <v>13.65</v>
      </c>
      <c r="V7305"/>
      <c r="W7305"/>
      <c r="X7305"/>
      <c r="Y7305"/>
      <c r="Z7305"/>
      <c r="AA7305"/>
      <c r="AB7305"/>
      <c r="AC7305"/>
      <c r="AD7305"/>
      <c r="AE7305"/>
      <c r="AF7305" s="10" t="str">
        <f t="shared" si="325"/>
        <v/>
      </c>
      <c r="AG7305"/>
    </row>
    <row r="7306" spans="1:33">
      <c r="A7306" s="27" t="s">
        <v>14</v>
      </c>
      <c r="B7306" t="s">
        <v>293</v>
      </c>
      <c r="C7306">
        <v>6</v>
      </c>
      <c r="D7306" s="3">
        <v>4</v>
      </c>
      <c r="E7306" s="3">
        <v>2015</v>
      </c>
      <c r="F7306" t="s">
        <v>280</v>
      </c>
      <c r="G7306" t="s">
        <v>261</v>
      </c>
      <c r="H7306">
        <v>8</v>
      </c>
      <c r="I7306" s="28">
        <f t="shared" si="324"/>
        <v>16</v>
      </c>
      <c r="J7306">
        <v>0.5</v>
      </c>
      <c r="K7306">
        <v>2.8</v>
      </c>
      <c r="L7306">
        <v>2.9</v>
      </c>
      <c r="M7306">
        <v>2.8</v>
      </c>
      <c r="N7306">
        <v>2.8</v>
      </c>
      <c r="O7306">
        <v>2.7</v>
      </c>
      <c r="P7306">
        <v>2.8</v>
      </c>
      <c r="Q7306">
        <v>2.6</v>
      </c>
      <c r="R7306">
        <v>2.9</v>
      </c>
      <c r="S7306"/>
      <c r="T7306"/>
      <c r="U7306" s="10">
        <f t="shared" si="326"/>
        <v>2.7875000000000001</v>
      </c>
      <c r="V7306"/>
      <c r="W7306"/>
      <c r="X7306"/>
      <c r="Y7306"/>
      <c r="Z7306"/>
      <c r="AA7306"/>
      <c r="AB7306"/>
      <c r="AC7306"/>
      <c r="AD7306"/>
      <c r="AE7306"/>
      <c r="AF7306" s="10" t="str">
        <f t="shared" si="325"/>
        <v/>
      </c>
      <c r="AG7306"/>
    </row>
    <row r="7307" spans="1:33">
      <c r="A7307" s="27" t="s">
        <v>14</v>
      </c>
      <c r="B7307" t="s">
        <v>293</v>
      </c>
      <c r="C7307">
        <v>6</v>
      </c>
      <c r="D7307" s="3">
        <v>4</v>
      </c>
      <c r="E7307" s="3">
        <v>2015</v>
      </c>
      <c r="F7307" t="s">
        <v>41</v>
      </c>
      <c r="G7307" t="s">
        <v>40</v>
      </c>
      <c r="H7307">
        <v>1</v>
      </c>
      <c r="I7307" s="28">
        <f t="shared" si="324"/>
        <v>2</v>
      </c>
      <c r="J7307">
        <v>0.5</v>
      </c>
      <c r="K7307">
        <v>2.8</v>
      </c>
      <c r="L7307"/>
      <c r="M7307"/>
      <c r="N7307"/>
      <c r="O7307"/>
      <c r="P7307"/>
      <c r="Q7307"/>
      <c r="R7307"/>
      <c r="S7307"/>
      <c r="T7307"/>
      <c r="U7307" s="10">
        <f t="shared" si="326"/>
        <v>2.8</v>
      </c>
      <c r="V7307"/>
      <c r="W7307"/>
      <c r="X7307"/>
      <c r="Y7307"/>
      <c r="Z7307"/>
      <c r="AA7307"/>
      <c r="AB7307"/>
      <c r="AC7307"/>
      <c r="AD7307"/>
      <c r="AE7307"/>
      <c r="AF7307" s="10" t="str">
        <f t="shared" si="325"/>
        <v/>
      </c>
      <c r="AG7307"/>
    </row>
    <row r="7308" spans="1:33">
      <c r="A7308" s="27" t="s">
        <v>14</v>
      </c>
      <c r="B7308" t="s">
        <v>293</v>
      </c>
      <c r="C7308">
        <v>6</v>
      </c>
      <c r="D7308" s="3">
        <v>4</v>
      </c>
      <c r="E7308" s="3">
        <v>2015</v>
      </c>
      <c r="F7308" t="s">
        <v>165</v>
      </c>
      <c r="G7308" t="s">
        <v>165</v>
      </c>
      <c r="H7308">
        <v>2</v>
      </c>
      <c r="I7308" s="28">
        <f t="shared" si="324"/>
        <v>2</v>
      </c>
      <c r="J7308">
        <v>1</v>
      </c>
      <c r="K7308">
        <v>62</v>
      </c>
      <c r="L7308">
        <v>68</v>
      </c>
      <c r="M7308"/>
      <c r="N7308"/>
      <c r="O7308"/>
      <c r="P7308"/>
      <c r="Q7308"/>
      <c r="R7308"/>
      <c r="S7308"/>
      <c r="T7308"/>
      <c r="U7308" s="10">
        <f t="shared" si="326"/>
        <v>65</v>
      </c>
      <c r="V7308"/>
      <c r="W7308"/>
      <c r="X7308"/>
      <c r="Y7308"/>
      <c r="Z7308"/>
      <c r="AA7308"/>
      <c r="AB7308"/>
      <c r="AC7308"/>
      <c r="AD7308"/>
      <c r="AE7308"/>
      <c r="AF7308" s="10" t="str">
        <f t="shared" si="325"/>
        <v/>
      </c>
      <c r="AG7308"/>
    </row>
    <row r="7309" spans="1:33">
      <c r="A7309" s="27" t="s">
        <v>14</v>
      </c>
      <c r="B7309" t="s">
        <v>293</v>
      </c>
      <c r="C7309">
        <v>6</v>
      </c>
      <c r="D7309" s="3">
        <v>4</v>
      </c>
      <c r="E7309" s="3">
        <v>2015</v>
      </c>
      <c r="F7309" t="s">
        <v>134</v>
      </c>
      <c r="G7309" t="s">
        <v>299</v>
      </c>
      <c r="H7309">
        <v>10</v>
      </c>
      <c r="I7309" s="28">
        <f t="shared" si="324"/>
        <v>20</v>
      </c>
      <c r="J7309">
        <v>0.5</v>
      </c>
      <c r="K7309"/>
      <c r="L7309"/>
      <c r="M7309"/>
      <c r="N7309"/>
      <c r="O7309"/>
      <c r="P7309"/>
      <c r="Q7309"/>
      <c r="R7309"/>
      <c r="S7309"/>
      <c r="T7309"/>
      <c r="U7309" s="10" t="str">
        <f t="shared" si="326"/>
        <v/>
      </c>
      <c r="V7309"/>
      <c r="W7309"/>
      <c r="X7309"/>
      <c r="Y7309"/>
      <c r="Z7309"/>
      <c r="AA7309"/>
      <c r="AB7309"/>
      <c r="AC7309"/>
      <c r="AD7309"/>
      <c r="AE7309"/>
      <c r="AF7309" s="10" t="str">
        <f t="shared" si="325"/>
        <v/>
      </c>
      <c r="AG7309"/>
    </row>
    <row r="7310" spans="1:33">
      <c r="A7310" s="27" t="s">
        <v>14</v>
      </c>
      <c r="B7310" t="s">
        <v>293</v>
      </c>
      <c r="C7310">
        <v>6</v>
      </c>
      <c r="D7310" s="3">
        <v>4</v>
      </c>
      <c r="E7310" s="3">
        <v>2015</v>
      </c>
      <c r="F7310" t="s">
        <v>37</v>
      </c>
      <c r="G7310" t="s">
        <v>37</v>
      </c>
      <c r="H7310">
        <v>1</v>
      </c>
      <c r="I7310" s="28">
        <f t="shared" si="324"/>
        <v>2</v>
      </c>
      <c r="J7310">
        <v>0.5</v>
      </c>
      <c r="K7310">
        <v>5.8</v>
      </c>
      <c r="L7310"/>
      <c r="M7310"/>
      <c r="N7310"/>
      <c r="O7310"/>
      <c r="P7310"/>
      <c r="Q7310"/>
      <c r="R7310"/>
      <c r="S7310"/>
      <c r="T7310"/>
      <c r="U7310" s="10">
        <f t="shared" si="326"/>
        <v>5.8</v>
      </c>
      <c r="V7310"/>
      <c r="W7310"/>
      <c r="X7310"/>
      <c r="Y7310"/>
      <c r="Z7310"/>
      <c r="AA7310"/>
      <c r="AB7310"/>
      <c r="AC7310"/>
      <c r="AD7310"/>
      <c r="AE7310"/>
      <c r="AF7310" s="10" t="str">
        <f t="shared" si="325"/>
        <v/>
      </c>
      <c r="AG7310"/>
    </row>
    <row r="7311" spans="1:33">
      <c r="A7311" s="27" t="s">
        <v>14</v>
      </c>
      <c r="B7311" t="s">
        <v>213</v>
      </c>
      <c r="C7311">
        <v>6</v>
      </c>
      <c r="D7311" s="3">
        <v>4</v>
      </c>
      <c r="E7311" s="3">
        <v>2015</v>
      </c>
      <c r="F7311" t="s">
        <v>31</v>
      </c>
      <c r="G7311" t="s">
        <v>31</v>
      </c>
      <c r="H7311">
        <v>1</v>
      </c>
      <c r="I7311" s="28">
        <f t="shared" si="324"/>
        <v>1.3333333333333333</v>
      </c>
      <c r="J7311">
        <v>0.75</v>
      </c>
      <c r="K7311">
        <v>10.6</v>
      </c>
      <c r="L7311"/>
      <c r="M7311"/>
      <c r="N7311"/>
      <c r="O7311"/>
      <c r="P7311"/>
      <c r="Q7311"/>
      <c r="R7311"/>
      <c r="S7311"/>
      <c r="T7311"/>
      <c r="U7311" s="10">
        <f t="shared" si="326"/>
        <v>10.6</v>
      </c>
      <c r="V7311"/>
      <c r="W7311"/>
      <c r="X7311"/>
      <c r="Y7311"/>
      <c r="Z7311"/>
      <c r="AA7311"/>
      <c r="AB7311"/>
      <c r="AC7311"/>
      <c r="AD7311"/>
      <c r="AE7311"/>
      <c r="AF7311" s="10" t="str">
        <f t="shared" si="325"/>
        <v/>
      </c>
      <c r="AG7311"/>
    </row>
    <row r="7312" spans="1:33">
      <c r="A7312" s="27" t="s">
        <v>14</v>
      </c>
      <c r="B7312" t="s">
        <v>213</v>
      </c>
      <c r="C7312">
        <v>6</v>
      </c>
      <c r="D7312" s="3">
        <v>4</v>
      </c>
      <c r="E7312" s="3">
        <v>2015</v>
      </c>
      <c r="F7312" t="s">
        <v>29</v>
      </c>
      <c r="G7312" t="s">
        <v>29</v>
      </c>
      <c r="H7312">
        <v>1</v>
      </c>
      <c r="I7312" s="28">
        <f t="shared" si="324"/>
        <v>1.3333333333333333</v>
      </c>
      <c r="J7312">
        <v>0.75</v>
      </c>
      <c r="K7312">
        <v>9.5</v>
      </c>
      <c r="L7312"/>
      <c r="M7312"/>
      <c r="N7312"/>
      <c r="O7312"/>
      <c r="P7312"/>
      <c r="Q7312"/>
      <c r="R7312"/>
      <c r="S7312"/>
      <c r="T7312"/>
      <c r="U7312" s="10">
        <f t="shared" si="326"/>
        <v>9.5</v>
      </c>
      <c r="V7312"/>
      <c r="W7312"/>
      <c r="X7312"/>
      <c r="Y7312"/>
      <c r="Z7312"/>
      <c r="AA7312"/>
      <c r="AB7312"/>
      <c r="AC7312"/>
      <c r="AD7312"/>
      <c r="AE7312"/>
      <c r="AF7312" s="10" t="str">
        <f t="shared" si="325"/>
        <v/>
      </c>
      <c r="AG7312"/>
    </row>
    <row r="7313" spans="1:33">
      <c r="A7313" s="27" t="s">
        <v>14</v>
      </c>
      <c r="B7313" t="s">
        <v>213</v>
      </c>
      <c r="C7313">
        <v>6</v>
      </c>
      <c r="D7313" s="3">
        <v>4</v>
      </c>
      <c r="E7313" s="3">
        <v>2015</v>
      </c>
      <c r="F7313" t="s">
        <v>466</v>
      </c>
      <c r="G7313" t="s">
        <v>217</v>
      </c>
      <c r="H7313">
        <v>2</v>
      </c>
      <c r="I7313" s="28">
        <f t="shared" si="324"/>
        <v>2.6666666666666665</v>
      </c>
      <c r="J7313">
        <v>0.75</v>
      </c>
      <c r="K7313">
        <v>5.8</v>
      </c>
      <c r="L7313">
        <v>5.5</v>
      </c>
      <c r="M7313"/>
      <c r="N7313"/>
      <c r="O7313"/>
      <c r="P7313"/>
      <c r="Q7313"/>
      <c r="R7313"/>
      <c r="S7313"/>
      <c r="T7313"/>
      <c r="U7313" s="10">
        <f t="shared" si="326"/>
        <v>5.65</v>
      </c>
      <c r="V7313"/>
      <c r="W7313"/>
      <c r="X7313"/>
      <c r="Y7313"/>
      <c r="Z7313"/>
      <c r="AA7313"/>
      <c r="AB7313"/>
      <c r="AC7313"/>
      <c r="AD7313"/>
      <c r="AE7313"/>
      <c r="AF7313" s="10" t="str">
        <f t="shared" si="325"/>
        <v/>
      </c>
      <c r="AG7313"/>
    </row>
    <row r="7314" spans="1:33">
      <c r="A7314" s="27" t="s">
        <v>14</v>
      </c>
      <c r="B7314" t="s">
        <v>213</v>
      </c>
      <c r="C7314">
        <v>6</v>
      </c>
      <c r="D7314" s="3">
        <v>4</v>
      </c>
      <c r="E7314" s="3">
        <v>2015</v>
      </c>
      <c r="F7314" t="s">
        <v>24</v>
      </c>
      <c r="G7314" t="s">
        <v>24</v>
      </c>
      <c r="H7314">
        <v>141</v>
      </c>
      <c r="I7314" s="28">
        <f t="shared" si="324"/>
        <v>188</v>
      </c>
      <c r="J7314">
        <v>0.75</v>
      </c>
      <c r="K7314">
        <v>4.9000000000000004</v>
      </c>
      <c r="L7314">
        <v>2.9</v>
      </c>
      <c r="M7314">
        <v>2.4</v>
      </c>
      <c r="N7314">
        <v>4.3</v>
      </c>
      <c r="O7314">
        <v>2.7</v>
      </c>
      <c r="P7314">
        <v>3.7</v>
      </c>
      <c r="Q7314">
        <v>2.8</v>
      </c>
      <c r="R7314">
        <v>2</v>
      </c>
      <c r="S7314">
        <v>3</v>
      </c>
      <c r="T7314">
        <v>3.2</v>
      </c>
      <c r="U7314" s="10">
        <f t="shared" si="326"/>
        <v>3.19</v>
      </c>
      <c r="V7314"/>
      <c r="W7314"/>
      <c r="X7314"/>
      <c r="Y7314"/>
      <c r="Z7314"/>
      <c r="AA7314"/>
      <c r="AB7314"/>
      <c r="AC7314"/>
      <c r="AD7314"/>
      <c r="AE7314"/>
      <c r="AF7314" s="10" t="str">
        <f t="shared" si="325"/>
        <v/>
      </c>
      <c r="AG7314"/>
    </row>
    <row r="7315" spans="1:33">
      <c r="A7315" s="27" t="s">
        <v>14</v>
      </c>
      <c r="B7315" t="s">
        <v>213</v>
      </c>
      <c r="C7315">
        <v>6</v>
      </c>
      <c r="D7315" s="3">
        <v>4</v>
      </c>
      <c r="E7315" s="3">
        <v>2015</v>
      </c>
      <c r="F7315" t="s">
        <v>87</v>
      </c>
      <c r="G7315" t="s">
        <v>428</v>
      </c>
      <c r="H7315">
        <v>16</v>
      </c>
      <c r="I7315" s="28">
        <f t="shared" si="324"/>
        <v>21.333333333333332</v>
      </c>
      <c r="J7315">
        <v>0.75</v>
      </c>
      <c r="K7315">
        <v>7.4</v>
      </c>
      <c r="L7315">
        <v>8.3000000000000007</v>
      </c>
      <c r="M7315">
        <v>8.4</v>
      </c>
      <c r="N7315">
        <v>6.7</v>
      </c>
      <c r="O7315">
        <v>7.1</v>
      </c>
      <c r="P7315">
        <v>5.8</v>
      </c>
      <c r="Q7315">
        <v>6.1</v>
      </c>
      <c r="R7315">
        <v>7.2</v>
      </c>
      <c r="S7315">
        <v>7.1</v>
      </c>
      <c r="T7315">
        <v>8.5</v>
      </c>
      <c r="U7315" s="10">
        <f t="shared" si="326"/>
        <v>7.26</v>
      </c>
      <c r="V7315"/>
      <c r="W7315"/>
      <c r="X7315"/>
      <c r="Y7315"/>
      <c r="Z7315"/>
      <c r="AA7315"/>
      <c r="AB7315"/>
      <c r="AC7315"/>
      <c r="AD7315"/>
      <c r="AE7315"/>
      <c r="AF7315" s="10" t="str">
        <f t="shared" si="325"/>
        <v/>
      </c>
      <c r="AG7315"/>
    </row>
    <row r="7316" spans="1:33">
      <c r="A7316" s="27" t="s">
        <v>14</v>
      </c>
      <c r="B7316" t="s">
        <v>213</v>
      </c>
      <c r="C7316">
        <v>6</v>
      </c>
      <c r="D7316" s="3">
        <v>4</v>
      </c>
      <c r="E7316" s="3">
        <v>2015</v>
      </c>
      <c r="F7316" t="s">
        <v>89</v>
      </c>
      <c r="G7316" t="s">
        <v>428</v>
      </c>
      <c r="H7316">
        <v>1</v>
      </c>
      <c r="I7316" s="28">
        <f t="shared" si="324"/>
        <v>1.3333333333333333</v>
      </c>
      <c r="J7316">
        <v>0.75</v>
      </c>
      <c r="K7316"/>
      <c r="L7316"/>
      <c r="M7316"/>
      <c r="N7316"/>
      <c r="O7316"/>
      <c r="P7316"/>
      <c r="Q7316"/>
      <c r="R7316"/>
      <c r="S7316"/>
      <c r="T7316"/>
      <c r="U7316" s="10" t="str">
        <f t="shared" si="326"/>
        <v/>
      </c>
      <c r="V7316"/>
      <c r="W7316"/>
      <c r="X7316"/>
      <c r="Y7316"/>
      <c r="Z7316"/>
      <c r="AA7316"/>
      <c r="AB7316"/>
      <c r="AC7316"/>
      <c r="AD7316"/>
      <c r="AE7316"/>
      <c r="AF7316" s="10" t="str">
        <f t="shared" si="325"/>
        <v/>
      </c>
      <c r="AG7316"/>
    </row>
    <row r="7317" spans="1:33">
      <c r="A7317" s="27" t="s">
        <v>14</v>
      </c>
      <c r="B7317" t="s">
        <v>213</v>
      </c>
      <c r="C7317">
        <v>6</v>
      </c>
      <c r="D7317" s="3">
        <v>4</v>
      </c>
      <c r="E7317" s="3">
        <v>2015</v>
      </c>
      <c r="F7317" t="s">
        <v>478</v>
      </c>
      <c r="G7317" t="s">
        <v>132</v>
      </c>
      <c r="H7317">
        <v>1</v>
      </c>
      <c r="I7317" s="28">
        <f t="shared" si="324"/>
        <v>1.3333333333333333</v>
      </c>
      <c r="J7317">
        <v>0.75</v>
      </c>
      <c r="K7317"/>
      <c r="L7317"/>
      <c r="M7317"/>
      <c r="N7317"/>
      <c r="O7317"/>
      <c r="P7317"/>
      <c r="Q7317"/>
      <c r="R7317"/>
      <c r="S7317"/>
      <c r="T7317"/>
      <c r="U7317" s="10" t="str">
        <f t="shared" si="326"/>
        <v/>
      </c>
      <c r="V7317">
        <v>1</v>
      </c>
      <c r="W7317"/>
      <c r="X7317"/>
      <c r="Y7317"/>
      <c r="Z7317"/>
      <c r="AA7317"/>
      <c r="AB7317"/>
      <c r="AC7317"/>
      <c r="AD7317"/>
      <c r="AE7317"/>
      <c r="AF7317" s="10">
        <f t="shared" si="325"/>
        <v>1</v>
      </c>
      <c r="AG7317"/>
    </row>
    <row r="7318" spans="1:33">
      <c r="A7318" s="27" t="s">
        <v>14</v>
      </c>
      <c r="B7318" t="s">
        <v>213</v>
      </c>
      <c r="C7318">
        <v>6</v>
      </c>
      <c r="D7318" s="3">
        <v>4</v>
      </c>
      <c r="E7318" s="3">
        <v>2015</v>
      </c>
      <c r="F7318" t="s">
        <v>308</v>
      </c>
      <c r="G7318" t="s">
        <v>429</v>
      </c>
      <c r="H7318">
        <v>46</v>
      </c>
      <c r="I7318" s="28">
        <f t="shared" si="324"/>
        <v>61.333333333333329</v>
      </c>
      <c r="J7318">
        <v>0.75</v>
      </c>
      <c r="K7318"/>
      <c r="L7318"/>
      <c r="M7318"/>
      <c r="N7318"/>
      <c r="O7318"/>
      <c r="P7318"/>
      <c r="Q7318"/>
      <c r="R7318"/>
      <c r="S7318"/>
      <c r="T7318"/>
      <c r="U7318" s="10" t="str">
        <f t="shared" si="326"/>
        <v/>
      </c>
      <c r="V7318"/>
      <c r="W7318"/>
      <c r="X7318"/>
      <c r="Y7318"/>
      <c r="Z7318"/>
      <c r="AA7318"/>
      <c r="AB7318"/>
      <c r="AC7318"/>
      <c r="AD7318"/>
      <c r="AE7318"/>
      <c r="AF7318" s="10" t="str">
        <f t="shared" si="325"/>
        <v/>
      </c>
      <c r="AG7318"/>
    </row>
    <row r="7319" spans="1:33">
      <c r="A7319" s="27" t="s">
        <v>14</v>
      </c>
      <c r="B7319" t="s">
        <v>213</v>
      </c>
      <c r="C7319">
        <v>6</v>
      </c>
      <c r="D7319" s="3">
        <v>4</v>
      </c>
      <c r="E7319" s="3">
        <v>2015</v>
      </c>
      <c r="F7319" t="s">
        <v>309</v>
      </c>
      <c r="G7319" t="s">
        <v>429</v>
      </c>
      <c r="H7319">
        <v>3</v>
      </c>
      <c r="I7319" s="28">
        <f t="shared" si="324"/>
        <v>4</v>
      </c>
      <c r="J7319">
        <v>0.75</v>
      </c>
      <c r="K7319"/>
      <c r="L7319"/>
      <c r="M7319"/>
      <c r="N7319"/>
      <c r="O7319"/>
      <c r="P7319"/>
      <c r="Q7319"/>
      <c r="R7319"/>
      <c r="S7319"/>
      <c r="T7319"/>
      <c r="U7319" s="10" t="str">
        <f t="shared" si="326"/>
        <v/>
      </c>
      <c r="V7319"/>
      <c r="W7319"/>
      <c r="X7319"/>
      <c r="Y7319"/>
      <c r="Z7319"/>
      <c r="AA7319"/>
      <c r="AB7319"/>
      <c r="AC7319"/>
      <c r="AD7319"/>
      <c r="AE7319"/>
      <c r="AF7319" s="10" t="str">
        <f t="shared" si="325"/>
        <v/>
      </c>
      <c r="AG7319"/>
    </row>
    <row r="7320" spans="1:33">
      <c r="A7320" s="27" t="s">
        <v>14</v>
      </c>
      <c r="B7320" t="s">
        <v>213</v>
      </c>
      <c r="C7320">
        <v>6</v>
      </c>
      <c r="D7320" s="3">
        <v>4</v>
      </c>
      <c r="E7320" s="3">
        <v>2015</v>
      </c>
      <c r="F7320" t="s">
        <v>45</v>
      </c>
      <c r="G7320" t="s">
        <v>434</v>
      </c>
      <c r="H7320">
        <v>1</v>
      </c>
      <c r="I7320" s="28">
        <f t="shared" si="324"/>
        <v>1.3333333333333333</v>
      </c>
      <c r="J7320">
        <v>0.75</v>
      </c>
      <c r="K7320">
        <v>4.5</v>
      </c>
      <c r="L7320"/>
      <c r="M7320"/>
      <c r="N7320"/>
      <c r="O7320"/>
      <c r="P7320"/>
      <c r="Q7320"/>
      <c r="R7320"/>
      <c r="S7320"/>
      <c r="T7320"/>
      <c r="U7320" s="10">
        <f t="shared" si="326"/>
        <v>4.5</v>
      </c>
      <c r="V7320"/>
      <c r="W7320"/>
      <c r="X7320"/>
      <c r="Y7320"/>
      <c r="Z7320"/>
      <c r="AA7320"/>
      <c r="AB7320"/>
      <c r="AC7320"/>
      <c r="AD7320"/>
      <c r="AE7320"/>
      <c r="AF7320" s="10" t="str">
        <f t="shared" si="325"/>
        <v/>
      </c>
      <c r="AG7320"/>
    </row>
    <row r="7321" spans="1:33">
      <c r="A7321" s="27" t="s">
        <v>14</v>
      </c>
      <c r="B7321" t="s">
        <v>213</v>
      </c>
      <c r="C7321">
        <v>6</v>
      </c>
      <c r="D7321" s="3">
        <v>4</v>
      </c>
      <c r="E7321" s="3">
        <v>2015</v>
      </c>
      <c r="F7321" t="s">
        <v>96</v>
      </c>
      <c r="G7321" t="s">
        <v>96</v>
      </c>
      <c r="H7321">
        <v>3</v>
      </c>
      <c r="I7321" s="28">
        <f t="shared" si="324"/>
        <v>4</v>
      </c>
      <c r="J7321">
        <v>0.75</v>
      </c>
      <c r="K7321">
        <v>15.7</v>
      </c>
      <c r="L7321">
        <v>15.8</v>
      </c>
      <c r="M7321">
        <v>13.4</v>
      </c>
      <c r="N7321"/>
      <c r="O7321"/>
      <c r="P7321"/>
      <c r="Q7321"/>
      <c r="R7321"/>
      <c r="S7321"/>
      <c r="T7321"/>
      <c r="U7321" s="10">
        <f t="shared" si="326"/>
        <v>14.966666666666667</v>
      </c>
      <c r="V7321"/>
      <c r="W7321"/>
      <c r="X7321"/>
      <c r="Y7321"/>
      <c r="Z7321"/>
      <c r="AA7321"/>
      <c r="AB7321"/>
      <c r="AC7321"/>
      <c r="AD7321"/>
      <c r="AE7321"/>
      <c r="AF7321" s="10" t="str">
        <f t="shared" si="325"/>
        <v/>
      </c>
      <c r="AG7321"/>
    </row>
    <row r="7322" spans="1:33">
      <c r="A7322" s="27" t="s">
        <v>14</v>
      </c>
      <c r="B7322" t="s">
        <v>213</v>
      </c>
      <c r="C7322">
        <v>6</v>
      </c>
      <c r="D7322" s="3">
        <v>4</v>
      </c>
      <c r="E7322" s="3">
        <v>2015</v>
      </c>
      <c r="F7322" t="s">
        <v>50</v>
      </c>
      <c r="G7322" t="s">
        <v>50</v>
      </c>
      <c r="H7322">
        <v>4</v>
      </c>
      <c r="I7322" s="28">
        <f t="shared" si="324"/>
        <v>5.333333333333333</v>
      </c>
      <c r="J7322">
        <v>0.75</v>
      </c>
      <c r="K7322">
        <v>3.7</v>
      </c>
      <c r="L7322">
        <v>4.2</v>
      </c>
      <c r="M7322">
        <v>3.7</v>
      </c>
      <c r="N7322">
        <v>3.9</v>
      </c>
      <c r="O7322"/>
      <c r="P7322"/>
      <c r="Q7322"/>
      <c r="R7322"/>
      <c r="S7322"/>
      <c r="T7322"/>
      <c r="U7322" s="10">
        <f t="shared" si="326"/>
        <v>3.8750000000000004</v>
      </c>
      <c r="V7322"/>
      <c r="W7322"/>
      <c r="X7322"/>
      <c r="Y7322"/>
      <c r="Z7322"/>
      <c r="AA7322"/>
      <c r="AB7322"/>
      <c r="AC7322"/>
      <c r="AD7322"/>
      <c r="AE7322"/>
      <c r="AF7322" s="10" t="str">
        <f t="shared" si="325"/>
        <v/>
      </c>
      <c r="AG7322"/>
    </row>
    <row r="7323" spans="1:33">
      <c r="A7323" s="27" t="s">
        <v>14</v>
      </c>
      <c r="B7323" t="s">
        <v>213</v>
      </c>
      <c r="C7323">
        <v>6</v>
      </c>
      <c r="D7323" s="3">
        <v>4</v>
      </c>
      <c r="E7323" s="3">
        <v>2015</v>
      </c>
      <c r="F7323" t="s">
        <v>372</v>
      </c>
      <c r="G7323" t="s">
        <v>372</v>
      </c>
      <c r="H7323">
        <v>2</v>
      </c>
      <c r="I7323" s="28">
        <f t="shared" ref="I7323:I7386" si="327">H7323*(1/J7323)</f>
        <v>2.6666666666666665</v>
      </c>
      <c r="J7323">
        <v>0.75</v>
      </c>
      <c r="K7323">
        <v>6</v>
      </c>
      <c r="L7323">
        <v>5.8</v>
      </c>
      <c r="M7323"/>
      <c r="N7323"/>
      <c r="O7323"/>
      <c r="P7323"/>
      <c r="Q7323"/>
      <c r="R7323"/>
      <c r="S7323"/>
      <c r="T7323"/>
      <c r="U7323" s="10">
        <f t="shared" si="326"/>
        <v>5.9</v>
      </c>
      <c r="V7323"/>
      <c r="W7323"/>
      <c r="X7323"/>
      <c r="Y7323"/>
      <c r="Z7323"/>
      <c r="AA7323"/>
      <c r="AB7323"/>
      <c r="AC7323"/>
      <c r="AD7323"/>
      <c r="AE7323"/>
      <c r="AF7323" s="10" t="str">
        <f t="shared" si="325"/>
        <v/>
      </c>
      <c r="AG7323"/>
    </row>
    <row r="7324" spans="1:33">
      <c r="A7324" s="27" t="s">
        <v>14</v>
      </c>
      <c r="B7324" t="s">
        <v>213</v>
      </c>
      <c r="C7324">
        <v>6</v>
      </c>
      <c r="D7324" s="3">
        <v>4</v>
      </c>
      <c r="E7324" s="3">
        <v>2015</v>
      </c>
      <c r="F7324" t="s">
        <v>235</v>
      </c>
      <c r="G7324" t="s">
        <v>235</v>
      </c>
      <c r="H7324">
        <v>1</v>
      </c>
      <c r="I7324" s="28">
        <f t="shared" si="327"/>
        <v>1.3333333333333333</v>
      </c>
      <c r="J7324">
        <v>0.75</v>
      </c>
      <c r="K7324"/>
      <c r="L7324"/>
      <c r="M7324"/>
      <c r="N7324"/>
      <c r="O7324"/>
      <c r="P7324"/>
      <c r="Q7324"/>
      <c r="R7324"/>
      <c r="S7324"/>
      <c r="T7324"/>
      <c r="U7324" s="10" t="str">
        <f t="shared" si="326"/>
        <v/>
      </c>
      <c r="V7324"/>
      <c r="W7324"/>
      <c r="X7324"/>
      <c r="Y7324"/>
      <c r="Z7324"/>
      <c r="AA7324"/>
      <c r="AB7324"/>
      <c r="AC7324"/>
      <c r="AD7324"/>
      <c r="AE7324"/>
      <c r="AF7324" s="10" t="str">
        <f t="shared" si="325"/>
        <v/>
      </c>
      <c r="AG7324" t="s">
        <v>501</v>
      </c>
    </row>
    <row r="7325" spans="1:33">
      <c r="A7325" s="27" t="s">
        <v>14</v>
      </c>
      <c r="B7325" t="s">
        <v>213</v>
      </c>
      <c r="C7325">
        <v>6</v>
      </c>
      <c r="D7325" s="3">
        <v>4</v>
      </c>
      <c r="E7325" s="3">
        <v>2015</v>
      </c>
      <c r="F7325" t="s">
        <v>25</v>
      </c>
      <c r="G7325" t="s">
        <v>25</v>
      </c>
      <c r="H7325">
        <v>1</v>
      </c>
      <c r="I7325" s="28">
        <f t="shared" si="327"/>
        <v>1.3333333333333333</v>
      </c>
      <c r="J7325">
        <v>0.75</v>
      </c>
      <c r="K7325">
        <v>7.4</v>
      </c>
      <c r="L7325"/>
      <c r="M7325"/>
      <c r="N7325"/>
      <c r="O7325"/>
      <c r="P7325"/>
      <c r="Q7325"/>
      <c r="R7325"/>
      <c r="S7325"/>
      <c r="T7325"/>
      <c r="U7325" s="10">
        <f t="shared" si="326"/>
        <v>7.4</v>
      </c>
      <c r="V7325"/>
      <c r="W7325"/>
      <c r="X7325"/>
      <c r="Y7325"/>
      <c r="Z7325"/>
      <c r="AA7325"/>
      <c r="AB7325"/>
      <c r="AC7325"/>
      <c r="AD7325"/>
      <c r="AE7325"/>
      <c r="AF7325" s="10" t="str">
        <f t="shared" si="325"/>
        <v/>
      </c>
      <c r="AG7325"/>
    </row>
    <row r="7326" spans="1:33">
      <c r="A7326" s="27" t="s">
        <v>14</v>
      </c>
      <c r="B7326" t="s">
        <v>213</v>
      </c>
      <c r="C7326">
        <v>6</v>
      </c>
      <c r="D7326" s="3">
        <v>4</v>
      </c>
      <c r="E7326" s="3">
        <v>2015</v>
      </c>
      <c r="F7326" t="s">
        <v>17</v>
      </c>
      <c r="G7326" t="s">
        <v>17</v>
      </c>
      <c r="H7326">
        <v>1</v>
      </c>
      <c r="I7326" s="28">
        <f t="shared" si="327"/>
        <v>1.3333333333333333</v>
      </c>
      <c r="J7326">
        <v>0.75</v>
      </c>
      <c r="K7326">
        <v>6.8</v>
      </c>
      <c r="L7326"/>
      <c r="M7326"/>
      <c r="N7326"/>
      <c r="O7326"/>
      <c r="P7326"/>
      <c r="Q7326"/>
      <c r="R7326"/>
      <c r="S7326"/>
      <c r="T7326"/>
      <c r="U7326" s="10">
        <f t="shared" si="326"/>
        <v>6.8</v>
      </c>
      <c r="V7326"/>
      <c r="W7326"/>
      <c r="X7326"/>
      <c r="Y7326"/>
      <c r="Z7326"/>
      <c r="AA7326"/>
      <c r="AB7326"/>
      <c r="AC7326"/>
      <c r="AD7326"/>
      <c r="AE7326"/>
      <c r="AF7326" s="10" t="str">
        <f t="shared" si="325"/>
        <v/>
      </c>
      <c r="AG7326"/>
    </row>
    <row r="7327" spans="1:33">
      <c r="A7327" s="27" t="s">
        <v>14</v>
      </c>
      <c r="B7327" t="s">
        <v>213</v>
      </c>
      <c r="C7327">
        <v>6</v>
      </c>
      <c r="D7327" s="3">
        <v>4</v>
      </c>
      <c r="E7327" s="3">
        <v>2015</v>
      </c>
      <c r="F7327" t="s">
        <v>20</v>
      </c>
      <c r="G7327" t="s">
        <v>20</v>
      </c>
      <c r="H7327">
        <v>6</v>
      </c>
      <c r="I7327" s="28">
        <f t="shared" si="327"/>
        <v>8</v>
      </c>
      <c r="J7327">
        <v>0.75</v>
      </c>
      <c r="K7327">
        <v>7.5</v>
      </c>
      <c r="L7327">
        <v>5.2</v>
      </c>
      <c r="M7327">
        <v>5</v>
      </c>
      <c r="N7327"/>
      <c r="O7327"/>
      <c r="P7327"/>
      <c r="Q7327"/>
      <c r="R7327"/>
      <c r="S7327"/>
      <c r="T7327"/>
      <c r="U7327" s="10">
        <f t="shared" si="326"/>
        <v>5.8999999999999995</v>
      </c>
      <c r="V7327">
        <v>2</v>
      </c>
      <c r="W7327">
        <v>1.7</v>
      </c>
      <c r="X7327"/>
      <c r="Y7327"/>
      <c r="Z7327"/>
      <c r="AA7327"/>
      <c r="AB7327"/>
      <c r="AC7327"/>
      <c r="AD7327"/>
      <c r="AE7327"/>
      <c r="AF7327" s="10">
        <f t="shared" si="325"/>
        <v>1.85</v>
      </c>
      <c r="AG7327"/>
    </row>
    <row r="7328" spans="1:33">
      <c r="A7328" s="27" t="s">
        <v>14</v>
      </c>
      <c r="B7328" t="s">
        <v>213</v>
      </c>
      <c r="C7328">
        <v>6</v>
      </c>
      <c r="D7328" s="3">
        <v>4</v>
      </c>
      <c r="E7328" s="3">
        <v>2015</v>
      </c>
      <c r="F7328" t="s">
        <v>21</v>
      </c>
      <c r="G7328" t="s">
        <v>21</v>
      </c>
      <c r="H7328">
        <v>12</v>
      </c>
      <c r="I7328" s="28">
        <f t="shared" si="327"/>
        <v>16</v>
      </c>
      <c r="J7328">
        <v>0.75</v>
      </c>
      <c r="K7328">
        <v>7</v>
      </c>
      <c r="L7328">
        <v>7.7</v>
      </c>
      <c r="M7328">
        <v>4.0999999999999996</v>
      </c>
      <c r="N7328">
        <v>7.1</v>
      </c>
      <c r="O7328">
        <v>9.8000000000000007</v>
      </c>
      <c r="P7328">
        <v>11</v>
      </c>
      <c r="Q7328">
        <v>8.8000000000000007</v>
      </c>
      <c r="R7328">
        <v>3.4</v>
      </c>
      <c r="S7328">
        <v>9.1999999999999993</v>
      </c>
      <c r="T7328">
        <v>6.6</v>
      </c>
      <c r="U7328" s="10">
        <f t="shared" si="326"/>
        <v>7.4699999999999989</v>
      </c>
      <c r="V7328"/>
      <c r="W7328"/>
      <c r="X7328"/>
      <c r="Y7328"/>
      <c r="Z7328"/>
      <c r="AA7328"/>
      <c r="AB7328"/>
      <c r="AC7328"/>
      <c r="AD7328"/>
      <c r="AE7328"/>
      <c r="AF7328" s="10" t="str">
        <f t="shared" si="325"/>
        <v/>
      </c>
      <c r="AG7328"/>
    </row>
    <row r="7329" spans="1:33">
      <c r="A7329" s="27" t="s">
        <v>14</v>
      </c>
      <c r="B7329" t="s">
        <v>213</v>
      </c>
      <c r="C7329">
        <v>6</v>
      </c>
      <c r="D7329" s="3">
        <v>4</v>
      </c>
      <c r="E7329" s="3">
        <v>2015</v>
      </c>
      <c r="F7329" t="s">
        <v>38</v>
      </c>
      <c r="G7329" t="s">
        <v>38</v>
      </c>
      <c r="H7329">
        <v>8</v>
      </c>
      <c r="I7329" s="28">
        <f t="shared" si="327"/>
        <v>10.666666666666666</v>
      </c>
      <c r="J7329">
        <v>0.75</v>
      </c>
      <c r="K7329">
        <v>9.5</v>
      </c>
      <c r="L7329">
        <v>10.199999999999999</v>
      </c>
      <c r="M7329">
        <v>23</v>
      </c>
      <c r="N7329">
        <v>22</v>
      </c>
      <c r="O7329">
        <v>25</v>
      </c>
      <c r="P7329">
        <v>6</v>
      </c>
      <c r="Q7329">
        <v>7</v>
      </c>
      <c r="R7329"/>
      <c r="S7329"/>
      <c r="T7329"/>
      <c r="U7329" s="10">
        <f t="shared" si="326"/>
        <v>14.671428571428573</v>
      </c>
      <c r="V7329"/>
      <c r="W7329"/>
      <c r="X7329"/>
      <c r="Y7329"/>
      <c r="Z7329"/>
      <c r="AA7329"/>
      <c r="AB7329"/>
      <c r="AC7329"/>
      <c r="AD7329"/>
      <c r="AE7329"/>
      <c r="AF7329" s="10" t="str">
        <f t="shared" si="325"/>
        <v/>
      </c>
      <c r="AG7329"/>
    </row>
    <row r="7330" spans="1:33">
      <c r="A7330" s="27" t="s">
        <v>14</v>
      </c>
      <c r="B7330" t="s">
        <v>213</v>
      </c>
      <c r="C7330">
        <v>6</v>
      </c>
      <c r="D7330" s="3">
        <v>4</v>
      </c>
      <c r="E7330" s="3">
        <v>2015</v>
      </c>
      <c r="F7330" t="s">
        <v>58</v>
      </c>
      <c r="G7330" t="s">
        <v>449</v>
      </c>
      <c r="H7330">
        <v>1</v>
      </c>
      <c r="I7330" s="28">
        <f t="shared" si="327"/>
        <v>1.3333333333333333</v>
      </c>
      <c r="J7330">
        <v>0.75</v>
      </c>
      <c r="K7330">
        <v>4.0999999999999996</v>
      </c>
      <c r="L7330"/>
      <c r="M7330"/>
      <c r="N7330"/>
      <c r="O7330"/>
      <c r="P7330"/>
      <c r="Q7330"/>
      <c r="R7330"/>
      <c r="S7330"/>
      <c r="T7330"/>
      <c r="U7330" s="10">
        <f t="shared" si="326"/>
        <v>4.0999999999999996</v>
      </c>
      <c r="V7330"/>
      <c r="W7330"/>
      <c r="X7330"/>
      <c r="Y7330"/>
      <c r="Z7330"/>
      <c r="AA7330"/>
      <c r="AB7330"/>
      <c r="AC7330"/>
      <c r="AD7330"/>
      <c r="AE7330"/>
      <c r="AF7330" s="10" t="str">
        <f t="shared" si="325"/>
        <v/>
      </c>
      <c r="AG7330"/>
    </row>
    <row r="7331" spans="1:33">
      <c r="A7331" s="27" t="s">
        <v>14</v>
      </c>
      <c r="B7331" t="s">
        <v>213</v>
      </c>
      <c r="C7331">
        <v>6</v>
      </c>
      <c r="D7331" s="3">
        <v>4</v>
      </c>
      <c r="E7331" s="3">
        <v>2015</v>
      </c>
      <c r="F7331" t="s">
        <v>297</v>
      </c>
      <c r="G7331" t="s">
        <v>451</v>
      </c>
      <c r="H7331">
        <v>9</v>
      </c>
      <c r="I7331" s="28">
        <f t="shared" si="327"/>
        <v>12</v>
      </c>
      <c r="J7331">
        <v>0.75</v>
      </c>
      <c r="K7331">
        <v>4.2</v>
      </c>
      <c r="L7331">
        <v>4.5</v>
      </c>
      <c r="M7331"/>
      <c r="N7331"/>
      <c r="O7331"/>
      <c r="P7331"/>
      <c r="Q7331"/>
      <c r="R7331"/>
      <c r="S7331"/>
      <c r="T7331"/>
      <c r="U7331" s="10">
        <f t="shared" si="326"/>
        <v>4.3499999999999996</v>
      </c>
      <c r="V7331"/>
      <c r="W7331"/>
      <c r="X7331"/>
      <c r="Y7331"/>
      <c r="Z7331"/>
      <c r="AA7331"/>
      <c r="AB7331"/>
      <c r="AC7331"/>
      <c r="AD7331"/>
      <c r="AE7331"/>
      <c r="AF7331" s="10" t="str">
        <f t="shared" si="325"/>
        <v/>
      </c>
      <c r="AG7331"/>
    </row>
    <row r="7332" spans="1:33">
      <c r="A7332" s="27" t="s">
        <v>14</v>
      </c>
      <c r="B7332" t="s">
        <v>213</v>
      </c>
      <c r="C7332">
        <v>6</v>
      </c>
      <c r="D7332" s="3">
        <v>4</v>
      </c>
      <c r="E7332" s="3">
        <v>2015</v>
      </c>
      <c r="F7332" t="s">
        <v>298</v>
      </c>
      <c r="G7332" t="s">
        <v>451</v>
      </c>
      <c r="H7332">
        <v>7</v>
      </c>
      <c r="I7332" s="28">
        <f t="shared" si="327"/>
        <v>9.3333333333333321</v>
      </c>
      <c r="J7332">
        <v>0.75</v>
      </c>
      <c r="K7332">
        <v>3.2</v>
      </c>
      <c r="L7332"/>
      <c r="M7332"/>
      <c r="N7332"/>
      <c r="O7332"/>
      <c r="P7332"/>
      <c r="Q7332"/>
      <c r="R7332"/>
      <c r="S7332"/>
      <c r="T7332"/>
      <c r="U7332" s="10">
        <f t="shared" si="326"/>
        <v>3.2</v>
      </c>
      <c r="V7332"/>
      <c r="W7332"/>
      <c r="X7332"/>
      <c r="Y7332"/>
      <c r="Z7332"/>
      <c r="AA7332"/>
      <c r="AB7332"/>
      <c r="AC7332"/>
      <c r="AD7332"/>
      <c r="AE7332"/>
      <c r="AF7332" s="10" t="str">
        <f t="shared" si="325"/>
        <v/>
      </c>
      <c r="AG7332"/>
    </row>
    <row r="7333" spans="1:33">
      <c r="A7333" s="27" t="s">
        <v>14</v>
      </c>
      <c r="B7333" t="s">
        <v>213</v>
      </c>
      <c r="C7333">
        <v>6</v>
      </c>
      <c r="D7333" s="3">
        <v>4</v>
      </c>
      <c r="E7333" s="3">
        <v>2015</v>
      </c>
      <c r="F7333" t="s">
        <v>337</v>
      </c>
      <c r="G7333" t="s">
        <v>337</v>
      </c>
      <c r="H7333">
        <v>7</v>
      </c>
      <c r="I7333" s="28">
        <f t="shared" si="327"/>
        <v>9.3333333333333321</v>
      </c>
      <c r="J7333">
        <v>0.75</v>
      </c>
      <c r="K7333">
        <v>6.6</v>
      </c>
      <c r="L7333">
        <v>6</v>
      </c>
      <c r="M7333">
        <v>5.0999999999999996</v>
      </c>
      <c r="N7333">
        <v>5.2</v>
      </c>
      <c r="O7333">
        <v>3.1</v>
      </c>
      <c r="P7333"/>
      <c r="Q7333"/>
      <c r="R7333"/>
      <c r="S7333"/>
      <c r="T7333"/>
      <c r="U7333" s="10">
        <f t="shared" si="326"/>
        <v>5.2</v>
      </c>
      <c r="V7333"/>
      <c r="W7333"/>
      <c r="X7333"/>
      <c r="Y7333"/>
      <c r="Z7333"/>
      <c r="AA7333"/>
      <c r="AB7333"/>
      <c r="AC7333"/>
      <c r="AD7333"/>
      <c r="AE7333"/>
      <c r="AF7333" s="10" t="str">
        <f t="shared" si="325"/>
        <v/>
      </c>
      <c r="AG7333"/>
    </row>
    <row r="7334" spans="1:33">
      <c r="A7334" s="27" t="s">
        <v>14</v>
      </c>
      <c r="B7334" t="s">
        <v>213</v>
      </c>
      <c r="C7334">
        <v>6</v>
      </c>
      <c r="D7334" s="3">
        <v>4</v>
      </c>
      <c r="E7334" s="3">
        <v>2015</v>
      </c>
      <c r="F7334" t="s">
        <v>127</v>
      </c>
      <c r="G7334" t="s">
        <v>127</v>
      </c>
      <c r="H7334">
        <v>1</v>
      </c>
      <c r="I7334" s="28">
        <f t="shared" si="327"/>
        <v>1.3333333333333333</v>
      </c>
      <c r="J7334">
        <v>0.75</v>
      </c>
      <c r="K7334">
        <v>2.5</v>
      </c>
      <c r="L7334"/>
      <c r="M7334"/>
      <c r="N7334"/>
      <c r="O7334"/>
      <c r="P7334"/>
      <c r="Q7334"/>
      <c r="R7334"/>
      <c r="S7334"/>
      <c r="T7334"/>
      <c r="U7334" s="10">
        <f t="shared" si="326"/>
        <v>2.5</v>
      </c>
      <c r="V7334"/>
      <c r="W7334"/>
      <c r="X7334"/>
      <c r="Y7334"/>
      <c r="Z7334"/>
      <c r="AA7334"/>
      <c r="AB7334"/>
      <c r="AC7334"/>
      <c r="AD7334"/>
      <c r="AE7334"/>
      <c r="AF7334" s="10" t="str">
        <f t="shared" si="325"/>
        <v/>
      </c>
      <c r="AG7334" t="s">
        <v>500</v>
      </c>
    </row>
    <row r="7335" spans="1:33">
      <c r="A7335" s="27" t="s">
        <v>14</v>
      </c>
      <c r="B7335" t="s">
        <v>213</v>
      </c>
      <c r="C7335">
        <v>6</v>
      </c>
      <c r="D7335" s="3">
        <v>4</v>
      </c>
      <c r="E7335" s="3">
        <v>2015</v>
      </c>
      <c r="F7335" t="s">
        <v>296</v>
      </c>
      <c r="G7335" t="s">
        <v>59</v>
      </c>
      <c r="H7335">
        <v>1</v>
      </c>
      <c r="I7335" s="28">
        <f t="shared" si="327"/>
        <v>1.3333333333333333</v>
      </c>
      <c r="J7335">
        <v>0.75</v>
      </c>
      <c r="K7335">
        <v>7.6</v>
      </c>
      <c r="L7335"/>
      <c r="M7335"/>
      <c r="N7335"/>
      <c r="O7335"/>
      <c r="P7335"/>
      <c r="Q7335"/>
      <c r="R7335"/>
      <c r="S7335"/>
      <c r="T7335"/>
      <c r="U7335" s="10">
        <f t="shared" si="326"/>
        <v>7.6</v>
      </c>
      <c r="V7335"/>
      <c r="W7335"/>
      <c r="X7335"/>
      <c r="Y7335"/>
      <c r="Z7335"/>
      <c r="AA7335"/>
      <c r="AB7335"/>
      <c r="AC7335"/>
      <c r="AD7335"/>
      <c r="AE7335"/>
      <c r="AF7335" s="10" t="str">
        <f t="shared" si="325"/>
        <v/>
      </c>
      <c r="AG7335"/>
    </row>
    <row r="7336" spans="1:33">
      <c r="A7336" s="27" t="s">
        <v>14</v>
      </c>
      <c r="B7336" t="s">
        <v>213</v>
      </c>
      <c r="C7336">
        <v>6</v>
      </c>
      <c r="D7336" s="3">
        <v>4</v>
      </c>
      <c r="E7336" s="3">
        <v>2015</v>
      </c>
      <c r="F7336" t="s">
        <v>479</v>
      </c>
      <c r="G7336" t="s">
        <v>479</v>
      </c>
      <c r="H7336">
        <v>2</v>
      </c>
      <c r="I7336" s="28">
        <f t="shared" si="327"/>
        <v>2.6666666666666665</v>
      </c>
      <c r="J7336">
        <v>0.75</v>
      </c>
      <c r="K7336">
        <v>3.3</v>
      </c>
      <c r="L7336">
        <v>3.5</v>
      </c>
      <c r="M7336"/>
      <c r="N7336"/>
      <c r="O7336"/>
      <c r="P7336"/>
      <c r="Q7336"/>
      <c r="R7336"/>
      <c r="S7336"/>
      <c r="T7336"/>
      <c r="U7336" s="10">
        <f t="shared" si="326"/>
        <v>3.4</v>
      </c>
      <c r="V7336"/>
      <c r="W7336"/>
      <c r="X7336"/>
      <c r="Y7336"/>
      <c r="Z7336"/>
      <c r="AA7336"/>
      <c r="AB7336"/>
      <c r="AC7336"/>
      <c r="AD7336"/>
      <c r="AE7336"/>
      <c r="AF7336" s="10" t="str">
        <f t="shared" si="325"/>
        <v/>
      </c>
      <c r="AG7336"/>
    </row>
    <row r="7337" spans="1:33">
      <c r="A7337" s="27" t="s">
        <v>14</v>
      </c>
      <c r="B7337" t="s">
        <v>213</v>
      </c>
      <c r="C7337">
        <v>6</v>
      </c>
      <c r="D7337" s="3">
        <v>4</v>
      </c>
      <c r="E7337" s="3">
        <v>2015</v>
      </c>
      <c r="F7337" t="s">
        <v>60</v>
      </c>
      <c r="G7337" t="s">
        <v>60</v>
      </c>
      <c r="H7337">
        <v>1</v>
      </c>
      <c r="I7337" s="28">
        <f t="shared" si="327"/>
        <v>1.3333333333333333</v>
      </c>
      <c r="J7337">
        <v>0.75</v>
      </c>
      <c r="K7337">
        <v>3</v>
      </c>
      <c r="L7337"/>
      <c r="M7337"/>
      <c r="N7337"/>
      <c r="O7337"/>
      <c r="P7337"/>
      <c r="Q7337"/>
      <c r="R7337"/>
      <c r="S7337"/>
      <c r="T7337"/>
      <c r="U7337" s="10">
        <f t="shared" si="326"/>
        <v>3</v>
      </c>
      <c r="V7337"/>
      <c r="W7337"/>
      <c r="X7337"/>
      <c r="Y7337"/>
      <c r="Z7337"/>
      <c r="AA7337"/>
      <c r="AB7337"/>
      <c r="AC7337"/>
      <c r="AD7337"/>
      <c r="AE7337"/>
      <c r="AF7337" s="10" t="str">
        <f t="shared" si="325"/>
        <v/>
      </c>
      <c r="AG7337"/>
    </row>
    <row r="7338" spans="1:33">
      <c r="A7338" s="27" t="s">
        <v>14</v>
      </c>
      <c r="B7338" t="s">
        <v>213</v>
      </c>
      <c r="C7338">
        <v>6</v>
      </c>
      <c r="D7338" s="3">
        <v>4</v>
      </c>
      <c r="E7338" s="3">
        <v>2015</v>
      </c>
      <c r="F7338" t="s">
        <v>51</v>
      </c>
      <c r="G7338" t="s">
        <v>51</v>
      </c>
      <c r="H7338">
        <v>39</v>
      </c>
      <c r="I7338" s="28">
        <f t="shared" si="327"/>
        <v>52</v>
      </c>
      <c r="J7338">
        <v>0.75</v>
      </c>
      <c r="K7338">
        <v>4.8</v>
      </c>
      <c r="L7338">
        <v>3.8</v>
      </c>
      <c r="M7338">
        <v>2.8</v>
      </c>
      <c r="N7338">
        <v>2.8</v>
      </c>
      <c r="O7338">
        <v>4.9000000000000004</v>
      </c>
      <c r="P7338">
        <v>2.9</v>
      </c>
      <c r="Q7338">
        <v>4.9000000000000004</v>
      </c>
      <c r="R7338">
        <v>3.8</v>
      </c>
      <c r="S7338">
        <v>5.3</v>
      </c>
      <c r="T7338">
        <v>3.7</v>
      </c>
      <c r="U7338" s="10">
        <f t="shared" si="326"/>
        <v>3.97</v>
      </c>
      <c r="V7338"/>
      <c r="W7338"/>
      <c r="X7338"/>
      <c r="Y7338"/>
      <c r="Z7338"/>
      <c r="AA7338"/>
      <c r="AB7338"/>
      <c r="AC7338"/>
      <c r="AD7338"/>
      <c r="AE7338"/>
      <c r="AF7338" s="10" t="str">
        <f t="shared" si="325"/>
        <v/>
      </c>
      <c r="AG7338"/>
    </row>
    <row r="7339" spans="1:33">
      <c r="A7339" s="27" t="s">
        <v>14</v>
      </c>
      <c r="B7339" t="s">
        <v>213</v>
      </c>
      <c r="C7339">
        <v>6</v>
      </c>
      <c r="D7339" s="3">
        <v>4</v>
      </c>
      <c r="E7339" s="3">
        <v>2015</v>
      </c>
      <c r="F7339" t="s">
        <v>477</v>
      </c>
      <c r="G7339" t="s">
        <v>100</v>
      </c>
      <c r="H7339">
        <v>1</v>
      </c>
      <c r="I7339" s="28">
        <f t="shared" si="327"/>
        <v>1.3333333333333333</v>
      </c>
      <c r="J7339">
        <v>0.75</v>
      </c>
      <c r="K7339">
        <v>9.6</v>
      </c>
      <c r="L7339"/>
      <c r="M7339"/>
      <c r="N7339"/>
      <c r="O7339"/>
      <c r="P7339"/>
      <c r="Q7339"/>
      <c r="R7339"/>
      <c r="S7339"/>
      <c r="T7339"/>
      <c r="U7339" s="10">
        <f t="shared" si="326"/>
        <v>9.6</v>
      </c>
      <c r="V7339"/>
      <c r="W7339"/>
      <c r="X7339"/>
      <c r="Y7339"/>
      <c r="Z7339"/>
      <c r="AA7339"/>
      <c r="AB7339"/>
      <c r="AC7339"/>
      <c r="AD7339"/>
      <c r="AE7339"/>
      <c r="AF7339" s="10" t="str">
        <f t="shared" si="325"/>
        <v/>
      </c>
      <c r="AG7339"/>
    </row>
    <row r="7340" spans="1:33">
      <c r="A7340" s="27" t="s">
        <v>14</v>
      </c>
      <c r="B7340" t="s">
        <v>213</v>
      </c>
      <c r="C7340">
        <v>6</v>
      </c>
      <c r="D7340" s="3">
        <v>4</v>
      </c>
      <c r="E7340" s="3">
        <v>2015</v>
      </c>
      <c r="F7340" t="s">
        <v>43</v>
      </c>
      <c r="G7340" t="s">
        <v>44</v>
      </c>
      <c r="H7340">
        <v>30</v>
      </c>
      <c r="I7340" s="28">
        <f t="shared" si="327"/>
        <v>40</v>
      </c>
      <c r="J7340">
        <v>0.75</v>
      </c>
      <c r="K7340">
        <v>4.3</v>
      </c>
      <c r="L7340">
        <v>3.6</v>
      </c>
      <c r="M7340">
        <v>7.1</v>
      </c>
      <c r="N7340">
        <v>3.5</v>
      </c>
      <c r="O7340">
        <v>5.2</v>
      </c>
      <c r="P7340">
        <v>3.2</v>
      </c>
      <c r="Q7340">
        <v>6.2</v>
      </c>
      <c r="R7340">
        <v>3.5</v>
      </c>
      <c r="S7340">
        <v>8.1999999999999993</v>
      </c>
      <c r="T7340">
        <v>3.9</v>
      </c>
      <c r="U7340" s="10">
        <f t="shared" si="326"/>
        <v>4.8699999999999992</v>
      </c>
      <c r="V7340"/>
      <c r="W7340"/>
      <c r="X7340"/>
      <c r="Y7340"/>
      <c r="Z7340"/>
      <c r="AA7340"/>
      <c r="AB7340"/>
      <c r="AC7340"/>
      <c r="AD7340"/>
      <c r="AE7340"/>
      <c r="AF7340" s="10" t="str">
        <f t="shared" si="325"/>
        <v/>
      </c>
      <c r="AG7340"/>
    </row>
    <row r="7341" spans="1:33">
      <c r="A7341" s="27" t="s">
        <v>14</v>
      </c>
      <c r="B7341" t="s">
        <v>213</v>
      </c>
      <c r="C7341">
        <v>6</v>
      </c>
      <c r="D7341" s="3">
        <v>4</v>
      </c>
      <c r="E7341" s="3">
        <v>2015</v>
      </c>
      <c r="F7341" t="s">
        <v>473</v>
      </c>
      <c r="G7341" t="s">
        <v>36</v>
      </c>
      <c r="H7341">
        <v>4</v>
      </c>
      <c r="I7341" s="28">
        <f t="shared" si="327"/>
        <v>5.333333333333333</v>
      </c>
      <c r="J7341">
        <v>0.75</v>
      </c>
      <c r="K7341"/>
      <c r="L7341"/>
      <c r="M7341"/>
      <c r="N7341"/>
      <c r="O7341"/>
      <c r="P7341"/>
      <c r="Q7341"/>
      <c r="R7341"/>
      <c r="S7341"/>
      <c r="T7341"/>
      <c r="U7341" s="10" t="str">
        <f t="shared" si="326"/>
        <v/>
      </c>
      <c r="V7341">
        <v>0.06</v>
      </c>
      <c r="W7341">
        <v>0.05</v>
      </c>
      <c r="X7341">
        <v>0.06</v>
      </c>
      <c r="Y7341"/>
      <c r="Z7341"/>
      <c r="AA7341"/>
      <c r="AB7341"/>
      <c r="AC7341"/>
      <c r="AD7341"/>
      <c r="AE7341"/>
      <c r="AF7341" s="10">
        <f t="shared" si="325"/>
        <v>5.6666666666666664E-2</v>
      </c>
      <c r="AG7341"/>
    </row>
    <row r="7342" spans="1:33">
      <c r="A7342" s="27" t="s">
        <v>14</v>
      </c>
      <c r="B7342" t="s">
        <v>213</v>
      </c>
      <c r="C7342">
        <v>6</v>
      </c>
      <c r="D7342" s="3">
        <v>4</v>
      </c>
      <c r="E7342" s="3">
        <v>2015</v>
      </c>
      <c r="F7342" t="s">
        <v>41</v>
      </c>
      <c r="G7342" t="s">
        <v>40</v>
      </c>
      <c r="H7342">
        <v>11</v>
      </c>
      <c r="I7342" s="28">
        <f t="shared" si="327"/>
        <v>14.666666666666666</v>
      </c>
      <c r="J7342">
        <v>0.75</v>
      </c>
      <c r="K7342">
        <v>3.2</v>
      </c>
      <c r="L7342">
        <v>3.3</v>
      </c>
      <c r="M7342">
        <v>2.8</v>
      </c>
      <c r="N7342">
        <v>3.3</v>
      </c>
      <c r="O7342">
        <v>3</v>
      </c>
      <c r="P7342">
        <v>3.1</v>
      </c>
      <c r="Q7342">
        <v>3.3</v>
      </c>
      <c r="R7342">
        <v>3.4</v>
      </c>
      <c r="S7342">
        <v>3.2</v>
      </c>
      <c r="T7342">
        <v>3</v>
      </c>
      <c r="U7342" s="10">
        <f t="shared" si="326"/>
        <v>3.16</v>
      </c>
      <c r="V7342"/>
      <c r="W7342"/>
      <c r="X7342"/>
      <c r="Y7342"/>
      <c r="Z7342"/>
      <c r="AA7342"/>
      <c r="AB7342"/>
      <c r="AC7342"/>
      <c r="AD7342"/>
      <c r="AE7342"/>
      <c r="AF7342" s="10" t="str">
        <f t="shared" si="325"/>
        <v/>
      </c>
      <c r="AG7342"/>
    </row>
    <row r="7343" spans="1:33">
      <c r="A7343" s="27" t="s">
        <v>14</v>
      </c>
      <c r="B7343" t="s">
        <v>213</v>
      </c>
      <c r="C7343">
        <v>6</v>
      </c>
      <c r="D7343" s="3">
        <v>4</v>
      </c>
      <c r="E7343" s="3">
        <v>2015</v>
      </c>
      <c r="F7343" t="s">
        <v>39</v>
      </c>
      <c r="G7343" t="s">
        <v>40</v>
      </c>
      <c r="H7343">
        <v>5</v>
      </c>
      <c r="I7343" s="28">
        <f t="shared" si="327"/>
        <v>6.6666666666666661</v>
      </c>
      <c r="J7343">
        <v>0.75</v>
      </c>
      <c r="K7343">
        <v>5.6</v>
      </c>
      <c r="L7343">
        <v>4</v>
      </c>
      <c r="M7343">
        <v>2</v>
      </c>
      <c r="N7343">
        <v>6.8</v>
      </c>
      <c r="O7343">
        <v>3.6</v>
      </c>
      <c r="P7343"/>
      <c r="Q7343"/>
      <c r="R7343"/>
      <c r="S7343"/>
      <c r="T7343"/>
      <c r="U7343" s="10">
        <f t="shared" si="326"/>
        <v>4.4000000000000004</v>
      </c>
      <c r="V7343"/>
      <c r="W7343"/>
      <c r="X7343"/>
      <c r="Y7343"/>
      <c r="Z7343"/>
      <c r="AA7343"/>
      <c r="AB7343"/>
      <c r="AC7343"/>
      <c r="AD7343"/>
      <c r="AE7343"/>
      <c r="AF7343" s="10" t="str">
        <f t="shared" si="325"/>
        <v/>
      </c>
      <c r="AG7343"/>
    </row>
    <row r="7344" spans="1:33">
      <c r="A7344" s="27" t="s">
        <v>14</v>
      </c>
      <c r="B7344" t="s">
        <v>213</v>
      </c>
      <c r="C7344">
        <v>6</v>
      </c>
      <c r="D7344" s="3">
        <v>4</v>
      </c>
      <c r="E7344" s="3">
        <v>2015</v>
      </c>
      <c r="F7344" t="s">
        <v>23</v>
      </c>
      <c r="G7344" t="s">
        <v>23</v>
      </c>
      <c r="H7344">
        <v>6</v>
      </c>
      <c r="I7344" s="28">
        <f t="shared" si="327"/>
        <v>8</v>
      </c>
      <c r="J7344">
        <v>0.75</v>
      </c>
      <c r="K7344">
        <v>7.8</v>
      </c>
      <c r="L7344">
        <v>10.4</v>
      </c>
      <c r="M7344">
        <v>9</v>
      </c>
      <c r="N7344">
        <v>7.3</v>
      </c>
      <c r="O7344">
        <v>7.9</v>
      </c>
      <c r="P7344"/>
      <c r="Q7344"/>
      <c r="R7344"/>
      <c r="S7344"/>
      <c r="T7344"/>
      <c r="U7344" s="10">
        <f t="shared" si="326"/>
        <v>8.48</v>
      </c>
      <c r="V7344"/>
      <c r="W7344"/>
      <c r="X7344"/>
      <c r="Y7344"/>
      <c r="Z7344"/>
      <c r="AA7344"/>
      <c r="AB7344"/>
      <c r="AC7344"/>
      <c r="AD7344"/>
      <c r="AE7344"/>
      <c r="AF7344" s="10" t="str">
        <f t="shared" si="325"/>
        <v/>
      </c>
      <c r="AG7344"/>
    </row>
    <row r="7345" spans="1:33">
      <c r="A7345" s="27" t="s">
        <v>14</v>
      </c>
      <c r="B7345" t="s">
        <v>213</v>
      </c>
      <c r="C7345">
        <v>6</v>
      </c>
      <c r="D7345" s="3">
        <v>4</v>
      </c>
      <c r="E7345" s="3">
        <v>2015</v>
      </c>
      <c r="F7345" t="s">
        <v>27</v>
      </c>
      <c r="G7345" t="s">
        <v>27</v>
      </c>
      <c r="H7345">
        <v>33</v>
      </c>
      <c r="I7345" s="28">
        <f t="shared" si="327"/>
        <v>44</v>
      </c>
      <c r="J7345">
        <v>0.75</v>
      </c>
      <c r="K7345">
        <v>3</v>
      </c>
      <c r="L7345">
        <v>3.1</v>
      </c>
      <c r="M7345">
        <v>3.3</v>
      </c>
      <c r="N7345">
        <v>2.6</v>
      </c>
      <c r="O7345">
        <v>3</v>
      </c>
      <c r="P7345">
        <v>2.7</v>
      </c>
      <c r="Q7345">
        <v>3.6</v>
      </c>
      <c r="R7345">
        <v>3.6</v>
      </c>
      <c r="S7345">
        <v>3.1</v>
      </c>
      <c r="T7345">
        <v>2.7</v>
      </c>
      <c r="U7345" s="10">
        <f t="shared" si="326"/>
        <v>3.0700000000000003</v>
      </c>
      <c r="V7345"/>
      <c r="W7345"/>
      <c r="X7345"/>
      <c r="Y7345"/>
      <c r="Z7345"/>
      <c r="AA7345"/>
      <c r="AB7345"/>
      <c r="AC7345"/>
      <c r="AD7345"/>
      <c r="AE7345"/>
      <c r="AF7345" s="10" t="str">
        <f t="shared" si="325"/>
        <v/>
      </c>
      <c r="AG7345"/>
    </row>
    <row r="7346" spans="1:33">
      <c r="A7346" s="27" t="s">
        <v>14</v>
      </c>
      <c r="B7346" t="s">
        <v>213</v>
      </c>
      <c r="C7346">
        <v>6</v>
      </c>
      <c r="D7346" s="3">
        <v>4</v>
      </c>
      <c r="E7346" s="3">
        <v>2015</v>
      </c>
      <c r="F7346" t="s">
        <v>37</v>
      </c>
      <c r="G7346" t="s">
        <v>37</v>
      </c>
      <c r="H7346">
        <v>1</v>
      </c>
      <c r="I7346" s="28">
        <f t="shared" si="327"/>
        <v>1.3333333333333333</v>
      </c>
      <c r="J7346">
        <v>0.75</v>
      </c>
      <c r="K7346">
        <v>10.5</v>
      </c>
      <c r="L7346"/>
      <c r="M7346"/>
      <c r="N7346"/>
      <c r="O7346"/>
      <c r="P7346"/>
      <c r="Q7346"/>
      <c r="R7346"/>
      <c r="S7346"/>
      <c r="T7346"/>
      <c r="U7346" s="10">
        <f t="shared" si="326"/>
        <v>10.5</v>
      </c>
      <c r="V7346"/>
      <c r="W7346"/>
      <c r="X7346"/>
      <c r="Y7346"/>
      <c r="Z7346"/>
      <c r="AA7346"/>
      <c r="AB7346"/>
      <c r="AC7346"/>
      <c r="AD7346"/>
      <c r="AE7346"/>
      <c r="AF7346" s="10" t="str">
        <f t="shared" si="325"/>
        <v/>
      </c>
      <c r="AG7346"/>
    </row>
    <row r="7347" spans="1:33">
      <c r="A7347" s="27" t="s">
        <v>14</v>
      </c>
      <c r="B7347" t="s">
        <v>214</v>
      </c>
      <c r="C7347">
        <v>6</v>
      </c>
      <c r="D7347" s="3">
        <v>4</v>
      </c>
      <c r="E7347" s="3">
        <v>2015</v>
      </c>
      <c r="F7347" t="s">
        <v>177</v>
      </c>
      <c r="G7347" t="s">
        <v>177</v>
      </c>
      <c r="H7347">
        <v>2</v>
      </c>
      <c r="I7347" s="28">
        <f t="shared" si="327"/>
        <v>8</v>
      </c>
      <c r="J7347">
        <v>0.25</v>
      </c>
      <c r="K7347">
        <v>0.9</v>
      </c>
      <c r="L7347">
        <v>0.9</v>
      </c>
      <c r="M7347"/>
      <c r="N7347"/>
      <c r="O7347"/>
      <c r="P7347"/>
      <c r="Q7347"/>
      <c r="R7347"/>
      <c r="S7347"/>
      <c r="T7347"/>
      <c r="U7347" s="10">
        <f t="shared" si="326"/>
        <v>0.9</v>
      </c>
      <c r="V7347"/>
      <c r="W7347"/>
      <c r="X7347"/>
      <c r="Y7347"/>
      <c r="Z7347"/>
      <c r="AA7347"/>
      <c r="AB7347"/>
      <c r="AC7347"/>
      <c r="AD7347"/>
      <c r="AE7347"/>
      <c r="AF7347" s="10" t="str">
        <f t="shared" si="325"/>
        <v/>
      </c>
      <c r="AG7347"/>
    </row>
    <row r="7348" spans="1:33">
      <c r="A7348" s="27" t="s">
        <v>14</v>
      </c>
      <c r="B7348" t="s">
        <v>214</v>
      </c>
      <c r="C7348">
        <v>6</v>
      </c>
      <c r="D7348" s="3">
        <v>4</v>
      </c>
      <c r="E7348" s="3">
        <v>2015</v>
      </c>
      <c r="F7348" t="s">
        <v>218</v>
      </c>
      <c r="G7348" t="s">
        <v>218</v>
      </c>
      <c r="H7348">
        <v>1</v>
      </c>
      <c r="I7348" s="28">
        <f t="shared" si="327"/>
        <v>4</v>
      </c>
      <c r="J7348">
        <v>0.25</v>
      </c>
      <c r="K7348">
        <v>2.7</v>
      </c>
      <c r="L7348"/>
      <c r="M7348"/>
      <c r="N7348"/>
      <c r="O7348"/>
      <c r="P7348"/>
      <c r="Q7348"/>
      <c r="R7348"/>
      <c r="S7348"/>
      <c r="T7348"/>
      <c r="U7348" s="10">
        <f t="shared" si="326"/>
        <v>2.7</v>
      </c>
      <c r="V7348"/>
      <c r="W7348"/>
      <c r="X7348"/>
      <c r="Y7348"/>
      <c r="Z7348"/>
      <c r="AA7348"/>
      <c r="AB7348"/>
      <c r="AC7348"/>
      <c r="AD7348"/>
      <c r="AE7348"/>
      <c r="AF7348" s="10" t="str">
        <f t="shared" si="325"/>
        <v/>
      </c>
      <c r="AG7348" t="s">
        <v>507</v>
      </c>
    </row>
    <row r="7349" spans="1:33">
      <c r="A7349" s="27" t="s">
        <v>14</v>
      </c>
      <c r="B7349" t="s">
        <v>214</v>
      </c>
      <c r="C7349">
        <v>6</v>
      </c>
      <c r="D7349" s="3">
        <v>4</v>
      </c>
      <c r="E7349" s="3">
        <v>2015</v>
      </c>
      <c r="F7349" t="s">
        <v>69</v>
      </c>
      <c r="G7349" t="s">
        <v>69</v>
      </c>
      <c r="H7349">
        <v>5</v>
      </c>
      <c r="I7349" s="28">
        <f t="shared" si="327"/>
        <v>20</v>
      </c>
      <c r="J7349">
        <v>0.25</v>
      </c>
      <c r="K7349">
        <v>4.4000000000000004</v>
      </c>
      <c r="L7349"/>
      <c r="M7349"/>
      <c r="N7349"/>
      <c r="O7349"/>
      <c r="P7349"/>
      <c r="Q7349"/>
      <c r="R7349"/>
      <c r="S7349"/>
      <c r="T7349"/>
      <c r="U7349" s="10">
        <f t="shared" si="326"/>
        <v>4.4000000000000004</v>
      </c>
      <c r="V7349">
        <v>0.6</v>
      </c>
      <c r="W7349">
        <v>0.6</v>
      </c>
      <c r="X7349">
        <v>0.6</v>
      </c>
      <c r="Y7349">
        <v>0.6</v>
      </c>
      <c r="Z7349"/>
      <c r="AA7349"/>
      <c r="AB7349"/>
      <c r="AC7349"/>
      <c r="AD7349"/>
      <c r="AE7349"/>
      <c r="AF7349" s="10">
        <f t="shared" si="325"/>
        <v>0.6</v>
      </c>
      <c r="AG7349"/>
    </row>
    <row r="7350" spans="1:33">
      <c r="A7350" s="27" t="s">
        <v>14</v>
      </c>
      <c r="B7350" t="s">
        <v>214</v>
      </c>
      <c r="C7350">
        <v>6</v>
      </c>
      <c r="D7350" s="3">
        <v>4</v>
      </c>
      <c r="E7350" s="3">
        <v>2015</v>
      </c>
      <c r="F7350" t="s">
        <v>196</v>
      </c>
      <c r="G7350" t="s">
        <v>196</v>
      </c>
      <c r="H7350">
        <v>13</v>
      </c>
      <c r="I7350" s="28">
        <f t="shared" si="327"/>
        <v>52</v>
      </c>
      <c r="J7350">
        <v>0.25</v>
      </c>
      <c r="K7350">
        <v>7.3</v>
      </c>
      <c r="L7350">
        <v>5.4</v>
      </c>
      <c r="M7350">
        <v>4.3</v>
      </c>
      <c r="N7350">
        <v>5.8</v>
      </c>
      <c r="O7350">
        <v>6.1</v>
      </c>
      <c r="P7350">
        <v>7.4</v>
      </c>
      <c r="Q7350">
        <v>3.5</v>
      </c>
      <c r="R7350">
        <v>7.4</v>
      </c>
      <c r="S7350">
        <v>5.5</v>
      </c>
      <c r="T7350">
        <v>6.5</v>
      </c>
      <c r="U7350" s="10">
        <f t="shared" si="326"/>
        <v>5.92</v>
      </c>
      <c r="V7350"/>
      <c r="W7350"/>
      <c r="X7350"/>
      <c r="Y7350"/>
      <c r="Z7350"/>
      <c r="AA7350"/>
      <c r="AB7350"/>
      <c r="AC7350"/>
      <c r="AD7350"/>
      <c r="AE7350"/>
      <c r="AF7350" s="10" t="str">
        <f t="shared" si="325"/>
        <v/>
      </c>
      <c r="AG7350"/>
    </row>
    <row r="7351" spans="1:33">
      <c r="A7351" s="27" t="s">
        <v>14</v>
      </c>
      <c r="B7351" t="s">
        <v>214</v>
      </c>
      <c r="C7351">
        <v>6</v>
      </c>
      <c r="D7351" s="3">
        <v>4</v>
      </c>
      <c r="E7351" s="3">
        <v>2015</v>
      </c>
      <c r="F7351" t="s">
        <v>196</v>
      </c>
      <c r="G7351" t="s">
        <v>196</v>
      </c>
      <c r="H7351">
        <v>4</v>
      </c>
      <c r="I7351" s="28">
        <f t="shared" si="327"/>
        <v>4</v>
      </c>
      <c r="J7351">
        <v>1</v>
      </c>
      <c r="K7351">
        <v>13</v>
      </c>
      <c r="L7351">
        <v>8.1999999999999993</v>
      </c>
      <c r="M7351">
        <v>8.5</v>
      </c>
      <c r="N7351">
        <v>10.1</v>
      </c>
      <c r="O7351"/>
      <c r="P7351"/>
      <c r="Q7351"/>
      <c r="R7351"/>
      <c r="S7351"/>
      <c r="T7351"/>
      <c r="U7351" s="10">
        <f t="shared" si="326"/>
        <v>9.9499999999999993</v>
      </c>
      <c r="V7351"/>
      <c r="W7351"/>
      <c r="X7351"/>
      <c r="Y7351"/>
      <c r="Z7351"/>
      <c r="AA7351"/>
      <c r="AB7351"/>
      <c r="AC7351"/>
      <c r="AD7351"/>
      <c r="AE7351"/>
      <c r="AF7351" s="10" t="str">
        <f t="shared" si="325"/>
        <v/>
      </c>
      <c r="AG7351"/>
    </row>
    <row r="7352" spans="1:33">
      <c r="A7352" s="27" t="s">
        <v>14</v>
      </c>
      <c r="B7352" t="s">
        <v>214</v>
      </c>
      <c r="C7352">
        <v>6</v>
      </c>
      <c r="D7352" s="3">
        <v>4</v>
      </c>
      <c r="E7352" s="3">
        <v>2015</v>
      </c>
      <c r="F7352" t="s">
        <v>131</v>
      </c>
      <c r="G7352" t="s">
        <v>131</v>
      </c>
      <c r="H7352">
        <v>94</v>
      </c>
      <c r="I7352" s="28">
        <f t="shared" si="327"/>
        <v>376</v>
      </c>
      <c r="J7352">
        <v>0.25</v>
      </c>
      <c r="K7352">
        <v>3.3</v>
      </c>
      <c r="L7352">
        <v>4.4000000000000004</v>
      </c>
      <c r="M7352">
        <v>3.9</v>
      </c>
      <c r="N7352">
        <v>3.5</v>
      </c>
      <c r="O7352">
        <v>5.0999999999999996</v>
      </c>
      <c r="P7352">
        <v>4.5999999999999996</v>
      </c>
      <c r="Q7352">
        <v>3</v>
      </c>
      <c r="R7352">
        <v>3.1</v>
      </c>
      <c r="S7352">
        <v>2.8</v>
      </c>
      <c r="T7352">
        <v>6.6</v>
      </c>
      <c r="U7352" s="10">
        <f t="shared" si="326"/>
        <v>4.0299999999999994</v>
      </c>
      <c r="V7352"/>
      <c r="W7352"/>
      <c r="X7352"/>
      <c r="Y7352"/>
      <c r="Z7352"/>
      <c r="AA7352"/>
      <c r="AB7352"/>
      <c r="AC7352"/>
      <c r="AD7352"/>
      <c r="AE7352"/>
      <c r="AF7352" s="10" t="str">
        <f t="shared" si="325"/>
        <v/>
      </c>
      <c r="AG7352"/>
    </row>
    <row r="7353" spans="1:33">
      <c r="A7353" s="27" t="s">
        <v>14</v>
      </c>
      <c r="B7353" t="s">
        <v>214</v>
      </c>
      <c r="C7353">
        <v>6</v>
      </c>
      <c r="D7353" s="3">
        <v>4</v>
      </c>
      <c r="E7353" s="3">
        <v>2015</v>
      </c>
      <c r="F7353" t="s">
        <v>131</v>
      </c>
      <c r="G7353" t="s">
        <v>131</v>
      </c>
      <c r="H7353">
        <v>1</v>
      </c>
      <c r="I7353" s="28">
        <f t="shared" si="327"/>
        <v>1</v>
      </c>
      <c r="J7353">
        <v>1</v>
      </c>
      <c r="K7353">
        <v>3.5</v>
      </c>
      <c r="L7353"/>
      <c r="M7353"/>
      <c r="N7353"/>
      <c r="O7353"/>
      <c r="P7353"/>
      <c r="Q7353"/>
      <c r="R7353"/>
      <c r="S7353"/>
      <c r="T7353"/>
      <c r="U7353" s="10">
        <f t="shared" si="326"/>
        <v>3.5</v>
      </c>
      <c r="V7353"/>
      <c r="W7353"/>
      <c r="X7353"/>
      <c r="Y7353"/>
      <c r="Z7353"/>
      <c r="AA7353"/>
      <c r="AB7353"/>
      <c r="AC7353"/>
      <c r="AD7353"/>
      <c r="AE7353"/>
      <c r="AF7353" s="10" t="str">
        <f t="shared" ref="AF7353:AF7416" si="328">IF(ISERROR(SUM(V7353:AE7353)/COUNT(V7353:AE7353)),"",SUM(V7353:AE7353)/COUNT(V7353:AE7353))</f>
        <v/>
      </c>
      <c r="AG7353"/>
    </row>
    <row r="7354" spans="1:33">
      <c r="A7354" s="27" t="s">
        <v>14</v>
      </c>
      <c r="B7354" t="s">
        <v>214</v>
      </c>
      <c r="C7354">
        <v>6</v>
      </c>
      <c r="D7354" s="3">
        <v>4</v>
      </c>
      <c r="E7354" s="3">
        <v>2015</v>
      </c>
      <c r="F7354" t="s">
        <v>29</v>
      </c>
      <c r="G7354" t="s">
        <v>29</v>
      </c>
      <c r="H7354">
        <v>1</v>
      </c>
      <c r="I7354" s="28">
        <f t="shared" si="327"/>
        <v>4</v>
      </c>
      <c r="J7354">
        <v>0.25</v>
      </c>
      <c r="K7354">
        <v>8.1999999999999993</v>
      </c>
      <c r="L7354"/>
      <c r="M7354"/>
      <c r="N7354"/>
      <c r="O7354"/>
      <c r="P7354"/>
      <c r="Q7354"/>
      <c r="R7354"/>
      <c r="S7354"/>
      <c r="T7354"/>
      <c r="U7354" s="10">
        <f t="shared" si="326"/>
        <v>8.1999999999999993</v>
      </c>
      <c r="V7354"/>
      <c r="W7354"/>
      <c r="X7354"/>
      <c r="Y7354"/>
      <c r="Z7354"/>
      <c r="AA7354"/>
      <c r="AB7354"/>
      <c r="AC7354"/>
      <c r="AD7354"/>
      <c r="AE7354"/>
      <c r="AF7354" s="10" t="str">
        <f t="shared" si="328"/>
        <v/>
      </c>
      <c r="AG7354"/>
    </row>
    <row r="7355" spans="1:33">
      <c r="A7355" s="27" t="s">
        <v>14</v>
      </c>
      <c r="B7355" t="s">
        <v>214</v>
      </c>
      <c r="C7355">
        <v>6</v>
      </c>
      <c r="D7355" s="3">
        <v>4</v>
      </c>
      <c r="E7355" s="3">
        <v>2015</v>
      </c>
      <c r="F7355" t="s">
        <v>29</v>
      </c>
      <c r="G7355" t="s">
        <v>29</v>
      </c>
      <c r="H7355">
        <v>1</v>
      </c>
      <c r="I7355" s="28">
        <f t="shared" si="327"/>
        <v>1</v>
      </c>
      <c r="J7355">
        <v>1</v>
      </c>
      <c r="K7355">
        <v>6</v>
      </c>
      <c r="L7355"/>
      <c r="M7355"/>
      <c r="N7355"/>
      <c r="O7355"/>
      <c r="P7355"/>
      <c r="Q7355"/>
      <c r="R7355"/>
      <c r="S7355"/>
      <c r="T7355"/>
      <c r="U7355" s="10">
        <f t="shared" si="326"/>
        <v>6</v>
      </c>
      <c r="V7355"/>
      <c r="W7355"/>
      <c r="X7355"/>
      <c r="Y7355"/>
      <c r="Z7355"/>
      <c r="AA7355"/>
      <c r="AB7355"/>
      <c r="AC7355"/>
      <c r="AD7355"/>
      <c r="AE7355"/>
      <c r="AF7355" s="10" t="str">
        <f t="shared" si="328"/>
        <v/>
      </c>
      <c r="AG7355"/>
    </row>
    <row r="7356" spans="1:33">
      <c r="A7356" s="27" t="s">
        <v>14</v>
      </c>
      <c r="B7356" t="s">
        <v>214</v>
      </c>
      <c r="C7356">
        <v>6</v>
      </c>
      <c r="D7356" s="3">
        <v>4</v>
      </c>
      <c r="E7356" s="3">
        <v>2015</v>
      </c>
      <c r="F7356" t="s">
        <v>318</v>
      </c>
      <c r="G7356" t="s">
        <v>318</v>
      </c>
      <c r="H7356">
        <v>3</v>
      </c>
      <c r="I7356" s="28">
        <f t="shared" si="327"/>
        <v>12</v>
      </c>
      <c r="J7356">
        <v>0.25</v>
      </c>
      <c r="K7356">
        <v>6.1</v>
      </c>
      <c r="L7356">
        <v>6</v>
      </c>
      <c r="M7356">
        <v>6.4</v>
      </c>
      <c r="N7356"/>
      <c r="O7356"/>
      <c r="P7356"/>
      <c r="Q7356"/>
      <c r="R7356"/>
      <c r="S7356"/>
      <c r="T7356"/>
      <c r="U7356" s="10">
        <f t="shared" si="326"/>
        <v>6.166666666666667</v>
      </c>
      <c r="V7356"/>
      <c r="W7356"/>
      <c r="X7356"/>
      <c r="Y7356"/>
      <c r="Z7356"/>
      <c r="AA7356"/>
      <c r="AB7356"/>
      <c r="AC7356"/>
      <c r="AD7356"/>
      <c r="AE7356"/>
      <c r="AF7356" s="10" t="str">
        <f t="shared" si="328"/>
        <v/>
      </c>
      <c r="AG7356"/>
    </row>
    <row r="7357" spans="1:33">
      <c r="A7357" s="27" t="s">
        <v>14</v>
      </c>
      <c r="B7357" t="s">
        <v>214</v>
      </c>
      <c r="C7357">
        <v>6</v>
      </c>
      <c r="D7357" s="3">
        <v>4</v>
      </c>
      <c r="E7357" s="3">
        <v>2015</v>
      </c>
      <c r="F7357" t="s">
        <v>277</v>
      </c>
      <c r="G7357" t="s">
        <v>277</v>
      </c>
      <c r="H7357">
        <v>1</v>
      </c>
      <c r="I7357" s="28">
        <f t="shared" si="327"/>
        <v>4</v>
      </c>
      <c r="J7357">
        <v>0.25</v>
      </c>
      <c r="K7357"/>
      <c r="L7357"/>
      <c r="M7357"/>
      <c r="N7357"/>
      <c r="O7357"/>
      <c r="P7357"/>
      <c r="Q7357"/>
      <c r="R7357"/>
      <c r="S7357"/>
      <c r="T7357"/>
      <c r="U7357" s="10" t="str">
        <f t="shared" si="326"/>
        <v/>
      </c>
      <c r="V7357">
        <v>1.6</v>
      </c>
      <c r="W7357"/>
      <c r="X7357"/>
      <c r="Y7357"/>
      <c r="Z7357"/>
      <c r="AA7357"/>
      <c r="AB7357"/>
      <c r="AC7357"/>
      <c r="AD7357"/>
      <c r="AE7357"/>
      <c r="AF7357" s="10">
        <f t="shared" si="328"/>
        <v>1.6</v>
      </c>
      <c r="AG7357"/>
    </row>
    <row r="7358" spans="1:33">
      <c r="A7358" s="27" t="s">
        <v>14</v>
      </c>
      <c r="B7358" t="s">
        <v>214</v>
      </c>
      <c r="C7358">
        <v>6</v>
      </c>
      <c r="D7358" s="3">
        <v>4</v>
      </c>
      <c r="E7358" s="3">
        <v>2015</v>
      </c>
      <c r="F7358" t="s">
        <v>24</v>
      </c>
      <c r="G7358" t="s">
        <v>24</v>
      </c>
      <c r="H7358">
        <v>10</v>
      </c>
      <c r="I7358" s="28">
        <f t="shared" si="327"/>
        <v>40</v>
      </c>
      <c r="J7358">
        <v>0.25</v>
      </c>
      <c r="K7358">
        <v>2.4</v>
      </c>
      <c r="L7358">
        <v>2.8</v>
      </c>
      <c r="M7358">
        <v>2.2999999999999998</v>
      </c>
      <c r="N7358">
        <v>2.8</v>
      </c>
      <c r="O7358">
        <v>3.7</v>
      </c>
      <c r="P7358">
        <v>2.2999999999999998</v>
      </c>
      <c r="Q7358">
        <v>2.2000000000000002</v>
      </c>
      <c r="R7358">
        <v>1.9</v>
      </c>
      <c r="S7358">
        <v>2.4</v>
      </c>
      <c r="T7358">
        <v>1.9</v>
      </c>
      <c r="U7358" s="10">
        <f t="shared" si="326"/>
        <v>2.4699999999999998</v>
      </c>
      <c r="V7358"/>
      <c r="W7358"/>
      <c r="X7358"/>
      <c r="Y7358"/>
      <c r="Z7358"/>
      <c r="AA7358"/>
      <c r="AB7358"/>
      <c r="AC7358"/>
      <c r="AD7358"/>
      <c r="AE7358"/>
      <c r="AF7358" s="10" t="str">
        <f t="shared" si="328"/>
        <v/>
      </c>
      <c r="AG7358"/>
    </row>
    <row r="7359" spans="1:33">
      <c r="A7359" s="27" t="s">
        <v>14</v>
      </c>
      <c r="B7359" t="s">
        <v>214</v>
      </c>
      <c r="C7359">
        <v>6</v>
      </c>
      <c r="D7359" s="3">
        <v>4</v>
      </c>
      <c r="E7359" s="3">
        <v>2015</v>
      </c>
      <c r="F7359" t="s">
        <v>87</v>
      </c>
      <c r="G7359" t="s">
        <v>428</v>
      </c>
      <c r="H7359">
        <v>15</v>
      </c>
      <c r="I7359" s="28">
        <f t="shared" si="327"/>
        <v>60</v>
      </c>
      <c r="J7359">
        <v>0.25</v>
      </c>
      <c r="K7359">
        <v>9.8000000000000007</v>
      </c>
      <c r="L7359">
        <v>9.5</v>
      </c>
      <c r="M7359">
        <v>11</v>
      </c>
      <c r="N7359">
        <v>7</v>
      </c>
      <c r="O7359">
        <v>10</v>
      </c>
      <c r="P7359">
        <v>6.7</v>
      </c>
      <c r="Q7359">
        <v>9.4</v>
      </c>
      <c r="R7359">
        <v>9.1999999999999993</v>
      </c>
      <c r="S7359">
        <v>6.5</v>
      </c>
      <c r="T7359">
        <v>10.3</v>
      </c>
      <c r="U7359" s="10">
        <f t="shared" si="326"/>
        <v>8.94</v>
      </c>
      <c r="V7359"/>
      <c r="W7359"/>
      <c r="X7359"/>
      <c r="Y7359"/>
      <c r="Z7359"/>
      <c r="AA7359"/>
      <c r="AB7359"/>
      <c r="AC7359"/>
      <c r="AD7359"/>
      <c r="AE7359"/>
      <c r="AF7359" s="10" t="str">
        <f t="shared" si="328"/>
        <v/>
      </c>
      <c r="AG7359"/>
    </row>
    <row r="7360" spans="1:33">
      <c r="A7360" s="27" t="s">
        <v>14</v>
      </c>
      <c r="B7360" t="s">
        <v>214</v>
      </c>
      <c r="C7360">
        <v>6</v>
      </c>
      <c r="D7360" s="3">
        <v>4</v>
      </c>
      <c r="E7360" s="3">
        <v>2015</v>
      </c>
      <c r="F7360" t="s">
        <v>87</v>
      </c>
      <c r="G7360" t="s">
        <v>428</v>
      </c>
      <c r="H7360">
        <v>3</v>
      </c>
      <c r="I7360" s="28">
        <f t="shared" si="327"/>
        <v>3</v>
      </c>
      <c r="J7360">
        <v>1</v>
      </c>
      <c r="K7360">
        <v>11</v>
      </c>
      <c r="L7360">
        <v>9</v>
      </c>
      <c r="M7360">
        <v>9.4</v>
      </c>
      <c r="N7360"/>
      <c r="O7360"/>
      <c r="P7360"/>
      <c r="Q7360"/>
      <c r="R7360"/>
      <c r="S7360"/>
      <c r="T7360"/>
      <c r="U7360" s="10">
        <f t="shared" si="326"/>
        <v>9.7999999999999989</v>
      </c>
      <c r="V7360"/>
      <c r="W7360"/>
      <c r="X7360"/>
      <c r="Y7360"/>
      <c r="Z7360"/>
      <c r="AA7360"/>
      <c r="AB7360"/>
      <c r="AC7360"/>
      <c r="AD7360"/>
      <c r="AE7360"/>
      <c r="AF7360" s="10" t="str">
        <f t="shared" si="328"/>
        <v/>
      </c>
      <c r="AG7360"/>
    </row>
    <row r="7361" spans="1:33">
      <c r="A7361" s="27" t="s">
        <v>14</v>
      </c>
      <c r="B7361" t="s">
        <v>214</v>
      </c>
      <c r="C7361">
        <v>6</v>
      </c>
      <c r="D7361" s="3">
        <v>4</v>
      </c>
      <c r="E7361" s="3">
        <v>2015</v>
      </c>
      <c r="F7361" t="s">
        <v>478</v>
      </c>
      <c r="G7361" t="s">
        <v>132</v>
      </c>
      <c r="H7361">
        <v>2</v>
      </c>
      <c r="I7361" s="28">
        <f t="shared" si="327"/>
        <v>8</v>
      </c>
      <c r="J7361">
        <v>0.25</v>
      </c>
      <c r="K7361">
        <v>3.9</v>
      </c>
      <c r="L7361">
        <v>5</v>
      </c>
      <c r="M7361"/>
      <c r="N7361"/>
      <c r="O7361"/>
      <c r="P7361"/>
      <c r="Q7361"/>
      <c r="R7361"/>
      <c r="S7361"/>
      <c r="T7361"/>
      <c r="U7361" s="10">
        <f t="shared" si="326"/>
        <v>4.45</v>
      </c>
      <c r="V7361"/>
      <c r="W7361"/>
      <c r="X7361"/>
      <c r="Y7361"/>
      <c r="Z7361"/>
      <c r="AA7361"/>
      <c r="AB7361"/>
      <c r="AC7361"/>
      <c r="AD7361"/>
      <c r="AE7361"/>
      <c r="AF7361" s="10" t="str">
        <f t="shared" si="328"/>
        <v/>
      </c>
      <c r="AG7361"/>
    </row>
    <row r="7362" spans="1:33">
      <c r="A7362" s="27" t="s">
        <v>14</v>
      </c>
      <c r="B7362" t="s">
        <v>214</v>
      </c>
      <c r="C7362">
        <v>6</v>
      </c>
      <c r="D7362" s="3">
        <v>4</v>
      </c>
      <c r="E7362" s="3">
        <v>2015</v>
      </c>
      <c r="F7362" t="s">
        <v>308</v>
      </c>
      <c r="G7362" t="s">
        <v>429</v>
      </c>
      <c r="H7362">
        <v>38</v>
      </c>
      <c r="I7362" s="28">
        <f t="shared" si="327"/>
        <v>152</v>
      </c>
      <c r="J7362">
        <v>0.25</v>
      </c>
      <c r="K7362"/>
      <c r="L7362"/>
      <c r="M7362"/>
      <c r="N7362"/>
      <c r="O7362"/>
      <c r="P7362"/>
      <c r="Q7362"/>
      <c r="R7362"/>
      <c r="S7362"/>
      <c r="T7362"/>
      <c r="U7362" s="10" t="str">
        <f t="shared" si="326"/>
        <v/>
      </c>
      <c r="V7362"/>
      <c r="W7362"/>
      <c r="X7362"/>
      <c r="Y7362"/>
      <c r="Z7362"/>
      <c r="AA7362"/>
      <c r="AB7362"/>
      <c r="AC7362"/>
      <c r="AD7362"/>
      <c r="AE7362"/>
      <c r="AF7362" s="10" t="str">
        <f t="shared" si="328"/>
        <v/>
      </c>
      <c r="AG7362"/>
    </row>
    <row r="7363" spans="1:33">
      <c r="A7363" s="27" t="s">
        <v>14</v>
      </c>
      <c r="B7363" t="s">
        <v>214</v>
      </c>
      <c r="C7363">
        <v>6</v>
      </c>
      <c r="D7363" s="3">
        <v>4</v>
      </c>
      <c r="E7363" s="3">
        <v>2015</v>
      </c>
      <c r="F7363" t="s">
        <v>309</v>
      </c>
      <c r="G7363" t="s">
        <v>429</v>
      </c>
      <c r="H7363">
        <v>1</v>
      </c>
      <c r="I7363" s="28">
        <f t="shared" si="327"/>
        <v>4</v>
      </c>
      <c r="J7363">
        <v>0.25</v>
      </c>
      <c r="K7363"/>
      <c r="L7363"/>
      <c r="M7363"/>
      <c r="N7363"/>
      <c r="O7363"/>
      <c r="P7363"/>
      <c r="Q7363"/>
      <c r="R7363"/>
      <c r="S7363"/>
      <c r="T7363"/>
      <c r="U7363" s="10" t="str">
        <f t="shared" ref="U7363:U7426" si="329">IF(ISERROR(SUM(K7363:T7363)/COUNT(K7363:T7363)),"",SUM(K7363:T7363)/COUNT(K7363:T7363))</f>
        <v/>
      </c>
      <c r="V7363"/>
      <c r="W7363"/>
      <c r="X7363"/>
      <c r="Y7363"/>
      <c r="Z7363"/>
      <c r="AA7363"/>
      <c r="AB7363"/>
      <c r="AC7363"/>
      <c r="AD7363"/>
      <c r="AE7363"/>
      <c r="AF7363" s="10" t="str">
        <f t="shared" si="328"/>
        <v/>
      </c>
      <c r="AG7363"/>
    </row>
    <row r="7364" spans="1:33">
      <c r="A7364" s="27" t="s">
        <v>14</v>
      </c>
      <c r="B7364" t="s">
        <v>214</v>
      </c>
      <c r="C7364">
        <v>6</v>
      </c>
      <c r="D7364" s="3">
        <v>4</v>
      </c>
      <c r="E7364" s="3">
        <v>2015</v>
      </c>
      <c r="F7364" t="s">
        <v>48</v>
      </c>
      <c r="G7364" t="s">
        <v>48</v>
      </c>
      <c r="H7364">
        <v>4</v>
      </c>
      <c r="I7364" s="28">
        <f t="shared" si="327"/>
        <v>4</v>
      </c>
      <c r="J7364">
        <v>1</v>
      </c>
      <c r="K7364">
        <v>15.2</v>
      </c>
      <c r="L7364">
        <v>9.9</v>
      </c>
      <c r="M7364">
        <v>12</v>
      </c>
      <c r="N7364">
        <v>8</v>
      </c>
      <c r="O7364"/>
      <c r="P7364"/>
      <c r="Q7364"/>
      <c r="R7364"/>
      <c r="S7364"/>
      <c r="T7364"/>
      <c r="U7364" s="10">
        <f t="shared" si="329"/>
        <v>11.275</v>
      </c>
      <c r="V7364"/>
      <c r="W7364"/>
      <c r="X7364"/>
      <c r="Y7364"/>
      <c r="Z7364"/>
      <c r="AA7364"/>
      <c r="AB7364"/>
      <c r="AC7364"/>
      <c r="AD7364"/>
      <c r="AE7364"/>
      <c r="AF7364" s="10" t="str">
        <f t="shared" si="328"/>
        <v/>
      </c>
      <c r="AG7364"/>
    </row>
    <row r="7365" spans="1:33">
      <c r="A7365" s="27" t="s">
        <v>14</v>
      </c>
      <c r="B7365" t="s">
        <v>214</v>
      </c>
      <c r="C7365">
        <v>6</v>
      </c>
      <c r="D7365" s="3">
        <v>4</v>
      </c>
      <c r="E7365" s="3">
        <v>2015</v>
      </c>
      <c r="F7365" t="s">
        <v>76</v>
      </c>
      <c r="G7365" t="s">
        <v>76</v>
      </c>
      <c r="H7365">
        <v>1</v>
      </c>
      <c r="I7365" s="28">
        <f t="shared" si="327"/>
        <v>1</v>
      </c>
      <c r="J7365">
        <v>1</v>
      </c>
      <c r="K7365">
        <v>48</v>
      </c>
      <c r="L7365"/>
      <c r="M7365"/>
      <c r="N7365"/>
      <c r="O7365"/>
      <c r="P7365"/>
      <c r="Q7365"/>
      <c r="R7365"/>
      <c r="S7365"/>
      <c r="T7365"/>
      <c r="U7365" s="10">
        <f t="shared" si="329"/>
        <v>48</v>
      </c>
      <c r="V7365"/>
      <c r="W7365"/>
      <c r="X7365"/>
      <c r="Y7365"/>
      <c r="Z7365"/>
      <c r="AA7365"/>
      <c r="AB7365"/>
      <c r="AC7365"/>
      <c r="AD7365"/>
      <c r="AE7365"/>
      <c r="AF7365" s="10" t="str">
        <f t="shared" si="328"/>
        <v/>
      </c>
      <c r="AG7365"/>
    </row>
    <row r="7366" spans="1:33">
      <c r="A7366" s="27" t="s">
        <v>14</v>
      </c>
      <c r="B7366" t="s">
        <v>214</v>
      </c>
      <c r="C7366">
        <v>6</v>
      </c>
      <c r="D7366" s="3">
        <v>4</v>
      </c>
      <c r="E7366" s="3">
        <v>2015</v>
      </c>
      <c r="F7366" t="s">
        <v>45</v>
      </c>
      <c r="G7366" t="s">
        <v>434</v>
      </c>
      <c r="H7366">
        <v>2</v>
      </c>
      <c r="I7366" s="28">
        <f t="shared" si="327"/>
        <v>8</v>
      </c>
      <c r="J7366">
        <v>0.25</v>
      </c>
      <c r="K7366">
        <v>5</v>
      </c>
      <c r="L7366">
        <v>4.5</v>
      </c>
      <c r="M7366"/>
      <c r="N7366"/>
      <c r="O7366"/>
      <c r="P7366"/>
      <c r="Q7366"/>
      <c r="R7366"/>
      <c r="S7366"/>
      <c r="T7366"/>
      <c r="U7366" s="10">
        <f t="shared" si="329"/>
        <v>4.75</v>
      </c>
      <c r="V7366"/>
      <c r="W7366"/>
      <c r="X7366"/>
      <c r="Y7366"/>
      <c r="Z7366"/>
      <c r="AA7366"/>
      <c r="AB7366"/>
      <c r="AC7366"/>
      <c r="AD7366"/>
      <c r="AE7366"/>
      <c r="AF7366" s="10" t="str">
        <f t="shared" si="328"/>
        <v/>
      </c>
      <c r="AG7366"/>
    </row>
    <row r="7367" spans="1:33">
      <c r="A7367" s="27" t="s">
        <v>14</v>
      </c>
      <c r="B7367" t="s">
        <v>214</v>
      </c>
      <c r="C7367">
        <v>6</v>
      </c>
      <c r="D7367" s="3">
        <v>4</v>
      </c>
      <c r="E7367" s="3">
        <v>2015</v>
      </c>
      <c r="F7367" t="s">
        <v>96</v>
      </c>
      <c r="G7367" t="s">
        <v>96</v>
      </c>
      <c r="H7367">
        <v>1</v>
      </c>
      <c r="I7367" s="28">
        <f t="shared" si="327"/>
        <v>4</v>
      </c>
      <c r="J7367">
        <v>0.25</v>
      </c>
      <c r="K7367">
        <v>17.7</v>
      </c>
      <c r="L7367"/>
      <c r="M7367"/>
      <c r="N7367"/>
      <c r="O7367"/>
      <c r="P7367"/>
      <c r="Q7367"/>
      <c r="R7367"/>
      <c r="S7367"/>
      <c r="T7367"/>
      <c r="U7367" s="10">
        <f t="shared" si="329"/>
        <v>17.7</v>
      </c>
      <c r="V7367"/>
      <c r="W7367"/>
      <c r="X7367"/>
      <c r="Y7367"/>
      <c r="Z7367"/>
      <c r="AA7367"/>
      <c r="AB7367"/>
      <c r="AC7367"/>
      <c r="AD7367"/>
      <c r="AE7367"/>
      <c r="AF7367" s="10" t="str">
        <f t="shared" si="328"/>
        <v/>
      </c>
      <c r="AG7367"/>
    </row>
    <row r="7368" spans="1:33">
      <c r="A7368" s="27" t="s">
        <v>14</v>
      </c>
      <c r="B7368" t="s">
        <v>214</v>
      </c>
      <c r="C7368">
        <v>6</v>
      </c>
      <c r="D7368" s="3">
        <v>4</v>
      </c>
      <c r="E7368" s="3">
        <v>2015</v>
      </c>
      <c r="F7368" t="s">
        <v>96</v>
      </c>
      <c r="G7368" t="s">
        <v>96</v>
      </c>
      <c r="H7368">
        <v>1</v>
      </c>
      <c r="I7368" s="28">
        <f t="shared" si="327"/>
        <v>1</v>
      </c>
      <c r="J7368">
        <v>1</v>
      </c>
      <c r="K7368">
        <v>17.3</v>
      </c>
      <c r="L7368"/>
      <c r="M7368"/>
      <c r="N7368"/>
      <c r="O7368"/>
      <c r="P7368"/>
      <c r="Q7368"/>
      <c r="R7368"/>
      <c r="S7368"/>
      <c r="T7368"/>
      <c r="U7368" s="10">
        <f t="shared" si="329"/>
        <v>17.3</v>
      </c>
      <c r="V7368"/>
      <c r="W7368"/>
      <c r="X7368"/>
      <c r="Y7368"/>
      <c r="Z7368"/>
      <c r="AA7368"/>
      <c r="AB7368"/>
      <c r="AC7368"/>
      <c r="AD7368"/>
      <c r="AE7368"/>
      <c r="AF7368" s="10" t="str">
        <f t="shared" si="328"/>
        <v/>
      </c>
      <c r="AG7368"/>
    </row>
    <row r="7369" spans="1:33">
      <c r="A7369" s="27" t="s">
        <v>14</v>
      </c>
      <c r="B7369" t="s">
        <v>214</v>
      </c>
      <c r="C7369">
        <v>6</v>
      </c>
      <c r="D7369" s="3">
        <v>4</v>
      </c>
      <c r="E7369" s="3">
        <v>2015</v>
      </c>
      <c r="F7369" t="s">
        <v>251</v>
      </c>
      <c r="G7369" t="s">
        <v>251</v>
      </c>
      <c r="H7369">
        <v>16</v>
      </c>
      <c r="I7369" s="28">
        <f t="shared" si="327"/>
        <v>64</v>
      </c>
      <c r="J7369">
        <v>0.25</v>
      </c>
      <c r="K7369">
        <v>8.8000000000000007</v>
      </c>
      <c r="L7369">
        <v>7.8</v>
      </c>
      <c r="M7369">
        <v>4.3</v>
      </c>
      <c r="N7369">
        <v>5.9</v>
      </c>
      <c r="O7369">
        <v>7.6</v>
      </c>
      <c r="P7369">
        <v>8.1</v>
      </c>
      <c r="Q7369">
        <v>8.5</v>
      </c>
      <c r="R7369">
        <v>6</v>
      </c>
      <c r="S7369">
        <v>7.5</v>
      </c>
      <c r="T7369">
        <v>9</v>
      </c>
      <c r="U7369" s="10">
        <f t="shared" si="329"/>
        <v>7.35</v>
      </c>
      <c r="V7369"/>
      <c r="W7369"/>
      <c r="X7369"/>
      <c r="Y7369"/>
      <c r="Z7369"/>
      <c r="AA7369"/>
      <c r="AB7369"/>
      <c r="AC7369"/>
      <c r="AD7369"/>
      <c r="AE7369"/>
      <c r="AF7369" s="10" t="str">
        <f t="shared" si="328"/>
        <v/>
      </c>
      <c r="AG7369"/>
    </row>
    <row r="7370" spans="1:33">
      <c r="A7370" s="27" t="s">
        <v>14</v>
      </c>
      <c r="B7370" t="s">
        <v>214</v>
      </c>
      <c r="C7370">
        <v>6</v>
      </c>
      <c r="D7370" s="3">
        <v>4</v>
      </c>
      <c r="E7370" s="3">
        <v>2015</v>
      </c>
      <c r="F7370" t="s">
        <v>251</v>
      </c>
      <c r="G7370" t="s">
        <v>251</v>
      </c>
      <c r="H7370">
        <v>4</v>
      </c>
      <c r="I7370" s="28">
        <f t="shared" si="327"/>
        <v>4</v>
      </c>
      <c r="J7370">
        <v>1</v>
      </c>
      <c r="K7370">
        <v>10.3</v>
      </c>
      <c r="L7370">
        <v>9.5</v>
      </c>
      <c r="M7370"/>
      <c r="N7370"/>
      <c r="O7370"/>
      <c r="P7370"/>
      <c r="Q7370"/>
      <c r="R7370"/>
      <c r="S7370"/>
      <c r="T7370"/>
      <c r="U7370" s="10">
        <f t="shared" si="329"/>
        <v>9.9</v>
      </c>
      <c r="V7370">
        <v>1.6</v>
      </c>
      <c r="W7370">
        <v>1.8</v>
      </c>
      <c r="X7370"/>
      <c r="Y7370"/>
      <c r="Z7370"/>
      <c r="AA7370"/>
      <c r="AB7370"/>
      <c r="AC7370"/>
      <c r="AD7370"/>
      <c r="AE7370"/>
      <c r="AF7370" s="10">
        <f t="shared" si="328"/>
        <v>1.7000000000000002</v>
      </c>
      <c r="AG7370"/>
    </row>
    <row r="7371" spans="1:33">
      <c r="A7371" s="27" t="s">
        <v>14</v>
      </c>
      <c r="B7371" t="s">
        <v>214</v>
      </c>
      <c r="C7371">
        <v>6</v>
      </c>
      <c r="D7371" s="3">
        <v>4</v>
      </c>
      <c r="E7371" s="3">
        <v>2015</v>
      </c>
      <c r="F7371" t="s">
        <v>388</v>
      </c>
      <c r="G7371" t="s">
        <v>388</v>
      </c>
      <c r="H7371">
        <v>21</v>
      </c>
      <c r="I7371" s="28">
        <f t="shared" si="327"/>
        <v>84</v>
      </c>
      <c r="J7371">
        <v>0.25</v>
      </c>
      <c r="K7371">
        <v>6.7</v>
      </c>
      <c r="L7371">
        <v>5.9</v>
      </c>
      <c r="M7371">
        <v>6.8</v>
      </c>
      <c r="N7371">
        <v>4.5999999999999996</v>
      </c>
      <c r="O7371">
        <v>4.4000000000000004</v>
      </c>
      <c r="P7371">
        <v>6.8</v>
      </c>
      <c r="Q7371">
        <v>6.3</v>
      </c>
      <c r="R7371">
        <v>3</v>
      </c>
      <c r="S7371">
        <v>4.4000000000000004</v>
      </c>
      <c r="T7371">
        <v>6.5</v>
      </c>
      <c r="U7371" s="10">
        <f t="shared" si="329"/>
        <v>5.5399999999999991</v>
      </c>
      <c r="V7371"/>
      <c r="W7371"/>
      <c r="X7371"/>
      <c r="Y7371"/>
      <c r="Z7371"/>
      <c r="AA7371"/>
      <c r="AB7371"/>
      <c r="AC7371"/>
      <c r="AD7371"/>
      <c r="AE7371"/>
      <c r="AF7371" s="10" t="str">
        <f t="shared" si="328"/>
        <v/>
      </c>
      <c r="AG7371"/>
    </row>
    <row r="7372" spans="1:33">
      <c r="A7372" s="27" t="s">
        <v>14</v>
      </c>
      <c r="B7372" t="s">
        <v>214</v>
      </c>
      <c r="C7372">
        <v>6</v>
      </c>
      <c r="D7372" s="3">
        <v>4</v>
      </c>
      <c r="E7372" s="3">
        <v>2015</v>
      </c>
      <c r="F7372" t="s">
        <v>50</v>
      </c>
      <c r="G7372" t="s">
        <v>50</v>
      </c>
      <c r="H7372">
        <v>1</v>
      </c>
      <c r="I7372" s="28">
        <f t="shared" si="327"/>
        <v>4</v>
      </c>
      <c r="J7372">
        <v>0.25</v>
      </c>
      <c r="K7372">
        <v>4.3</v>
      </c>
      <c r="L7372"/>
      <c r="M7372"/>
      <c r="N7372"/>
      <c r="O7372"/>
      <c r="P7372"/>
      <c r="Q7372"/>
      <c r="R7372"/>
      <c r="S7372"/>
      <c r="T7372"/>
      <c r="U7372" s="10">
        <f t="shared" si="329"/>
        <v>4.3</v>
      </c>
      <c r="V7372"/>
      <c r="W7372"/>
      <c r="X7372"/>
      <c r="Y7372"/>
      <c r="Z7372"/>
      <c r="AA7372"/>
      <c r="AB7372"/>
      <c r="AC7372"/>
      <c r="AD7372"/>
      <c r="AE7372"/>
      <c r="AF7372" s="10" t="str">
        <f t="shared" si="328"/>
        <v/>
      </c>
      <c r="AG7372"/>
    </row>
    <row r="7373" spans="1:33">
      <c r="A7373" s="27" t="s">
        <v>14</v>
      </c>
      <c r="B7373" t="s">
        <v>214</v>
      </c>
      <c r="C7373">
        <v>6</v>
      </c>
      <c r="D7373" s="3">
        <v>4</v>
      </c>
      <c r="E7373" s="3">
        <v>2015</v>
      </c>
      <c r="F7373" t="s">
        <v>54</v>
      </c>
      <c r="G7373" t="s">
        <v>437</v>
      </c>
      <c r="H7373">
        <v>4</v>
      </c>
      <c r="I7373" s="28">
        <f t="shared" si="327"/>
        <v>16</v>
      </c>
      <c r="J7373">
        <v>0.25</v>
      </c>
      <c r="K7373">
        <v>4.0999999999999996</v>
      </c>
      <c r="L7373">
        <v>2.9</v>
      </c>
      <c r="M7373">
        <v>3.5</v>
      </c>
      <c r="N7373">
        <v>3.1</v>
      </c>
      <c r="O7373"/>
      <c r="P7373"/>
      <c r="Q7373"/>
      <c r="R7373"/>
      <c r="S7373"/>
      <c r="T7373"/>
      <c r="U7373" s="10">
        <f t="shared" si="329"/>
        <v>3.4</v>
      </c>
      <c r="V7373"/>
      <c r="W7373"/>
      <c r="X7373"/>
      <c r="Y7373"/>
      <c r="Z7373"/>
      <c r="AA7373"/>
      <c r="AB7373"/>
      <c r="AC7373"/>
      <c r="AD7373"/>
      <c r="AE7373"/>
      <c r="AF7373" s="10" t="str">
        <f t="shared" si="328"/>
        <v/>
      </c>
      <c r="AG7373"/>
    </row>
    <row r="7374" spans="1:33">
      <c r="A7374" s="27" t="s">
        <v>14</v>
      </c>
      <c r="B7374" t="s">
        <v>214</v>
      </c>
      <c r="C7374">
        <v>6</v>
      </c>
      <c r="D7374" s="3">
        <v>4</v>
      </c>
      <c r="E7374" s="3">
        <v>2015</v>
      </c>
      <c r="F7374" t="s">
        <v>286</v>
      </c>
      <c r="G7374" t="s">
        <v>286</v>
      </c>
      <c r="H7374">
        <v>1</v>
      </c>
      <c r="I7374" s="28">
        <f t="shared" si="327"/>
        <v>4</v>
      </c>
      <c r="J7374">
        <v>0.25</v>
      </c>
      <c r="K7374">
        <v>2.7</v>
      </c>
      <c r="L7374"/>
      <c r="M7374"/>
      <c r="N7374"/>
      <c r="O7374"/>
      <c r="P7374"/>
      <c r="Q7374"/>
      <c r="R7374"/>
      <c r="S7374"/>
      <c r="T7374"/>
      <c r="U7374" s="10">
        <f t="shared" si="329"/>
        <v>2.7</v>
      </c>
      <c r="V7374"/>
      <c r="W7374"/>
      <c r="X7374"/>
      <c r="Y7374"/>
      <c r="Z7374"/>
      <c r="AA7374"/>
      <c r="AB7374"/>
      <c r="AC7374"/>
      <c r="AD7374"/>
      <c r="AE7374"/>
      <c r="AF7374" s="10" t="str">
        <f t="shared" si="328"/>
        <v/>
      </c>
      <c r="AG7374"/>
    </row>
    <row r="7375" spans="1:33">
      <c r="A7375" s="27" t="s">
        <v>14</v>
      </c>
      <c r="B7375" t="s">
        <v>214</v>
      </c>
      <c r="C7375">
        <v>6</v>
      </c>
      <c r="D7375" s="3">
        <v>4</v>
      </c>
      <c r="E7375" s="3">
        <v>2015</v>
      </c>
      <c r="F7375" t="s">
        <v>49</v>
      </c>
      <c r="G7375" t="s">
        <v>49</v>
      </c>
      <c r="H7375">
        <v>3</v>
      </c>
      <c r="I7375" s="28">
        <f t="shared" si="327"/>
        <v>12</v>
      </c>
      <c r="J7375">
        <v>0.25</v>
      </c>
      <c r="K7375">
        <v>5.3</v>
      </c>
      <c r="L7375">
        <v>5.0999999999999996</v>
      </c>
      <c r="M7375"/>
      <c r="N7375"/>
      <c r="O7375"/>
      <c r="P7375"/>
      <c r="Q7375"/>
      <c r="R7375"/>
      <c r="S7375"/>
      <c r="T7375"/>
      <c r="U7375" s="10">
        <f t="shared" si="329"/>
        <v>5.1999999999999993</v>
      </c>
      <c r="V7375">
        <v>1.5</v>
      </c>
      <c r="W7375"/>
      <c r="X7375"/>
      <c r="Y7375"/>
      <c r="Z7375"/>
      <c r="AA7375"/>
      <c r="AB7375"/>
      <c r="AC7375"/>
      <c r="AD7375"/>
      <c r="AE7375"/>
      <c r="AF7375" s="10">
        <f t="shared" si="328"/>
        <v>1.5</v>
      </c>
      <c r="AG7375"/>
    </row>
    <row r="7376" spans="1:33">
      <c r="A7376" s="27" t="s">
        <v>14</v>
      </c>
      <c r="B7376" t="s">
        <v>214</v>
      </c>
      <c r="C7376">
        <v>6</v>
      </c>
      <c r="D7376" s="3">
        <v>4</v>
      </c>
      <c r="E7376" s="3">
        <v>2015</v>
      </c>
      <c r="F7376" t="s">
        <v>18</v>
      </c>
      <c r="G7376" t="s">
        <v>18</v>
      </c>
      <c r="H7376">
        <v>1</v>
      </c>
      <c r="I7376" s="28">
        <f t="shared" si="327"/>
        <v>4</v>
      </c>
      <c r="J7376">
        <v>0.25</v>
      </c>
      <c r="K7376">
        <v>5.2</v>
      </c>
      <c r="L7376"/>
      <c r="M7376"/>
      <c r="N7376"/>
      <c r="O7376"/>
      <c r="P7376"/>
      <c r="Q7376"/>
      <c r="R7376"/>
      <c r="S7376"/>
      <c r="T7376"/>
      <c r="U7376" s="10">
        <f t="shared" si="329"/>
        <v>5.2</v>
      </c>
      <c r="V7376"/>
      <c r="W7376"/>
      <c r="X7376"/>
      <c r="Y7376"/>
      <c r="Z7376"/>
      <c r="AA7376"/>
      <c r="AB7376"/>
      <c r="AC7376"/>
      <c r="AD7376"/>
      <c r="AE7376"/>
      <c r="AF7376" s="10" t="str">
        <f t="shared" si="328"/>
        <v/>
      </c>
      <c r="AG7376" t="s">
        <v>504</v>
      </c>
    </row>
    <row r="7377" spans="1:33">
      <c r="A7377" s="27" t="s">
        <v>14</v>
      </c>
      <c r="B7377" t="s">
        <v>214</v>
      </c>
      <c r="C7377">
        <v>6</v>
      </c>
      <c r="D7377" s="3">
        <v>4</v>
      </c>
      <c r="E7377" s="3">
        <v>2015</v>
      </c>
      <c r="F7377" t="s">
        <v>18</v>
      </c>
      <c r="G7377" t="s">
        <v>18</v>
      </c>
      <c r="H7377">
        <v>12</v>
      </c>
      <c r="I7377" s="28">
        <f t="shared" si="327"/>
        <v>48</v>
      </c>
      <c r="J7377">
        <v>0.25</v>
      </c>
      <c r="K7377"/>
      <c r="L7377"/>
      <c r="M7377"/>
      <c r="N7377"/>
      <c r="O7377"/>
      <c r="P7377"/>
      <c r="Q7377"/>
      <c r="R7377"/>
      <c r="S7377"/>
      <c r="T7377"/>
      <c r="U7377" s="10" t="str">
        <f t="shared" si="329"/>
        <v/>
      </c>
      <c r="V7377"/>
      <c r="W7377"/>
      <c r="X7377"/>
      <c r="Y7377"/>
      <c r="Z7377"/>
      <c r="AA7377"/>
      <c r="AB7377"/>
      <c r="AC7377"/>
      <c r="AD7377"/>
      <c r="AE7377"/>
      <c r="AF7377" s="10" t="str">
        <f t="shared" si="328"/>
        <v/>
      </c>
      <c r="AG7377" t="s">
        <v>506</v>
      </c>
    </row>
    <row r="7378" spans="1:33">
      <c r="A7378" s="27" t="s">
        <v>14</v>
      </c>
      <c r="B7378" t="s">
        <v>214</v>
      </c>
      <c r="C7378">
        <v>6</v>
      </c>
      <c r="D7378" s="3">
        <v>4</v>
      </c>
      <c r="E7378" s="3">
        <v>2015</v>
      </c>
      <c r="F7378" t="s">
        <v>16</v>
      </c>
      <c r="G7378" t="s">
        <v>16</v>
      </c>
      <c r="H7378">
        <v>8</v>
      </c>
      <c r="I7378" s="28">
        <f t="shared" si="327"/>
        <v>32</v>
      </c>
      <c r="J7378">
        <v>0.25</v>
      </c>
      <c r="K7378">
        <v>3.2</v>
      </c>
      <c r="L7378">
        <v>4.5</v>
      </c>
      <c r="M7378">
        <v>4.3</v>
      </c>
      <c r="N7378">
        <v>3.5</v>
      </c>
      <c r="O7378">
        <v>4.5</v>
      </c>
      <c r="P7378"/>
      <c r="Q7378"/>
      <c r="R7378"/>
      <c r="S7378"/>
      <c r="T7378"/>
      <c r="U7378" s="10">
        <f t="shared" si="329"/>
        <v>4</v>
      </c>
      <c r="V7378">
        <v>1</v>
      </c>
      <c r="W7378">
        <v>0.9</v>
      </c>
      <c r="X7378">
        <v>1.2</v>
      </c>
      <c r="Y7378"/>
      <c r="Z7378"/>
      <c r="AA7378"/>
      <c r="AB7378"/>
      <c r="AC7378"/>
      <c r="AD7378"/>
      <c r="AE7378"/>
      <c r="AF7378" s="10">
        <f t="shared" si="328"/>
        <v>1.0333333333333332</v>
      </c>
      <c r="AG7378"/>
    </row>
    <row r="7379" spans="1:33">
      <c r="A7379" s="27" t="s">
        <v>14</v>
      </c>
      <c r="B7379" t="s">
        <v>214</v>
      </c>
      <c r="C7379">
        <v>6</v>
      </c>
      <c r="D7379" s="3">
        <v>4</v>
      </c>
      <c r="E7379" s="3">
        <v>2015</v>
      </c>
      <c r="F7379" t="s">
        <v>17</v>
      </c>
      <c r="G7379" t="s">
        <v>17</v>
      </c>
      <c r="H7379">
        <v>1</v>
      </c>
      <c r="I7379" s="28">
        <f t="shared" si="327"/>
        <v>4</v>
      </c>
      <c r="J7379">
        <v>0.25</v>
      </c>
      <c r="K7379">
        <v>3.2</v>
      </c>
      <c r="L7379"/>
      <c r="M7379"/>
      <c r="N7379"/>
      <c r="O7379"/>
      <c r="P7379"/>
      <c r="Q7379"/>
      <c r="R7379"/>
      <c r="S7379"/>
      <c r="T7379"/>
      <c r="U7379" s="10">
        <f t="shared" si="329"/>
        <v>3.2</v>
      </c>
      <c r="V7379"/>
      <c r="W7379"/>
      <c r="X7379"/>
      <c r="Y7379"/>
      <c r="Z7379"/>
      <c r="AA7379"/>
      <c r="AB7379"/>
      <c r="AC7379"/>
      <c r="AD7379"/>
      <c r="AE7379"/>
      <c r="AF7379" s="10" t="str">
        <f t="shared" si="328"/>
        <v/>
      </c>
      <c r="AG7379"/>
    </row>
    <row r="7380" spans="1:33">
      <c r="A7380" s="27" t="s">
        <v>14</v>
      </c>
      <c r="B7380" t="s">
        <v>214</v>
      </c>
      <c r="C7380">
        <v>6</v>
      </c>
      <c r="D7380" s="3">
        <v>4</v>
      </c>
      <c r="E7380" s="3">
        <v>2015</v>
      </c>
      <c r="F7380" t="s">
        <v>20</v>
      </c>
      <c r="G7380" t="s">
        <v>20</v>
      </c>
      <c r="H7380">
        <v>4</v>
      </c>
      <c r="I7380" s="28">
        <f t="shared" si="327"/>
        <v>16</v>
      </c>
      <c r="J7380">
        <v>0.25</v>
      </c>
      <c r="K7380">
        <v>6.5</v>
      </c>
      <c r="L7380">
        <v>7</v>
      </c>
      <c r="M7380">
        <v>4.8</v>
      </c>
      <c r="N7380"/>
      <c r="O7380"/>
      <c r="P7380"/>
      <c r="Q7380"/>
      <c r="R7380"/>
      <c r="S7380"/>
      <c r="T7380"/>
      <c r="U7380" s="10">
        <f t="shared" si="329"/>
        <v>6.1000000000000005</v>
      </c>
      <c r="V7380">
        <v>2.4</v>
      </c>
      <c r="W7380"/>
      <c r="X7380"/>
      <c r="Y7380"/>
      <c r="Z7380"/>
      <c r="AA7380"/>
      <c r="AB7380"/>
      <c r="AC7380"/>
      <c r="AD7380"/>
      <c r="AE7380"/>
      <c r="AF7380" s="10">
        <f t="shared" si="328"/>
        <v>2.4</v>
      </c>
      <c r="AG7380" t="s">
        <v>503</v>
      </c>
    </row>
    <row r="7381" spans="1:33">
      <c r="A7381" s="27" t="s">
        <v>14</v>
      </c>
      <c r="B7381" t="s">
        <v>214</v>
      </c>
      <c r="C7381">
        <v>6</v>
      </c>
      <c r="D7381" s="3">
        <v>4</v>
      </c>
      <c r="E7381" s="3">
        <v>2015</v>
      </c>
      <c r="F7381" t="s">
        <v>21</v>
      </c>
      <c r="G7381" t="s">
        <v>21</v>
      </c>
      <c r="H7381">
        <v>10</v>
      </c>
      <c r="I7381" s="28">
        <f t="shared" si="327"/>
        <v>40</v>
      </c>
      <c r="J7381">
        <v>0.25</v>
      </c>
      <c r="K7381">
        <v>7.4</v>
      </c>
      <c r="L7381">
        <v>4.7</v>
      </c>
      <c r="M7381">
        <v>5.2</v>
      </c>
      <c r="N7381">
        <v>6.8</v>
      </c>
      <c r="O7381">
        <v>4</v>
      </c>
      <c r="P7381">
        <v>3.8</v>
      </c>
      <c r="Q7381"/>
      <c r="R7381"/>
      <c r="S7381"/>
      <c r="T7381"/>
      <c r="U7381" s="10">
        <f t="shared" si="329"/>
        <v>5.3166666666666673</v>
      </c>
      <c r="V7381">
        <v>3.3</v>
      </c>
      <c r="W7381">
        <v>2.8</v>
      </c>
      <c r="X7381">
        <v>1</v>
      </c>
      <c r="Y7381">
        <v>1.5</v>
      </c>
      <c r="Z7381"/>
      <c r="AA7381"/>
      <c r="AB7381"/>
      <c r="AC7381"/>
      <c r="AD7381"/>
      <c r="AE7381"/>
      <c r="AF7381" s="10">
        <f t="shared" si="328"/>
        <v>2.15</v>
      </c>
      <c r="AG7381" t="s">
        <v>502</v>
      </c>
    </row>
    <row r="7382" spans="1:33">
      <c r="A7382" s="27" t="s">
        <v>14</v>
      </c>
      <c r="B7382" t="s">
        <v>214</v>
      </c>
      <c r="C7382">
        <v>6</v>
      </c>
      <c r="D7382" s="3">
        <v>4</v>
      </c>
      <c r="E7382" s="3">
        <v>2015</v>
      </c>
      <c r="F7382" t="s">
        <v>21</v>
      </c>
      <c r="G7382" t="s">
        <v>21</v>
      </c>
      <c r="H7382">
        <v>2</v>
      </c>
      <c r="I7382" s="28">
        <f t="shared" si="327"/>
        <v>2</v>
      </c>
      <c r="J7382">
        <v>1</v>
      </c>
      <c r="K7382">
        <v>11</v>
      </c>
      <c r="L7382">
        <v>10</v>
      </c>
      <c r="M7382"/>
      <c r="N7382"/>
      <c r="O7382"/>
      <c r="P7382"/>
      <c r="Q7382"/>
      <c r="R7382"/>
      <c r="S7382"/>
      <c r="T7382"/>
      <c r="U7382" s="10">
        <f t="shared" si="329"/>
        <v>10.5</v>
      </c>
      <c r="V7382"/>
      <c r="W7382"/>
      <c r="X7382"/>
      <c r="Y7382"/>
      <c r="Z7382"/>
      <c r="AA7382"/>
      <c r="AB7382"/>
      <c r="AC7382"/>
      <c r="AD7382"/>
      <c r="AE7382"/>
      <c r="AF7382" s="10" t="str">
        <f t="shared" si="328"/>
        <v/>
      </c>
      <c r="AG7382"/>
    </row>
    <row r="7383" spans="1:33">
      <c r="A7383" s="27" t="s">
        <v>14</v>
      </c>
      <c r="B7383" t="s">
        <v>214</v>
      </c>
      <c r="C7383">
        <v>6</v>
      </c>
      <c r="D7383" s="3">
        <v>4</v>
      </c>
      <c r="E7383" s="3">
        <v>2015</v>
      </c>
      <c r="F7383" t="s">
        <v>462</v>
      </c>
      <c r="G7383" t="s">
        <v>462</v>
      </c>
      <c r="H7383">
        <v>2</v>
      </c>
      <c r="I7383" s="28">
        <f t="shared" si="327"/>
        <v>2</v>
      </c>
      <c r="J7383">
        <v>1</v>
      </c>
      <c r="K7383">
        <v>53</v>
      </c>
      <c r="L7383">
        <v>51</v>
      </c>
      <c r="M7383"/>
      <c r="N7383"/>
      <c r="O7383"/>
      <c r="P7383"/>
      <c r="Q7383"/>
      <c r="R7383"/>
      <c r="S7383"/>
      <c r="T7383"/>
      <c r="U7383" s="10">
        <f t="shared" si="329"/>
        <v>52</v>
      </c>
      <c r="V7383"/>
      <c r="W7383"/>
      <c r="X7383"/>
      <c r="Y7383"/>
      <c r="Z7383"/>
      <c r="AA7383"/>
      <c r="AB7383"/>
      <c r="AC7383"/>
      <c r="AD7383"/>
      <c r="AE7383"/>
      <c r="AF7383" s="10" t="str">
        <f t="shared" si="328"/>
        <v/>
      </c>
      <c r="AG7383"/>
    </row>
    <row r="7384" spans="1:33">
      <c r="A7384" s="27" t="s">
        <v>14</v>
      </c>
      <c r="B7384" t="s">
        <v>214</v>
      </c>
      <c r="C7384">
        <v>6</v>
      </c>
      <c r="D7384" s="3">
        <v>4</v>
      </c>
      <c r="E7384" s="3">
        <v>2015</v>
      </c>
      <c r="F7384" t="s">
        <v>32</v>
      </c>
      <c r="G7384" t="s">
        <v>32</v>
      </c>
      <c r="H7384">
        <v>5</v>
      </c>
      <c r="I7384" s="28">
        <f t="shared" si="327"/>
        <v>20</v>
      </c>
      <c r="J7384">
        <v>0.25</v>
      </c>
      <c r="K7384">
        <v>4.5</v>
      </c>
      <c r="L7384">
        <v>4.9000000000000004</v>
      </c>
      <c r="M7384">
        <v>4.8</v>
      </c>
      <c r="N7384">
        <v>4.9000000000000004</v>
      </c>
      <c r="O7384"/>
      <c r="P7384"/>
      <c r="Q7384"/>
      <c r="R7384"/>
      <c r="S7384"/>
      <c r="T7384"/>
      <c r="U7384" s="10">
        <f t="shared" si="329"/>
        <v>4.7750000000000004</v>
      </c>
      <c r="V7384"/>
      <c r="W7384"/>
      <c r="X7384"/>
      <c r="Y7384"/>
      <c r="Z7384"/>
      <c r="AA7384"/>
      <c r="AB7384"/>
      <c r="AC7384"/>
      <c r="AD7384"/>
      <c r="AE7384"/>
      <c r="AF7384" s="10" t="str">
        <f t="shared" si="328"/>
        <v/>
      </c>
      <c r="AG7384"/>
    </row>
    <row r="7385" spans="1:33">
      <c r="A7385" s="27" t="s">
        <v>14</v>
      </c>
      <c r="B7385" t="s">
        <v>214</v>
      </c>
      <c r="C7385">
        <v>6</v>
      </c>
      <c r="D7385" s="3">
        <v>4</v>
      </c>
      <c r="E7385" s="3">
        <v>2015</v>
      </c>
      <c r="F7385" t="s">
        <v>289</v>
      </c>
      <c r="G7385" t="s">
        <v>448</v>
      </c>
      <c r="H7385">
        <v>1</v>
      </c>
      <c r="I7385" s="28">
        <f t="shared" si="327"/>
        <v>1</v>
      </c>
      <c r="J7385">
        <v>1</v>
      </c>
      <c r="K7385">
        <v>9</v>
      </c>
      <c r="L7385"/>
      <c r="M7385"/>
      <c r="N7385"/>
      <c r="O7385"/>
      <c r="P7385"/>
      <c r="Q7385"/>
      <c r="R7385"/>
      <c r="S7385"/>
      <c r="T7385"/>
      <c r="U7385" s="10">
        <f t="shared" si="329"/>
        <v>9</v>
      </c>
      <c r="V7385"/>
      <c r="W7385"/>
      <c r="X7385"/>
      <c r="Y7385"/>
      <c r="Z7385"/>
      <c r="AA7385"/>
      <c r="AB7385"/>
      <c r="AC7385"/>
      <c r="AD7385"/>
      <c r="AE7385"/>
      <c r="AF7385" s="10" t="str">
        <f t="shared" si="328"/>
        <v/>
      </c>
      <c r="AG7385"/>
    </row>
    <row r="7386" spans="1:33">
      <c r="A7386" s="27" t="s">
        <v>14</v>
      </c>
      <c r="B7386" t="s">
        <v>214</v>
      </c>
      <c r="C7386">
        <v>6</v>
      </c>
      <c r="D7386" s="3">
        <v>4</v>
      </c>
      <c r="E7386" s="3">
        <v>2015</v>
      </c>
      <c r="F7386" t="s">
        <v>290</v>
      </c>
      <c r="G7386" t="s">
        <v>448</v>
      </c>
      <c r="H7386">
        <v>1</v>
      </c>
      <c r="I7386" s="28">
        <f t="shared" si="327"/>
        <v>4</v>
      </c>
      <c r="J7386">
        <v>0.25</v>
      </c>
      <c r="K7386"/>
      <c r="L7386"/>
      <c r="M7386"/>
      <c r="N7386"/>
      <c r="O7386"/>
      <c r="P7386"/>
      <c r="Q7386"/>
      <c r="R7386"/>
      <c r="S7386"/>
      <c r="T7386"/>
      <c r="U7386" s="10" t="str">
        <f t="shared" si="329"/>
        <v/>
      </c>
      <c r="V7386"/>
      <c r="W7386"/>
      <c r="X7386"/>
      <c r="Y7386"/>
      <c r="Z7386"/>
      <c r="AA7386"/>
      <c r="AB7386"/>
      <c r="AC7386"/>
      <c r="AD7386"/>
      <c r="AE7386"/>
      <c r="AF7386" s="10" t="str">
        <f t="shared" si="328"/>
        <v/>
      </c>
      <c r="AG7386"/>
    </row>
    <row r="7387" spans="1:33">
      <c r="A7387" s="27" t="s">
        <v>14</v>
      </c>
      <c r="B7387" t="s">
        <v>214</v>
      </c>
      <c r="C7387">
        <v>6</v>
      </c>
      <c r="D7387" s="3">
        <v>4</v>
      </c>
      <c r="E7387" s="3">
        <v>2015</v>
      </c>
      <c r="F7387" t="s">
        <v>38</v>
      </c>
      <c r="G7387" t="s">
        <v>38</v>
      </c>
      <c r="H7387">
        <v>6</v>
      </c>
      <c r="I7387" s="28">
        <f t="shared" ref="I7387:I7450" si="330">H7387*(1/J7387)</f>
        <v>24</v>
      </c>
      <c r="J7387">
        <v>0.25</v>
      </c>
      <c r="K7387">
        <v>18</v>
      </c>
      <c r="L7387">
        <v>13.5</v>
      </c>
      <c r="M7387">
        <v>3.5</v>
      </c>
      <c r="N7387">
        <v>17</v>
      </c>
      <c r="O7387"/>
      <c r="P7387"/>
      <c r="Q7387"/>
      <c r="R7387"/>
      <c r="S7387"/>
      <c r="T7387"/>
      <c r="U7387" s="10">
        <f t="shared" si="329"/>
        <v>13</v>
      </c>
      <c r="V7387"/>
      <c r="W7387"/>
      <c r="X7387"/>
      <c r="Y7387"/>
      <c r="Z7387"/>
      <c r="AA7387"/>
      <c r="AB7387"/>
      <c r="AC7387"/>
      <c r="AD7387"/>
      <c r="AE7387"/>
      <c r="AF7387" s="10" t="str">
        <f t="shared" si="328"/>
        <v/>
      </c>
      <c r="AG7387"/>
    </row>
    <row r="7388" spans="1:33">
      <c r="A7388" s="27" t="s">
        <v>14</v>
      </c>
      <c r="B7388" t="s">
        <v>214</v>
      </c>
      <c r="C7388">
        <v>6</v>
      </c>
      <c r="D7388" s="3">
        <v>4</v>
      </c>
      <c r="E7388" s="3">
        <v>2015</v>
      </c>
      <c r="F7388" t="s">
        <v>38</v>
      </c>
      <c r="G7388" t="s">
        <v>38</v>
      </c>
      <c r="H7388">
        <v>5</v>
      </c>
      <c r="I7388" s="28">
        <f t="shared" si="330"/>
        <v>5</v>
      </c>
      <c r="J7388">
        <v>1</v>
      </c>
      <c r="K7388">
        <v>52</v>
      </c>
      <c r="L7388">
        <v>45</v>
      </c>
      <c r="M7388">
        <v>88</v>
      </c>
      <c r="N7388"/>
      <c r="O7388"/>
      <c r="P7388"/>
      <c r="Q7388"/>
      <c r="R7388"/>
      <c r="S7388"/>
      <c r="T7388"/>
      <c r="U7388" s="10">
        <f t="shared" si="329"/>
        <v>61.666666666666664</v>
      </c>
      <c r="V7388"/>
      <c r="W7388"/>
      <c r="X7388"/>
      <c r="Y7388"/>
      <c r="Z7388"/>
      <c r="AA7388"/>
      <c r="AB7388"/>
      <c r="AC7388"/>
      <c r="AD7388"/>
      <c r="AE7388"/>
      <c r="AF7388" s="10" t="str">
        <f t="shared" si="328"/>
        <v/>
      </c>
      <c r="AG7388"/>
    </row>
    <row r="7389" spans="1:33">
      <c r="A7389" s="27" t="s">
        <v>14</v>
      </c>
      <c r="B7389" t="s">
        <v>214</v>
      </c>
      <c r="C7389">
        <v>6</v>
      </c>
      <c r="D7389" s="3">
        <v>4</v>
      </c>
      <c r="E7389" s="3">
        <v>2015</v>
      </c>
      <c r="F7389" t="s">
        <v>47</v>
      </c>
      <c r="G7389" t="s">
        <v>47</v>
      </c>
      <c r="H7389">
        <v>1</v>
      </c>
      <c r="I7389" s="28">
        <f t="shared" si="330"/>
        <v>1</v>
      </c>
      <c r="J7389">
        <v>1</v>
      </c>
      <c r="K7389">
        <v>11</v>
      </c>
      <c r="L7389"/>
      <c r="M7389"/>
      <c r="N7389"/>
      <c r="O7389"/>
      <c r="P7389"/>
      <c r="Q7389"/>
      <c r="R7389"/>
      <c r="S7389"/>
      <c r="T7389"/>
      <c r="U7389" s="10">
        <f t="shared" si="329"/>
        <v>11</v>
      </c>
      <c r="V7389"/>
      <c r="W7389"/>
      <c r="X7389"/>
      <c r="Y7389"/>
      <c r="Z7389"/>
      <c r="AA7389"/>
      <c r="AB7389"/>
      <c r="AC7389"/>
      <c r="AD7389"/>
      <c r="AE7389"/>
      <c r="AF7389" s="10" t="str">
        <f t="shared" si="328"/>
        <v/>
      </c>
      <c r="AG7389" t="s">
        <v>508</v>
      </c>
    </row>
    <row r="7390" spans="1:33">
      <c r="A7390" s="27" t="s">
        <v>14</v>
      </c>
      <c r="B7390" t="s">
        <v>214</v>
      </c>
      <c r="C7390">
        <v>6</v>
      </c>
      <c r="D7390" s="3">
        <v>4</v>
      </c>
      <c r="E7390" s="3">
        <v>2015</v>
      </c>
      <c r="F7390" t="s">
        <v>463</v>
      </c>
      <c r="G7390" t="s">
        <v>463</v>
      </c>
      <c r="H7390">
        <v>2</v>
      </c>
      <c r="I7390" s="28">
        <f t="shared" si="330"/>
        <v>2</v>
      </c>
      <c r="J7390">
        <v>1</v>
      </c>
      <c r="K7390">
        <v>15</v>
      </c>
      <c r="L7390">
        <v>12.5</v>
      </c>
      <c r="M7390"/>
      <c r="N7390"/>
      <c r="O7390"/>
      <c r="P7390"/>
      <c r="Q7390"/>
      <c r="R7390"/>
      <c r="S7390"/>
      <c r="T7390"/>
      <c r="U7390" s="10">
        <f t="shared" si="329"/>
        <v>13.75</v>
      </c>
      <c r="V7390"/>
      <c r="W7390"/>
      <c r="X7390"/>
      <c r="Y7390"/>
      <c r="Z7390"/>
      <c r="AA7390"/>
      <c r="AB7390"/>
      <c r="AC7390"/>
      <c r="AD7390"/>
      <c r="AE7390"/>
      <c r="AF7390" s="10" t="str">
        <f t="shared" si="328"/>
        <v/>
      </c>
      <c r="AG7390"/>
    </row>
    <row r="7391" spans="1:33">
      <c r="A7391" s="27" t="s">
        <v>14</v>
      </c>
      <c r="B7391" t="s">
        <v>214</v>
      </c>
      <c r="C7391">
        <v>6</v>
      </c>
      <c r="D7391" s="3">
        <v>4</v>
      </c>
      <c r="E7391" s="3">
        <v>2015</v>
      </c>
      <c r="F7391" t="s">
        <v>298</v>
      </c>
      <c r="G7391" t="s">
        <v>451</v>
      </c>
      <c r="H7391">
        <v>1</v>
      </c>
      <c r="I7391" s="28">
        <f t="shared" si="330"/>
        <v>4</v>
      </c>
      <c r="J7391">
        <v>0.25</v>
      </c>
      <c r="K7391"/>
      <c r="L7391"/>
      <c r="M7391"/>
      <c r="N7391"/>
      <c r="O7391"/>
      <c r="P7391"/>
      <c r="Q7391"/>
      <c r="R7391"/>
      <c r="S7391"/>
      <c r="T7391"/>
      <c r="U7391" s="10" t="str">
        <f t="shared" si="329"/>
        <v/>
      </c>
      <c r="V7391"/>
      <c r="W7391"/>
      <c r="X7391"/>
      <c r="Y7391"/>
      <c r="Z7391"/>
      <c r="AA7391"/>
      <c r="AB7391"/>
      <c r="AC7391"/>
      <c r="AD7391"/>
      <c r="AE7391"/>
      <c r="AF7391" s="10" t="str">
        <f t="shared" si="328"/>
        <v/>
      </c>
      <c r="AG7391"/>
    </row>
    <row r="7392" spans="1:33">
      <c r="A7392" s="27" t="s">
        <v>14</v>
      </c>
      <c r="B7392" t="s">
        <v>214</v>
      </c>
      <c r="C7392">
        <v>6</v>
      </c>
      <c r="D7392" s="3">
        <v>4</v>
      </c>
      <c r="E7392" s="3">
        <v>2015</v>
      </c>
      <c r="F7392" t="s">
        <v>337</v>
      </c>
      <c r="G7392" t="s">
        <v>337</v>
      </c>
      <c r="H7392">
        <v>38</v>
      </c>
      <c r="I7392" s="28">
        <f t="shared" si="330"/>
        <v>152</v>
      </c>
      <c r="J7392">
        <v>0.25</v>
      </c>
      <c r="K7392">
        <v>6.2</v>
      </c>
      <c r="L7392">
        <v>4.9000000000000004</v>
      </c>
      <c r="M7392">
        <v>2.4</v>
      </c>
      <c r="N7392">
        <v>3.9</v>
      </c>
      <c r="O7392">
        <v>4.5</v>
      </c>
      <c r="P7392">
        <v>3.9</v>
      </c>
      <c r="Q7392">
        <v>4.0999999999999996</v>
      </c>
      <c r="R7392">
        <v>3.8</v>
      </c>
      <c r="S7392">
        <v>4.7</v>
      </c>
      <c r="T7392">
        <v>2.9</v>
      </c>
      <c r="U7392" s="10">
        <f t="shared" si="329"/>
        <v>4.13</v>
      </c>
      <c r="V7392"/>
      <c r="W7392"/>
      <c r="X7392"/>
      <c r="Y7392"/>
      <c r="Z7392"/>
      <c r="AA7392"/>
      <c r="AB7392"/>
      <c r="AC7392"/>
      <c r="AD7392"/>
      <c r="AE7392"/>
      <c r="AF7392" s="10" t="str">
        <f t="shared" si="328"/>
        <v/>
      </c>
      <c r="AG7392"/>
    </row>
    <row r="7393" spans="1:33">
      <c r="A7393" s="27" t="s">
        <v>14</v>
      </c>
      <c r="B7393" t="s">
        <v>214</v>
      </c>
      <c r="C7393">
        <v>6</v>
      </c>
      <c r="D7393" s="3">
        <v>4</v>
      </c>
      <c r="E7393" s="3">
        <v>2015</v>
      </c>
      <c r="F7393" t="s">
        <v>337</v>
      </c>
      <c r="G7393" t="s">
        <v>337</v>
      </c>
      <c r="H7393">
        <v>1</v>
      </c>
      <c r="I7393" s="28">
        <f t="shared" si="330"/>
        <v>1</v>
      </c>
      <c r="J7393">
        <v>1</v>
      </c>
      <c r="K7393">
        <v>10.8</v>
      </c>
      <c r="L7393"/>
      <c r="M7393"/>
      <c r="N7393"/>
      <c r="O7393"/>
      <c r="P7393"/>
      <c r="Q7393"/>
      <c r="R7393"/>
      <c r="S7393"/>
      <c r="T7393"/>
      <c r="U7393" s="10">
        <f t="shared" si="329"/>
        <v>10.8</v>
      </c>
      <c r="V7393"/>
      <c r="W7393"/>
      <c r="X7393"/>
      <c r="Y7393"/>
      <c r="Z7393"/>
      <c r="AA7393"/>
      <c r="AB7393"/>
      <c r="AC7393"/>
      <c r="AD7393"/>
      <c r="AE7393"/>
      <c r="AF7393" s="10" t="str">
        <f t="shared" si="328"/>
        <v/>
      </c>
      <c r="AG7393"/>
    </row>
    <row r="7394" spans="1:33">
      <c r="A7394" s="27" t="s">
        <v>14</v>
      </c>
      <c r="B7394" t="s">
        <v>214</v>
      </c>
      <c r="C7394">
        <v>6</v>
      </c>
      <c r="D7394" s="3">
        <v>4</v>
      </c>
      <c r="E7394" s="3">
        <v>2015</v>
      </c>
      <c r="F7394" t="s">
        <v>296</v>
      </c>
      <c r="G7394" t="s">
        <v>59</v>
      </c>
      <c r="H7394">
        <v>4</v>
      </c>
      <c r="I7394" s="28">
        <f t="shared" si="330"/>
        <v>16</v>
      </c>
      <c r="J7394">
        <v>0.25</v>
      </c>
      <c r="K7394">
        <v>8</v>
      </c>
      <c r="L7394">
        <v>8.5</v>
      </c>
      <c r="M7394">
        <v>7.6</v>
      </c>
      <c r="N7394">
        <v>6</v>
      </c>
      <c r="O7394"/>
      <c r="P7394"/>
      <c r="Q7394"/>
      <c r="R7394"/>
      <c r="S7394"/>
      <c r="T7394"/>
      <c r="U7394" s="10">
        <f t="shared" si="329"/>
        <v>7.5250000000000004</v>
      </c>
      <c r="V7394"/>
      <c r="W7394"/>
      <c r="X7394"/>
      <c r="Y7394"/>
      <c r="Z7394"/>
      <c r="AA7394"/>
      <c r="AB7394"/>
      <c r="AC7394"/>
      <c r="AD7394"/>
      <c r="AE7394"/>
      <c r="AF7394" s="10" t="str">
        <f t="shared" si="328"/>
        <v/>
      </c>
      <c r="AG7394"/>
    </row>
    <row r="7395" spans="1:33">
      <c r="A7395" s="27" t="s">
        <v>14</v>
      </c>
      <c r="B7395" t="s">
        <v>214</v>
      </c>
      <c r="C7395">
        <v>6</v>
      </c>
      <c r="D7395" s="3">
        <v>4</v>
      </c>
      <c r="E7395" s="3">
        <v>2015</v>
      </c>
      <c r="F7395" t="s">
        <v>51</v>
      </c>
      <c r="G7395" t="s">
        <v>51</v>
      </c>
      <c r="H7395">
        <v>18</v>
      </c>
      <c r="I7395" s="28">
        <f t="shared" si="330"/>
        <v>72</v>
      </c>
      <c r="J7395">
        <v>0.25</v>
      </c>
      <c r="K7395">
        <v>2.2999999999999998</v>
      </c>
      <c r="L7395">
        <v>3</v>
      </c>
      <c r="M7395">
        <v>3</v>
      </c>
      <c r="N7395">
        <v>1.6</v>
      </c>
      <c r="O7395">
        <v>2.4</v>
      </c>
      <c r="P7395">
        <v>2.8</v>
      </c>
      <c r="Q7395">
        <v>1.6</v>
      </c>
      <c r="R7395">
        <v>2.5</v>
      </c>
      <c r="S7395">
        <v>2.4</v>
      </c>
      <c r="T7395">
        <v>2</v>
      </c>
      <c r="U7395" s="10">
        <f t="shared" si="329"/>
        <v>2.3600000000000003</v>
      </c>
      <c r="V7395"/>
      <c r="W7395"/>
      <c r="X7395"/>
      <c r="Y7395"/>
      <c r="Z7395"/>
      <c r="AA7395"/>
      <c r="AB7395"/>
      <c r="AC7395"/>
      <c r="AD7395"/>
      <c r="AE7395"/>
      <c r="AF7395" s="10" t="str">
        <f t="shared" si="328"/>
        <v/>
      </c>
      <c r="AG7395"/>
    </row>
    <row r="7396" spans="1:33">
      <c r="A7396" s="27" t="s">
        <v>14</v>
      </c>
      <c r="B7396" t="s">
        <v>214</v>
      </c>
      <c r="C7396">
        <v>6</v>
      </c>
      <c r="D7396" s="3">
        <v>4</v>
      </c>
      <c r="E7396" s="3">
        <v>2015</v>
      </c>
      <c r="F7396" t="s">
        <v>51</v>
      </c>
      <c r="G7396" t="s">
        <v>51</v>
      </c>
      <c r="H7396">
        <v>41</v>
      </c>
      <c r="I7396" s="28">
        <f t="shared" si="330"/>
        <v>41</v>
      </c>
      <c r="J7396">
        <v>1</v>
      </c>
      <c r="K7396">
        <v>3.5</v>
      </c>
      <c r="L7396">
        <v>3.1</v>
      </c>
      <c r="M7396">
        <v>4</v>
      </c>
      <c r="N7396">
        <v>4.4000000000000004</v>
      </c>
      <c r="O7396">
        <v>4.4000000000000004</v>
      </c>
      <c r="P7396">
        <v>3</v>
      </c>
      <c r="Q7396">
        <v>3.1</v>
      </c>
      <c r="R7396">
        <v>4</v>
      </c>
      <c r="S7396">
        <v>3.5</v>
      </c>
      <c r="T7396">
        <v>4.5999999999999996</v>
      </c>
      <c r="U7396" s="10">
        <f t="shared" si="329"/>
        <v>3.7600000000000002</v>
      </c>
      <c r="V7396"/>
      <c r="W7396"/>
      <c r="X7396"/>
      <c r="Y7396"/>
      <c r="Z7396"/>
      <c r="AA7396"/>
      <c r="AB7396"/>
      <c r="AC7396"/>
      <c r="AD7396"/>
      <c r="AE7396"/>
      <c r="AF7396" s="10" t="str">
        <f t="shared" si="328"/>
        <v/>
      </c>
      <c r="AG7396"/>
    </row>
    <row r="7397" spans="1:33">
      <c r="A7397" s="27" t="s">
        <v>14</v>
      </c>
      <c r="B7397" t="s">
        <v>214</v>
      </c>
      <c r="C7397">
        <v>6</v>
      </c>
      <c r="D7397" s="3">
        <v>4</v>
      </c>
      <c r="E7397" s="3">
        <v>2015</v>
      </c>
      <c r="F7397" t="s">
        <v>43</v>
      </c>
      <c r="G7397" t="s">
        <v>44</v>
      </c>
      <c r="H7397">
        <v>9</v>
      </c>
      <c r="I7397" s="28">
        <f t="shared" si="330"/>
        <v>36</v>
      </c>
      <c r="J7397">
        <v>0.25</v>
      </c>
      <c r="K7397">
        <v>5.5</v>
      </c>
      <c r="L7397">
        <v>5.8</v>
      </c>
      <c r="M7397">
        <v>5</v>
      </c>
      <c r="N7397">
        <v>5</v>
      </c>
      <c r="O7397">
        <v>4.4000000000000004</v>
      </c>
      <c r="P7397">
        <v>4.7</v>
      </c>
      <c r="Q7397">
        <v>3.4</v>
      </c>
      <c r="R7397">
        <v>3.6</v>
      </c>
      <c r="S7397">
        <v>4</v>
      </c>
      <c r="T7397"/>
      <c r="U7397" s="10">
        <f t="shared" si="329"/>
        <v>4.6000000000000005</v>
      </c>
      <c r="V7397"/>
      <c r="W7397"/>
      <c r="X7397"/>
      <c r="Y7397"/>
      <c r="Z7397"/>
      <c r="AA7397"/>
      <c r="AB7397"/>
      <c r="AC7397"/>
      <c r="AD7397"/>
      <c r="AE7397"/>
      <c r="AF7397" s="10" t="str">
        <f t="shared" si="328"/>
        <v/>
      </c>
      <c r="AG7397"/>
    </row>
    <row r="7398" spans="1:33">
      <c r="A7398" s="27" t="s">
        <v>14</v>
      </c>
      <c r="B7398" t="s">
        <v>214</v>
      </c>
      <c r="C7398">
        <v>6</v>
      </c>
      <c r="D7398" s="3">
        <v>4</v>
      </c>
      <c r="E7398" s="3">
        <v>2015</v>
      </c>
      <c r="F7398" t="s">
        <v>39</v>
      </c>
      <c r="G7398" t="s">
        <v>40</v>
      </c>
      <c r="H7398">
        <v>17</v>
      </c>
      <c r="I7398" s="28">
        <f t="shared" si="330"/>
        <v>68</v>
      </c>
      <c r="J7398">
        <v>0.25</v>
      </c>
      <c r="K7398">
        <v>7.4</v>
      </c>
      <c r="L7398">
        <v>5.0999999999999996</v>
      </c>
      <c r="M7398">
        <v>4.5</v>
      </c>
      <c r="N7398">
        <v>3.2</v>
      </c>
      <c r="O7398">
        <v>7.1</v>
      </c>
      <c r="P7398">
        <v>3.3</v>
      </c>
      <c r="Q7398">
        <v>3.6</v>
      </c>
      <c r="R7398">
        <v>3.6</v>
      </c>
      <c r="S7398">
        <v>2.2000000000000002</v>
      </c>
      <c r="T7398">
        <v>7.1</v>
      </c>
      <c r="U7398" s="10">
        <f t="shared" si="329"/>
        <v>4.71</v>
      </c>
      <c r="V7398"/>
      <c r="W7398"/>
      <c r="X7398"/>
      <c r="Y7398"/>
      <c r="Z7398"/>
      <c r="AA7398"/>
      <c r="AB7398"/>
      <c r="AC7398"/>
      <c r="AD7398"/>
      <c r="AE7398"/>
      <c r="AF7398" s="10" t="str">
        <f t="shared" si="328"/>
        <v/>
      </c>
      <c r="AG7398"/>
    </row>
    <row r="7399" spans="1:33">
      <c r="A7399" s="27" t="s">
        <v>14</v>
      </c>
      <c r="B7399" t="s">
        <v>214</v>
      </c>
      <c r="C7399">
        <v>6</v>
      </c>
      <c r="D7399" s="3">
        <v>4</v>
      </c>
      <c r="E7399" s="3">
        <v>2015</v>
      </c>
      <c r="F7399" t="s">
        <v>23</v>
      </c>
      <c r="G7399" t="s">
        <v>23</v>
      </c>
      <c r="H7399">
        <v>1</v>
      </c>
      <c r="I7399" s="28">
        <f t="shared" si="330"/>
        <v>4</v>
      </c>
      <c r="J7399">
        <v>0.25</v>
      </c>
      <c r="K7399"/>
      <c r="L7399"/>
      <c r="M7399"/>
      <c r="N7399"/>
      <c r="O7399"/>
      <c r="P7399"/>
      <c r="Q7399"/>
      <c r="R7399"/>
      <c r="S7399"/>
      <c r="T7399"/>
      <c r="U7399" s="10" t="str">
        <f t="shared" si="329"/>
        <v/>
      </c>
      <c r="V7399">
        <v>1.8</v>
      </c>
      <c r="W7399"/>
      <c r="X7399"/>
      <c r="Y7399"/>
      <c r="Z7399"/>
      <c r="AA7399"/>
      <c r="AB7399"/>
      <c r="AC7399"/>
      <c r="AD7399"/>
      <c r="AE7399"/>
      <c r="AF7399" s="10">
        <f t="shared" si="328"/>
        <v>1.8</v>
      </c>
      <c r="AG7399" t="s">
        <v>505</v>
      </c>
    </row>
    <row r="7400" spans="1:33">
      <c r="A7400" s="27" t="s">
        <v>14</v>
      </c>
      <c r="B7400" t="s">
        <v>214</v>
      </c>
      <c r="C7400">
        <v>6</v>
      </c>
      <c r="D7400" s="3">
        <v>4</v>
      </c>
      <c r="E7400" s="3">
        <v>2015</v>
      </c>
      <c r="F7400" t="s">
        <v>134</v>
      </c>
      <c r="G7400" t="s">
        <v>299</v>
      </c>
      <c r="H7400">
        <v>1</v>
      </c>
      <c r="I7400" s="28">
        <f t="shared" si="330"/>
        <v>1</v>
      </c>
      <c r="J7400">
        <v>1</v>
      </c>
      <c r="K7400">
        <v>6</v>
      </c>
      <c r="L7400"/>
      <c r="M7400"/>
      <c r="N7400"/>
      <c r="O7400"/>
      <c r="P7400"/>
      <c r="Q7400"/>
      <c r="R7400"/>
      <c r="S7400"/>
      <c r="T7400"/>
      <c r="U7400" s="10">
        <f t="shared" si="329"/>
        <v>6</v>
      </c>
      <c r="V7400"/>
      <c r="W7400"/>
      <c r="X7400"/>
      <c r="Y7400"/>
      <c r="Z7400"/>
      <c r="AA7400"/>
      <c r="AB7400"/>
      <c r="AC7400"/>
      <c r="AD7400"/>
      <c r="AE7400"/>
      <c r="AF7400" s="10" t="str">
        <f t="shared" si="328"/>
        <v/>
      </c>
      <c r="AG7400"/>
    </row>
    <row r="7401" spans="1:33">
      <c r="A7401" s="27" t="s">
        <v>14</v>
      </c>
      <c r="B7401" t="s">
        <v>214</v>
      </c>
      <c r="C7401">
        <v>6</v>
      </c>
      <c r="D7401" s="3">
        <v>4</v>
      </c>
      <c r="E7401" s="3">
        <v>2015</v>
      </c>
      <c r="F7401" t="s">
        <v>27</v>
      </c>
      <c r="G7401" t="s">
        <v>27</v>
      </c>
      <c r="H7401">
        <v>50</v>
      </c>
      <c r="I7401" s="28">
        <f t="shared" si="330"/>
        <v>200</v>
      </c>
      <c r="J7401">
        <v>0.25</v>
      </c>
      <c r="K7401">
        <v>3.3</v>
      </c>
      <c r="L7401">
        <v>2.8</v>
      </c>
      <c r="M7401">
        <v>3.2</v>
      </c>
      <c r="N7401">
        <v>3.4</v>
      </c>
      <c r="O7401">
        <v>2.8</v>
      </c>
      <c r="P7401">
        <v>3</v>
      </c>
      <c r="Q7401">
        <v>2.4</v>
      </c>
      <c r="R7401">
        <v>2.8</v>
      </c>
      <c r="S7401">
        <v>3</v>
      </c>
      <c r="T7401">
        <v>2.6</v>
      </c>
      <c r="U7401" s="10">
        <f t="shared" si="329"/>
        <v>2.93</v>
      </c>
      <c r="V7401"/>
      <c r="W7401"/>
      <c r="X7401"/>
      <c r="Y7401"/>
      <c r="Z7401"/>
      <c r="AA7401"/>
      <c r="AB7401"/>
      <c r="AC7401"/>
      <c r="AD7401"/>
      <c r="AE7401"/>
      <c r="AF7401" s="10" t="str">
        <f t="shared" si="328"/>
        <v/>
      </c>
      <c r="AG7401"/>
    </row>
    <row r="7402" spans="1:33">
      <c r="A7402" s="27" t="s">
        <v>14</v>
      </c>
      <c r="B7402" t="s">
        <v>214</v>
      </c>
      <c r="C7402">
        <v>6</v>
      </c>
      <c r="D7402" s="3">
        <v>4</v>
      </c>
      <c r="E7402" s="3">
        <v>2015</v>
      </c>
      <c r="F7402" t="s">
        <v>37</v>
      </c>
      <c r="G7402" t="s">
        <v>37</v>
      </c>
      <c r="H7402">
        <v>1</v>
      </c>
      <c r="I7402" s="28">
        <f t="shared" si="330"/>
        <v>4</v>
      </c>
      <c r="J7402">
        <v>0.25</v>
      </c>
      <c r="K7402">
        <v>8</v>
      </c>
      <c r="L7402"/>
      <c r="M7402"/>
      <c r="N7402"/>
      <c r="O7402"/>
      <c r="P7402"/>
      <c r="Q7402"/>
      <c r="R7402"/>
      <c r="S7402"/>
      <c r="T7402"/>
      <c r="U7402" s="10">
        <f t="shared" si="329"/>
        <v>8</v>
      </c>
      <c r="V7402"/>
      <c r="W7402"/>
      <c r="X7402"/>
      <c r="Y7402"/>
      <c r="Z7402"/>
      <c r="AA7402"/>
      <c r="AB7402"/>
      <c r="AC7402"/>
      <c r="AD7402"/>
      <c r="AE7402"/>
      <c r="AF7402" s="10" t="str">
        <f t="shared" si="328"/>
        <v/>
      </c>
      <c r="AG7402"/>
    </row>
    <row r="7403" spans="1:33">
      <c r="A7403" s="27" t="s">
        <v>14</v>
      </c>
      <c r="B7403" t="s">
        <v>215</v>
      </c>
      <c r="C7403">
        <v>6</v>
      </c>
      <c r="D7403" s="3">
        <v>4</v>
      </c>
      <c r="E7403" s="3">
        <v>2015</v>
      </c>
      <c r="F7403" t="s">
        <v>177</v>
      </c>
      <c r="G7403" t="s">
        <v>177</v>
      </c>
      <c r="H7403">
        <v>3</v>
      </c>
      <c r="I7403" s="28">
        <f t="shared" si="330"/>
        <v>12</v>
      </c>
      <c r="J7403">
        <v>0.25</v>
      </c>
      <c r="K7403">
        <v>1</v>
      </c>
      <c r="L7403">
        <v>0.8</v>
      </c>
      <c r="M7403">
        <v>0.4</v>
      </c>
      <c r="N7403"/>
      <c r="O7403"/>
      <c r="P7403"/>
      <c r="Q7403"/>
      <c r="R7403"/>
      <c r="S7403"/>
      <c r="T7403"/>
      <c r="U7403" s="10">
        <f t="shared" si="329"/>
        <v>0.73333333333333339</v>
      </c>
      <c r="V7403"/>
      <c r="W7403"/>
      <c r="X7403"/>
      <c r="Y7403"/>
      <c r="Z7403"/>
      <c r="AA7403"/>
      <c r="AB7403"/>
      <c r="AC7403"/>
      <c r="AD7403"/>
      <c r="AE7403"/>
      <c r="AF7403" s="10" t="str">
        <f t="shared" si="328"/>
        <v/>
      </c>
      <c r="AG7403"/>
    </row>
    <row r="7404" spans="1:33">
      <c r="A7404" s="27" t="s">
        <v>14</v>
      </c>
      <c r="B7404" t="s">
        <v>215</v>
      </c>
      <c r="C7404">
        <v>6</v>
      </c>
      <c r="D7404" s="3">
        <v>4</v>
      </c>
      <c r="E7404" s="3">
        <v>2015</v>
      </c>
      <c r="F7404" t="s">
        <v>218</v>
      </c>
      <c r="G7404" t="s">
        <v>218</v>
      </c>
      <c r="H7404">
        <v>2</v>
      </c>
      <c r="I7404" s="28">
        <f t="shared" si="330"/>
        <v>8</v>
      </c>
      <c r="J7404">
        <v>0.25</v>
      </c>
      <c r="K7404">
        <v>3.7</v>
      </c>
      <c r="L7404"/>
      <c r="M7404"/>
      <c r="N7404"/>
      <c r="O7404"/>
      <c r="P7404"/>
      <c r="Q7404"/>
      <c r="R7404"/>
      <c r="S7404"/>
      <c r="T7404"/>
      <c r="U7404" s="10">
        <f t="shared" si="329"/>
        <v>3.7</v>
      </c>
      <c r="V7404">
        <v>0.7</v>
      </c>
      <c r="W7404"/>
      <c r="X7404"/>
      <c r="Y7404"/>
      <c r="Z7404"/>
      <c r="AA7404"/>
      <c r="AB7404"/>
      <c r="AC7404"/>
      <c r="AD7404"/>
      <c r="AE7404"/>
      <c r="AF7404" s="10">
        <f t="shared" si="328"/>
        <v>0.7</v>
      </c>
      <c r="AG7404"/>
    </row>
    <row r="7405" spans="1:33">
      <c r="A7405" s="27" t="s">
        <v>14</v>
      </c>
      <c r="B7405" t="s">
        <v>215</v>
      </c>
      <c r="C7405">
        <v>6</v>
      </c>
      <c r="D7405" s="3">
        <v>4</v>
      </c>
      <c r="E7405" s="3">
        <v>2015</v>
      </c>
      <c r="F7405" t="s">
        <v>218</v>
      </c>
      <c r="G7405" t="s">
        <v>218</v>
      </c>
      <c r="H7405">
        <v>1</v>
      </c>
      <c r="I7405" s="28">
        <f t="shared" si="330"/>
        <v>1</v>
      </c>
      <c r="J7405">
        <v>1</v>
      </c>
      <c r="K7405">
        <v>4.5</v>
      </c>
      <c r="L7405"/>
      <c r="M7405"/>
      <c r="N7405"/>
      <c r="O7405"/>
      <c r="P7405"/>
      <c r="Q7405"/>
      <c r="R7405"/>
      <c r="S7405"/>
      <c r="T7405"/>
      <c r="U7405" s="10">
        <f t="shared" si="329"/>
        <v>4.5</v>
      </c>
      <c r="V7405"/>
      <c r="W7405"/>
      <c r="X7405"/>
      <c r="Y7405"/>
      <c r="Z7405"/>
      <c r="AA7405"/>
      <c r="AB7405"/>
      <c r="AC7405"/>
      <c r="AD7405"/>
      <c r="AE7405"/>
      <c r="AF7405" s="10" t="str">
        <f t="shared" si="328"/>
        <v/>
      </c>
      <c r="AG7405"/>
    </row>
    <row r="7406" spans="1:33">
      <c r="A7406" s="27" t="s">
        <v>14</v>
      </c>
      <c r="B7406" t="s">
        <v>215</v>
      </c>
      <c r="C7406">
        <v>6</v>
      </c>
      <c r="D7406" s="3">
        <v>4</v>
      </c>
      <c r="E7406" s="3">
        <v>2015</v>
      </c>
      <c r="F7406" t="s">
        <v>196</v>
      </c>
      <c r="G7406" t="s">
        <v>196</v>
      </c>
      <c r="H7406">
        <v>8</v>
      </c>
      <c r="I7406" s="28">
        <f t="shared" si="330"/>
        <v>32</v>
      </c>
      <c r="J7406">
        <v>0.25</v>
      </c>
      <c r="K7406">
        <v>10.7</v>
      </c>
      <c r="L7406">
        <v>8.9</v>
      </c>
      <c r="M7406">
        <v>8</v>
      </c>
      <c r="N7406">
        <v>6</v>
      </c>
      <c r="O7406">
        <v>8</v>
      </c>
      <c r="P7406">
        <v>4.7</v>
      </c>
      <c r="Q7406">
        <v>3.1</v>
      </c>
      <c r="R7406"/>
      <c r="S7406"/>
      <c r="T7406"/>
      <c r="U7406" s="10">
        <f t="shared" si="329"/>
        <v>7.0571428571428578</v>
      </c>
      <c r="V7406"/>
      <c r="W7406"/>
      <c r="X7406"/>
      <c r="Y7406"/>
      <c r="Z7406"/>
      <c r="AA7406"/>
      <c r="AB7406"/>
      <c r="AC7406"/>
      <c r="AD7406"/>
      <c r="AE7406"/>
      <c r="AF7406" s="10" t="str">
        <f t="shared" si="328"/>
        <v/>
      </c>
      <c r="AG7406"/>
    </row>
    <row r="7407" spans="1:33">
      <c r="A7407" s="27" t="s">
        <v>14</v>
      </c>
      <c r="B7407" t="s">
        <v>215</v>
      </c>
      <c r="C7407">
        <v>6</v>
      </c>
      <c r="D7407" s="3">
        <v>4</v>
      </c>
      <c r="E7407" s="3">
        <v>2015</v>
      </c>
      <c r="F7407" t="s">
        <v>196</v>
      </c>
      <c r="G7407" t="s">
        <v>196</v>
      </c>
      <c r="H7407">
        <v>3</v>
      </c>
      <c r="I7407" s="28">
        <f t="shared" si="330"/>
        <v>3</v>
      </c>
      <c r="J7407">
        <v>1</v>
      </c>
      <c r="K7407">
        <v>13</v>
      </c>
      <c r="L7407">
        <v>10.8</v>
      </c>
      <c r="M7407">
        <v>12.1</v>
      </c>
      <c r="N7407"/>
      <c r="O7407"/>
      <c r="P7407"/>
      <c r="Q7407"/>
      <c r="R7407"/>
      <c r="S7407"/>
      <c r="T7407"/>
      <c r="U7407" s="10">
        <f t="shared" si="329"/>
        <v>11.966666666666667</v>
      </c>
      <c r="V7407"/>
      <c r="W7407"/>
      <c r="X7407"/>
      <c r="Y7407"/>
      <c r="Z7407"/>
      <c r="AA7407"/>
      <c r="AB7407"/>
      <c r="AC7407"/>
      <c r="AD7407"/>
      <c r="AE7407"/>
      <c r="AF7407" s="10" t="str">
        <f t="shared" si="328"/>
        <v/>
      </c>
      <c r="AG7407"/>
    </row>
    <row r="7408" spans="1:33">
      <c r="A7408" s="27" t="s">
        <v>14</v>
      </c>
      <c r="B7408" t="s">
        <v>215</v>
      </c>
      <c r="C7408">
        <v>6</v>
      </c>
      <c r="D7408" s="3">
        <v>4</v>
      </c>
      <c r="E7408" s="3">
        <v>2015</v>
      </c>
      <c r="F7408" t="s">
        <v>131</v>
      </c>
      <c r="G7408" t="s">
        <v>131</v>
      </c>
      <c r="H7408">
        <v>19</v>
      </c>
      <c r="I7408" s="28">
        <f t="shared" si="330"/>
        <v>76</v>
      </c>
      <c r="J7408">
        <v>0.25</v>
      </c>
      <c r="K7408">
        <v>7.9</v>
      </c>
      <c r="L7408">
        <v>8</v>
      </c>
      <c r="M7408">
        <v>4</v>
      </c>
      <c r="N7408">
        <v>3.6</v>
      </c>
      <c r="O7408">
        <v>4.5</v>
      </c>
      <c r="P7408">
        <v>3.7</v>
      </c>
      <c r="Q7408">
        <v>3.1</v>
      </c>
      <c r="R7408">
        <v>2.9</v>
      </c>
      <c r="S7408">
        <v>2.6</v>
      </c>
      <c r="T7408">
        <v>2.8</v>
      </c>
      <c r="U7408" s="10">
        <f t="shared" si="329"/>
        <v>4.3099999999999996</v>
      </c>
      <c r="V7408"/>
      <c r="W7408"/>
      <c r="X7408"/>
      <c r="Y7408"/>
      <c r="Z7408"/>
      <c r="AA7408"/>
      <c r="AB7408"/>
      <c r="AC7408"/>
      <c r="AD7408"/>
      <c r="AE7408"/>
      <c r="AF7408" s="10" t="str">
        <f t="shared" si="328"/>
        <v/>
      </c>
      <c r="AG7408"/>
    </row>
    <row r="7409" spans="1:33">
      <c r="A7409" s="27" t="s">
        <v>14</v>
      </c>
      <c r="B7409" t="s">
        <v>215</v>
      </c>
      <c r="C7409">
        <v>6</v>
      </c>
      <c r="D7409" s="3">
        <v>4</v>
      </c>
      <c r="E7409" s="3">
        <v>2015</v>
      </c>
      <c r="F7409" t="s">
        <v>466</v>
      </c>
      <c r="G7409" t="s">
        <v>217</v>
      </c>
      <c r="H7409">
        <v>1</v>
      </c>
      <c r="I7409" s="28">
        <f t="shared" si="330"/>
        <v>4</v>
      </c>
      <c r="J7409">
        <v>0.25</v>
      </c>
      <c r="K7409">
        <v>3.2</v>
      </c>
      <c r="L7409"/>
      <c r="M7409"/>
      <c r="N7409"/>
      <c r="O7409"/>
      <c r="P7409"/>
      <c r="Q7409"/>
      <c r="R7409"/>
      <c r="S7409"/>
      <c r="T7409"/>
      <c r="U7409" s="10">
        <f t="shared" si="329"/>
        <v>3.2</v>
      </c>
      <c r="V7409"/>
      <c r="W7409"/>
      <c r="X7409"/>
      <c r="Y7409"/>
      <c r="Z7409"/>
      <c r="AA7409"/>
      <c r="AB7409"/>
      <c r="AC7409"/>
      <c r="AD7409"/>
      <c r="AE7409"/>
      <c r="AF7409" s="10" t="str">
        <f t="shared" si="328"/>
        <v/>
      </c>
      <c r="AG7409"/>
    </row>
    <row r="7410" spans="1:33">
      <c r="A7410" s="27" t="s">
        <v>14</v>
      </c>
      <c r="B7410" t="s">
        <v>215</v>
      </c>
      <c r="C7410">
        <v>6</v>
      </c>
      <c r="D7410" s="3">
        <v>4</v>
      </c>
      <c r="E7410" s="3">
        <v>2015</v>
      </c>
      <c r="F7410" t="s">
        <v>24</v>
      </c>
      <c r="G7410" t="s">
        <v>24</v>
      </c>
      <c r="H7410">
        <v>7</v>
      </c>
      <c r="I7410" s="28">
        <f t="shared" si="330"/>
        <v>28</v>
      </c>
      <c r="J7410">
        <v>0.25</v>
      </c>
      <c r="K7410">
        <v>2.5</v>
      </c>
      <c r="L7410">
        <v>1.5</v>
      </c>
      <c r="M7410">
        <v>3.1</v>
      </c>
      <c r="N7410">
        <v>2.9</v>
      </c>
      <c r="O7410">
        <v>2.5</v>
      </c>
      <c r="P7410">
        <v>2.2000000000000002</v>
      </c>
      <c r="Q7410">
        <v>1.8</v>
      </c>
      <c r="R7410"/>
      <c r="S7410"/>
      <c r="T7410"/>
      <c r="U7410" s="10">
        <f t="shared" si="329"/>
        <v>2.3571428571428572</v>
      </c>
      <c r="V7410"/>
      <c r="W7410"/>
      <c r="X7410"/>
      <c r="Y7410"/>
      <c r="Z7410"/>
      <c r="AA7410"/>
      <c r="AB7410"/>
      <c r="AC7410"/>
      <c r="AD7410"/>
      <c r="AE7410"/>
      <c r="AF7410" s="10" t="str">
        <f t="shared" si="328"/>
        <v/>
      </c>
      <c r="AG7410"/>
    </row>
    <row r="7411" spans="1:33">
      <c r="A7411" s="27" t="s">
        <v>14</v>
      </c>
      <c r="B7411" t="s">
        <v>215</v>
      </c>
      <c r="C7411">
        <v>6</v>
      </c>
      <c r="D7411" s="3">
        <v>4</v>
      </c>
      <c r="E7411" s="3">
        <v>2015</v>
      </c>
      <c r="F7411" t="s">
        <v>87</v>
      </c>
      <c r="G7411" t="s">
        <v>428</v>
      </c>
      <c r="H7411">
        <v>5</v>
      </c>
      <c r="I7411" s="28">
        <f t="shared" si="330"/>
        <v>20</v>
      </c>
      <c r="J7411">
        <v>0.25</v>
      </c>
      <c r="K7411">
        <v>5.5</v>
      </c>
      <c r="L7411">
        <v>10</v>
      </c>
      <c r="M7411">
        <v>8.5</v>
      </c>
      <c r="N7411">
        <v>5.2</v>
      </c>
      <c r="O7411">
        <v>5.5</v>
      </c>
      <c r="P7411"/>
      <c r="Q7411"/>
      <c r="R7411"/>
      <c r="S7411"/>
      <c r="T7411"/>
      <c r="U7411" s="10">
        <f t="shared" si="329"/>
        <v>6.94</v>
      </c>
      <c r="V7411"/>
      <c r="W7411"/>
      <c r="X7411"/>
      <c r="Y7411"/>
      <c r="Z7411"/>
      <c r="AA7411"/>
      <c r="AB7411"/>
      <c r="AC7411"/>
      <c r="AD7411"/>
      <c r="AE7411"/>
      <c r="AF7411" s="10" t="str">
        <f t="shared" si="328"/>
        <v/>
      </c>
      <c r="AG7411"/>
    </row>
    <row r="7412" spans="1:33">
      <c r="A7412" s="27" t="s">
        <v>14</v>
      </c>
      <c r="B7412" t="s">
        <v>215</v>
      </c>
      <c r="C7412">
        <v>6</v>
      </c>
      <c r="D7412" s="3">
        <v>4</v>
      </c>
      <c r="E7412" s="3">
        <v>2015</v>
      </c>
      <c r="F7412" t="s">
        <v>478</v>
      </c>
      <c r="G7412" t="s">
        <v>132</v>
      </c>
      <c r="H7412">
        <v>1</v>
      </c>
      <c r="I7412" s="28">
        <f t="shared" si="330"/>
        <v>4</v>
      </c>
      <c r="J7412">
        <v>0.25</v>
      </c>
      <c r="K7412">
        <v>3.9</v>
      </c>
      <c r="L7412"/>
      <c r="M7412"/>
      <c r="N7412"/>
      <c r="O7412"/>
      <c r="P7412"/>
      <c r="Q7412"/>
      <c r="R7412"/>
      <c r="S7412"/>
      <c r="T7412"/>
      <c r="U7412" s="10">
        <f t="shared" si="329"/>
        <v>3.9</v>
      </c>
      <c r="V7412"/>
      <c r="W7412"/>
      <c r="X7412"/>
      <c r="Y7412"/>
      <c r="Z7412"/>
      <c r="AA7412"/>
      <c r="AB7412"/>
      <c r="AC7412"/>
      <c r="AD7412"/>
      <c r="AE7412"/>
      <c r="AF7412" s="10" t="str">
        <f t="shared" si="328"/>
        <v/>
      </c>
      <c r="AG7412"/>
    </row>
    <row r="7413" spans="1:33">
      <c r="A7413" s="27" t="s">
        <v>14</v>
      </c>
      <c r="B7413" t="s">
        <v>215</v>
      </c>
      <c r="C7413">
        <v>6</v>
      </c>
      <c r="D7413" s="3">
        <v>4</v>
      </c>
      <c r="E7413" s="3">
        <v>2015</v>
      </c>
      <c r="F7413" t="s">
        <v>308</v>
      </c>
      <c r="G7413" t="s">
        <v>429</v>
      </c>
      <c r="H7413">
        <v>48</v>
      </c>
      <c r="I7413" s="28">
        <f t="shared" si="330"/>
        <v>192</v>
      </c>
      <c r="J7413">
        <v>0.25</v>
      </c>
      <c r="K7413"/>
      <c r="L7413"/>
      <c r="M7413"/>
      <c r="N7413"/>
      <c r="O7413"/>
      <c r="P7413"/>
      <c r="Q7413"/>
      <c r="R7413"/>
      <c r="S7413"/>
      <c r="T7413"/>
      <c r="U7413" s="10" t="str">
        <f t="shared" si="329"/>
        <v/>
      </c>
      <c r="V7413"/>
      <c r="W7413"/>
      <c r="X7413"/>
      <c r="Y7413"/>
      <c r="Z7413"/>
      <c r="AA7413"/>
      <c r="AB7413"/>
      <c r="AC7413"/>
      <c r="AD7413"/>
      <c r="AE7413"/>
      <c r="AF7413" s="10" t="str">
        <f t="shared" si="328"/>
        <v/>
      </c>
      <c r="AG7413"/>
    </row>
    <row r="7414" spans="1:33">
      <c r="A7414" s="27" t="s">
        <v>14</v>
      </c>
      <c r="B7414" t="s">
        <v>215</v>
      </c>
      <c r="C7414">
        <v>6</v>
      </c>
      <c r="D7414" s="3">
        <v>4</v>
      </c>
      <c r="E7414" s="3">
        <v>2015</v>
      </c>
      <c r="F7414" t="s">
        <v>308</v>
      </c>
      <c r="G7414" t="s">
        <v>429</v>
      </c>
      <c r="H7414">
        <v>5</v>
      </c>
      <c r="I7414" s="28">
        <f t="shared" si="330"/>
        <v>5</v>
      </c>
      <c r="J7414">
        <v>1</v>
      </c>
      <c r="K7414"/>
      <c r="L7414"/>
      <c r="M7414"/>
      <c r="N7414"/>
      <c r="O7414"/>
      <c r="P7414"/>
      <c r="Q7414"/>
      <c r="R7414"/>
      <c r="S7414"/>
      <c r="T7414"/>
      <c r="U7414" s="10" t="str">
        <f t="shared" si="329"/>
        <v/>
      </c>
      <c r="V7414"/>
      <c r="W7414"/>
      <c r="X7414"/>
      <c r="Y7414"/>
      <c r="Z7414"/>
      <c r="AA7414"/>
      <c r="AB7414"/>
      <c r="AC7414"/>
      <c r="AD7414"/>
      <c r="AE7414"/>
      <c r="AF7414" s="10" t="str">
        <f t="shared" si="328"/>
        <v/>
      </c>
      <c r="AG7414" t="s">
        <v>511</v>
      </c>
    </row>
    <row r="7415" spans="1:33">
      <c r="A7415" s="27" t="s">
        <v>14</v>
      </c>
      <c r="B7415" t="s">
        <v>215</v>
      </c>
      <c r="C7415">
        <v>6</v>
      </c>
      <c r="D7415" s="3">
        <v>4</v>
      </c>
      <c r="E7415" s="3">
        <v>2015</v>
      </c>
      <c r="F7415" t="s">
        <v>309</v>
      </c>
      <c r="G7415" t="s">
        <v>429</v>
      </c>
      <c r="H7415">
        <v>3</v>
      </c>
      <c r="I7415" s="28">
        <f t="shared" si="330"/>
        <v>12</v>
      </c>
      <c r="J7415">
        <v>0.25</v>
      </c>
      <c r="K7415"/>
      <c r="L7415"/>
      <c r="M7415"/>
      <c r="N7415"/>
      <c r="O7415"/>
      <c r="P7415"/>
      <c r="Q7415"/>
      <c r="R7415"/>
      <c r="S7415"/>
      <c r="T7415"/>
      <c r="U7415" s="10" t="str">
        <f t="shared" si="329"/>
        <v/>
      </c>
      <c r="V7415"/>
      <c r="W7415"/>
      <c r="X7415"/>
      <c r="Y7415"/>
      <c r="Z7415"/>
      <c r="AA7415"/>
      <c r="AB7415"/>
      <c r="AC7415"/>
      <c r="AD7415"/>
      <c r="AE7415"/>
      <c r="AF7415" s="10" t="str">
        <f t="shared" si="328"/>
        <v/>
      </c>
      <c r="AG7415"/>
    </row>
    <row r="7416" spans="1:33">
      <c r="A7416" s="27" t="s">
        <v>14</v>
      </c>
      <c r="B7416" t="s">
        <v>215</v>
      </c>
      <c r="C7416">
        <v>6</v>
      </c>
      <c r="D7416" s="3">
        <v>4</v>
      </c>
      <c r="E7416" s="3">
        <v>2015</v>
      </c>
      <c r="F7416" t="s">
        <v>313</v>
      </c>
      <c r="G7416" t="s">
        <v>313</v>
      </c>
      <c r="H7416">
        <v>1</v>
      </c>
      <c r="I7416" s="28">
        <f t="shared" si="330"/>
        <v>4</v>
      </c>
      <c r="J7416">
        <v>0.25</v>
      </c>
      <c r="K7416">
        <v>1.3</v>
      </c>
      <c r="L7416"/>
      <c r="M7416"/>
      <c r="N7416"/>
      <c r="O7416"/>
      <c r="P7416"/>
      <c r="Q7416"/>
      <c r="R7416"/>
      <c r="S7416"/>
      <c r="T7416"/>
      <c r="U7416" s="10">
        <f t="shared" si="329"/>
        <v>1.3</v>
      </c>
      <c r="V7416"/>
      <c r="W7416"/>
      <c r="X7416"/>
      <c r="Y7416"/>
      <c r="Z7416"/>
      <c r="AA7416"/>
      <c r="AB7416"/>
      <c r="AC7416"/>
      <c r="AD7416"/>
      <c r="AE7416"/>
      <c r="AF7416" s="10" t="str">
        <f t="shared" si="328"/>
        <v/>
      </c>
      <c r="AG7416"/>
    </row>
    <row r="7417" spans="1:33">
      <c r="A7417" s="27" t="s">
        <v>14</v>
      </c>
      <c r="B7417" t="s">
        <v>215</v>
      </c>
      <c r="C7417">
        <v>6</v>
      </c>
      <c r="D7417" s="3">
        <v>4</v>
      </c>
      <c r="E7417" s="3">
        <v>2015</v>
      </c>
      <c r="F7417" t="s">
        <v>48</v>
      </c>
      <c r="G7417" t="s">
        <v>48</v>
      </c>
      <c r="H7417">
        <v>1</v>
      </c>
      <c r="I7417" s="28">
        <f t="shared" si="330"/>
        <v>4</v>
      </c>
      <c r="J7417">
        <v>0.25</v>
      </c>
      <c r="K7417">
        <v>6.2</v>
      </c>
      <c r="L7417"/>
      <c r="M7417"/>
      <c r="N7417"/>
      <c r="O7417"/>
      <c r="P7417"/>
      <c r="Q7417"/>
      <c r="R7417"/>
      <c r="S7417"/>
      <c r="T7417"/>
      <c r="U7417" s="10">
        <f t="shared" si="329"/>
        <v>6.2</v>
      </c>
      <c r="V7417"/>
      <c r="W7417"/>
      <c r="X7417"/>
      <c r="Y7417"/>
      <c r="Z7417"/>
      <c r="AA7417"/>
      <c r="AB7417"/>
      <c r="AC7417"/>
      <c r="AD7417"/>
      <c r="AE7417"/>
      <c r="AF7417" s="10" t="str">
        <f t="shared" ref="AF7417:AF7480" si="331">IF(ISERROR(SUM(V7417:AE7417)/COUNT(V7417:AE7417)),"",SUM(V7417:AE7417)/COUNT(V7417:AE7417))</f>
        <v/>
      </c>
      <c r="AG7417"/>
    </row>
    <row r="7418" spans="1:33">
      <c r="A7418" s="27" t="s">
        <v>14</v>
      </c>
      <c r="B7418" t="s">
        <v>215</v>
      </c>
      <c r="C7418">
        <v>6</v>
      </c>
      <c r="D7418" s="3">
        <v>4</v>
      </c>
      <c r="E7418" s="3">
        <v>2015</v>
      </c>
      <c r="F7418" t="s">
        <v>48</v>
      </c>
      <c r="G7418" t="s">
        <v>48</v>
      </c>
      <c r="H7418">
        <v>18</v>
      </c>
      <c r="I7418" s="28">
        <f t="shared" si="330"/>
        <v>18</v>
      </c>
      <c r="J7418">
        <v>1</v>
      </c>
      <c r="K7418">
        <v>20.7</v>
      </c>
      <c r="L7418">
        <v>18</v>
      </c>
      <c r="M7418">
        <v>16.5</v>
      </c>
      <c r="N7418">
        <v>15.8</v>
      </c>
      <c r="O7418">
        <v>16.100000000000001</v>
      </c>
      <c r="P7418">
        <v>9.4</v>
      </c>
      <c r="Q7418">
        <v>14.7</v>
      </c>
      <c r="R7418">
        <v>9.8000000000000007</v>
      </c>
      <c r="S7418">
        <v>9.1</v>
      </c>
      <c r="T7418">
        <v>14.1</v>
      </c>
      <c r="U7418" s="10">
        <f t="shared" si="329"/>
        <v>14.419999999999998</v>
      </c>
      <c r="V7418"/>
      <c r="W7418"/>
      <c r="X7418"/>
      <c r="Y7418"/>
      <c r="Z7418"/>
      <c r="AA7418"/>
      <c r="AB7418"/>
      <c r="AC7418"/>
      <c r="AD7418"/>
      <c r="AE7418"/>
      <c r="AF7418" s="10" t="str">
        <f t="shared" si="331"/>
        <v/>
      </c>
      <c r="AG7418"/>
    </row>
    <row r="7419" spans="1:33">
      <c r="A7419" s="27" t="s">
        <v>14</v>
      </c>
      <c r="B7419" t="s">
        <v>215</v>
      </c>
      <c r="C7419">
        <v>6</v>
      </c>
      <c r="D7419" s="3">
        <v>4</v>
      </c>
      <c r="E7419" s="3">
        <v>2015</v>
      </c>
      <c r="F7419" t="s">
        <v>33</v>
      </c>
      <c r="G7419" t="s">
        <v>33</v>
      </c>
      <c r="H7419">
        <v>3</v>
      </c>
      <c r="I7419" s="28">
        <f t="shared" si="330"/>
        <v>3</v>
      </c>
      <c r="J7419">
        <v>1</v>
      </c>
      <c r="K7419">
        <v>20</v>
      </c>
      <c r="L7419">
        <v>24</v>
      </c>
      <c r="M7419">
        <v>29</v>
      </c>
      <c r="N7419"/>
      <c r="O7419"/>
      <c r="P7419"/>
      <c r="Q7419"/>
      <c r="R7419"/>
      <c r="S7419"/>
      <c r="T7419"/>
      <c r="U7419" s="10">
        <f t="shared" si="329"/>
        <v>24.333333333333332</v>
      </c>
      <c r="V7419"/>
      <c r="W7419"/>
      <c r="X7419"/>
      <c r="Y7419"/>
      <c r="Z7419"/>
      <c r="AA7419"/>
      <c r="AB7419"/>
      <c r="AC7419"/>
      <c r="AD7419"/>
      <c r="AE7419"/>
      <c r="AF7419" s="10" t="str">
        <f t="shared" si="331"/>
        <v/>
      </c>
      <c r="AG7419"/>
    </row>
    <row r="7420" spans="1:33">
      <c r="A7420" s="27" t="s">
        <v>14</v>
      </c>
      <c r="B7420" t="s">
        <v>215</v>
      </c>
      <c r="C7420">
        <v>6</v>
      </c>
      <c r="D7420" s="3">
        <v>4</v>
      </c>
      <c r="E7420" s="3">
        <v>2015</v>
      </c>
      <c r="F7420" t="s">
        <v>45</v>
      </c>
      <c r="G7420" t="s">
        <v>434</v>
      </c>
      <c r="H7420">
        <v>5</v>
      </c>
      <c r="I7420" s="28">
        <f t="shared" si="330"/>
        <v>20</v>
      </c>
      <c r="J7420">
        <v>0.25</v>
      </c>
      <c r="K7420">
        <v>6.1</v>
      </c>
      <c r="L7420">
        <v>5.6</v>
      </c>
      <c r="M7420">
        <v>6.2</v>
      </c>
      <c r="N7420">
        <v>5.8</v>
      </c>
      <c r="O7420">
        <v>5</v>
      </c>
      <c r="P7420"/>
      <c r="Q7420"/>
      <c r="R7420"/>
      <c r="S7420"/>
      <c r="T7420"/>
      <c r="U7420" s="10">
        <f t="shared" si="329"/>
        <v>5.74</v>
      </c>
      <c r="V7420"/>
      <c r="W7420"/>
      <c r="X7420"/>
      <c r="Y7420"/>
      <c r="Z7420"/>
      <c r="AA7420"/>
      <c r="AB7420"/>
      <c r="AC7420"/>
      <c r="AD7420"/>
      <c r="AE7420"/>
      <c r="AF7420" s="10" t="str">
        <f t="shared" si="331"/>
        <v/>
      </c>
      <c r="AG7420"/>
    </row>
    <row r="7421" spans="1:33">
      <c r="A7421" s="27" t="s">
        <v>14</v>
      </c>
      <c r="B7421" t="s">
        <v>215</v>
      </c>
      <c r="C7421">
        <v>6</v>
      </c>
      <c r="D7421" s="3">
        <v>4</v>
      </c>
      <c r="E7421" s="3">
        <v>2015</v>
      </c>
      <c r="F7421" t="s">
        <v>96</v>
      </c>
      <c r="G7421" t="s">
        <v>96</v>
      </c>
      <c r="H7421">
        <v>2</v>
      </c>
      <c r="I7421" s="28">
        <f t="shared" si="330"/>
        <v>8</v>
      </c>
      <c r="J7421">
        <v>0.25</v>
      </c>
      <c r="K7421"/>
      <c r="L7421"/>
      <c r="M7421"/>
      <c r="N7421"/>
      <c r="O7421"/>
      <c r="P7421"/>
      <c r="Q7421"/>
      <c r="R7421"/>
      <c r="S7421"/>
      <c r="T7421"/>
      <c r="U7421" s="10" t="str">
        <f t="shared" si="329"/>
        <v/>
      </c>
      <c r="V7421">
        <v>1.6</v>
      </c>
      <c r="W7421">
        <v>0.9</v>
      </c>
      <c r="X7421"/>
      <c r="Y7421"/>
      <c r="Z7421"/>
      <c r="AA7421"/>
      <c r="AB7421"/>
      <c r="AC7421"/>
      <c r="AD7421"/>
      <c r="AE7421"/>
      <c r="AF7421" s="10">
        <f t="shared" si="331"/>
        <v>1.25</v>
      </c>
      <c r="AG7421"/>
    </row>
    <row r="7422" spans="1:33">
      <c r="A7422" s="27" t="s">
        <v>14</v>
      </c>
      <c r="B7422" t="s">
        <v>215</v>
      </c>
      <c r="C7422">
        <v>6</v>
      </c>
      <c r="D7422" s="3">
        <v>4</v>
      </c>
      <c r="E7422" s="3">
        <v>2015</v>
      </c>
      <c r="F7422" t="s">
        <v>251</v>
      </c>
      <c r="G7422" t="s">
        <v>251</v>
      </c>
      <c r="H7422">
        <v>79</v>
      </c>
      <c r="I7422" s="28">
        <f t="shared" si="330"/>
        <v>316</v>
      </c>
      <c r="J7422">
        <v>0.25</v>
      </c>
      <c r="K7422">
        <v>8.4</v>
      </c>
      <c r="L7422">
        <v>7.5</v>
      </c>
      <c r="M7422">
        <v>6.2</v>
      </c>
      <c r="N7422">
        <v>5.3</v>
      </c>
      <c r="O7422">
        <v>5.2</v>
      </c>
      <c r="P7422">
        <v>4.5</v>
      </c>
      <c r="Q7422">
        <v>8</v>
      </c>
      <c r="R7422">
        <v>4.2</v>
      </c>
      <c r="S7422">
        <v>5.3</v>
      </c>
      <c r="T7422">
        <v>8.1999999999999993</v>
      </c>
      <c r="U7422" s="10">
        <f t="shared" si="329"/>
        <v>6.2799999999999994</v>
      </c>
      <c r="V7422"/>
      <c r="W7422"/>
      <c r="X7422"/>
      <c r="Y7422"/>
      <c r="Z7422"/>
      <c r="AA7422"/>
      <c r="AB7422"/>
      <c r="AC7422"/>
      <c r="AD7422"/>
      <c r="AE7422"/>
      <c r="AF7422" s="10" t="str">
        <f t="shared" si="331"/>
        <v/>
      </c>
      <c r="AG7422"/>
    </row>
    <row r="7423" spans="1:33">
      <c r="A7423" s="27" t="s">
        <v>14</v>
      </c>
      <c r="B7423" t="s">
        <v>215</v>
      </c>
      <c r="C7423">
        <v>6</v>
      </c>
      <c r="D7423" s="3">
        <v>4</v>
      </c>
      <c r="E7423" s="3">
        <v>2015</v>
      </c>
      <c r="F7423" t="s">
        <v>251</v>
      </c>
      <c r="G7423" t="s">
        <v>251</v>
      </c>
      <c r="H7423">
        <v>1</v>
      </c>
      <c r="I7423" s="28">
        <f t="shared" si="330"/>
        <v>1</v>
      </c>
      <c r="J7423">
        <v>1</v>
      </c>
      <c r="K7423">
        <v>6</v>
      </c>
      <c r="L7423"/>
      <c r="M7423"/>
      <c r="N7423"/>
      <c r="O7423"/>
      <c r="P7423"/>
      <c r="Q7423"/>
      <c r="R7423"/>
      <c r="S7423"/>
      <c r="T7423"/>
      <c r="U7423" s="10">
        <f t="shared" si="329"/>
        <v>6</v>
      </c>
      <c r="V7423"/>
      <c r="W7423"/>
      <c r="X7423"/>
      <c r="Y7423"/>
      <c r="Z7423"/>
      <c r="AA7423"/>
      <c r="AB7423"/>
      <c r="AC7423"/>
      <c r="AD7423"/>
      <c r="AE7423"/>
      <c r="AF7423" s="10" t="str">
        <f t="shared" si="331"/>
        <v/>
      </c>
      <c r="AG7423"/>
    </row>
    <row r="7424" spans="1:33">
      <c r="A7424" s="27" t="s">
        <v>14</v>
      </c>
      <c r="B7424" t="s">
        <v>215</v>
      </c>
      <c r="C7424">
        <v>6</v>
      </c>
      <c r="D7424" s="3">
        <v>4</v>
      </c>
      <c r="E7424" s="3">
        <v>2015</v>
      </c>
      <c r="F7424" t="s">
        <v>388</v>
      </c>
      <c r="G7424" t="s">
        <v>388</v>
      </c>
      <c r="H7424">
        <v>5</v>
      </c>
      <c r="I7424" s="28">
        <f t="shared" si="330"/>
        <v>20</v>
      </c>
      <c r="J7424">
        <v>0.25</v>
      </c>
      <c r="K7424">
        <v>6.3</v>
      </c>
      <c r="L7424">
        <v>4.4000000000000004</v>
      </c>
      <c r="M7424">
        <v>3.6</v>
      </c>
      <c r="N7424">
        <v>4.7</v>
      </c>
      <c r="O7424">
        <v>7</v>
      </c>
      <c r="P7424"/>
      <c r="Q7424"/>
      <c r="R7424"/>
      <c r="S7424"/>
      <c r="T7424"/>
      <c r="U7424" s="10">
        <f t="shared" si="329"/>
        <v>5.2</v>
      </c>
      <c r="V7424"/>
      <c r="W7424"/>
      <c r="X7424"/>
      <c r="Y7424"/>
      <c r="Z7424"/>
      <c r="AA7424"/>
      <c r="AB7424"/>
      <c r="AC7424"/>
      <c r="AD7424"/>
      <c r="AE7424"/>
      <c r="AF7424" s="10" t="str">
        <f t="shared" si="331"/>
        <v/>
      </c>
      <c r="AG7424"/>
    </row>
    <row r="7425" spans="1:33">
      <c r="A7425" s="27" t="s">
        <v>14</v>
      </c>
      <c r="B7425" t="s">
        <v>215</v>
      </c>
      <c r="C7425">
        <v>6</v>
      </c>
      <c r="D7425" s="3">
        <v>4</v>
      </c>
      <c r="E7425" s="3">
        <v>2015</v>
      </c>
      <c r="F7425" t="s">
        <v>436</v>
      </c>
      <c r="G7425" t="s">
        <v>436</v>
      </c>
      <c r="H7425">
        <v>1</v>
      </c>
      <c r="I7425" s="28">
        <f t="shared" si="330"/>
        <v>4</v>
      </c>
      <c r="J7425">
        <v>0.25</v>
      </c>
      <c r="K7425">
        <v>4.3</v>
      </c>
      <c r="L7425"/>
      <c r="M7425"/>
      <c r="N7425"/>
      <c r="O7425"/>
      <c r="P7425"/>
      <c r="Q7425"/>
      <c r="R7425"/>
      <c r="S7425"/>
      <c r="T7425"/>
      <c r="U7425" s="10">
        <f t="shared" si="329"/>
        <v>4.3</v>
      </c>
      <c r="V7425"/>
      <c r="W7425"/>
      <c r="X7425"/>
      <c r="Y7425"/>
      <c r="Z7425"/>
      <c r="AA7425"/>
      <c r="AB7425"/>
      <c r="AC7425"/>
      <c r="AD7425"/>
      <c r="AE7425"/>
      <c r="AF7425" s="10" t="str">
        <f t="shared" si="331"/>
        <v/>
      </c>
      <c r="AG7425"/>
    </row>
    <row r="7426" spans="1:33">
      <c r="A7426" s="27" t="s">
        <v>14</v>
      </c>
      <c r="B7426" t="s">
        <v>215</v>
      </c>
      <c r="C7426">
        <v>6</v>
      </c>
      <c r="D7426" s="3">
        <v>4</v>
      </c>
      <c r="E7426" s="3">
        <v>2015</v>
      </c>
      <c r="F7426" t="s">
        <v>54</v>
      </c>
      <c r="G7426" t="s">
        <v>437</v>
      </c>
      <c r="H7426">
        <v>1</v>
      </c>
      <c r="I7426" s="28">
        <f t="shared" si="330"/>
        <v>4</v>
      </c>
      <c r="J7426">
        <v>0.25</v>
      </c>
      <c r="K7426">
        <v>3.2</v>
      </c>
      <c r="L7426"/>
      <c r="M7426"/>
      <c r="N7426"/>
      <c r="O7426"/>
      <c r="P7426"/>
      <c r="Q7426"/>
      <c r="R7426"/>
      <c r="S7426"/>
      <c r="T7426"/>
      <c r="U7426" s="10">
        <f t="shared" si="329"/>
        <v>3.2</v>
      </c>
      <c r="V7426"/>
      <c r="W7426"/>
      <c r="X7426"/>
      <c r="Y7426"/>
      <c r="Z7426"/>
      <c r="AA7426"/>
      <c r="AB7426"/>
      <c r="AC7426"/>
      <c r="AD7426"/>
      <c r="AE7426"/>
      <c r="AF7426" s="10" t="str">
        <f t="shared" si="331"/>
        <v/>
      </c>
      <c r="AG7426"/>
    </row>
    <row r="7427" spans="1:33">
      <c r="A7427" s="27" t="s">
        <v>14</v>
      </c>
      <c r="B7427" t="s">
        <v>215</v>
      </c>
      <c r="C7427">
        <v>6</v>
      </c>
      <c r="D7427" s="3">
        <v>4</v>
      </c>
      <c r="E7427" s="3">
        <v>2015</v>
      </c>
      <c r="F7427" t="s">
        <v>183</v>
      </c>
      <c r="G7427" t="s">
        <v>439</v>
      </c>
      <c r="H7427">
        <v>1</v>
      </c>
      <c r="I7427" s="28">
        <f t="shared" si="330"/>
        <v>1</v>
      </c>
      <c r="J7427">
        <v>1</v>
      </c>
      <c r="K7427">
        <v>14.5</v>
      </c>
      <c r="L7427"/>
      <c r="M7427"/>
      <c r="N7427"/>
      <c r="O7427"/>
      <c r="P7427"/>
      <c r="Q7427"/>
      <c r="R7427"/>
      <c r="S7427"/>
      <c r="T7427"/>
      <c r="U7427" s="10">
        <f t="shared" ref="U7427:U7490" si="332">IF(ISERROR(SUM(K7427:T7427)/COUNT(K7427:T7427)),"",SUM(K7427:T7427)/COUNT(K7427:T7427))</f>
        <v>14.5</v>
      </c>
      <c r="V7427"/>
      <c r="W7427"/>
      <c r="X7427"/>
      <c r="Y7427"/>
      <c r="Z7427"/>
      <c r="AA7427"/>
      <c r="AB7427"/>
      <c r="AC7427"/>
      <c r="AD7427"/>
      <c r="AE7427"/>
      <c r="AF7427" s="10" t="str">
        <f t="shared" si="331"/>
        <v/>
      </c>
      <c r="AG7427"/>
    </row>
    <row r="7428" spans="1:33">
      <c r="A7428" s="27" t="s">
        <v>14</v>
      </c>
      <c r="B7428" t="s">
        <v>215</v>
      </c>
      <c r="C7428">
        <v>6</v>
      </c>
      <c r="D7428" s="3">
        <v>4</v>
      </c>
      <c r="E7428" s="3">
        <v>2015</v>
      </c>
      <c r="F7428" t="s">
        <v>288</v>
      </c>
      <c r="G7428" t="s">
        <v>441</v>
      </c>
      <c r="H7428">
        <v>1</v>
      </c>
      <c r="I7428" s="28">
        <f t="shared" si="330"/>
        <v>1</v>
      </c>
      <c r="J7428">
        <v>1</v>
      </c>
      <c r="K7428">
        <v>7.9</v>
      </c>
      <c r="L7428"/>
      <c r="M7428"/>
      <c r="N7428"/>
      <c r="O7428"/>
      <c r="P7428"/>
      <c r="Q7428"/>
      <c r="R7428"/>
      <c r="S7428"/>
      <c r="T7428"/>
      <c r="U7428" s="10">
        <f t="shared" si="332"/>
        <v>7.9</v>
      </c>
      <c r="V7428"/>
      <c r="W7428"/>
      <c r="X7428"/>
      <c r="Y7428"/>
      <c r="Z7428"/>
      <c r="AA7428"/>
      <c r="AB7428"/>
      <c r="AC7428"/>
      <c r="AD7428"/>
      <c r="AE7428"/>
      <c r="AF7428" s="10" t="str">
        <f t="shared" si="331"/>
        <v/>
      </c>
      <c r="AG7428"/>
    </row>
    <row r="7429" spans="1:33">
      <c r="A7429" s="27" t="s">
        <v>14</v>
      </c>
      <c r="B7429" t="s">
        <v>215</v>
      </c>
      <c r="C7429">
        <v>6</v>
      </c>
      <c r="D7429" s="3">
        <v>4</v>
      </c>
      <c r="E7429" s="3">
        <v>2015</v>
      </c>
      <c r="F7429" s="3" t="s">
        <v>304</v>
      </c>
      <c r="G7429" t="s">
        <v>442</v>
      </c>
      <c r="H7429">
        <v>4</v>
      </c>
      <c r="I7429" s="28">
        <f t="shared" si="330"/>
        <v>16</v>
      </c>
      <c r="J7429">
        <v>0.25</v>
      </c>
      <c r="K7429">
        <v>2.5</v>
      </c>
      <c r="L7429">
        <v>2.7</v>
      </c>
      <c r="M7429">
        <v>2.5</v>
      </c>
      <c r="N7429">
        <v>4.5</v>
      </c>
      <c r="O7429"/>
      <c r="P7429"/>
      <c r="Q7429"/>
      <c r="R7429"/>
      <c r="S7429"/>
      <c r="T7429"/>
      <c r="U7429" s="10">
        <f t="shared" si="332"/>
        <v>3.05</v>
      </c>
      <c r="V7429"/>
      <c r="W7429"/>
      <c r="X7429"/>
      <c r="Y7429"/>
      <c r="Z7429"/>
      <c r="AA7429"/>
      <c r="AB7429"/>
      <c r="AC7429"/>
      <c r="AD7429"/>
      <c r="AE7429"/>
      <c r="AF7429" s="10" t="str">
        <f t="shared" si="331"/>
        <v/>
      </c>
      <c r="AG7429"/>
    </row>
    <row r="7430" spans="1:33">
      <c r="A7430" s="27" t="s">
        <v>14</v>
      </c>
      <c r="B7430" t="s">
        <v>215</v>
      </c>
      <c r="C7430">
        <v>6</v>
      </c>
      <c r="D7430" s="3">
        <v>4</v>
      </c>
      <c r="E7430" s="3">
        <v>2015</v>
      </c>
      <c r="F7430" s="3" t="s">
        <v>304</v>
      </c>
      <c r="G7430" t="s">
        <v>442</v>
      </c>
      <c r="H7430">
        <v>1</v>
      </c>
      <c r="I7430" s="28">
        <f t="shared" si="330"/>
        <v>1</v>
      </c>
      <c r="J7430">
        <v>1</v>
      </c>
      <c r="K7430">
        <v>2.5</v>
      </c>
      <c r="L7430"/>
      <c r="M7430"/>
      <c r="N7430"/>
      <c r="O7430"/>
      <c r="P7430"/>
      <c r="Q7430"/>
      <c r="R7430"/>
      <c r="S7430"/>
      <c r="T7430"/>
      <c r="U7430" s="10">
        <f t="shared" si="332"/>
        <v>2.5</v>
      </c>
      <c r="V7430"/>
      <c r="W7430"/>
      <c r="X7430"/>
      <c r="Y7430"/>
      <c r="Z7430"/>
      <c r="AA7430"/>
      <c r="AB7430"/>
      <c r="AC7430"/>
      <c r="AD7430"/>
      <c r="AE7430"/>
      <c r="AF7430" s="10" t="str">
        <f t="shared" si="331"/>
        <v/>
      </c>
      <c r="AG7430"/>
    </row>
    <row r="7431" spans="1:33">
      <c r="A7431" s="27" t="s">
        <v>14</v>
      </c>
      <c r="B7431" t="s">
        <v>215</v>
      </c>
      <c r="C7431">
        <v>6</v>
      </c>
      <c r="D7431" s="3">
        <v>4</v>
      </c>
      <c r="E7431" s="3">
        <v>2015</v>
      </c>
      <c r="F7431" t="s">
        <v>112</v>
      </c>
      <c r="G7431" t="s">
        <v>260</v>
      </c>
      <c r="H7431">
        <v>3</v>
      </c>
      <c r="I7431" s="28">
        <f t="shared" si="330"/>
        <v>12</v>
      </c>
      <c r="J7431">
        <v>0.25</v>
      </c>
      <c r="K7431">
        <v>3</v>
      </c>
      <c r="L7431">
        <v>2.5</v>
      </c>
      <c r="M7431">
        <v>2.9</v>
      </c>
      <c r="N7431"/>
      <c r="O7431"/>
      <c r="P7431"/>
      <c r="Q7431"/>
      <c r="R7431"/>
      <c r="S7431"/>
      <c r="T7431"/>
      <c r="U7431" s="10">
        <f t="shared" si="332"/>
        <v>2.8000000000000003</v>
      </c>
      <c r="V7431"/>
      <c r="W7431"/>
      <c r="X7431"/>
      <c r="Y7431"/>
      <c r="Z7431"/>
      <c r="AA7431"/>
      <c r="AB7431"/>
      <c r="AC7431"/>
      <c r="AD7431"/>
      <c r="AE7431"/>
      <c r="AF7431" s="10" t="str">
        <f t="shared" si="331"/>
        <v/>
      </c>
      <c r="AG7431"/>
    </row>
    <row r="7432" spans="1:33">
      <c r="A7432" s="27" t="s">
        <v>14</v>
      </c>
      <c r="B7432" t="s">
        <v>215</v>
      </c>
      <c r="C7432">
        <v>6</v>
      </c>
      <c r="D7432" s="3">
        <v>4</v>
      </c>
      <c r="E7432" s="3">
        <v>2015</v>
      </c>
      <c r="F7432" t="s">
        <v>152</v>
      </c>
      <c r="G7432" t="s">
        <v>152</v>
      </c>
      <c r="H7432">
        <v>1</v>
      </c>
      <c r="I7432" s="28">
        <f t="shared" si="330"/>
        <v>4</v>
      </c>
      <c r="J7432">
        <v>0.25</v>
      </c>
      <c r="K7432">
        <v>6.4</v>
      </c>
      <c r="L7432"/>
      <c r="M7432"/>
      <c r="N7432"/>
      <c r="O7432"/>
      <c r="P7432"/>
      <c r="Q7432"/>
      <c r="R7432"/>
      <c r="S7432"/>
      <c r="T7432"/>
      <c r="U7432" s="10">
        <f t="shared" si="332"/>
        <v>6.4</v>
      </c>
      <c r="V7432"/>
      <c r="W7432"/>
      <c r="X7432"/>
      <c r="Y7432"/>
      <c r="Z7432"/>
      <c r="AA7432"/>
      <c r="AB7432"/>
      <c r="AC7432"/>
      <c r="AD7432"/>
      <c r="AE7432"/>
      <c r="AF7432" s="10" t="str">
        <f t="shared" si="331"/>
        <v/>
      </c>
      <c r="AG7432"/>
    </row>
    <row r="7433" spans="1:33">
      <c r="A7433" s="27" t="s">
        <v>14</v>
      </c>
      <c r="B7433" t="s">
        <v>215</v>
      </c>
      <c r="C7433">
        <v>6</v>
      </c>
      <c r="D7433" s="3">
        <v>4</v>
      </c>
      <c r="E7433" s="3">
        <v>2015</v>
      </c>
      <c r="F7433" t="s">
        <v>18</v>
      </c>
      <c r="G7433" t="s">
        <v>18</v>
      </c>
      <c r="H7433">
        <v>1</v>
      </c>
      <c r="I7433" s="28">
        <f t="shared" si="330"/>
        <v>4</v>
      </c>
      <c r="J7433">
        <v>0.25</v>
      </c>
      <c r="K7433">
        <v>3.2</v>
      </c>
      <c r="L7433"/>
      <c r="M7433"/>
      <c r="N7433"/>
      <c r="O7433"/>
      <c r="P7433"/>
      <c r="Q7433"/>
      <c r="R7433"/>
      <c r="S7433"/>
      <c r="T7433"/>
      <c r="U7433" s="10">
        <f t="shared" si="332"/>
        <v>3.2</v>
      </c>
      <c r="V7433"/>
      <c r="W7433"/>
      <c r="X7433"/>
      <c r="Y7433"/>
      <c r="Z7433"/>
      <c r="AA7433"/>
      <c r="AB7433"/>
      <c r="AC7433"/>
      <c r="AD7433"/>
      <c r="AE7433"/>
      <c r="AF7433" s="10" t="str">
        <f t="shared" si="331"/>
        <v/>
      </c>
      <c r="AG7433"/>
    </row>
    <row r="7434" spans="1:33">
      <c r="A7434" s="27" t="s">
        <v>14</v>
      </c>
      <c r="B7434" t="s">
        <v>215</v>
      </c>
      <c r="C7434">
        <v>6</v>
      </c>
      <c r="D7434" s="3">
        <v>4</v>
      </c>
      <c r="E7434" s="3">
        <v>2015</v>
      </c>
      <c r="F7434" t="s">
        <v>17</v>
      </c>
      <c r="G7434" t="s">
        <v>17</v>
      </c>
      <c r="H7434">
        <v>2</v>
      </c>
      <c r="I7434" s="28">
        <f t="shared" si="330"/>
        <v>8</v>
      </c>
      <c r="J7434">
        <v>0.25</v>
      </c>
      <c r="K7434">
        <v>3</v>
      </c>
      <c r="L7434"/>
      <c r="M7434"/>
      <c r="N7434"/>
      <c r="O7434"/>
      <c r="P7434"/>
      <c r="Q7434"/>
      <c r="R7434"/>
      <c r="S7434"/>
      <c r="T7434"/>
      <c r="U7434" s="10">
        <f t="shared" si="332"/>
        <v>3</v>
      </c>
      <c r="V7434">
        <v>2.2999999999999998</v>
      </c>
      <c r="W7434"/>
      <c r="X7434"/>
      <c r="Y7434"/>
      <c r="Z7434"/>
      <c r="AA7434"/>
      <c r="AB7434"/>
      <c r="AC7434"/>
      <c r="AD7434"/>
      <c r="AE7434"/>
      <c r="AF7434" s="10">
        <f t="shared" si="331"/>
        <v>2.2999999999999998</v>
      </c>
      <c r="AG7434"/>
    </row>
    <row r="7435" spans="1:33">
      <c r="A7435" s="27" t="s">
        <v>14</v>
      </c>
      <c r="B7435" t="s">
        <v>215</v>
      </c>
      <c r="C7435">
        <v>6</v>
      </c>
      <c r="D7435" s="3">
        <v>4</v>
      </c>
      <c r="E7435" s="3">
        <v>2015</v>
      </c>
      <c r="F7435" t="s">
        <v>21</v>
      </c>
      <c r="G7435" t="s">
        <v>21</v>
      </c>
      <c r="H7435">
        <v>2</v>
      </c>
      <c r="I7435" s="28">
        <f t="shared" si="330"/>
        <v>8</v>
      </c>
      <c r="J7435">
        <v>0.25</v>
      </c>
      <c r="K7435">
        <v>10.5</v>
      </c>
      <c r="L7435"/>
      <c r="M7435"/>
      <c r="N7435"/>
      <c r="O7435"/>
      <c r="P7435"/>
      <c r="Q7435"/>
      <c r="R7435"/>
      <c r="S7435"/>
      <c r="T7435"/>
      <c r="U7435" s="10">
        <f t="shared" si="332"/>
        <v>10.5</v>
      </c>
      <c r="V7435">
        <v>2.9</v>
      </c>
      <c r="W7435"/>
      <c r="X7435"/>
      <c r="Y7435"/>
      <c r="Z7435"/>
      <c r="AA7435"/>
      <c r="AB7435"/>
      <c r="AC7435"/>
      <c r="AD7435"/>
      <c r="AE7435"/>
      <c r="AF7435" s="10">
        <f t="shared" si="331"/>
        <v>2.9</v>
      </c>
      <c r="AG7435"/>
    </row>
    <row r="7436" spans="1:33">
      <c r="A7436" s="27" t="s">
        <v>14</v>
      </c>
      <c r="B7436" t="s">
        <v>215</v>
      </c>
      <c r="C7436">
        <v>6</v>
      </c>
      <c r="D7436" s="3">
        <v>4</v>
      </c>
      <c r="E7436" s="3">
        <v>2015</v>
      </c>
      <c r="F7436" t="s">
        <v>554</v>
      </c>
      <c r="G7436" t="s">
        <v>546</v>
      </c>
      <c r="H7436">
        <v>1</v>
      </c>
      <c r="I7436" s="28">
        <f t="shared" si="330"/>
        <v>4</v>
      </c>
      <c r="J7436">
        <v>0.25</v>
      </c>
      <c r="K7436">
        <v>3.3</v>
      </c>
      <c r="L7436"/>
      <c r="M7436"/>
      <c r="N7436"/>
      <c r="O7436"/>
      <c r="P7436"/>
      <c r="Q7436"/>
      <c r="R7436"/>
      <c r="S7436"/>
      <c r="T7436"/>
      <c r="U7436" s="10">
        <f t="shared" si="332"/>
        <v>3.3</v>
      </c>
      <c r="V7436"/>
      <c r="W7436"/>
      <c r="X7436"/>
      <c r="Y7436"/>
      <c r="Z7436"/>
      <c r="AA7436"/>
      <c r="AB7436"/>
      <c r="AC7436"/>
      <c r="AD7436"/>
      <c r="AE7436"/>
      <c r="AF7436" s="10" t="str">
        <f t="shared" si="331"/>
        <v/>
      </c>
      <c r="AG7436"/>
    </row>
    <row r="7437" spans="1:33">
      <c r="A7437" s="27" t="s">
        <v>14</v>
      </c>
      <c r="B7437" t="s">
        <v>215</v>
      </c>
      <c r="C7437">
        <v>6</v>
      </c>
      <c r="D7437" s="3">
        <v>4</v>
      </c>
      <c r="E7437" s="3">
        <v>2015</v>
      </c>
      <c r="F7437" t="s">
        <v>32</v>
      </c>
      <c r="G7437" t="s">
        <v>32</v>
      </c>
      <c r="H7437">
        <v>1</v>
      </c>
      <c r="I7437" s="28">
        <f t="shared" si="330"/>
        <v>4</v>
      </c>
      <c r="J7437">
        <v>0.25</v>
      </c>
      <c r="K7437">
        <v>4.5</v>
      </c>
      <c r="L7437"/>
      <c r="M7437"/>
      <c r="N7437"/>
      <c r="O7437"/>
      <c r="P7437"/>
      <c r="Q7437"/>
      <c r="R7437"/>
      <c r="S7437"/>
      <c r="T7437"/>
      <c r="U7437" s="10">
        <f t="shared" si="332"/>
        <v>4.5</v>
      </c>
      <c r="V7437"/>
      <c r="W7437"/>
      <c r="X7437"/>
      <c r="Y7437"/>
      <c r="Z7437"/>
      <c r="AA7437"/>
      <c r="AB7437"/>
      <c r="AC7437"/>
      <c r="AD7437"/>
      <c r="AE7437"/>
      <c r="AF7437" s="10" t="str">
        <f t="shared" si="331"/>
        <v/>
      </c>
      <c r="AG7437"/>
    </row>
    <row r="7438" spans="1:33">
      <c r="A7438" s="27" t="s">
        <v>14</v>
      </c>
      <c r="B7438" t="s">
        <v>215</v>
      </c>
      <c r="C7438">
        <v>6</v>
      </c>
      <c r="D7438" s="3">
        <v>4</v>
      </c>
      <c r="E7438" s="3">
        <v>2015</v>
      </c>
      <c r="F7438" t="s">
        <v>38</v>
      </c>
      <c r="G7438" t="s">
        <v>38</v>
      </c>
      <c r="H7438">
        <v>16</v>
      </c>
      <c r="I7438" s="28">
        <f t="shared" si="330"/>
        <v>64</v>
      </c>
      <c r="J7438">
        <v>0.25</v>
      </c>
      <c r="K7438">
        <v>37</v>
      </c>
      <c r="L7438">
        <v>18</v>
      </c>
      <c r="M7438">
        <v>8</v>
      </c>
      <c r="N7438">
        <v>20</v>
      </c>
      <c r="O7438">
        <v>19</v>
      </c>
      <c r="P7438">
        <v>10</v>
      </c>
      <c r="Q7438"/>
      <c r="R7438"/>
      <c r="S7438"/>
      <c r="T7438"/>
      <c r="U7438" s="10">
        <f t="shared" si="332"/>
        <v>18.666666666666668</v>
      </c>
      <c r="V7438"/>
      <c r="W7438"/>
      <c r="X7438"/>
      <c r="Y7438"/>
      <c r="Z7438"/>
      <c r="AA7438"/>
      <c r="AB7438"/>
      <c r="AC7438"/>
      <c r="AD7438"/>
      <c r="AE7438"/>
      <c r="AF7438" s="10" t="str">
        <f t="shared" si="331"/>
        <v/>
      </c>
      <c r="AG7438"/>
    </row>
    <row r="7439" spans="1:33">
      <c r="A7439" s="27" t="s">
        <v>14</v>
      </c>
      <c r="B7439" t="s">
        <v>215</v>
      </c>
      <c r="C7439">
        <v>6</v>
      </c>
      <c r="D7439" s="3">
        <v>4</v>
      </c>
      <c r="E7439" s="3">
        <v>2015</v>
      </c>
      <c r="F7439" t="s">
        <v>38</v>
      </c>
      <c r="G7439" t="s">
        <v>38</v>
      </c>
      <c r="H7439">
        <v>32</v>
      </c>
      <c r="I7439" s="28">
        <f t="shared" si="330"/>
        <v>32</v>
      </c>
      <c r="J7439">
        <v>1</v>
      </c>
      <c r="K7439">
        <v>55</v>
      </c>
      <c r="L7439">
        <v>80</v>
      </c>
      <c r="M7439">
        <v>74</v>
      </c>
      <c r="N7439">
        <v>58</v>
      </c>
      <c r="O7439">
        <v>64</v>
      </c>
      <c r="P7439">
        <v>48</v>
      </c>
      <c r="Q7439">
        <v>35</v>
      </c>
      <c r="R7439">
        <v>56</v>
      </c>
      <c r="S7439">
        <v>80</v>
      </c>
      <c r="T7439">
        <v>65</v>
      </c>
      <c r="U7439" s="10">
        <f t="shared" si="332"/>
        <v>61.5</v>
      </c>
      <c r="V7439"/>
      <c r="W7439"/>
      <c r="X7439"/>
      <c r="Y7439"/>
      <c r="Z7439"/>
      <c r="AA7439"/>
      <c r="AB7439"/>
      <c r="AC7439"/>
      <c r="AD7439"/>
      <c r="AE7439"/>
      <c r="AF7439" s="10" t="str">
        <f t="shared" si="331"/>
        <v/>
      </c>
      <c r="AG7439"/>
    </row>
    <row r="7440" spans="1:33">
      <c r="A7440" s="27" t="s">
        <v>14</v>
      </c>
      <c r="B7440" t="s">
        <v>215</v>
      </c>
      <c r="C7440">
        <v>6</v>
      </c>
      <c r="D7440" s="3">
        <v>4</v>
      </c>
      <c r="E7440" s="3">
        <v>2015</v>
      </c>
      <c r="F7440" t="s">
        <v>47</v>
      </c>
      <c r="G7440" t="s">
        <v>47</v>
      </c>
      <c r="H7440">
        <v>2</v>
      </c>
      <c r="I7440" s="28">
        <f t="shared" si="330"/>
        <v>2</v>
      </c>
      <c r="J7440">
        <v>1</v>
      </c>
      <c r="K7440">
        <v>14.7</v>
      </c>
      <c r="L7440">
        <v>18.3</v>
      </c>
      <c r="M7440"/>
      <c r="N7440"/>
      <c r="O7440"/>
      <c r="P7440"/>
      <c r="Q7440"/>
      <c r="R7440"/>
      <c r="S7440"/>
      <c r="T7440"/>
      <c r="U7440" s="10">
        <f t="shared" si="332"/>
        <v>16.5</v>
      </c>
      <c r="V7440"/>
      <c r="W7440"/>
      <c r="X7440"/>
      <c r="Y7440"/>
      <c r="Z7440"/>
      <c r="AA7440"/>
      <c r="AB7440"/>
      <c r="AC7440"/>
      <c r="AD7440"/>
      <c r="AE7440"/>
      <c r="AF7440" s="10" t="str">
        <f t="shared" si="331"/>
        <v/>
      </c>
      <c r="AG7440" t="s">
        <v>510</v>
      </c>
    </row>
    <row r="7441" spans="1:33">
      <c r="A7441" s="27" t="s">
        <v>14</v>
      </c>
      <c r="B7441" t="s">
        <v>215</v>
      </c>
      <c r="C7441">
        <v>6</v>
      </c>
      <c r="D7441" s="3">
        <v>4</v>
      </c>
      <c r="E7441" s="3">
        <v>2015</v>
      </c>
      <c r="F7441" t="s">
        <v>297</v>
      </c>
      <c r="G7441" t="s">
        <v>451</v>
      </c>
      <c r="H7441">
        <v>2</v>
      </c>
      <c r="I7441" s="28">
        <f t="shared" si="330"/>
        <v>8</v>
      </c>
      <c r="J7441">
        <v>0.25</v>
      </c>
      <c r="K7441">
        <v>3.6</v>
      </c>
      <c r="L7441">
        <v>2.9</v>
      </c>
      <c r="M7441"/>
      <c r="N7441"/>
      <c r="O7441"/>
      <c r="P7441"/>
      <c r="Q7441"/>
      <c r="R7441"/>
      <c r="S7441"/>
      <c r="T7441"/>
      <c r="U7441" s="10">
        <f t="shared" si="332"/>
        <v>3.25</v>
      </c>
      <c r="V7441"/>
      <c r="W7441"/>
      <c r="X7441"/>
      <c r="Y7441"/>
      <c r="Z7441"/>
      <c r="AA7441"/>
      <c r="AB7441"/>
      <c r="AC7441"/>
      <c r="AD7441"/>
      <c r="AE7441"/>
      <c r="AF7441" s="10" t="str">
        <f t="shared" si="331"/>
        <v/>
      </c>
      <c r="AG7441"/>
    </row>
    <row r="7442" spans="1:33">
      <c r="A7442" s="27" t="s">
        <v>14</v>
      </c>
      <c r="B7442" t="s">
        <v>215</v>
      </c>
      <c r="C7442">
        <v>6</v>
      </c>
      <c r="D7442" s="3">
        <v>4</v>
      </c>
      <c r="E7442" s="3">
        <v>2015</v>
      </c>
      <c r="F7442" t="s">
        <v>337</v>
      </c>
      <c r="G7442" t="s">
        <v>337</v>
      </c>
      <c r="H7442">
        <v>12</v>
      </c>
      <c r="I7442" s="28">
        <f t="shared" si="330"/>
        <v>48</v>
      </c>
      <c r="J7442">
        <v>0.25</v>
      </c>
      <c r="K7442">
        <v>6.9</v>
      </c>
      <c r="L7442">
        <v>8</v>
      </c>
      <c r="M7442">
        <v>5.3</v>
      </c>
      <c r="N7442">
        <v>7.2</v>
      </c>
      <c r="O7442">
        <v>4.2</v>
      </c>
      <c r="P7442">
        <v>6.6</v>
      </c>
      <c r="Q7442">
        <v>5.5</v>
      </c>
      <c r="R7442">
        <v>5.2</v>
      </c>
      <c r="S7442"/>
      <c r="T7442"/>
      <c r="U7442" s="10">
        <f t="shared" si="332"/>
        <v>6.1124999999999998</v>
      </c>
      <c r="V7442">
        <v>0.8</v>
      </c>
      <c r="W7442">
        <v>1</v>
      </c>
      <c r="X7442"/>
      <c r="Y7442"/>
      <c r="Z7442"/>
      <c r="AA7442"/>
      <c r="AB7442"/>
      <c r="AC7442"/>
      <c r="AD7442"/>
      <c r="AE7442"/>
      <c r="AF7442" s="10">
        <f t="shared" si="331"/>
        <v>0.9</v>
      </c>
      <c r="AG7442"/>
    </row>
    <row r="7443" spans="1:33">
      <c r="A7443" s="27" t="s">
        <v>14</v>
      </c>
      <c r="B7443" t="s">
        <v>215</v>
      </c>
      <c r="C7443">
        <v>6</v>
      </c>
      <c r="D7443" s="3">
        <v>4</v>
      </c>
      <c r="E7443" s="3">
        <v>2015</v>
      </c>
      <c r="F7443" t="s">
        <v>296</v>
      </c>
      <c r="G7443" t="s">
        <v>59</v>
      </c>
      <c r="H7443">
        <v>2</v>
      </c>
      <c r="I7443" s="28">
        <f t="shared" si="330"/>
        <v>8</v>
      </c>
      <c r="J7443">
        <v>0.25</v>
      </c>
      <c r="K7443">
        <v>6.7</v>
      </c>
      <c r="L7443">
        <v>4.7</v>
      </c>
      <c r="M7443"/>
      <c r="N7443"/>
      <c r="O7443"/>
      <c r="P7443"/>
      <c r="Q7443"/>
      <c r="R7443"/>
      <c r="S7443"/>
      <c r="T7443"/>
      <c r="U7443" s="10">
        <f t="shared" si="332"/>
        <v>5.7</v>
      </c>
      <c r="V7443"/>
      <c r="W7443"/>
      <c r="X7443"/>
      <c r="Y7443"/>
      <c r="Z7443"/>
      <c r="AA7443"/>
      <c r="AB7443"/>
      <c r="AC7443"/>
      <c r="AD7443"/>
      <c r="AE7443"/>
      <c r="AF7443" s="10" t="str">
        <f t="shared" si="331"/>
        <v/>
      </c>
      <c r="AG7443"/>
    </row>
    <row r="7444" spans="1:33">
      <c r="A7444" s="27" t="s">
        <v>14</v>
      </c>
      <c r="B7444" t="s">
        <v>215</v>
      </c>
      <c r="C7444">
        <v>6</v>
      </c>
      <c r="D7444" s="3">
        <v>4</v>
      </c>
      <c r="E7444" s="3">
        <v>2015</v>
      </c>
      <c r="F7444" t="s">
        <v>51</v>
      </c>
      <c r="G7444" t="s">
        <v>51</v>
      </c>
      <c r="H7444">
        <v>11</v>
      </c>
      <c r="I7444" s="28">
        <f t="shared" si="330"/>
        <v>44</v>
      </c>
      <c r="J7444">
        <v>0.25</v>
      </c>
      <c r="K7444">
        <v>2.6</v>
      </c>
      <c r="L7444">
        <v>2.9</v>
      </c>
      <c r="M7444">
        <v>2.6</v>
      </c>
      <c r="N7444">
        <v>2.2000000000000002</v>
      </c>
      <c r="O7444">
        <v>1.9</v>
      </c>
      <c r="P7444">
        <v>2.1</v>
      </c>
      <c r="Q7444">
        <v>2.8</v>
      </c>
      <c r="R7444">
        <v>2.8</v>
      </c>
      <c r="S7444">
        <v>2.6</v>
      </c>
      <c r="T7444">
        <v>2.2999999999999998</v>
      </c>
      <c r="U7444" s="10">
        <f t="shared" si="332"/>
        <v>2.4800000000000004</v>
      </c>
      <c r="V7444"/>
      <c r="W7444"/>
      <c r="X7444"/>
      <c r="Y7444"/>
      <c r="Z7444"/>
      <c r="AA7444"/>
      <c r="AB7444"/>
      <c r="AC7444"/>
      <c r="AD7444"/>
      <c r="AE7444"/>
      <c r="AF7444" s="10" t="str">
        <f t="shared" si="331"/>
        <v/>
      </c>
      <c r="AG7444"/>
    </row>
    <row r="7445" spans="1:33">
      <c r="A7445" s="27" t="s">
        <v>14</v>
      </c>
      <c r="B7445" t="s">
        <v>215</v>
      </c>
      <c r="C7445">
        <v>6</v>
      </c>
      <c r="D7445" s="3">
        <v>4</v>
      </c>
      <c r="E7445" s="3">
        <v>2015</v>
      </c>
      <c r="F7445" t="s">
        <v>51</v>
      </c>
      <c r="G7445" t="s">
        <v>51</v>
      </c>
      <c r="H7445">
        <v>37</v>
      </c>
      <c r="I7445" s="28">
        <f t="shared" si="330"/>
        <v>37</v>
      </c>
      <c r="J7445">
        <v>1</v>
      </c>
      <c r="K7445">
        <v>4.3</v>
      </c>
      <c r="L7445">
        <v>5</v>
      </c>
      <c r="M7445">
        <v>3.6</v>
      </c>
      <c r="N7445">
        <v>3.4</v>
      </c>
      <c r="O7445">
        <v>4.4000000000000004</v>
      </c>
      <c r="P7445">
        <v>4.2</v>
      </c>
      <c r="Q7445">
        <v>4.0999999999999996</v>
      </c>
      <c r="R7445">
        <v>4</v>
      </c>
      <c r="S7445">
        <v>3.6</v>
      </c>
      <c r="T7445">
        <v>3.9</v>
      </c>
      <c r="U7445" s="10">
        <f t="shared" si="332"/>
        <v>4.05</v>
      </c>
      <c r="V7445"/>
      <c r="W7445"/>
      <c r="X7445"/>
      <c r="Y7445"/>
      <c r="Z7445"/>
      <c r="AA7445"/>
      <c r="AB7445"/>
      <c r="AC7445"/>
      <c r="AD7445"/>
      <c r="AE7445"/>
      <c r="AF7445" s="10" t="str">
        <f t="shared" si="331"/>
        <v/>
      </c>
      <c r="AG7445"/>
    </row>
    <row r="7446" spans="1:33">
      <c r="A7446" s="27" t="s">
        <v>14</v>
      </c>
      <c r="B7446" t="s">
        <v>215</v>
      </c>
      <c r="C7446">
        <v>6</v>
      </c>
      <c r="D7446" s="3">
        <v>4</v>
      </c>
      <c r="E7446" s="3">
        <v>2015</v>
      </c>
      <c r="F7446" t="s">
        <v>482</v>
      </c>
      <c r="G7446" t="s">
        <v>194</v>
      </c>
      <c r="H7446">
        <v>10</v>
      </c>
      <c r="I7446" s="28">
        <f t="shared" si="330"/>
        <v>40</v>
      </c>
      <c r="J7446">
        <v>0.25</v>
      </c>
      <c r="K7446">
        <v>4.5</v>
      </c>
      <c r="L7446">
        <v>2.2999999999999998</v>
      </c>
      <c r="M7446">
        <v>2.1</v>
      </c>
      <c r="N7446">
        <v>2.6</v>
      </c>
      <c r="O7446">
        <v>4.5</v>
      </c>
      <c r="P7446">
        <v>3.4</v>
      </c>
      <c r="Q7446">
        <v>1.7</v>
      </c>
      <c r="R7446">
        <v>3.6</v>
      </c>
      <c r="S7446">
        <v>3.4</v>
      </c>
      <c r="T7446">
        <v>3.6</v>
      </c>
      <c r="U7446" s="10">
        <f t="shared" si="332"/>
        <v>3.17</v>
      </c>
      <c r="V7446"/>
      <c r="W7446"/>
      <c r="X7446"/>
      <c r="Y7446"/>
      <c r="Z7446"/>
      <c r="AA7446"/>
      <c r="AB7446"/>
      <c r="AC7446"/>
      <c r="AD7446"/>
      <c r="AE7446"/>
      <c r="AF7446" s="10" t="str">
        <f t="shared" si="331"/>
        <v/>
      </c>
      <c r="AG7446"/>
    </row>
    <row r="7447" spans="1:33">
      <c r="A7447" s="27" t="s">
        <v>14</v>
      </c>
      <c r="B7447" t="s">
        <v>215</v>
      </c>
      <c r="C7447">
        <v>6</v>
      </c>
      <c r="D7447" s="3">
        <v>4</v>
      </c>
      <c r="E7447" s="3">
        <v>2015</v>
      </c>
      <c r="F7447" t="s">
        <v>43</v>
      </c>
      <c r="G7447" t="s">
        <v>44</v>
      </c>
      <c r="H7447">
        <v>17</v>
      </c>
      <c r="I7447" s="28">
        <f t="shared" si="330"/>
        <v>68</v>
      </c>
      <c r="J7447">
        <v>0.25</v>
      </c>
      <c r="K7447">
        <v>3.2</v>
      </c>
      <c r="L7447">
        <v>4.7</v>
      </c>
      <c r="M7447">
        <v>3.8</v>
      </c>
      <c r="N7447">
        <v>7</v>
      </c>
      <c r="O7447">
        <v>2.2000000000000002</v>
      </c>
      <c r="P7447">
        <v>7.2</v>
      </c>
      <c r="Q7447">
        <v>5.3</v>
      </c>
      <c r="R7447">
        <v>7.3</v>
      </c>
      <c r="S7447">
        <v>4.3</v>
      </c>
      <c r="T7447">
        <v>5.6</v>
      </c>
      <c r="U7447" s="10">
        <f t="shared" si="332"/>
        <v>5.0599999999999996</v>
      </c>
      <c r="V7447"/>
      <c r="W7447"/>
      <c r="X7447"/>
      <c r="Y7447"/>
      <c r="Z7447"/>
      <c r="AA7447"/>
      <c r="AB7447"/>
      <c r="AC7447"/>
      <c r="AD7447"/>
      <c r="AE7447"/>
      <c r="AF7447" s="10" t="str">
        <f t="shared" si="331"/>
        <v/>
      </c>
      <c r="AG7447"/>
    </row>
    <row r="7448" spans="1:33">
      <c r="A7448" s="27" t="s">
        <v>14</v>
      </c>
      <c r="B7448" t="s">
        <v>215</v>
      </c>
      <c r="C7448">
        <v>6</v>
      </c>
      <c r="D7448" s="3">
        <v>4</v>
      </c>
      <c r="E7448" s="3">
        <v>2015</v>
      </c>
      <c r="F7448" t="s">
        <v>480</v>
      </c>
      <c r="G7448" t="s">
        <v>480</v>
      </c>
      <c r="H7448">
        <v>1</v>
      </c>
      <c r="I7448" s="28">
        <f t="shared" si="330"/>
        <v>4</v>
      </c>
      <c r="J7448">
        <v>0.25</v>
      </c>
      <c r="K7448"/>
      <c r="L7448"/>
      <c r="M7448"/>
      <c r="N7448"/>
      <c r="O7448"/>
      <c r="P7448"/>
      <c r="Q7448"/>
      <c r="R7448"/>
      <c r="S7448"/>
      <c r="T7448"/>
      <c r="U7448" s="10" t="str">
        <f t="shared" si="332"/>
        <v/>
      </c>
      <c r="V7448">
        <v>0.7</v>
      </c>
      <c r="W7448"/>
      <c r="X7448"/>
      <c r="Y7448"/>
      <c r="Z7448"/>
      <c r="AA7448"/>
      <c r="AB7448"/>
      <c r="AC7448"/>
      <c r="AD7448"/>
      <c r="AE7448"/>
      <c r="AF7448" s="10">
        <f t="shared" si="331"/>
        <v>0.7</v>
      </c>
      <c r="AG7448" t="s">
        <v>509</v>
      </c>
    </row>
    <row r="7449" spans="1:33">
      <c r="A7449" s="27" t="s">
        <v>14</v>
      </c>
      <c r="B7449" t="s">
        <v>215</v>
      </c>
      <c r="C7449">
        <v>6</v>
      </c>
      <c r="D7449" s="3">
        <v>4</v>
      </c>
      <c r="E7449" s="3">
        <v>2015</v>
      </c>
      <c r="F7449" t="s">
        <v>315</v>
      </c>
      <c r="G7449" t="s">
        <v>315</v>
      </c>
      <c r="H7449">
        <v>1</v>
      </c>
      <c r="I7449" s="28">
        <f t="shared" si="330"/>
        <v>4</v>
      </c>
      <c r="J7449">
        <v>0.25</v>
      </c>
      <c r="K7449">
        <v>4.0999999999999996</v>
      </c>
      <c r="L7449"/>
      <c r="M7449"/>
      <c r="N7449"/>
      <c r="O7449"/>
      <c r="P7449"/>
      <c r="Q7449"/>
      <c r="R7449"/>
      <c r="S7449"/>
      <c r="T7449"/>
      <c r="U7449" s="10">
        <f t="shared" si="332"/>
        <v>4.0999999999999996</v>
      </c>
      <c r="V7449"/>
      <c r="W7449"/>
      <c r="X7449"/>
      <c r="Y7449"/>
      <c r="Z7449"/>
      <c r="AA7449"/>
      <c r="AB7449"/>
      <c r="AC7449"/>
      <c r="AD7449"/>
      <c r="AE7449"/>
      <c r="AF7449" s="10" t="str">
        <f t="shared" si="331"/>
        <v/>
      </c>
      <c r="AG7449"/>
    </row>
    <row r="7450" spans="1:33">
      <c r="A7450" s="27" t="s">
        <v>14</v>
      </c>
      <c r="B7450" t="s">
        <v>215</v>
      </c>
      <c r="C7450">
        <v>6</v>
      </c>
      <c r="D7450" s="3">
        <v>4</v>
      </c>
      <c r="E7450" s="3">
        <v>2015</v>
      </c>
      <c r="F7450" t="s">
        <v>454</v>
      </c>
      <c r="G7450" t="s">
        <v>454</v>
      </c>
      <c r="H7450">
        <v>1</v>
      </c>
      <c r="I7450" s="28">
        <f t="shared" si="330"/>
        <v>4</v>
      </c>
      <c r="J7450">
        <v>0.25</v>
      </c>
      <c r="K7450">
        <v>4</v>
      </c>
      <c r="L7450"/>
      <c r="M7450"/>
      <c r="N7450"/>
      <c r="O7450"/>
      <c r="P7450"/>
      <c r="Q7450"/>
      <c r="R7450"/>
      <c r="S7450"/>
      <c r="T7450"/>
      <c r="U7450" s="10">
        <f t="shared" si="332"/>
        <v>4</v>
      </c>
      <c r="V7450"/>
      <c r="W7450"/>
      <c r="X7450"/>
      <c r="Y7450"/>
      <c r="Z7450"/>
      <c r="AA7450"/>
      <c r="AB7450"/>
      <c r="AC7450"/>
      <c r="AD7450"/>
      <c r="AE7450"/>
      <c r="AF7450" s="10" t="str">
        <f t="shared" si="331"/>
        <v/>
      </c>
      <c r="AG7450"/>
    </row>
    <row r="7451" spans="1:33">
      <c r="A7451" s="27" t="s">
        <v>14</v>
      </c>
      <c r="B7451" t="s">
        <v>215</v>
      </c>
      <c r="C7451">
        <v>6</v>
      </c>
      <c r="D7451" s="3">
        <v>4</v>
      </c>
      <c r="E7451" s="3">
        <v>2015</v>
      </c>
      <c r="F7451" t="s">
        <v>39</v>
      </c>
      <c r="G7451" t="s">
        <v>40</v>
      </c>
      <c r="H7451">
        <v>12</v>
      </c>
      <c r="I7451" s="28">
        <f t="shared" ref="I7451:I7514" si="333">H7451*(1/J7451)</f>
        <v>48</v>
      </c>
      <c r="J7451">
        <v>0.25</v>
      </c>
      <c r="K7451">
        <v>5.8</v>
      </c>
      <c r="L7451">
        <v>5.8</v>
      </c>
      <c r="M7451">
        <v>3.2</v>
      </c>
      <c r="N7451">
        <v>4.5</v>
      </c>
      <c r="O7451">
        <v>2.2999999999999998</v>
      </c>
      <c r="P7451">
        <v>2.5</v>
      </c>
      <c r="Q7451">
        <v>6.3</v>
      </c>
      <c r="R7451">
        <v>2.1</v>
      </c>
      <c r="S7451">
        <v>5.7</v>
      </c>
      <c r="T7451"/>
      <c r="U7451" s="10">
        <f t="shared" si="332"/>
        <v>4.2444444444444445</v>
      </c>
      <c r="V7451">
        <v>0.5</v>
      </c>
      <c r="W7451"/>
      <c r="X7451"/>
      <c r="Y7451"/>
      <c r="Z7451"/>
      <c r="AA7451"/>
      <c r="AB7451"/>
      <c r="AC7451"/>
      <c r="AD7451"/>
      <c r="AE7451"/>
      <c r="AF7451" s="10">
        <f t="shared" si="331"/>
        <v>0.5</v>
      </c>
      <c r="AG7451"/>
    </row>
    <row r="7452" spans="1:33">
      <c r="A7452" s="27" t="s">
        <v>14</v>
      </c>
      <c r="B7452" t="s">
        <v>215</v>
      </c>
      <c r="C7452">
        <v>6</v>
      </c>
      <c r="D7452" s="3">
        <v>4</v>
      </c>
      <c r="E7452" s="3">
        <v>2015</v>
      </c>
      <c r="F7452" t="s">
        <v>39</v>
      </c>
      <c r="G7452" t="s">
        <v>40</v>
      </c>
      <c r="H7452">
        <v>1</v>
      </c>
      <c r="I7452" s="28">
        <f t="shared" si="333"/>
        <v>1</v>
      </c>
      <c r="J7452">
        <v>1</v>
      </c>
      <c r="K7452">
        <v>1.8</v>
      </c>
      <c r="L7452"/>
      <c r="M7452"/>
      <c r="N7452"/>
      <c r="O7452"/>
      <c r="P7452"/>
      <c r="Q7452"/>
      <c r="R7452"/>
      <c r="S7452"/>
      <c r="T7452"/>
      <c r="U7452" s="10">
        <f t="shared" si="332"/>
        <v>1.8</v>
      </c>
      <c r="V7452"/>
      <c r="W7452"/>
      <c r="X7452"/>
      <c r="Y7452"/>
      <c r="Z7452"/>
      <c r="AA7452"/>
      <c r="AB7452"/>
      <c r="AC7452"/>
      <c r="AD7452"/>
      <c r="AE7452"/>
      <c r="AF7452" s="10" t="str">
        <f t="shared" si="331"/>
        <v/>
      </c>
      <c r="AG7452"/>
    </row>
    <row r="7453" spans="1:33">
      <c r="A7453" s="27" t="s">
        <v>14</v>
      </c>
      <c r="B7453" t="s">
        <v>215</v>
      </c>
      <c r="C7453">
        <v>6</v>
      </c>
      <c r="D7453" s="3">
        <v>4</v>
      </c>
      <c r="E7453" s="3">
        <v>2015</v>
      </c>
      <c r="F7453" t="s">
        <v>23</v>
      </c>
      <c r="G7453" t="s">
        <v>23</v>
      </c>
      <c r="H7453">
        <v>1</v>
      </c>
      <c r="I7453" s="28">
        <f t="shared" si="333"/>
        <v>4</v>
      </c>
      <c r="J7453">
        <v>0.25</v>
      </c>
      <c r="K7453"/>
      <c r="L7453"/>
      <c r="M7453"/>
      <c r="N7453"/>
      <c r="O7453"/>
      <c r="P7453"/>
      <c r="Q7453"/>
      <c r="R7453"/>
      <c r="S7453"/>
      <c r="T7453"/>
      <c r="U7453" s="10" t="str">
        <f t="shared" si="332"/>
        <v/>
      </c>
      <c r="V7453">
        <v>2.9</v>
      </c>
      <c r="W7453"/>
      <c r="X7453"/>
      <c r="Y7453"/>
      <c r="Z7453"/>
      <c r="AA7453"/>
      <c r="AB7453"/>
      <c r="AC7453"/>
      <c r="AD7453"/>
      <c r="AE7453"/>
      <c r="AF7453" s="10">
        <f t="shared" si="331"/>
        <v>2.9</v>
      </c>
      <c r="AG7453"/>
    </row>
    <row r="7454" spans="1:33">
      <c r="A7454" s="27" t="s">
        <v>14</v>
      </c>
      <c r="B7454" t="s">
        <v>215</v>
      </c>
      <c r="C7454">
        <v>6</v>
      </c>
      <c r="D7454" s="3">
        <v>4</v>
      </c>
      <c r="E7454" s="3">
        <v>2015</v>
      </c>
      <c r="F7454" t="s">
        <v>27</v>
      </c>
      <c r="G7454" t="s">
        <v>27</v>
      </c>
      <c r="H7454">
        <v>8</v>
      </c>
      <c r="I7454" s="28">
        <f t="shared" si="333"/>
        <v>32</v>
      </c>
      <c r="J7454">
        <v>0.25</v>
      </c>
      <c r="K7454">
        <v>2.4</v>
      </c>
      <c r="L7454">
        <v>2.7</v>
      </c>
      <c r="M7454">
        <v>2.5</v>
      </c>
      <c r="N7454">
        <v>2.7</v>
      </c>
      <c r="O7454">
        <v>2.4</v>
      </c>
      <c r="P7454">
        <v>2.2999999999999998</v>
      </c>
      <c r="Q7454">
        <v>2.8</v>
      </c>
      <c r="R7454">
        <v>1.9</v>
      </c>
      <c r="S7454"/>
      <c r="T7454"/>
      <c r="U7454" s="10">
        <f t="shared" si="332"/>
        <v>2.4624999999999999</v>
      </c>
      <c r="V7454"/>
      <c r="W7454"/>
      <c r="X7454"/>
      <c r="Y7454"/>
      <c r="Z7454"/>
      <c r="AA7454"/>
      <c r="AB7454"/>
      <c r="AC7454"/>
      <c r="AD7454"/>
      <c r="AE7454"/>
      <c r="AF7454" s="10" t="str">
        <f t="shared" si="331"/>
        <v/>
      </c>
      <c r="AG7454"/>
    </row>
    <row r="7455" spans="1:33">
      <c r="A7455" s="27" t="s">
        <v>14</v>
      </c>
      <c r="B7455" t="s">
        <v>216</v>
      </c>
      <c r="C7455">
        <v>6</v>
      </c>
      <c r="D7455" s="3">
        <v>4</v>
      </c>
      <c r="E7455" s="3">
        <v>2015</v>
      </c>
      <c r="F7455" t="s">
        <v>139</v>
      </c>
      <c r="G7455" t="s">
        <v>139</v>
      </c>
      <c r="H7455">
        <v>1</v>
      </c>
      <c r="I7455" s="28">
        <f t="shared" si="333"/>
        <v>4</v>
      </c>
      <c r="J7455">
        <v>0.25</v>
      </c>
      <c r="K7455">
        <v>0.9</v>
      </c>
      <c r="L7455"/>
      <c r="M7455"/>
      <c r="N7455"/>
      <c r="O7455"/>
      <c r="P7455"/>
      <c r="Q7455"/>
      <c r="R7455"/>
      <c r="S7455"/>
      <c r="T7455"/>
      <c r="U7455" s="10">
        <f t="shared" si="332"/>
        <v>0.9</v>
      </c>
      <c r="V7455"/>
      <c r="W7455"/>
      <c r="X7455"/>
      <c r="Y7455"/>
      <c r="Z7455"/>
      <c r="AA7455"/>
      <c r="AB7455"/>
      <c r="AC7455"/>
      <c r="AD7455"/>
      <c r="AE7455"/>
      <c r="AF7455" s="10" t="str">
        <f t="shared" si="331"/>
        <v/>
      </c>
      <c r="AG7455"/>
    </row>
    <row r="7456" spans="1:33">
      <c r="A7456" s="27" t="s">
        <v>14</v>
      </c>
      <c r="B7456" t="s">
        <v>216</v>
      </c>
      <c r="C7456">
        <v>6</v>
      </c>
      <c r="D7456" s="3">
        <v>4</v>
      </c>
      <c r="E7456" s="3">
        <v>2015</v>
      </c>
      <c r="F7456" t="s">
        <v>162</v>
      </c>
      <c r="G7456" t="s">
        <v>162</v>
      </c>
      <c r="H7456">
        <v>1</v>
      </c>
      <c r="I7456" s="28">
        <f t="shared" si="333"/>
        <v>4</v>
      </c>
      <c r="J7456">
        <v>0.25</v>
      </c>
      <c r="K7456">
        <v>0.9</v>
      </c>
      <c r="L7456"/>
      <c r="M7456"/>
      <c r="N7456"/>
      <c r="O7456"/>
      <c r="P7456"/>
      <c r="Q7456"/>
      <c r="R7456"/>
      <c r="S7456"/>
      <c r="T7456"/>
      <c r="U7456" s="10">
        <f t="shared" si="332"/>
        <v>0.9</v>
      </c>
      <c r="V7456"/>
      <c r="W7456"/>
      <c r="X7456"/>
      <c r="Y7456"/>
      <c r="Z7456"/>
      <c r="AA7456"/>
      <c r="AB7456"/>
      <c r="AC7456"/>
      <c r="AD7456"/>
      <c r="AE7456"/>
      <c r="AF7456" s="10" t="str">
        <f t="shared" si="331"/>
        <v/>
      </c>
      <c r="AG7456"/>
    </row>
    <row r="7457" spans="1:33">
      <c r="A7457" s="27" t="s">
        <v>14</v>
      </c>
      <c r="B7457" t="s">
        <v>216</v>
      </c>
      <c r="C7457">
        <v>6</v>
      </c>
      <c r="D7457" s="3">
        <v>4</v>
      </c>
      <c r="E7457" s="3">
        <v>2015</v>
      </c>
      <c r="F7457" t="s">
        <v>196</v>
      </c>
      <c r="G7457" t="s">
        <v>196</v>
      </c>
      <c r="H7457">
        <v>12</v>
      </c>
      <c r="I7457" s="28">
        <f t="shared" si="333"/>
        <v>48</v>
      </c>
      <c r="J7457">
        <v>0.25</v>
      </c>
      <c r="K7457">
        <v>9.6</v>
      </c>
      <c r="L7457">
        <v>7.2</v>
      </c>
      <c r="M7457">
        <v>8.3000000000000007</v>
      </c>
      <c r="N7457">
        <v>6.7</v>
      </c>
      <c r="O7457">
        <v>8.9</v>
      </c>
      <c r="P7457">
        <v>8.4</v>
      </c>
      <c r="Q7457">
        <v>5.9</v>
      </c>
      <c r="R7457">
        <v>4.3</v>
      </c>
      <c r="S7457">
        <v>4.2</v>
      </c>
      <c r="T7457"/>
      <c r="U7457" s="10">
        <f t="shared" si="332"/>
        <v>7.0555555555555554</v>
      </c>
      <c r="V7457">
        <v>2.2000000000000002</v>
      </c>
      <c r="W7457"/>
      <c r="X7457"/>
      <c r="Y7457"/>
      <c r="Z7457"/>
      <c r="AA7457"/>
      <c r="AB7457"/>
      <c r="AC7457"/>
      <c r="AD7457"/>
      <c r="AE7457"/>
      <c r="AF7457" s="10">
        <f t="shared" si="331"/>
        <v>2.2000000000000002</v>
      </c>
      <c r="AG7457"/>
    </row>
    <row r="7458" spans="1:33">
      <c r="A7458" s="27" t="s">
        <v>14</v>
      </c>
      <c r="B7458" t="s">
        <v>216</v>
      </c>
      <c r="C7458">
        <v>6</v>
      </c>
      <c r="D7458" s="3">
        <v>4</v>
      </c>
      <c r="E7458" s="3">
        <v>2015</v>
      </c>
      <c r="F7458" t="s">
        <v>196</v>
      </c>
      <c r="G7458" t="s">
        <v>196</v>
      </c>
      <c r="H7458">
        <v>3</v>
      </c>
      <c r="I7458" s="28">
        <f t="shared" si="333"/>
        <v>3</v>
      </c>
      <c r="J7458">
        <v>1</v>
      </c>
      <c r="K7458">
        <v>8.6</v>
      </c>
      <c r="L7458">
        <v>11</v>
      </c>
      <c r="M7458">
        <v>11</v>
      </c>
      <c r="N7458"/>
      <c r="O7458"/>
      <c r="P7458"/>
      <c r="Q7458"/>
      <c r="R7458"/>
      <c r="S7458"/>
      <c r="T7458"/>
      <c r="U7458" s="10">
        <f t="shared" si="332"/>
        <v>10.200000000000001</v>
      </c>
      <c r="V7458"/>
      <c r="W7458"/>
      <c r="X7458"/>
      <c r="Y7458"/>
      <c r="Z7458"/>
      <c r="AA7458"/>
      <c r="AB7458"/>
      <c r="AC7458"/>
      <c r="AD7458"/>
      <c r="AE7458"/>
      <c r="AF7458" s="10" t="str">
        <f t="shared" si="331"/>
        <v/>
      </c>
      <c r="AG7458"/>
    </row>
    <row r="7459" spans="1:33">
      <c r="A7459" s="27" t="s">
        <v>14</v>
      </c>
      <c r="B7459" t="s">
        <v>216</v>
      </c>
      <c r="C7459">
        <v>6</v>
      </c>
      <c r="D7459" s="3">
        <v>4</v>
      </c>
      <c r="E7459" s="3">
        <v>2015</v>
      </c>
      <c r="F7459" t="s">
        <v>413</v>
      </c>
      <c r="G7459" t="s">
        <v>413</v>
      </c>
      <c r="H7459">
        <v>1</v>
      </c>
      <c r="I7459" s="28">
        <f t="shared" si="333"/>
        <v>4</v>
      </c>
      <c r="J7459">
        <v>0.25</v>
      </c>
      <c r="K7459">
        <v>3.7</v>
      </c>
      <c r="L7459"/>
      <c r="M7459"/>
      <c r="N7459"/>
      <c r="O7459"/>
      <c r="P7459"/>
      <c r="Q7459"/>
      <c r="R7459"/>
      <c r="S7459"/>
      <c r="T7459"/>
      <c r="U7459" s="10">
        <f t="shared" si="332"/>
        <v>3.7</v>
      </c>
      <c r="V7459"/>
      <c r="W7459"/>
      <c r="X7459"/>
      <c r="Y7459"/>
      <c r="Z7459"/>
      <c r="AA7459"/>
      <c r="AB7459"/>
      <c r="AC7459"/>
      <c r="AD7459"/>
      <c r="AE7459"/>
      <c r="AF7459" s="10" t="str">
        <f t="shared" si="331"/>
        <v/>
      </c>
      <c r="AG7459"/>
    </row>
    <row r="7460" spans="1:33">
      <c r="A7460" s="27" t="s">
        <v>14</v>
      </c>
      <c r="B7460" t="s">
        <v>216</v>
      </c>
      <c r="C7460">
        <v>6</v>
      </c>
      <c r="D7460" s="3">
        <v>4</v>
      </c>
      <c r="E7460" s="3">
        <v>2015</v>
      </c>
      <c r="F7460" t="s">
        <v>131</v>
      </c>
      <c r="G7460" t="s">
        <v>131</v>
      </c>
      <c r="H7460">
        <v>29</v>
      </c>
      <c r="I7460" s="28">
        <f t="shared" si="333"/>
        <v>116</v>
      </c>
      <c r="J7460">
        <v>0.25</v>
      </c>
      <c r="K7460">
        <v>8.5</v>
      </c>
      <c r="L7460">
        <v>6.2</v>
      </c>
      <c r="M7460">
        <v>6.7</v>
      </c>
      <c r="N7460">
        <v>3.1</v>
      </c>
      <c r="O7460">
        <v>5</v>
      </c>
      <c r="P7460">
        <v>3.2</v>
      </c>
      <c r="Q7460">
        <v>3.6</v>
      </c>
      <c r="R7460">
        <v>3.8</v>
      </c>
      <c r="S7460">
        <v>3.3</v>
      </c>
      <c r="T7460">
        <v>4.0999999999999996</v>
      </c>
      <c r="U7460" s="10">
        <f t="shared" si="332"/>
        <v>4.75</v>
      </c>
      <c r="V7460"/>
      <c r="W7460"/>
      <c r="X7460"/>
      <c r="Y7460"/>
      <c r="Z7460"/>
      <c r="AA7460"/>
      <c r="AB7460"/>
      <c r="AC7460"/>
      <c r="AD7460"/>
      <c r="AE7460"/>
      <c r="AF7460" s="10" t="str">
        <f t="shared" si="331"/>
        <v/>
      </c>
      <c r="AG7460"/>
    </row>
    <row r="7461" spans="1:33">
      <c r="A7461" s="27" t="s">
        <v>14</v>
      </c>
      <c r="B7461" t="s">
        <v>216</v>
      </c>
      <c r="C7461">
        <v>6</v>
      </c>
      <c r="D7461" s="3">
        <v>4</v>
      </c>
      <c r="E7461" s="3">
        <v>2015</v>
      </c>
      <c r="F7461" t="s">
        <v>29</v>
      </c>
      <c r="G7461" t="s">
        <v>29</v>
      </c>
      <c r="H7461">
        <v>2</v>
      </c>
      <c r="I7461" s="28">
        <f t="shared" si="333"/>
        <v>8</v>
      </c>
      <c r="J7461">
        <v>0.25</v>
      </c>
      <c r="K7461">
        <v>3.1</v>
      </c>
      <c r="L7461">
        <v>2.8</v>
      </c>
      <c r="M7461"/>
      <c r="N7461"/>
      <c r="O7461"/>
      <c r="P7461"/>
      <c r="Q7461"/>
      <c r="R7461"/>
      <c r="S7461"/>
      <c r="T7461"/>
      <c r="U7461" s="10">
        <f t="shared" si="332"/>
        <v>2.95</v>
      </c>
      <c r="V7461"/>
      <c r="W7461"/>
      <c r="X7461"/>
      <c r="Y7461"/>
      <c r="Z7461"/>
      <c r="AA7461"/>
      <c r="AB7461"/>
      <c r="AC7461"/>
      <c r="AD7461"/>
      <c r="AE7461"/>
      <c r="AF7461" s="10" t="str">
        <f t="shared" si="331"/>
        <v/>
      </c>
      <c r="AG7461"/>
    </row>
    <row r="7462" spans="1:33">
      <c r="A7462" s="27" t="s">
        <v>14</v>
      </c>
      <c r="B7462" t="s">
        <v>216</v>
      </c>
      <c r="C7462">
        <v>6</v>
      </c>
      <c r="D7462" s="3">
        <v>4</v>
      </c>
      <c r="E7462" s="3">
        <v>2015</v>
      </c>
      <c r="F7462" t="s">
        <v>466</v>
      </c>
      <c r="G7462" t="s">
        <v>217</v>
      </c>
      <c r="H7462">
        <v>1</v>
      </c>
      <c r="I7462" s="28">
        <f t="shared" si="333"/>
        <v>4</v>
      </c>
      <c r="J7462">
        <v>0.25</v>
      </c>
      <c r="K7462">
        <v>7.1</v>
      </c>
      <c r="L7462"/>
      <c r="M7462"/>
      <c r="N7462"/>
      <c r="O7462"/>
      <c r="P7462"/>
      <c r="Q7462"/>
      <c r="R7462"/>
      <c r="S7462"/>
      <c r="T7462"/>
      <c r="U7462" s="10">
        <f t="shared" si="332"/>
        <v>7.1</v>
      </c>
      <c r="V7462"/>
      <c r="W7462"/>
      <c r="X7462"/>
      <c r="Y7462"/>
      <c r="Z7462"/>
      <c r="AA7462"/>
      <c r="AB7462"/>
      <c r="AC7462"/>
      <c r="AD7462"/>
      <c r="AE7462"/>
      <c r="AF7462" s="10" t="str">
        <f t="shared" si="331"/>
        <v/>
      </c>
      <c r="AG7462"/>
    </row>
    <row r="7463" spans="1:33">
      <c r="A7463" s="27" t="s">
        <v>14</v>
      </c>
      <c r="B7463" t="s">
        <v>216</v>
      </c>
      <c r="C7463">
        <v>6</v>
      </c>
      <c r="D7463" s="3">
        <v>4</v>
      </c>
      <c r="E7463" s="3">
        <v>2015</v>
      </c>
      <c r="F7463" t="s">
        <v>24</v>
      </c>
      <c r="G7463" t="s">
        <v>24</v>
      </c>
      <c r="H7463">
        <v>1</v>
      </c>
      <c r="I7463" s="28">
        <f t="shared" si="333"/>
        <v>4</v>
      </c>
      <c r="J7463">
        <v>0.25</v>
      </c>
      <c r="K7463">
        <v>1.7</v>
      </c>
      <c r="L7463"/>
      <c r="M7463"/>
      <c r="N7463"/>
      <c r="O7463"/>
      <c r="P7463"/>
      <c r="Q7463"/>
      <c r="R7463"/>
      <c r="S7463"/>
      <c r="T7463"/>
      <c r="U7463" s="10">
        <f t="shared" si="332"/>
        <v>1.7</v>
      </c>
      <c r="V7463"/>
      <c r="W7463"/>
      <c r="X7463"/>
      <c r="Y7463"/>
      <c r="Z7463"/>
      <c r="AA7463"/>
      <c r="AB7463"/>
      <c r="AC7463"/>
      <c r="AD7463"/>
      <c r="AE7463"/>
      <c r="AF7463" s="10" t="str">
        <f t="shared" si="331"/>
        <v/>
      </c>
      <c r="AG7463"/>
    </row>
    <row r="7464" spans="1:33">
      <c r="A7464" s="27" t="s">
        <v>14</v>
      </c>
      <c r="B7464" t="s">
        <v>216</v>
      </c>
      <c r="C7464">
        <v>6</v>
      </c>
      <c r="D7464" s="3">
        <v>4</v>
      </c>
      <c r="E7464" s="3">
        <v>2015</v>
      </c>
      <c r="F7464" t="s">
        <v>87</v>
      </c>
      <c r="G7464" t="s">
        <v>428</v>
      </c>
      <c r="H7464">
        <v>37</v>
      </c>
      <c r="I7464" s="28">
        <f t="shared" si="333"/>
        <v>148</v>
      </c>
      <c r="J7464">
        <v>0.25</v>
      </c>
      <c r="K7464">
        <v>9.5</v>
      </c>
      <c r="L7464">
        <v>9.6</v>
      </c>
      <c r="M7464">
        <v>11</v>
      </c>
      <c r="N7464">
        <v>9</v>
      </c>
      <c r="O7464">
        <v>11</v>
      </c>
      <c r="P7464">
        <v>10</v>
      </c>
      <c r="Q7464">
        <v>9.1</v>
      </c>
      <c r="R7464">
        <v>8.3000000000000007</v>
      </c>
      <c r="S7464">
        <v>11</v>
      </c>
      <c r="T7464">
        <v>9.9</v>
      </c>
      <c r="U7464" s="10">
        <f t="shared" si="332"/>
        <v>9.84</v>
      </c>
      <c r="V7464"/>
      <c r="W7464"/>
      <c r="X7464"/>
      <c r="Y7464"/>
      <c r="Z7464"/>
      <c r="AA7464"/>
      <c r="AB7464"/>
      <c r="AC7464"/>
      <c r="AD7464"/>
      <c r="AE7464"/>
      <c r="AF7464" s="10" t="str">
        <f t="shared" si="331"/>
        <v/>
      </c>
      <c r="AG7464"/>
    </row>
    <row r="7465" spans="1:33">
      <c r="A7465" s="27" t="s">
        <v>14</v>
      </c>
      <c r="B7465" t="s">
        <v>216</v>
      </c>
      <c r="C7465">
        <v>6</v>
      </c>
      <c r="D7465" s="3">
        <v>4</v>
      </c>
      <c r="E7465" s="3">
        <v>2015</v>
      </c>
      <c r="F7465" t="s">
        <v>87</v>
      </c>
      <c r="G7465" t="s">
        <v>428</v>
      </c>
      <c r="H7465">
        <v>1</v>
      </c>
      <c r="I7465" s="28">
        <f t="shared" si="333"/>
        <v>1</v>
      </c>
      <c r="J7465">
        <v>1</v>
      </c>
      <c r="K7465">
        <v>10</v>
      </c>
      <c r="L7465"/>
      <c r="M7465"/>
      <c r="N7465"/>
      <c r="O7465"/>
      <c r="P7465"/>
      <c r="Q7465"/>
      <c r="R7465"/>
      <c r="S7465"/>
      <c r="T7465"/>
      <c r="U7465" s="10">
        <f t="shared" si="332"/>
        <v>10</v>
      </c>
      <c r="V7465"/>
      <c r="W7465"/>
      <c r="X7465"/>
      <c r="Y7465"/>
      <c r="Z7465"/>
      <c r="AA7465"/>
      <c r="AB7465"/>
      <c r="AC7465"/>
      <c r="AD7465"/>
      <c r="AE7465"/>
      <c r="AF7465" s="10" t="str">
        <f t="shared" si="331"/>
        <v/>
      </c>
      <c r="AG7465"/>
    </row>
    <row r="7466" spans="1:33">
      <c r="A7466" s="27" t="s">
        <v>14</v>
      </c>
      <c r="B7466" t="s">
        <v>216</v>
      </c>
      <c r="C7466">
        <v>6</v>
      </c>
      <c r="D7466" s="3">
        <v>4</v>
      </c>
      <c r="E7466" s="3">
        <v>2015</v>
      </c>
      <c r="F7466" t="s">
        <v>478</v>
      </c>
      <c r="G7466" t="s">
        <v>132</v>
      </c>
      <c r="H7466">
        <v>1</v>
      </c>
      <c r="I7466" s="28">
        <f t="shared" si="333"/>
        <v>4</v>
      </c>
      <c r="J7466">
        <v>0.25</v>
      </c>
      <c r="K7466"/>
      <c r="L7466"/>
      <c r="M7466"/>
      <c r="N7466"/>
      <c r="O7466"/>
      <c r="P7466"/>
      <c r="Q7466"/>
      <c r="R7466"/>
      <c r="S7466"/>
      <c r="T7466"/>
      <c r="U7466" s="10" t="str">
        <f t="shared" si="332"/>
        <v/>
      </c>
      <c r="V7466">
        <v>0.7</v>
      </c>
      <c r="W7466"/>
      <c r="X7466"/>
      <c r="Y7466"/>
      <c r="Z7466"/>
      <c r="AA7466"/>
      <c r="AB7466"/>
      <c r="AC7466"/>
      <c r="AD7466"/>
      <c r="AE7466"/>
      <c r="AF7466" s="10">
        <f t="shared" si="331"/>
        <v>0.7</v>
      </c>
      <c r="AG7466"/>
    </row>
    <row r="7467" spans="1:33">
      <c r="A7467" s="27" t="s">
        <v>14</v>
      </c>
      <c r="B7467" t="s">
        <v>216</v>
      </c>
      <c r="C7467">
        <v>6</v>
      </c>
      <c r="D7467" s="3">
        <v>4</v>
      </c>
      <c r="E7467" s="3">
        <v>2015</v>
      </c>
      <c r="F7467" t="s">
        <v>308</v>
      </c>
      <c r="G7467" t="s">
        <v>429</v>
      </c>
      <c r="H7467">
        <v>2</v>
      </c>
      <c r="I7467" s="28">
        <f t="shared" si="333"/>
        <v>2</v>
      </c>
      <c r="J7467">
        <v>1</v>
      </c>
      <c r="K7467"/>
      <c r="L7467"/>
      <c r="M7467"/>
      <c r="N7467"/>
      <c r="O7467"/>
      <c r="P7467"/>
      <c r="Q7467"/>
      <c r="R7467"/>
      <c r="S7467"/>
      <c r="T7467"/>
      <c r="U7467" s="10" t="str">
        <f t="shared" si="332"/>
        <v/>
      </c>
      <c r="V7467"/>
      <c r="W7467"/>
      <c r="X7467"/>
      <c r="Y7467"/>
      <c r="Z7467"/>
      <c r="AA7467"/>
      <c r="AB7467"/>
      <c r="AC7467"/>
      <c r="AD7467"/>
      <c r="AE7467"/>
      <c r="AF7467" s="10" t="str">
        <f t="shared" si="331"/>
        <v/>
      </c>
      <c r="AG7467"/>
    </row>
    <row r="7468" spans="1:33">
      <c r="A7468" s="27" t="s">
        <v>14</v>
      </c>
      <c r="B7468" t="s">
        <v>216</v>
      </c>
      <c r="C7468">
        <v>6</v>
      </c>
      <c r="D7468" s="3">
        <v>4</v>
      </c>
      <c r="E7468" s="3">
        <v>2015</v>
      </c>
      <c r="F7468" t="s">
        <v>308</v>
      </c>
      <c r="G7468" t="s">
        <v>429</v>
      </c>
      <c r="H7468">
        <v>30</v>
      </c>
      <c r="I7468" s="28">
        <f t="shared" si="333"/>
        <v>120</v>
      </c>
      <c r="J7468">
        <v>0.25</v>
      </c>
      <c r="K7468"/>
      <c r="L7468"/>
      <c r="M7468"/>
      <c r="N7468"/>
      <c r="O7468"/>
      <c r="P7468"/>
      <c r="Q7468"/>
      <c r="R7468"/>
      <c r="S7468"/>
      <c r="T7468"/>
      <c r="U7468" s="10" t="str">
        <f t="shared" si="332"/>
        <v/>
      </c>
      <c r="V7468"/>
      <c r="W7468"/>
      <c r="X7468"/>
      <c r="Y7468"/>
      <c r="Z7468"/>
      <c r="AA7468"/>
      <c r="AB7468"/>
      <c r="AC7468"/>
      <c r="AD7468"/>
      <c r="AE7468"/>
      <c r="AF7468" s="10" t="str">
        <f t="shared" si="331"/>
        <v/>
      </c>
      <c r="AG7468"/>
    </row>
    <row r="7469" spans="1:33">
      <c r="A7469" s="27" t="s">
        <v>14</v>
      </c>
      <c r="B7469" t="s">
        <v>216</v>
      </c>
      <c r="C7469">
        <v>6</v>
      </c>
      <c r="D7469" s="3">
        <v>4</v>
      </c>
      <c r="E7469" s="3">
        <v>2015</v>
      </c>
      <c r="F7469" t="s">
        <v>309</v>
      </c>
      <c r="G7469" t="s">
        <v>429</v>
      </c>
      <c r="H7469">
        <v>3</v>
      </c>
      <c r="I7469" s="28">
        <f t="shared" si="333"/>
        <v>12</v>
      </c>
      <c r="J7469">
        <v>0.25</v>
      </c>
      <c r="K7469"/>
      <c r="L7469"/>
      <c r="M7469"/>
      <c r="N7469"/>
      <c r="O7469"/>
      <c r="P7469"/>
      <c r="Q7469"/>
      <c r="R7469"/>
      <c r="S7469"/>
      <c r="T7469"/>
      <c r="U7469" s="10" t="str">
        <f t="shared" si="332"/>
        <v/>
      </c>
      <c r="V7469"/>
      <c r="W7469"/>
      <c r="X7469"/>
      <c r="Y7469"/>
      <c r="Z7469"/>
      <c r="AA7469"/>
      <c r="AB7469"/>
      <c r="AC7469"/>
      <c r="AD7469"/>
      <c r="AE7469"/>
      <c r="AF7469" s="10" t="str">
        <f t="shared" si="331"/>
        <v/>
      </c>
      <c r="AG7469"/>
    </row>
    <row r="7470" spans="1:33">
      <c r="A7470" s="27" t="s">
        <v>14</v>
      </c>
      <c r="B7470" t="s">
        <v>216</v>
      </c>
      <c r="C7470">
        <v>6</v>
      </c>
      <c r="D7470" s="3">
        <v>4</v>
      </c>
      <c r="E7470" s="3">
        <v>2015</v>
      </c>
      <c r="F7470" t="s">
        <v>48</v>
      </c>
      <c r="G7470" t="s">
        <v>48</v>
      </c>
      <c r="H7470">
        <v>6</v>
      </c>
      <c r="I7470" s="28">
        <f t="shared" si="333"/>
        <v>24</v>
      </c>
      <c r="J7470">
        <v>0.25</v>
      </c>
      <c r="K7470">
        <v>3.9</v>
      </c>
      <c r="L7470">
        <v>6</v>
      </c>
      <c r="M7470">
        <v>4.3</v>
      </c>
      <c r="N7470">
        <v>2.9</v>
      </c>
      <c r="O7470">
        <v>3.4</v>
      </c>
      <c r="P7470">
        <v>3.4</v>
      </c>
      <c r="Q7470"/>
      <c r="R7470"/>
      <c r="S7470"/>
      <c r="T7470"/>
      <c r="U7470" s="10">
        <f t="shared" si="332"/>
        <v>3.9833333333333325</v>
      </c>
      <c r="V7470"/>
      <c r="W7470"/>
      <c r="X7470"/>
      <c r="Y7470"/>
      <c r="Z7470"/>
      <c r="AA7470"/>
      <c r="AB7470"/>
      <c r="AC7470"/>
      <c r="AD7470"/>
      <c r="AE7470"/>
      <c r="AF7470" s="10" t="str">
        <f t="shared" si="331"/>
        <v/>
      </c>
      <c r="AG7470"/>
    </row>
    <row r="7471" spans="1:33">
      <c r="A7471" s="27" t="s">
        <v>14</v>
      </c>
      <c r="B7471" t="s">
        <v>216</v>
      </c>
      <c r="C7471">
        <v>6</v>
      </c>
      <c r="D7471" s="3">
        <v>4</v>
      </c>
      <c r="E7471" s="3">
        <v>2015</v>
      </c>
      <c r="F7471" t="s">
        <v>48</v>
      </c>
      <c r="G7471" t="s">
        <v>48</v>
      </c>
      <c r="H7471">
        <v>11</v>
      </c>
      <c r="I7471" s="28">
        <f t="shared" si="333"/>
        <v>11</v>
      </c>
      <c r="J7471">
        <v>1</v>
      </c>
      <c r="K7471">
        <v>9.1999999999999993</v>
      </c>
      <c r="L7471">
        <v>8</v>
      </c>
      <c r="M7471">
        <v>7.3</v>
      </c>
      <c r="N7471">
        <v>11</v>
      </c>
      <c r="O7471">
        <v>17</v>
      </c>
      <c r="P7471">
        <v>13</v>
      </c>
      <c r="Q7471">
        <v>7.4</v>
      </c>
      <c r="R7471">
        <v>7</v>
      </c>
      <c r="S7471">
        <v>13</v>
      </c>
      <c r="T7471">
        <v>13</v>
      </c>
      <c r="U7471" s="10">
        <f t="shared" si="332"/>
        <v>10.59</v>
      </c>
      <c r="V7471"/>
      <c r="W7471"/>
      <c r="X7471"/>
      <c r="Y7471"/>
      <c r="Z7471"/>
      <c r="AA7471"/>
      <c r="AB7471"/>
      <c r="AC7471"/>
      <c r="AD7471"/>
      <c r="AE7471"/>
      <c r="AF7471" s="10" t="str">
        <f t="shared" si="331"/>
        <v/>
      </c>
      <c r="AG7471"/>
    </row>
    <row r="7472" spans="1:33">
      <c r="A7472" s="27" t="s">
        <v>14</v>
      </c>
      <c r="B7472" t="s">
        <v>216</v>
      </c>
      <c r="C7472">
        <v>6</v>
      </c>
      <c r="D7472" s="3">
        <v>4</v>
      </c>
      <c r="E7472" s="3">
        <v>2015</v>
      </c>
      <c r="F7472" t="s">
        <v>33</v>
      </c>
      <c r="G7472" t="s">
        <v>33</v>
      </c>
      <c r="H7472">
        <v>15</v>
      </c>
      <c r="I7472" s="28">
        <f t="shared" si="333"/>
        <v>15</v>
      </c>
      <c r="J7472">
        <v>1</v>
      </c>
      <c r="K7472">
        <v>58</v>
      </c>
      <c r="L7472">
        <v>44</v>
      </c>
      <c r="M7472">
        <v>22</v>
      </c>
      <c r="N7472">
        <v>53</v>
      </c>
      <c r="O7472">
        <v>25</v>
      </c>
      <c r="P7472">
        <v>33</v>
      </c>
      <c r="Q7472">
        <v>30</v>
      </c>
      <c r="R7472">
        <v>25</v>
      </c>
      <c r="S7472">
        <v>22</v>
      </c>
      <c r="T7472">
        <v>16</v>
      </c>
      <c r="U7472" s="10">
        <f t="shared" si="332"/>
        <v>32.799999999999997</v>
      </c>
      <c r="V7472"/>
      <c r="W7472"/>
      <c r="X7472"/>
      <c r="Y7472"/>
      <c r="Z7472"/>
      <c r="AA7472"/>
      <c r="AB7472"/>
      <c r="AC7472"/>
      <c r="AD7472"/>
      <c r="AE7472"/>
      <c r="AF7472" s="10" t="str">
        <f t="shared" si="331"/>
        <v/>
      </c>
      <c r="AG7472"/>
    </row>
    <row r="7473" spans="1:33">
      <c r="A7473" s="27" t="s">
        <v>14</v>
      </c>
      <c r="B7473" t="s">
        <v>216</v>
      </c>
      <c r="C7473">
        <v>6</v>
      </c>
      <c r="D7473" s="3">
        <v>4</v>
      </c>
      <c r="E7473" s="3">
        <v>2015</v>
      </c>
      <c r="F7473" t="s">
        <v>249</v>
      </c>
      <c r="G7473" t="s">
        <v>316</v>
      </c>
      <c r="H7473">
        <v>1</v>
      </c>
      <c r="I7473" s="28">
        <f t="shared" si="333"/>
        <v>4</v>
      </c>
      <c r="J7473">
        <v>0.25</v>
      </c>
      <c r="K7473"/>
      <c r="L7473"/>
      <c r="M7473"/>
      <c r="N7473"/>
      <c r="O7473"/>
      <c r="P7473"/>
      <c r="Q7473"/>
      <c r="R7473"/>
      <c r="S7473"/>
      <c r="T7473"/>
      <c r="U7473" s="10" t="str">
        <f t="shared" si="332"/>
        <v/>
      </c>
      <c r="V7473"/>
      <c r="W7473"/>
      <c r="X7473"/>
      <c r="Y7473"/>
      <c r="Z7473"/>
      <c r="AA7473"/>
      <c r="AB7473"/>
      <c r="AC7473"/>
      <c r="AD7473"/>
      <c r="AE7473"/>
      <c r="AF7473" s="10" t="str">
        <f t="shared" si="331"/>
        <v/>
      </c>
      <c r="AG7473"/>
    </row>
    <row r="7474" spans="1:33">
      <c r="A7474" s="27" t="s">
        <v>14</v>
      </c>
      <c r="B7474" t="s">
        <v>216</v>
      </c>
      <c r="C7474">
        <v>6</v>
      </c>
      <c r="D7474" s="3">
        <v>4</v>
      </c>
      <c r="E7474" s="3">
        <v>2015</v>
      </c>
      <c r="F7474" t="s">
        <v>96</v>
      </c>
      <c r="G7474" t="s">
        <v>96</v>
      </c>
      <c r="H7474">
        <v>1</v>
      </c>
      <c r="I7474" s="28">
        <f t="shared" si="333"/>
        <v>4</v>
      </c>
      <c r="J7474">
        <v>0.25</v>
      </c>
      <c r="K7474">
        <v>12</v>
      </c>
      <c r="L7474"/>
      <c r="M7474"/>
      <c r="N7474"/>
      <c r="O7474"/>
      <c r="P7474"/>
      <c r="Q7474"/>
      <c r="R7474"/>
      <c r="S7474"/>
      <c r="T7474"/>
      <c r="U7474" s="10">
        <f t="shared" si="332"/>
        <v>12</v>
      </c>
      <c r="V7474"/>
      <c r="W7474"/>
      <c r="X7474"/>
      <c r="Y7474"/>
      <c r="Z7474"/>
      <c r="AA7474"/>
      <c r="AB7474"/>
      <c r="AC7474"/>
      <c r="AD7474"/>
      <c r="AE7474"/>
      <c r="AF7474" s="10" t="str">
        <f t="shared" si="331"/>
        <v/>
      </c>
      <c r="AG7474"/>
    </row>
    <row r="7475" spans="1:33">
      <c r="A7475" s="27" t="s">
        <v>14</v>
      </c>
      <c r="B7475" t="s">
        <v>216</v>
      </c>
      <c r="C7475">
        <v>6</v>
      </c>
      <c r="D7475" s="3">
        <v>4</v>
      </c>
      <c r="E7475" s="3">
        <v>2015</v>
      </c>
      <c r="F7475" t="s">
        <v>251</v>
      </c>
      <c r="G7475" t="s">
        <v>251</v>
      </c>
      <c r="H7475">
        <v>267</v>
      </c>
      <c r="I7475" s="28">
        <f t="shared" si="333"/>
        <v>1068</v>
      </c>
      <c r="J7475">
        <v>0.25</v>
      </c>
      <c r="K7475">
        <v>9</v>
      </c>
      <c r="L7475">
        <v>9.1</v>
      </c>
      <c r="M7475">
        <v>7.1</v>
      </c>
      <c r="N7475">
        <v>6.8</v>
      </c>
      <c r="O7475">
        <v>10</v>
      </c>
      <c r="P7475">
        <v>8.6999999999999993</v>
      </c>
      <c r="Q7475">
        <v>8.5</v>
      </c>
      <c r="R7475">
        <v>9.1999999999999993</v>
      </c>
      <c r="S7475">
        <v>8.1</v>
      </c>
      <c r="T7475">
        <v>7.6</v>
      </c>
      <c r="U7475" s="10">
        <f t="shared" si="332"/>
        <v>8.41</v>
      </c>
      <c r="V7475"/>
      <c r="W7475"/>
      <c r="X7475"/>
      <c r="Y7475"/>
      <c r="Z7475"/>
      <c r="AA7475"/>
      <c r="AB7475"/>
      <c r="AC7475"/>
      <c r="AD7475"/>
      <c r="AE7475"/>
      <c r="AF7475" s="10" t="str">
        <f t="shared" si="331"/>
        <v/>
      </c>
      <c r="AG7475"/>
    </row>
    <row r="7476" spans="1:33">
      <c r="A7476" s="27" t="s">
        <v>14</v>
      </c>
      <c r="B7476" t="s">
        <v>216</v>
      </c>
      <c r="C7476">
        <v>6</v>
      </c>
      <c r="D7476" s="3">
        <v>4</v>
      </c>
      <c r="E7476" s="3">
        <v>2015</v>
      </c>
      <c r="F7476" t="s">
        <v>251</v>
      </c>
      <c r="G7476" t="s">
        <v>251</v>
      </c>
      <c r="H7476">
        <v>1</v>
      </c>
      <c r="I7476" s="28">
        <f t="shared" si="333"/>
        <v>1</v>
      </c>
      <c r="J7476">
        <v>1</v>
      </c>
      <c r="K7476">
        <v>9.6</v>
      </c>
      <c r="L7476"/>
      <c r="M7476"/>
      <c r="N7476"/>
      <c r="O7476"/>
      <c r="P7476"/>
      <c r="Q7476"/>
      <c r="R7476"/>
      <c r="S7476"/>
      <c r="T7476"/>
      <c r="U7476" s="10">
        <f t="shared" si="332"/>
        <v>9.6</v>
      </c>
      <c r="V7476"/>
      <c r="W7476"/>
      <c r="X7476"/>
      <c r="Y7476"/>
      <c r="Z7476"/>
      <c r="AA7476"/>
      <c r="AB7476"/>
      <c r="AC7476"/>
      <c r="AD7476"/>
      <c r="AE7476"/>
      <c r="AF7476" s="10" t="str">
        <f t="shared" si="331"/>
        <v/>
      </c>
      <c r="AG7476"/>
    </row>
    <row r="7477" spans="1:33">
      <c r="A7477" s="27" t="s">
        <v>14</v>
      </c>
      <c r="B7477" t="s">
        <v>216</v>
      </c>
      <c r="C7477">
        <v>6</v>
      </c>
      <c r="D7477" s="3">
        <v>4</v>
      </c>
      <c r="E7477" s="3">
        <v>2015</v>
      </c>
      <c r="F7477" t="s">
        <v>388</v>
      </c>
      <c r="G7477" t="s">
        <v>388</v>
      </c>
      <c r="H7477">
        <v>5</v>
      </c>
      <c r="I7477" s="28">
        <f t="shared" si="333"/>
        <v>20</v>
      </c>
      <c r="J7477">
        <v>0.25</v>
      </c>
      <c r="K7477">
        <v>5.3</v>
      </c>
      <c r="L7477">
        <v>4.9000000000000004</v>
      </c>
      <c r="M7477">
        <v>3.4</v>
      </c>
      <c r="N7477">
        <v>6.7</v>
      </c>
      <c r="O7477">
        <v>4.5999999999999996</v>
      </c>
      <c r="P7477"/>
      <c r="Q7477"/>
      <c r="R7477"/>
      <c r="S7477"/>
      <c r="T7477"/>
      <c r="U7477" s="10">
        <f t="shared" si="332"/>
        <v>4.9799999999999995</v>
      </c>
      <c r="V7477"/>
      <c r="W7477"/>
      <c r="X7477"/>
      <c r="Y7477"/>
      <c r="Z7477"/>
      <c r="AA7477"/>
      <c r="AB7477"/>
      <c r="AC7477"/>
      <c r="AD7477"/>
      <c r="AE7477"/>
      <c r="AF7477" s="10" t="str">
        <f t="shared" si="331"/>
        <v/>
      </c>
      <c r="AG7477"/>
    </row>
    <row r="7478" spans="1:33">
      <c r="A7478" s="27" t="s">
        <v>14</v>
      </c>
      <c r="B7478" t="s">
        <v>216</v>
      </c>
      <c r="C7478">
        <v>6</v>
      </c>
      <c r="D7478" s="3">
        <v>4</v>
      </c>
      <c r="E7478" s="3">
        <v>2015</v>
      </c>
      <c r="F7478" t="s">
        <v>50</v>
      </c>
      <c r="G7478" t="s">
        <v>50</v>
      </c>
      <c r="H7478">
        <v>2</v>
      </c>
      <c r="I7478" s="28">
        <f t="shared" si="333"/>
        <v>8</v>
      </c>
      <c r="J7478">
        <v>0.25</v>
      </c>
      <c r="K7478">
        <v>3.6</v>
      </c>
      <c r="L7478">
        <v>3.7</v>
      </c>
      <c r="M7478"/>
      <c r="N7478"/>
      <c r="O7478"/>
      <c r="P7478"/>
      <c r="Q7478"/>
      <c r="R7478"/>
      <c r="S7478"/>
      <c r="T7478"/>
      <c r="U7478" s="10">
        <f t="shared" si="332"/>
        <v>3.6500000000000004</v>
      </c>
      <c r="V7478"/>
      <c r="W7478"/>
      <c r="X7478"/>
      <c r="Y7478"/>
      <c r="Z7478"/>
      <c r="AA7478"/>
      <c r="AB7478"/>
      <c r="AC7478"/>
      <c r="AD7478"/>
      <c r="AE7478"/>
      <c r="AF7478" s="10" t="str">
        <f t="shared" si="331"/>
        <v/>
      </c>
      <c r="AG7478"/>
    </row>
    <row r="7479" spans="1:33">
      <c r="A7479" s="27" t="s">
        <v>14</v>
      </c>
      <c r="B7479" t="s">
        <v>216</v>
      </c>
      <c r="C7479">
        <v>6</v>
      </c>
      <c r="D7479" s="3">
        <v>4</v>
      </c>
      <c r="E7479" s="3">
        <v>2015</v>
      </c>
      <c r="F7479" t="s">
        <v>54</v>
      </c>
      <c r="G7479" t="s">
        <v>437</v>
      </c>
      <c r="H7479">
        <v>1</v>
      </c>
      <c r="I7479" s="28">
        <f t="shared" si="333"/>
        <v>4</v>
      </c>
      <c r="J7479">
        <v>0.25</v>
      </c>
      <c r="K7479">
        <v>2.8</v>
      </c>
      <c r="L7479"/>
      <c r="M7479"/>
      <c r="N7479"/>
      <c r="O7479"/>
      <c r="P7479"/>
      <c r="Q7479"/>
      <c r="R7479"/>
      <c r="S7479"/>
      <c r="T7479"/>
      <c r="U7479" s="10">
        <f t="shared" si="332"/>
        <v>2.8</v>
      </c>
      <c r="V7479"/>
      <c r="W7479"/>
      <c r="X7479"/>
      <c r="Y7479"/>
      <c r="Z7479"/>
      <c r="AA7479"/>
      <c r="AB7479"/>
      <c r="AC7479"/>
      <c r="AD7479"/>
      <c r="AE7479"/>
      <c r="AF7479" s="10" t="str">
        <f t="shared" si="331"/>
        <v/>
      </c>
      <c r="AG7479"/>
    </row>
    <row r="7480" spans="1:33">
      <c r="A7480" s="27" t="s">
        <v>14</v>
      </c>
      <c r="B7480" t="s">
        <v>216</v>
      </c>
      <c r="C7480">
        <v>6</v>
      </c>
      <c r="D7480" s="3">
        <v>4</v>
      </c>
      <c r="E7480" s="3">
        <v>2015</v>
      </c>
      <c r="F7480" t="s">
        <v>768</v>
      </c>
      <c r="G7480" t="s">
        <v>158</v>
      </c>
      <c r="H7480">
        <v>1</v>
      </c>
      <c r="I7480" s="28">
        <f t="shared" si="333"/>
        <v>4</v>
      </c>
      <c r="J7480">
        <v>0.25</v>
      </c>
      <c r="K7480">
        <v>3.5</v>
      </c>
      <c r="L7480"/>
      <c r="M7480"/>
      <c r="N7480"/>
      <c r="O7480"/>
      <c r="P7480"/>
      <c r="Q7480"/>
      <c r="R7480"/>
      <c r="S7480"/>
      <c r="T7480"/>
      <c r="U7480" s="10">
        <f t="shared" si="332"/>
        <v>3.5</v>
      </c>
      <c r="V7480"/>
      <c r="W7480"/>
      <c r="X7480"/>
      <c r="Y7480"/>
      <c r="Z7480"/>
      <c r="AA7480"/>
      <c r="AB7480"/>
      <c r="AC7480"/>
      <c r="AD7480"/>
      <c r="AE7480"/>
      <c r="AF7480" s="10" t="str">
        <f t="shared" si="331"/>
        <v/>
      </c>
      <c r="AG7480"/>
    </row>
    <row r="7481" spans="1:33">
      <c r="A7481" s="27" t="s">
        <v>14</v>
      </c>
      <c r="B7481" t="s">
        <v>216</v>
      </c>
      <c r="C7481">
        <v>6</v>
      </c>
      <c r="D7481" s="3">
        <v>4</v>
      </c>
      <c r="E7481" s="3">
        <v>2015</v>
      </c>
      <c r="F7481" t="s">
        <v>183</v>
      </c>
      <c r="G7481" t="s">
        <v>439</v>
      </c>
      <c r="H7481">
        <v>5</v>
      </c>
      <c r="I7481" s="28">
        <f t="shared" si="333"/>
        <v>20</v>
      </c>
      <c r="J7481">
        <v>0.25</v>
      </c>
      <c r="K7481">
        <v>10</v>
      </c>
      <c r="L7481">
        <v>8.8000000000000007</v>
      </c>
      <c r="M7481">
        <v>4.3</v>
      </c>
      <c r="N7481">
        <v>7.6</v>
      </c>
      <c r="O7481"/>
      <c r="P7481"/>
      <c r="Q7481"/>
      <c r="R7481"/>
      <c r="S7481"/>
      <c r="T7481"/>
      <c r="U7481" s="10">
        <f t="shared" si="332"/>
        <v>7.6750000000000007</v>
      </c>
      <c r="V7481">
        <v>1.6</v>
      </c>
      <c r="W7481"/>
      <c r="X7481"/>
      <c r="Y7481"/>
      <c r="Z7481"/>
      <c r="AA7481"/>
      <c r="AB7481"/>
      <c r="AC7481"/>
      <c r="AD7481"/>
      <c r="AE7481"/>
      <c r="AF7481" s="10">
        <f t="shared" ref="AF7481:AF7544" si="334">IF(ISERROR(SUM(V7481:AE7481)/COUNT(V7481:AE7481)),"",SUM(V7481:AE7481)/COUNT(V7481:AE7481))</f>
        <v>1.6</v>
      </c>
      <c r="AG7481"/>
    </row>
    <row r="7482" spans="1:33">
      <c r="A7482" s="27" t="s">
        <v>14</v>
      </c>
      <c r="B7482" t="s">
        <v>216</v>
      </c>
      <c r="C7482">
        <v>6</v>
      </c>
      <c r="D7482" s="3">
        <v>4</v>
      </c>
      <c r="E7482" s="3">
        <v>2015</v>
      </c>
      <c r="F7482" t="s">
        <v>16</v>
      </c>
      <c r="G7482" t="s">
        <v>16</v>
      </c>
      <c r="H7482">
        <v>1</v>
      </c>
      <c r="I7482" s="28">
        <f t="shared" si="333"/>
        <v>1</v>
      </c>
      <c r="J7482">
        <v>1</v>
      </c>
      <c r="K7482">
        <v>3.2</v>
      </c>
      <c r="L7482"/>
      <c r="M7482"/>
      <c r="N7482"/>
      <c r="O7482"/>
      <c r="P7482"/>
      <c r="Q7482"/>
      <c r="R7482"/>
      <c r="S7482"/>
      <c r="T7482"/>
      <c r="U7482" s="10">
        <f t="shared" si="332"/>
        <v>3.2</v>
      </c>
      <c r="V7482"/>
      <c r="W7482"/>
      <c r="X7482"/>
      <c r="Y7482"/>
      <c r="Z7482"/>
      <c r="AA7482"/>
      <c r="AB7482"/>
      <c r="AC7482"/>
      <c r="AD7482"/>
      <c r="AE7482"/>
      <c r="AF7482" s="10" t="str">
        <f t="shared" si="334"/>
        <v/>
      </c>
      <c r="AG7482"/>
    </row>
    <row r="7483" spans="1:33">
      <c r="A7483" s="27" t="s">
        <v>14</v>
      </c>
      <c r="B7483" t="s">
        <v>216</v>
      </c>
      <c r="C7483">
        <v>6</v>
      </c>
      <c r="D7483" s="3">
        <v>4</v>
      </c>
      <c r="E7483" s="3">
        <v>2015</v>
      </c>
      <c r="F7483" t="s">
        <v>17</v>
      </c>
      <c r="G7483" t="s">
        <v>17</v>
      </c>
      <c r="H7483">
        <v>8</v>
      </c>
      <c r="I7483" s="28">
        <f t="shared" si="333"/>
        <v>32</v>
      </c>
      <c r="J7483">
        <v>0.25</v>
      </c>
      <c r="K7483">
        <v>7.6</v>
      </c>
      <c r="L7483">
        <v>8</v>
      </c>
      <c r="M7483">
        <v>7.5</v>
      </c>
      <c r="N7483">
        <v>7.3</v>
      </c>
      <c r="O7483"/>
      <c r="P7483"/>
      <c r="Q7483"/>
      <c r="R7483"/>
      <c r="S7483"/>
      <c r="T7483"/>
      <c r="U7483" s="10">
        <f t="shared" si="332"/>
        <v>7.6000000000000005</v>
      </c>
      <c r="V7483">
        <v>0.7</v>
      </c>
      <c r="W7483">
        <v>1.4</v>
      </c>
      <c r="X7483"/>
      <c r="Y7483"/>
      <c r="Z7483"/>
      <c r="AA7483"/>
      <c r="AB7483"/>
      <c r="AC7483"/>
      <c r="AD7483"/>
      <c r="AE7483"/>
      <c r="AF7483" s="10">
        <f t="shared" si="334"/>
        <v>1.0499999999999998</v>
      </c>
      <c r="AG7483"/>
    </row>
    <row r="7484" spans="1:33">
      <c r="A7484" s="27" t="s">
        <v>14</v>
      </c>
      <c r="B7484" t="s">
        <v>216</v>
      </c>
      <c r="C7484">
        <v>6</v>
      </c>
      <c r="D7484" s="3">
        <v>4</v>
      </c>
      <c r="E7484" s="3">
        <v>2015</v>
      </c>
      <c r="F7484" t="s">
        <v>21</v>
      </c>
      <c r="G7484" t="s">
        <v>21</v>
      </c>
      <c r="H7484">
        <v>2</v>
      </c>
      <c r="I7484" s="28">
        <f t="shared" si="333"/>
        <v>8</v>
      </c>
      <c r="J7484">
        <v>0.25</v>
      </c>
      <c r="K7484">
        <v>6.7</v>
      </c>
      <c r="L7484">
        <v>6.2</v>
      </c>
      <c r="M7484"/>
      <c r="N7484"/>
      <c r="O7484"/>
      <c r="P7484"/>
      <c r="Q7484"/>
      <c r="R7484"/>
      <c r="S7484"/>
      <c r="T7484"/>
      <c r="U7484" s="10">
        <f t="shared" si="332"/>
        <v>6.45</v>
      </c>
      <c r="V7484"/>
      <c r="W7484"/>
      <c r="X7484"/>
      <c r="Y7484"/>
      <c r="Z7484"/>
      <c r="AA7484"/>
      <c r="AB7484"/>
      <c r="AC7484"/>
      <c r="AD7484"/>
      <c r="AE7484"/>
      <c r="AF7484" s="10" t="str">
        <f t="shared" si="334"/>
        <v/>
      </c>
      <c r="AG7484"/>
    </row>
    <row r="7485" spans="1:33">
      <c r="A7485" s="27" t="s">
        <v>14</v>
      </c>
      <c r="B7485" t="s">
        <v>216</v>
      </c>
      <c r="C7485">
        <v>6</v>
      </c>
      <c r="D7485" s="3">
        <v>4</v>
      </c>
      <c r="E7485" s="3">
        <v>2015</v>
      </c>
      <c r="F7485" t="s">
        <v>554</v>
      </c>
      <c r="G7485" t="s">
        <v>546</v>
      </c>
      <c r="H7485">
        <v>1</v>
      </c>
      <c r="I7485" s="28">
        <f t="shared" si="333"/>
        <v>4</v>
      </c>
      <c r="J7485">
        <v>0.25</v>
      </c>
      <c r="K7485">
        <v>3</v>
      </c>
      <c r="L7485"/>
      <c r="M7485"/>
      <c r="N7485"/>
      <c r="O7485"/>
      <c r="P7485"/>
      <c r="Q7485"/>
      <c r="R7485"/>
      <c r="S7485"/>
      <c r="T7485"/>
      <c r="U7485" s="10">
        <f t="shared" si="332"/>
        <v>3</v>
      </c>
      <c r="V7485"/>
      <c r="W7485"/>
      <c r="X7485"/>
      <c r="Y7485"/>
      <c r="Z7485"/>
      <c r="AA7485"/>
      <c r="AB7485"/>
      <c r="AC7485"/>
      <c r="AD7485"/>
      <c r="AE7485"/>
      <c r="AF7485" s="10" t="str">
        <f t="shared" si="334"/>
        <v/>
      </c>
      <c r="AG7485"/>
    </row>
    <row r="7486" spans="1:33">
      <c r="A7486" s="27" t="s">
        <v>14</v>
      </c>
      <c r="B7486" t="s">
        <v>216</v>
      </c>
      <c r="C7486">
        <v>6</v>
      </c>
      <c r="D7486" s="3">
        <v>4</v>
      </c>
      <c r="E7486" s="3">
        <v>2015</v>
      </c>
      <c r="F7486" t="s">
        <v>99</v>
      </c>
      <c r="G7486" t="s">
        <v>99</v>
      </c>
      <c r="H7486">
        <v>1</v>
      </c>
      <c r="I7486" s="28">
        <f t="shared" si="333"/>
        <v>1</v>
      </c>
      <c r="J7486">
        <v>1</v>
      </c>
      <c r="K7486">
        <v>20</v>
      </c>
      <c r="L7486"/>
      <c r="M7486"/>
      <c r="N7486"/>
      <c r="O7486"/>
      <c r="P7486"/>
      <c r="Q7486"/>
      <c r="R7486"/>
      <c r="S7486"/>
      <c r="T7486"/>
      <c r="U7486" s="10">
        <f t="shared" si="332"/>
        <v>20</v>
      </c>
      <c r="V7486"/>
      <c r="W7486"/>
      <c r="X7486"/>
      <c r="Y7486"/>
      <c r="Z7486"/>
      <c r="AA7486"/>
      <c r="AB7486"/>
      <c r="AC7486"/>
      <c r="AD7486"/>
      <c r="AE7486"/>
      <c r="AF7486" s="10" t="str">
        <f t="shared" si="334"/>
        <v/>
      </c>
      <c r="AG7486"/>
    </row>
    <row r="7487" spans="1:33">
      <c r="A7487" s="27" t="s">
        <v>14</v>
      </c>
      <c r="B7487" t="s">
        <v>216</v>
      </c>
      <c r="C7487">
        <v>6</v>
      </c>
      <c r="D7487" s="3">
        <v>4</v>
      </c>
      <c r="E7487" s="3">
        <v>2015</v>
      </c>
      <c r="F7487" t="s">
        <v>159</v>
      </c>
      <c r="G7487" t="s">
        <v>159</v>
      </c>
      <c r="H7487">
        <v>4</v>
      </c>
      <c r="I7487" s="28">
        <f t="shared" si="333"/>
        <v>16</v>
      </c>
      <c r="J7487">
        <v>0.25</v>
      </c>
      <c r="K7487"/>
      <c r="L7487"/>
      <c r="M7487"/>
      <c r="N7487"/>
      <c r="O7487"/>
      <c r="P7487"/>
      <c r="Q7487"/>
      <c r="R7487"/>
      <c r="S7487"/>
      <c r="T7487"/>
      <c r="U7487" s="10" t="str">
        <f t="shared" si="332"/>
        <v/>
      </c>
      <c r="V7487"/>
      <c r="W7487"/>
      <c r="X7487"/>
      <c r="Y7487"/>
      <c r="Z7487"/>
      <c r="AA7487"/>
      <c r="AB7487"/>
      <c r="AC7487"/>
      <c r="AD7487"/>
      <c r="AE7487"/>
      <c r="AF7487" s="10" t="str">
        <f t="shared" si="334"/>
        <v/>
      </c>
      <c r="AG7487"/>
    </row>
    <row r="7488" spans="1:33">
      <c r="A7488" s="27" t="s">
        <v>14</v>
      </c>
      <c r="B7488" t="s">
        <v>216</v>
      </c>
      <c r="C7488">
        <v>6</v>
      </c>
      <c r="D7488" s="3">
        <v>4</v>
      </c>
      <c r="E7488" s="3">
        <v>2015</v>
      </c>
      <c r="F7488" t="s">
        <v>32</v>
      </c>
      <c r="G7488" t="s">
        <v>32</v>
      </c>
      <c r="H7488">
        <v>2</v>
      </c>
      <c r="I7488" s="28">
        <f t="shared" si="333"/>
        <v>8</v>
      </c>
      <c r="J7488">
        <v>0.25</v>
      </c>
      <c r="K7488">
        <v>6.3</v>
      </c>
      <c r="L7488"/>
      <c r="M7488"/>
      <c r="N7488"/>
      <c r="O7488"/>
      <c r="P7488"/>
      <c r="Q7488"/>
      <c r="R7488"/>
      <c r="S7488"/>
      <c r="T7488"/>
      <c r="U7488" s="10">
        <f t="shared" si="332"/>
        <v>6.3</v>
      </c>
      <c r="V7488">
        <v>0.9</v>
      </c>
      <c r="W7488"/>
      <c r="X7488"/>
      <c r="Y7488"/>
      <c r="Z7488"/>
      <c r="AA7488"/>
      <c r="AB7488"/>
      <c r="AC7488"/>
      <c r="AD7488"/>
      <c r="AE7488"/>
      <c r="AF7488" s="10">
        <f t="shared" si="334"/>
        <v>0.9</v>
      </c>
      <c r="AG7488"/>
    </row>
    <row r="7489" spans="1:33">
      <c r="A7489" s="27" t="s">
        <v>14</v>
      </c>
      <c r="B7489" t="s">
        <v>216</v>
      </c>
      <c r="C7489">
        <v>6</v>
      </c>
      <c r="D7489" s="3">
        <v>4</v>
      </c>
      <c r="E7489" s="3">
        <v>2015</v>
      </c>
      <c r="F7489" t="s">
        <v>38</v>
      </c>
      <c r="G7489" t="s">
        <v>38</v>
      </c>
      <c r="H7489">
        <v>12</v>
      </c>
      <c r="I7489" s="28">
        <f t="shared" si="333"/>
        <v>48</v>
      </c>
      <c r="J7489">
        <v>0.25</v>
      </c>
      <c r="K7489">
        <v>47</v>
      </c>
      <c r="L7489">
        <v>31</v>
      </c>
      <c r="M7489">
        <v>25</v>
      </c>
      <c r="N7489">
        <v>21</v>
      </c>
      <c r="O7489">
        <v>28</v>
      </c>
      <c r="P7489">
        <v>33</v>
      </c>
      <c r="Q7489"/>
      <c r="R7489"/>
      <c r="S7489"/>
      <c r="T7489"/>
      <c r="U7489" s="10">
        <f t="shared" si="332"/>
        <v>30.833333333333332</v>
      </c>
      <c r="V7489"/>
      <c r="W7489"/>
      <c r="X7489"/>
      <c r="Y7489"/>
      <c r="Z7489"/>
      <c r="AA7489"/>
      <c r="AB7489"/>
      <c r="AC7489"/>
      <c r="AD7489"/>
      <c r="AE7489"/>
      <c r="AF7489" s="10" t="str">
        <f t="shared" si="334"/>
        <v/>
      </c>
      <c r="AG7489"/>
    </row>
    <row r="7490" spans="1:33">
      <c r="A7490" s="27" t="s">
        <v>14</v>
      </c>
      <c r="B7490" t="s">
        <v>216</v>
      </c>
      <c r="C7490">
        <v>6</v>
      </c>
      <c r="D7490" s="3">
        <v>4</v>
      </c>
      <c r="E7490" s="3">
        <v>2015</v>
      </c>
      <c r="F7490" t="s">
        <v>38</v>
      </c>
      <c r="G7490" t="s">
        <v>38</v>
      </c>
      <c r="H7490">
        <v>23</v>
      </c>
      <c r="I7490" s="28">
        <f t="shared" si="333"/>
        <v>23</v>
      </c>
      <c r="J7490">
        <v>1</v>
      </c>
      <c r="K7490">
        <v>64</v>
      </c>
      <c r="L7490">
        <v>47</v>
      </c>
      <c r="M7490">
        <v>66</v>
      </c>
      <c r="N7490">
        <v>66</v>
      </c>
      <c r="O7490">
        <v>65</v>
      </c>
      <c r="P7490">
        <v>58</v>
      </c>
      <c r="Q7490">
        <v>68</v>
      </c>
      <c r="R7490">
        <v>46</v>
      </c>
      <c r="S7490">
        <v>57</v>
      </c>
      <c r="T7490">
        <v>35</v>
      </c>
      <c r="U7490" s="10">
        <f t="shared" si="332"/>
        <v>57.2</v>
      </c>
      <c r="V7490"/>
      <c r="W7490"/>
      <c r="X7490"/>
      <c r="Y7490"/>
      <c r="Z7490"/>
      <c r="AA7490"/>
      <c r="AB7490"/>
      <c r="AC7490"/>
      <c r="AD7490"/>
      <c r="AE7490"/>
      <c r="AF7490" s="10" t="str">
        <f t="shared" si="334"/>
        <v/>
      </c>
      <c r="AG7490"/>
    </row>
    <row r="7491" spans="1:33">
      <c r="A7491" s="27" t="s">
        <v>14</v>
      </c>
      <c r="B7491" t="s">
        <v>216</v>
      </c>
      <c r="C7491">
        <v>6</v>
      </c>
      <c r="D7491" s="3">
        <v>4</v>
      </c>
      <c r="E7491" s="3">
        <v>2015</v>
      </c>
      <c r="F7491" t="s">
        <v>297</v>
      </c>
      <c r="G7491" t="s">
        <v>451</v>
      </c>
      <c r="H7491">
        <v>9</v>
      </c>
      <c r="I7491" s="28">
        <f t="shared" si="333"/>
        <v>36</v>
      </c>
      <c r="J7491">
        <v>0.25</v>
      </c>
      <c r="K7491">
        <v>3.5</v>
      </c>
      <c r="L7491">
        <v>2.1</v>
      </c>
      <c r="M7491">
        <v>2.6</v>
      </c>
      <c r="N7491">
        <v>2.2999999999999998</v>
      </c>
      <c r="O7491">
        <v>2.9</v>
      </c>
      <c r="P7491"/>
      <c r="Q7491"/>
      <c r="R7491"/>
      <c r="S7491"/>
      <c r="T7491"/>
      <c r="U7491" s="10">
        <f t="shared" ref="U7491:U7554" si="335">IF(ISERROR(SUM(K7491:T7491)/COUNT(K7491:T7491)),"",SUM(K7491:T7491)/COUNT(K7491:T7491))</f>
        <v>2.68</v>
      </c>
      <c r="V7491"/>
      <c r="W7491"/>
      <c r="X7491"/>
      <c r="Y7491"/>
      <c r="Z7491"/>
      <c r="AA7491"/>
      <c r="AB7491"/>
      <c r="AC7491"/>
      <c r="AD7491"/>
      <c r="AE7491"/>
      <c r="AF7491" s="10" t="str">
        <f t="shared" si="334"/>
        <v/>
      </c>
      <c r="AG7491" t="s">
        <v>512</v>
      </c>
    </row>
    <row r="7492" spans="1:33">
      <c r="A7492" s="27" t="s">
        <v>14</v>
      </c>
      <c r="B7492" t="s">
        <v>216</v>
      </c>
      <c r="C7492">
        <v>6</v>
      </c>
      <c r="D7492" s="3">
        <v>4</v>
      </c>
      <c r="E7492" s="3">
        <v>2015</v>
      </c>
      <c r="F7492" t="s">
        <v>298</v>
      </c>
      <c r="G7492" t="s">
        <v>451</v>
      </c>
      <c r="H7492">
        <v>12</v>
      </c>
      <c r="I7492" s="28">
        <f t="shared" si="333"/>
        <v>48</v>
      </c>
      <c r="J7492">
        <v>0.25</v>
      </c>
      <c r="K7492">
        <v>2.8</v>
      </c>
      <c r="L7492">
        <v>3</v>
      </c>
      <c r="M7492">
        <v>2.5</v>
      </c>
      <c r="N7492">
        <v>2.2999999999999998</v>
      </c>
      <c r="O7492">
        <v>2.6</v>
      </c>
      <c r="P7492">
        <v>3.2</v>
      </c>
      <c r="Q7492">
        <v>2.5</v>
      </c>
      <c r="R7492">
        <v>2.6</v>
      </c>
      <c r="S7492">
        <v>2.4</v>
      </c>
      <c r="T7492">
        <v>2.2000000000000002</v>
      </c>
      <c r="U7492" s="10">
        <f t="shared" si="335"/>
        <v>2.6100000000000003</v>
      </c>
      <c r="V7492"/>
      <c r="W7492"/>
      <c r="X7492"/>
      <c r="Y7492"/>
      <c r="Z7492"/>
      <c r="AA7492"/>
      <c r="AB7492"/>
      <c r="AC7492"/>
      <c r="AD7492"/>
      <c r="AE7492"/>
      <c r="AF7492" s="10" t="str">
        <f t="shared" si="334"/>
        <v/>
      </c>
      <c r="AG7492"/>
    </row>
    <row r="7493" spans="1:33">
      <c r="A7493" s="27" t="s">
        <v>14</v>
      </c>
      <c r="B7493" t="s">
        <v>216</v>
      </c>
      <c r="C7493">
        <v>6</v>
      </c>
      <c r="D7493" s="3">
        <v>4</v>
      </c>
      <c r="E7493" s="3">
        <v>2015</v>
      </c>
      <c r="F7493" t="s">
        <v>337</v>
      </c>
      <c r="G7493" t="s">
        <v>337</v>
      </c>
      <c r="H7493">
        <v>37</v>
      </c>
      <c r="I7493" s="28">
        <f t="shared" si="333"/>
        <v>148</v>
      </c>
      <c r="J7493">
        <v>0.25</v>
      </c>
      <c r="K7493">
        <v>6.4</v>
      </c>
      <c r="L7493">
        <v>5.5</v>
      </c>
      <c r="M7493">
        <v>3.2</v>
      </c>
      <c r="N7493">
        <v>5.5</v>
      </c>
      <c r="O7493">
        <v>5</v>
      </c>
      <c r="P7493">
        <v>5.4</v>
      </c>
      <c r="Q7493">
        <v>4</v>
      </c>
      <c r="R7493">
        <v>7</v>
      </c>
      <c r="S7493">
        <v>3.3</v>
      </c>
      <c r="T7493">
        <v>2.8</v>
      </c>
      <c r="U7493" s="10">
        <f t="shared" si="335"/>
        <v>4.8099999999999996</v>
      </c>
      <c r="V7493"/>
      <c r="W7493"/>
      <c r="X7493"/>
      <c r="Y7493"/>
      <c r="Z7493"/>
      <c r="AA7493"/>
      <c r="AB7493"/>
      <c r="AC7493"/>
      <c r="AD7493"/>
      <c r="AE7493"/>
      <c r="AF7493" s="10" t="str">
        <f t="shared" si="334"/>
        <v/>
      </c>
      <c r="AG7493"/>
    </row>
    <row r="7494" spans="1:33">
      <c r="A7494" s="27" t="s">
        <v>14</v>
      </c>
      <c r="B7494" t="s">
        <v>216</v>
      </c>
      <c r="C7494">
        <v>6</v>
      </c>
      <c r="D7494" s="3">
        <v>4</v>
      </c>
      <c r="E7494" s="3">
        <v>2015</v>
      </c>
      <c r="F7494" t="s">
        <v>337</v>
      </c>
      <c r="G7494" t="s">
        <v>337</v>
      </c>
      <c r="H7494">
        <v>1</v>
      </c>
      <c r="I7494" s="28">
        <f t="shared" si="333"/>
        <v>1</v>
      </c>
      <c r="J7494">
        <v>1</v>
      </c>
      <c r="K7494">
        <v>4.9000000000000004</v>
      </c>
      <c r="L7494"/>
      <c r="M7494"/>
      <c r="N7494"/>
      <c r="O7494"/>
      <c r="P7494"/>
      <c r="Q7494"/>
      <c r="R7494"/>
      <c r="S7494"/>
      <c r="T7494"/>
      <c r="U7494" s="10">
        <f t="shared" si="335"/>
        <v>4.9000000000000004</v>
      </c>
      <c r="V7494"/>
      <c r="W7494"/>
      <c r="X7494"/>
      <c r="Y7494"/>
      <c r="Z7494"/>
      <c r="AA7494"/>
      <c r="AB7494"/>
      <c r="AC7494"/>
      <c r="AD7494"/>
      <c r="AE7494"/>
      <c r="AF7494" s="10" t="str">
        <f t="shared" si="334"/>
        <v/>
      </c>
      <c r="AG7494"/>
    </row>
    <row r="7495" spans="1:33">
      <c r="A7495" s="27" t="s">
        <v>14</v>
      </c>
      <c r="B7495" t="s">
        <v>216</v>
      </c>
      <c r="C7495">
        <v>6</v>
      </c>
      <c r="D7495" s="3">
        <v>4</v>
      </c>
      <c r="E7495" s="3">
        <v>2015</v>
      </c>
      <c r="F7495" t="s">
        <v>296</v>
      </c>
      <c r="G7495" t="s">
        <v>59</v>
      </c>
      <c r="H7495">
        <v>2</v>
      </c>
      <c r="I7495" s="28">
        <f t="shared" si="333"/>
        <v>8</v>
      </c>
      <c r="J7495">
        <v>0.25</v>
      </c>
      <c r="K7495">
        <v>6.7</v>
      </c>
      <c r="L7495">
        <v>4.8</v>
      </c>
      <c r="M7495"/>
      <c r="N7495"/>
      <c r="O7495"/>
      <c r="P7495"/>
      <c r="Q7495"/>
      <c r="R7495"/>
      <c r="S7495"/>
      <c r="T7495"/>
      <c r="U7495" s="10">
        <f t="shared" si="335"/>
        <v>5.75</v>
      </c>
      <c r="V7495"/>
      <c r="W7495"/>
      <c r="X7495"/>
      <c r="Y7495"/>
      <c r="Z7495"/>
      <c r="AA7495"/>
      <c r="AB7495"/>
      <c r="AC7495"/>
      <c r="AD7495"/>
      <c r="AE7495"/>
      <c r="AF7495" s="10" t="str">
        <f t="shared" si="334"/>
        <v/>
      </c>
      <c r="AG7495"/>
    </row>
    <row r="7496" spans="1:33">
      <c r="A7496" s="27" t="s">
        <v>14</v>
      </c>
      <c r="B7496" t="s">
        <v>216</v>
      </c>
      <c r="C7496">
        <v>6</v>
      </c>
      <c r="D7496" s="3">
        <v>4</v>
      </c>
      <c r="E7496" s="3">
        <v>2015</v>
      </c>
      <c r="F7496" t="s">
        <v>51</v>
      </c>
      <c r="G7496" t="s">
        <v>51</v>
      </c>
      <c r="H7496">
        <v>54</v>
      </c>
      <c r="I7496" s="28">
        <f t="shared" si="333"/>
        <v>216</v>
      </c>
      <c r="J7496">
        <v>0.25</v>
      </c>
      <c r="K7496">
        <v>5.3</v>
      </c>
      <c r="L7496">
        <v>4</v>
      </c>
      <c r="M7496">
        <v>5</v>
      </c>
      <c r="N7496">
        <v>4</v>
      </c>
      <c r="O7496">
        <v>2.9</v>
      </c>
      <c r="P7496">
        <v>2.4</v>
      </c>
      <c r="Q7496">
        <v>3.4</v>
      </c>
      <c r="R7496">
        <v>5</v>
      </c>
      <c r="S7496">
        <v>4.3</v>
      </c>
      <c r="T7496">
        <v>3.7</v>
      </c>
      <c r="U7496" s="10">
        <f t="shared" si="335"/>
        <v>4</v>
      </c>
      <c r="V7496"/>
      <c r="W7496"/>
      <c r="X7496"/>
      <c r="Y7496"/>
      <c r="Z7496"/>
      <c r="AA7496"/>
      <c r="AB7496"/>
      <c r="AC7496"/>
      <c r="AD7496"/>
      <c r="AE7496"/>
      <c r="AF7496" s="10" t="str">
        <f t="shared" si="334"/>
        <v/>
      </c>
      <c r="AG7496"/>
    </row>
    <row r="7497" spans="1:33">
      <c r="A7497" s="27" t="s">
        <v>14</v>
      </c>
      <c r="B7497" t="s">
        <v>216</v>
      </c>
      <c r="C7497">
        <v>6</v>
      </c>
      <c r="D7497" s="3">
        <v>4</v>
      </c>
      <c r="E7497" s="3">
        <v>2015</v>
      </c>
      <c r="F7497" t="s">
        <v>51</v>
      </c>
      <c r="G7497" t="s">
        <v>51</v>
      </c>
      <c r="H7497">
        <v>155</v>
      </c>
      <c r="I7497" s="28">
        <f t="shared" si="333"/>
        <v>155</v>
      </c>
      <c r="J7497">
        <v>1</v>
      </c>
      <c r="K7497">
        <v>6.6</v>
      </c>
      <c r="L7497">
        <v>6.5</v>
      </c>
      <c r="M7497">
        <v>5.4</v>
      </c>
      <c r="N7497">
        <v>6</v>
      </c>
      <c r="O7497">
        <v>6.7</v>
      </c>
      <c r="P7497">
        <v>5.9</v>
      </c>
      <c r="Q7497">
        <v>6.1</v>
      </c>
      <c r="R7497">
        <v>7</v>
      </c>
      <c r="S7497">
        <v>8.4</v>
      </c>
      <c r="T7497">
        <v>6.1</v>
      </c>
      <c r="U7497" s="10">
        <f t="shared" si="335"/>
        <v>6.4700000000000006</v>
      </c>
      <c r="V7497"/>
      <c r="W7497"/>
      <c r="X7497"/>
      <c r="Y7497"/>
      <c r="Z7497"/>
      <c r="AA7497"/>
      <c r="AB7497"/>
      <c r="AC7497"/>
      <c r="AD7497"/>
      <c r="AE7497"/>
      <c r="AF7497" s="10" t="str">
        <f t="shared" si="334"/>
        <v/>
      </c>
      <c r="AG7497"/>
    </row>
    <row r="7498" spans="1:33">
      <c r="A7498" s="27" t="s">
        <v>14</v>
      </c>
      <c r="B7498" t="s">
        <v>216</v>
      </c>
      <c r="C7498">
        <v>6</v>
      </c>
      <c r="D7498" s="3">
        <v>4</v>
      </c>
      <c r="E7498" s="3">
        <v>2015</v>
      </c>
      <c r="F7498" t="s">
        <v>482</v>
      </c>
      <c r="G7498" t="s">
        <v>194</v>
      </c>
      <c r="H7498">
        <v>5</v>
      </c>
      <c r="I7498" s="28">
        <f t="shared" si="333"/>
        <v>20</v>
      </c>
      <c r="J7498">
        <v>0.25</v>
      </c>
      <c r="K7498">
        <v>3.1</v>
      </c>
      <c r="L7498">
        <v>4</v>
      </c>
      <c r="M7498">
        <v>3.8</v>
      </c>
      <c r="N7498">
        <v>2.2000000000000002</v>
      </c>
      <c r="O7498">
        <v>3.9</v>
      </c>
      <c r="P7498"/>
      <c r="Q7498"/>
      <c r="R7498"/>
      <c r="S7498"/>
      <c r="T7498"/>
      <c r="U7498" s="10">
        <f t="shared" si="335"/>
        <v>3.3999999999999995</v>
      </c>
      <c r="V7498"/>
      <c r="W7498"/>
      <c r="X7498"/>
      <c r="Y7498"/>
      <c r="Z7498"/>
      <c r="AA7498"/>
      <c r="AB7498"/>
      <c r="AC7498"/>
      <c r="AD7498"/>
      <c r="AE7498"/>
      <c r="AF7498" s="10" t="str">
        <f t="shared" si="334"/>
        <v/>
      </c>
      <c r="AG7498" t="s">
        <v>513</v>
      </c>
    </row>
    <row r="7499" spans="1:33">
      <c r="A7499" s="27" t="s">
        <v>14</v>
      </c>
      <c r="B7499" t="s">
        <v>216</v>
      </c>
      <c r="C7499">
        <v>6</v>
      </c>
      <c r="D7499" s="3">
        <v>4</v>
      </c>
      <c r="E7499" s="3">
        <v>2015</v>
      </c>
      <c r="F7499" t="s">
        <v>43</v>
      </c>
      <c r="G7499" t="s">
        <v>44</v>
      </c>
      <c r="H7499">
        <v>13</v>
      </c>
      <c r="I7499" s="28">
        <f t="shared" si="333"/>
        <v>52</v>
      </c>
      <c r="J7499">
        <v>0.25</v>
      </c>
      <c r="K7499">
        <v>6.1</v>
      </c>
      <c r="L7499">
        <v>4.8</v>
      </c>
      <c r="M7499">
        <v>3.3</v>
      </c>
      <c r="N7499">
        <v>5.8</v>
      </c>
      <c r="O7499">
        <v>3.9</v>
      </c>
      <c r="P7499">
        <v>4</v>
      </c>
      <c r="Q7499">
        <v>5.3</v>
      </c>
      <c r="R7499">
        <v>3.4</v>
      </c>
      <c r="S7499">
        <v>2.4</v>
      </c>
      <c r="T7499">
        <v>5.5</v>
      </c>
      <c r="U7499" s="10">
        <f t="shared" si="335"/>
        <v>4.4499999999999993</v>
      </c>
      <c r="V7499"/>
      <c r="W7499"/>
      <c r="X7499"/>
      <c r="Y7499"/>
      <c r="Z7499"/>
      <c r="AA7499"/>
      <c r="AB7499"/>
      <c r="AC7499"/>
      <c r="AD7499"/>
      <c r="AE7499"/>
      <c r="AF7499" s="10" t="str">
        <f t="shared" si="334"/>
        <v/>
      </c>
      <c r="AG7499"/>
    </row>
    <row r="7500" spans="1:33">
      <c r="A7500" s="27" t="s">
        <v>14</v>
      </c>
      <c r="B7500" t="s">
        <v>216</v>
      </c>
      <c r="C7500">
        <v>6</v>
      </c>
      <c r="D7500" s="3">
        <v>4</v>
      </c>
      <c r="E7500" s="3">
        <v>2015</v>
      </c>
      <c r="F7500" t="s">
        <v>43</v>
      </c>
      <c r="G7500" t="s">
        <v>44</v>
      </c>
      <c r="H7500">
        <v>1</v>
      </c>
      <c r="I7500" s="28">
        <f t="shared" si="333"/>
        <v>1</v>
      </c>
      <c r="J7500">
        <v>1</v>
      </c>
      <c r="K7500">
        <v>6.1</v>
      </c>
      <c r="L7500"/>
      <c r="M7500"/>
      <c r="N7500"/>
      <c r="O7500"/>
      <c r="P7500"/>
      <c r="Q7500"/>
      <c r="R7500"/>
      <c r="S7500"/>
      <c r="T7500"/>
      <c r="U7500" s="10">
        <f t="shared" si="335"/>
        <v>6.1</v>
      </c>
      <c r="V7500"/>
      <c r="W7500"/>
      <c r="X7500"/>
      <c r="Y7500"/>
      <c r="Z7500"/>
      <c r="AA7500"/>
      <c r="AB7500"/>
      <c r="AC7500"/>
      <c r="AD7500"/>
      <c r="AE7500"/>
      <c r="AF7500" s="10" t="str">
        <f t="shared" si="334"/>
        <v/>
      </c>
      <c r="AG7500"/>
    </row>
    <row r="7501" spans="1:33">
      <c r="A7501" s="27" t="s">
        <v>14</v>
      </c>
      <c r="B7501" t="s">
        <v>216</v>
      </c>
      <c r="C7501">
        <v>6</v>
      </c>
      <c r="D7501" s="3">
        <v>4</v>
      </c>
      <c r="E7501" s="3">
        <v>2015</v>
      </c>
      <c r="F7501" t="s">
        <v>480</v>
      </c>
      <c r="G7501" t="s">
        <v>480</v>
      </c>
      <c r="H7501">
        <v>4</v>
      </c>
      <c r="I7501" s="28">
        <f t="shared" si="333"/>
        <v>16</v>
      </c>
      <c r="J7501">
        <v>0.25</v>
      </c>
      <c r="K7501">
        <v>5.3</v>
      </c>
      <c r="L7501">
        <v>4.8</v>
      </c>
      <c r="M7501">
        <v>5.3</v>
      </c>
      <c r="N7501">
        <v>4.2</v>
      </c>
      <c r="O7501"/>
      <c r="P7501"/>
      <c r="Q7501"/>
      <c r="R7501"/>
      <c r="S7501"/>
      <c r="T7501"/>
      <c r="U7501" s="10">
        <f t="shared" si="335"/>
        <v>4.8999999999999995</v>
      </c>
      <c r="V7501"/>
      <c r="W7501"/>
      <c r="X7501"/>
      <c r="Y7501"/>
      <c r="Z7501"/>
      <c r="AA7501"/>
      <c r="AB7501"/>
      <c r="AC7501"/>
      <c r="AD7501"/>
      <c r="AE7501"/>
      <c r="AF7501" s="10" t="str">
        <f t="shared" si="334"/>
        <v/>
      </c>
      <c r="AG7501"/>
    </row>
    <row r="7502" spans="1:33">
      <c r="A7502" s="27" t="s">
        <v>14</v>
      </c>
      <c r="B7502" t="s">
        <v>216</v>
      </c>
      <c r="C7502">
        <v>6</v>
      </c>
      <c r="D7502" s="3">
        <v>4</v>
      </c>
      <c r="E7502" s="3">
        <v>2015</v>
      </c>
      <c r="F7502" t="s">
        <v>315</v>
      </c>
      <c r="G7502" t="s">
        <v>315</v>
      </c>
      <c r="H7502">
        <v>1</v>
      </c>
      <c r="I7502" s="28">
        <f t="shared" si="333"/>
        <v>1</v>
      </c>
      <c r="J7502">
        <v>1</v>
      </c>
      <c r="K7502">
        <v>4.5</v>
      </c>
      <c r="L7502"/>
      <c r="M7502"/>
      <c r="N7502"/>
      <c r="O7502"/>
      <c r="P7502"/>
      <c r="Q7502"/>
      <c r="R7502"/>
      <c r="S7502"/>
      <c r="T7502"/>
      <c r="U7502" s="10">
        <f t="shared" si="335"/>
        <v>4.5</v>
      </c>
      <c r="V7502"/>
      <c r="W7502"/>
      <c r="X7502"/>
      <c r="Y7502"/>
      <c r="Z7502"/>
      <c r="AA7502"/>
      <c r="AB7502"/>
      <c r="AC7502"/>
      <c r="AD7502"/>
      <c r="AE7502"/>
      <c r="AF7502" s="10" t="str">
        <f t="shared" si="334"/>
        <v/>
      </c>
      <c r="AG7502"/>
    </row>
    <row r="7503" spans="1:33">
      <c r="A7503" s="27" t="s">
        <v>14</v>
      </c>
      <c r="B7503" t="s">
        <v>216</v>
      </c>
      <c r="C7503">
        <v>6</v>
      </c>
      <c r="D7503" s="3">
        <v>4</v>
      </c>
      <c r="E7503" s="3">
        <v>2015</v>
      </c>
      <c r="F7503" t="s">
        <v>41</v>
      </c>
      <c r="G7503" t="s">
        <v>40</v>
      </c>
      <c r="H7503">
        <v>2</v>
      </c>
      <c r="I7503" s="28">
        <f t="shared" si="333"/>
        <v>8</v>
      </c>
      <c r="J7503">
        <v>0.25</v>
      </c>
      <c r="K7503">
        <v>3</v>
      </c>
      <c r="L7503">
        <v>3.1</v>
      </c>
      <c r="M7503"/>
      <c r="N7503"/>
      <c r="O7503"/>
      <c r="P7503"/>
      <c r="Q7503"/>
      <c r="R7503"/>
      <c r="S7503"/>
      <c r="T7503"/>
      <c r="U7503" s="10">
        <f t="shared" si="335"/>
        <v>3.05</v>
      </c>
      <c r="V7503"/>
      <c r="W7503"/>
      <c r="X7503"/>
      <c r="Y7503"/>
      <c r="Z7503"/>
      <c r="AA7503"/>
      <c r="AB7503"/>
      <c r="AC7503"/>
      <c r="AD7503"/>
      <c r="AE7503"/>
      <c r="AF7503" s="10" t="str">
        <f t="shared" si="334"/>
        <v/>
      </c>
      <c r="AG7503"/>
    </row>
    <row r="7504" spans="1:33">
      <c r="A7504" s="27" t="s">
        <v>14</v>
      </c>
      <c r="B7504" t="s">
        <v>216</v>
      </c>
      <c r="C7504">
        <v>6</v>
      </c>
      <c r="D7504" s="3">
        <v>4</v>
      </c>
      <c r="E7504" s="3">
        <v>2015</v>
      </c>
      <c r="F7504" t="s">
        <v>39</v>
      </c>
      <c r="G7504" t="s">
        <v>40</v>
      </c>
      <c r="H7504">
        <v>13</v>
      </c>
      <c r="I7504" s="28">
        <f t="shared" si="333"/>
        <v>52</v>
      </c>
      <c r="J7504">
        <v>0.25</v>
      </c>
      <c r="K7504">
        <v>5.5</v>
      </c>
      <c r="L7504">
        <v>5.8</v>
      </c>
      <c r="M7504">
        <v>4.7</v>
      </c>
      <c r="N7504">
        <v>3.7</v>
      </c>
      <c r="O7504">
        <v>5.3</v>
      </c>
      <c r="P7504">
        <v>2.2999999999999998</v>
      </c>
      <c r="Q7504">
        <v>5.6</v>
      </c>
      <c r="R7504">
        <v>5.3</v>
      </c>
      <c r="S7504">
        <v>4.3</v>
      </c>
      <c r="T7504">
        <v>6.1</v>
      </c>
      <c r="U7504" s="10">
        <f t="shared" si="335"/>
        <v>4.8599999999999994</v>
      </c>
      <c r="V7504"/>
      <c r="W7504"/>
      <c r="X7504"/>
      <c r="Y7504"/>
      <c r="Z7504"/>
      <c r="AA7504"/>
      <c r="AB7504"/>
      <c r="AC7504"/>
      <c r="AD7504"/>
      <c r="AE7504"/>
      <c r="AF7504" s="10" t="str">
        <f t="shared" si="334"/>
        <v/>
      </c>
      <c r="AG7504"/>
    </row>
    <row r="7505" spans="1:33">
      <c r="A7505" s="27" t="s">
        <v>14</v>
      </c>
      <c r="B7505" t="s">
        <v>216</v>
      </c>
      <c r="C7505">
        <v>6</v>
      </c>
      <c r="D7505" s="3">
        <v>4</v>
      </c>
      <c r="E7505" s="3">
        <v>2015</v>
      </c>
      <c r="F7505" t="s">
        <v>165</v>
      </c>
      <c r="G7505" t="s">
        <v>165</v>
      </c>
      <c r="H7505">
        <v>2</v>
      </c>
      <c r="I7505" s="28">
        <f t="shared" si="333"/>
        <v>2</v>
      </c>
      <c r="J7505">
        <v>1</v>
      </c>
      <c r="K7505">
        <v>34</v>
      </c>
      <c r="L7505">
        <v>29</v>
      </c>
      <c r="M7505"/>
      <c r="N7505"/>
      <c r="O7505"/>
      <c r="P7505"/>
      <c r="Q7505"/>
      <c r="R7505"/>
      <c r="S7505"/>
      <c r="T7505"/>
      <c r="U7505" s="10">
        <f t="shared" si="335"/>
        <v>31.5</v>
      </c>
      <c r="V7505"/>
      <c r="W7505"/>
      <c r="X7505"/>
      <c r="Y7505"/>
      <c r="Z7505"/>
      <c r="AA7505"/>
      <c r="AB7505"/>
      <c r="AC7505"/>
      <c r="AD7505"/>
      <c r="AE7505"/>
      <c r="AF7505" s="10" t="str">
        <f t="shared" si="334"/>
        <v/>
      </c>
      <c r="AG7505"/>
    </row>
    <row r="7506" spans="1:33">
      <c r="A7506" s="27" t="s">
        <v>14</v>
      </c>
      <c r="B7506" t="s">
        <v>216</v>
      </c>
      <c r="C7506">
        <v>6</v>
      </c>
      <c r="D7506" s="3">
        <v>4</v>
      </c>
      <c r="E7506" s="3">
        <v>2015</v>
      </c>
      <c r="F7506" t="s">
        <v>481</v>
      </c>
      <c r="G7506" t="s">
        <v>299</v>
      </c>
      <c r="H7506">
        <v>1</v>
      </c>
      <c r="I7506" s="28">
        <f t="shared" si="333"/>
        <v>4</v>
      </c>
      <c r="J7506">
        <v>0.25</v>
      </c>
      <c r="K7506">
        <v>1.4</v>
      </c>
      <c r="L7506"/>
      <c r="M7506"/>
      <c r="N7506"/>
      <c r="O7506"/>
      <c r="P7506"/>
      <c r="Q7506"/>
      <c r="R7506"/>
      <c r="S7506"/>
      <c r="T7506"/>
      <c r="U7506" s="10">
        <f t="shared" si="335"/>
        <v>1.4</v>
      </c>
      <c r="V7506"/>
      <c r="W7506"/>
      <c r="X7506"/>
      <c r="Y7506"/>
      <c r="Z7506"/>
      <c r="AA7506"/>
      <c r="AB7506"/>
      <c r="AC7506"/>
      <c r="AD7506"/>
      <c r="AE7506"/>
      <c r="AF7506" s="10" t="str">
        <f t="shared" si="334"/>
        <v/>
      </c>
      <c r="AG7506" t="s">
        <v>66</v>
      </c>
    </row>
    <row r="7507" spans="1:33">
      <c r="A7507" s="27" t="s">
        <v>14</v>
      </c>
      <c r="B7507" t="s">
        <v>216</v>
      </c>
      <c r="C7507">
        <v>6</v>
      </c>
      <c r="D7507" s="3">
        <v>4</v>
      </c>
      <c r="E7507" s="3">
        <v>2015</v>
      </c>
      <c r="F7507" t="s">
        <v>134</v>
      </c>
      <c r="G7507" t="s">
        <v>299</v>
      </c>
      <c r="H7507">
        <v>1</v>
      </c>
      <c r="I7507" s="28">
        <f t="shared" si="333"/>
        <v>4</v>
      </c>
      <c r="J7507">
        <v>0.25</v>
      </c>
      <c r="K7507"/>
      <c r="L7507"/>
      <c r="M7507"/>
      <c r="N7507"/>
      <c r="O7507"/>
      <c r="P7507"/>
      <c r="Q7507"/>
      <c r="R7507"/>
      <c r="S7507"/>
      <c r="T7507"/>
      <c r="U7507" s="10" t="str">
        <f t="shared" si="335"/>
        <v/>
      </c>
      <c r="V7507"/>
      <c r="W7507"/>
      <c r="X7507"/>
      <c r="Y7507"/>
      <c r="Z7507"/>
      <c r="AA7507"/>
      <c r="AB7507"/>
      <c r="AC7507"/>
      <c r="AD7507"/>
      <c r="AE7507"/>
      <c r="AF7507" s="10" t="str">
        <f t="shared" si="334"/>
        <v/>
      </c>
      <c r="AG7507"/>
    </row>
    <row r="7508" spans="1:33">
      <c r="A7508" s="27" t="s">
        <v>14</v>
      </c>
      <c r="B7508" t="s">
        <v>216</v>
      </c>
      <c r="C7508">
        <v>6</v>
      </c>
      <c r="D7508" s="3">
        <v>4</v>
      </c>
      <c r="E7508" s="3">
        <v>2015</v>
      </c>
      <c r="F7508" t="s">
        <v>134</v>
      </c>
      <c r="G7508" t="s">
        <v>299</v>
      </c>
      <c r="H7508">
        <v>2</v>
      </c>
      <c r="I7508" s="28">
        <f t="shared" si="333"/>
        <v>2</v>
      </c>
      <c r="J7508">
        <v>1</v>
      </c>
      <c r="K7508">
        <v>7.4</v>
      </c>
      <c r="L7508">
        <v>11</v>
      </c>
      <c r="M7508"/>
      <c r="N7508"/>
      <c r="O7508"/>
      <c r="P7508"/>
      <c r="Q7508"/>
      <c r="R7508"/>
      <c r="S7508"/>
      <c r="T7508"/>
      <c r="U7508" s="10">
        <f t="shared" si="335"/>
        <v>9.1999999999999993</v>
      </c>
      <c r="V7508"/>
      <c r="W7508"/>
      <c r="X7508"/>
      <c r="Y7508"/>
      <c r="Z7508"/>
      <c r="AA7508"/>
      <c r="AB7508"/>
      <c r="AC7508"/>
      <c r="AD7508"/>
      <c r="AE7508"/>
      <c r="AF7508" s="10" t="str">
        <f t="shared" si="334"/>
        <v/>
      </c>
      <c r="AG7508"/>
    </row>
    <row r="7509" spans="1:33">
      <c r="A7509" s="27" t="s">
        <v>14</v>
      </c>
      <c r="B7509" t="s">
        <v>216</v>
      </c>
      <c r="C7509">
        <v>6</v>
      </c>
      <c r="D7509" s="3">
        <v>4</v>
      </c>
      <c r="E7509" s="3">
        <v>2015</v>
      </c>
      <c r="F7509" t="s">
        <v>27</v>
      </c>
      <c r="G7509" t="s">
        <v>27</v>
      </c>
      <c r="H7509">
        <v>38</v>
      </c>
      <c r="I7509" s="28">
        <f t="shared" si="333"/>
        <v>152</v>
      </c>
      <c r="J7509">
        <v>0.25</v>
      </c>
      <c r="K7509">
        <v>2.2999999999999998</v>
      </c>
      <c r="L7509">
        <v>2.4</v>
      </c>
      <c r="M7509">
        <v>2.6</v>
      </c>
      <c r="N7509">
        <v>2.9</v>
      </c>
      <c r="O7509">
        <v>2</v>
      </c>
      <c r="P7509">
        <v>2.8</v>
      </c>
      <c r="Q7509">
        <v>2.4</v>
      </c>
      <c r="R7509">
        <v>2.8</v>
      </c>
      <c r="S7509">
        <v>2.6</v>
      </c>
      <c r="T7509">
        <v>2.4</v>
      </c>
      <c r="U7509" s="10">
        <f t="shared" si="335"/>
        <v>2.52</v>
      </c>
      <c r="V7509"/>
      <c r="W7509"/>
      <c r="X7509"/>
      <c r="Y7509"/>
      <c r="Z7509"/>
      <c r="AA7509"/>
      <c r="AB7509"/>
      <c r="AC7509"/>
      <c r="AD7509"/>
      <c r="AE7509"/>
      <c r="AF7509" s="10" t="str">
        <f t="shared" si="334"/>
        <v/>
      </c>
      <c r="AG7509"/>
    </row>
    <row r="7510" spans="1:33">
      <c r="A7510" s="27" t="s">
        <v>14</v>
      </c>
      <c r="B7510" t="s">
        <v>216</v>
      </c>
      <c r="C7510">
        <v>6</v>
      </c>
      <c r="D7510" s="3">
        <v>4</v>
      </c>
      <c r="E7510" s="3">
        <v>2015</v>
      </c>
      <c r="F7510" t="s">
        <v>27</v>
      </c>
      <c r="G7510" t="s">
        <v>27</v>
      </c>
      <c r="H7510">
        <v>1</v>
      </c>
      <c r="I7510" s="28">
        <f t="shared" si="333"/>
        <v>1</v>
      </c>
      <c r="J7510">
        <v>1</v>
      </c>
      <c r="K7510">
        <v>2.2000000000000002</v>
      </c>
      <c r="L7510"/>
      <c r="M7510"/>
      <c r="N7510"/>
      <c r="O7510"/>
      <c r="P7510"/>
      <c r="Q7510"/>
      <c r="R7510"/>
      <c r="S7510"/>
      <c r="T7510"/>
      <c r="U7510" s="10">
        <f t="shared" si="335"/>
        <v>2.2000000000000002</v>
      </c>
      <c r="V7510"/>
      <c r="W7510"/>
      <c r="X7510"/>
      <c r="Y7510"/>
      <c r="Z7510"/>
      <c r="AA7510"/>
      <c r="AB7510"/>
      <c r="AC7510"/>
      <c r="AD7510"/>
      <c r="AE7510"/>
      <c r="AF7510" s="10" t="str">
        <f t="shared" si="334"/>
        <v/>
      </c>
      <c r="AG7510"/>
    </row>
    <row r="7511" spans="1:33">
      <c r="A7511" s="27" t="s">
        <v>14</v>
      </c>
      <c r="B7511" t="s">
        <v>222</v>
      </c>
      <c r="C7511">
        <v>6</v>
      </c>
      <c r="D7511" s="3">
        <v>4</v>
      </c>
      <c r="E7511" s="3">
        <v>2015</v>
      </c>
      <c r="F7511" t="s">
        <v>218</v>
      </c>
      <c r="G7511" t="s">
        <v>218</v>
      </c>
      <c r="H7511">
        <v>1</v>
      </c>
      <c r="I7511" s="28">
        <f t="shared" si="333"/>
        <v>2</v>
      </c>
      <c r="J7511">
        <v>0.5</v>
      </c>
      <c r="K7511"/>
      <c r="L7511"/>
      <c r="M7511"/>
      <c r="N7511"/>
      <c r="O7511"/>
      <c r="P7511"/>
      <c r="Q7511"/>
      <c r="R7511"/>
      <c r="S7511"/>
      <c r="T7511"/>
      <c r="U7511" s="10" t="str">
        <f t="shared" si="335"/>
        <v/>
      </c>
      <c r="V7511">
        <v>0.9</v>
      </c>
      <c r="W7511"/>
      <c r="X7511"/>
      <c r="Y7511"/>
      <c r="Z7511"/>
      <c r="AA7511"/>
      <c r="AB7511"/>
      <c r="AC7511"/>
      <c r="AD7511"/>
      <c r="AE7511"/>
      <c r="AF7511" s="10">
        <f t="shared" si="334"/>
        <v>0.9</v>
      </c>
      <c r="AG7511"/>
    </row>
    <row r="7512" spans="1:33">
      <c r="A7512" s="27" t="s">
        <v>14</v>
      </c>
      <c r="B7512" t="s">
        <v>222</v>
      </c>
      <c r="C7512">
        <v>6</v>
      </c>
      <c r="D7512" s="3">
        <v>4</v>
      </c>
      <c r="E7512" s="3">
        <v>2015</v>
      </c>
      <c r="F7512" t="s">
        <v>196</v>
      </c>
      <c r="G7512" t="s">
        <v>196</v>
      </c>
      <c r="H7512">
        <v>16</v>
      </c>
      <c r="I7512" s="28">
        <f t="shared" si="333"/>
        <v>32</v>
      </c>
      <c r="J7512">
        <v>0.5</v>
      </c>
      <c r="K7512">
        <v>6</v>
      </c>
      <c r="L7512">
        <v>5.5</v>
      </c>
      <c r="M7512">
        <v>5.3</v>
      </c>
      <c r="N7512">
        <v>6.9</v>
      </c>
      <c r="O7512">
        <v>11.4</v>
      </c>
      <c r="P7512">
        <v>8.6999999999999993</v>
      </c>
      <c r="Q7512">
        <v>7.8</v>
      </c>
      <c r="R7512">
        <v>4.9000000000000004</v>
      </c>
      <c r="S7512">
        <v>11</v>
      </c>
      <c r="T7512">
        <v>11.7</v>
      </c>
      <c r="U7512" s="10">
        <f t="shared" si="335"/>
        <v>7.92</v>
      </c>
      <c r="V7512"/>
      <c r="W7512"/>
      <c r="X7512"/>
      <c r="Y7512"/>
      <c r="Z7512"/>
      <c r="AA7512"/>
      <c r="AB7512"/>
      <c r="AC7512"/>
      <c r="AD7512"/>
      <c r="AE7512"/>
      <c r="AF7512" s="10" t="str">
        <f t="shared" si="334"/>
        <v/>
      </c>
      <c r="AG7512"/>
    </row>
    <row r="7513" spans="1:33">
      <c r="A7513" s="27" t="s">
        <v>14</v>
      </c>
      <c r="B7513" t="s">
        <v>222</v>
      </c>
      <c r="C7513">
        <v>6</v>
      </c>
      <c r="D7513" s="3">
        <v>4</v>
      </c>
      <c r="E7513" s="3">
        <v>2015</v>
      </c>
      <c r="F7513" t="s">
        <v>196</v>
      </c>
      <c r="G7513" t="s">
        <v>196</v>
      </c>
      <c r="H7513">
        <v>5</v>
      </c>
      <c r="I7513" s="28">
        <f t="shared" si="333"/>
        <v>5</v>
      </c>
      <c r="J7513">
        <v>1</v>
      </c>
      <c r="K7513">
        <v>10.199999999999999</v>
      </c>
      <c r="L7513">
        <v>10.6</v>
      </c>
      <c r="M7513">
        <v>6.4</v>
      </c>
      <c r="N7513">
        <v>7.3</v>
      </c>
      <c r="O7513">
        <v>9</v>
      </c>
      <c r="P7513"/>
      <c r="Q7513"/>
      <c r="R7513"/>
      <c r="S7513"/>
      <c r="T7513"/>
      <c r="U7513" s="10">
        <f t="shared" si="335"/>
        <v>8.6999999999999993</v>
      </c>
      <c r="V7513"/>
      <c r="W7513"/>
      <c r="X7513"/>
      <c r="Y7513"/>
      <c r="Z7513"/>
      <c r="AA7513"/>
      <c r="AB7513"/>
      <c r="AC7513"/>
      <c r="AD7513"/>
      <c r="AE7513"/>
      <c r="AF7513" s="10" t="str">
        <f t="shared" si="334"/>
        <v/>
      </c>
      <c r="AG7513"/>
    </row>
    <row r="7514" spans="1:33">
      <c r="A7514" s="27" t="s">
        <v>14</v>
      </c>
      <c r="B7514" t="s">
        <v>222</v>
      </c>
      <c r="C7514">
        <v>6</v>
      </c>
      <c r="D7514" s="3">
        <v>4</v>
      </c>
      <c r="E7514" s="3">
        <v>2015</v>
      </c>
      <c r="F7514" t="s">
        <v>131</v>
      </c>
      <c r="G7514" t="s">
        <v>131</v>
      </c>
      <c r="H7514">
        <v>10</v>
      </c>
      <c r="I7514" s="28">
        <f t="shared" si="333"/>
        <v>20</v>
      </c>
      <c r="J7514">
        <v>0.5</v>
      </c>
      <c r="K7514">
        <v>3.3</v>
      </c>
      <c r="L7514">
        <v>6.1</v>
      </c>
      <c r="M7514">
        <v>2.5</v>
      </c>
      <c r="N7514">
        <v>3.5</v>
      </c>
      <c r="O7514">
        <v>2.6</v>
      </c>
      <c r="P7514">
        <v>2.8</v>
      </c>
      <c r="Q7514">
        <v>5.9</v>
      </c>
      <c r="R7514">
        <v>3.8</v>
      </c>
      <c r="S7514">
        <v>4.8</v>
      </c>
      <c r="T7514">
        <v>2.5</v>
      </c>
      <c r="U7514" s="10">
        <f t="shared" si="335"/>
        <v>3.7800000000000002</v>
      </c>
      <c r="V7514"/>
      <c r="W7514"/>
      <c r="X7514"/>
      <c r="Y7514"/>
      <c r="Z7514"/>
      <c r="AA7514"/>
      <c r="AB7514"/>
      <c r="AC7514"/>
      <c r="AD7514"/>
      <c r="AE7514"/>
      <c r="AF7514" s="10" t="str">
        <f t="shared" si="334"/>
        <v/>
      </c>
      <c r="AG7514"/>
    </row>
    <row r="7515" spans="1:33">
      <c r="A7515" s="27" t="s">
        <v>14</v>
      </c>
      <c r="B7515" t="s">
        <v>222</v>
      </c>
      <c r="C7515">
        <v>6</v>
      </c>
      <c r="D7515" s="3">
        <v>4</v>
      </c>
      <c r="E7515" s="3">
        <v>2015</v>
      </c>
      <c r="F7515" t="s">
        <v>87</v>
      </c>
      <c r="G7515" t="s">
        <v>428</v>
      </c>
      <c r="H7515">
        <v>9</v>
      </c>
      <c r="I7515" s="28">
        <f t="shared" ref="I7515:I7578" si="336">H7515*(1/J7515)</f>
        <v>18</v>
      </c>
      <c r="J7515">
        <v>0.5</v>
      </c>
      <c r="K7515">
        <v>8.4</v>
      </c>
      <c r="L7515">
        <v>8.1999999999999993</v>
      </c>
      <c r="M7515">
        <v>4.7</v>
      </c>
      <c r="N7515">
        <v>8.5</v>
      </c>
      <c r="O7515">
        <v>8.3000000000000007</v>
      </c>
      <c r="P7515">
        <v>9.1999999999999993</v>
      </c>
      <c r="Q7515">
        <v>7.8</v>
      </c>
      <c r="R7515"/>
      <c r="S7515"/>
      <c r="T7515"/>
      <c r="U7515" s="10">
        <f t="shared" si="335"/>
        <v>7.871428571428571</v>
      </c>
      <c r="V7515">
        <v>0.6</v>
      </c>
      <c r="W7515">
        <v>0.8</v>
      </c>
      <c r="X7515"/>
      <c r="Y7515"/>
      <c r="Z7515"/>
      <c r="AA7515"/>
      <c r="AB7515"/>
      <c r="AC7515"/>
      <c r="AD7515"/>
      <c r="AE7515"/>
      <c r="AF7515" s="10">
        <f t="shared" si="334"/>
        <v>0.7</v>
      </c>
      <c r="AG7515"/>
    </row>
    <row r="7516" spans="1:33">
      <c r="A7516" s="27" t="s">
        <v>14</v>
      </c>
      <c r="B7516" t="s">
        <v>222</v>
      </c>
      <c r="C7516">
        <v>6</v>
      </c>
      <c r="D7516" s="3">
        <v>4</v>
      </c>
      <c r="E7516" s="3">
        <v>2015</v>
      </c>
      <c r="F7516" t="s">
        <v>478</v>
      </c>
      <c r="G7516" t="s">
        <v>132</v>
      </c>
      <c r="H7516">
        <v>5</v>
      </c>
      <c r="I7516" s="28">
        <f t="shared" si="336"/>
        <v>10</v>
      </c>
      <c r="J7516">
        <v>0.5</v>
      </c>
      <c r="K7516">
        <v>8.3000000000000007</v>
      </c>
      <c r="L7516">
        <v>3.7</v>
      </c>
      <c r="M7516">
        <v>8.4</v>
      </c>
      <c r="N7516">
        <v>7.2</v>
      </c>
      <c r="O7516">
        <v>4.5</v>
      </c>
      <c r="P7516"/>
      <c r="Q7516"/>
      <c r="R7516"/>
      <c r="S7516"/>
      <c r="T7516"/>
      <c r="U7516" s="10">
        <f t="shared" si="335"/>
        <v>6.419999999999999</v>
      </c>
      <c r="V7516"/>
      <c r="W7516"/>
      <c r="X7516"/>
      <c r="Y7516"/>
      <c r="Z7516"/>
      <c r="AA7516"/>
      <c r="AB7516"/>
      <c r="AC7516"/>
      <c r="AD7516"/>
      <c r="AE7516"/>
      <c r="AF7516" s="10" t="str">
        <f t="shared" si="334"/>
        <v/>
      </c>
      <c r="AG7516"/>
    </row>
    <row r="7517" spans="1:33">
      <c r="A7517" s="27" t="s">
        <v>14</v>
      </c>
      <c r="B7517" t="s">
        <v>222</v>
      </c>
      <c r="C7517">
        <v>6</v>
      </c>
      <c r="D7517" s="3">
        <v>4</v>
      </c>
      <c r="E7517" s="3">
        <v>2015</v>
      </c>
      <c r="F7517" t="s">
        <v>308</v>
      </c>
      <c r="G7517" t="s">
        <v>429</v>
      </c>
      <c r="H7517">
        <v>10</v>
      </c>
      <c r="I7517" s="28">
        <f t="shared" si="336"/>
        <v>20</v>
      </c>
      <c r="J7517">
        <v>0.5</v>
      </c>
      <c r="K7517"/>
      <c r="L7517"/>
      <c r="M7517"/>
      <c r="N7517"/>
      <c r="O7517"/>
      <c r="P7517"/>
      <c r="Q7517"/>
      <c r="R7517"/>
      <c r="S7517"/>
      <c r="T7517"/>
      <c r="U7517" s="10" t="str">
        <f t="shared" si="335"/>
        <v/>
      </c>
      <c r="V7517"/>
      <c r="W7517"/>
      <c r="X7517"/>
      <c r="Y7517"/>
      <c r="Z7517"/>
      <c r="AA7517"/>
      <c r="AB7517"/>
      <c r="AC7517"/>
      <c r="AD7517"/>
      <c r="AE7517"/>
      <c r="AF7517" s="10" t="str">
        <f t="shared" si="334"/>
        <v/>
      </c>
      <c r="AG7517"/>
    </row>
    <row r="7518" spans="1:33">
      <c r="A7518" s="27" t="s">
        <v>14</v>
      </c>
      <c r="B7518" t="s">
        <v>222</v>
      </c>
      <c r="C7518">
        <v>6</v>
      </c>
      <c r="D7518" s="3">
        <v>4</v>
      </c>
      <c r="E7518" s="3">
        <v>2015</v>
      </c>
      <c r="F7518" t="s">
        <v>48</v>
      </c>
      <c r="G7518" t="s">
        <v>48</v>
      </c>
      <c r="H7518">
        <v>2</v>
      </c>
      <c r="I7518" s="28">
        <f t="shared" si="336"/>
        <v>4</v>
      </c>
      <c r="J7518">
        <v>0.5</v>
      </c>
      <c r="K7518">
        <v>3.9</v>
      </c>
      <c r="L7518">
        <v>2.6</v>
      </c>
      <c r="M7518"/>
      <c r="N7518"/>
      <c r="O7518"/>
      <c r="P7518"/>
      <c r="Q7518"/>
      <c r="R7518"/>
      <c r="S7518"/>
      <c r="T7518"/>
      <c r="U7518" s="10">
        <f t="shared" si="335"/>
        <v>3.25</v>
      </c>
      <c r="V7518"/>
      <c r="W7518"/>
      <c r="X7518"/>
      <c r="Y7518"/>
      <c r="Z7518"/>
      <c r="AA7518"/>
      <c r="AB7518"/>
      <c r="AC7518"/>
      <c r="AD7518"/>
      <c r="AE7518"/>
      <c r="AF7518" s="10" t="str">
        <f t="shared" si="334"/>
        <v/>
      </c>
      <c r="AG7518"/>
    </row>
    <row r="7519" spans="1:33">
      <c r="A7519" s="27" t="s">
        <v>14</v>
      </c>
      <c r="B7519" t="s">
        <v>222</v>
      </c>
      <c r="C7519">
        <v>6</v>
      </c>
      <c r="D7519" s="3">
        <v>4</v>
      </c>
      <c r="E7519" s="3">
        <v>2015</v>
      </c>
      <c r="F7519" t="s">
        <v>33</v>
      </c>
      <c r="G7519" t="s">
        <v>33</v>
      </c>
      <c r="H7519">
        <v>1</v>
      </c>
      <c r="I7519" s="28">
        <f t="shared" si="336"/>
        <v>2</v>
      </c>
      <c r="J7519">
        <v>0.5</v>
      </c>
      <c r="K7519">
        <v>9.6999999999999993</v>
      </c>
      <c r="L7519"/>
      <c r="M7519"/>
      <c r="N7519"/>
      <c r="O7519"/>
      <c r="P7519"/>
      <c r="Q7519"/>
      <c r="R7519"/>
      <c r="S7519"/>
      <c r="T7519"/>
      <c r="U7519" s="10">
        <f t="shared" si="335"/>
        <v>9.6999999999999993</v>
      </c>
      <c r="V7519"/>
      <c r="W7519"/>
      <c r="X7519"/>
      <c r="Y7519"/>
      <c r="Z7519"/>
      <c r="AA7519"/>
      <c r="AB7519"/>
      <c r="AC7519"/>
      <c r="AD7519"/>
      <c r="AE7519"/>
      <c r="AF7519" s="10" t="str">
        <f t="shared" si="334"/>
        <v/>
      </c>
      <c r="AG7519"/>
    </row>
    <row r="7520" spans="1:33">
      <c r="A7520" s="27" t="s">
        <v>14</v>
      </c>
      <c r="B7520" t="s">
        <v>222</v>
      </c>
      <c r="C7520">
        <v>6</v>
      </c>
      <c r="D7520" s="3">
        <v>4</v>
      </c>
      <c r="E7520" s="3">
        <v>2015</v>
      </c>
      <c r="F7520" t="s">
        <v>33</v>
      </c>
      <c r="G7520" t="s">
        <v>33</v>
      </c>
      <c r="H7520">
        <v>3</v>
      </c>
      <c r="I7520" s="28">
        <f t="shared" si="336"/>
        <v>3</v>
      </c>
      <c r="J7520">
        <v>1</v>
      </c>
      <c r="K7520">
        <v>26</v>
      </c>
      <c r="L7520">
        <v>14.4</v>
      </c>
      <c r="M7520">
        <v>13.9</v>
      </c>
      <c r="N7520"/>
      <c r="O7520"/>
      <c r="P7520"/>
      <c r="Q7520"/>
      <c r="R7520"/>
      <c r="S7520"/>
      <c r="T7520"/>
      <c r="U7520" s="10">
        <f t="shared" si="335"/>
        <v>18.099999999999998</v>
      </c>
      <c r="V7520"/>
      <c r="W7520"/>
      <c r="X7520"/>
      <c r="Y7520"/>
      <c r="Z7520"/>
      <c r="AA7520"/>
      <c r="AB7520"/>
      <c r="AC7520"/>
      <c r="AD7520"/>
      <c r="AE7520"/>
      <c r="AF7520" s="10" t="str">
        <f t="shared" si="334"/>
        <v/>
      </c>
      <c r="AG7520"/>
    </row>
    <row r="7521" spans="1:33">
      <c r="A7521" s="27" t="s">
        <v>14</v>
      </c>
      <c r="B7521" t="s">
        <v>222</v>
      </c>
      <c r="C7521">
        <v>6</v>
      </c>
      <c r="D7521" s="3">
        <v>4</v>
      </c>
      <c r="E7521" s="3">
        <v>2015</v>
      </c>
      <c r="F7521" t="s">
        <v>76</v>
      </c>
      <c r="G7521" t="s">
        <v>76</v>
      </c>
      <c r="H7521">
        <v>2</v>
      </c>
      <c r="I7521" s="28">
        <f t="shared" si="336"/>
        <v>2</v>
      </c>
      <c r="J7521">
        <v>1</v>
      </c>
      <c r="K7521">
        <v>58</v>
      </c>
      <c r="L7521">
        <v>39</v>
      </c>
      <c r="M7521"/>
      <c r="N7521"/>
      <c r="O7521"/>
      <c r="P7521"/>
      <c r="Q7521"/>
      <c r="R7521"/>
      <c r="S7521"/>
      <c r="T7521"/>
      <c r="U7521" s="10">
        <f t="shared" si="335"/>
        <v>48.5</v>
      </c>
      <c r="V7521"/>
      <c r="W7521"/>
      <c r="X7521"/>
      <c r="Y7521"/>
      <c r="Z7521"/>
      <c r="AA7521"/>
      <c r="AB7521"/>
      <c r="AC7521"/>
      <c r="AD7521"/>
      <c r="AE7521"/>
      <c r="AF7521" s="10" t="str">
        <f t="shared" si="334"/>
        <v/>
      </c>
      <c r="AG7521"/>
    </row>
    <row r="7522" spans="1:33">
      <c r="A7522" s="27" t="s">
        <v>14</v>
      </c>
      <c r="B7522" t="s">
        <v>222</v>
      </c>
      <c r="C7522">
        <v>6</v>
      </c>
      <c r="D7522" s="3">
        <v>4</v>
      </c>
      <c r="E7522" s="3">
        <v>2015</v>
      </c>
      <c r="F7522" t="s">
        <v>251</v>
      </c>
      <c r="G7522" t="s">
        <v>251</v>
      </c>
      <c r="H7522">
        <v>77</v>
      </c>
      <c r="I7522" s="28">
        <f t="shared" si="336"/>
        <v>154</v>
      </c>
      <c r="J7522">
        <v>0.5</v>
      </c>
      <c r="K7522">
        <v>8.3000000000000007</v>
      </c>
      <c r="L7522">
        <v>7.4</v>
      </c>
      <c r="M7522">
        <v>7.7</v>
      </c>
      <c r="N7522">
        <v>6.1</v>
      </c>
      <c r="O7522">
        <v>7.7</v>
      </c>
      <c r="P7522">
        <v>6</v>
      </c>
      <c r="Q7522">
        <v>8.6999999999999993</v>
      </c>
      <c r="R7522">
        <v>8.1</v>
      </c>
      <c r="S7522">
        <v>7.9</v>
      </c>
      <c r="T7522">
        <v>8.4</v>
      </c>
      <c r="U7522" s="10">
        <f t="shared" si="335"/>
        <v>7.6300000000000008</v>
      </c>
      <c r="V7522"/>
      <c r="W7522"/>
      <c r="X7522"/>
      <c r="Y7522"/>
      <c r="Z7522"/>
      <c r="AA7522"/>
      <c r="AB7522"/>
      <c r="AC7522"/>
      <c r="AD7522"/>
      <c r="AE7522"/>
      <c r="AF7522" s="10" t="str">
        <f t="shared" si="334"/>
        <v/>
      </c>
      <c r="AG7522"/>
    </row>
    <row r="7523" spans="1:33">
      <c r="A7523" s="27" t="s">
        <v>14</v>
      </c>
      <c r="B7523" t="s">
        <v>222</v>
      </c>
      <c r="C7523">
        <v>6</v>
      </c>
      <c r="D7523" s="3">
        <v>4</v>
      </c>
      <c r="E7523" s="3">
        <v>2015</v>
      </c>
      <c r="F7523" t="s">
        <v>183</v>
      </c>
      <c r="G7523" t="s">
        <v>439</v>
      </c>
      <c r="H7523">
        <v>5</v>
      </c>
      <c r="I7523" s="28">
        <f t="shared" si="336"/>
        <v>10</v>
      </c>
      <c r="J7523">
        <v>0.5</v>
      </c>
      <c r="K7523">
        <v>7.6</v>
      </c>
      <c r="L7523">
        <v>7.7</v>
      </c>
      <c r="M7523">
        <v>10</v>
      </c>
      <c r="N7523">
        <v>9</v>
      </c>
      <c r="O7523">
        <v>9.6999999999999993</v>
      </c>
      <c r="P7523"/>
      <c r="Q7523"/>
      <c r="R7523"/>
      <c r="S7523"/>
      <c r="T7523"/>
      <c r="U7523" s="10">
        <f t="shared" si="335"/>
        <v>8.8000000000000007</v>
      </c>
      <c r="V7523"/>
      <c r="W7523"/>
      <c r="X7523"/>
      <c r="Y7523"/>
      <c r="Z7523"/>
      <c r="AA7523"/>
      <c r="AB7523"/>
      <c r="AC7523"/>
      <c r="AD7523"/>
      <c r="AE7523"/>
      <c r="AF7523" s="10" t="str">
        <f t="shared" si="334"/>
        <v/>
      </c>
      <c r="AG7523"/>
    </row>
    <row r="7524" spans="1:33">
      <c r="A7524" s="27" t="s">
        <v>14</v>
      </c>
      <c r="B7524" t="s">
        <v>222</v>
      </c>
      <c r="C7524">
        <v>6</v>
      </c>
      <c r="D7524" s="3">
        <v>4</v>
      </c>
      <c r="E7524" s="3">
        <v>2015</v>
      </c>
      <c r="F7524" t="s">
        <v>25</v>
      </c>
      <c r="G7524" t="s">
        <v>25</v>
      </c>
      <c r="H7524">
        <v>12</v>
      </c>
      <c r="I7524" s="28">
        <f t="shared" si="336"/>
        <v>24</v>
      </c>
      <c r="J7524">
        <v>0.5</v>
      </c>
      <c r="K7524">
        <v>12.1</v>
      </c>
      <c r="L7524">
        <v>11.3</v>
      </c>
      <c r="M7524">
        <v>11</v>
      </c>
      <c r="N7524">
        <v>12.5</v>
      </c>
      <c r="O7524">
        <v>12.8</v>
      </c>
      <c r="P7524"/>
      <c r="Q7524"/>
      <c r="R7524"/>
      <c r="S7524"/>
      <c r="T7524"/>
      <c r="U7524" s="10">
        <f t="shared" si="335"/>
        <v>11.940000000000001</v>
      </c>
      <c r="V7524">
        <v>1.5</v>
      </c>
      <c r="W7524">
        <v>1.6</v>
      </c>
      <c r="X7524">
        <v>1.3</v>
      </c>
      <c r="Y7524">
        <v>1.1000000000000001</v>
      </c>
      <c r="Z7524">
        <v>1.5</v>
      </c>
      <c r="AA7524"/>
      <c r="AB7524"/>
      <c r="AC7524"/>
      <c r="AD7524"/>
      <c r="AE7524"/>
      <c r="AF7524" s="10">
        <f t="shared" si="334"/>
        <v>1.4</v>
      </c>
      <c r="AG7524"/>
    </row>
    <row r="7525" spans="1:33">
      <c r="A7525" s="27" t="s">
        <v>14</v>
      </c>
      <c r="B7525" t="s">
        <v>222</v>
      </c>
      <c r="C7525">
        <v>6</v>
      </c>
      <c r="D7525" s="3">
        <v>4</v>
      </c>
      <c r="E7525" s="3">
        <v>2015</v>
      </c>
      <c r="F7525" t="s">
        <v>152</v>
      </c>
      <c r="G7525" t="s">
        <v>152</v>
      </c>
      <c r="H7525">
        <v>1</v>
      </c>
      <c r="I7525" s="28">
        <f t="shared" si="336"/>
        <v>2</v>
      </c>
      <c r="J7525">
        <v>0.5</v>
      </c>
      <c r="K7525">
        <v>10.1</v>
      </c>
      <c r="L7525"/>
      <c r="M7525"/>
      <c r="N7525"/>
      <c r="O7525"/>
      <c r="P7525"/>
      <c r="Q7525"/>
      <c r="R7525"/>
      <c r="S7525"/>
      <c r="T7525"/>
      <c r="U7525" s="10">
        <f t="shared" si="335"/>
        <v>10.1</v>
      </c>
      <c r="V7525"/>
      <c r="W7525"/>
      <c r="X7525"/>
      <c r="Y7525"/>
      <c r="Z7525"/>
      <c r="AA7525"/>
      <c r="AB7525"/>
      <c r="AC7525"/>
      <c r="AD7525"/>
      <c r="AE7525"/>
      <c r="AF7525" s="10" t="str">
        <f t="shared" si="334"/>
        <v/>
      </c>
      <c r="AG7525"/>
    </row>
    <row r="7526" spans="1:33">
      <c r="A7526" s="27" t="s">
        <v>14</v>
      </c>
      <c r="B7526" t="s">
        <v>222</v>
      </c>
      <c r="C7526">
        <v>6</v>
      </c>
      <c r="D7526" s="3">
        <v>4</v>
      </c>
      <c r="E7526" s="3">
        <v>2015</v>
      </c>
      <c r="F7526" t="s">
        <v>15</v>
      </c>
      <c r="G7526" t="s">
        <v>15</v>
      </c>
      <c r="H7526">
        <v>2</v>
      </c>
      <c r="I7526" s="28">
        <f t="shared" si="336"/>
        <v>4</v>
      </c>
      <c r="J7526">
        <v>0.5</v>
      </c>
      <c r="K7526">
        <v>3.2</v>
      </c>
      <c r="L7526"/>
      <c r="M7526"/>
      <c r="N7526"/>
      <c r="O7526"/>
      <c r="P7526"/>
      <c r="Q7526"/>
      <c r="R7526"/>
      <c r="S7526"/>
      <c r="T7526"/>
      <c r="U7526" s="10">
        <f t="shared" si="335"/>
        <v>3.2</v>
      </c>
      <c r="V7526">
        <v>1.5</v>
      </c>
      <c r="W7526"/>
      <c r="X7526"/>
      <c r="Y7526"/>
      <c r="Z7526"/>
      <c r="AA7526"/>
      <c r="AB7526"/>
      <c r="AC7526"/>
      <c r="AD7526"/>
      <c r="AE7526"/>
      <c r="AF7526" s="10">
        <f t="shared" si="334"/>
        <v>1.5</v>
      </c>
      <c r="AG7526"/>
    </row>
    <row r="7527" spans="1:33">
      <c r="A7527" s="27" t="s">
        <v>14</v>
      </c>
      <c r="B7527" t="s">
        <v>222</v>
      </c>
      <c r="C7527">
        <v>6</v>
      </c>
      <c r="D7527" s="3">
        <v>4</v>
      </c>
      <c r="E7527" s="3">
        <v>2015</v>
      </c>
      <c r="F7527" t="s">
        <v>49</v>
      </c>
      <c r="G7527" t="s">
        <v>49</v>
      </c>
      <c r="H7527">
        <v>22</v>
      </c>
      <c r="I7527" s="28">
        <f t="shared" si="336"/>
        <v>44</v>
      </c>
      <c r="J7527">
        <v>0.5</v>
      </c>
      <c r="K7527">
        <v>6.9</v>
      </c>
      <c r="L7527">
        <v>2.9</v>
      </c>
      <c r="M7527">
        <v>3.5</v>
      </c>
      <c r="N7527">
        <v>5.8</v>
      </c>
      <c r="O7527">
        <v>5.5</v>
      </c>
      <c r="P7527">
        <v>3.8</v>
      </c>
      <c r="Q7527">
        <v>4.5999999999999996</v>
      </c>
      <c r="R7527">
        <v>2.9</v>
      </c>
      <c r="S7527">
        <v>6.5</v>
      </c>
      <c r="T7527">
        <v>4.0999999999999996</v>
      </c>
      <c r="U7527" s="10">
        <f t="shared" si="335"/>
        <v>4.6500000000000004</v>
      </c>
      <c r="V7527"/>
      <c r="W7527"/>
      <c r="X7527"/>
      <c r="Y7527"/>
      <c r="Z7527"/>
      <c r="AA7527"/>
      <c r="AB7527"/>
      <c r="AC7527"/>
      <c r="AD7527"/>
      <c r="AE7527"/>
      <c r="AF7527" s="10" t="str">
        <f t="shared" si="334"/>
        <v/>
      </c>
      <c r="AG7527"/>
    </row>
    <row r="7528" spans="1:33">
      <c r="A7528" s="27" t="s">
        <v>14</v>
      </c>
      <c r="B7528" t="s">
        <v>222</v>
      </c>
      <c r="C7528">
        <v>6</v>
      </c>
      <c r="D7528" s="3">
        <v>4</v>
      </c>
      <c r="E7528" s="3">
        <v>2015</v>
      </c>
      <c r="F7528" t="s">
        <v>49</v>
      </c>
      <c r="G7528" t="s">
        <v>49</v>
      </c>
      <c r="H7528">
        <v>1</v>
      </c>
      <c r="I7528" s="28">
        <f t="shared" si="336"/>
        <v>1</v>
      </c>
      <c r="J7528">
        <v>1</v>
      </c>
      <c r="K7528">
        <v>1.9</v>
      </c>
      <c r="L7528"/>
      <c r="M7528"/>
      <c r="N7528"/>
      <c r="O7528"/>
      <c r="P7528"/>
      <c r="Q7528"/>
      <c r="R7528"/>
      <c r="S7528"/>
      <c r="T7528"/>
      <c r="U7528" s="10">
        <f t="shared" si="335"/>
        <v>1.9</v>
      </c>
      <c r="V7528"/>
      <c r="W7528"/>
      <c r="X7528"/>
      <c r="Y7528"/>
      <c r="Z7528"/>
      <c r="AA7528"/>
      <c r="AB7528"/>
      <c r="AC7528"/>
      <c r="AD7528"/>
      <c r="AE7528"/>
      <c r="AF7528" s="10" t="str">
        <f t="shared" si="334"/>
        <v/>
      </c>
      <c r="AG7528"/>
    </row>
    <row r="7529" spans="1:33">
      <c r="A7529" s="27" t="s">
        <v>14</v>
      </c>
      <c r="B7529" t="s">
        <v>222</v>
      </c>
      <c r="C7529">
        <v>6</v>
      </c>
      <c r="D7529" s="3">
        <v>4</v>
      </c>
      <c r="E7529" s="3">
        <v>2015</v>
      </c>
      <c r="F7529" t="s">
        <v>16</v>
      </c>
      <c r="G7529" t="s">
        <v>16</v>
      </c>
      <c r="H7529">
        <v>4</v>
      </c>
      <c r="I7529" s="28">
        <f t="shared" si="336"/>
        <v>8</v>
      </c>
      <c r="J7529">
        <v>0.5</v>
      </c>
      <c r="K7529">
        <v>4.3</v>
      </c>
      <c r="L7529">
        <v>3.7</v>
      </c>
      <c r="M7529">
        <v>8.1</v>
      </c>
      <c r="N7529">
        <v>7.7</v>
      </c>
      <c r="O7529"/>
      <c r="P7529"/>
      <c r="Q7529"/>
      <c r="R7529"/>
      <c r="S7529"/>
      <c r="T7529"/>
      <c r="U7529" s="10">
        <f t="shared" si="335"/>
        <v>5.95</v>
      </c>
      <c r="V7529"/>
      <c r="W7529"/>
      <c r="X7529"/>
      <c r="Y7529"/>
      <c r="Z7529"/>
      <c r="AA7529"/>
      <c r="AB7529"/>
      <c r="AC7529"/>
      <c r="AD7529"/>
      <c r="AE7529"/>
      <c r="AF7529" s="10" t="str">
        <f t="shared" si="334"/>
        <v/>
      </c>
      <c r="AG7529"/>
    </row>
    <row r="7530" spans="1:33">
      <c r="A7530" s="27" t="s">
        <v>14</v>
      </c>
      <c r="B7530" t="s">
        <v>222</v>
      </c>
      <c r="C7530">
        <v>6</v>
      </c>
      <c r="D7530" s="3">
        <v>4</v>
      </c>
      <c r="E7530" s="3">
        <v>2015</v>
      </c>
      <c r="F7530" t="s">
        <v>20</v>
      </c>
      <c r="G7530" t="s">
        <v>20</v>
      </c>
      <c r="H7530">
        <v>1</v>
      </c>
      <c r="I7530" s="28">
        <f t="shared" si="336"/>
        <v>2</v>
      </c>
      <c r="J7530">
        <v>0.5</v>
      </c>
      <c r="K7530"/>
      <c r="L7530"/>
      <c r="M7530"/>
      <c r="N7530"/>
      <c r="O7530"/>
      <c r="P7530"/>
      <c r="Q7530"/>
      <c r="R7530"/>
      <c r="S7530"/>
      <c r="T7530"/>
      <c r="U7530" s="10" t="str">
        <f t="shared" si="335"/>
        <v/>
      </c>
      <c r="V7530">
        <v>1.1000000000000001</v>
      </c>
      <c r="W7530"/>
      <c r="X7530"/>
      <c r="Y7530"/>
      <c r="Z7530"/>
      <c r="AA7530"/>
      <c r="AB7530"/>
      <c r="AC7530"/>
      <c r="AD7530"/>
      <c r="AE7530"/>
      <c r="AF7530" s="10">
        <f t="shared" si="334"/>
        <v>1.1000000000000001</v>
      </c>
      <c r="AG7530"/>
    </row>
    <row r="7531" spans="1:33">
      <c r="A7531" s="27" t="s">
        <v>14</v>
      </c>
      <c r="B7531" t="s">
        <v>222</v>
      </c>
      <c r="C7531">
        <v>6</v>
      </c>
      <c r="D7531" s="3">
        <v>4</v>
      </c>
      <c r="E7531" s="3">
        <v>2015</v>
      </c>
      <c r="F7531" t="s">
        <v>462</v>
      </c>
      <c r="G7531" t="s">
        <v>462</v>
      </c>
      <c r="H7531">
        <v>1</v>
      </c>
      <c r="I7531" s="28">
        <f t="shared" si="336"/>
        <v>1</v>
      </c>
      <c r="J7531">
        <v>1</v>
      </c>
      <c r="K7531">
        <v>51</v>
      </c>
      <c r="L7531"/>
      <c r="M7531"/>
      <c r="N7531"/>
      <c r="O7531"/>
      <c r="P7531"/>
      <c r="Q7531"/>
      <c r="R7531"/>
      <c r="S7531"/>
      <c r="T7531"/>
      <c r="U7531" s="10">
        <f t="shared" si="335"/>
        <v>51</v>
      </c>
      <c r="V7531"/>
      <c r="W7531"/>
      <c r="X7531"/>
      <c r="Y7531"/>
      <c r="Z7531"/>
      <c r="AA7531"/>
      <c r="AB7531"/>
      <c r="AC7531"/>
      <c r="AD7531"/>
      <c r="AE7531"/>
      <c r="AF7531" s="10" t="str">
        <f t="shared" si="334"/>
        <v/>
      </c>
      <c r="AG7531"/>
    </row>
    <row r="7532" spans="1:33">
      <c r="A7532" s="27" t="s">
        <v>14</v>
      </c>
      <c r="B7532" t="s">
        <v>222</v>
      </c>
      <c r="C7532">
        <v>6</v>
      </c>
      <c r="D7532" s="3">
        <v>4</v>
      </c>
      <c r="E7532" s="3">
        <v>2015</v>
      </c>
      <c r="F7532" t="s">
        <v>32</v>
      </c>
      <c r="G7532" t="s">
        <v>32</v>
      </c>
      <c r="H7532">
        <v>1</v>
      </c>
      <c r="I7532" s="28">
        <f t="shared" si="336"/>
        <v>2</v>
      </c>
      <c r="J7532">
        <v>0.5</v>
      </c>
      <c r="K7532">
        <v>5.3</v>
      </c>
      <c r="L7532"/>
      <c r="M7532"/>
      <c r="N7532"/>
      <c r="O7532"/>
      <c r="P7532"/>
      <c r="Q7532"/>
      <c r="R7532"/>
      <c r="S7532"/>
      <c r="T7532"/>
      <c r="U7532" s="10">
        <f t="shared" si="335"/>
        <v>5.3</v>
      </c>
      <c r="V7532"/>
      <c r="W7532"/>
      <c r="X7532"/>
      <c r="Y7532"/>
      <c r="Z7532"/>
      <c r="AA7532"/>
      <c r="AB7532"/>
      <c r="AC7532"/>
      <c r="AD7532"/>
      <c r="AE7532"/>
      <c r="AF7532" s="10" t="str">
        <f t="shared" si="334"/>
        <v/>
      </c>
      <c r="AG7532"/>
    </row>
    <row r="7533" spans="1:33">
      <c r="A7533" s="27" t="s">
        <v>14</v>
      </c>
      <c r="B7533" t="s">
        <v>222</v>
      </c>
      <c r="C7533">
        <v>6</v>
      </c>
      <c r="D7533" s="3">
        <v>4</v>
      </c>
      <c r="E7533" s="3">
        <v>2015</v>
      </c>
      <c r="F7533" t="s">
        <v>38</v>
      </c>
      <c r="G7533" t="s">
        <v>38</v>
      </c>
      <c r="H7533">
        <v>10</v>
      </c>
      <c r="I7533" s="28">
        <f t="shared" si="336"/>
        <v>20</v>
      </c>
      <c r="J7533">
        <v>0.5</v>
      </c>
      <c r="K7533">
        <v>22</v>
      </c>
      <c r="L7533">
        <v>23</v>
      </c>
      <c r="M7533">
        <v>17.399999999999999</v>
      </c>
      <c r="N7533">
        <v>23</v>
      </c>
      <c r="O7533">
        <v>30</v>
      </c>
      <c r="P7533">
        <v>31</v>
      </c>
      <c r="Q7533">
        <v>20</v>
      </c>
      <c r="R7533">
        <v>15.7</v>
      </c>
      <c r="S7533">
        <v>5.4</v>
      </c>
      <c r="T7533">
        <v>21</v>
      </c>
      <c r="U7533" s="10">
        <f t="shared" si="335"/>
        <v>20.85</v>
      </c>
      <c r="V7533"/>
      <c r="W7533"/>
      <c r="X7533"/>
      <c r="Y7533"/>
      <c r="Z7533"/>
      <c r="AA7533"/>
      <c r="AB7533"/>
      <c r="AC7533"/>
      <c r="AD7533"/>
      <c r="AE7533"/>
      <c r="AF7533" s="10" t="str">
        <f t="shared" si="334"/>
        <v/>
      </c>
      <c r="AG7533"/>
    </row>
    <row r="7534" spans="1:33">
      <c r="A7534" s="27" t="s">
        <v>14</v>
      </c>
      <c r="B7534" t="s">
        <v>222</v>
      </c>
      <c r="C7534">
        <v>6</v>
      </c>
      <c r="D7534" s="3">
        <v>4</v>
      </c>
      <c r="E7534" s="3">
        <v>2015</v>
      </c>
      <c r="F7534" t="s">
        <v>38</v>
      </c>
      <c r="G7534" t="s">
        <v>38</v>
      </c>
      <c r="H7534">
        <v>4</v>
      </c>
      <c r="I7534" s="28">
        <f t="shared" si="336"/>
        <v>4</v>
      </c>
      <c r="J7534">
        <v>1</v>
      </c>
      <c r="K7534">
        <v>44</v>
      </c>
      <c r="L7534">
        <v>50</v>
      </c>
      <c r="M7534">
        <v>63</v>
      </c>
      <c r="N7534">
        <v>63</v>
      </c>
      <c r="O7534"/>
      <c r="P7534"/>
      <c r="Q7534"/>
      <c r="R7534"/>
      <c r="S7534"/>
      <c r="T7534"/>
      <c r="U7534" s="10">
        <f t="shared" si="335"/>
        <v>55</v>
      </c>
      <c r="V7534"/>
      <c r="W7534"/>
      <c r="X7534"/>
      <c r="Y7534"/>
      <c r="Z7534"/>
      <c r="AA7534"/>
      <c r="AB7534"/>
      <c r="AC7534"/>
      <c r="AD7534"/>
      <c r="AE7534"/>
      <c r="AF7534" s="10" t="str">
        <f t="shared" si="334"/>
        <v/>
      </c>
      <c r="AG7534"/>
    </row>
    <row r="7535" spans="1:33">
      <c r="A7535" s="27" t="s">
        <v>14</v>
      </c>
      <c r="B7535" t="s">
        <v>222</v>
      </c>
      <c r="C7535">
        <v>6</v>
      </c>
      <c r="D7535" s="3">
        <v>4</v>
      </c>
      <c r="E7535" s="3">
        <v>2015</v>
      </c>
      <c r="F7535" t="s">
        <v>337</v>
      </c>
      <c r="G7535" t="s">
        <v>337</v>
      </c>
      <c r="H7535">
        <v>32</v>
      </c>
      <c r="I7535" s="28">
        <f t="shared" si="336"/>
        <v>64</v>
      </c>
      <c r="J7535">
        <v>0.5</v>
      </c>
      <c r="K7535">
        <v>5.7</v>
      </c>
      <c r="L7535">
        <v>3.8</v>
      </c>
      <c r="M7535">
        <v>3.4</v>
      </c>
      <c r="N7535">
        <v>3.7</v>
      </c>
      <c r="O7535">
        <v>5.8</v>
      </c>
      <c r="P7535">
        <v>4.7</v>
      </c>
      <c r="Q7535">
        <v>4.5999999999999996</v>
      </c>
      <c r="R7535">
        <v>4.2</v>
      </c>
      <c r="S7535">
        <v>5.2</v>
      </c>
      <c r="T7535">
        <v>5.8</v>
      </c>
      <c r="U7535" s="10">
        <f t="shared" si="335"/>
        <v>4.6900000000000004</v>
      </c>
      <c r="V7535"/>
      <c r="W7535"/>
      <c r="X7535"/>
      <c r="Y7535"/>
      <c r="Z7535"/>
      <c r="AA7535"/>
      <c r="AB7535"/>
      <c r="AC7535"/>
      <c r="AD7535"/>
      <c r="AE7535"/>
      <c r="AF7535" s="10" t="str">
        <f t="shared" si="334"/>
        <v/>
      </c>
      <c r="AG7535"/>
    </row>
    <row r="7536" spans="1:33">
      <c r="A7536" s="27" t="s">
        <v>14</v>
      </c>
      <c r="B7536" t="s">
        <v>222</v>
      </c>
      <c r="C7536">
        <v>6</v>
      </c>
      <c r="D7536" s="3">
        <v>4</v>
      </c>
      <c r="E7536" s="3">
        <v>2015</v>
      </c>
      <c r="F7536" t="s">
        <v>51</v>
      </c>
      <c r="G7536" t="s">
        <v>51</v>
      </c>
      <c r="H7536">
        <v>4</v>
      </c>
      <c r="I7536" s="28">
        <f t="shared" si="336"/>
        <v>4</v>
      </c>
      <c r="J7536">
        <v>1</v>
      </c>
      <c r="K7536">
        <v>5.2</v>
      </c>
      <c r="L7536">
        <v>3.2</v>
      </c>
      <c r="M7536">
        <v>4</v>
      </c>
      <c r="N7536">
        <v>3.4</v>
      </c>
      <c r="O7536"/>
      <c r="P7536"/>
      <c r="Q7536"/>
      <c r="R7536"/>
      <c r="S7536"/>
      <c r="T7536"/>
      <c r="U7536" s="10">
        <f t="shared" si="335"/>
        <v>3.95</v>
      </c>
      <c r="V7536"/>
      <c r="W7536"/>
      <c r="X7536"/>
      <c r="Y7536"/>
      <c r="Z7536"/>
      <c r="AA7536"/>
      <c r="AB7536"/>
      <c r="AC7536"/>
      <c r="AD7536"/>
      <c r="AE7536"/>
      <c r="AF7536" s="10" t="str">
        <f t="shared" si="334"/>
        <v/>
      </c>
      <c r="AG7536"/>
    </row>
    <row r="7537" spans="1:33">
      <c r="A7537" s="27" t="s">
        <v>14</v>
      </c>
      <c r="B7537" t="s">
        <v>222</v>
      </c>
      <c r="C7537">
        <v>6</v>
      </c>
      <c r="D7537" s="3">
        <v>4</v>
      </c>
      <c r="E7537" s="3">
        <v>2015</v>
      </c>
      <c r="F7537" t="s">
        <v>43</v>
      </c>
      <c r="G7537" t="s">
        <v>44</v>
      </c>
      <c r="H7537">
        <v>27</v>
      </c>
      <c r="I7537" s="28">
        <f t="shared" si="336"/>
        <v>54</v>
      </c>
      <c r="J7537">
        <v>0.5</v>
      </c>
      <c r="K7537">
        <v>6.8</v>
      </c>
      <c r="L7537">
        <v>5.9</v>
      </c>
      <c r="M7537">
        <v>4.9000000000000004</v>
      </c>
      <c r="N7537">
        <v>6.7</v>
      </c>
      <c r="O7537">
        <v>4.5</v>
      </c>
      <c r="P7537">
        <v>4.4000000000000004</v>
      </c>
      <c r="Q7537">
        <v>5.5</v>
      </c>
      <c r="R7537">
        <v>5.4</v>
      </c>
      <c r="S7537">
        <v>3.5</v>
      </c>
      <c r="T7537">
        <v>6.4</v>
      </c>
      <c r="U7537" s="10">
        <f t="shared" si="335"/>
        <v>5.4</v>
      </c>
      <c r="V7537"/>
      <c r="W7537"/>
      <c r="X7537"/>
      <c r="Y7537"/>
      <c r="Z7537"/>
      <c r="AA7537"/>
      <c r="AB7537"/>
      <c r="AC7537"/>
      <c r="AD7537"/>
      <c r="AE7537"/>
      <c r="AF7537" s="10" t="str">
        <f t="shared" si="334"/>
        <v/>
      </c>
      <c r="AG7537"/>
    </row>
    <row r="7538" spans="1:33">
      <c r="A7538" s="27" t="s">
        <v>14</v>
      </c>
      <c r="B7538" t="s">
        <v>222</v>
      </c>
      <c r="C7538">
        <v>6</v>
      </c>
      <c r="D7538" s="3">
        <v>4</v>
      </c>
      <c r="E7538" s="3">
        <v>2015</v>
      </c>
      <c r="F7538" t="s">
        <v>473</v>
      </c>
      <c r="G7538" t="s">
        <v>36</v>
      </c>
      <c r="H7538">
        <v>1</v>
      </c>
      <c r="I7538" s="28">
        <f t="shared" si="336"/>
        <v>2</v>
      </c>
      <c r="J7538">
        <v>0.5</v>
      </c>
      <c r="K7538"/>
      <c r="L7538"/>
      <c r="M7538"/>
      <c r="N7538"/>
      <c r="O7538"/>
      <c r="P7538"/>
      <c r="Q7538"/>
      <c r="R7538"/>
      <c r="S7538"/>
      <c r="T7538"/>
      <c r="U7538" s="10" t="str">
        <f t="shared" si="335"/>
        <v/>
      </c>
      <c r="V7538">
        <v>0.6</v>
      </c>
      <c r="W7538"/>
      <c r="X7538"/>
      <c r="Y7538"/>
      <c r="Z7538"/>
      <c r="AA7538"/>
      <c r="AB7538"/>
      <c r="AC7538"/>
      <c r="AD7538"/>
      <c r="AE7538"/>
      <c r="AF7538" s="10">
        <f t="shared" si="334"/>
        <v>0.6</v>
      </c>
      <c r="AG7538"/>
    </row>
    <row r="7539" spans="1:33">
      <c r="A7539" s="27" t="s">
        <v>14</v>
      </c>
      <c r="B7539" t="s">
        <v>222</v>
      </c>
      <c r="C7539">
        <v>6</v>
      </c>
      <c r="D7539" s="3">
        <v>4</v>
      </c>
      <c r="E7539" s="3">
        <v>2015</v>
      </c>
      <c r="F7539" t="s">
        <v>315</v>
      </c>
      <c r="G7539" t="s">
        <v>315</v>
      </c>
      <c r="H7539">
        <v>17</v>
      </c>
      <c r="I7539" s="28">
        <f t="shared" si="336"/>
        <v>34</v>
      </c>
      <c r="J7539">
        <v>0.5</v>
      </c>
      <c r="K7539">
        <v>4.5999999999999996</v>
      </c>
      <c r="L7539">
        <v>2.1</v>
      </c>
      <c r="M7539">
        <v>6.3</v>
      </c>
      <c r="N7539">
        <v>6.5</v>
      </c>
      <c r="O7539">
        <v>6.5</v>
      </c>
      <c r="P7539">
        <v>4.8</v>
      </c>
      <c r="Q7539">
        <v>5.0999999999999996</v>
      </c>
      <c r="R7539">
        <v>6.7</v>
      </c>
      <c r="S7539"/>
      <c r="T7539"/>
      <c r="U7539" s="10">
        <f t="shared" si="335"/>
        <v>5.3250000000000002</v>
      </c>
      <c r="V7539">
        <v>1.4</v>
      </c>
      <c r="W7539">
        <v>2</v>
      </c>
      <c r="X7539"/>
      <c r="Y7539"/>
      <c r="Z7539"/>
      <c r="AA7539"/>
      <c r="AB7539"/>
      <c r="AC7539"/>
      <c r="AD7539"/>
      <c r="AE7539"/>
      <c r="AF7539" s="10">
        <f t="shared" si="334"/>
        <v>1.7</v>
      </c>
      <c r="AG7539"/>
    </row>
    <row r="7540" spans="1:33">
      <c r="A7540" s="27" t="s">
        <v>14</v>
      </c>
      <c r="B7540" t="s">
        <v>222</v>
      </c>
      <c r="C7540">
        <v>6</v>
      </c>
      <c r="D7540" s="3">
        <v>4</v>
      </c>
      <c r="E7540" s="3">
        <v>2015</v>
      </c>
      <c r="F7540" t="s">
        <v>454</v>
      </c>
      <c r="G7540" t="s">
        <v>454</v>
      </c>
      <c r="H7540">
        <v>1</v>
      </c>
      <c r="I7540" s="28">
        <f t="shared" si="336"/>
        <v>2</v>
      </c>
      <c r="J7540">
        <v>0.5</v>
      </c>
      <c r="K7540">
        <v>3.6</v>
      </c>
      <c r="L7540"/>
      <c r="M7540"/>
      <c r="N7540"/>
      <c r="O7540"/>
      <c r="P7540"/>
      <c r="Q7540"/>
      <c r="R7540"/>
      <c r="S7540"/>
      <c r="T7540"/>
      <c r="U7540" s="10">
        <f t="shared" si="335"/>
        <v>3.6</v>
      </c>
      <c r="V7540"/>
      <c r="W7540"/>
      <c r="X7540"/>
      <c r="Y7540"/>
      <c r="Z7540"/>
      <c r="AA7540"/>
      <c r="AB7540"/>
      <c r="AC7540"/>
      <c r="AD7540"/>
      <c r="AE7540"/>
      <c r="AF7540" s="10" t="str">
        <f t="shared" si="334"/>
        <v/>
      </c>
      <c r="AG7540"/>
    </row>
    <row r="7541" spans="1:33">
      <c r="A7541" s="27" t="s">
        <v>14</v>
      </c>
      <c r="B7541" t="s">
        <v>222</v>
      </c>
      <c r="C7541">
        <v>6</v>
      </c>
      <c r="D7541" s="3">
        <v>4</v>
      </c>
      <c r="E7541" s="3">
        <v>2015</v>
      </c>
      <c r="F7541" t="s">
        <v>41</v>
      </c>
      <c r="G7541" t="s">
        <v>40</v>
      </c>
      <c r="H7541">
        <v>5</v>
      </c>
      <c r="I7541" s="28">
        <f t="shared" si="336"/>
        <v>10</v>
      </c>
      <c r="J7541">
        <v>0.5</v>
      </c>
      <c r="K7541">
        <v>3</v>
      </c>
      <c r="L7541">
        <v>2.6</v>
      </c>
      <c r="M7541">
        <v>2.9</v>
      </c>
      <c r="N7541">
        <v>2.6</v>
      </c>
      <c r="O7541">
        <v>2.6</v>
      </c>
      <c r="P7541"/>
      <c r="Q7541"/>
      <c r="R7541"/>
      <c r="S7541"/>
      <c r="T7541"/>
      <c r="U7541" s="10">
        <f t="shared" si="335"/>
        <v>2.7399999999999998</v>
      </c>
      <c r="V7541"/>
      <c r="W7541"/>
      <c r="X7541"/>
      <c r="Y7541"/>
      <c r="Z7541"/>
      <c r="AA7541"/>
      <c r="AB7541"/>
      <c r="AC7541"/>
      <c r="AD7541"/>
      <c r="AE7541"/>
      <c r="AF7541" s="10" t="str">
        <f t="shared" si="334"/>
        <v/>
      </c>
      <c r="AG7541"/>
    </row>
    <row r="7542" spans="1:33">
      <c r="A7542" s="27" t="s">
        <v>14</v>
      </c>
      <c r="B7542" t="s">
        <v>222</v>
      </c>
      <c r="C7542">
        <v>6</v>
      </c>
      <c r="D7542" s="3">
        <v>4</v>
      </c>
      <c r="E7542" s="3">
        <v>2015</v>
      </c>
      <c r="F7542" t="s">
        <v>39</v>
      </c>
      <c r="G7542" t="s">
        <v>40</v>
      </c>
      <c r="H7542">
        <v>25</v>
      </c>
      <c r="I7542" s="28">
        <f t="shared" si="336"/>
        <v>50</v>
      </c>
      <c r="J7542">
        <v>0.5</v>
      </c>
      <c r="K7542">
        <v>5.6</v>
      </c>
      <c r="L7542">
        <v>5</v>
      </c>
      <c r="M7542">
        <v>5.8</v>
      </c>
      <c r="N7542">
        <v>4.0999999999999996</v>
      </c>
      <c r="O7542">
        <v>5.7</v>
      </c>
      <c r="P7542">
        <v>5.6</v>
      </c>
      <c r="Q7542">
        <v>5.3</v>
      </c>
      <c r="R7542">
        <v>3</v>
      </c>
      <c r="S7542">
        <v>5.9</v>
      </c>
      <c r="T7542">
        <v>5.0999999999999996</v>
      </c>
      <c r="U7542" s="10">
        <f t="shared" si="335"/>
        <v>5.1099999999999994</v>
      </c>
      <c r="V7542"/>
      <c r="W7542"/>
      <c r="X7542"/>
      <c r="Y7542"/>
      <c r="Z7542"/>
      <c r="AA7542"/>
      <c r="AB7542"/>
      <c r="AC7542"/>
      <c r="AD7542"/>
      <c r="AE7542"/>
      <c r="AF7542" s="10" t="str">
        <f t="shared" si="334"/>
        <v/>
      </c>
      <c r="AG7542"/>
    </row>
    <row r="7543" spans="1:33">
      <c r="A7543" s="27" t="s">
        <v>14</v>
      </c>
      <c r="B7543" t="s">
        <v>222</v>
      </c>
      <c r="C7543">
        <v>6</v>
      </c>
      <c r="D7543" s="3">
        <v>4</v>
      </c>
      <c r="E7543" s="3">
        <v>2015</v>
      </c>
      <c r="F7543" t="s">
        <v>39</v>
      </c>
      <c r="G7543" t="s">
        <v>40</v>
      </c>
      <c r="H7543">
        <v>1</v>
      </c>
      <c r="I7543" s="28">
        <f t="shared" si="336"/>
        <v>1</v>
      </c>
      <c r="J7543">
        <v>1</v>
      </c>
      <c r="K7543">
        <v>3.4</v>
      </c>
      <c r="L7543"/>
      <c r="M7543"/>
      <c r="N7543"/>
      <c r="O7543"/>
      <c r="P7543"/>
      <c r="Q7543"/>
      <c r="R7543"/>
      <c r="S7543"/>
      <c r="T7543"/>
      <c r="U7543" s="10">
        <f t="shared" si="335"/>
        <v>3.4</v>
      </c>
      <c r="V7543"/>
      <c r="W7543"/>
      <c r="X7543"/>
      <c r="Y7543"/>
      <c r="Z7543"/>
      <c r="AA7543"/>
      <c r="AB7543"/>
      <c r="AC7543"/>
      <c r="AD7543"/>
      <c r="AE7543"/>
      <c r="AF7543" s="10" t="str">
        <f t="shared" si="334"/>
        <v/>
      </c>
      <c r="AG7543"/>
    </row>
    <row r="7544" spans="1:33">
      <c r="A7544" s="27" t="s">
        <v>14</v>
      </c>
      <c r="B7544" t="s">
        <v>222</v>
      </c>
      <c r="C7544">
        <v>6</v>
      </c>
      <c r="D7544" s="3">
        <v>4</v>
      </c>
      <c r="E7544" s="3">
        <v>2015</v>
      </c>
      <c r="F7544" t="s">
        <v>165</v>
      </c>
      <c r="G7544" t="s">
        <v>165</v>
      </c>
      <c r="H7544">
        <v>2</v>
      </c>
      <c r="I7544" s="28">
        <f t="shared" si="336"/>
        <v>2</v>
      </c>
      <c r="J7544">
        <v>1</v>
      </c>
      <c r="K7544">
        <v>32</v>
      </c>
      <c r="L7544">
        <v>24</v>
      </c>
      <c r="M7544"/>
      <c r="N7544"/>
      <c r="O7544"/>
      <c r="P7544"/>
      <c r="Q7544"/>
      <c r="R7544"/>
      <c r="S7544"/>
      <c r="T7544"/>
      <c r="U7544" s="10">
        <f t="shared" si="335"/>
        <v>28</v>
      </c>
      <c r="V7544"/>
      <c r="W7544"/>
      <c r="X7544"/>
      <c r="Y7544"/>
      <c r="Z7544"/>
      <c r="AA7544"/>
      <c r="AB7544"/>
      <c r="AC7544"/>
      <c r="AD7544"/>
      <c r="AE7544"/>
      <c r="AF7544" s="10" t="str">
        <f t="shared" si="334"/>
        <v/>
      </c>
      <c r="AG7544"/>
    </row>
    <row r="7545" spans="1:33">
      <c r="A7545" s="27" t="s">
        <v>14</v>
      </c>
      <c r="B7545" t="s">
        <v>222</v>
      </c>
      <c r="C7545">
        <v>6</v>
      </c>
      <c r="D7545" s="3">
        <v>4</v>
      </c>
      <c r="E7545" s="3">
        <v>2015</v>
      </c>
      <c r="F7545" t="s">
        <v>27</v>
      </c>
      <c r="G7545" t="s">
        <v>27</v>
      </c>
      <c r="H7545">
        <v>5</v>
      </c>
      <c r="I7545" s="28">
        <f t="shared" si="336"/>
        <v>10</v>
      </c>
      <c r="J7545">
        <v>0.5</v>
      </c>
      <c r="K7545">
        <v>2.5</v>
      </c>
      <c r="L7545">
        <v>2.2000000000000002</v>
      </c>
      <c r="M7545">
        <v>2.2000000000000002</v>
      </c>
      <c r="N7545">
        <v>2</v>
      </c>
      <c r="O7545">
        <v>2.7</v>
      </c>
      <c r="P7545"/>
      <c r="Q7545"/>
      <c r="R7545"/>
      <c r="S7545"/>
      <c r="T7545"/>
      <c r="U7545" s="10">
        <f t="shared" si="335"/>
        <v>2.3200000000000003</v>
      </c>
      <c r="V7545"/>
      <c r="W7545"/>
      <c r="X7545"/>
      <c r="Y7545"/>
      <c r="Z7545"/>
      <c r="AA7545"/>
      <c r="AB7545"/>
      <c r="AC7545"/>
      <c r="AD7545"/>
      <c r="AE7545"/>
      <c r="AF7545" s="10" t="str">
        <f t="shared" ref="AF7545:AF7608" si="337">IF(ISERROR(SUM(V7545:AE7545)/COUNT(V7545:AE7545)),"",SUM(V7545:AE7545)/COUNT(V7545:AE7545))</f>
        <v/>
      </c>
      <c r="AG7545"/>
    </row>
    <row r="7546" spans="1:33">
      <c r="A7546" s="27" t="s">
        <v>14</v>
      </c>
      <c r="B7546" t="s">
        <v>222</v>
      </c>
      <c r="C7546">
        <v>6</v>
      </c>
      <c r="D7546" s="3">
        <v>4</v>
      </c>
      <c r="E7546" s="3">
        <v>2015</v>
      </c>
      <c r="F7546" t="s">
        <v>37</v>
      </c>
      <c r="G7546" t="s">
        <v>37</v>
      </c>
      <c r="H7546">
        <v>2</v>
      </c>
      <c r="I7546" s="28">
        <f t="shared" si="336"/>
        <v>4</v>
      </c>
      <c r="J7546">
        <v>0.5</v>
      </c>
      <c r="K7546"/>
      <c r="L7546"/>
      <c r="M7546"/>
      <c r="N7546"/>
      <c r="O7546"/>
      <c r="P7546"/>
      <c r="Q7546"/>
      <c r="R7546"/>
      <c r="S7546"/>
      <c r="T7546"/>
      <c r="U7546" s="10" t="str">
        <f t="shared" si="335"/>
        <v/>
      </c>
      <c r="V7546">
        <v>1.1000000000000001</v>
      </c>
      <c r="W7546">
        <v>1.3</v>
      </c>
      <c r="X7546"/>
      <c r="Y7546"/>
      <c r="Z7546"/>
      <c r="AA7546"/>
      <c r="AB7546"/>
      <c r="AC7546"/>
      <c r="AD7546"/>
      <c r="AE7546"/>
      <c r="AF7546" s="10">
        <f t="shared" si="337"/>
        <v>1.2000000000000002</v>
      </c>
      <c r="AG7546"/>
    </row>
    <row r="7547" spans="1:33">
      <c r="A7547" s="27" t="s">
        <v>14</v>
      </c>
      <c r="B7547" t="s">
        <v>223</v>
      </c>
      <c r="C7547">
        <v>6</v>
      </c>
      <c r="D7547" s="3">
        <v>4</v>
      </c>
      <c r="E7547" s="3">
        <v>2015</v>
      </c>
      <c r="F7547" t="s">
        <v>196</v>
      </c>
      <c r="G7547" t="s">
        <v>196</v>
      </c>
      <c r="H7547">
        <v>6</v>
      </c>
      <c r="I7547" s="28">
        <f t="shared" si="336"/>
        <v>24</v>
      </c>
      <c r="J7547">
        <v>0.25</v>
      </c>
      <c r="K7547">
        <v>5.5</v>
      </c>
      <c r="L7547">
        <v>5.7</v>
      </c>
      <c r="M7547">
        <v>4.9000000000000004</v>
      </c>
      <c r="N7547">
        <v>8.3000000000000007</v>
      </c>
      <c r="O7547">
        <v>8.1999999999999993</v>
      </c>
      <c r="P7547">
        <v>5.6</v>
      </c>
      <c r="Q7547"/>
      <c r="R7547"/>
      <c r="S7547"/>
      <c r="T7547"/>
      <c r="U7547" s="10">
        <f t="shared" si="335"/>
        <v>6.3666666666666671</v>
      </c>
      <c r="V7547"/>
      <c r="W7547"/>
      <c r="X7547"/>
      <c r="Y7547"/>
      <c r="Z7547"/>
      <c r="AA7547"/>
      <c r="AB7547"/>
      <c r="AC7547"/>
      <c r="AD7547"/>
      <c r="AE7547"/>
      <c r="AF7547" s="10" t="str">
        <f t="shared" si="337"/>
        <v/>
      </c>
      <c r="AG7547"/>
    </row>
    <row r="7548" spans="1:33">
      <c r="A7548" s="27" t="s">
        <v>14</v>
      </c>
      <c r="B7548" t="s">
        <v>223</v>
      </c>
      <c r="C7548">
        <v>6</v>
      </c>
      <c r="D7548" s="3">
        <v>4</v>
      </c>
      <c r="E7548" s="3">
        <v>2015</v>
      </c>
      <c r="F7548" t="s">
        <v>196</v>
      </c>
      <c r="G7548" t="s">
        <v>196</v>
      </c>
      <c r="H7548">
        <v>14</v>
      </c>
      <c r="I7548" s="28">
        <f t="shared" si="336"/>
        <v>14</v>
      </c>
      <c r="J7548">
        <v>1</v>
      </c>
      <c r="K7548">
        <v>11</v>
      </c>
      <c r="L7548">
        <v>12</v>
      </c>
      <c r="M7548">
        <v>13</v>
      </c>
      <c r="N7548">
        <v>10</v>
      </c>
      <c r="O7548">
        <v>13</v>
      </c>
      <c r="P7548">
        <v>11</v>
      </c>
      <c r="Q7548">
        <v>13</v>
      </c>
      <c r="R7548">
        <v>11</v>
      </c>
      <c r="S7548">
        <v>10</v>
      </c>
      <c r="T7548">
        <v>11</v>
      </c>
      <c r="U7548" s="10">
        <f t="shared" si="335"/>
        <v>11.5</v>
      </c>
      <c r="V7548"/>
      <c r="W7548"/>
      <c r="X7548"/>
      <c r="Y7548"/>
      <c r="Z7548"/>
      <c r="AA7548"/>
      <c r="AB7548"/>
      <c r="AC7548"/>
      <c r="AD7548"/>
      <c r="AE7548"/>
      <c r="AF7548" s="10" t="str">
        <f t="shared" si="337"/>
        <v/>
      </c>
      <c r="AG7548"/>
    </row>
    <row r="7549" spans="1:33">
      <c r="A7549" s="27" t="s">
        <v>14</v>
      </c>
      <c r="B7549" t="s">
        <v>223</v>
      </c>
      <c r="C7549">
        <v>6</v>
      </c>
      <c r="D7549" s="3">
        <v>4</v>
      </c>
      <c r="E7549" s="3">
        <v>2015</v>
      </c>
      <c r="F7549" t="s">
        <v>131</v>
      </c>
      <c r="G7549" t="s">
        <v>131</v>
      </c>
      <c r="H7549">
        <v>37</v>
      </c>
      <c r="I7549" s="28">
        <f t="shared" si="336"/>
        <v>148</v>
      </c>
      <c r="J7549">
        <v>0.25</v>
      </c>
      <c r="K7549">
        <v>7.2</v>
      </c>
      <c r="L7549">
        <v>8.8000000000000007</v>
      </c>
      <c r="M7549">
        <v>6.2</v>
      </c>
      <c r="N7549">
        <v>7.1</v>
      </c>
      <c r="O7549">
        <v>2.9</v>
      </c>
      <c r="P7549">
        <v>7.2</v>
      </c>
      <c r="Q7549">
        <v>6</v>
      </c>
      <c r="R7549">
        <v>5</v>
      </c>
      <c r="S7549">
        <v>6.1</v>
      </c>
      <c r="T7549">
        <v>8</v>
      </c>
      <c r="U7549" s="10">
        <f t="shared" si="335"/>
        <v>6.45</v>
      </c>
      <c r="V7549"/>
      <c r="W7549"/>
      <c r="X7549"/>
      <c r="Y7549"/>
      <c r="Z7549"/>
      <c r="AA7549"/>
      <c r="AB7549"/>
      <c r="AC7549"/>
      <c r="AD7549"/>
      <c r="AE7549"/>
      <c r="AF7549" s="10" t="str">
        <f t="shared" si="337"/>
        <v/>
      </c>
      <c r="AG7549"/>
    </row>
    <row r="7550" spans="1:33">
      <c r="A7550" s="27" t="s">
        <v>14</v>
      </c>
      <c r="B7550" t="s">
        <v>223</v>
      </c>
      <c r="C7550">
        <v>6</v>
      </c>
      <c r="D7550" s="3">
        <v>4</v>
      </c>
      <c r="E7550" s="3">
        <v>2015</v>
      </c>
      <c r="F7550" t="s">
        <v>135</v>
      </c>
      <c r="G7550" t="s">
        <v>135</v>
      </c>
      <c r="H7550">
        <v>1</v>
      </c>
      <c r="I7550" s="28">
        <f t="shared" si="336"/>
        <v>1</v>
      </c>
      <c r="J7550">
        <v>1</v>
      </c>
      <c r="K7550">
        <v>12</v>
      </c>
      <c r="L7550"/>
      <c r="M7550"/>
      <c r="N7550"/>
      <c r="O7550"/>
      <c r="P7550"/>
      <c r="Q7550"/>
      <c r="R7550"/>
      <c r="S7550"/>
      <c r="T7550"/>
      <c r="U7550" s="10">
        <f t="shared" si="335"/>
        <v>12</v>
      </c>
      <c r="V7550"/>
      <c r="W7550"/>
      <c r="X7550"/>
      <c r="Y7550"/>
      <c r="Z7550"/>
      <c r="AA7550"/>
      <c r="AB7550"/>
      <c r="AC7550"/>
      <c r="AD7550"/>
      <c r="AE7550"/>
      <c r="AF7550" s="10" t="str">
        <f t="shared" si="337"/>
        <v/>
      </c>
      <c r="AG7550"/>
    </row>
    <row r="7551" spans="1:33">
      <c r="A7551" s="27" t="s">
        <v>14</v>
      </c>
      <c r="B7551" t="s">
        <v>223</v>
      </c>
      <c r="C7551">
        <v>6</v>
      </c>
      <c r="D7551" s="3">
        <v>4</v>
      </c>
      <c r="E7551" s="3">
        <v>2015</v>
      </c>
      <c r="F7551" t="s">
        <v>87</v>
      </c>
      <c r="G7551" t="s">
        <v>428</v>
      </c>
      <c r="H7551">
        <v>62</v>
      </c>
      <c r="I7551" s="28">
        <f t="shared" si="336"/>
        <v>248</v>
      </c>
      <c r="J7551">
        <v>0.25</v>
      </c>
      <c r="K7551">
        <v>8.9</v>
      </c>
      <c r="L7551">
        <v>10</v>
      </c>
      <c r="M7551">
        <v>8.3000000000000007</v>
      </c>
      <c r="N7551">
        <v>7.9</v>
      </c>
      <c r="O7551">
        <v>9</v>
      </c>
      <c r="P7551">
        <v>8.3000000000000007</v>
      </c>
      <c r="Q7551">
        <v>9.4</v>
      </c>
      <c r="R7551">
        <v>8.3000000000000007</v>
      </c>
      <c r="S7551">
        <v>10</v>
      </c>
      <c r="T7551">
        <v>8.1999999999999993</v>
      </c>
      <c r="U7551" s="10">
        <f t="shared" si="335"/>
        <v>8.8300000000000018</v>
      </c>
      <c r="V7551"/>
      <c r="W7551"/>
      <c r="X7551"/>
      <c r="Y7551"/>
      <c r="Z7551"/>
      <c r="AA7551"/>
      <c r="AB7551"/>
      <c r="AC7551"/>
      <c r="AD7551"/>
      <c r="AE7551"/>
      <c r="AF7551" s="10" t="str">
        <f t="shared" si="337"/>
        <v/>
      </c>
      <c r="AG7551"/>
    </row>
    <row r="7552" spans="1:33">
      <c r="A7552" s="27" t="s">
        <v>14</v>
      </c>
      <c r="B7552" t="s">
        <v>223</v>
      </c>
      <c r="C7552">
        <v>6</v>
      </c>
      <c r="D7552" s="3">
        <v>4</v>
      </c>
      <c r="E7552" s="3">
        <v>2015</v>
      </c>
      <c r="F7552" t="s">
        <v>308</v>
      </c>
      <c r="G7552" t="s">
        <v>429</v>
      </c>
      <c r="H7552">
        <v>21</v>
      </c>
      <c r="I7552" s="28">
        <f t="shared" si="336"/>
        <v>84</v>
      </c>
      <c r="J7552">
        <v>0.25</v>
      </c>
      <c r="K7552"/>
      <c r="L7552"/>
      <c r="M7552"/>
      <c r="N7552"/>
      <c r="O7552"/>
      <c r="P7552"/>
      <c r="Q7552"/>
      <c r="R7552"/>
      <c r="S7552"/>
      <c r="T7552"/>
      <c r="U7552" s="10" t="str">
        <f t="shared" si="335"/>
        <v/>
      </c>
      <c r="V7552"/>
      <c r="W7552"/>
      <c r="X7552"/>
      <c r="Y7552"/>
      <c r="Z7552"/>
      <c r="AA7552"/>
      <c r="AB7552"/>
      <c r="AC7552"/>
      <c r="AD7552"/>
      <c r="AE7552"/>
      <c r="AF7552" s="10" t="str">
        <f t="shared" si="337"/>
        <v/>
      </c>
      <c r="AG7552"/>
    </row>
    <row r="7553" spans="1:33">
      <c r="A7553" s="27" t="s">
        <v>14</v>
      </c>
      <c r="B7553" t="s">
        <v>223</v>
      </c>
      <c r="C7553">
        <v>6</v>
      </c>
      <c r="D7553" s="3">
        <v>4</v>
      </c>
      <c r="E7553" s="3">
        <v>2015</v>
      </c>
      <c r="F7553" t="s">
        <v>309</v>
      </c>
      <c r="G7553" t="s">
        <v>429</v>
      </c>
      <c r="H7553">
        <v>1</v>
      </c>
      <c r="I7553" s="28">
        <f t="shared" si="336"/>
        <v>4</v>
      </c>
      <c r="J7553">
        <v>0.25</v>
      </c>
      <c r="K7553"/>
      <c r="L7553"/>
      <c r="M7553"/>
      <c r="N7553"/>
      <c r="O7553"/>
      <c r="P7553"/>
      <c r="Q7553"/>
      <c r="R7553"/>
      <c r="S7553"/>
      <c r="T7553"/>
      <c r="U7553" s="10" t="str">
        <f t="shared" si="335"/>
        <v/>
      </c>
      <c r="V7553"/>
      <c r="W7553"/>
      <c r="X7553"/>
      <c r="Y7553"/>
      <c r="Z7553"/>
      <c r="AA7553"/>
      <c r="AB7553"/>
      <c r="AC7553"/>
      <c r="AD7553"/>
      <c r="AE7553"/>
      <c r="AF7553" s="10" t="str">
        <f t="shared" si="337"/>
        <v/>
      </c>
      <c r="AG7553"/>
    </row>
    <row r="7554" spans="1:33">
      <c r="A7554" s="27" t="s">
        <v>14</v>
      </c>
      <c r="B7554" t="s">
        <v>223</v>
      </c>
      <c r="C7554">
        <v>6</v>
      </c>
      <c r="D7554" s="3">
        <v>4</v>
      </c>
      <c r="E7554" s="3">
        <v>2015</v>
      </c>
      <c r="F7554" t="s">
        <v>48</v>
      </c>
      <c r="G7554" t="s">
        <v>48</v>
      </c>
      <c r="H7554">
        <v>1</v>
      </c>
      <c r="I7554" s="28">
        <f t="shared" si="336"/>
        <v>1</v>
      </c>
      <c r="J7554">
        <v>1</v>
      </c>
      <c r="K7554">
        <v>7.7</v>
      </c>
      <c r="L7554"/>
      <c r="M7554"/>
      <c r="N7554"/>
      <c r="O7554"/>
      <c r="P7554"/>
      <c r="Q7554"/>
      <c r="R7554"/>
      <c r="S7554"/>
      <c r="T7554"/>
      <c r="U7554" s="10">
        <f t="shared" si="335"/>
        <v>7.7</v>
      </c>
      <c r="V7554"/>
      <c r="W7554"/>
      <c r="X7554"/>
      <c r="Y7554"/>
      <c r="Z7554"/>
      <c r="AA7554"/>
      <c r="AB7554"/>
      <c r="AC7554"/>
      <c r="AD7554"/>
      <c r="AE7554"/>
      <c r="AF7554" s="10" t="str">
        <f t="shared" si="337"/>
        <v/>
      </c>
      <c r="AG7554"/>
    </row>
    <row r="7555" spans="1:33">
      <c r="A7555" s="27" t="s">
        <v>14</v>
      </c>
      <c r="B7555" t="s">
        <v>223</v>
      </c>
      <c r="C7555">
        <v>6</v>
      </c>
      <c r="D7555" s="3">
        <v>4</v>
      </c>
      <c r="E7555" s="3">
        <v>2015</v>
      </c>
      <c r="F7555" t="s">
        <v>33</v>
      </c>
      <c r="G7555" t="s">
        <v>33</v>
      </c>
      <c r="H7555">
        <v>3</v>
      </c>
      <c r="I7555" s="28">
        <f t="shared" si="336"/>
        <v>3</v>
      </c>
      <c r="J7555">
        <v>1</v>
      </c>
      <c r="K7555">
        <v>49</v>
      </c>
      <c r="L7555">
        <v>35</v>
      </c>
      <c r="M7555">
        <v>24</v>
      </c>
      <c r="N7555"/>
      <c r="O7555"/>
      <c r="P7555"/>
      <c r="Q7555"/>
      <c r="R7555"/>
      <c r="S7555"/>
      <c r="T7555"/>
      <c r="U7555" s="10">
        <f t="shared" ref="U7555:U7618" si="338">IF(ISERROR(SUM(K7555:T7555)/COUNT(K7555:T7555)),"",SUM(K7555:T7555)/COUNT(K7555:T7555))</f>
        <v>36</v>
      </c>
      <c r="V7555"/>
      <c r="W7555"/>
      <c r="X7555"/>
      <c r="Y7555"/>
      <c r="Z7555"/>
      <c r="AA7555"/>
      <c r="AB7555"/>
      <c r="AC7555"/>
      <c r="AD7555"/>
      <c r="AE7555"/>
      <c r="AF7555" s="10" t="str">
        <f t="shared" si="337"/>
        <v/>
      </c>
      <c r="AG7555"/>
    </row>
    <row r="7556" spans="1:33">
      <c r="A7556" s="27" t="s">
        <v>14</v>
      </c>
      <c r="B7556" t="s">
        <v>223</v>
      </c>
      <c r="C7556">
        <v>6</v>
      </c>
      <c r="D7556" s="3">
        <v>4</v>
      </c>
      <c r="E7556" s="3">
        <v>2015</v>
      </c>
      <c r="F7556" t="s">
        <v>45</v>
      </c>
      <c r="G7556" t="s">
        <v>434</v>
      </c>
      <c r="H7556">
        <v>1</v>
      </c>
      <c r="I7556" s="28">
        <f t="shared" si="336"/>
        <v>4</v>
      </c>
      <c r="J7556">
        <v>0.25</v>
      </c>
      <c r="K7556">
        <v>5.8</v>
      </c>
      <c r="L7556"/>
      <c r="M7556"/>
      <c r="N7556"/>
      <c r="O7556"/>
      <c r="P7556"/>
      <c r="Q7556"/>
      <c r="R7556"/>
      <c r="S7556"/>
      <c r="T7556"/>
      <c r="U7556" s="10">
        <f t="shared" si="338"/>
        <v>5.8</v>
      </c>
      <c r="V7556"/>
      <c r="W7556"/>
      <c r="X7556"/>
      <c r="Y7556"/>
      <c r="Z7556"/>
      <c r="AA7556"/>
      <c r="AB7556"/>
      <c r="AC7556"/>
      <c r="AD7556"/>
      <c r="AE7556"/>
      <c r="AF7556" s="10" t="str">
        <f t="shared" si="337"/>
        <v/>
      </c>
      <c r="AG7556"/>
    </row>
    <row r="7557" spans="1:33">
      <c r="A7557" s="27" t="s">
        <v>14</v>
      </c>
      <c r="B7557" t="s">
        <v>223</v>
      </c>
      <c r="C7557">
        <v>6</v>
      </c>
      <c r="D7557" s="3">
        <v>4</v>
      </c>
      <c r="E7557" s="3">
        <v>2015</v>
      </c>
      <c r="F7557" t="s">
        <v>96</v>
      </c>
      <c r="G7557" t="s">
        <v>96</v>
      </c>
      <c r="H7557">
        <v>1</v>
      </c>
      <c r="I7557" s="28">
        <f t="shared" si="336"/>
        <v>4</v>
      </c>
      <c r="J7557">
        <v>0.25</v>
      </c>
      <c r="K7557"/>
      <c r="L7557"/>
      <c r="M7557"/>
      <c r="N7557"/>
      <c r="O7557"/>
      <c r="P7557"/>
      <c r="Q7557"/>
      <c r="R7557"/>
      <c r="S7557"/>
      <c r="T7557"/>
      <c r="U7557" s="10" t="str">
        <f t="shared" si="338"/>
        <v/>
      </c>
      <c r="V7557">
        <v>1.4</v>
      </c>
      <c r="W7557"/>
      <c r="X7557"/>
      <c r="Y7557"/>
      <c r="Z7557"/>
      <c r="AA7557"/>
      <c r="AB7557"/>
      <c r="AC7557"/>
      <c r="AD7557"/>
      <c r="AE7557"/>
      <c r="AF7557" s="10">
        <f t="shared" si="337"/>
        <v>1.4</v>
      </c>
      <c r="AG7557"/>
    </row>
    <row r="7558" spans="1:33">
      <c r="A7558" s="27" t="s">
        <v>14</v>
      </c>
      <c r="B7558" t="s">
        <v>223</v>
      </c>
      <c r="C7558">
        <v>6</v>
      </c>
      <c r="D7558" s="3">
        <v>4</v>
      </c>
      <c r="E7558" s="3">
        <v>2015</v>
      </c>
      <c r="F7558" t="s">
        <v>251</v>
      </c>
      <c r="G7558" t="s">
        <v>251</v>
      </c>
      <c r="H7558">
        <v>449</v>
      </c>
      <c r="I7558" s="28">
        <f t="shared" si="336"/>
        <v>1796</v>
      </c>
      <c r="J7558">
        <v>0.25</v>
      </c>
      <c r="K7558">
        <v>9.3000000000000007</v>
      </c>
      <c r="L7558">
        <v>8.4</v>
      </c>
      <c r="M7558">
        <v>8.1999999999999993</v>
      </c>
      <c r="N7558">
        <v>8.3000000000000007</v>
      </c>
      <c r="O7558">
        <v>8.1</v>
      </c>
      <c r="P7558">
        <v>8.1</v>
      </c>
      <c r="Q7558">
        <v>8.5</v>
      </c>
      <c r="R7558">
        <v>5.3</v>
      </c>
      <c r="S7558">
        <v>9.1999999999999993</v>
      </c>
      <c r="T7558">
        <v>9.1999999999999993</v>
      </c>
      <c r="U7558" s="10">
        <f t="shared" si="338"/>
        <v>8.2600000000000016</v>
      </c>
      <c r="V7558"/>
      <c r="W7558"/>
      <c r="X7558"/>
      <c r="Y7558"/>
      <c r="Z7558"/>
      <c r="AA7558"/>
      <c r="AB7558"/>
      <c r="AC7558"/>
      <c r="AD7558"/>
      <c r="AE7558"/>
      <c r="AF7558" s="10" t="str">
        <f t="shared" si="337"/>
        <v/>
      </c>
      <c r="AG7558"/>
    </row>
    <row r="7559" spans="1:33">
      <c r="A7559" s="27" t="s">
        <v>14</v>
      </c>
      <c r="B7559" t="s">
        <v>223</v>
      </c>
      <c r="C7559">
        <v>6</v>
      </c>
      <c r="D7559" s="3">
        <v>4</v>
      </c>
      <c r="E7559" s="3">
        <v>2015</v>
      </c>
      <c r="F7559" t="s">
        <v>251</v>
      </c>
      <c r="G7559" t="s">
        <v>251</v>
      </c>
      <c r="H7559">
        <v>8</v>
      </c>
      <c r="I7559" s="28">
        <f t="shared" si="336"/>
        <v>8</v>
      </c>
      <c r="J7559">
        <v>1</v>
      </c>
      <c r="K7559">
        <v>8.5</v>
      </c>
      <c r="L7559">
        <v>9.4</v>
      </c>
      <c r="M7559">
        <v>7.9</v>
      </c>
      <c r="N7559">
        <v>10</v>
      </c>
      <c r="O7559">
        <v>9.1999999999999993</v>
      </c>
      <c r="P7559">
        <v>7.8</v>
      </c>
      <c r="Q7559">
        <v>4.5999999999999996</v>
      </c>
      <c r="R7559"/>
      <c r="S7559"/>
      <c r="T7559"/>
      <c r="U7559" s="10">
        <f t="shared" si="338"/>
        <v>8.1999999999999993</v>
      </c>
      <c r="V7559">
        <v>1.7</v>
      </c>
      <c r="W7559"/>
      <c r="X7559"/>
      <c r="Y7559"/>
      <c r="Z7559"/>
      <c r="AA7559"/>
      <c r="AB7559"/>
      <c r="AC7559"/>
      <c r="AD7559"/>
      <c r="AE7559"/>
      <c r="AF7559" s="10">
        <f t="shared" si="337"/>
        <v>1.7</v>
      </c>
      <c r="AG7559"/>
    </row>
    <row r="7560" spans="1:33">
      <c r="A7560" s="27" t="s">
        <v>14</v>
      </c>
      <c r="B7560" t="s">
        <v>223</v>
      </c>
      <c r="C7560">
        <v>6</v>
      </c>
      <c r="D7560" s="3">
        <v>4</v>
      </c>
      <c r="E7560" s="3">
        <v>2015</v>
      </c>
      <c r="F7560" t="s">
        <v>388</v>
      </c>
      <c r="G7560" t="s">
        <v>388</v>
      </c>
      <c r="H7560">
        <v>1</v>
      </c>
      <c r="I7560" s="28">
        <f t="shared" si="336"/>
        <v>4</v>
      </c>
      <c r="J7560">
        <v>0.25</v>
      </c>
      <c r="K7560">
        <v>5.8</v>
      </c>
      <c r="L7560"/>
      <c r="M7560"/>
      <c r="N7560"/>
      <c r="O7560"/>
      <c r="P7560"/>
      <c r="Q7560"/>
      <c r="R7560"/>
      <c r="S7560"/>
      <c r="T7560"/>
      <c r="U7560" s="10">
        <f t="shared" si="338"/>
        <v>5.8</v>
      </c>
      <c r="V7560"/>
      <c r="W7560"/>
      <c r="X7560"/>
      <c r="Y7560"/>
      <c r="Z7560"/>
      <c r="AA7560"/>
      <c r="AB7560"/>
      <c r="AC7560"/>
      <c r="AD7560"/>
      <c r="AE7560"/>
      <c r="AF7560" s="10" t="str">
        <f t="shared" si="337"/>
        <v/>
      </c>
      <c r="AG7560"/>
    </row>
    <row r="7561" spans="1:33">
      <c r="A7561" s="27" t="s">
        <v>14</v>
      </c>
      <c r="B7561" t="s">
        <v>223</v>
      </c>
      <c r="C7561">
        <v>6</v>
      </c>
      <c r="D7561" s="3">
        <v>4</v>
      </c>
      <c r="E7561" s="3">
        <v>2015</v>
      </c>
      <c r="F7561" t="s">
        <v>768</v>
      </c>
      <c r="G7561" t="s">
        <v>158</v>
      </c>
      <c r="H7561">
        <v>2</v>
      </c>
      <c r="I7561" s="28">
        <f t="shared" si="336"/>
        <v>8</v>
      </c>
      <c r="J7561">
        <v>0.25</v>
      </c>
      <c r="K7561">
        <v>3.1</v>
      </c>
      <c r="L7561"/>
      <c r="M7561"/>
      <c r="N7561"/>
      <c r="O7561"/>
      <c r="P7561"/>
      <c r="Q7561"/>
      <c r="R7561"/>
      <c r="S7561"/>
      <c r="T7561"/>
      <c r="U7561" s="10">
        <f t="shared" si="338"/>
        <v>3.1</v>
      </c>
      <c r="V7561">
        <v>0.2</v>
      </c>
      <c r="W7561"/>
      <c r="X7561"/>
      <c r="Y7561"/>
      <c r="Z7561"/>
      <c r="AA7561"/>
      <c r="AB7561"/>
      <c r="AC7561"/>
      <c r="AD7561"/>
      <c r="AE7561"/>
      <c r="AF7561" s="10">
        <f t="shared" si="337"/>
        <v>0.2</v>
      </c>
      <c r="AG7561"/>
    </row>
    <row r="7562" spans="1:33">
      <c r="A7562" s="27" t="s">
        <v>14</v>
      </c>
      <c r="B7562" t="s">
        <v>223</v>
      </c>
      <c r="C7562">
        <v>6</v>
      </c>
      <c r="D7562" s="3">
        <v>4</v>
      </c>
      <c r="E7562" s="3">
        <v>2015</v>
      </c>
      <c r="F7562" t="s">
        <v>183</v>
      </c>
      <c r="G7562" t="s">
        <v>439</v>
      </c>
      <c r="H7562">
        <v>6</v>
      </c>
      <c r="I7562" s="28">
        <f t="shared" si="336"/>
        <v>24</v>
      </c>
      <c r="J7562">
        <v>0.25</v>
      </c>
      <c r="K7562">
        <v>13</v>
      </c>
      <c r="L7562">
        <v>14</v>
      </c>
      <c r="M7562">
        <v>9.1999999999999993</v>
      </c>
      <c r="N7562">
        <v>10</v>
      </c>
      <c r="O7562">
        <v>7.6</v>
      </c>
      <c r="P7562">
        <v>8.5</v>
      </c>
      <c r="Q7562"/>
      <c r="R7562"/>
      <c r="S7562"/>
      <c r="T7562"/>
      <c r="U7562" s="10">
        <f t="shared" si="338"/>
        <v>10.383333333333335</v>
      </c>
      <c r="V7562"/>
      <c r="W7562"/>
      <c r="X7562"/>
      <c r="Y7562"/>
      <c r="Z7562"/>
      <c r="AA7562"/>
      <c r="AB7562"/>
      <c r="AC7562"/>
      <c r="AD7562"/>
      <c r="AE7562"/>
      <c r="AF7562" s="10" t="str">
        <f t="shared" si="337"/>
        <v/>
      </c>
      <c r="AG7562"/>
    </row>
    <row r="7563" spans="1:33">
      <c r="A7563" s="27" t="s">
        <v>14</v>
      </c>
      <c r="B7563" t="s">
        <v>223</v>
      </c>
      <c r="C7563">
        <v>6</v>
      </c>
      <c r="D7563" s="3">
        <v>4</v>
      </c>
      <c r="E7563" s="3">
        <v>2015</v>
      </c>
      <c r="F7563" t="s">
        <v>183</v>
      </c>
      <c r="G7563" t="s">
        <v>439</v>
      </c>
      <c r="H7563">
        <v>1</v>
      </c>
      <c r="I7563" s="28">
        <f t="shared" si="336"/>
        <v>1</v>
      </c>
      <c r="J7563">
        <v>1</v>
      </c>
      <c r="K7563">
        <v>17</v>
      </c>
      <c r="L7563"/>
      <c r="M7563"/>
      <c r="N7563"/>
      <c r="O7563"/>
      <c r="P7563"/>
      <c r="Q7563"/>
      <c r="R7563"/>
      <c r="S7563"/>
      <c r="T7563"/>
      <c r="U7563" s="10">
        <f t="shared" si="338"/>
        <v>17</v>
      </c>
      <c r="V7563"/>
      <c r="W7563"/>
      <c r="X7563"/>
      <c r="Y7563"/>
      <c r="Z7563"/>
      <c r="AA7563"/>
      <c r="AB7563"/>
      <c r="AC7563"/>
      <c r="AD7563"/>
      <c r="AE7563"/>
      <c r="AF7563" s="10" t="str">
        <f t="shared" si="337"/>
        <v/>
      </c>
      <c r="AG7563"/>
    </row>
    <row r="7564" spans="1:33">
      <c r="A7564" s="27" t="s">
        <v>14</v>
      </c>
      <c r="B7564" t="s">
        <v>223</v>
      </c>
      <c r="C7564">
        <v>6</v>
      </c>
      <c r="D7564" s="3">
        <v>4</v>
      </c>
      <c r="E7564" s="3">
        <v>2015</v>
      </c>
      <c r="F7564" t="s">
        <v>25</v>
      </c>
      <c r="G7564" t="s">
        <v>25</v>
      </c>
      <c r="H7564">
        <v>5</v>
      </c>
      <c r="I7564" s="28">
        <f t="shared" si="336"/>
        <v>20</v>
      </c>
      <c r="J7564">
        <v>0.25</v>
      </c>
      <c r="K7564">
        <v>9.9</v>
      </c>
      <c r="L7564">
        <v>11</v>
      </c>
      <c r="M7564">
        <v>8.1</v>
      </c>
      <c r="N7564">
        <v>7.5</v>
      </c>
      <c r="O7564"/>
      <c r="P7564"/>
      <c r="Q7564"/>
      <c r="R7564"/>
      <c r="S7564"/>
      <c r="T7564"/>
      <c r="U7564" s="10">
        <f t="shared" si="338"/>
        <v>9.125</v>
      </c>
      <c r="V7564">
        <v>1.7</v>
      </c>
      <c r="W7564"/>
      <c r="X7564"/>
      <c r="Y7564"/>
      <c r="Z7564"/>
      <c r="AA7564"/>
      <c r="AB7564"/>
      <c r="AC7564"/>
      <c r="AD7564"/>
      <c r="AE7564"/>
      <c r="AF7564" s="10">
        <f t="shared" si="337"/>
        <v>1.7</v>
      </c>
      <c r="AG7564"/>
    </row>
    <row r="7565" spans="1:33">
      <c r="A7565" s="27" t="s">
        <v>14</v>
      </c>
      <c r="B7565" t="s">
        <v>223</v>
      </c>
      <c r="C7565">
        <v>6</v>
      </c>
      <c r="D7565" s="3">
        <v>4</v>
      </c>
      <c r="E7565" s="3">
        <v>2015</v>
      </c>
      <c r="F7565" t="s">
        <v>15</v>
      </c>
      <c r="G7565" t="s">
        <v>15</v>
      </c>
      <c r="H7565">
        <v>4</v>
      </c>
      <c r="I7565" s="28">
        <f t="shared" si="336"/>
        <v>16</v>
      </c>
      <c r="J7565">
        <v>0.25</v>
      </c>
      <c r="K7565">
        <v>3.9</v>
      </c>
      <c r="L7565">
        <v>4.4000000000000004</v>
      </c>
      <c r="M7565"/>
      <c r="N7565"/>
      <c r="O7565"/>
      <c r="P7565"/>
      <c r="Q7565"/>
      <c r="R7565"/>
      <c r="S7565"/>
      <c r="T7565"/>
      <c r="U7565" s="10">
        <f t="shared" si="338"/>
        <v>4.1500000000000004</v>
      </c>
      <c r="V7565">
        <v>1.5</v>
      </c>
      <c r="W7565">
        <v>1.4</v>
      </c>
      <c r="X7565"/>
      <c r="Y7565"/>
      <c r="Z7565"/>
      <c r="AA7565"/>
      <c r="AB7565"/>
      <c r="AC7565"/>
      <c r="AD7565"/>
      <c r="AE7565"/>
      <c r="AF7565" s="10">
        <f t="shared" si="337"/>
        <v>1.45</v>
      </c>
      <c r="AG7565"/>
    </row>
    <row r="7566" spans="1:33">
      <c r="A7566" s="27" t="s">
        <v>14</v>
      </c>
      <c r="B7566" t="s">
        <v>223</v>
      </c>
      <c r="C7566">
        <v>6</v>
      </c>
      <c r="D7566" s="3">
        <v>4</v>
      </c>
      <c r="E7566" s="3">
        <v>2015</v>
      </c>
      <c r="F7566" t="s">
        <v>446</v>
      </c>
      <c r="G7566" t="s">
        <v>446</v>
      </c>
      <c r="H7566">
        <v>1</v>
      </c>
      <c r="I7566" s="28">
        <f t="shared" si="336"/>
        <v>4</v>
      </c>
      <c r="J7566">
        <v>0.25</v>
      </c>
      <c r="K7566">
        <v>5.8</v>
      </c>
      <c r="L7566"/>
      <c r="M7566"/>
      <c r="N7566"/>
      <c r="O7566"/>
      <c r="P7566"/>
      <c r="Q7566"/>
      <c r="R7566"/>
      <c r="S7566"/>
      <c r="T7566"/>
      <c r="U7566" s="10">
        <f t="shared" si="338"/>
        <v>5.8</v>
      </c>
      <c r="V7566"/>
      <c r="W7566"/>
      <c r="X7566"/>
      <c r="Y7566"/>
      <c r="Z7566"/>
      <c r="AA7566"/>
      <c r="AB7566"/>
      <c r="AC7566"/>
      <c r="AD7566"/>
      <c r="AE7566"/>
      <c r="AF7566" s="10" t="str">
        <f t="shared" si="337"/>
        <v/>
      </c>
      <c r="AG7566"/>
    </row>
    <row r="7567" spans="1:33">
      <c r="A7567" s="27" t="s">
        <v>14</v>
      </c>
      <c r="B7567" t="s">
        <v>223</v>
      </c>
      <c r="C7567">
        <v>6</v>
      </c>
      <c r="D7567" s="3">
        <v>4</v>
      </c>
      <c r="E7567" s="3">
        <v>2015</v>
      </c>
      <c r="F7567" t="s">
        <v>16</v>
      </c>
      <c r="G7567" t="s">
        <v>16</v>
      </c>
      <c r="H7567">
        <v>4</v>
      </c>
      <c r="I7567" s="28">
        <f t="shared" si="336"/>
        <v>16</v>
      </c>
      <c r="J7567">
        <v>0.25</v>
      </c>
      <c r="K7567">
        <v>6.6</v>
      </c>
      <c r="L7567">
        <v>5</v>
      </c>
      <c r="M7567">
        <v>8.1</v>
      </c>
      <c r="N7567">
        <v>5.5</v>
      </c>
      <c r="O7567"/>
      <c r="P7567"/>
      <c r="Q7567"/>
      <c r="R7567"/>
      <c r="S7567"/>
      <c r="T7567"/>
      <c r="U7567" s="10">
        <f t="shared" si="338"/>
        <v>6.3</v>
      </c>
      <c r="V7567"/>
      <c r="W7567"/>
      <c r="X7567"/>
      <c r="Y7567"/>
      <c r="Z7567"/>
      <c r="AA7567"/>
      <c r="AB7567"/>
      <c r="AC7567"/>
      <c r="AD7567"/>
      <c r="AE7567"/>
      <c r="AF7567" s="10" t="str">
        <f t="shared" si="337"/>
        <v/>
      </c>
      <c r="AG7567"/>
    </row>
    <row r="7568" spans="1:33">
      <c r="A7568" s="27" t="s">
        <v>14</v>
      </c>
      <c r="B7568" t="s">
        <v>223</v>
      </c>
      <c r="C7568">
        <v>6</v>
      </c>
      <c r="D7568" s="3">
        <v>4</v>
      </c>
      <c r="E7568" s="3">
        <v>2015</v>
      </c>
      <c r="F7568" t="s">
        <v>21</v>
      </c>
      <c r="G7568" t="s">
        <v>21</v>
      </c>
      <c r="H7568">
        <v>2</v>
      </c>
      <c r="I7568" s="28">
        <f t="shared" si="336"/>
        <v>8</v>
      </c>
      <c r="J7568">
        <v>0.25</v>
      </c>
      <c r="K7568">
        <v>5.8</v>
      </c>
      <c r="L7568">
        <v>5</v>
      </c>
      <c r="M7568"/>
      <c r="N7568"/>
      <c r="O7568"/>
      <c r="P7568"/>
      <c r="Q7568"/>
      <c r="R7568"/>
      <c r="S7568"/>
      <c r="T7568"/>
      <c r="U7568" s="10">
        <f t="shared" si="338"/>
        <v>5.4</v>
      </c>
      <c r="V7568"/>
      <c r="W7568"/>
      <c r="X7568"/>
      <c r="Y7568"/>
      <c r="Z7568"/>
      <c r="AA7568"/>
      <c r="AB7568"/>
      <c r="AC7568"/>
      <c r="AD7568"/>
      <c r="AE7568"/>
      <c r="AF7568" s="10" t="str">
        <f t="shared" si="337"/>
        <v/>
      </c>
      <c r="AG7568"/>
    </row>
    <row r="7569" spans="1:33">
      <c r="A7569" s="27" t="s">
        <v>14</v>
      </c>
      <c r="B7569" t="s">
        <v>223</v>
      </c>
      <c r="C7569">
        <v>6</v>
      </c>
      <c r="D7569" s="3">
        <v>4</v>
      </c>
      <c r="E7569" s="3">
        <v>2015</v>
      </c>
      <c r="F7569" t="s">
        <v>32</v>
      </c>
      <c r="G7569" t="s">
        <v>32</v>
      </c>
      <c r="H7569">
        <v>3</v>
      </c>
      <c r="I7569" s="28">
        <f t="shared" si="336"/>
        <v>12</v>
      </c>
      <c r="J7569">
        <v>0.25</v>
      </c>
      <c r="K7569">
        <v>6.9</v>
      </c>
      <c r="L7569">
        <v>4.5999999999999996</v>
      </c>
      <c r="M7569">
        <v>5.5</v>
      </c>
      <c r="N7569"/>
      <c r="O7569"/>
      <c r="P7569"/>
      <c r="Q7569"/>
      <c r="R7569"/>
      <c r="S7569"/>
      <c r="T7569"/>
      <c r="U7569" s="10">
        <f t="shared" si="338"/>
        <v>5.666666666666667</v>
      </c>
      <c r="V7569"/>
      <c r="W7569"/>
      <c r="X7569"/>
      <c r="Y7569"/>
      <c r="Z7569"/>
      <c r="AA7569"/>
      <c r="AB7569"/>
      <c r="AC7569"/>
      <c r="AD7569"/>
      <c r="AE7569"/>
      <c r="AF7569" s="10" t="str">
        <f t="shared" si="337"/>
        <v/>
      </c>
      <c r="AG7569"/>
    </row>
    <row r="7570" spans="1:33">
      <c r="A7570" s="27" t="s">
        <v>14</v>
      </c>
      <c r="B7570" t="s">
        <v>223</v>
      </c>
      <c r="C7570">
        <v>6</v>
      </c>
      <c r="D7570" s="3">
        <v>4</v>
      </c>
      <c r="E7570" s="3">
        <v>2015</v>
      </c>
      <c r="F7570" t="s">
        <v>38</v>
      </c>
      <c r="G7570" t="s">
        <v>38</v>
      </c>
      <c r="H7570">
        <v>7</v>
      </c>
      <c r="I7570" s="28">
        <f t="shared" si="336"/>
        <v>28</v>
      </c>
      <c r="J7570">
        <v>0.25</v>
      </c>
      <c r="K7570">
        <v>31</v>
      </c>
      <c r="L7570">
        <v>11</v>
      </c>
      <c r="M7570"/>
      <c r="N7570"/>
      <c r="O7570"/>
      <c r="P7570"/>
      <c r="Q7570"/>
      <c r="R7570"/>
      <c r="S7570"/>
      <c r="T7570"/>
      <c r="U7570" s="10">
        <f t="shared" si="338"/>
        <v>21</v>
      </c>
      <c r="V7570"/>
      <c r="W7570"/>
      <c r="X7570"/>
      <c r="Y7570"/>
      <c r="Z7570"/>
      <c r="AA7570"/>
      <c r="AB7570"/>
      <c r="AC7570"/>
      <c r="AD7570"/>
      <c r="AE7570"/>
      <c r="AF7570" s="10" t="str">
        <f t="shared" si="337"/>
        <v/>
      </c>
      <c r="AG7570" t="s">
        <v>514</v>
      </c>
    </row>
    <row r="7571" spans="1:33">
      <c r="A7571" s="27" t="s">
        <v>14</v>
      </c>
      <c r="B7571" t="s">
        <v>223</v>
      </c>
      <c r="C7571">
        <v>6</v>
      </c>
      <c r="D7571" s="3">
        <v>4</v>
      </c>
      <c r="E7571" s="3">
        <v>2015</v>
      </c>
      <c r="F7571" t="s">
        <v>38</v>
      </c>
      <c r="G7571" t="s">
        <v>38</v>
      </c>
      <c r="H7571">
        <v>5</v>
      </c>
      <c r="I7571" s="28">
        <f t="shared" si="336"/>
        <v>5</v>
      </c>
      <c r="J7571">
        <v>1</v>
      </c>
      <c r="K7571">
        <v>45</v>
      </c>
      <c r="L7571">
        <v>60</v>
      </c>
      <c r="M7571">
        <v>62</v>
      </c>
      <c r="N7571">
        <v>51</v>
      </c>
      <c r="O7571"/>
      <c r="P7571"/>
      <c r="Q7571"/>
      <c r="R7571"/>
      <c r="S7571"/>
      <c r="T7571"/>
      <c r="U7571" s="10">
        <f t="shared" si="338"/>
        <v>54.5</v>
      </c>
      <c r="V7571"/>
      <c r="W7571"/>
      <c r="X7571"/>
      <c r="Y7571"/>
      <c r="Z7571"/>
      <c r="AA7571"/>
      <c r="AB7571"/>
      <c r="AC7571"/>
      <c r="AD7571"/>
      <c r="AE7571"/>
      <c r="AF7571" s="10" t="str">
        <f t="shared" si="337"/>
        <v/>
      </c>
      <c r="AG7571"/>
    </row>
    <row r="7572" spans="1:33">
      <c r="A7572" s="27" t="s">
        <v>14</v>
      </c>
      <c r="B7572" t="s">
        <v>223</v>
      </c>
      <c r="C7572">
        <v>6</v>
      </c>
      <c r="D7572" s="3">
        <v>4</v>
      </c>
      <c r="E7572" s="3">
        <v>2015</v>
      </c>
      <c r="F7572" t="s">
        <v>47</v>
      </c>
      <c r="G7572" t="s">
        <v>47</v>
      </c>
      <c r="H7572">
        <v>1</v>
      </c>
      <c r="I7572" s="28">
        <f t="shared" si="336"/>
        <v>1</v>
      </c>
      <c r="J7572">
        <v>1</v>
      </c>
      <c r="K7572">
        <v>12</v>
      </c>
      <c r="L7572"/>
      <c r="M7572"/>
      <c r="N7572"/>
      <c r="O7572"/>
      <c r="P7572"/>
      <c r="Q7572"/>
      <c r="R7572"/>
      <c r="S7572"/>
      <c r="T7572"/>
      <c r="U7572" s="10">
        <f t="shared" si="338"/>
        <v>12</v>
      </c>
      <c r="V7572"/>
      <c r="W7572"/>
      <c r="X7572"/>
      <c r="Y7572"/>
      <c r="Z7572"/>
      <c r="AA7572"/>
      <c r="AB7572"/>
      <c r="AC7572"/>
      <c r="AD7572"/>
      <c r="AE7572"/>
      <c r="AF7572" s="10" t="str">
        <f t="shared" si="337"/>
        <v/>
      </c>
      <c r="AG7572"/>
    </row>
    <row r="7573" spans="1:33">
      <c r="A7573" s="27" t="s">
        <v>14</v>
      </c>
      <c r="B7573" t="s">
        <v>223</v>
      </c>
      <c r="C7573">
        <v>6</v>
      </c>
      <c r="D7573" s="3">
        <v>4</v>
      </c>
      <c r="E7573" s="3">
        <v>2015</v>
      </c>
      <c r="F7573" t="s">
        <v>298</v>
      </c>
      <c r="G7573" t="s">
        <v>451</v>
      </c>
      <c r="H7573">
        <v>1</v>
      </c>
      <c r="I7573" s="28">
        <f t="shared" si="336"/>
        <v>4</v>
      </c>
      <c r="J7573">
        <v>0.25</v>
      </c>
      <c r="K7573">
        <v>2.2000000000000002</v>
      </c>
      <c r="L7573"/>
      <c r="M7573"/>
      <c r="N7573"/>
      <c r="O7573"/>
      <c r="P7573"/>
      <c r="Q7573"/>
      <c r="R7573"/>
      <c r="S7573"/>
      <c r="T7573"/>
      <c r="U7573" s="10">
        <f t="shared" si="338"/>
        <v>2.2000000000000002</v>
      </c>
      <c r="V7573"/>
      <c r="W7573"/>
      <c r="X7573"/>
      <c r="Y7573"/>
      <c r="Z7573"/>
      <c r="AA7573"/>
      <c r="AB7573"/>
      <c r="AC7573"/>
      <c r="AD7573"/>
      <c r="AE7573"/>
      <c r="AF7573" s="10" t="str">
        <f t="shared" si="337"/>
        <v/>
      </c>
      <c r="AG7573"/>
    </row>
    <row r="7574" spans="1:33">
      <c r="A7574" s="27" t="s">
        <v>14</v>
      </c>
      <c r="B7574" t="s">
        <v>223</v>
      </c>
      <c r="C7574">
        <v>6</v>
      </c>
      <c r="D7574" s="3">
        <v>4</v>
      </c>
      <c r="E7574" s="3">
        <v>2015</v>
      </c>
      <c r="F7574" t="s">
        <v>337</v>
      </c>
      <c r="G7574" t="s">
        <v>337</v>
      </c>
      <c r="H7574">
        <v>24</v>
      </c>
      <c r="I7574" s="28">
        <f t="shared" si="336"/>
        <v>96</v>
      </c>
      <c r="J7574">
        <v>0.25</v>
      </c>
      <c r="K7574">
        <v>2.9</v>
      </c>
      <c r="L7574">
        <v>4.8</v>
      </c>
      <c r="M7574">
        <v>3.5</v>
      </c>
      <c r="N7574">
        <v>3.7</v>
      </c>
      <c r="O7574">
        <v>6.1</v>
      </c>
      <c r="P7574">
        <v>5.0999999999999996</v>
      </c>
      <c r="Q7574">
        <v>3.8</v>
      </c>
      <c r="R7574">
        <v>4.8</v>
      </c>
      <c r="S7574">
        <v>5</v>
      </c>
      <c r="T7574">
        <v>4.7</v>
      </c>
      <c r="U7574" s="10">
        <f t="shared" si="338"/>
        <v>4.4400000000000004</v>
      </c>
      <c r="V7574"/>
      <c r="W7574"/>
      <c r="X7574"/>
      <c r="Y7574"/>
      <c r="Z7574"/>
      <c r="AA7574"/>
      <c r="AB7574"/>
      <c r="AC7574"/>
      <c r="AD7574"/>
      <c r="AE7574"/>
      <c r="AF7574" s="10" t="str">
        <f t="shared" si="337"/>
        <v/>
      </c>
      <c r="AG7574"/>
    </row>
    <row r="7575" spans="1:33">
      <c r="A7575" s="27" t="s">
        <v>14</v>
      </c>
      <c r="B7575" t="s">
        <v>223</v>
      </c>
      <c r="C7575">
        <v>6</v>
      </c>
      <c r="D7575" s="3">
        <v>4</v>
      </c>
      <c r="E7575" s="3">
        <v>2015</v>
      </c>
      <c r="F7575" t="s">
        <v>337</v>
      </c>
      <c r="G7575" t="s">
        <v>337</v>
      </c>
      <c r="H7575">
        <v>1</v>
      </c>
      <c r="I7575" s="28">
        <f t="shared" si="336"/>
        <v>1</v>
      </c>
      <c r="J7575">
        <v>1</v>
      </c>
      <c r="K7575">
        <v>2.9</v>
      </c>
      <c r="L7575"/>
      <c r="M7575"/>
      <c r="N7575"/>
      <c r="O7575"/>
      <c r="P7575"/>
      <c r="Q7575"/>
      <c r="R7575"/>
      <c r="S7575"/>
      <c r="T7575"/>
      <c r="U7575" s="10">
        <f t="shared" si="338"/>
        <v>2.9</v>
      </c>
      <c r="V7575"/>
      <c r="W7575"/>
      <c r="X7575"/>
      <c r="Y7575"/>
      <c r="Z7575"/>
      <c r="AA7575"/>
      <c r="AB7575"/>
      <c r="AC7575"/>
      <c r="AD7575"/>
      <c r="AE7575"/>
      <c r="AF7575" s="10" t="str">
        <f t="shared" si="337"/>
        <v/>
      </c>
      <c r="AG7575"/>
    </row>
    <row r="7576" spans="1:33">
      <c r="A7576" s="27" t="s">
        <v>14</v>
      </c>
      <c r="B7576" t="s">
        <v>223</v>
      </c>
      <c r="C7576">
        <v>6</v>
      </c>
      <c r="D7576" s="3">
        <v>4</v>
      </c>
      <c r="E7576" s="3">
        <v>2015</v>
      </c>
      <c r="F7576" t="s">
        <v>51</v>
      </c>
      <c r="G7576" t="s">
        <v>51</v>
      </c>
      <c r="H7576">
        <v>4</v>
      </c>
      <c r="I7576" s="28">
        <f t="shared" si="336"/>
        <v>4</v>
      </c>
      <c r="J7576">
        <v>1</v>
      </c>
      <c r="K7576">
        <v>7.5</v>
      </c>
      <c r="L7576">
        <v>6.7</v>
      </c>
      <c r="M7576">
        <v>5.4</v>
      </c>
      <c r="N7576">
        <v>8.6</v>
      </c>
      <c r="O7576"/>
      <c r="P7576"/>
      <c r="Q7576"/>
      <c r="R7576"/>
      <c r="S7576"/>
      <c r="T7576"/>
      <c r="U7576" s="10">
        <f t="shared" si="338"/>
        <v>7.0500000000000007</v>
      </c>
      <c r="V7576"/>
      <c r="W7576"/>
      <c r="X7576"/>
      <c r="Y7576"/>
      <c r="Z7576"/>
      <c r="AA7576"/>
      <c r="AB7576"/>
      <c r="AC7576"/>
      <c r="AD7576"/>
      <c r="AE7576"/>
      <c r="AF7576" s="10" t="str">
        <f t="shared" si="337"/>
        <v/>
      </c>
      <c r="AG7576"/>
    </row>
    <row r="7577" spans="1:33">
      <c r="A7577" s="27" t="s">
        <v>14</v>
      </c>
      <c r="B7577" t="s">
        <v>223</v>
      </c>
      <c r="C7577">
        <v>6</v>
      </c>
      <c r="D7577" s="3">
        <v>4</v>
      </c>
      <c r="E7577" s="3">
        <v>2015</v>
      </c>
      <c r="F7577" t="s">
        <v>43</v>
      </c>
      <c r="G7577" t="s">
        <v>44</v>
      </c>
      <c r="H7577">
        <v>5</v>
      </c>
      <c r="I7577" s="28">
        <f t="shared" si="336"/>
        <v>20</v>
      </c>
      <c r="J7577">
        <v>0.25</v>
      </c>
      <c r="K7577">
        <v>5.7</v>
      </c>
      <c r="L7577">
        <v>7.2</v>
      </c>
      <c r="M7577">
        <v>5.8</v>
      </c>
      <c r="N7577">
        <v>6.6</v>
      </c>
      <c r="O7577">
        <v>5.9</v>
      </c>
      <c r="P7577"/>
      <c r="Q7577"/>
      <c r="R7577"/>
      <c r="S7577"/>
      <c r="T7577"/>
      <c r="U7577" s="10">
        <f t="shared" si="338"/>
        <v>6.2399999999999993</v>
      </c>
      <c r="V7577"/>
      <c r="W7577"/>
      <c r="X7577"/>
      <c r="Y7577"/>
      <c r="Z7577"/>
      <c r="AA7577"/>
      <c r="AB7577"/>
      <c r="AC7577"/>
      <c r="AD7577"/>
      <c r="AE7577"/>
      <c r="AF7577" s="10" t="str">
        <f t="shared" si="337"/>
        <v/>
      </c>
      <c r="AG7577"/>
    </row>
    <row r="7578" spans="1:33">
      <c r="A7578" s="27" t="s">
        <v>14</v>
      </c>
      <c r="B7578" t="s">
        <v>223</v>
      </c>
      <c r="C7578">
        <v>6</v>
      </c>
      <c r="D7578" s="3">
        <v>4</v>
      </c>
      <c r="E7578" s="3">
        <v>2015</v>
      </c>
      <c r="F7578" t="s">
        <v>43</v>
      </c>
      <c r="G7578" t="s">
        <v>44</v>
      </c>
      <c r="H7578">
        <v>1</v>
      </c>
      <c r="I7578" s="28">
        <f t="shared" si="336"/>
        <v>1</v>
      </c>
      <c r="J7578">
        <v>1</v>
      </c>
      <c r="K7578">
        <v>6.2</v>
      </c>
      <c r="L7578"/>
      <c r="M7578"/>
      <c r="N7578"/>
      <c r="O7578"/>
      <c r="P7578"/>
      <c r="Q7578"/>
      <c r="R7578"/>
      <c r="S7578"/>
      <c r="T7578"/>
      <c r="U7578" s="10">
        <f t="shared" si="338"/>
        <v>6.2</v>
      </c>
      <c r="V7578"/>
      <c r="W7578"/>
      <c r="X7578"/>
      <c r="Y7578"/>
      <c r="Z7578"/>
      <c r="AA7578"/>
      <c r="AB7578"/>
      <c r="AC7578"/>
      <c r="AD7578"/>
      <c r="AE7578"/>
      <c r="AF7578" s="10" t="str">
        <f t="shared" si="337"/>
        <v/>
      </c>
      <c r="AG7578"/>
    </row>
    <row r="7579" spans="1:33">
      <c r="A7579" s="27" t="s">
        <v>14</v>
      </c>
      <c r="B7579" t="s">
        <v>223</v>
      </c>
      <c r="C7579">
        <v>6</v>
      </c>
      <c r="D7579" s="3">
        <v>4</v>
      </c>
      <c r="E7579" s="3">
        <v>2015</v>
      </c>
      <c r="F7579" t="s">
        <v>315</v>
      </c>
      <c r="G7579" t="s">
        <v>315</v>
      </c>
      <c r="H7579">
        <v>1</v>
      </c>
      <c r="I7579" s="28">
        <f t="shared" ref="I7579:I7642" si="339">H7579*(1/J7579)</f>
        <v>4</v>
      </c>
      <c r="J7579">
        <v>0.25</v>
      </c>
      <c r="K7579">
        <v>4.5</v>
      </c>
      <c r="L7579"/>
      <c r="M7579"/>
      <c r="N7579"/>
      <c r="O7579"/>
      <c r="P7579"/>
      <c r="Q7579"/>
      <c r="R7579"/>
      <c r="S7579"/>
      <c r="T7579"/>
      <c r="U7579" s="10">
        <f t="shared" si="338"/>
        <v>4.5</v>
      </c>
      <c r="V7579"/>
      <c r="W7579"/>
      <c r="X7579"/>
      <c r="Y7579"/>
      <c r="Z7579"/>
      <c r="AA7579"/>
      <c r="AB7579"/>
      <c r="AC7579"/>
      <c r="AD7579"/>
      <c r="AE7579"/>
      <c r="AF7579" s="10" t="str">
        <f t="shared" si="337"/>
        <v/>
      </c>
      <c r="AG7579"/>
    </row>
    <row r="7580" spans="1:33">
      <c r="A7580" s="27" t="s">
        <v>14</v>
      </c>
      <c r="B7580" t="s">
        <v>223</v>
      </c>
      <c r="C7580">
        <v>6</v>
      </c>
      <c r="D7580" s="3">
        <v>4</v>
      </c>
      <c r="E7580" s="3">
        <v>2015</v>
      </c>
      <c r="F7580" t="s">
        <v>39</v>
      </c>
      <c r="G7580" t="s">
        <v>40</v>
      </c>
      <c r="H7580">
        <v>1</v>
      </c>
      <c r="I7580" s="28">
        <f t="shared" si="339"/>
        <v>1</v>
      </c>
      <c r="J7580">
        <v>1</v>
      </c>
      <c r="K7580"/>
      <c r="L7580"/>
      <c r="M7580"/>
      <c r="N7580"/>
      <c r="O7580"/>
      <c r="P7580"/>
      <c r="Q7580"/>
      <c r="R7580"/>
      <c r="S7580"/>
      <c r="T7580"/>
      <c r="U7580" s="10" t="str">
        <f t="shared" si="338"/>
        <v/>
      </c>
      <c r="V7580">
        <v>0.1</v>
      </c>
      <c r="W7580"/>
      <c r="X7580"/>
      <c r="Y7580"/>
      <c r="Z7580"/>
      <c r="AA7580"/>
      <c r="AB7580"/>
      <c r="AC7580"/>
      <c r="AD7580"/>
      <c r="AE7580"/>
      <c r="AF7580" s="10">
        <f t="shared" si="337"/>
        <v>0.1</v>
      </c>
      <c r="AG7580"/>
    </row>
    <row r="7581" spans="1:33">
      <c r="A7581" s="27" t="s">
        <v>14</v>
      </c>
      <c r="B7581" t="s">
        <v>223</v>
      </c>
      <c r="C7581">
        <v>6</v>
      </c>
      <c r="D7581" s="3">
        <v>4</v>
      </c>
      <c r="E7581" s="3">
        <v>2015</v>
      </c>
      <c r="F7581" t="s">
        <v>41</v>
      </c>
      <c r="G7581" t="s">
        <v>40</v>
      </c>
      <c r="H7581">
        <v>5</v>
      </c>
      <c r="I7581" s="28">
        <f t="shared" si="339"/>
        <v>20</v>
      </c>
      <c r="J7581">
        <v>0.25</v>
      </c>
      <c r="K7581">
        <v>2.6</v>
      </c>
      <c r="L7581">
        <v>3.1</v>
      </c>
      <c r="M7581">
        <v>2.5</v>
      </c>
      <c r="N7581">
        <v>2.7</v>
      </c>
      <c r="O7581">
        <v>2.5</v>
      </c>
      <c r="P7581"/>
      <c r="Q7581"/>
      <c r="R7581"/>
      <c r="S7581"/>
      <c r="T7581"/>
      <c r="U7581" s="10">
        <f t="shared" si="338"/>
        <v>2.6799999999999997</v>
      </c>
      <c r="V7581"/>
      <c r="W7581"/>
      <c r="X7581"/>
      <c r="Y7581"/>
      <c r="Z7581"/>
      <c r="AA7581"/>
      <c r="AB7581"/>
      <c r="AC7581"/>
      <c r="AD7581"/>
      <c r="AE7581"/>
      <c r="AF7581" s="10" t="str">
        <f t="shared" si="337"/>
        <v/>
      </c>
      <c r="AG7581"/>
    </row>
    <row r="7582" spans="1:33">
      <c r="A7582" s="27" t="s">
        <v>14</v>
      </c>
      <c r="B7582" t="s">
        <v>223</v>
      </c>
      <c r="C7582">
        <v>6</v>
      </c>
      <c r="D7582" s="3">
        <v>4</v>
      </c>
      <c r="E7582" s="3">
        <v>2015</v>
      </c>
      <c r="F7582" t="s">
        <v>39</v>
      </c>
      <c r="G7582" t="s">
        <v>40</v>
      </c>
      <c r="H7582">
        <v>17</v>
      </c>
      <c r="I7582" s="28">
        <f t="shared" si="339"/>
        <v>68</v>
      </c>
      <c r="J7582">
        <v>0.25</v>
      </c>
      <c r="K7582">
        <v>5.4</v>
      </c>
      <c r="L7582">
        <v>5.9</v>
      </c>
      <c r="M7582">
        <v>5.5</v>
      </c>
      <c r="N7582">
        <v>5.5</v>
      </c>
      <c r="O7582">
        <v>4.3</v>
      </c>
      <c r="P7582">
        <v>5.5</v>
      </c>
      <c r="Q7582">
        <v>4.9000000000000004</v>
      </c>
      <c r="R7582">
        <v>6.5</v>
      </c>
      <c r="S7582">
        <v>5.7</v>
      </c>
      <c r="T7582">
        <v>4.9000000000000004</v>
      </c>
      <c r="U7582" s="10">
        <f t="shared" si="338"/>
        <v>5.41</v>
      </c>
      <c r="V7582"/>
      <c r="W7582"/>
      <c r="X7582"/>
      <c r="Y7582"/>
      <c r="Z7582"/>
      <c r="AA7582"/>
      <c r="AB7582"/>
      <c r="AC7582"/>
      <c r="AD7582"/>
      <c r="AE7582"/>
      <c r="AF7582" s="10" t="str">
        <f t="shared" si="337"/>
        <v/>
      </c>
      <c r="AG7582" t="s">
        <v>515</v>
      </c>
    </row>
    <row r="7583" spans="1:33">
      <c r="A7583" s="27" t="s">
        <v>14</v>
      </c>
      <c r="B7583" t="s">
        <v>223</v>
      </c>
      <c r="C7583">
        <v>6</v>
      </c>
      <c r="D7583" s="3">
        <v>4</v>
      </c>
      <c r="E7583" s="3">
        <v>2015</v>
      </c>
      <c r="F7583" t="s">
        <v>134</v>
      </c>
      <c r="G7583" t="s">
        <v>299</v>
      </c>
      <c r="H7583">
        <v>1</v>
      </c>
      <c r="I7583" s="28">
        <f t="shared" si="339"/>
        <v>4</v>
      </c>
      <c r="J7583">
        <v>0.25</v>
      </c>
      <c r="K7583"/>
      <c r="L7583"/>
      <c r="M7583"/>
      <c r="N7583"/>
      <c r="O7583"/>
      <c r="P7583"/>
      <c r="Q7583"/>
      <c r="R7583"/>
      <c r="S7583"/>
      <c r="T7583"/>
      <c r="U7583" s="10" t="str">
        <f t="shared" si="338"/>
        <v/>
      </c>
      <c r="V7583"/>
      <c r="W7583"/>
      <c r="X7583"/>
      <c r="Y7583"/>
      <c r="Z7583"/>
      <c r="AA7583"/>
      <c r="AB7583"/>
      <c r="AC7583"/>
      <c r="AD7583"/>
      <c r="AE7583"/>
      <c r="AF7583" s="10" t="str">
        <f t="shared" si="337"/>
        <v/>
      </c>
      <c r="AG7583"/>
    </row>
    <row r="7584" spans="1:33">
      <c r="A7584" s="27" t="s">
        <v>14</v>
      </c>
      <c r="B7584" t="s">
        <v>223</v>
      </c>
      <c r="C7584">
        <v>6</v>
      </c>
      <c r="D7584" s="3">
        <v>4</v>
      </c>
      <c r="E7584" s="3">
        <v>2015</v>
      </c>
      <c r="F7584" t="s">
        <v>134</v>
      </c>
      <c r="G7584" t="s">
        <v>299</v>
      </c>
      <c r="H7584">
        <v>28</v>
      </c>
      <c r="I7584" s="28">
        <f t="shared" si="339"/>
        <v>28</v>
      </c>
      <c r="J7584">
        <v>1</v>
      </c>
      <c r="K7584"/>
      <c r="L7584"/>
      <c r="M7584"/>
      <c r="N7584"/>
      <c r="O7584"/>
      <c r="P7584"/>
      <c r="Q7584"/>
      <c r="R7584"/>
      <c r="S7584"/>
      <c r="T7584"/>
      <c r="U7584" s="10" t="str">
        <f t="shared" si="338"/>
        <v/>
      </c>
      <c r="V7584"/>
      <c r="W7584"/>
      <c r="X7584"/>
      <c r="Y7584"/>
      <c r="Z7584"/>
      <c r="AA7584"/>
      <c r="AB7584"/>
      <c r="AC7584"/>
      <c r="AD7584"/>
      <c r="AE7584"/>
      <c r="AF7584" s="10" t="str">
        <f t="shared" si="337"/>
        <v/>
      </c>
      <c r="AG7584" t="s">
        <v>516</v>
      </c>
    </row>
    <row r="7585" spans="1:33">
      <c r="A7585" s="27" t="s">
        <v>14</v>
      </c>
      <c r="B7585" t="s">
        <v>223</v>
      </c>
      <c r="C7585">
        <v>6</v>
      </c>
      <c r="D7585" s="3">
        <v>4</v>
      </c>
      <c r="E7585" s="3">
        <v>2015</v>
      </c>
      <c r="F7585" t="s">
        <v>27</v>
      </c>
      <c r="G7585" t="s">
        <v>27</v>
      </c>
      <c r="H7585">
        <v>17</v>
      </c>
      <c r="I7585" s="28">
        <f t="shared" si="339"/>
        <v>68</v>
      </c>
      <c r="J7585">
        <v>0.25</v>
      </c>
      <c r="K7585">
        <v>2.2999999999999998</v>
      </c>
      <c r="L7585">
        <v>2</v>
      </c>
      <c r="M7585">
        <v>2.4</v>
      </c>
      <c r="N7585">
        <v>2.6</v>
      </c>
      <c r="O7585">
        <v>1.9</v>
      </c>
      <c r="P7585">
        <v>2.1</v>
      </c>
      <c r="Q7585">
        <v>1.8</v>
      </c>
      <c r="R7585">
        <v>2.5</v>
      </c>
      <c r="S7585">
        <v>2.2999999999999998</v>
      </c>
      <c r="T7585">
        <v>2.2000000000000002</v>
      </c>
      <c r="U7585" s="10">
        <f t="shared" si="338"/>
        <v>2.21</v>
      </c>
      <c r="V7585"/>
      <c r="W7585"/>
      <c r="X7585"/>
      <c r="Y7585"/>
      <c r="Z7585"/>
      <c r="AA7585"/>
      <c r="AB7585"/>
      <c r="AC7585"/>
      <c r="AD7585"/>
      <c r="AE7585"/>
      <c r="AF7585" s="10" t="str">
        <f t="shared" si="337"/>
        <v/>
      </c>
      <c r="AG7585"/>
    </row>
    <row r="7586" spans="1:33">
      <c r="A7586" s="27" t="s">
        <v>14</v>
      </c>
      <c r="B7586" t="s">
        <v>223</v>
      </c>
      <c r="C7586">
        <v>6</v>
      </c>
      <c r="D7586" s="3">
        <v>4</v>
      </c>
      <c r="E7586" s="3">
        <v>2015</v>
      </c>
      <c r="F7586" t="s">
        <v>27</v>
      </c>
      <c r="G7586" t="s">
        <v>27</v>
      </c>
      <c r="H7586">
        <v>2</v>
      </c>
      <c r="I7586" s="28">
        <f t="shared" si="339"/>
        <v>2</v>
      </c>
      <c r="J7586">
        <v>1</v>
      </c>
      <c r="K7586">
        <v>2.2999999999999998</v>
      </c>
      <c r="L7586">
        <v>1.8</v>
      </c>
      <c r="M7586"/>
      <c r="N7586"/>
      <c r="O7586"/>
      <c r="P7586"/>
      <c r="Q7586"/>
      <c r="R7586"/>
      <c r="S7586"/>
      <c r="T7586"/>
      <c r="U7586" s="10">
        <f t="shared" si="338"/>
        <v>2.0499999999999998</v>
      </c>
      <c r="V7586"/>
      <c r="W7586"/>
      <c r="X7586"/>
      <c r="Y7586"/>
      <c r="Z7586"/>
      <c r="AA7586"/>
      <c r="AB7586"/>
      <c r="AC7586"/>
      <c r="AD7586"/>
      <c r="AE7586"/>
      <c r="AF7586" s="10" t="str">
        <f t="shared" si="337"/>
        <v/>
      </c>
      <c r="AG7586"/>
    </row>
    <row r="7587" spans="1:33">
      <c r="A7587" s="27" t="s">
        <v>14</v>
      </c>
      <c r="B7587" t="s">
        <v>223</v>
      </c>
      <c r="C7587">
        <v>6</v>
      </c>
      <c r="D7587" s="3">
        <v>4</v>
      </c>
      <c r="E7587" s="3">
        <v>2015</v>
      </c>
      <c r="F7587" t="s">
        <v>37</v>
      </c>
      <c r="G7587" t="s">
        <v>37</v>
      </c>
      <c r="H7587">
        <v>2</v>
      </c>
      <c r="I7587" s="28">
        <f t="shared" si="339"/>
        <v>8</v>
      </c>
      <c r="J7587">
        <v>0.25</v>
      </c>
      <c r="K7587">
        <v>8</v>
      </c>
      <c r="L7587"/>
      <c r="M7587"/>
      <c r="N7587"/>
      <c r="O7587"/>
      <c r="P7587"/>
      <c r="Q7587"/>
      <c r="R7587"/>
      <c r="S7587"/>
      <c r="T7587"/>
      <c r="U7587" s="10">
        <f t="shared" si="338"/>
        <v>8</v>
      </c>
      <c r="V7587"/>
      <c r="W7587"/>
      <c r="X7587"/>
      <c r="Y7587"/>
      <c r="Z7587"/>
      <c r="AA7587"/>
      <c r="AB7587"/>
      <c r="AC7587"/>
      <c r="AD7587"/>
      <c r="AE7587"/>
      <c r="AF7587" s="10" t="str">
        <f t="shared" si="337"/>
        <v/>
      </c>
      <c r="AG7587"/>
    </row>
    <row r="7588" spans="1:33">
      <c r="A7588" s="27" t="s">
        <v>14</v>
      </c>
      <c r="B7588" t="s">
        <v>192</v>
      </c>
      <c r="C7588">
        <v>6</v>
      </c>
      <c r="D7588" s="3">
        <v>4</v>
      </c>
      <c r="E7588" s="3">
        <v>2015</v>
      </c>
      <c r="F7588" t="s">
        <v>177</v>
      </c>
      <c r="G7588" t="s">
        <v>177</v>
      </c>
      <c r="H7588">
        <v>2</v>
      </c>
      <c r="I7588" s="28">
        <f t="shared" si="339"/>
        <v>8</v>
      </c>
      <c r="J7588">
        <v>0.25</v>
      </c>
      <c r="K7588">
        <v>0.7</v>
      </c>
      <c r="L7588">
        <v>0.7</v>
      </c>
      <c r="M7588"/>
      <c r="N7588"/>
      <c r="O7588"/>
      <c r="P7588"/>
      <c r="Q7588"/>
      <c r="R7588"/>
      <c r="S7588"/>
      <c r="T7588"/>
      <c r="U7588" s="10">
        <f t="shared" si="338"/>
        <v>0.7</v>
      </c>
      <c r="V7588"/>
      <c r="W7588"/>
      <c r="X7588"/>
      <c r="Y7588"/>
      <c r="Z7588"/>
      <c r="AA7588"/>
      <c r="AB7588"/>
      <c r="AC7588"/>
      <c r="AD7588"/>
      <c r="AE7588"/>
      <c r="AF7588" s="10" t="str">
        <f t="shared" si="337"/>
        <v/>
      </c>
      <c r="AG7588"/>
    </row>
    <row r="7589" spans="1:33">
      <c r="A7589" s="27" t="s">
        <v>14</v>
      </c>
      <c r="B7589" t="s">
        <v>192</v>
      </c>
      <c r="C7589">
        <v>6</v>
      </c>
      <c r="D7589" s="3">
        <v>4</v>
      </c>
      <c r="E7589" s="3">
        <v>2015</v>
      </c>
      <c r="F7589" t="s">
        <v>196</v>
      </c>
      <c r="G7589" t="s">
        <v>196</v>
      </c>
      <c r="H7589">
        <v>11</v>
      </c>
      <c r="I7589" s="28">
        <f t="shared" si="339"/>
        <v>44</v>
      </c>
      <c r="J7589">
        <v>0.25</v>
      </c>
      <c r="K7589">
        <v>9.4</v>
      </c>
      <c r="L7589">
        <v>8.5</v>
      </c>
      <c r="M7589">
        <v>6.7</v>
      </c>
      <c r="N7589">
        <v>7.3</v>
      </c>
      <c r="O7589">
        <v>6.4</v>
      </c>
      <c r="P7589">
        <v>8.1</v>
      </c>
      <c r="Q7589">
        <v>6.3</v>
      </c>
      <c r="R7589">
        <v>7.2</v>
      </c>
      <c r="S7589">
        <v>5</v>
      </c>
      <c r="T7589">
        <v>6.5</v>
      </c>
      <c r="U7589" s="10">
        <f t="shared" si="338"/>
        <v>7.1400000000000006</v>
      </c>
      <c r="V7589"/>
      <c r="W7589"/>
      <c r="X7589"/>
      <c r="Y7589"/>
      <c r="Z7589"/>
      <c r="AA7589"/>
      <c r="AB7589"/>
      <c r="AC7589"/>
      <c r="AD7589"/>
      <c r="AE7589"/>
      <c r="AF7589" s="10" t="str">
        <f t="shared" si="337"/>
        <v/>
      </c>
      <c r="AG7589"/>
    </row>
    <row r="7590" spans="1:33">
      <c r="A7590" s="27" t="s">
        <v>14</v>
      </c>
      <c r="B7590" t="s">
        <v>192</v>
      </c>
      <c r="C7590">
        <v>6</v>
      </c>
      <c r="D7590" s="3">
        <v>4</v>
      </c>
      <c r="E7590" s="3">
        <v>2015</v>
      </c>
      <c r="F7590" t="s">
        <v>196</v>
      </c>
      <c r="G7590" t="s">
        <v>196</v>
      </c>
      <c r="H7590">
        <v>5</v>
      </c>
      <c r="I7590" s="28">
        <f t="shared" si="339"/>
        <v>5</v>
      </c>
      <c r="J7590">
        <v>1</v>
      </c>
      <c r="K7590">
        <v>12.9</v>
      </c>
      <c r="L7590">
        <v>12</v>
      </c>
      <c r="M7590">
        <v>15.6</v>
      </c>
      <c r="N7590">
        <v>11.4</v>
      </c>
      <c r="O7590">
        <v>11.8</v>
      </c>
      <c r="P7590"/>
      <c r="Q7590"/>
      <c r="R7590"/>
      <c r="S7590"/>
      <c r="T7590"/>
      <c r="U7590" s="10">
        <f t="shared" si="338"/>
        <v>12.74</v>
      </c>
      <c r="V7590"/>
      <c r="W7590"/>
      <c r="X7590"/>
      <c r="Y7590"/>
      <c r="Z7590"/>
      <c r="AA7590"/>
      <c r="AB7590"/>
      <c r="AC7590"/>
      <c r="AD7590"/>
      <c r="AE7590"/>
      <c r="AF7590" s="10" t="str">
        <f t="shared" si="337"/>
        <v/>
      </c>
      <c r="AG7590"/>
    </row>
    <row r="7591" spans="1:33">
      <c r="A7591" s="27" t="s">
        <v>14</v>
      </c>
      <c r="B7591" t="s">
        <v>192</v>
      </c>
      <c r="C7591">
        <v>6</v>
      </c>
      <c r="D7591" s="3">
        <v>4</v>
      </c>
      <c r="E7591" s="3">
        <v>2015</v>
      </c>
      <c r="F7591" t="s">
        <v>131</v>
      </c>
      <c r="G7591" t="s">
        <v>131</v>
      </c>
      <c r="H7591">
        <v>3</v>
      </c>
      <c r="I7591" s="28">
        <f t="shared" si="339"/>
        <v>12</v>
      </c>
      <c r="J7591">
        <v>0.25</v>
      </c>
      <c r="K7591">
        <v>5.0999999999999996</v>
      </c>
      <c r="L7591">
        <v>7.8</v>
      </c>
      <c r="M7591"/>
      <c r="N7591"/>
      <c r="O7591"/>
      <c r="P7591"/>
      <c r="Q7591"/>
      <c r="R7591"/>
      <c r="S7591"/>
      <c r="T7591"/>
      <c r="U7591" s="10">
        <f t="shared" si="338"/>
        <v>6.4499999999999993</v>
      </c>
      <c r="V7591">
        <v>1</v>
      </c>
      <c r="W7591"/>
      <c r="X7591"/>
      <c r="Y7591"/>
      <c r="Z7591"/>
      <c r="AA7591"/>
      <c r="AB7591"/>
      <c r="AC7591"/>
      <c r="AD7591"/>
      <c r="AE7591"/>
      <c r="AF7591" s="10">
        <f t="shared" si="337"/>
        <v>1</v>
      </c>
      <c r="AG7591"/>
    </row>
    <row r="7592" spans="1:33">
      <c r="A7592" s="27" t="s">
        <v>14</v>
      </c>
      <c r="B7592" t="s">
        <v>192</v>
      </c>
      <c r="C7592">
        <v>6</v>
      </c>
      <c r="D7592" s="3">
        <v>4</v>
      </c>
      <c r="E7592" s="3">
        <v>2015</v>
      </c>
      <c r="F7592" t="s">
        <v>131</v>
      </c>
      <c r="G7592" t="s">
        <v>131</v>
      </c>
      <c r="H7592">
        <v>1</v>
      </c>
      <c r="I7592" s="28">
        <f t="shared" si="339"/>
        <v>1</v>
      </c>
      <c r="J7592">
        <v>1</v>
      </c>
      <c r="K7592">
        <v>8.3000000000000007</v>
      </c>
      <c r="L7592"/>
      <c r="M7592"/>
      <c r="N7592"/>
      <c r="O7592"/>
      <c r="P7592"/>
      <c r="Q7592"/>
      <c r="R7592"/>
      <c r="S7592"/>
      <c r="T7592"/>
      <c r="U7592" s="10">
        <f t="shared" si="338"/>
        <v>8.3000000000000007</v>
      </c>
      <c r="V7592"/>
      <c r="W7592"/>
      <c r="X7592"/>
      <c r="Y7592"/>
      <c r="Z7592"/>
      <c r="AA7592"/>
      <c r="AB7592"/>
      <c r="AC7592"/>
      <c r="AD7592"/>
      <c r="AE7592"/>
      <c r="AF7592" s="10" t="str">
        <f t="shared" si="337"/>
        <v/>
      </c>
      <c r="AG7592"/>
    </row>
    <row r="7593" spans="1:33">
      <c r="A7593" s="27" t="s">
        <v>14</v>
      </c>
      <c r="B7593" t="s">
        <v>192</v>
      </c>
      <c r="C7593">
        <v>6</v>
      </c>
      <c r="D7593" s="3">
        <v>4</v>
      </c>
      <c r="E7593" s="3">
        <v>2015</v>
      </c>
      <c r="F7593" t="s">
        <v>29</v>
      </c>
      <c r="G7593" t="s">
        <v>29</v>
      </c>
      <c r="H7593">
        <v>1</v>
      </c>
      <c r="I7593" s="28">
        <f t="shared" si="339"/>
        <v>4</v>
      </c>
      <c r="J7593">
        <v>0.25</v>
      </c>
      <c r="K7593">
        <v>4.9000000000000004</v>
      </c>
      <c r="L7593"/>
      <c r="M7593"/>
      <c r="N7593"/>
      <c r="O7593"/>
      <c r="P7593"/>
      <c r="Q7593"/>
      <c r="R7593"/>
      <c r="S7593"/>
      <c r="T7593"/>
      <c r="U7593" s="10">
        <f t="shared" si="338"/>
        <v>4.9000000000000004</v>
      </c>
      <c r="V7593"/>
      <c r="W7593"/>
      <c r="X7593"/>
      <c r="Y7593"/>
      <c r="Z7593"/>
      <c r="AA7593"/>
      <c r="AB7593"/>
      <c r="AC7593"/>
      <c r="AD7593"/>
      <c r="AE7593"/>
      <c r="AF7593" s="10" t="str">
        <f t="shared" si="337"/>
        <v/>
      </c>
      <c r="AG7593"/>
    </row>
    <row r="7594" spans="1:33">
      <c r="A7594" s="27" t="s">
        <v>14</v>
      </c>
      <c r="B7594" t="s">
        <v>192</v>
      </c>
      <c r="C7594">
        <v>6</v>
      </c>
      <c r="D7594" s="3">
        <v>4</v>
      </c>
      <c r="E7594" s="3">
        <v>2015</v>
      </c>
      <c r="F7594" t="s">
        <v>29</v>
      </c>
      <c r="G7594" t="s">
        <v>29</v>
      </c>
      <c r="H7594">
        <v>1</v>
      </c>
      <c r="I7594" s="28">
        <f t="shared" si="339"/>
        <v>1</v>
      </c>
      <c r="J7594">
        <v>1</v>
      </c>
      <c r="K7594">
        <v>12.4</v>
      </c>
      <c r="L7594"/>
      <c r="M7594"/>
      <c r="N7594"/>
      <c r="O7594"/>
      <c r="P7594"/>
      <c r="Q7594"/>
      <c r="R7594"/>
      <c r="S7594"/>
      <c r="T7594"/>
      <c r="U7594" s="10">
        <f t="shared" si="338"/>
        <v>12.4</v>
      </c>
      <c r="V7594"/>
      <c r="W7594"/>
      <c r="X7594"/>
      <c r="Y7594"/>
      <c r="Z7594"/>
      <c r="AA7594"/>
      <c r="AB7594"/>
      <c r="AC7594"/>
      <c r="AD7594"/>
      <c r="AE7594"/>
      <c r="AF7594" s="10" t="str">
        <f t="shared" si="337"/>
        <v/>
      </c>
      <c r="AG7594"/>
    </row>
    <row r="7595" spans="1:33">
      <c r="A7595" s="27" t="s">
        <v>14</v>
      </c>
      <c r="B7595" t="s">
        <v>192</v>
      </c>
      <c r="C7595">
        <v>6</v>
      </c>
      <c r="D7595" s="3">
        <v>4</v>
      </c>
      <c r="E7595" s="3">
        <v>2015</v>
      </c>
      <c r="F7595" t="s">
        <v>466</v>
      </c>
      <c r="G7595" t="s">
        <v>217</v>
      </c>
      <c r="H7595">
        <v>1</v>
      </c>
      <c r="I7595" s="28">
        <f t="shared" si="339"/>
        <v>4</v>
      </c>
      <c r="J7595">
        <v>0.25</v>
      </c>
      <c r="K7595">
        <v>4.4000000000000004</v>
      </c>
      <c r="L7595"/>
      <c r="M7595"/>
      <c r="N7595"/>
      <c r="O7595"/>
      <c r="P7595"/>
      <c r="Q7595"/>
      <c r="R7595"/>
      <c r="S7595"/>
      <c r="T7595"/>
      <c r="U7595" s="10">
        <f t="shared" si="338"/>
        <v>4.4000000000000004</v>
      </c>
      <c r="V7595"/>
      <c r="W7595"/>
      <c r="X7595"/>
      <c r="Y7595"/>
      <c r="Z7595"/>
      <c r="AA7595"/>
      <c r="AB7595"/>
      <c r="AC7595"/>
      <c r="AD7595"/>
      <c r="AE7595"/>
      <c r="AF7595" s="10" t="str">
        <f t="shared" si="337"/>
        <v/>
      </c>
      <c r="AG7595"/>
    </row>
    <row r="7596" spans="1:33">
      <c r="A7596" s="27" t="s">
        <v>14</v>
      </c>
      <c r="B7596" t="s">
        <v>192</v>
      </c>
      <c r="C7596">
        <v>6</v>
      </c>
      <c r="D7596" s="3">
        <v>4</v>
      </c>
      <c r="E7596" s="3">
        <v>2015</v>
      </c>
      <c r="F7596" t="s">
        <v>87</v>
      </c>
      <c r="G7596" t="s">
        <v>428</v>
      </c>
      <c r="H7596">
        <v>6</v>
      </c>
      <c r="I7596" s="28">
        <f t="shared" si="339"/>
        <v>24</v>
      </c>
      <c r="J7596">
        <v>0.25</v>
      </c>
      <c r="K7596">
        <v>9.1</v>
      </c>
      <c r="L7596">
        <v>5.9</v>
      </c>
      <c r="M7596">
        <v>8.6999999999999993</v>
      </c>
      <c r="N7596">
        <v>6</v>
      </c>
      <c r="O7596">
        <v>7.6</v>
      </c>
      <c r="P7596">
        <v>5.9</v>
      </c>
      <c r="Q7596"/>
      <c r="R7596"/>
      <c r="S7596"/>
      <c r="T7596"/>
      <c r="U7596" s="10">
        <f t="shared" si="338"/>
        <v>7.1999999999999993</v>
      </c>
      <c r="V7596"/>
      <c r="W7596"/>
      <c r="X7596"/>
      <c r="Y7596"/>
      <c r="Z7596"/>
      <c r="AA7596"/>
      <c r="AB7596"/>
      <c r="AC7596"/>
      <c r="AD7596"/>
      <c r="AE7596"/>
      <c r="AF7596" s="10" t="str">
        <f t="shared" si="337"/>
        <v/>
      </c>
      <c r="AG7596"/>
    </row>
    <row r="7597" spans="1:33">
      <c r="A7597" s="27" t="s">
        <v>14</v>
      </c>
      <c r="B7597" t="s">
        <v>192</v>
      </c>
      <c r="C7597">
        <v>6</v>
      </c>
      <c r="D7597" s="3">
        <v>4</v>
      </c>
      <c r="E7597" s="3">
        <v>2015</v>
      </c>
      <c r="F7597" t="s">
        <v>478</v>
      </c>
      <c r="G7597" t="s">
        <v>132</v>
      </c>
      <c r="H7597">
        <v>1</v>
      </c>
      <c r="I7597" s="28">
        <f t="shared" si="339"/>
        <v>4</v>
      </c>
      <c r="J7597">
        <v>0.25</v>
      </c>
      <c r="K7597">
        <v>7.9</v>
      </c>
      <c r="L7597"/>
      <c r="M7597"/>
      <c r="N7597"/>
      <c r="O7597"/>
      <c r="P7597"/>
      <c r="Q7597"/>
      <c r="R7597"/>
      <c r="S7597"/>
      <c r="T7597"/>
      <c r="U7597" s="10">
        <f t="shared" si="338"/>
        <v>7.9</v>
      </c>
      <c r="V7597"/>
      <c r="W7597"/>
      <c r="X7597"/>
      <c r="Y7597"/>
      <c r="Z7597"/>
      <c r="AA7597"/>
      <c r="AB7597"/>
      <c r="AC7597"/>
      <c r="AD7597"/>
      <c r="AE7597"/>
      <c r="AF7597" s="10" t="str">
        <f t="shared" si="337"/>
        <v/>
      </c>
      <c r="AG7597"/>
    </row>
    <row r="7598" spans="1:33">
      <c r="A7598" s="27" t="s">
        <v>14</v>
      </c>
      <c r="B7598" t="s">
        <v>192</v>
      </c>
      <c r="C7598">
        <v>6</v>
      </c>
      <c r="D7598" s="3">
        <v>4</v>
      </c>
      <c r="E7598" s="3">
        <v>2015</v>
      </c>
      <c r="F7598" t="s">
        <v>308</v>
      </c>
      <c r="G7598" t="s">
        <v>429</v>
      </c>
      <c r="H7598">
        <v>8</v>
      </c>
      <c r="I7598" s="28">
        <f t="shared" si="339"/>
        <v>32</v>
      </c>
      <c r="J7598">
        <v>0.25</v>
      </c>
      <c r="K7598"/>
      <c r="L7598"/>
      <c r="M7598"/>
      <c r="N7598"/>
      <c r="O7598"/>
      <c r="P7598"/>
      <c r="Q7598"/>
      <c r="R7598"/>
      <c r="S7598"/>
      <c r="T7598"/>
      <c r="U7598" s="10" t="str">
        <f t="shared" si="338"/>
        <v/>
      </c>
      <c r="V7598"/>
      <c r="W7598"/>
      <c r="X7598"/>
      <c r="Y7598"/>
      <c r="Z7598"/>
      <c r="AA7598"/>
      <c r="AB7598"/>
      <c r="AC7598"/>
      <c r="AD7598"/>
      <c r="AE7598"/>
      <c r="AF7598" s="10" t="str">
        <f t="shared" si="337"/>
        <v/>
      </c>
      <c r="AG7598"/>
    </row>
    <row r="7599" spans="1:33">
      <c r="A7599" s="27" t="s">
        <v>14</v>
      </c>
      <c r="B7599" t="s">
        <v>192</v>
      </c>
      <c r="C7599">
        <v>6</v>
      </c>
      <c r="D7599" s="3">
        <v>4</v>
      </c>
      <c r="E7599" s="3">
        <v>2015</v>
      </c>
      <c r="F7599" t="s">
        <v>48</v>
      </c>
      <c r="G7599" t="s">
        <v>48</v>
      </c>
      <c r="H7599">
        <v>8</v>
      </c>
      <c r="I7599" s="28">
        <f t="shared" si="339"/>
        <v>32</v>
      </c>
      <c r="J7599">
        <v>0.25</v>
      </c>
      <c r="K7599">
        <v>2.5</v>
      </c>
      <c r="L7599">
        <v>3</v>
      </c>
      <c r="M7599">
        <v>5.7</v>
      </c>
      <c r="N7599">
        <v>3.6</v>
      </c>
      <c r="O7599">
        <v>3</v>
      </c>
      <c r="P7599">
        <v>3.8</v>
      </c>
      <c r="Q7599">
        <v>5.0999999999999996</v>
      </c>
      <c r="R7599">
        <v>6.4</v>
      </c>
      <c r="S7599"/>
      <c r="T7599"/>
      <c r="U7599" s="10">
        <f t="shared" si="338"/>
        <v>4.1374999999999993</v>
      </c>
      <c r="V7599"/>
      <c r="W7599"/>
      <c r="X7599"/>
      <c r="Y7599"/>
      <c r="Z7599"/>
      <c r="AA7599"/>
      <c r="AB7599"/>
      <c r="AC7599"/>
      <c r="AD7599"/>
      <c r="AE7599"/>
      <c r="AF7599" s="10" t="str">
        <f t="shared" si="337"/>
        <v/>
      </c>
      <c r="AG7599"/>
    </row>
    <row r="7600" spans="1:33">
      <c r="A7600" s="27" t="s">
        <v>14</v>
      </c>
      <c r="B7600" t="s">
        <v>192</v>
      </c>
      <c r="C7600">
        <v>6</v>
      </c>
      <c r="D7600" s="3">
        <v>4</v>
      </c>
      <c r="E7600" s="3">
        <v>2015</v>
      </c>
      <c r="F7600" t="s">
        <v>48</v>
      </c>
      <c r="G7600" t="s">
        <v>48</v>
      </c>
      <c r="H7600">
        <v>4</v>
      </c>
      <c r="I7600" s="28">
        <f t="shared" si="339"/>
        <v>4</v>
      </c>
      <c r="J7600">
        <v>1</v>
      </c>
      <c r="K7600">
        <v>10.3</v>
      </c>
      <c r="L7600">
        <v>8</v>
      </c>
      <c r="M7600">
        <v>7.9</v>
      </c>
      <c r="N7600">
        <v>7.3</v>
      </c>
      <c r="O7600"/>
      <c r="P7600"/>
      <c r="Q7600"/>
      <c r="R7600"/>
      <c r="S7600"/>
      <c r="T7600"/>
      <c r="U7600" s="10">
        <f t="shared" si="338"/>
        <v>8.375</v>
      </c>
      <c r="V7600"/>
      <c r="W7600"/>
      <c r="X7600"/>
      <c r="Y7600"/>
      <c r="Z7600"/>
      <c r="AA7600"/>
      <c r="AB7600"/>
      <c r="AC7600"/>
      <c r="AD7600"/>
      <c r="AE7600"/>
      <c r="AF7600" s="10" t="str">
        <f t="shared" si="337"/>
        <v/>
      </c>
      <c r="AG7600"/>
    </row>
    <row r="7601" spans="1:33">
      <c r="A7601" s="27" t="s">
        <v>14</v>
      </c>
      <c r="B7601" t="s">
        <v>192</v>
      </c>
      <c r="C7601">
        <v>6</v>
      </c>
      <c r="D7601" s="3">
        <v>4</v>
      </c>
      <c r="E7601" s="3">
        <v>2015</v>
      </c>
      <c r="F7601" t="s">
        <v>33</v>
      </c>
      <c r="G7601" t="s">
        <v>33</v>
      </c>
      <c r="H7601">
        <v>4</v>
      </c>
      <c r="I7601" s="28">
        <f t="shared" si="339"/>
        <v>16</v>
      </c>
      <c r="J7601">
        <v>0.25</v>
      </c>
      <c r="K7601">
        <v>11.1</v>
      </c>
      <c r="L7601">
        <v>10.4</v>
      </c>
      <c r="M7601">
        <v>17.100000000000001</v>
      </c>
      <c r="N7601">
        <v>8.8000000000000007</v>
      </c>
      <c r="O7601"/>
      <c r="P7601"/>
      <c r="Q7601"/>
      <c r="R7601"/>
      <c r="S7601"/>
      <c r="T7601"/>
      <c r="U7601" s="10">
        <f t="shared" si="338"/>
        <v>11.850000000000001</v>
      </c>
      <c r="V7601"/>
      <c r="W7601"/>
      <c r="X7601"/>
      <c r="Y7601"/>
      <c r="Z7601"/>
      <c r="AA7601"/>
      <c r="AB7601"/>
      <c r="AC7601"/>
      <c r="AD7601"/>
      <c r="AE7601"/>
      <c r="AF7601" s="10" t="str">
        <f t="shared" si="337"/>
        <v/>
      </c>
      <c r="AG7601"/>
    </row>
    <row r="7602" spans="1:33">
      <c r="A7602" s="27" t="s">
        <v>14</v>
      </c>
      <c r="B7602" t="s">
        <v>192</v>
      </c>
      <c r="C7602">
        <v>6</v>
      </c>
      <c r="D7602" s="3">
        <v>4</v>
      </c>
      <c r="E7602" s="3">
        <v>2015</v>
      </c>
      <c r="F7602" t="s">
        <v>33</v>
      </c>
      <c r="G7602" t="s">
        <v>33</v>
      </c>
      <c r="H7602">
        <v>4</v>
      </c>
      <c r="I7602" s="28">
        <f t="shared" si="339"/>
        <v>4</v>
      </c>
      <c r="J7602">
        <v>1</v>
      </c>
      <c r="K7602">
        <v>15.9</v>
      </c>
      <c r="L7602">
        <v>25</v>
      </c>
      <c r="M7602">
        <v>24</v>
      </c>
      <c r="N7602">
        <v>32</v>
      </c>
      <c r="O7602"/>
      <c r="P7602"/>
      <c r="Q7602"/>
      <c r="R7602"/>
      <c r="S7602"/>
      <c r="T7602"/>
      <c r="U7602" s="10">
        <f t="shared" si="338"/>
        <v>24.225000000000001</v>
      </c>
      <c r="V7602"/>
      <c r="W7602"/>
      <c r="X7602"/>
      <c r="Y7602"/>
      <c r="Z7602"/>
      <c r="AA7602"/>
      <c r="AB7602"/>
      <c r="AC7602"/>
      <c r="AD7602"/>
      <c r="AE7602"/>
      <c r="AF7602" s="10" t="str">
        <f t="shared" si="337"/>
        <v/>
      </c>
      <c r="AG7602"/>
    </row>
    <row r="7603" spans="1:33">
      <c r="A7603" s="27" t="s">
        <v>14</v>
      </c>
      <c r="B7603" t="s">
        <v>192</v>
      </c>
      <c r="C7603">
        <v>6</v>
      </c>
      <c r="D7603" s="3">
        <v>4</v>
      </c>
      <c r="E7603" s="3">
        <v>2015</v>
      </c>
      <c r="F7603" t="s">
        <v>251</v>
      </c>
      <c r="G7603" t="s">
        <v>251</v>
      </c>
      <c r="H7603">
        <v>292</v>
      </c>
      <c r="I7603" s="28">
        <f t="shared" si="339"/>
        <v>1168</v>
      </c>
      <c r="J7603">
        <v>0.25</v>
      </c>
      <c r="K7603">
        <v>8.6</v>
      </c>
      <c r="L7603">
        <v>8</v>
      </c>
      <c r="M7603">
        <v>9.8000000000000007</v>
      </c>
      <c r="N7603">
        <v>8.6</v>
      </c>
      <c r="O7603">
        <v>8.9</v>
      </c>
      <c r="P7603">
        <v>9.3000000000000007</v>
      </c>
      <c r="Q7603">
        <v>8</v>
      </c>
      <c r="R7603">
        <v>8.8000000000000007</v>
      </c>
      <c r="S7603">
        <v>8.6</v>
      </c>
      <c r="T7603">
        <v>9</v>
      </c>
      <c r="U7603" s="10">
        <f t="shared" si="338"/>
        <v>8.76</v>
      </c>
      <c r="V7603"/>
      <c r="W7603"/>
      <c r="X7603"/>
      <c r="Y7603"/>
      <c r="Z7603"/>
      <c r="AA7603"/>
      <c r="AB7603"/>
      <c r="AC7603"/>
      <c r="AD7603"/>
      <c r="AE7603"/>
      <c r="AF7603" s="10" t="str">
        <f t="shared" si="337"/>
        <v/>
      </c>
      <c r="AG7603"/>
    </row>
    <row r="7604" spans="1:33">
      <c r="A7604" s="27" t="s">
        <v>14</v>
      </c>
      <c r="B7604" t="s">
        <v>192</v>
      </c>
      <c r="C7604">
        <v>6</v>
      </c>
      <c r="D7604" s="3">
        <v>4</v>
      </c>
      <c r="E7604" s="3">
        <v>2015</v>
      </c>
      <c r="F7604" t="s">
        <v>251</v>
      </c>
      <c r="G7604" t="s">
        <v>251</v>
      </c>
      <c r="H7604">
        <v>3</v>
      </c>
      <c r="I7604" s="28">
        <f t="shared" si="339"/>
        <v>3</v>
      </c>
      <c r="J7604">
        <v>1</v>
      </c>
      <c r="K7604">
        <v>4.0999999999999996</v>
      </c>
      <c r="L7604">
        <v>9.1999999999999993</v>
      </c>
      <c r="M7604">
        <v>9.4</v>
      </c>
      <c r="N7604"/>
      <c r="O7604"/>
      <c r="P7604"/>
      <c r="Q7604"/>
      <c r="R7604"/>
      <c r="S7604"/>
      <c r="T7604"/>
      <c r="U7604" s="10">
        <f t="shared" si="338"/>
        <v>7.5666666666666664</v>
      </c>
      <c r="V7604"/>
      <c r="W7604"/>
      <c r="X7604"/>
      <c r="Y7604"/>
      <c r="Z7604"/>
      <c r="AA7604"/>
      <c r="AB7604"/>
      <c r="AC7604"/>
      <c r="AD7604"/>
      <c r="AE7604"/>
      <c r="AF7604" s="10" t="str">
        <f t="shared" si="337"/>
        <v/>
      </c>
      <c r="AG7604"/>
    </row>
    <row r="7605" spans="1:33">
      <c r="A7605" s="27" t="s">
        <v>14</v>
      </c>
      <c r="B7605" t="s">
        <v>192</v>
      </c>
      <c r="C7605">
        <v>6</v>
      </c>
      <c r="D7605" s="3">
        <v>4</v>
      </c>
      <c r="E7605" s="3">
        <v>2015</v>
      </c>
      <c r="F7605" t="s">
        <v>183</v>
      </c>
      <c r="G7605" t="s">
        <v>439</v>
      </c>
      <c r="H7605">
        <v>2</v>
      </c>
      <c r="I7605" s="28">
        <f t="shared" si="339"/>
        <v>8</v>
      </c>
      <c r="J7605">
        <v>0.25</v>
      </c>
      <c r="K7605">
        <v>13.2</v>
      </c>
      <c r="L7605">
        <v>11.5</v>
      </c>
      <c r="M7605"/>
      <c r="N7605"/>
      <c r="O7605"/>
      <c r="P7605"/>
      <c r="Q7605"/>
      <c r="R7605"/>
      <c r="S7605"/>
      <c r="T7605"/>
      <c r="U7605" s="10">
        <f t="shared" si="338"/>
        <v>12.35</v>
      </c>
      <c r="V7605"/>
      <c r="W7605"/>
      <c r="X7605"/>
      <c r="Y7605"/>
      <c r="Z7605"/>
      <c r="AA7605"/>
      <c r="AB7605"/>
      <c r="AC7605"/>
      <c r="AD7605"/>
      <c r="AE7605"/>
      <c r="AF7605" s="10" t="str">
        <f t="shared" si="337"/>
        <v/>
      </c>
      <c r="AG7605"/>
    </row>
    <row r="7606" spans="1:33">
      <c r="A7606" s="27" t="s">
        <v>14</v>
      </c>
      <c r="B7606" t="s">
        <v>192</v>
      </c>
      <c r="C7606">
        <v>6</v>
      </c>
      <c r="D7606" s="3">
        <v>4</v>
      </c>
      <c r="E7606" s="3">
        <v>2015</v>
      </c>
      <c r="F7606" t="s">
        <v>25</v>
      </c>
      <c r="G7606" t="s">
        <v>25</v>
      </c>
      <c r="H7606">
        <v>2</v>
      </c>
      <c r="I7606" s="28">
        <f t="shared" si="339"/>
        <v>8</v>
      </c>
      <c r="J7606">
        <v>0.25</v>
      </c>
      <c r="K7606">
        <v>12</v>
      </c>
      <c r="L7606"/>
      <c r="M7606"/>
      <c r="N7606"/>
      <c r="O7606"/>
      <c r="P7606"/>
      <c r="Q7606"/>
      <c r="R7606"/>
      <c r="S7606"/>
      <c r="T7606"/>
      <c r="U7606" s="10">
        <f t="shared" si="338"/>
        <v>12</v>
      </c>
      <c r="V7606">
        <v>1.6</v>
      </c>
      <c r="W7606"/>
      <c r="X7606"/>
      <c r="Y7606"/>
      <c r="Z7606"/>
      <c r="AA7606"/>
      <c r="AB7606"/>
      <c r="AC7606"/>
      <c r="AD7606"/>
      <c r="AE7606"/>
      <c r="AF7606" s="10">
        <f t="shared" si="337"/>
        <v>1.6</v>
      </c>
      <c r="AG7606"/>
    </row>
    <row r="7607" spans="1:33">
      <c r="A7607" s="27" t="s">
        <v>14</v>
      </c>
      <c r="B7607" t="s">
        <v>192</v>
      </c>
      <c r="C7607">
        <v>6</v>
      </c>
      <c r="D7607" s="3">
        <v>4</v>
      </c>
      <c r="E7607" s="3">
        <v>2015</v>
      </c>
      <c r="F7607" t="s">
        <v>25</v>
      </c>
      <c r="G7607" t="s">
        <v>25</v>
      </c>
      <c r="H7607">
        <v>1</v>
      </c>
      <c r="I7607" s="28">
        <f t="shared" si="339"/>
        <v>1</v>
      </c>
      <c r="J7607">
        <v>1</v>
      </c>
      <c r="K7607">
        <v>14.8</v>
      </c>
      <c r="L7607"/>
      <c r="M7607"/>
      <c r="N7607"/>
      <c r="O7607"/>
      <c r="P7607"/>
      <c r="Q7607"/>
      <c r="R7607"/>
      <c r="S7607"/>
      <c r="T7607"/>
      <c r="U7607" s="10">
        <f t="shared" si="338"/>
        <v>14.8</v>
      </c>
      <c r="V7607"/>
      <c r="W7607"/>
      <c r="X7607"/>
      <c r="Y7607"/>
      <c r="Z7607"/>
      <c r="AA7607"/>
      <c r="AB7607"/>
      <c r="AC7607"/>
      <c r="AD7607"/>
      <c r="AE7607"/>
      <c r="AF7607" s="10" t="str">
        <f t="shared" si="337"/>
        <v/>
      </c>
      <c r="AG7607"/>
    </row>
    <row r="7608" spans="1:33">
      <c r="A7608" s="27" t="s">
        <v>14</v>
      </c>
      <c r="B7608" t="s">
        <v>192</v>
      </c>
      <c r="C7608">
        <v>6</v>
      </c>
      <c r="D7608" s="3">
        <v>4</v>
      </c>
      <c r="E7608" s="3">
        <v>2015</v>
      </c>
      <c r="F7608" t="s">
        <v>16</v>
      </c>
      <c r="G7608" t="s">
        <v>16</v>
      </c>
      <c r="H7608">
        <v>1</v>
      </c>
      <c r="I7608" s="28">
        <f t="shared" si="339"/>
        <v>4</v>
      </c>
      <c r="J7608">
        <v>0.25</v>
      </c>
      <c r="K7608"/>
      <c r="L7608"/>
      <c r="M7608"/>
      <c r="N7608"/>
      <c r="O7608"/>
      <c r="P7608"/>
      <c r="Q7608"/>
      <c r="R7608"/>
      <c r="S7608"/>
      <c r="T7608"/>
      <c r="U7608" s="10" t="str">
        <f t="shared" si="338"/>
        <v/>
      </c>
      <c r="V7608">
        <v>1.4</v>
      </c>
      <c r="W7608"/>
      <c r="X7608"/>
      <c r="Y7608"/>
      <c r="Z7608"/>
      <c r="AA7608"/>
      <c r="AB7608"/>
      <c r="AC7608"/>
      <c r="AD7608"/>
      <c r="AE7608"/>
      <c r="AF7608" s="10">
        <f t="shared" si="337"/>
        <v>1.4</v>
      </c>
      <c r="AG7608"/>
    </row>
    <row r="7609" spans="1:33">
      <c r="A7609" s="27" t="s">
        <v>14</v>
      </c>
      <c r="B7609" t="s">
        <v>192</v>
      </c>
      <c r="C7609">
        <v>6</v>
      </c>
      <c r="D7609" s="3">
        <v>4</v>
      </c>
      <c r="E7609" s="3">
        <v>2015</v>
      </c>
      <c r="F7609" t="s">
        <v>462</v>
      </c>
      <c r="G7609" t="s">
        <v>462</v>
      </c>
      <c r="H7609">
        <v>1</v>
      </c>
      <c r="I7609" s="28">
        <f t="shared" si="339"/>
        <v>1</v>
      </c>
      <c r="J7609">
        <v>1</v>
      </c>
      <c r="K7609">
        <v>47</v>
      </c>
      <c r="L7609"/>
      <c r="M7609"/>
      <c r="N7609"/>
      <c r="O7609"/>
      <c r="P7609"/>
      <c r="Q7609"/>
      <c r="R7609"/>
      <c r="S7609"/>
      <c r="T7609"/>
      <c r="U7609" s="10">
        <f t="shared" si="338"/>
        <v>47</v>
      </c>
      <c r="V7609"/>
      <c r="W7609"/>
      <c r="X7609"/>
      <c r="Y7609"/>
      <c r="Z7609"/>
      <c r="AA7609"/>
      <c r="AB7609"/>
      <c r="AC7609"/>
      <c r="AD7609"/>
      <c r="AE7609"/>
      <c r="AF7609" s="10" t="str">
        <f t="shared" ref="AF7609:AF7672" si="340">IF(ISERROR(SUM(V7609:AE7609)/COUNT(V7609:AE7609)),"",SUM(V7609:AE7609)/COUNT(V7609:AE7609))</f>
        <v/>
      </c>
      <c r="AG7609"/>
    </row>
    <row r="7610" spans="1:33">
      <c r="A7610" s="27" t="s">
        <v>14</v>
      </c>
      <c r="B7610" t="s">
        <v>192</v>
      </c>
      <c r="C7610">
        <v>6</v>
      </c>
      <c r="D7610" s="3">
        <v>4</v>
      </c>
      <c r="E7610" s="3">
        <v>2015</v>
      </c>
      <c r="F7610" t="s">
        <v>554</v>
      </c>
      <c r="G7610" t="s">
        <v>546</v>
      </c>
      <c r="H7610">
        <v>2</v>
      </c>
      <c r="I7610" s="28">
        <f t="shared" si="339"/>
        <v>8</v>
      </c>
      <c r="J7610">
        <v>0.25</v>
      </c>
      <c r="K7610">
        <v>4.9000000000000004</v>
      </c>
      <c r="L7610">
        <v>3.5</v>
      </c>
      <c r="M7610"/>
      <c r="N7610"/>
      <c r="O7610"/>
      <c r="P7610"/>
      <c r="Q7610"/>
      <c r="R7610"/>
      <c r="S7610"/>
      <c r="T7610"/>
      <c r="U7610" s="10">
        <f t="shared" si="338"/>
        <v>4.2</v>
      </c>
      <c r="V7610"/>
      <c r="W7610"/>
      <c r="X7610"/>
      <c r="Y7610"/>
      <c r="Z7610"/>
      <c r="AA7610"/>
      <c r="AB7610"/>
      <c r="AC7610"/>
      <c r="AD7610"/>
      <c r="AE7610"/>
      <c r="AF7610" s="10" t="str">
        <f t="shared" si="340"/>
        <v/>
      </c>
      <c r="AG7610"/>
    </row>
    <row r="7611" spans="1:33">
      <c r="A7611" s="27" t="s">
        <v>14</v>
      </c>
      <c r="B7611" t="s">
        <v>192</v>
      </c>
      <c r="C7611">
        <v>6</v>
      </c>
      <c r="D7611" s="3">
        <v>4</v>
      </c>
      <c r="E7611" s="3">
        <v>2015</v>
      </c>
      <c r="F7611" t="s">
        <v>99</v>
      </c>
      <c r="G7611" t="s">
        <v>99</v>
      </c>
      <c r="H7611">
        <v>4</v>
      </c>
      <c r="I7611" s="28">
        <f t="shared" si="339"/>
        <v>4</v>
      </c>
      <c r="J7611">
        <v>1</v>
      </c>
      <c r="K7611">
        <v>34</v>
      </c>
      <c r="L7611">
        <v>25</v>
      </c>
      <c r="M7611">
        <v>32</v>
      </c>
      <c r="N7611">
        <v>19.399999999999999</v>
      </c>
      <c r="O7611"/>
      <c r="P7611"/>
      <c r="Q7611"/>
      <c r="R7611"/>
      <c r="S7611"/>
      <c r="T7611"/>
      <c r="U7611" s="10">
        <f t="shared" si="338"/>
        <v>27.6</v>
      </c>
      <c r="V7611"/>
      <c r="W7611"/>
      <c r="X7611"/>
      <c r="Y7611"/>
      <c r="Z7611"/>
      <c r="AA7611"/>
      <c r="AB7611"/>
      <c r="AC7611"/>
      <c r="AD7611"/>
      <c r="AE7611"/>
      <c r="AF7611" s="10" t="str">
        <f t="shared" si="340"/>
        <v/>
      </c>
      <c r="AG7611"/>
    </row>
    <row r="7612" spans="1:33">
      <c r="A7612" s="27" t="s">
        <v>14</v>
      </c>
      <c r="B7612" t="s">
        <v>192</v>
      </c>
      <c r="C7612">
        <v>6</v>
      </c>
      <c r="D7612" s="3">
        <v>4</v>
      </c>
      <c r="E7612" s="3">
        <v>2015</v>
      </c>
      <c r="F7612" t="s">
        <v>32</v>
      </c>
      <c r="G7612" t="s">
        <v>32</v>
      </c>
      <c r="H7612">
        <v>3</v>
      </c>
      <c r="I7612" s="28">
        <f t="shared" si="339"/>
        <v>12</v>
      </c>
      <c r="J7612">
        <v>0.25</v>
      </c>
      <c r="K7612">
        <v>3.7</v>
      </c>
      <c r="L7612">
        <v>5.3</v>
      </c>
      <c r="M7612">
        <v>6.3</v>
      </c>
      <c r="N7612"/>
      <c r="O7612"/>
      <c r="P7612"/>
      <c r="Q7612"/>
      <c r="R7612"/>
      <c r="S7612"/>
      <c r="T7612"/>
      <c r="U7612" s="10">
        <f t="shared" si="338"/>
        <v>5.1000000000000005</v>
      </c>
      <c r="V7612"/>
      <c r="W7612"/>
      <c r="X7612"/>
      <c r="Y7612"/>
      <c r="Z7612"/>
      <c r="AA7612"/>
      <c r="AB7612"/>
      <c r="AC7612"/>
      <c r="AD7612"/>
      <c r="AE7612"/>
      <c r="AF7612" s="10" t="str">
        <f t="shared" si="340"/>
        <v/>
      </c>
      <c r="AG7612"/>
    </row>
    <row r="7613" spans="1:33">
      <c r="A7613" s="27" t="s">
        <v>14</v>
      </c>
      <c r="B7613" t="s">
        <v>192</v>
      </c>
      <c r="C7613">
        <v>6</v>
      </c>
      <c r="D7613" s="3">
        <v>4</v>
      </c>
      <c r="E7613" s="3">
        <v>2015</v>
      </c>
      <c r="F7613" t="s">
        <v>38</v>
      </c>
      <c r="G7613" t="s">
        <v>38</v>
      </c>
      <c r="H7613">
        <v>15</v>
      </c>
      <c r="I7613" s="28">
        <f t="shared" si="339"/>
        <v>60</v>
      </c>
      <c r="J7613">
        <v>0.25</v>
      </c>
      <c r="K7613">
        <v>21</v>
      </c>
      <c r="L7613">
        <v>23</v>
      </c>
      <c r="M7613">
        <v>37</v>
      </c>
      <c r="N7613">
        <v>21</v>
      </c>
      <c r="O7613">
        <v>16.2</v>
      </c>
      <c r="P7613">
        <v>22</v>
      </c>
      <c r="Q7613">
        <v>26</v>
      </c>
      <c r="R7613">
        <v>21</v>
      </c>
      <c r="S7613">
        <v>29</v>
      </c>
      <c r="T7613">
        <v>24</v>
      </c>
      <c r="U7613" s="10">
        <f t="shared" si="338"/>
        <v>24.02</v>
      </c>
      <c r="V7613"/>
      <c r="W7613"/>
      <c r="X7613"/>
      <c r="Y7613"/>
      <c r="Z7613"/>
      <c r="AA7613"/>
      <c r="AB7613"/>
      <c r="AC7613"/>
      <c r="AD7613"/>
      <c r="AE7613"/>
      <c r="AF7613" s="10" t="str">
        <f t="shared" si="340"/>
        <v/>
      </c>
      <c r="AG7613"/>
    </row>
    <row r="7614" spans="1:33">
      <c r="A7614" s="27" t="s">
        <v>14</v>
      </c>
      <c r="B7614" t="s">
        <v>192</v>
      </c>
      <c r="C7614">
        <v>6</v>
      </c>
      <c r="D7614" s="3">
        <v>4</v>
      </c>
      <c r="E7614" s="3">
        <v>2015</v>
      </c>
      <c r="F7614" t="s">
        <v>38</v>
      </c>
      <c r="G7614" t="s">
        <v>38</v>
      </c>
      <c r="H7614">
        <v>15</v>
      </c>
      <c r="I7614" s="28">
        <f t="shared" si="339"/>
        <v>15</v>
      </c>
      <c r="J7614">
        <v>1</v>
      </c>
      <c r="K7614">
        <v>69</v>
      </c>
      <c r="L7614">
        <v>70</v>
      </c>
      <c r="M7614">
        <v>67</v>
      </c>
      <c r="N7614">
        <v>62</v>
      </c>
      <c r="O7614">
        <v>90</v>
      </c>
      <c r="P7614">
        <v>78</v>
      </c>
      <c r="Q7614">
        <v>46</v>
      </c>
      <c r="R7614">
        <v>45</v>
      </c>
      <c r="S7614">
        <v>70</v>
      </c>
      <c r="T7614">
        <v>21</v>
      </c>
      <c r="U7614" s="10">
        <f t="shared" si="338"/>
        <v>61.8</v>
      </c>
      <c r="V7614"/>
      <c r="W7614"/>
      <c r="X7614"/>
      <c r="Y7614"/>
      <c r="Z7614"/>
      <c r="AA7614"/>
      <c r="AB7614"/>
      <c r="AC7614"/>
      <c r="AD7614"/>
      <c r="AE7614"/>
      <c r="AF7614" s="10" t="str">
        <f t="shared" si="340"/>
        <v/>
      </c>
      <c r="AG7614"/>
    </row>
    <row r="7615" spans="1:33">
      <c r="A7615" s="27" t="s">
        <v>14</v>
      </c>
      <c r="B7615" t="s">
        <v>192</v>
      </c>
      <c r="C7615">
        <v>6</v>
      </c>
      <c r="D7615" s="3">
        <v>4</v>
      </c>
      <c r="E7615" s="3">
        <v>2015</v>
      </c>
      <c r="F7615" t="s">
        <v>337</v>
      </c>
      <c r="G7615" t="s">
        <v>337</v>
      </c>
      <c r="H7615">
        <v>3</v>
      </c>
      <c r="I7615" s="28">
        <f t="shared" si="339"/>
        <v>12</v>
      </c>
      <c r="J7615">
        <v>0.25</v>
      </c>
      <c r="K7615">
        <v>5.9</v>
      </c>
      <c r="L7615">
        <v>5.0999999999999996</v>
      </c>
      <c r="M7615">
        <v>5.6</v>
      </c>
      <c r="N7615"/>
      <c r="O7615"/>
      <c r="P7615"/>
      <c r="Q7615"/>
      <c r="R7615"/>
      <c r="S7615"/>
      <c r="T7615"/>
      <c r="U7615" s="10">
        <f t="shared" si="338"/>
        <v>5.5333333333333341</v>
      </c>
      <c r="V7615"/>
      <c r="W7615"/>
      <c r="X7615"/>
      <c r="Y7615"/>
      <c r="Z7615"/>
      <c r="AA7615"/>
      <c r="AB7615"/>
      <c r="AC7615"/>
      <c r="AD7615"/>
      <c r="AE7615"/>
      <c r="AF7615" s="10" t="str">
        <f t="shared" si="340"/>
        <v/>
      </c>
      <c r="AG7615"/>
    </row>
    <row r="7616" spans="1:33">
      <c r="A7616" s="27" t="s">
        <v>14</v>
      </c>
      <c r="B7616" t="s">
        <v>192</v>
      </c>
      <c r="C7616">
        <v>6</v>
      </c>
      <c r="D7616" s="3">
        <v>4</v>
      </c>
      <c r="E7616" s="3">
        <v>2015</v>
      </c>
      <c r="F7616" t="s">
        <v>220</v>
      </c>
      <c r="G7616" t="s">
        <v>220</v>
      </c>
      <c r="H7616">
        <v>1</v>
      </c>
      <c r="I7616" s="28">
        <f t="shared" si="339"/>
        <v>4</v>
      </c>
      <c r="J7616">
        <v>0.25</v>
      </c>
      <c r="K7616">
        <v>4.7</v>
      </c>
      <c r="L7616"/>
      <c r="M7616"/>
      <c r="N7616"/>
      <c r="O7616"/>
      <c r="P7616"/>
      <c r="Q7616"/>
      <c r="R7616"/>
      <c r="S7616"/>
      <c r="T7616"/>
      <c r="U7616" s="10">
        <f t="shared" si="338"/>
        <v>4.7</v>
      </c>
      <c r="V7616"/>
      <c r="W7616"/>
      <c r="X7616"/>
      <c r="Y7616"/>
      <c r="Z7616"/>
      <c r="AA7616"/>
      <c r="AB7616"/>
      <c r="AC7616"/>
      <c r="AD7616"/>
      <c r="AE7616"/>
      <c r="AF7616" s="10" t="str">
        <f t="shared" si="340"/>
        <v/>
      </c>
      <c r="AG7616"/>
    </row>
    <row r="7617" spans="1:33">
      <c r="A7617" s="27" t="s">
        <v>14</v>
      </c>
      <c r="B7617" t="s">
        <v>192</v>
      </c>
      <c r="C7617">
        <v>6</v>
      </c>
      <c r="D7617" s="3">
        <v>4</v>
      </c>
      <c r="E7617" s="3">
        <v>2015</v>
      </c>
      <c r="F7617" t="s">
        <v>51</v>
      </c>
      <c r="G7617" t="s">
        <v>51</v>
      </c>
      <c r="H7617">
        <v>77</v>
      </c>
      <c r="I7617" s="28">
        <f t="shared" si="339"/>
        <v>308</v>
      </c>
      <c r="J7617">
        <v>0.25</v>
      </c>
      <c r="K7617"/>
      <c r="L7617"/>
      <c r="M7617"/>
      <c r="N7617"/>
      <c r="O7617"/>
      <c r="P7617"/>
      <c r="Q7617"/>
      <c r="R7617"/>
      <c r="S7617"/>
      <c r="T7617"/>
      <c r="U7617" s="10" t="str">
        <f t="shared" si="338"/>
        <v/>
      </c>
      <c r="V7617"/>
      <c r="W7617"/>
      <c r="X7617"/>
      <c r="Y7617"/>
      <c r="Z7617"/>
      <c r="AA7617"/>
      <c r="AB7617"/>
      <c r="AC7617"/>
      <c r="AD7617"/>
      <c r="AE7617"/>
      <c r="AF7617" s="10" t="str">
        <f t="shared" si="340"/>
        <v/>
      </c>
      <c r="AG7617"/>
    </row>
    <row r="7618" spans="1:33">
      <c r="A7618" s="27" t="s">
        <v>14</v>
      </c>
      <c r="B7618" t="s">
        <v>192</v>
      </c>
      <c r="C7618">
        <v>6</v>
      </c>
      <c r="D7618" s="3">
        <v>4</v>
      </c>
      <c r="E7618" s="3">
        <v>2015</v>
      </c>
      <c r="F7618" t="s">
        <v>51</v>
      </c>
      <c r="G7618" t="s">
        <v>51</v>
      </c>
      <c r="H7618">
        <v>52</v>
      </c>
      <c r="I7618" s="28">
        <f t="shared" si="339"/>
        <v>52</v>
      </c>
      <c r="J7618">
        <v>1</v>
      </c>
      <c r="K7618"/>
      <c r="L7618"/>
      <c r="M7618"/>
      <c r="N7618"/>
      <c r="O7618"/>
      <c r="P7618"/>
      <c r="Q7618"/>
      <c r="R7618"/>
      <c r="S7618"/>
      <c r="T7618"/>
      <c r="U7618" s="10" t="str">
        <f t="shared" si="338"/>
        <v/>
      </c>
      <c r="V7618"/>
      <c r="W7618"/>
      <c r="X7618"/>
      <c r="Y7618"/>
      <c r="Z7618"/>
      <c r="AA7618"/>
      <c r="AB7618"/>
      <c r="AC7618"/>
      <c r="AD7618"/>
      <c r="AE7618"/>
      <c r="AF7618" s="10" t="str">
        <f t="shared" si="340"/>
        <v/>
      </c>
      <c r="AG7618"/>
    </row>
    <row r="7619" spans="1:33">
      <c r="A7619" s="27" t="s">
        <v>14</v>
      </c>
      <c r="B7619" t="s">
        <v>192</v>
      </c>
      <c r="C7619">
        <v>6</v>
      </c>
      <c r="D7619" s="3">
        <v>4</v>
      </c>
      <c r="E7619" s="3">
        <v>2015</v>
      </c>
      <c r="F7619" t="s">
        <v>43</v>
      </c>
      <c r="G7619" t="s">
        <v>44</v>
      </c>
      <c r="H7619">
        <v>11</v>
      </c>
      <c r="I7619" s="28">
        <f t="shared" si="339"/>
        <v>44</v>
      </c>
      <c r="J7619">
        <v>0.25</v>
      </c>
      <c r="K7619">
        <v>3.4</v>
      </c>
      <c r="L7619">
        <v>6.7</v>
      </c>
      <c r="M7619">
        <v>3</v>
      </c>
      <c r="N7619">
        <v>5.2</v>
      </c>
      <c r="O7619">
        <v>6.1</v>
      </c>
      <c r="P7619">
        <v>4.0999999999999996</v>
      </c>
      <c r="Q7619">
        <v>3</v>
      </c>
      <c r="R7619">
        <v>5.3</v>
      </c>
      <c r="S7619">
        <v>6.8</v>
      </c>
      <c r="T7619">
        <v>5</v>
      </c>
      <c r="U7619" s="10">
        <f t="shared" ref="U7619:U7682" si="341">IF(ISERROR(SUM(K7619:T7619)/COUNT(K7619:T7619)),"",SUM(K7619:T7619)/COUNT(K7619:T7619))</f>
        <v>4.8599999999999994</v>
      </c>
      <c r="V7619"/>
      <c r="W7619"/>
      <c r="X7619"/>
      <c r="Y7619"/>
      <c r="Z7619"/>
      <c r="AA7619"/>
      <c r="AB7619"/>
      <c r="AC7619"/>
      <c r="AD7619"/>
      <c r="AE7619"/>
      <c r="AF7619" s="10" t="str">
        <f t="shared" si="340"/>
        <v/>
      </c>
      <c r="AG7619"/>
    </row>
    <row r="7620" spans="1:33">
      <c r="A7620" s="27" t="s">
        <v>14</v>
      </c>
      <c r="B7620" t="s">
        <v>192</v>
      </c>
      <c r="C7620">
        <v>6</v>
      </c>
      <c r="D7620" s="3">
        <v>4</v>
      </c>
      <c r="E7620" s="3">
        <v>2015</v>
      </c>
      <c r="F7620" t="s">
        <v>43</v>
      </c>
      <c r="G7620" t="s">
        <v>44</v>
      </c>
      <c r="H7620">
        <v>1</v>
      </c>
      <c r="I7620" s="28">
        <f t="shared" si="339"/>
        <v>1</v>
      </c>
      <c r="J7620">
        <v>1</v>
      </c>
      <c r="K7620">
        <v>7.3</v>
      </c>
      <c r="L7620"/>
      <c r="M7620"/>
      <c r="N7620"/>
      <c r="O7620"/>
      <c r="P7620"/>
      <c r="Q7620"/>
      <c r="R7620"/>
      <c r="S7620"/>
      <c r="T7620"/>
      <c r="U7620" s="10">
        <f t="shared" si="341"/>
        <v>7.3</v>
      </c>
      <c r="V7620"/>
      <c r="W7620"/>
      <c r="X7620"/>
      <c r="Y7620"/>
      <c r="Z7620"/>
      <c r="AA7620"/>
      <c r="AB7620"/>
      <c r="AC7620"/>
      <c r="AD7620"/>
      <c r="AE7620"/>
      <c r="AF7620" s="10" t="str">
        <f t="shared" si="340"/>
        <v/>
      </c>
      <c r="AG7620"/>
    </row>
    <row r="7621" spans="1:33">
      <c r="A7621" s="27" t="s">
        <v>14</v>
      </c>
      <c r="B7621" t="s">
        <v>192</v>
      </c>
      <c r="C7621">
        <v>6</v>
      </c>
      <c r="D7621" s="3">
        <v>4</v>
      </c>
      <c r="E7621" s="3">
        <v>2015</v>
      </c>
      <c r="F7621" t="s">
        <v>315</v>
      </c>
      <c r="G7621" t="s">
        <v>315</v>
      </c>
      <c r="H7621">
        <v>5</v>
      </c>
      <c r="I7621" s="28">
        <f t="shared" si="339"/>
        <v>20</v>
      </c>
      <c r="J7621">
        <v>0.25</v>
      </c>
      <c r="K7621">
        <v>6</v>
      </c>
      <c r="L7621">
        <v>4.3</v>
      </c>
      <c r="M7621">
        <v>2.8</v>
      </c>
      <c r="N7621"/>
      <c r="O7621"/>
      <c r="P7621"/>
      <c r="Q7621"/>
      <c r="R7621"/>
      <c r="S7621"/>
      <c r="T7621"/>
      <c r="U7621" s="10">
        <f t="shared" si="341"/>
        <v>4.3666666666666671</v>
      </c>
      <c r="V7621">
        <v>2.2000000000000002</v>
      </c>
      <c r="W7621">
        <v>1.8</v>
      </c>
      <c r="X7621"/>
      <c r="Y7621"/>
      <c r="Z7621"/>
      <c r="AA7621"/>
      <c r="AB7621"/>
      <c r="AC7621"/>
      <c r="AD7621"/>
      <c r="AE7621"/>
      <c r="AF7621" s="10">
        <f t="shared" si="340"/>
        <v>2</v>
      </c>
      <c r="AG7621"/>
    </row>
    <row r="7622" spans="1:33">
      <c r="A7622" s="27" t="s">
        <v>14</v>
      </c>
      <c r="B7622" t="s">
        <v>192</v>
      </c>
      <c r="C7622">
        <v>6</v>
      </c>
      <c r="D7622" s="3">
        <v>4</v>
      </c>
      <c r="E7622" s="3">
        <v>2015</v>
      </c>
      <c r="F7622" t="s">
        <v>41</v>
      </c>
      <c r="G7622" t="s">
        <v>40</v>
      </c>
      <c r="H7622">
        <v>24</v>
      </c>
      <c r="I7622" s="28">
        <f t="shared" si="339"/>
        <v>96</v>
      </c>
      <c r="J7622">
        <v>0.25</v>
      </c>
      <c r="K7622">
        <v>2.8</v>
      </c>
      <c r="L7622">
        <v>2.9</v>
      </c>
      <c r="M7622">
        <v>3</v>
      </c>
      <c r="N7622">
        <v>32</v>
      </c>
      <c r="O7622">
        <v>3.5</v>
      </c>
      <c r="P7622">
        <v>3</v>
      </c>
      <c r="Q7622">
        <v>2.7</v>
      </c>
      <c r="R7622">
        <v>3.1</v>
      </c>
      <c r="S7622">
        <v>2.6</v>
      </c>
      <c r="T7622">
        <v>2.9</v>
      </c>
      <c r="U7622" s="10">
        <f t="shared" si="341"/>
        <v>5.8500000000000005</v>
      </c>
      <c r="V7622"/>
      <c r="W7622"/>
      <c r="X7622"/>
      <c r="Y7622"/>
      <c r="Z7622"/>
      <c r="AA7622"/>
      <c r="AB7622"/>
      <c r="AC7622"/>
      <c r="AD7622"/>
      <c r="AE7622"/>
      <c r="AF7622" s="10" t="str">
        <f t="shared" si="340"/>
        <v/>
      </c>
      <c r="AG7622"/>
    </row>
    <row r="7623" spans="1:33">
      <c r="A7623" s="27" t="s">
        <v>14</v>
      </c>
      <c r="B7623" t="s">
        <v>192</v>
      </c>
      <c r="C7623">
        <v>6</v>
      </c>
      <c r="D7623" s="3">
        <v>4</v>
      </c>
      <c r="E7623" s="3">
        <v>2015</v>
      </c>
      <c r="F7623" t="s">
        <v>41</v>
      </c>
      <c r="G7623" t="s">
        <v>40</v>
      </c>
      <c r="H7623">
        <v>1</v>
      </c>
      <c r="I7623" s="28">
        <f t="shared" si="339"/>
        <v>1</v>
      </c>
      <c r="J7623">
        <v>1</v>
      </c>
      <c r="K7623">
        <v>2.7</v>
      </c>
      <c r="L7623"/>
      <c r="M7623"/>
      <c r="N7623"/>
      <c r="O7623"/>
      <c r="P7623"/>
      <c r="Q7623"/>
      <c r="R7623"/>
      <c r="S7623"/>
      <c r="T7623"/>
      <c r="U7623" s="10">
        <f t="shared" si="341"/>
        <v>2.7</v>
      </c>
      <c r="V7623"/>
      <c r="W7623"/>
      <c r="X7623"/>
      <c r="Y7623"/>
      <c r="Z7623"/>
      <c r="AA7623"/>
      <c r="AB7623"/>
      <c r="AC7623"/>
      <c r="AD7623"/>
      <c r="AE7623"/>
      <c r="AF7623" s="10" t="str">
        <f t="shared" si="340"/>
        <v/>
      </c>
      <c r="AG7623"/>
    </row>
    <row r="7624" spans="1:33">
      <c r="A7624" s="27" t="s">
        <v>14</v>
      </c>
      <c r="B7624" t="s">
        <v>192</v>
      </c>
      <c r="C7624">
        <v>6</v>
      </c>
      <c r="D7624" s="3">
        <v>4</v>
      </c>
      <c r="E7624" s="3">
        <v>2015</v>
      </c>
      <c r="F7624" t="s">
        <v>39</v>
      </c>
      <c r="G7624" t="s">
        <v>40</v>
      </c>
      <c r="H7624">
        <v>74</v>
      </c>
      <c r="I7624" s="28">
        <f t="shared" si="339"/>
        <v>296</v>
      </c>
      <c r="J7624">
        <v>0.25</v>
      </c>
      <c r="K7624">
        <v>5.9</v>
      </c>
      <c r="L7624">
        <v>5.7</v>
      </c>
      <c r="M7624">
        <v>6.1</v>
      </c>
      <c r="N7624">
        <v>5.3</v>
      </c>
      <c r="O7624">
        <v>5.9</v>
      </c>
      <c r="P7624">
        <v>4.7</v>
      </c>
      <c r="Q7624">
        <v>6.8</v>
      </c>
      <c r="R7624">
        <v>5.3</v>
      </c>
      <c r="S7624">
        <v>5.9</v>
      </c>
      <c r="T7624">
        <v>5.7</v>
      </c>
      <c r="U7624" s="10">
        <f t="shared" si="341"/>
        <v>5.73</v>
      </c>
      <c r="V7624"/>
      <c r="W7624"/>
      <c r="X7624"/>
      <c r="Y7624"/>
      <c r="Z7624"/>
      <c r="AA7624"/>
      <c r="AB7624"/>
      <c r="AC7624"/>
      <c r="AD7624"/>
      <c r="AE7624"/>
      <c r="AF7624" s="10" t="str">
        <f t="shared" si="340"/>
        <v/>
      </c>
      <c r="AG7624"/>
    </row>
    <row r="7625" spans="1:33">
      <c r="A7625" s="27" t="s">
        <v>14</v>
      </c>
      <c r="B7625" t="s">
        <v>192</v>
      </c>
      <c r="C7625">
        <v>6</v>
      </c>
      <c r="D7625" s="3">
        <v>4</v>
      </c>
      <c r="E7625" s="3">
        <v>2015</v>
      </c>
      <c r="F7625" t="s">
        <v>39</v>
      </c>
      <c r="G7625" t="s">
        <v>40</v>
      </c>
      <c r="H7625">
        <v>7</v>
      </c>
      <c r="I7625" s="28">
        <f t="shared" si="339"/>
        <v>7</v>
      </c>
      <c r="J7625">
        <v>1</v>
      </c>
      <c r="K7625">
        <v>5.5</v>
      </c>
      <c r="L7625">
        <v>4.9000000000000004</v>
      </c>
      <c r="M7625">
        <v>3.3</v>
      </c>
      <c r="N7625">
        <v>5.8</v>
      </c>
      <c r="O7625">
        <v>2.2999999999999998</v>
      </c>
      <c r="P7625">
        <v>2.2000000000000002</v>
      </c>
      <c r="Q7625"/>
      <c r="R7625"/>
      <c r="S7625"/>
      <c r="T7625"/>
      <c r="U7625" s="10">
        <f t="shared" si="341"/>
        <v>4</v>
      </c>
      <c r="V7625">
        <v>0.4</v>
      </c>
      <c r="W7625"/>
      <c r="X7625"/>
      <c r="Y7625"/>
      <c r="Z7625"/>
      <c r="AA7625"/>
      <c r="AB7625"/>
      <c r="AC7625"/>
      <c r="AD7625"/>
      <c r="AE7625"/>
      <c r="AF7625" s="10">
        <f t="shared" si="340"/>
        <v>0.4</v>
      </c>
      <c r="AG7625"/>
    </row>
    <row r="7626" spans="1:33">
      <c r="A7626" s="27" t="s">
        <v>14</v>
      </c>
      <c r="B7626" t="s">
        <v>192</v>
      </c>
      <c r="C7626">
        <v>6</v>
      </c>
      <c r="D7626" s="3">
        <v>4</v>
      </c>
      <c r="E7626" s="3">
        <v>2015</v>
      </c>
      <c r="F7626" t="s">
        <v>165</v>
      </c>
      <c r="G7626" t="s">
        <v>165</v>
      </c>
      <c r="H7626">
        <v>1</v>
      </c>
      <c r="I7626" s="28">
        <f t="shared" si="339"/>
        <v>1</v>
      </c>
      <c r="J7626">
        <v>1</v>
      </c>
      <c r="K7626">
        <v>30</v>
      </c>
      <c r="L7626"/>
      <c r="M7626"/>
      <c r="N7626"/>
      <c r="O7626"/>
      <c r="P7626"/>
      <c r="Q7626"/>
      <c r="R7626"/>
      <c r="S7626"/>
      <c r="T7626"/>
      <c r="U7626" s="10">
        <f t="shared" si="341"/>
        <v>30</v>
      </c>
      <c r="V7626"/>
      <c r="W7626"/>
      <c r="X7626"/>
      <c r="Y7626"/>
      <c r="Z7626"/>
      <c r="AA7626"/>
      <c r="AB7626"/>
      <c r="AC7626"/>
      <c r="AD7626"/>
      <c r="AE7626"/>
      <c r="AF7626" s="10" t="str">
        <f t="shared" si="340"/>
        <v/>
      </c>
      <c r="AG7626"/>
    </row>
    <row r="7627" spans="1:33">
      <c r="A7627" s="27" t="s">
        <v>14</v>
      </c>
      <c r="B7627" t="s">
        <v>192</v>
      </c>
      <c r="C7627">
        <v>6</v>
      </c>
      <c r="D7627" s="3">
        <v>4</v>
      </c>
      <c r="E7627" s="3">
        <v>2015</v>
      </c>
      <c r="F7627" t="s">
        <v>134</v>
      </c>
      <c r="G7627" t="s">
        <v>299</v>
      </c>
      <c r="H7627">
        <v>2</v>
      </c>
      <c r="I7627" s="28">
        <f t="shared" si="339"/>
        <v>8</v>
      </c>
      <c r="J7627">
        <v>0.25</v>
      </c>
      <c r="K7627"/>
      <c r="L7627"/>
      <c r="M7627"/>
      <c r="N7627"/>
      <c r="O7627"/>
      <c r="P7627"/>
      <c r="Q7627"/>
      <c r="R7627"/>
      <c r="S7627"/>
      <c r="T7627"/>
      <c r="U7627" s="10" t="str">
        <f t="shared" si="341"/>
        <v/>
      </c>
      <c r="V7627"/>
      <c r="W7627"/>
      <c r="X7627"/>
      <c r="Y7627"/>
      <c r="Z7627"/>
      <c r="AA7627"/>
      <c r="AB7627"/>
      <c r="AC7627"/>
      <c r="AD7627"/>
      <c r="AE7627"/>
      <c r="AF7627" s="10" t="str">
        <f t="shared" si="340"/>
        <v/>
      </c>
      <c r="AG7627"/>
    </row>
    <row r="7628" spans="1:33">
      <c r="A7628" s="27" t="s">
        <v>14</v>
      </c>
      <c r="B7628" t="s">
        <v>192</v>
      </c>
      <c r="C7628">
        <v>6</v>
      </c>
      <c r="D7628" s="3">
        <v>4</v>
      </c>
      <c r="E7628" s="3">
        <v>2015</v>
      </c>
      <c r="F7628" t="s">
        <v>27</v>
      </c>
      <c r="G7628" t="s">
        <v>27</v>
      </c>
      <c r="H7628">
        <v>1</v>
      </c>
      <c r="I7628" s="28">
        <f t="shared" si="339"/>
        <v>4</v>
      </c>
      <c r="J7628">
        <v>0.25</v>
      </c>
      <c r="K7628">
        <v>1.7</v>
      </c>
      <c r="L7628"/>
      <c r="M7628"/>
      <c r="N7628"/>
      <c r="O7628"/>
      <c r="P7628"/>
      <c r="Q7628"/>
      <c r="R7628"/>
      <c r="S7628"/>
      <c r="T7628"/>
      <c r="U7628" s="10">
        <f t="shared" si="341"/>
        <v>1.7</v>
      </c>
      <c r="V7628"/>
      <c r="W7628"/>
      <c r="X7628"/>
      <c r="Y7628"/>
      <c r="Z7628"/>
      <c r="AA7628"/>
      <c r="AB7628"/>
      <c r="AC7628"/>
      <c r="AD7628"/>
      <c r="AE7628"/>
      <c r="AF7628" s="10" t="str">
        <f t="shared" si="340"/>
        <v/>
      </c>
      <c r="AG7628"/>
    </row>
    <row r="7629" spans="1:33">
      <c r="A7629" s="27" t="s">
        <v>14</v>
      </c>
      <c r="B7629" t="s">
        <v>192</v>
      </c>
      <c r="C7629">
        <v>6</v>
      </c>
      <c r="D7629" s="3">
        <v>4</v>
      </c>
      <c r="E7629" s="3">
        <v>2015</v>
      </c>
      <c r="F7629" t="s">
        <v>37</v>
      </c>
      <c r="G7629" t="s">
        <v>37</v>
      </c>
      <c r="H7629">
        <v>6</v>
      </c>
      <c r="I7629" s="28">
        <f t="shared" si="339"/>
        <v>24</v>
      </c>
      <c r="J7629">
        <v>0.25</v>
      </c>
      <c r="K7629">
        <v>6.9</v>
      </c>
      <c r="L7629">
        <v>8.8000000000000007</v>
      </c>
      <c r="M7629"/>
      <c r="N7629"/>
      <c r="O7629"/>
      <c r="P7629"/>
      <c r="Q7629"/>
      <c r="R7629"/>
      <c r="S7629"/>
      <c r="T7629"/>
      <c r="U7629" s="10">
        <f t="shared" si="341"/>
        <v>7.8500000000000005</v>
      </c>
      <c r="V7629">
        <v>1.3</v>
      </c>
      <c r="W7629">
        <v>1.3</v>
      </c>
      <c r="X7629">
        <v>1.3</v>
      </c>
      <c r="Y7629">
        <v>1.5</v>
      </c>
      <c r="Z7629"/>
      <c r="AA7629"/>
      <c r="AB7629"/>
      <c r="AC7629"/>
      <c r="AD7629"/>
      <c r="AE7629"/>
      <c r="AF7629" s="10">
        <f t="shared" si="340"/>
        <v>1.35</v>
      </c>
      <c r="AG7629"/>
    </row>
    <row r="7630" spans="1:33">
      <c r="A7630" s="27" t="s">
        <v>14</v>
      </c>
      <c r="B7630" t="s">
        <v>192</v>
      </c>
      <c r="C7630">
        <v>6</v>
      </c>
      <c r="D7630" s="3">
        <v>4</v>
      </c>
      <c r="E7630" s="3">
        <v>2015</v>
      </c>
      <c r="F7630" t="s">
        <v>483</v>
      </c>
      <c r="G7630" t="s">
        <v>483</v>
      </c>
      <c r="H7630">
        <v>1</v>
      </c>
      <c r="I7630" s="28">
        <f t="shared" si="339"/>
        <v>4</v>
      </c>
      <c r="J7630">
        <v>0.25</v>
      </c>
      <c r="K7630">
        <v>9</v>
      </c>
      <c r="L7630"/>
      <c r="M7630"/>
      <c r="N7630"/>
      <c r="O7630"/>
      <c r="P7630"/>
      <c r="Q7630"/>
      <c r="R7630"/>
      <c r="S7630"/>
      <c r="T7630"/>
      <c r="U7630" s="10">
        <f t="shared" si="341"/>
        <v>9</v>
      </c>
      <c r="V7630"/>
      <c r="W7630"/>
      <c r="X7630"/>
      <c r="Y7630"/>
      <c r="Z7630"/>
      <c r="AA7630"/>
      <c r="AB7630"/>
      <c r="AC7630"/>
      <c r="AD7630"/>
      <c r="AE7630"/>
      <c r="AF7630" s="10" t="str">
        <f t="shared" si="340"/>
        <v/>
      </c>
      <c r="AG7630" t="s">
        <v>253</v>
      </c>
    </row>
    <row r="7631" spans="1:33">
      <c r="A7631" s="27" t="s">
        <v>14</v>
      </c>
      <c r="B7631" t="s">
        <v>151</v>
      </c>
      <c r="C7631">
        <v>6</v>
      </c>
      <c r="D7631" s="3">
        <v>4</v>
      </c>
      <c r="E7631" s="3">
        <v>2015</v>
      </c>
      <c r="F7631" t="s">
        <v>218</v>
      </c>
      <c r="G7631" t="s">
        <v>218</v>
      </c>
      <c r="H7631">
        <v>2</v>
      </c>
      <c r="I7631" s="28">
        <f t="shared" si="339"/>
        <v>2</v>
      </c>
      <c r="J7631">
        <v>1</v>
      </c>
      <c r="K7631">
        <v>4.4000000000000004</v>
      </c>
      <c r="L7631">
        <v>5.4</v>
      </c>
      <c r="M7631"/>
      <c r="N7631"/>
      <c r="O7631"/>
      <c r="P7631"/>
      <c r="Q7631"/>
      <c r="R7631"/>
      <c r="S7631"/>
      <c r="T7631"/>
      <c r="U7631" s="10">
        <f t="shared" si="341"/>
        <v>4.9000000000000004</v>
      </c>
      <c r="V7631"/>
      <c r="W7631"/>
      <c r="X7631"/>
      <c r="Y7631"/>
      <c r="Z7631"/>
      <c r="AA7631"/>
      <c r="AB7631"/>
      <c r="AC7631"/>
      <c r="AD7631"/>
      <c r="AE7631"/>
      <c r="AF7631" s="10" t="str">
        <f t="shared" si="340"/>
        <v/>
      </c>
      <c r="AG7631"/>
    </row>
    <row r="7632" spans="1:33">
      <c r="A7632" s="27" t="s">
        <v>14</v>
      </c>
      <c r="B7632" t="s">
        <v>151</v>
      </c>
      <c r="C7632">
        <v>6</v>
      </c>
      <c r="D7632" s="3">
        <v>4</v>
      </c>
      <c r="E7632" s="3">
        <v>2015</v>
      </c>
      <c r="F7632" t="s">
        <v>766</v>
      </c>
      <c r="G7632" t="s">
        <v>161</v>
      </c>
      <c r="H7632">
        <v>1</v>
      </c>
      <c r="I7632" s="28">
        <f t="shared" si="339"/>
        <v>1</v>
      </c>
      <c r="J7632">
        <v>1</v>
      </c>
      <c r="K7632">
        <v>4.4000000000000004</v>
      </c>
      <c r="L7632"/>
      <c r="M7632"/>
      <c r="N7632"/>
      <c r="O7632"/>
      <c r="P7632"/>
      <c r="Q7632"/>
      <c r="R7632"/>
      <c r="S7632"/>
      <c r="T7632"/>
      <c r="U7632" s="10">
        <f t="shared" si="341"/>
        <v>4.4000000000000004</v>
      </c>
      <c r="V7632"/>
      <c r="W7632"/>
      <c r="X7632"/>
      <c r="Y7632"/>
      <c r="Z7632"/>
      <c r="AA7632"/>
      <c r="AB7632"/>
      <c r="AC7632"/>
      <c r="AD7632"/>
      <c r="AE7632"/>
      <c r="AF7632" s="10" t="str">
        <f t="shared" si="340"/>
        <v/>
      </c>
      <c r="AG7632"/>
    </row>
    <row r="7633" spans="1:33">
      <c r="A7633" s="27" t="s">
        <v>14</v>
      </c>
      <c r="B7633" t="s">
        <v>151</v>
      </c>
      <c r="C7633">
        <v>6</v>
      </c>
      <c r="D7633" s="3">
        <v>4</v>
      </c>
      <c r="E7633" s="3">
        <v>2015</v>
      </c>
      <c r="F7633" t="s">
        <v>413</v>
      </c>
      <c r="G7633" t="s">
        <v>413</v>
      </c>
      <c r="H7633">
        <v>1</v>
      </c>
      <c r="I7633" s="28">
        <f t="shared" si="339"/>
        <v>1</v>
      </c>
      <c r="J7633">
        <v>1</v>
      </c>
      <c r="K7633">
        <v>4.7</v>
      </c>
      <c r="L7633"/>
      <c r="M7633"/>
      <c r="N7633"/>
      <c r="O7633"/>
      <c r="P7633"/>
      <c r="Q7633"/>
      <c r="R7633"/>
      <c r="S7633"/>
      <c r="T7633"/>
      <c r="U7633" s="10">
        <f t="shared" si="341"/>
        <v>4.7</v>
      </c>
      <c r="V7633"/>
      <c r="W7633"/>
      <c r="X7633"/>
      <c r="Y7633"/>
      <c r="Z7633"/>
      <c r="AA7633"/>
      <c r="AB7633"/>
      <c r="AC7633"/>
      <c r="AD7633"/>
      <c r="AE7633"/>
      <c r="AF7633" s="10" t="str">
        <f t="shared" si="340"/>
        <v/>
      </c>
      <c r="AG7633"/>
    </row>
    <row r="7634" spans="1:33">
      <c r="A7634" s="27" t="s">
        <v>14</v>
      </c>
      <c r="B7634" t="s">
        <v>151</v>
      </c>
      <c r="C7634">
        <v>6</v>
      </c>
      <c r="D7634" s="3">
        <v>4</v>
      </c>
      <c r="E7634" s="3">
        <v>2015</v>
      </c>
      <c r="F7634" t="s">
        <v>131</v>
      </c>
      <c r="G7634" t="s">
        <v>131</v>
      </c>
      <c r="H7634">
        <v>1</v>
      </c>
      <c r="I7634" s="28">
        <f t="shared" si="339"/>
        <v>1</v>
      </c>
      <c r="J7634">
        <v>1</v>
      </c>
      <c r="K7634">
        <v>7.4</v>
      </c>
      <c r="L7634"/>
      <c r="M7634"/>
      <c r="N7634"/>
      <c r="O7634"/>
      <c r="P7634"/>
      <c r="Q7634"/>
      <c r="R7634"/>
      <c r="S7634"/>
      <c r="T7634"/>
      <c r="U7634" s="10">
        <f t="shared" si="341"/>
        <v>7.4</v>
      </c>
      <c r="V7634"/>
      <c r="W7634"/>
      <c r="X7634"/>
      <c r="Y7634"/>
      <c r="Z7634"/>
      <c r="AA7634"/>
      <c r="AB7634"/>
      <c r="AC7634"/>
      <c r="AD7634"/>
      <c r="AE7634"/>
      <c r="AF7634" s="10" t="str">
        <f t="shared" si="340"/>
        <v/>
      </c>
      <c r="AG7634"/>
    </row>
    <row r="7635" spans="1:33">
      <c r="A7635" s="27" t="s">
        <v>14</v>
      </c>
      <c r="B7635" t="s">
        <v>151</v>
      </c>
      <c r="C7635">
        <v>6</v>
      </c>
      <c r="D7635" s="3">
        <v>4</v>
      </c>
      <c r="E7635" s="3">
        <v>2015</v>
      </c>
      <c r="F7635" t="s">
        <v>29</v>
      </c>
      <c r="G7635" t="s">
        <v>29</v>
      </c>
      <c r="H7635">
        <v>3</v>
      </c>
      <c r="I7635" s="28">
        <f t="shared" si="339"/>
        <v>3</v>
      </c>
      <c r="J7635">
        <v>1</v>
      </c>
      <c r="K7635">
        <v>8.3000000000000007</v>
      </c>
      <c r="L7635"/>
      <c r="M7635"/>
      <c r="N7635"/>
      <c r="O7635"/>
      <c r="P7635"/>
      <c r="Q7635"/>
      <c r="R7635"/>
      <c r="S7635"/>
      <c r="T7635"/>
      <c r="U7635" s="10">
        <f t="shared" si="341"/>
        <v>8.3000000000000007</v>
      </c>
      <c r="V7635">
        <v>2.2000000000000002</v>
      </c>
      <c r="W7635">
        <v>3</v>
      </c>
      <c r="X7635"/>
      <c r="Y7635"/>
      <c r="Z7635"/>
      <c r="AA7635"/>
      <c r="AB7635"/>
      <c r="AC7635"/>
      <c r="AD7635"/>
      <c r="AE7635"/>
      <c r="AF7635" s="10">
        <f t="shared" si="340"/>
        <v>2.6</v>
      </c>
      <c r="AG7635"/>
    </row>
    <row r="7636" spans="1:33">
      <c r="A7636" s="27" t="s">
        <v>14</v>
      </c>
      <c r="B7636" t="s">
        <v>151</v>
      </c>
      <c r="C7636">
        <v>6</v>
      </c>
      <c r="D7636" s="3">
        <v>4</v>
      </c>
      <c r="E7636" s="3">
        <v>2015</v>
      </c>
      <c r="F7636" t="s">
        <v>68</v>
      </c>
      <c r="G7636" t="s">
        <v>68</v>
      </c>
      <c r="H7636">
        <v>2</v>
      </c>
      <c r="I7636" s="28">
        <f t="shared" si="339"/>
        <v>2</v>
      </c>
      <c r="J7636">
        <v>1</v>
      </c>
      <c r="K7636">
        <v>5</v>
      </c>
      <c r="L7636"/>
      <c r="M7636"/>
      <c r="N7636"/>
      <c r="O7636"/>
      <c r="P7636"/>
      <c r="Q7636"/>
      <c r="R7636"/>
      <c r="S7636"/>
      <c r="T7636"/>
      <c r="U7636" s="10">
        <f t="shared" si="341"/>
        <v>5</v>
      </c>
      <c r="V7636">
        <v>0.6</v>
      </c>
      <c r="W7636"/>
      <c r="X7636"/>
      <c r="Y7636"/>
      <c r="Z7636"/>
      <c r="AA7636"/>
      <c r="AB7636"/>
      <c r="AC7636"/>
      <c r="AD7636"/>
      <c r="AE7636"/>
      <c r="AF7636" s="10">
        <f t="shared" si="340"/>
        <v>0.6</v>
      </c>
      <c r="AG7636"/>
    </row>
    <row r="7637" spans="1:33">
      <c r="A7637" s="27" t="s">
        <v>14</v>
      </c>
      <c r="B7637" t="s">
        <v>151</v>
      </c>
      <c r="C7637">
        <v>6</v>
      </c>
      <c r="D7637" s="3">
        <v>4</v>
      </c>
      <c r="E7637" s="3">
        <v>2015</v>
      </c>
      <c r="F7637" t="s">
        <v>265</v>
      </c>
      <c r="G7637" t="s">
        <v>265</v>
      </c>
      <c r="H7637">
        <v>1</v>
      </c>
      <c r="I7637" s="28">
        <f t="shared" si="339"/>
        <v>1</v>
      </c>
      <c r="J7637">
        <v>1</v>
      </c>
      <c r="K7637">
        <v>9.6999999999999993</v>
      </c>
      <c r="L7637"/>
      <c r="M7637"/>
      <c r="N7637"/>
      <c r="O7637"/>
      <c r="P7637"/>
      <c r="Q7637"/>
      <c r="R7637"/>
      <c r="S7637"/>
      <c r="T7637"/>
      <c r="U7637" s="10">
        <f t="shared" si="341"/>
        <v>9.6999999999999993</v>
      </c>
      <c r="V7637"/>
      <c r="W7637"/>
      <c r="X7637"/>
      <c r="Y7637"/>
      <c r="Z7637"/>
      <c r="AA7637"/>
      <c r="AB7637"/>
      <c r="AC7637"/>
      <c r="AD7637"/>
      <c r="AE7637"/>
      <c r="AF7637" s="10" t="str">
        <f t="shared" si="340"/>
        <v/>
      </c>
      <c r="AG7637"/>
    </row>
    <row r="7638" spans="1:33">
      <c r="A7638" s="27" t="s">
        <v>14</v>
      </c>
      <c r="B7638" t="s">
        <v>151</v>
      </c>
      <c r="C7638">
        <v>6</v>
      </c>
      <c r="D7638" s="3">
        <v>4</v>
      </c>
      <c r="E7638" s="3">
        <v>2015</v>
      </c>
      <c r="F7638" t="s">
        <v>24</v>
      </c>
      <c r="G7638" t="s">
        <v>24</v>
      </c>
      <c r="H7638">
        <v>3</v>
      </c>
      <c r="I7638" s="28">
        <f t="shared" si="339"/>
        <v>3</v>
      </c>
      <c r="J7638">
        <v>1</v>
      </c>
      <c r="K7638">
        <v>2.7</v>
      </c>
      <c r="L7638">
        <v>2.8</v>
      </c>
      <c r="M7638">
        <v>2.9</v>
      </c>
      <c r="N7638"/>
      <c r="O7638"/>
      <c r="P7638"/>
      <c r="Q7638"/>
      <c r="R7638"/>
      <c r="S7638"/>
      <c r="T7638"/>
      <c r="U7638" s="10">
        <f t="shared" si="341"/>
        <v>2.8000000000000003</v>
      </c>
      <c r="V7638"/>
      <c r="W7638"/>
      <c r="X7638"/>
      <c r="Y7638"/>
      <c r="Z7638"/>
      <c r="AA7638"/>
      <c r="AB7638"/>
      <c r="AC7638"/>
      <c r="AD7638"/>
      <c r="AE7638"/>
      <c r="AF7638" s="10" t="str">
        <f t="shared" si="340"/>
        <v/>
      </c>
      <c r="AG7638"/>
    </row>
    <row r="7639" spans="1:33">
      <c r="A7639" s="27" t="s">
        <v>14</v>
      </c>
      <c r="B7639" t="s">
        <v>151</v>
      </c>
      <c r="C7639">
        <v>6</v>
      </c>
      <c r="D7639" s="3">
        <v>4</v>
      </c>
      <c r="E7639" s="3">
        <v>2015</v>
      </c>
      <c r="F7639" t="s">
        <v>87</v>
      </c>
      <c r="G7639" t="s">
        <v>428</v>
      </c>
      <c r="H7639">
        <v>14</v>
      </c>
      <c r="I7639" s="28">
        <f t="shared" si="339"/>
        <v>14</v>
      </c>
      <c r="J7639">
        <v>1</v>
      </c>
      <c r="K7639">
        <v>6.7</v>
      </c>
      <c r="L7639">
        <v>7.9</v>
      </c>
      <c r="M7639">
        <v>6.8</v>
      </c>
      <c r="N7639">
        <v>7.6</v>
      </c>
      <c r="O7639">
        <v>5.5</v>
      </c>
      <c r="P7639">
        <v>6.1</v>
      </c>
      <c r="Q7639">
        <v>7.4</v>
      </c>
      <c r="R7639">
        <v>7.2</v>
      </c>
      <c r="S7639">
        <v>7</v>
      </c>
      <c r="T7639">
        <v>7.3</v>
      </c>
      <c r="U7639" s="10">
        <f t="shared" si="341"/>
        <v>6.95</v>
      </c>
      <c r="V7639"/>
      <c r="W7639"/>
      <c r="X7639"/>
      <c r="Y7639"/>
      <c r="Z7639"/>
      <c r="AA7639"/>
      <c r="AB7639"/>
      <c r="AC7639"/>
      <c r="AD7639"/>
      <c r="AE7639"/>
      <c r="AF7639" s="10" t="str">
        <f t="shared" si="340"/>
        <v/>
      </c>
      <c r="AG7639"/>
    </row>
    <row r="7640" spans="1:33">
      <c r="A7640" s="27" t="s">
        <v>14</v>
      </c>
      <c r="B7640" t="s">
        <v>151</v>
      </c>
      <c r="C7640">
        <v>6</v>
      </c>
      <c r="D7640" s="3">
        <v>4</v>
      </c>
      <c r="E7640" s="3">
        <v>2015</v>
      </c>
      <c r="F7640" t="s">
        <v>478</v>
      </c>
      <c r="G7640" t="s">
        <v>132</v>
      </c>
      <c r="H7640">
        <v>1</v>
      </c>
      <c r="I7640" s="28">
        <f t="shared" si="339"/>
        <v>1</v>
      </c>
      <c r="J7640">
        <v>1</v>
      </c>
      <c r="K7640">
        <v>8.5</v>
      </c>
      <c r="L7640"/>
      <c r="M7640"/>
      <c r="N7640"/>
      <c r="O7640"/>
      <c r="P7640"/>
      <c r="Q7640"/>
      <c r="R7640"/>
      <c r="S7640"/>
      <c r="T7640"/>
      <c r="U7640" s="10">
        <f t="shared" si="341"/>
        <v>8.5</v>
      </c>
      <c r="V7640"/>
      <c r="W7640"/>
      <c r="X7640"/>
      <c r="Y7640"/>
      <c r="Z7640"/>
      <c r="AA7640"/>
      <c r="AB7640"/>
      <c r="AC7640"/>
      <c r="AD7640"/>
      <c r="AE7640"/>
      <c r="AF7640" s="10" t="str">
        <f t="shared" si="340"/>
        <v/>
      </c>
      <c r="AG7640"/>
    </row>
    <row r="7641" spans="1:33">
      <c r="A7641" s="27" t="s">
        <v>14</v>
      </c>
      <c r="B7641" t="s">
        <v>151</v>
      </c>
      <c r="C7641">
        <v>6</v>
      </c>
      <c r="D7641" s="3">
        <v>4</v>
      </c>
      <c r="E7641" s="3">
        <v>2015</v>
      </c>
      <c r="F7641" t="s">
        <v>308</v>
      </c>
      <c r="G7641" t="s">
        <v>429</v>
      </c>
      <c r="H7641">
        <v>14</v>
      </c>
      <c r="I7641" s="28">
        <f t="shared" si="339"/>
        <v>14</v>
      </c>
      <c r="J7641">
        <v>1</v>
      </c>
      <c r="K7641"/>
      <c r="L7641"/>
      <c r="M7641"/>
      <c r="N7641"/>
      <c r="O7641"/>
      <c r="P7641"/>
      <c r="Q7641"/>
      <c r="R7641"/>
      <c r="S7641"/>
      <c r="T7641"/>
      <c r="U7641" s="10" t="str">
        <f t="shared" si="341"/>
        <v/>
      </c>
      <c r="V7641"/>
      <c r="W7641"/>
      <c r="X7641"/>
      <c r="Y7641"/>
      <c r="Z7641"/>
      <c r="AA7641"/>
      <c r="AB7641"/>
      <c r="AC7641"/>
      <c r="AD7641"/>
      <c r="AE7641"/>
      <c r="AF7641" s="10" t="str">
        <f t="shared" si="340"/>
        <v/>
      </c>
      <c r="AG7641"/>
    </row>
    <row r="7642" spans="1:33">
      <c r="A7642" s="27" t="s">
        <v>14</v>
      </c>
      <c r="B7642" t="s">
        <v>151</v>
      </c>
      <c r="C7642">
        <v>6</v>
      </c>
      <c r="D7642" s="3">
        <v>4</v>
      </c>
      <c r="E7642" s="3">
        <v>2015</v>
      </c>
      <c r="F7642" t="s">
        <v>274</v>
      </c>
      <c r="G7642" t="s">
        <v>274</v>
      </c>
      <c r="H7642">
        <v>4</v>
      </c>
      <c r="I7642" s="28">
        <f t="shared" si="339"/>
        <v>4</v>
      </c>
      <c r="J7642">
        <v>1</v>
      </c>
      <c r="K7642">
        <v>6.7</v>
      </c>
      <c r="L7642">
        <v>8.5</v>
      </c>
      <c r="M7642">
        <v>6.3</v>
      </c>
      <c r="N7642">
        <v>6.7</v>
      </c>
      <c r="O7642"/>
      <c r="P7642"/>
      <c r="Q7642"/>
      <c r="R7642"/>
      <c r="S7642"/>
      <c r="T7642"/>
      <c r="U7642" s="10">
        <f t="shared" si="341"/>
        <v>7.05</v>
      </c>
      <c r="V7642"/>
      <c r="W7642"/>
      <c r="X7642"/>
      <c r="Y7642"/>
      <c r="Z7642"/>
      <c r="AA7642"/>
      <c r="AB7642"/>
      <c r="AC7642"/>
      <c r="AD7642"/>
      <c r="AE7642"/>
      <c r="AF7642" s="10" t="str">
        <f t="shared" si="340"/>
        <v/>
      </c>
      <c r="AG7642" t="s">
        <v>518</v>
      </c>
    </row>
    <row r="7643" spans="1:33">
      <c r="A7643" s="27" t="s">
        <v>14</v>
      </c>
      <c r="B7643" t="s">
        <v>151</v>
      </c>
      <c r="C7643">
        <v>6</v>
      </c>
      <c r="D7643" s="3">
        <v>4</v>
      </c>
      <c r="E7643" s="3">
        <v>2015</v>
      </c>
      <c r="F7643" t="s">
        <v>45</v>
      </c>
      <c r="G7643" t="s">
        <v>434</v>
      </c>
      <c r="H7643">
        <v>1</v>
      </c>
      <c r="I7643" s="28">
        <f t="shared" ref="I7643:I7706" si="342">H7643*(1/J7643)</f>
        <v>1</v>
      </c>
      <c r="J7643">
        <v>1</v>
      </c>
      <c r="K7643">
        <v>4.5</v>
      </c>
      <c r="L7643"/>
      <c r="M7643"/>
      <c r="N7643"/>
      <c r="O7643"/>
      <c r="P7643"/>
      <c r="Q7643"/>
      <c r="R7643"/>
      <c r="S7643"/>
      <c r="T7643"/>
      <c r="U7643" s="10">
        <f t="shared" si="341"/>
        <v>4.5</v>
      </c>
      <c r="V7643"/>
      <c r="W7643"/>
      <c r="X7643"/>
      <c r="Y7643"/>
      <c r="Z7643"/>
      <c r="AA7643"/>
      <c r="AB7643"/>
      <c r="AC7643"/>
      <c r="AD7643"/>
      <c r="AE7643"/>
      <c r="AF7643" s="10" t="str">
        <f t="shared" si="340"/>
        <v/>
      </c>
      <c r="AG7643"/>
    </row>
    <row r="7644" spans="1:33">
      <c r="A7644" s="27" t="s">
        <v>14</v>
      </c>
      <c r="B7644" t="s">
        <v>151</v>
      </c>
      <c r="C7644">
        <v>6</v>
      </c>
      <c r="D7644" s="3">
        <v>4</v>
      </c>
      <c r="E7644" s="3">
        <v>2015</v>
      </c>
      <c r="F7644" t="s">
        <v>251</v>
      </c>
      <c r="G7644" t="s">
        <v>251</v>
      </c>
      <c r="H7644">
        <v>17</v>
      </c>
      <c r="I7644" s="28">
        <f t="shared" si="342"/>
        <v>17</v>
      </c>
      <c r="J7644">
        <v>1</v>
      </c>
      <c r="K7644">
        <v>8.5</v>
      </c>
      <c r="L7644">
        <v>4.8</v>
      </c>
      <c r="M7644">
        <v>8.1</v>
      </c>
      <c r="N7644">
        <v>8.1999999999999993</v>
      </c>
      <c r="O7644">
        <v>7.8</v>
      </c>
      <c r="P7644">
        <v>9.3000000000000007</v>
      </c>
      <c r="Q7644">
        <v>5.4</v>
      </c>
      <c r="R7644">
        <v>7.2</v>
      </c>
      <c r="S7644">
        <v>8.6999999999999993</v>
      </c>
      <c r="T7644">
        <v>8.8000000000000007</v>
      </c>
      <c r="U7644" s="10">
        <f t="shared" si="341"/>
        <v>7.68</v>
      </c>
      <c r="V7644"/>
      <c r="W7644"/>
      <c r="X7644"/>
      <c r="Y7644"/>
      <c r="Z7644"/>
      <c r="AA7644"/>
      <c r="AB7644"/>
      <c r="AC7644"/>
      <c r="AD7644"/>
      <c r="AE7644"/>
      <c r="AF7644" s="10" t="str">
        <f t="shared" si="340"/>
        <v/>
      </c>
      <c r="AG7644"/>
    </row>
    <row r="7645" spans="1:33">
      <c r="A7645" s="27" t="s">
        <v>14</v>
      </c>
      <c r="B7645" t="s">
        <v>151</v>
      </c>
      <c r="C7645">
        <v>6</v>
      </c>
      <c r="D7645" s="3">
        <v>4</v>
      </c>
      <c r="E7645" s="3">
        <v>2015</v>
      </c>
      <c r="F7645" t="s">
        <v>372</v>
      </c>
      <c r="G7645" t="s">
        <v>372</v>
      </c>
      <c r="H7645">
        <v>96</v>
      </c>
      <c r="I7645" s="28">
        <f t="shared" si="342"/>
        <v>96</v>
      </c>
      <c r="J7645">
        <v>1</v>
      </c>
      <c r="K7645">
        <v>5.0999999999999996</v>
      </c>
      <c r="L7645">
        <v>5.0999999999999996</v>
      </c>
      <c r="M7645">
        <v>5.5</v>
      </c>
      <c r="N7645">
        <v>1.9</v>
      </c>
      <c r="O7645">
        <v>5</v>
      </c>
      <c r="P7645">
        <v>3.2</v>
      </c>
      <c r="Q7645">
        <v>6.5</v>
      </c>
      <c r="R7645">
        <v>4.9000000000000004</v>
      </c>
      <c r="S7645">
        <v>4.7</v>
      </c>
      <c r="T7645">
        <v>5.3</v>
      </c>
      <c r="U7645" s="10">
        <f t="shared" si="341"/>
        <v>4.72</v>
      </c>
      <c r="V7645"/>
      <c r="W7645"/>
      <c r="X7645"/>
      <c r="Y7645"/>
      <c r="Z7645"/>
      <c r="AA7645"/>
      <c r="AB7645"/>
      <c r="AC7645"/>
      <c r="AD7645"/>
      <c r="AE7645"/>
      <c r="AF7645" s="10" t="str">
        <f t="shared" si="340"/>
        <v/>
      </c>
      <c r="AG7645"/>
    </row>
    <row r="7646" spans="1:33">
      <c r="A7646" s="27" t="s">
        <v>14</v>
      </c>
      <c r="B7646" t="s">
        <v>151</v>
      </c>
      <c r="C7646">
        <v>6</v>
      </c>
      <c r="D7646" s="3">
        <v>4</v>
      </c>
      <c r="E7646" s="3">
        <v>2015</v>
      </c>
      <c r="F7646" t="s">
        <v>25</v>
      </c>
      <c r="G7646" t="s">
        <v>25</v>
      </c>
      <c r="H7646">
        <v>7</v>
      </c>
      <c r="I7646" s="28">
        <f t="shared" si="342"/>
        <v>7</v>
      </c>
      <c r="J7646">
        <v>1</v>
      </c>
      <c r="K7646">
        <v>10</v>
      </c>
      <c r="L7646">
        <v>11.2</v>
      </c>
      <c r="M7646">
        <v>9.8000000000000007</v>
      </c>
      <c r="N7646">
        <v>8.6999999999999993</v>
      </c>
      <c r="O7646">
        <v>5.5</v>
      </c>
      <c r="P7646">
        <v>8.5</v>
      </c>
      <c r="Q7646"/>
      <c r="R7646"/>
      <c r="S7646"/>
      <c r="T7646"/>
      <c r="U7646" s="10">
        <f t="shared" si="341"/>
        <v>8.9500000000000011</v>
      </c>
      <c r="V7646">
        <v>1.6</v>
      </c>
      <c r="W7646"/>
      <c r="X7646"/>
      <c r="Y7646"/>
      <c r="Z7646"/>
      <c r="AA7646"/>
      <c r="AB7646"/>
      <c r="AC7646"/>
      <c r="AD7646"/>
      <c r="AE7646"/>
      <c r="AF7646" s="10">
        <f t="shared" si="340"/>
        <v>1.6</v>
      </c>
      <c r="AG7646"/>
    </row>
    <row r="7647" spans="1:33">
      <c r="A7647" s="27" t="s">
        <v>14</v>
      </c>
      <c r="B7647" t="s">
        <v>151</v>
      </c>
      <c r="C7647">
        <v>6</v>
      </c>
      <c r="D7647" s="3">
        <v>4</v>
      </c>
      <c r="E7647" s="3">
        <v>2015</v>
      </c>
      <c r="F7647" t="s">
        <v>152</v>
      </c>
      <c r="G7647" t="s">
        <v>152</v>
      </c>
      <c r="H7647">
        <v>3</v>
      </c>
      <c r="I7647" s="28">
        <f t="shared" si="342"/>
        <v>3</v>
      </c>
      <c r="J7647">
        <v>1</v>
      </c>
      <c r="K7647">
        <v>7.3</v>
      </c>
      <c r="L7647">
        <v>5.7</v>
      </c>
      <c r="M7647">
        <v>5.6</v>
      </c>
      <c r="N7647"/>
      <c r="O7647"/>
      <c r="P7647"/>
      <c r="Q7647"/>
      <c r="R7647"/>
      <c r="S7647"/>
      <c r="T7647"/>
      <c r="U7647" s="10">
        <f t="shared" si="341"/>
        <v>6.2</v>
      </c>
      <c r="V7647"/>
      <c r="W7647"/>
      <c r="X7647"/>
      <c r="Y7647"/>
      <c r="Z7647"/>
      <c r="AA7647"/>
      <c r="AB7647"/>
      <c r="AC7647"/>
      <c r="AD7647"/>
      <c r="AE7647"/>
      <c r="AF7647" s="10" t="str">
        <f t="shared" si="340"/>
        <v/>
      </c>
      <c r="AG7647"/>
    </row>
    <row r="7648" spans="1:33">
      <c r="A7648" s="27" t="s">
        <v>14</v>
      </c>
      <c r="B7648" t="s">
        <v>151</v>
      </c>
      <c r="C7648">
        <v>6</v>
      </c>
      <c r="D7648" s="3">
        <v>4</v>
      </c>
      <c r="E7648" s="3">
        <v>2015</v>
      </c>
      <c r="F7648" t="s">
        <v>254</v>
      </c>
      <c r="G7648" t="s">
        <v>254</v>
      </c>
      <c r="H7648">
        <v>1</v>
      </c>
      <c r="I7648" s="28">
        <f t="shared" si="342"/>
        <v>1</v>
      </c>
      <c r="J7648">
        <v>1</v>
      </c>
      <c r="K7648">
        <v>6.1</v>
      </c>
      <c r="L7648"/>
      <c r="M7648"/>
      <c r="N7648"/>
      <c r="O7648"/>
      <c r="P7648"/>
      <c r="Q7648"/>
      <c r="R7648"/>
      <c r="S7648"/>
      <c r="T7648"/>
      <c r="U7648" s="10">
        <f t="shared" si="341"/>
        <v>6.1</v>
      </c>
      <c r="V7648"/>
      <c r="W7648"/>
      <c r="X7648"/>
      <c r="Y7648"/>
      <c r="Z7648"/>
      <c r="AA7648"/>
      <c r="AB7648"/>
      <c r="AC7648"/>
      <c r="AD7648"/>
      <c r="AE7648"/>
      <c r="AF7648" s="10" t="str">
        <f t="shared" si="340"/>
        <v/>
      </c>
      <c r="AG7648"/>
    </row>
    <row r="7649" spans="1:33">
      <c r="A7649" s="27" t="s">
        <v>14</v>
      </c>
      <c r="B7649" t="s">
        <v>151</v>
      </c>
      <c r="C7649">
        <v>6</v>
      </c>
      <c r="D7649" s="3">
        <v>4</v>
      </c>
      <c r="E7649" s="3">
        <v>2015</v>
      </c>
      <c r="F7649" t="s">
        <v>110</v>
      </c>
      <c r="G7649" t="s">
        <v>110</v>
      </c>
      <c r="H7649">
        <v>4</v>
      </c>
      <c r="I7649" s="28">
        <f t="shared" si="342"/>
        <v>4</v>
      </c>
      <c r="J7649">
        <v>1</v>
      </c>
      <c r="K7649">
        <v>3.6</v>
      </c>
      <c r="L7649">
        <v>4.9000000000000004</v>
      </c>
      <c r="M7649"/>
      <c r="N7649"/>
      <c r="O7649"/>
      <c r="P7649"/>
      <c r="Q7649"/>
      <c r="R7649"/>
      <c r="S7649"/>
      <c r="T7649"/>
      <c r="U7649" s="10">
        <f t="shared" si="341"/>
        <v>4.25</v>
      </c>
      <c r="V7649">
        <v>1.2</v>
      </c>
      <c r="W7649">
        <v>0.8</v>
      </c>
      <c r="X7649"/>
      <c r="Y7649"/>
      <c r="Z7649"/>
      <c r="AA7649"/>
      <c r="AB7649"/>
      <c r="AC7649"/>
      <c r="AD7649"/>
      <c r="AE7649"/>
      <c r="AF7649" s="10">
        <f t="shared" si="340"/>
        <v>1</v>
      </c>
      <c r="AG7649" t="s">
        <v>517</v>
      </c>
    </row>
    <row r="7650" spans="1:33">
      <c r="A7650" s="27" t="s">
        <v>14</v>
      </c>
      <c r="B7650" t="s">
        <v>151</v>
      </c>
      <c r="C7650">
        <v>6</v>
      </c>
      <c r="D7650" s="3">
        <v>4</v>
      </c>
      <c r="E7650" s="3">
        <v>2015</v>
      </c>
      <c r="F7650" t="s">
        <v>15</v>
      </c>
      <c r="G7650" t="s">
        <v>15</v>
      </c>
      <c r="H7650">
        <v>17</v>
      </c>
      <c r="I7650" s="28">
        <f t="shared" si="342"/>
        <v>17</v>
      </c>
      <c r="J7650">
        <v>1</v>
      </c>
      <c r="K7650">
        <v>5.6</v>
      </c>
      <c r="L7650">
        <v>5</v>
      </c>
      <c r="M7650">
        <v>5.4</v>
      </c>
      <c r="N7650">
        <v>5.3</v>
      </c>
      <c r="O7650">
        <v>5.3</v>
      </c>
      <c r="P7650">
        <v>5.7</v>
      </c>
      <c r="Q7650">
        <v>4.8</v>
      </c>
      <c r="R7650">
        <v>5.4</v>
      </c>
      <c r="S7650">
        <v>5.0999999999999996</v>
      </c>
      <c r="T7650">
        <v>6.7</v>
      </c>
      <c r="U7650" s="10">
        <f t="shared" si="341"/>
        <v>5.4300000000000006</v>
      </c>
      <c r="V7650"/>
      <c r="W7650"/>
      <c r="X7650"/>
      <c r="Y7650"/>
      <c r="Z7650"/>
      <c r="AA7650"/>
      <c r="AB7650"/>
      <c r="AC7650"/>
      <c r="AD7650"/>
      <c r="AE7650"/>
      <c r="AF7650" s="10" t="str">
        <f t="shared" si="340"/>
        <v/>
      </c>
      <c r="AG7650"/>
    </row>
    <row r="7651" spans="1:33">
      <c r="A7651" s="27" t="s">
        <v>14</v>
      </c>
      <c r="B7651" t="s">
        <v>151</v>
      </c>
      <c r="C7651">
        <v>6</v>
      </c>
      <c r="D7651" s="3">
        <v>4</v>
      </c>
      <c r="E7651" s="3">
        <v>2015</v>
      </c>
      <c r="F7651" t="s">
        <v>188</v>
      </c>
      <c r="G7651" t="s">
        <v>188</v>
      </c>
      <c r="H7651">
        <v>1</v>
      </c>
      <c r="I7651" s="28">
        <f t="shared" si="342"/>
        <v>1</v>
      </c>
      <c r="J7651">
        <v>1</v>
      </c>
      <c r="K7651">
        <v>2.5</v>
      </c>
      <c r="L7651"/>
      <c r="M7651"/>
      <c r="N7651"/>
      <c r="O7651"/>
      <c r="P7651"/>
      <c r="Q7651"/>
      <c r="R7651"/>
      <c r="S7651"/>
      <c r="T7651"/>
      <c r="U7651" s="10">
        <f t="shared" si="341"/>
        <v>2.5</v>
      </c>
      <c r="V7651"/>
      <c r="W7651"/>
      <c r="X7651"/>
      <c r="Y7651"/>
      <c r="Z7651"/>
      <c r="AA7651"/>
      <c r="AB7651"/>
      <c r="AC7651"/>
      <c r="AD7651"/>
      <c r="AE7651"/>
      <c r="AF7651" s="10" t="str">
        <f t="shared" si="340"/>
        <v/>
      </c>
      <c r="AG7651"/>
    </row>
    <row r="7652" spans="1:33">
      <c r="A7652" s="27" t="s">
        <v>14</v>
      </c>
      <c r="B7652" t="s">
        <v>151</v>
      </c>
      <c r="C7652">
        <v>6</v>
      </c>
      <c r="D7652" s="3">
        <v>4</v>
      </c>
      <c r="E7652" s="3">
        <v>2015</v>
      </c>
      <c r="F7652" t="s">
        <v>17</v>
      </c>
      <c r="G7652" t="s">
        <v>17</v>
      </c>
      <c r="H7652">
        <v>6</v>
      </c>
      <c r="I7652" s="28">
        <f t="shared" si="342"/>
        <v>6</v>
      </c>
      <c r="J7652">
        <v>1</v>
      </c>
      <c r="K7652">
        <v>10.9</v>
      </c>
      <c r="L7652">
        <v>8.5</v>
      </c>
      <c r="M7652">
        <v>9.3000000000000007</v>
      </c>
      <c r="N7652">
        <v>8.6</v>
      </c>
      <c r="O7652">
        <v>7.3</v>
      </c>
      <c r="P7652">
        <v>11.6</v>
      </c>
      <c r="Q7652"/>
      <c r="R7652"/>
      <c r="S7652"/>
      <c r="T7652"/>
      <c r="U7652" s="10">
        <f t="shared" si="341"/>
        <v>9.3666666666666654</v>
      </c>
      <c r="V7652"/>
      <c r="W7652"/>
      <c r="X7652"/>
      <c r="Y7652"/>
      <c r="Z7652"/>
      <c r="AA7652"/>
      <c r="AB7652"/>
      <c r="AC7652"/>
      <c r="AD7652"/>
      <c r="AE7652"/>
      <c r="AF7652" s="10" t="str">
        <f t="shared" si="340"/>
        <v/>
      </c>
      <c r="AG7652"/>
    </row>
    <row r="7653" spans="1:33">
      <c r="A7653" s="27" t="s">
        <v>14</v>
      </c>
      <c r="B7653" t="s">
        <v>151</v>
      </c>
      <c r="C7653">
        <v>6</v>
      </c>
      <c r="D7653" s="3">
        <v>4</v>
      </c>
      <c r="E7653" s="3">
        <v>2015</v>
      </c>
      <c r="F7653" t="s">
        <v>20</v>
      </c>
      <c r="G7653" t="s">
        <v>20</v>
      </c>
      <c r="H7653">
        <v>5</v>
      </c>
      <c r="I7653" s="28">
        <f t="shared" si="342"/>
        <v>5</v>
      </c>
      <c r="J7653">
        <v>1</v>
      </c>
      <c r="K7653">
        <v>6.2</v>
      </c>
      <c r="L7653">
        <v>5.2</v>
      </c>
      <c r="M7653">
        <v>3.7</v>
      </c>
      <c r="N7653">
        <v>5.8</v>
      </c>
      <c r="O7653">
        <v>4.7</v>
      </c>
      <c r="P7653"/>
      <c r="Q7653"/>
      <c r="R7653"/>
      <c r="S7653"/>
      <c r="T7653"/>
      <c r="U7653" s="10">
        <f t="shared" si="341"/>
        <v>5.12</v>
      </c>
      <c r="V7653"/>
      <c r="W7653"/>
      <c r="X7653"/>
      <c r="Y7653"/>
      <c r="Z7653"/>
      <c r="AA7653"/>
      <c r="AB7653"/>
      <c r="AC7653"/>
      <c r="AD7653"/>
      <c r="AE7653"/>
      <c r="AF7653" s="10" t="str">
        <f t="shared" si="340"/>
        <v/>
      </c>
      <c r="AG7653"/>
    </row>
    <row r="7654" spans="1:33">
      <c r="A7654" s="27" t="s">
        <v>14</v>
      </c>
      <c r="B7654" t="s">
        <v>151</v>
      </c>
      <c r="C7654">
        <v>6</v>
      </c>
      <c r="D7654" s="3">
        <v>4</v>
      </c>
      <c r="E7654" s="3">
        <v>2015</v>
      </c>
      <c r="F7654" t="s">
        <v>38</v>
      </c>
      <c r="G7654" t="s">
        <v>38</v>
      </c>
      <c r="H7654">
        <v>4</v>
      </c>
      <c r="I7654" s="28">
        <f t="shared" si="342"/>
        <v>4</v>
      </c>
      <c r="J7654">
        <v>1</v>
      </c>
      <c r="K7654">
        <v>26</v>
      </c>
      <c r="L7654">
        <v>16</v>
      </c>
      <c r="M7654"/>
      <c r="N7654"/>
      <c r="O7654"/>
      <c r="P7654"/>
      <c r="Q7654"/>
      <c r="R7654"/>
      <c r="S7654"/>
      <c r="T7654"/>
      <c r="U7654" s="10">
        <f t="shared" si="341"/>
        <v>21</v>
      </c>
      <c r="V7654"/>
      <c r="W7654"/>
      <c r="X7654"/>
      <c r="Y7654"/>
      <c r="Z7654"/>
      <c r="AA7654"/>
      <c r="AB7654"/>
      <c r="AC7654"/>
      <c r="AD7654"/>
      <c r="AE7654"/>
      <c r="AF7654" s="10" t="str">
        <f t="shared" si="340"/>
        <v/>
      </c>
      <c r="AG7654"/>
    </row>
    <row r="7655" spans="1:33">
      <c r="A7655" s="27" t="s">
        <v>14</v>
      </c>
      <c r="B7655" t="s">
        <v>151</v>
      </c>
      <c r="C7655">
        <v>6</v>
      </c>
      <c r="D7655" s="3">
        <v>4</v>
      </c>
      <c r="E7655" s="3">
        <v>2015</v>
      </c>
      <c r="F7655" t="s">
        <v>484</v>
      </c>
      <c r="G7655" t="s">
        <v>484</v>
      </c>
      <c r="H7655">
        <v>2</v>
      </c>
      <c r="I7655" s="28">
        <f t="shared" si="342"/>
        <v>2</v>
      </c>
      <c r="J7655">
        <v>1</v>
      </c>
      <c r="K7655">
        <v>32.299999999999997</v>
      </c>
      <c r="L7655">
        <v>28.2</v>
      </c>
      <c r="M7655"/>
      <c r="N7655"/>
      <c r="O7655"/>
      <c r="P7655"/>
      <c r="Q7655"/>
      <c r="R7655"/>
      <c r="S7655"/>
      <c r="T7655"/>
      <c r="U7655" s="10">
        <f t="shared" si="341"/>
        <v>30.25</v>
      </c>
      <c r="V7655"/>
      <c r="W7655"/>
      <c r="X7655"/>
      <c r="Y7655"/>
      <c r="Z7655"/>
      <c r="AA7655"/>
      <c r="AB7655"/>
      <c r="AC7655"/>
      <c r="AD7655"/>
      <c r="AE7655"/>
      <c r="AF7655" s="10" t="str">
        <f t="shared" si="340"/>
        <v/>
      </c>
      <c r="AG7655" t="s">
        <v>520</v>
      </c>
    </row>
    <row r="7656" spans="1:33">
      <c r="A7656" s="27" t="s">
        <v>14</v>
      </c>
      <c r="B7656" t="s">
        <v>151</v>
      </c>
      <c r="C7656">
        <v>6</v>
      </c>
      <c r="D7656" s="3">
        <v>4</v>
      </c>
      <c r="E7656" s="3">
        <v>2015</v>
      </c>
      <c r="F7656" t="s">
        <v>484</v>
      </c>
      <c r="G7656" t="s">
        <v>484</v>
      </c>
      <c r="H7656">
        <v>8</v>
      </c>
      <c r="I7656" s="28">
        <f t="shared" si="342"/>
        <v>8</v>
      </c>
      <c r="J7656">
        <v>1</v>
      </c>
      <c r="K7656">
        <v>20.7</v>
      </c>
      <c r="L7656">
        <v>19.3</v>
      </c>
      <c r="M7656">
        <v>13.1</v>
      </c>
      <c r="N7656">
        <v>16.399999999999999</v>
      </c>
      <c r="O7656">
        <v>12.2</v>
      </c>
      <c r="P7656">
        <v>16.899999999999999</v>
      </c>
      <c r="Q7656">
        <v>15.6</v>
      </c>
      <c r="R7656"/>
      <c r="S7656"/>
      <c r="T7656"/>
      <c r="U7656" s="10">
        <f t="shared" si="341"/>
        <v>16.314285714285713</v>
      </c>
      <c r="V7656"/>
      <c r="W7656"/>
      <c r="X7656"/>
      <c r="Y7656"/>
      <c r="Z7656"/>
      <c r="AA7656"/>
      <c r="AB7656"/>
      <c r="AC7656"/>
      <c r="AD7656"/>
      <c r="AE7656"/>
      <c r="AF7656" s="10" t="str">
        <f t="shared" si="340"/>
        <v/>
      </c>
      <c r="AG7656"/>
    </row>
    <row r="7657" spans="1:33">
      <c r="A7657" s="27" t="s">
        <v>14</v>
      </c>
      <c r="B7657" t="s">
        <v>151</v>
      </c>
      <c r="C7657">
        <v>6</v>
      </c>
      <c r="D7657" s="3">
        <v>4</v>
      </c>
      <c r="E7657" s="3">
        <v>2015</v>
      </c>
      <c r="F7657" t="s">
        <v>337</v>
      </c>
      <c r="G7657" t="s">
        <v>337</v>
      </c>
      <c r="H7657">
        <v>4</v>
      </c>
      <c r="I7657" s="28">
        <f t="shared" si="342"/>
        <v>4</v>
      </c>
      <c r="J7657">
        <v>1</v>
      </c>
      <c r="K7657">
        <v>5.9</v>
      </c>
      <c r="L7657">
        <v>3.2</v>
      </c>
      <c r="M7657">
        <v>2.7</v>
      </c>
      <c r="N7657">
        <v>3.6</v>
      </c>
      <c r="O7657"/>
      <c r="P7657"/>
      <c r="Q7657"/>
      <c r="R7657"/>
      <c r="S7657"/>
      <c r="T7657"/>
      <c r="U7657" s="10">
        <f t="shared" si="341"/>
        <v>3.85</v>
      </c>
      <c r="V7657"/>
      <c r="W7657"/>
      <c r="X7657"/>
      <c r="Y7657"/>
      <c r="Z7657"/>
      <c r="AA7657"/>
      <c r="AB7657"/>
      <c r="AC7657"/>
      <c r="AD7657"/>
      <c r="AE7657"/>
      <c r="AF7657" s="10" t="str">
        <f t="shared" si="340"/>
        <v/>
      </c>
      <c r="AG7657"/>
    </row>
    <row r="7658" spans="1:33">
      <c r="A7658" s="27" t="s">
        <v>14</v>
      </c>
      <c r="B7658" t="s">
        <v>151</v>
      </c>
      <c r="C7658">
        <v>6</v>
      </c>
      <c r="D7658" s="3">
        <v>4</v>
      </c>
      <c r="E7658" s="3">
        <v>2015</v>
      </c>
      <c r="F7658" t="s">
        <v>296</v>
      </c>
      <c r="G7658" t="s">
        <v>59</v>
      </c>
      <c r="H7658">
        <v>4</v>
      </c>
      <c r="I7658" s="28">
        <f t="shared" si="342"/>
        <v>4</v>
      </c>
      <c r="J7658">
        <v>1</v>
      </c>
      <c r="K7658">
        <v>12.3</v>
      </c>
      <c r="L7658">
        <v>8.4</v>
      </c>
      <c r="M7658">
        <v>14</v>
      </c>
      <c r="N7658">
        <v>8.8000000000000007</v>
      </c>
      <c r="O7658"/>
      <c r="P7658"/>
      <c r="Q7658"/>
      <c r="R7658"/>
      <c r="S7658"/>
      <c r="T7658"/>
      <c r="U7658" s="10">
        <f t="shared" si="341"/>
        <v>10.875</v>
      </c>
      <c r="V7658"/>
      <c r="W7658"/>
      <c r="X7658"/>
      <c r="Y7658"/>
      <c r="Z7658"/>
      <c r="AA7658"/>
      <c r="AB7658"/>
      <c r="AC7658"/>
      <c r="AD7658"/>
      <c r="AE7658"/>
      <c r="AF7658" s="10" t="str">
        <f t="shared" si="340"/>
        <v/>
      </c>
      <c r="AG7658"/>
    </row>
    <row r="7659" spans="1:33">
      <c r="A7659" s="27" t="s">
        <v>14</v>
      </c>
      <c r="B7659" t="s">
        <v>151</v>
      </c>
      <c r="C7659">
        <v>6</v>
      </c>
      <c r="D7659" s="3">
        <v>4</v>
      </c>
      <c r="E7659" s="3">
        <v>2015</v>
      </c>
      <c r="F7659" t="s">
        <v>477</v>
      </c>
      <c r="G7659" t="s">
        <v>100</v>
      </c>
      <c r="H7659">
        <v>1</v>
      </c>
      <c r="I7659" s="28">
        <f t="shared" si="342"/>
        <v>1</v>
      </c>
      <c r="J7659">
        <v>1</v>
      </c>
      <c r="K7659">
        <v>10.199999999999999</v>
      </c>
      <c r="L7659"/>
      <c r="M7659"/>
      <c r="N7659"/>
      <c r="O7659"/>
      <c r="P7659"/>
      <c r="Q7659"/>
      <c r="R7659"/>
      <c r="S7659"/>
      <c r="T7659"/>
      <c r="U7659" s="10">
        <f t="shared" si="341"/>
        <v>10.199999999999999</v>
      </c>
      <c r="V7659"/>
      <c r="W7659"/>
      <c r="X7659"/>
      <c r="Y7659"/>
      <c r="Z7659"/>
      <c r="AA7659"/>
      <c r="AB7659"/>
      <c r="AC7659"/>
      <c r="AD7659"/>
      <c r="AE7659"/>
      <c r="AF7659" s="10" t="str">
        <f t="shared" si="340"/>
        <v/>
      </c>
      <c r="AG7659"/>
    </row>
    <row r="7660" spans="1:33">
      <c r="A7660" s="27" t="s">
        <v>14</v>
      </c>
      <c r="B7660" t="s">
        <v>151</v>
      </c>
      <c r="C7660">
        <v>6</v>
      </c>
      <c r="D7660" s="3">
        <v>4</v>
      </c>
      <c r="E7660" s="3">
        <v>2015</v>
      </c>
      <c r="F7660" t="s">
        <v>43</v>
      </c>
      <c r="G7660" t="s">
        <v>44</v>
      </c>
      <c r="H7660">
        <v>6</v>
      </c>
      <c r="I7660" s="28">
        <f t="shared" si="342"/>
        <v>6</v>
      </c>
      <c r="J7660">
        <v>1</v>
      </c>
      <c r="K7660">
        <v>6</v>
      </c>
      <c r="L7660">
        <v>6.6</v>
      </c>
      <c r="M7660">
        <v>5.8</v>
      </c>
      <c r="N7660">
        <v>6</v>
      </c>
      <c r="O7660">
        <v>7.1</v>
      </c>
      <c r="P7660">
        <v>5.4</v>
      </c>
      <c r="Q7660"/>
      <c r="R7660"/>
      <c r="S7660"/>
      <c r="T7660"/>
      <c r="U7660" s="10">
        <f t="shared" si="341"/>
        <v>6.1499999999999995</v>
      </c>
      <c r="V7660"/>
      <c r="W7660"/>
      <c r="X7660"/>
      <c r="Y7660"/>
      <c r="Z7660"/>
      <c r="AA7660"/>
      <c r="AB7660"/>
      <c r="AC7660"/>
      <c r="AD7660"/>
      <c r="AE7660"/>
      <c r="AF7660" s="10" t="str">
        <f t="shared" si="340"/>
        <v/>
      </c>
      <c r="AG7660"/>
    </row>
    <row r="7661" spans="1:33">
      <c r="A7661" s="27" t="s">
        <v>14</v>
      </c>
      <c r="B7661" t="s">
        <v>151</v>
      </c>
      <c r="C7661">
        <v>6</v>
      </c>
      <c r="D7661" s="3">
        <v>4</v>
      </c>
      <c r="E7661" s="3">
        <v>2015</v>
      </c>
      <c r="F7661" t="s">
        <v>315</v>
      </c>
      <c r="G7661" t="s">
        <v>315</v>
      </c>
      <c r="H7661">
        <v>24</v>
      </c>
      <c r="I7661" s="28">
        <f t="shared" si="342"/>
        <v>24</v>
      </c>
      <c r="J7661">
        <v>1</v>
      </c>
      <c r="K7661">
        <v>3.7</v>
      </c>
      <c r="L7661">
        <v>5.5</v>
      </c>
      <c r="M7661">
        <v>4.8</v>
      </c>
      <c r="N7661">
        <v>6.3</v>
      </c>
      <c r="O7661">
        <v>5.4</v>
      </c>
      <c r="P7661">
        <v>6.1</v>
      </c>
      <c r="Q7661">
        <v>5.4</v>
      </c>
      <c r="R7661">
        <v>4.4000000000000004</v>
      </c>
      <c r="S7661">
        <v>5.0999999999999996</v>
      </c>
      <c r="T7661">
        <v>5.2</v>
      </c>
      <c r="U7661" s="10">
        <f t="shared" si="341"/>
        <v>5.19</v>
      </c>
      <c r="V7661"/>
      <c r="W7661"/>
      <c r="X7661"/>
      <c r="Y7661"/>
      <c r="Z7661"/>
      <c r="AA7661"/>
      <c r="AB7661"/>
      <c r="AC7661"/>
      <c r="AD7661"/>
      <c r="AE7661"/>
      <c r="AF7661" s="10" t="str">
        <f t="shared" si="340"/>
        <v/>
      </c>
      <c r="AG7661"/>
    </row>
    <row r="7662" spans="1:33">
      <c r="A7662" s="27" t="s">
        <v>14</v>
      </c>
      <c r="B7662" t="s">
        <v>151</v>
      </c>
      <c r="C7662">
        <v>6</v>
      </c>
      <c r="D7662" s="3">
        <v>4</v>
      </c>
      <c r="E7662" s="3">
        <v>2015</v>
      </c>
      <c r="F7662" t="s">
        <v>22</v>
      </c>
      <c r="G7662" t="s">
        <v>22</v>
      </c>
      <c r="H7662">
        <v>2</v>
      </c>
      <c r="I7662" s="28">
        <f t="shared" si="342"/>
        <v>2</v>
      </c>
      <c r="J7662">
        <v>1</v>
      </c>
      <c r="K7662">
        <v>8.5</v>
      </c>
      <c r="L7662"/>
      <c r="M7662"/>
      <c r="N7662"/>
      <c r="O7662"/>
      <c r="P7662"/>
      <c r="Q7662"/>
      <c r="R7662"/>
      <c r="S7662"/>
      <c r="T7662"/>
      <c r="U7662" s="10">
        <f t="shared" si="341"/>
        <v>8.5</v>
      </c>
      <c r="V7662">
        <v>1.4</v>
      </c>
      <c r="W7662"/>
      <c r="X7662"/>
      <c r="Y7662"/>
      <c r="Z7662"/>
      <c r="AA7662"/>
      <c r="AB7662"/>
      <c r="AC7662"/>
      <c r="AD7662"/>
      <c r="AE7662"/>
      <c r="AF7662" s="10">
        <f t="shared" si="340"/>
        <v>1.4</v>
      </c>
      <c r="AG7662"/>
    </row>
    <row r="7663" spans="1:33">
      <c r="A7663" s="27" t="s">
        <v>14</v>
      </c>
      <c r="B7663" t="s">
        <v>151</v>
      </c>
      <c r="C7663">
        <v>6</v>
      </c>
      <c r="D7663" s="3">
        <v>4</v>
      </c>
      <c r="E7663" s="3">
        <v>2015</v>
      </c>
      <c r="F7663" t="s">
        <v>23</v>
      </c>
      <c r="G7663" t="s">
        <v>23</v>
      </c>
      <c r="H7663">
        <v>4</v>
      </c>
      <c r="I7663" s="28">
        <f t="shared" si="342"/>
        <v>4</v>
      </c>
      <c r="J7663">
        <v>1</v>
      </c>
      <c r="K7663">
        <v>8.4</v>
      </c>
      <c r="L7663">
        <v>8.8000000000000007</v>
      </c>
      <c r="M7663">
        <v>11</v>
      </c>
      <c r="N7663">
        <v>6.4</v>
      </c>
      <c r="O7663"/>
      <c r="P7663"/>
      <c r="Q7663"/>
      <c r="R7663"/>
      <c r="S7663"/>
      <c r="T7663"/>
      <c r="U7663" s="10">
        <f t="shared" si="341"/>
        <v>8.65</v>
      </c>
      <c r="V7663"/>
      <c r="W7663"/>
      <c r="X7663"/>
      <c r="Y7663"/>
      <c r="Z7663"/>
      <c r="AA7663"/>
      <c r="AB7663"/>
      <c r="AC7663"/>
      <c r="AD7663"/>
      <c r="AE7663"/>
      <c r="AF7663" s="10" t="str">
        <f t="shared" si="340"/>
        <v/>
      </c>
      <c r="AG7663"/>
    </row>
    <row r="7664" spans="1:33">
      <c r="A7664" s="27" t="s">
        <v>14</v>
      </c>
      <c r="B7664" t="s">
        <v>151</v>
      </c>
      <c r="C7664">
        <v>6</v>
      </c>
      <c r="D7664" s="3">
        <v>4</v>
      </c>
      <c r="E7664" s="3">
        <v>2015</v>
      </c>
      <c r="F7664" t="s">
        <v>165</v>
      </c>
      <c r="G7664" t="s">
        <v>165</v>
      </c>
      <c r="H7664">
        <v>2</v>
      </c>
      <c r="I7664" s="28">
        <f t="shared" si="342"/>
        <v>2</v>
      </c>
      <c r="J7664">
        <v>1</v>
      </c>
      <c r="K7664">
        <v>45</v>
      </c>
      <c r="L7664">
        <v>17.5</v>
      </c>
      <c r="M7664"/>
      <c r="N7664"/>
      <c r="O7664"/>
      <c r="P7664"/>
      <c r="Q7664"/>
      <c r="R7664"/>
      <c r="S7664"/>
      <c r="T7664"/>
      <c r="U7664" s="10">
        <f t="shared" si="341"/>
        <v>31.25</v>
      </c>
      <c r="V7664"/>
      <c r="W7664"/>
      <c r="X7664"/>
      <c r="Y7664"/>
      <c r="Z7664"/>
      <c r="AA7664"/>
      <c r="AB7664"/>
      <c r="AC7664"/>
      <c r="AD7664"/>
      <c r="AE7664"/>
      <c r="AF7664" s="10" t="str">
        <f t="shared" si="340"/>
        <v/>
      </c>
      <c r="AG7664"/>
    </row>
    <row r="7665" spans="1:33">
      <c r="A7665" s="27" t="s">
        <v>14</v>
      </c>
      <c r="B7665" t="s">
        <v>151</v>
      </c>
      <c r="C7665">
        <v>6</v>
      </c>
      <c r="D7665" s="3">
        <v>4</v>
      </c>
      <c r="E7665" s="3">
        <v>2015</v>
      </c>
      <c r="F7665" t="s">
        <v>134</v>
      </c>
      <c r="G7665" t="s">
        <v>299</v>
      </c>
      <c r="H7665">
        <v>53</v>
      </c>
      <c r="I7665" s="28">
        <f t="shared" si="342"/>
        <v>53</v>
      </c>
      <c r="J7665">
        <v>1</v>
      </c>
      <c r="K7665">
        <v>5.8</v>
      </c>
      <c r="L7665">
        <v>5</v>
      </c>
      <c r="M7665">
        <v>9</v>
      </c>
      <c r="N7665">
        <v>5.0999999999999996</v>
      </c>
      <c r="O7665">
        <v>5.8</v>
      </c>
      <c r="P7665">
        <v>6</v>
      </c>
      <c r="Q7665">
        <v>6.2</v>
      </c>
      <c r="R7665">
        <v>5</v>
      </c>
      <c r="S7665">
        <v>5.0999999999999996</v>
      </c>
      <c r="T7665">
        <v>5.3</v>
      </c>
      <c r="U7665" s="10">
        <f t="shared" si="341"/>
        <v>5.83</v>
      </c>
      <c r="V7665"/>
      <c r="W7665"/>
      <c r="X7665"/>
      <c r="Y7665"/>
      <c r="Z7665"/>
      <c r="AA7665"/>
      <c r="AB7665"/>
      <c r="AC7665"/>
      <c r="AD7665"/>
      <c r="AE7665"/>
      <c r="AF7665" s="10" t="str">
        <f t="shared" si="340"/>
        <v/>
      </c>
      <c r="AG7665" t="s">
        <v>519</v>
      </c>
    </row>
    <row r="7666" spans="1:33">
      <c r="A7666" s="27" t="s">
        <v>14</v>
      </c>
      <c r="B7666" t="s">
        <v>195</v>
      </c>
      <c r="C7666">
        <v>6</v>
      </c>
      <c r="D7666" s="3">
        <v>4</v>
      </c>
      <c r="E7666" s="3">
        <v>2015</v>
      </c>
      <c r="F7666" t="s">
        <v>177</v>
      </c>
      <c r="G7666" t="s">
        <v>177</v>
      </c>
      <c r="H7666">
        <v>1</v>
      </c>
      <c r="I7666" s="28">
        <f t="shared" si="342"/>
        <v>4</v>
      </c>
      <c r="J7666">
        <v>0.25</v>
      </c>
      <c r="K7666">
        <v>1.2</v>
      </c>
      <c r="L7666"/>
      <c r="M7666"/>
      <c r="N7666"/>
      <c r="O7666"/>
      <c r="P7666"/>
      <c r="Q7666"/>
      <c r="R7666"/>
      <c r="S7666"/>
      <c r="T7666"/>
      <c r="U7666" s="10">
        <f t="shared" si="341"/>
        <v>1.2</v>
      </c>
      <c r="V7666"/>
      <c r="W7666"/>
      <c r="X7666"/>
      <c r="Y7666"/>
      <c r="Z7666"/>
      <c r="AA7666"/>
      <c r="AB7666"/>
      <c r="AC7666"/>
      <c r="AD7666"/>
      <c r="AE7666"/>
      <c r="AF7666" s="10" t="str">
        <f t="shared" si="340"/>
        <v/>
      </c>
      <c r="AG7666"/>
    </row>
    <row r="7667" spans="1:33">
      <c r="A7667" s="27" t="s">
        <v>14</v>
      </c>
      <c r="B7667" t="s">
        <v>195</v>
      </c>
      <c r="C7667">
        <v>6</v>
      </c>
      <c r="D7667" s="3">
        <v>4</v>
      </c>
      <c r="E7667" s="3">
        <v>2015</v>
      </c>
      <c r="F7667" t="s">
        <v>218</v>
      </c>
      <c r="G7667" t="s">
        <v>218</v>
      </c>
      <c r="H7667">
        <v>9</v>
      </c>
      <c r="I7667" s="28">
        <f t="shared" si="342"/>
        <v>36</v>
      </c>
      <c r="J7667">
        <v>0.25</v>
      </c>
      <c r="K7667">
        <v>6.8</v>
      </c>
      <c r="L7667">
        <v>4</v>
      </c>
      <c r="M7667">
        <v>2.2999999999999998</v>
      </c>
      <c r="N7667">
        <v>2.2000000000000002</v>
      </c>
      <c r="O7667"/>
      <c r="P7667"/>
      <c r="Q7667"/>
      <c r="R7667"/>
      <c r="S7667"/>
      <c r="T7667"/>
      <c r="U7667" s="10">
        <f t="shared" si="341"/>
        <v>3.8250000000000002</v>
      </c>
      <c r="V7667">
        <v>0.9</v>
      </c>
      <c r="W7667">
        <v>0.6</v>
      </c>
      <c r="X7667">
        <v>0.5</v>
      </c>
      <c r="Y7667">
        <v>0.9</v>
      </c>
      <c r="Z7667">
        <v>0.4</v>
      </c>
      <c r="AA7667"/>
      <c r="AB7667"/>
      <c r="AC7667"/>
      <c r="AD7667"/>
      <c r="AE7667"/>
      <c r="AF7667" s="10">
        <f t="shared" si="340"/>
        <v>0.65999999999999992</v>
      </c>
      <c r="AG7667"/>
    </row>
    <row r="7668" spans="1:33">
      <c r="A7668" s="27" t="s">
        <v>14</v>
      </c>
      <c r="B7668" t="s">
        <v>195</v>
      </c>
      <c r="C7668">
        <v>6</v>
      </c>
      <c r="D7668" s="3">
        <v>4</v>
      </c>
      <c r="E7668" s="3">
        <v>2015</v>
      </c>
      <c r="F7668" t="s">
        <v>196</v>
      </c>
      <c r="G7668" t="s">
        <v>196</v>
      </c>
      <c r="H7668">
        <v>1</v>
      </c>
      <c r="I7668" s="28">
        <f t="shared" si="342"/>
        <v>4</v>
      </c>
      <c r="J7668">
        <v>0.25</v>
      </c>
      <c r="K7668">
        <v>5.2</v>
      </c>
      <c r="L7668"/>
      <c r="M7668"/>
      <c r="N7668"/>
      <c r="O7668"/>
      <c r="P7668"/>
      <c r="Q7668"/>
      <c r="R7668"/>
      <c r="S7668"/>
      <c r="T7668"/>
      <c r="U7668" s="10">
        <f t="shared" si="341"/>
        <v>5.2</v>
      </c>
      <c r="V7668"/>
      <c r="W7668"/>
      <c r="X7668"/>
      <c r="Y7668"/>
      <c r="Z7668"/>
      <c r="AA7668"/>
      <c r="AB7668"/>
      <c r="AC7668"/>
      <c r="AD7668"/>
      <c r="AE7668"/>
      <c r="AF7668" s="10" t="str">
        <f t="shared" si="340"/>
        <v/>
      </c>
      <c r="AG7668"/>
    </row>
    <row r="7669" spans="1:33">
      <c r="A7669" s="27" t="s">
        <v>14</v>
      </c>
      <c r="B7669" t="s">
        <v>195</v>
      </c>
      <c r="C7669">
        <v>6</v>
      </c>
      <c r="D7669" s="3">
        <v>4</v>
      </c>
      <c r="E7669" s="3">
        <v>2015</v>
      </c>
      <c r="F7669" t="s">
        <v>413</v>
      </c>
      <c r="G7669" t="s">
        <v>413</v>
      </c>
      <c r="H7669">
        <v>5</v>
      </c>
      <c r="I7669" s="28">
        <f t="shared" si="342"/>
        <v>20</v>
      </c>
      <c r="J7669">
        <v>0.25</v>
      </c>
      <c r="K7669">
        <v>5.3</v>
      </c>
      <c r="L7669">
        <v>2.8</v>
      </c>
      <c r="M7669">
        <v>3</v>
      </c>
      <c r="N7669">
        <v>4.4000000000000004</v>
      </c>
      <c r="O7669">
        <v>2.6</v>
      </c>
      <c r="P7669"/>
      <c r="Q7669"/>
      <c r="R7669"/>
      <c r="S7669"/>
      <c r="T7669"/>
      <c r="U7669" s="10">
        <f t="shared" si="341"/>
        <v>3.62</v>
      </c>
      <c r="V7669"/>
      <c r="W7669"/>
      <c r="X7669"/>
      <c r="Y7669"/>
      <c r="Z7669"/>
      <c r="AA7669"/>
      <c r="AB7669"/>
      <c r="AC7669"/>
      <c r="AD7669"/>
      <c r="AE7669"/>
      <c r="AF7669" s="10" t="str">
        <f t="shared" si="340"/>
        <v/>
      </c>
      <c r="AG7669"/>
    </row>
    <row r="7670" spans="1:33">
      <c r="A7670" s="27" t="s">
        <v>14</v>
      </c>
      <c r="B7670" t="s">
        <v>195</v>
      </c>
      <c r="C7670">
        <v>6</v>
      </c>
      <c r="D7670" s="3">
        <v>4</v>
      </c>
      <c r="E7670" s="3">
        <v>2015</v>
      </c>
      <c r="F7670" t="s">
        <v>29</v>
      </c>
      <c r="G7670" t="s">
        <v>29</v>
      </c>
      <c r="H7670">
        <v>1</v>
      </c>
      <c r="I7670" s="28">
        <f t="shared" si="342"/>
        <v>4</v>
      </c>
      <c r="J7670">
        <v>0.25</v>
      </c>
      <c r="K7670"/>
      <c r="L7670"/>
      <c r="M7670"/>
      <c r="N7670"/>
      <c r="O7670"/>
      <c r="P7670"/>
      <c r="Q7670"/>
      <c r="R7670"/>
      <c r="S7670"/>
      <c r="T7670"/>
      <c r="U7670" s="10" t="str">
        <f t="shared" si="341"/>
        <v/>
      </c>
      <c r="V7670">
        <v>0.9</v>
      </c>
      <c r="W7670"/>
      <c r="X7670"/>
      <c r="Y7670"/>
      <c r="Z7670"/>
      <c r="AA7670"/>
      <c r="AB7670"/>
      <c r="AC7670"/>
      <c r="AD7670"/>
      <c r="AE7670"/>
      <c r="AF7670" s="10">
        <f t="shared" si="340"/>
        <v>0.9</v>
      </c>
      <c r="AG7670"/>
    </row>
    <row r="7671" spans="1:33">
      <c r="A7671" s="27" t="s">
        <v>14</v>
      </c>
      <c r="B7671" t="s">
        <v>195</v>
      </c>
      <c r="C7671">
        <v>6</v>
      </c>
      <c r="D7671" s="3">
        <v>4</v>
      </c>
      <c r="E7671" s="3">
        <v>2015</v>
      </c>
      <c r="F7671" t="s">
        <v>87</v>
      </c>
      <c r="G7671" t="s">
        <v>428</v>
      </c>
      <c r="H7671">
        <v>8</v>
      </c>
      <c r="I7671" s="28">
        <f t="shared" si="342"/>
        <v>32</v>
      </c>
      <c r="J7671">
        <v>0.25</v>
      </c>
      <c r="K7671">
        <v>8.5</v>
      </c>
      <c r="L7671">
        <v>7.2</v>
      </c>
      <c r="M7671">
        <v>9.9</v>
      </c>
      <c r="N7671">
        <v>9</v>
      </c>
      <c r="O7671">
        <v>8.8000000000000007</v>
      </c>
      <c r="P7671">
        <v>9.4</v>
      </c>
      <c r="Q7671">
        <v>8.6999999999999993</v>
      </c>
      <c r="R7671">
        <v>6.5</v>
      </c>
      <c r="S7671"/>
      <c r="T7671"/>
      <c r="U7671" s="10">
        <f t="shared" si="341"/>
        <v>8.5</v>
      </c>
      <c r="V7671"/>
      <c r="W7671"/>
      <c r="X7671"/>
      <c r="Y7671"/>
      <c r="Z7671"/>
      <c r="AA7671"/>
      <c r="AB7671"/>
      <c r="AC7671"/>
      <c r="AD7671"/>
      <c r="AE7671"/>
      <c r="AF7671" s="10" t="str">
        <f t="shared" si="340"/>
        <v/>
      </c>
      <c r="AG7671"/>
    </row>
    <row r="7672" spans="1:33">
      <c r="A7672" s="27" t="s">
        <v>14</v>
      </c>
      <c r="B7672" t="s">
        <v>195</v>
      </c>
      <c r="C7672">
        <v>6</v>
      </c>
      <c r="D7672" s="3">
        <v>4</v>
      </c>
      <c r="E7672" s="3">
        <v>2015</v>
      </c>
      <c r="F7672" t="s">
        <v>87</v>
      </c>
      <c r="G7672" t="s">
        <v>428</v>
      </c>
      <c r="H7672">
        <v>1</v>
      </c>
      <c r="I7672" s="28">
        <f t="shared" si="342"/>
        <v>1</v>
      </c>
      <c r="J7672">
        <v>1</v>
      </c>
      <c r="K7672">
        <v>6.6</v>
      </c>
      <c r="L7672"/>
      <c r="M7672"/>
      <c r="N7672"/>
      <c r="O7672"/>
      <c r="P7672"/>
      <c r="Q7672"/>
      <c r="R7672"/>
      <c r="S7672"/>
      <c r="T7672"/>
      <c r="U7672" s="10">
        <f t="shared" si="341"/>
        <v>6.6</v>
      </c>
      <c r="V7672"/>
      <c r="W7672"/>
      <c r="X7672"/>
      <c r="Y7672"/>
      <c r="Z7672"/>
      <c r="AA7672"/>
      <c r="AB7672"/>
      <c r="AC7672"/>
      <c r="AD7672"/>
      <c r="AE7672"/>
      <c r="AF7672" s="10" t="str">
        <f t="shared" si="340"/>
        <v/>
      </c>
      <c r="AG7672"/>
    </row>
    <row r="7673" spans="1:33">
      <c r="A7673" s="27" t="s">
        <v>14</v>
      </c>
      <c r="B7673" t="s">
        <v>195</v>
      </c>
      <c r="C7673">
        <v>6</v>
      </c>
      <c r="D7673" s="3">
        <v>4</v>
      </c>
      <c r="E7673" s="3">
        <v>2015</v>
      </c>
      <c r="F7673" t="s">
        <v>308</v>
      </c>
      <c r="G7673" t="s">
        <v>429</v>
      </c>
      <c r="H7673">
        <v>38</v>
      </c>
      <c r="I7673" s="28">
        <f t="shared" si="342"/>
        <v>152</v>
      </c>
      <c r="J7673">
        <v>0.25</v>
      </c>
      <c r="K7673"/>
      <c r="L7673"/>
      <c r="M7673"/>
      <c r="N7673"/>
      <c r="O7673"/>
      <c r="P7673"/>
      <c r="Q7673"/>
      <c r="R7673"/>
      <c r="S7673"/>
      <c r="T7673"/>
      <c r="U7673" s="10" t="str">
        <f t="shared" si="341"/>
        <v/>
      </c>
      <c r="V7673"/>
      <c r="W7673"/>
      <c r="X7673"/>
      <c r="Y7673"/>
      <c r="Z7673"/>
      <c r="AA7673"/>
      <c r="AB7673"/>
      <c r="AC7673"/>
      <c r="AD7673"/>
      <c r="AE7673"/>
      <c r="AF7673" s="10" t="str">
        <f t="shared" ref="AF7673:AF7736" si="343">IF(ISERROR(SUM(V7673:AE7673)/COUNT(V7673:AE7673)),"",SUM(V7673:AE7673)/COUNT(V7673:AE7673))</f>
        <v/>
      </c>
      <c r="AG7673"/>
    </row>
    <row r="7674" spans="1:33">
      <c r="A7674" s="27" t="s">
        <v>14</v>
      </c>
      <c r="B7674" t="s">
        <v>195</v>
      </c>
      <c r="C7674">
        <v>6</v>
      </c>
      <c r="D7674" s="3">
        <v>4</v>
      </c>
      <c r="E7674" s="3">
        <v>2015</v>
      </c>
      <c r="F7674" t="s">
        <v>308</v>
      </c>
      <c r="G7674" t="s">
        <v>429</v>
      </c>
      <c r="H7674">
        <v>5</v>
      </c>
      <c r="I7674" s="28">
        <f t="shared" si="342"/>
        <v>5</v>
      </c>
      <c r="J7674">
        <v>1</v>
      </c>
      <c r="K7674"/>
      <c r="L7674"/>
      <c r="M7674"/>
      <c r="N7674"/>
      <c r="O7674"/>
      <c r="P7674"/>
      <c r="Q7674"/>
      <c r="R7674"/>
      <c r="S7674"/>
      <c r="T7674"/>
      <c r="U7674" s="10" t="str">
        <f t="shared" si="341"/>
        <v/>
      </c>
      <c r="V7674"/>
      <c r="W7674"/>
      <c r="X7674"/>
      <c r="Y7674"/>
      <c r="Z7674"/>
      <c r="AA7674"/>
      <c r="AB7674"/>
      <c r="AC7674"/>
      <c r="AD7674"/>
      <c r="AE7674"/>
      <c r="AF7674" s="10" t="str">
        <f t="shared" si="343"/>
        <v/>
      </c>
      <c r="AG7674"/>
    </row>
    <row r="7675" spans="1:33">
      <c r="A7675" s="27" t="s">
        <v>14</v>
      </c>
      <c r="B7675" t="s">
        <v>195</v>
      </c>
      <c r="C7675">
        <v>6</v>
      </c>
      <c r="D7675" s="3">
        <v>4</v>
      </c>
      <c r="E7675" s="3">
        <v>2015</v>
      </c>
      <c r="F7675" t="s">
        <v>309</v>
      </c>
      <c r="G7675" t="s">
        <v>429</v>
      </c>
      <c r="H7675">
        <v>1</v>
      </c>
      <c r="I7675" s="28">
        <f t="shared" si="342"/>
        <v>4</v>
      </c>
      <c r="J7675">
        <v>0.25</v>
      </c>
      <c r="K7675"/>
      <c r="L7675"/>
      <c r="M7675"/>
      <c r="N7675"/>
      <c r="O7675"/>
      <c r="P7675"/>
      <c r="Q7675"/>
      <c r="R7675"/>
      <c r="S7675"/>
      <c r="T7675"/>
      <c r="U7675" s="10" t="str">
        <f t="shared" si="341"/>
        <v/>
      </c>
      <c r="V7675"/>
      <c r="W7675"/>
      <c r="X7675"/>
      <c r="Y7675"/>
      <c r="Z7675"/>
      <c r="AA7675"/>
      <c r="AB7675"/>
      <c r="AC7675"/>
      <c r="AD7675"/>
      <c r="AE7675"/>
      <c r="AF7675" s="10" t="str">
        <f t="shared" si="343"/>
        <v/>
      </c>
      <c r="AG7675"/>
    </row>
    <row r="7676" spans="1:33">
      <c r="A7676" s="27" t="s">
        <v>14</v>
      </c>
      <c r="B7676" t="s">
        <v>195</v>
      </c>
      <c r="C7676">
        <v>6</v>
      </c>
      <c r="D7676" s="3">
        <v>4</v>
      </c>
      <c r="E7676" s="3">
        <v>2015</v>
      </c>
      <c r="F7676" t="s">
        <v>33</v>
      </c>
      <c r="G7676" t="s">
        <v>33</v>
      </c>
      <c r="H7676">
        <v>4</v>
      </c>
      <c r="I7676" s="28">
        <f t="shared" si="342"/>
        <v>4</v>
      </c>
      <c r="J7676">
        <v>1</v>
      </c>
      <c r="K7676">
        <v>45</v>
      </c>
      <c r="L7676">
        <v>22</v>
      </c>
      <c r="M7676">
        <v>49</v>
      </c>
      <c r="N7676">
        <v>54</v>
      </c>
      <c r="O7676"/>
      <c r="P7676"/>
      <c r="Q7676"/>
      <c r="R7676"/>
      <c r="S7676"/>
      <c r="T7676"/>
      <c r="U7676" s="10">
        <f t="shared" si="341"/>
        <v>42.5</v>
      </c>
      <c r="V7676"/>
      <c r="W7676"/>
      <c r="X7676"/>
      <c r="Y7676"/>
      <c r="Z7676"/>
      <c r="AA7676"/>
      <c r="AB7676"/>
      <c r="AC7676"/>
      <c r="AD7676"/>
      <c r="AE7676"/>
      <c r="AF7676" s="10" t="str">
        <f t="shared" si="343"/>
        <v/>
      </c>
      <c r="AG7676"/>
    </row>
    <row r="7677" spans="1:33">
      <c r="A7677" s="27" t="s">
        <v>14</v>
      </c>
      <c r="B7677" t="s">
        <v>195</v>
      </c>
      <c r="C7677">
        <v>6</v>
      </c>
      <c r="D7677" s="3">
        <v>4</v>
      </c>
      <c r="E7677" s="3">
        <v>2015</v>
      </c>
      <c r="F7677" t="s">
        <v>76</v>
      </c>
      <c r="G7677" t="s">
        <v>76</v>
      </c>
      <c r="H7677">
        <v>2</v>
      </c>
      <c r="I7677" s="28">
        <f t="shared" si="342"/>
        <v>2</v>
      </c>
      <c r="J7677">
        <v>1</v>
      </c>
      <c r="K7677">
        <v>49</v>
      </c>
      <c r="L7677">
        <v>48</v>
      </c>
      <c r="M7677"/>
      <c r="N7677"/>
      <c r="O7677"/>
      <c r="P7677"/>
      <c r="Q7677"/>
      <c r="R7677"/>
      <c r="S7677"/>
      <c r="T7677"/>
      <c r="U7677" s="10">
        <f t="shared" si="341"/>
        <v>48.5</v>
      </c>
      <c r="V7677"/>
      <c r="W7677"/>
      <c r="X7677"/>
      <c r="Y7677"/>
      <c r="Z7677"/>
      <c r="AA7677"/>
      <c r="AB7677"/>
      <c r="AC7677"/>
      <c r="AD7677"/>
      <c r="AE7677"/>
      <c r="AF7677" s="10" t="str">
        <f t="shared" si="343"/>
        <v/>
      </c>
      <c r="AG7677"/>
    </row>
    <row r="7678" spans="1:33">
      <c r="A7678" s="27" t="s">
        <v>14</v>
      </c>
      <c r="B7678" t="s">
        <v>195</v>
      </c>
      <c r="C7678">
        <v>6</v>
      </c>
      <c r="D7678" s="3">
        <v>4</v>
      </c>
      <c r="E7678" s="3">
        <v>2015</v>
      </c>
      <c r="F7678" t="s">
        <v>251</v>
      </c>
      <c r="G7678" t="s">
        <v>251</v>
      </c>
      <c r="H7678">
        <v>11</v>
      </c>
      <c r="I7678" s="28">
        <f t="shared" si="342"/>
        <v>44</v>
      </c>
      <c r="J7678">
        <v>0.25</v>
      </c>
      <c r="K7678">
        <v>8.9</v>
      </c>
      <c r="L7678">
        <v>7.2</v>
      </c>
      <c r="M7678">
        <v>8.6</v>
      </c>
      <c r="N7678">
        <v>10</v>
      </c>
      <c r="O7678">
        <v>6.6</v>
      </c>
      <c r="P7678">
        <v>8.6999999999999993</v>
      </c>
      <c r="Q7678">
        <v>8.5</v>
      </c>
      <c r="R7678">
        <v>6.6</v>
      </c>
      <c r="S7678">
        <v>6.2</v>
      </c>
      <c r="T7678"/>
      <c r="U7678" s="10">
        <f t="shared" si="341"/>
        <v>7.9222222222222216</v>
      </c>
      <c r="V7678">
        <v>1.8</v>
      </c>
      <c r="W7678"/>
      <c r="X7678"/>
      <c r="Y7678"/>
      <c r="Z7678"/>
      <c r="AA7678"/>
      <c r="AB7678"/>
      <c r="AC7678"/>
      <c r="AD7678"/>
      <c r="AE7678"/>
      <c r="AF7678" s="10">
        <f t="shared" si="343"/>
        <v>1.8</v>
      </c>
      <c r="AG7678"/>
    </row>
    <row r="7679" spans="1:33">
      <c r="A7679" s="27" t="s">
        <v>14</v>
      </c>
      <c r="B7679" t="s">
        <v>195</v>
      </c>
      <c r="C7679">
        <v>6</v>
      </c>
      <c r="D7679" s="3">
        <v>4</v>
      </c>
      <c r="E7679" s="3">
        <v>2015</v>
      </c>
      <c r="F7679" t="s">
        <v>50</v>
      </c>
      <c r="G7679" t="s">
        <v>50</v>
      </c>
      <c r="H7679">
        <v>4</v>
      </c>
      <c r="I7679" s="28">
        <f t="shared" si="342"/>
        <v>16</v>
      </c>
      <c r="J7679">
        <v>0.25</v>
      </c>
      <c r="K7679">
        <v>4.0999999999999996</v>
      </c>
      <c r="L7679">
        <v>4.0999999999999996</v>
      </c>
      <c r="M7679">
        <v>3.9</v>
      </c>
      <c r="N7679">
        <v>4.8</v>
      </c>
      <c r="O7679"/>
      <c r="P7679"/>
      <c r="Q7679"/>
      <c r="R7679"/>
      <c r="S7679"/>
      <c r="T7679"/>
      <c r="U7679" s="10">
        <f t="shared" si="341"/>
        <v>4.2249999999999996</v>
      </c>
      <c r="V7679"/>
      <c r="W7679"/>
      <c r="X7679"/>
      <c r="Y7679"/>
      <c r="Z7679"/>
      <c r="AA7679"/>
      <c r="AB7679"/>
      <c r="AC7679"/>
      <c r="AD7679"/>
      <c r="AE7679"/>
      <c r="AF7679" s="10" t="str">
        <f t="shared" si="343"/>
        <v/>
      </c>
      <c r="AG7679"/>
    </row>
    <row r="7680" spans="1:33">
      <c r="A7680" s="27" t="s">
        <v>14</v>
      </c>
      <c r="B7680" t="s">
        <v>195</v>
      </c>
      <c r="C7680">
        <v>6</v>
      </c>
      <c r="D7680" s="3">
        <v>4</v>
      </c>
      <c r="E7680" s="3">
        <v>2015</v>
      </c>
      <c r="F7680" t="s">
        <v>372</v>
      </c>
      <c r="G7680" t="s">
        <v>372</v>
      </c>
      <c r="H7680">
        <v>1</v>
      </c>
      <c r="I7680" s="28">
        <f t="shared" si="342"/>
        <v>4</v>
      </c>
      <c r="J7680">
        <v>0.25</v>
      </c>
      <c r="K7680">
        <v>3.6</v>
      </c>
      <c r="L7680"/>
      <c r="M7680"/>
      <c r="N7680"/>
      <c r="O7680"/>
      <c r="P7680"/>
      <c r="Q7680"/>
      <c r="R7680"/>
      <c r="S7680"/>
      <c r="T7680"/>
      <c r="U7680" s="10">
        <f t="shared" si="341"/>
        <v>3.6</v>
      </c>
      <c r="V7680"/>
      <c r="W7680"/>
      <c r="X7680"/>
      <c r="Y7680"/>
      <c r="Z7680"/>
      <c r="AA7680"/>
      <c r="AB7680"/>
      <c r="AC7680"/>
      <c r="AD7680"/>
      <c r="AE7680"/>
      <c r="AF7680" s="10" t="str">
        <f t="shared" si="343"/>
        <v/>
      </c>
      <c r="AG7680"/>
    </row>
    <row r="7681" spans="1:33">
      <c r="A7681" s="27" t="s">
        <v>14</v>
      </c>
      <c r="B7681" t="s">
        <v>195</v>
      </c>
      <c r="C7681">
        <v>6</v>
      </c>
      <c r="D7681" s="3">
        <v>4</v>
      </c>
      <c r="E7681" s="3">
        <v>2015</v>
      </c>
      <c r="F7681" t="s">
        <v>164</v>
      </c>
      <c r="G7681" t="s">
        <v>164</v>
      </c>
      <c r="H7681">
        <v>1</v>
      </c>
      <c r="I7681" s="28">
        <f t="shared" si="342"/>
        <v>1</v>
      </c>
      <c r="J7681">
        <v>1</v>
      </c>
      <c r="K7681">
        <v>13.8</v>
      </c>
      <c r="L7681"/>
      <c r="M7681"/>
      <c r="N7681"/>
      <c r="O7681"/>
      <c r="P7681"/>
      <c r="Q7681"/>
      <c r="R7681"/>
      <c r="S7681"/>
      <c r="T7681"/>
      <c r="U7681" s="10">
        <f t="shared" si="341"/>
        <v>13.8</v>
      </c>
      <c r="V7681"/>
      <c r="W7681"/>
      <c r="X7681"/>
      <c r="Y7681"/>
      <c r="Z7681"/>
      <c r="AA7681"/>
      <c r="AB7681"/>
      <c r="AC7681"/>
      <c r="AD7681"/>
      <c r="AE7681"/>
      <c r="AF7681" s="10" t="str">
        <f t="shared" si="343"/>
        <v/>
      </c>
      <c r="AG7681"/>
    </row>
    <row r="7682" spans="1:33">
      <c r="A7682" s="27" t="s">
        <v>14</v>
      </c>
      <c r="B7682" t="s">
        <v>195</v>
      </c>
      <c r="C7682">
        <v>6</v>
      </c>
      <c r="D7682" s="3">
        <v>4</v>
      </c>
      <c r="E7682" s="3">
        <v>2015</v>
      </c>
      <c r="F7682" t="s">
        <v>768</v>
      </c>
      <c r="G7682" t="s">
        <v>158</v>
      </c>
      <c r="H7682">
        <v>1</v>
      </c>
      <c r="I7682" s="28">
        <f t="shared" si="342"/>
        <v>4</v>
      </c>
      <c r="J7682">
        <v>0.25</v>
      </c>
      <c r="K7682">
        <v>3.4</v>
      </c>
      <c r="L7682"/>
      <c r="M7682"/>
      <c r="N7682"/>
      <c r="O7682"/>
      <c r="P7682"/>
      <c r="Q7682"/>
      <c r="R7682"/>
      <c r="S7682"/>
      <c r="T7682"/>
      <c r="U7682" s="10">
        <f t="shared" si="341"/>
        <v>3.4</v>
      </c>
      <c r="V7682"/>
      <c r="W7682"/>
      <c r="X7682"/>
      <c r="Y7682"/>
      <c r="Z7682"/>
      <c r="AA7682"/>
      <c r="AB7682"/>
      <c r="AC7682"/>
      <c r="AD7682"/>
      <c r="AE7682"/>
      <c r="AF7682" s="10" t="str">
        <f t="shared" si="343"/>
        <v/>
      </c>
      <c r="AG7682"/>
    </row>
    <row r="7683" spans="1:33">
      <c r="A7683" s="27" t="s">
        <v>14</v>
      </c>
      <c r="B7683" t="s">
        <v>195</v>
      </c>
      <c r="C7683">
        <v>6</v>
      </c>
      <c r="D7683" s="3">
        <v>4</v>
      </c>
      <c r="E7683" s="3">
        <v>2015</v>
      </c>
      <c r="F7683" t="s">
        <v>25</v>
      </c>
      <c r="G7683" t="s">
        <v>25</v>
      </c>
      <c r="H7683">
        <v>3</v>
      </c>
      <c r="I7683" s="28">
        <f t="shared" si="342"/>
        <v>12</v>
      </c>
      <c r="J7683">
        <v>0.25</v>
      </c>
      <c r="K7683">
        <v>7.1</v>
      </c>
      <c r="L7683">
        <v>3.7</v>
      </c>
      <c r="M7683">
        <v>2.2999999999999998</v>
      </c>
      <c r="N7683"/>
      <c r="O7683"/>
      <c r="P7683"/>
      <c r="Q7683"/>
      <c r="R7683"/>
      <c r="S7683"/>
      <c r="T7683"/>
      <c r="U7683" s="10">
        <f t="shared" ref="U7683:U7746" si="344">IF(ISERROR(SUM(K7683:T7683)/COUNT(K7683:T7683)),"",SUM(K7683:T7683)/COUNT(K7683:T7683))</f>
        <v>4.3666666666666671</v>
      </c>
      <c r="V7683"/>
      <c r="W7683"/>
      <c r="X7683"/>
      <c r="Y7683"/>
      <c r="Z7683"/>
      <c r="AA7683"/>
      <c r="AB7683"/>
      <c r="AC7683"/>
      <c r="AD7683"/>
      <c r="AE7683"/>
      <c r="AF7683" s="10" t="str">
        <f t="shared" si="343"/>
        <v/>
      </c>
      <c r="AG7683"/>
    </row>
    <row r="7684" spans="1:33">
      <c r="A7684" s="27" t="s">
        <v>14</v>
      </c>
      <c r="B7684" t="s">
        <v>195</v>
      </c>
      <c r="C7684">
        <v>6</v>
      </c>
      <c r="D7684" s="3">
        <v>4</v>
      </c>
      <c r="E7684" s="3">
        <v>2015</v>
      </c>
      <c r="F7684" t="s">
        <v>460</v>
      </c>
      <c r="G7684" t="s">
        <v>460</v>
      </c>
      <c r="H7684">
        <v>8</v>
      </c>
      <c r="I7684" s="28">
        <f t="shared" si="342"/>
        <v>32</v>
      </c>
      <c r="J7684">
        <v>0.25</v>
      </c>
      <c r="K7684">
        <v>7.3</v>
      </c>
      <c r="L7684">
        <v>7.1</v>
      </c>
      <c r="M7684">
        <v>11.2</v>
      </c>
      <c r="N7684">
        <v>8.6</v>
      </c>
      <c r="O7684">
        <v>9</v>
      </c>
      <c r="P7684">
        <v>6.1</v>
      </c>
      <c r="Q7684"/>
      <c r="R7684"/>
      <c r="S7684"/>
      <c r="T7684"/>
      <c r="U7684" s="10">
        <f t="shared" si="344"/>
        <v>8.2166666666666668</v>
      </c>
      <c r="V7684">
        <v>1.8</v>
      </c>
      <c r="W7684">
        <v>1.7</v>
      </c>
      <c r="X7684"/>
      <c r="Y7684"/>
      <c r="Z7684"/>
      <c r="AA7684"/>
      <c r="AB7684"/>
      <c r="AC7684"/>
      <c r="AD7684"/>
      <c r="AE7684"/>
      <c r="AF7684" s="10">
        <f t="shared" si="343"/>
        <v>1.75</v>
      </c>
      <c r="AG7684"/>
    </row>
    <row r="7685" spans="1:33">
      <c r="A7685" s="27" t="s">
        <v>14</v>
      </c>
      <c r="B7685" t="s">
        <v>195</v>
      </c>
      <c r="C7685">
        <v>6</v>
      </c>
      <c r="D7685" s="3">
        <v>4</v>
      </c>
      <c r="E7685" s="3">
        <v>2015</v>
      </c>
      <c r="F7685" t="s">
        <v>245</v>
      </c>
      <c r="G7685" t="s">
        <v>245</v>
      </c>
      <c r="H7685">
        <v>1</v>
      </c>
      <c r="I7685" s="28">
        <f t="shared" si="342"/>
        <v>4</v>
      </c>
      <c r="J7685">
        <v>0.25</v>
      </c>
      <c r="K7685">
        <v>3.2</v>
      </c>
      <c r="L7685"/>
      <c r="M7685"/>
      <c r="N7685"/>
      <c r="O7685"/>
      <c r="P7685"/>
      <c r="Q7685"/>
      <c r="R7685"/>
      <c r="S7685"/>
      <c r="T7685"/>
      <c r="U7685" s="10">
        <f t="shared" si="344"/>
        <v>3.2</v>
      </c>
      <c r="V7685"/>
      <c r="W7685"/>
      <c r="X7685"/>
      <c r="Y7685"/>
      <c r="Z7685"/>
      <c r="AA7685"/>
      <c r="AB7685"/>
      <c r="AC7685"/>
      <c r="AD7685"/>
      <c r="AE7685"/>
      <c r="AF7685" s="10" t="str">
        <f t="shared" si="343"/>
        <v/>
      </c>
      <c r="AG7685"/>
    </row>
    <row r="7686" spans="1:33">
      <c r="A7686" s="27" t="s">
        <v>14</v>
      </c>
      <c r="B7686" t="s">
        <v>195</v>
      </c>
      <c r="C7686">
        <v>6</v>
      </c>
      <c r="D7686" s="3">
        <v>4</v>
      </c>
      <c r="E7686" s="3">
        <v>2015</v>
      </c>
      <c r="F7686" t="s">
        <v>15</v>
      </c>
      <c r="G7686" t="s">
        <v>15</v>
      </c>
      <c r="H7686">
        <v>3</v>
      </c>
      <c r="I7686" s="28">
        <f t="shared" si="342"/>
        <v>12</v>
      </c>
      <c r="J7686">
        <v>0.25</v>
      </c>
      <c r="K7686">
        <v>4.5999999999999996</v>
      </c>
      <c r="L7686"/>
      <c r="M7686"/>
      <c r="N7686"/>
      <c r="O7686"/>
      <c r="P7686"/>
      <c r="Q7686"/>
      <c r="R7686"/>
      <c r="S7686"/>
      <c r="T7686"/>
      <c r="U7686" s="10">
        <f t="shared" si="344"/>
        <v>4.5999999999999996</v>
      </c>
      <c r="V7686">
        <v>0.9</v>
      </c>
      <c r="W7686">
        <v>1.8</v>
      </c>
      <c r="X7686"/>
      <c r="Y7686"/>
      <c r="Z7686"/>
      <c r="AA7686"/>
      <c r="AB7686"/>
      <c r="AC7686"/>
      <c r="AD7686"/>
      <c r="AE7686"/>
      <c r="AF7686" s="10">
        <f t="shared" si="343"/>
        <v>1.35</v>
      </c>
      <c r="AG7686"/>
    </row>
    <row r="7687" spans="1:33">
      <c r="A7687" s="27" t="s">
        <v>14</v>
      </c>
      <c r="B7687" t="s">
        <v>195</v>
      </c>
      <c r="C7687">
        <v>6</v>
      </c>
      <c r="D7687" s="3">
        <v>4</v>
      </c>
      <c r="E7687" s="3">
        <v>2015</v>
      </c>
      <c r="F7687" t="s">
        <v>15</v>
      </c>
      <c r="G7687" t="s">
        <v>15</v>
      </c>
      <c r="H7687">
        <v>1</v>
      </c>
      <c r="I7687" s="28">
        <f t="shared" si="342"/>
        <v>1</v>
      </c>
      <c r="J7687">
        <v>1</v>
      </c>
      <c r="K7687">
        <v>2.9</v>
      </c>
      <c r="L7687"/>
      <c r="M7687"/>
      <c r="N7687"/>
      <c r="O7687"/>
      <c r="P7687"/>
      <c r="Q7687"/>
      <c r="R7687"/>
      <c r="S7687"/>
      <c r="T7687"/>
      <c r="U7687" s="10">
        <f t="shared" si="344"/>
        <v>2.9</v>
      </c>
      <c r="V7687"/>
      <c r="W7687"/>
      <c r="X7687"/>
      <c r="Y7687"/>
      <c r="Z7687"/>
      <c r="AA7687"/>
      <c r="AB7687"/>
      <c r="AC7687"/>
      <c r="AD7687"/>
      <c r="AE7687"/>
      <c r="AF7687" s="10" t="str">
        <f t="shared" si="343"/>
        <v/>
      </c>
      <c r="AG7687"/>
    </row>
    <row r="7688" spans="1:33">
      <c r="A7688" s="27" t="s">
        <v>14</v>
      </c>
      <c r="B7688" t="s">
        <v>195</v>
      </c>
      <c r="C7688">
        <v>6</v>
      </c>
      <c r="D7688" s="3">
        <v>4</v>
      </c>
      <c r="E7688" s="3">
        <v>2015</v>
      </c>
      <c r="F7688" t="s">
        <v>188</v>
      </c>
      <c r="G7688" t="s">
        <v>188</v>
      </c>
      <c r="H7688">
        <v>1</v>
      </c>
      <c r="I7688" s="28">
        <f t="shared" si="342"/>
        <v>4</v>
      </c>
      <c r="J7688">
        <v>0.25</v>
      </c>
      <c r="K7688">
        <v>3.1</v>
      </c>
      <c r="L7688"/>
      <c r="M7688"/>
      <c r="N7688"/>
      <c r="O7688"/>
      <c r="P7688"/>
      <c r="Q7688"/>
      <c r="R7688"/>
      <c r="S7688"/>
      <c r="T7688"/>
      <c r="U7688" s="10">
        <f t="shared" si="344"/>
        <v>3.1</v>
      </c>
      <c r="V7688"/>
      <c r="W7688"/>
      <c r="X7688"/>
      <c r="Y7688"/>
      <c r="Z7688"/>
      <c r="AA7688"/>
      <c r="AB7688"/>
      <c r="AC7688"/>
      <c r="AD7688"/>
      <c r="AE7688"/>
      <c r="AF7688" s="10" t="str">
        <f t="shared" si="343"/>
        <v/>
      </c>
      <c r="AG7688"/>
    </row>
    <row r="7689" spans="1:33">
      <c r="A7689" s="27" t="s">
        <v>14</v>
      </c>
      <c r="B7689" t="s">
        <v>195</v>
      </c>
      <c r="C7689">
        <v>6</v>
      </c>
      <c r="D7689" s="3">
        <v>4</v>
      </c>
      <c r="E7689" s="3">
        <v>2015</v>
      </c>
      <c r="F7689" t="s">
        <v>17</v>
      </c>
      <c r="G7689" t="s">
        <v>17</v>
      </c>
      <c r="H7689">
        <v>3</v>
      </c>
      <c r="I7689" s="28">
        <f t="shared" si="342"/>
        <v>12</v>
      </c>
      <c r="J7689">
        <v>0.25</v>
      </c>
      <c r="K7689">
        <v>4.3</v>
      </c>
      <c r="L7689">
        <v>2.6</v>
      </c>
      <c r="M7689">
        <v>2.1</v>
      </c>
      <c r="N7689"/>
      <c r="O7689"/>
      <c r="P7689"/>
      <c r="Q7689"/>
      <c r="R7689"/>
      <c r="S7689"/>
      <c r="T7689"/>
      <c r="U7689" s="10">
        <f t="shared" si="344"/>
        <v>3</v>
      </c>
      <c r="V7689"/>
      <c r="W7689"/>
      <c r="X7689"/>
      <c r="Y7689"/>
      <c r="Z7689"/>
      <c r="AA7689"/>
      <c r="AB7689"/>
      <c r="AC7689"/>
      <c r="AD7689"/>
      <c r="AE7689"/>
      <c r="AF7689" s="10" t="str">
        <f t="shared" si="343"/>
        <v/>
      </c>
      <c r="AG7689"/>
    </row>
    <row r="7690" spans="1:33">
      <c r="A7690" s="27" t="s">
        <v>14</v>
      </c>
      <c r="B7690" t="s">
        <v>195</v>
      </c>
      <c r="C7690">
        <v>6</v>
      </c>
      <c r="D7690" s="3">
        <v>4</v>
      </c>
      <c r="E7690" s="3">
        <v>2015</v>
      </c>
      <c r="F7690" t="s">
        <v>20</v>
      </c>
      <c r="G7690" t="s">
        <v>20</v>
      </c>
      <c r="H7690">
        <v>2</v>
      </c>
      <c r="I7690" s="28">
        <f t="shared" si="342"/>
        <v>8</v>
      </c>
      <c r="J7690">
        <v>0.25</v>
      </c>
      <c r="K7690"/>
      <c r="L7690"/>
      <c r="M7690"/>
      <c r="N7690"/>
      <c r="O7690"/>
      <c r="P7690"/>
      <c r="Q7690"/>
      <c r="R7690"/>
      <c r="S7690"/>
      <c r="T7690"/>
      <c r="U7690" s="10" t="str">
        <f t="shared" si="344"/>
        <v/>
      </c>
      <c r="V7690">
        <v>2.1</v>
      </c>
      <c r="W7690">
        <v>2.2000000000000002</v>
      </c>
      <c r="X7690"/>
      <c r="Y7690"/>
      <c r="Z7690"/>
      <c r="AA7690"/>
      <c r="AB7690"/>
      <c r="AC7690"/>
      <c r="AD7690"/>
      <c r="AE7690"/>
      <c r="AF7690" s="10">
        <f t="shared" si="343"/>
        <v>2.1500000000000004</v>
      </c>
      <c r="AG7690"/>
    </row>
    <row r="7691" spans="1:33">
      <c r="A7691" s="27" t="s">
        <v>14</v>
      </c>
      <c r="B7691" t="s">
        <v>195</v>
      </c>
      <c r="C7691">
        <v>6</v>
      </c>
      <c r="D7691" s="3">
        <v>4</v>
      </c>
      <c r="E7691" s="3">
        <v>2015</v>
      </c>
      <c r="F7691" t="s">
        <v>21</v>
      </c>
      <c r="G7691" t="s">
        <v>21</v>
      </c>
      <c r="H7691">
        <v>14</v>
      </c>
      <c r="I7691" s="28">
        <f t="shared" si="342"/>
        <v>56</v>
      </c>
      <c r="J7691">
        <v>0.25</v>
      </c>
      <c r="K7691">
        <v>12.5</v>
      </c>
      <c r="L7691">
        <v>6</v>
      </c>
      <c r="M7691">
        <v>8.5</v>
      </c>
      <c r="N7691">
        <v>8.1</v>
      </c>
      <c r="O7691">
        <v>8</v>
      </c>
      <c r="P7691">
        <v>10.199999999999999</v>
      </c>
      <c r="Q7691">
        <v>9.8000000000000007</v>
      </c>
      <c r="R7691">
        <v>6.5</v>
      </c>
      <c r="S7691">
        <v>7.8</v>
      </c>
      <c r="T7691">
        <v>6.2</v>
      </c>
      <c r="U7691" s="10">
        <f t="shared" si="344"/>
        <v>8.36</v>
      </c>
      <c r="V7691"/>
      <c r="W7691"/>
      <c r="X7691"/>
      <c r="Y7691"/>
      <c r="Z7691"/>
      <c r="AA7691"/>
      <c r="AB7691"/>
      <c r="AC7691"/>
      <c r="AD7691"/>
      <c r="AE7691"/>
      <c r="AF7691" s="10" t="str">
        <f t="shared" si="343"/>
        <v/>
      </c>
      <c r="AG7691"/>
    </row>
    <row r="7692" spans="1:33">
      <c r="A7692" s="27" t="s">
        <v>14</v>
      </c>
      <c r="B7692" t="s">
        <v>195</v>
      </c>
      <c r="C7692">
        <v>6</v>
      </c>
      <c r="D7692" s="3">
        <v>4</v>
      </c>
      <c r="E7692" s="3">
        <v>2015</v>
      </c>
      <c r="F7692" t="s">
        <v>21</v>
      </c>
      <c r="G7692" t="s">
        <v>21</v>
      </c>
      <c r="H7692">
        <v>2</v>
      </c>
      <c r="I7692" s="28">
        <f t="shared" si="342"/>
        <v>2</v>
      </c>
      <c r="J7692">
        <v>1</v>
      </c>
      <c r="K7692">
        <v>8.5</v>
      </c>
      <c r="L7692"/>
      <c r="M7692"/>
      <c r="N7692"/>
      <c r="O7692"/>
      <c r="P7692"/>
      <c r="Q7692"/>
      <c r="R7692"/>
      <c r="S7692"/>
      <c r="T7692"/>
      <c r="U7692" s="10">
        <f t="shared" si="344"/>
        <v>8.5</v>
      </c>
      <c r="V7692">
        <v>2.8</v>
      </c>
      <c r="W7692"/>
      <c r="X7692"/>
      <c r="Y7692"/>
      <c r="Z7692"/>
      <c r="AA7692"/>
      <c r="AB7692"/>
      <c r="AC7692"/>
      <c r="AD7692"/>
      <c r="AE7692"/>
      <c r="AF7692" s="10">
        <f t="shared" si="343"/>
        <v>2.8</v>
      </c>
      <c r="AG7692"/>
    </row>
    <row r="7693" spans="1:33">
      <c r="A7693" s="27" t="s">
        <v>14</v>
      </c>
      <c r="B7693" t="s">
        <v>195</v>
      </c>
      <c r="C7693">
        <v>6</v>
      </c>
      <c r="D7693" s="3">
        <v>4</v>
      </c>
      <c r="E7693" s="3">
        <v>2015</v>
      </c>
      <c r="F7693" t="s">
        <v>462</v>
      </c>
      <c r="G7693" t="s">
        <v>462</v>
      </c>
      <c r="H7693">
        <v>1</v>
      </c>
      <c r="I7693" s="28">
        <f t="shared" si="342"/>
        <v>1</v>
      </c>
      <c r="J7693">
        <v>1</v>
      </c>
      <c r="K7693">
        <v>65</v>
      </c>
      <c r="L7693"/>
      <c r="M7693"/>
      <c r="N7693"/>
      <c r="O7693"/>
      <c r="P7693"/>
      <c r="Q7693"/>
      <c r="R7693"/>
      <c r="S7693"/>
      <c r="T7693"/>
      <c r="U7693" s="10">
        <f t="shared" si="344"/>
        <v>65</v>
      </c>
      <c r="V7693"/>
      <c r="W7693"/>
      <c r="X7693"/>
      <c r="Y7693"/>
      <c r="Z7693"/>
      <c r="AA7693"/>
      <c r="AB7693"/>
      <c r="AC7693"/>
      <c r="AD7693"/>
      <c r="AE7693"/>
      <c r="AF7693" s="10" t="str">
        <f t="shared" si="343"/>
        <v/>
      </c>
      <c r="AG7693"/>
    </row>
    <row r="7694" spans="1:33">
      <c r="A7694" s="27" t="s">
        <v>14</v>
      </c>
      <c r="B7694" t="s">
        <v>195</v>
      </c>
      <c r="C7694">
        <v>6</v>
      </c>
      <c r="D7694" s="3">
        <v>4</v>
      </c>
      <c r="E7694" s="3">
        <v>2015</v>
      </c>
      <c r="F7694" t="s">
        <v>32</v>
      </c>
      <c r="G7694" t="s">
        <v>32</v>
      </c>
      <c r="H7694">
        <v>5</v>
      </c>
      <c r="I7694" s="28">
        <f t="shared" si="342"/>
        <v>20</v>
      </c>
      <c r="J7694">
        <v>0.25</v>
      </c>
      <c r="K7694">
        <v>6.3</v>
      </c>
      <c r="L7694">
        <v>6.4</v>
      </c>
      <c r="M7694">
        <v>5.3</v>
      </c>
      <c r="N7694">
        <v>4.2</v>
      </c>
      <c r="O7694">
        <v>3.5</v>
      </c>
      <c r="P7694"/>
      <c r="Q7694"/>
      <c r="R7694"/>
      <c r="S7694"/>
      <c r="T7694"/>
      <c r="U7694" s="10">
        <f t="shared" si="344"/>
        <v>5.14</v>
      </c>
      <c r="V7694"/>
      <c r="W7694"/>
      <c r="X7694"/>
      <c r="Y7694"/>
      <c r="Z7694"/>
      <c r="AA7694"/>
      <c r="AB7694"/>
      <c r="AC7694"/>
      <c r="AD7694"/>
      <c r="AE7694"/>
      <c r="AF7694" s="10" t="str">
        <f t="shared" si="343"/>
        <v/>
      </c>
      <c r="AG7694"/>
    </row>
    <row r="7695" spans="1:33">
      <c r="A7695" s="27" t="s">
        <v>14</v>
      </c>
      <c r="B7695" t="s">
        <v>195</v>
      </c>
      <c r="C7695">
        <v>6</v>
      </c>
      <c r="D7695" s="3">
        <v>4</v>
      </c>
      <c r="E7695" s="3">
        <v>2015</v>
      </c>
      <c r="F7695" t="s">
        <v>32</v>
      </c>
      <c r="G7695" t="s">
        <v>32</v>
      </c>
      <c r="H7695">
        <v>1</v>
      </c>
      <c r="I7695" s="28">
        <f t="shared" si="342"/>
        <v>1</v>
      </c>
      <c r="J7695">
        <v>1</v>
      </c>
      <c r="K7695">
        <v>5.5</v>
      </c>
      <c r="L7695"/>
      <c r="M7695"/>
      <c r="N7695"/>
      <c r="O7695"/>
      <c r="P7695"/>
      <c r="Q7695"/>
      <c r="R7695"/>
      <c r="S7695"/>
      <c r="T7695"/>
      <c r="U7695" s="10">
        <f t="shared" si="344"/>
        <v>5.5</v>
      </c>
      <c r="V7695"/>
      <c r="W7695"/>
      <c r="X7695"/>
      <c r="Y7695"/>
      <c r="Z7695"/>
      <c r="AA7695"/>
      <c r="AB7695"/>
      <c r="AC7695"/>
      <c r="AD7695"/>
      <c r="AE7695"/>
      <c r="AF7695" s="10" t="str">
        <f t="shared" si="343"/>
        <v/>
      </c>
      <c r="AG7695"/>
    </row>
    <row r="7696" spans="1:33">
      <c r="A7696" s="27" t="s">
        <v>14</v>
      </c>
      <c r="B7696" t="s">
        <v>195</v>
      </c>
      <c r="C7696">
        <v>6</v>
      </c>
      <c r="D7696" s="3">
        <v>4</v>
      </c>
      <c r="E7696" s="3">
        <v>2015</v>
      </c>
      <c r="F7696" t="s">
        <v>38</v>
      </c>
      <c r="G7696" t="s">
        <v>38</v>
      </c>
      <c r="H7696">
        <v>1</v>
      </c>
      <c r="I7696" s="28">
        <f t="shared" si="342"/>
        <v>4</v>
      </c>
      <c r="J7696">
        <v>0.25</v>
      </c>
      <c r="K7696">
        <v>25</v>
      </c>
      <c r="L7696"/>
      <c r="M7696"/>
      <c r="N7696"/>
      <c r="O7696"/>
      <c r="P7696"/>
      <c r="Q7696"/>
      <c r="R7696"/>
      <c r="S7696"/>
      <c r="T7696"/>
      <c r="U7696" s="10">
        <f t="shared" si="344"/>
        <v>25</v>
      </c>
      <c r="V7696"/>
      <c r="W7696"/>
      <c r="X7696"/>
      <c r="Y7696"/>
      <c r="Z7696"/>
      <c r="AA7696"/>
      <c r="AB7696"/>
      <c r="AC7696"/>
      <c r="AD7696"/>
      <c r="AE7696"/>
      <c r="AF7696" s="10" t="str">
        <f t="shared" si="343"/>
        <v/>
      </c>
      <c r="AG7696"/>
    </row>
    <row r="7697" spans="1:33">
      <c r="A7697" s="27" t="s">
        <v>14</v>
      </c>
      <c r="B7697" t="s">
        <v>195</v>
      </c>
      <c r="C7697">
        <v>6</v>
      </c>
      <c r="D7697" s="3">
        <v>4</v>
      </c>
      <c r="E7697" s="3">
        <v>2015</v>
      </c>
      <c r="F7697" t="s">
        <v>58</v>
      </c>
      <c r="G7697" t="s">
        <v>449</v>
      </c>
      <c r="H7697">
        <v>1</v>
      </c>
      <c r="I7697" s="28">
        <f t="shared" si="342"/>
        <v>4</v>
      </c>
      <c r="J7697">
        <v>0.25</v>
      </c>
      <c r="K7697">
        <v>4.9000000000000004</v>
      </c>
      <c r="L7697"/>
      <c r="M7697"/>
      <c r="N7697"/>
      <c r="O7697"/>
      <c r="P7697"/>
      <c r="Q7697"/>
      <c r="R7697"/>
      <c r="S7697"/>
      <c r="T7697"/>
      <c r="U7697" s="10">
        <f t="shared" si="344"/>
        <v>4.9000000000000004</v>
      </c>
      <c r="V7697"/>
      <c r="W7697"/>
      <c r="X7697"/>
      <c r="Y7697"/>
      <c r="Z7697"/>
      <c r="AA7697"/>
      <c r="AB7697"/>
      <c r="AC7697"/>
      <c r="AD7697"/>
      <c r="AE7697"/>
      <c r="AF7697" s="10" t="str">
        <f t="shared" si="343"/>
        <v/>
      </c>
      <c r="AG7697"/>
    </row>
    <row r="7698" spans="1:33">
      <c r="A7698" s="27" t="s">
        <v>14</v>
      </c>
      <c r="B7698" t="s">
        <v>195</v>
      </c>
      <c r="C7698">
        <v>6</v>
      </c>
      <c r="D7698" s="3">
        <v>4</v>
      </c>
      <c r="E7698" s="3">
        <v>2015</v>
      </c>
      <c r="F7698" t="s">
        <v>463</v>
      </c>
      <c r="G7698" t="s">
        <v>463</v>
      </c>
      <c r="H7698">
        <v>2</v>
      </c>
      <c r="I7698" s="28">
        <f t="shared" si="342"/>
        <v>2</v>
      </c>
      <c r="J7698">
        <v>1</v>
      </c>
      <c r="K7698">
        <v>12.9</v>
      </c>
      <c r="L7698">
        <v>12.5</v>
      </c>
      <c r="M7698"/>
      <c r="N7698"/>
      <c r="O7698"/>
      <c r="P7698"/>
      <c r="Q7698"/>
      <c r="R7698"/>
      <c r="S7698"/>
      <c r="T7698"/>
      <c r="U7698" s="10">
        <f t="shared" si="344"/>
        <v>12.7</v>
      </c>
      <c r="V7698"/>
      <c r="W7698"/>
      <c r="X7698"/>
      <c r="Y7698"/>
      <c r="Z7698"/>
      <c r="AA7698"/>
      <c r="AB7698"/>
      <c r="AC7698"/>
      <c r="AD7698"/>
      <c r="AE7698"/>
      <c r="AF7698" s="10" t="str">
        <f t="shared" si="343"/>
        <v/>
      </c>
      <c r="AG7698"/>
    </row>
    <row r="7699" spans="1:33">
      <c r="A7699" s="27" t="s">
        <v>14</v>
      </c>
      <c r="B7699" t="s">
        <v>195</v>
      </c>
      <c r="C7699">
        <v>6</v>
      </c>
      <c r="D7699" s="3">
        <v>4</v>
      </c>
      <c r="E7699" s="3">
        <v>2015</v>
      </c>
      <c r="F7699" t="s">
        <v>53</v>
      </c>
      <c r="G7699" t="s">
        <v>53</v>
      </c>
      <c r="H7699">
        <v>1</v>
      </c>
      <c r="I7699" s="28">
        <f t="shared" si="342"/>
        <v>4</v>
      </c>
      <c r="J7699">
        <v>0.25</v>
      </c>
      <c r="K7699">
        <v>7.8</v>
      </c>
      <c r="L7699"/>
      <c r="M7699"/>
      <c r="N7699"/>
      <c r="O7699"/>
      <c r="P7699"/>
      <c r="Q7699"/>
      <c r="R7699"/>
      <c r="S7699"/>
      <c r="T7699"/>
      <c r="U7699" s="10">
        <f t="shared" si="344"/>
        <v>7.8</v>
      </c>
      <c r="V7699"/>
      <c r="W7699"/>
      <c r="X7699"/>
      <c r="Y7699"/>
      <c r="Z7699"/>
      <c r="AA7699"/>
      <c r="AB7699"/>
      <c r="AC7699"/>
      <c r="AD7699"/>
      <c r="AE7699"/>
      <c r="AF7699" s="10" t="str">
        <f t="shared" si="343"/>
        <v/>
      </c>
      <c r="AG7699"/>
    </row>
    <row r="7700" spans="1:33">
      <c r="A7700" s="27" t="s">
        <v>14</v>
      </c>
      <c r="B7700" t="s">
        <v>195</v>
      </c>
      <c r="C7700">
        <v>6</v>
      </c>
      <c r="D7700" s="3">
        <v>4</v>
      </c>
      <c r="E7700" s="3">
        <v>2015</v>
      </c>
      <c r="F7700" t="s">
        <v>53</v>
      </c>
      <c r="G7700" t="s">
        <v>53</v>
      </c>
      <c r="H7700">
        <v>1</v>
      </c>
      <c r="I7700" s="28">
        <f t="shared" si="342"/>
        <v>1</v>
      </c>
      <c r="J7700">
        <v>1</v>
      </c>
      <c r="K7700">
        <v>27.4</v>
      </c>
      <c r="L7700"/>
      <c r="M7700"/>
      <c r="N7700"/>
      <c r="O7700"/>
      <c r="P7700"/>
      <c r="Q7700"/>
      <c r="R7700"/>
      <c r="S7700"/>
      <c r="T7700"/>
      <c r="U7700" s="10">
        <f t="shared" si="344"/>
        <v>27.4</v>
      </c>
      <c r="V7700"/>
      <c r="W7700"/>
      <c r="X7700"/>
      <c r="Y7700"/>
      <c r="Z7700"/>
      <c r="AA7700"/>
      <c r="AB7700"/>
      <c r="AC7700"/>
      <c r="AD7700"/>
      <c r="AE7700"/>
      <c r="AF7700" s="10" t="str">
        <f t="shared" si="343"/>
        <v/>
      </c>
      <c r="AG7700" t="s">
        <v>79</v>
      </c>
    </row>
    <row r="7701" spans="1:33">
      <c r="A7701" s="27" t="s">
        <v>14</v>
      </c>
      <c r="B7701" t="s">
        <v>195</v>
      </c>
      <c r="C7701">
        <v>6</v>
      </c>
      <c r="D7701" s="3">
        <v>4</v>
      </c>
      <c r="E7701" s="3">
        <v>2015</v>
      </c>
      <c r="F7701" t="s">
        <v>53</v>
      </c>
      <c r="G7701" t="s">
        <v>53</v>
      </c>
      <c r="H7701">
        <v>5</v>
      </c>
      <c r="I7701" s="28">
        <f t="shared" si="342"/>
        <v>5</v>
      </c>
      <c r="J7701">
        <v>1</v>
      </c>
      <c r="K7701">
        <v>13.9</v>
      </c>
      <c r="L7701">
        <v>12.7</v>
      </c>
      <c r="M7701">
        <v>12.2</v>
      </c>
      <c r="N7701">
        <v>14.9</v>
      </c>
      <c r="O7701">
        <v>14.6</v>
      </c>
      <c r="P7701"/>
      <c r="Q7701"/>
      <c r="R7701"/>
      <c r="S7701"/>
      <c r="T7701"/>
      <c r="U7701" s="10">
        <f t="shared" si="344"/>
        <v>13.66</v>
      </c>
      <c r="V7701"/>
      <c r="W7701"/>
      <c r="X7701"/>
      <c r="Y7701"/>
      <c r="Z7701"/>
      <c r="AA7701"/>
      <c r="AB7701"/>
      <c r="AC7701"/>
      <c r="AD7701"/>
      <c r="AE7701"/>
      <c r="AF7701" s="10" t="str">
        <f t="shared" si="343"/>
        <v/>
      </c>
      <c r="AG7701" t="s">
        <v>78</v>
      </c>
    </row>
    <row r="7702" spans="1:33">
      <c r="A7702" s="27" t="s">
        <v>14</v>
      </c>
      <c r="B7702" t="s">
        <v>195</v>
      </c>
      <c r="C7702">
        <v>6</v>
      </c>
      <c r="D7702" s="3">
        <v>4</v>
      </c>
      <c r="E7702" s="3">
        <v>2015</v>
      </c>
      <c r="F7702" t="s">
        <v>53</v>
      </c>
      <c r="G7702" t="s">
        <v>53</v>
      </c>
      <c r="H7702">
        <v>11</v>
      </c>
      <c r="I7702" s="28">
        <f t="shared" si="342"/>
        <v>11</v>
      </c>
      <c r="J7702">
        <v>1</v>
      </c>
      <c r="K7702">
        <v>9.3000000000000007</v>
      </c>
      <c r="L7702">
        <v>9.3000000000000007</v>
      </c>
      <c r="M7702">
        <v>9.4</v>
      </c>
      <c r="N7702">
        <v>6.7</v>
      </c>
      <c r="O7702">
        <v>8.4</v>
      </c>
      <c r="P7702">
        <v>9.6</v>
      </c>
      <c r="Q7702">
        <v>9.3000000000000007</v>
      </c>
      <c r="R7702">
        <v>11.2</v>
      </c>
      <c r="S7702">
        <v>10.1</v>
      </c>
      <c r="T7702">
        <v>9.8000000000000007</v>
      </c>
      <c r="U7702" s="10">
        <f t="shared" si="344"/>
        <v>9.3099999999999987</v>
      </c>
      <c r="V7702"/>
      <c r="W7702"/>
      <c r="X7702"/>
      <c r="Y7702"/>
      <c r="Z7702"/>
      <c r="AA7702"/>
      <c r="AB7702"/>
      <c r="AC7702"/>
      <c r="AD7702"/>
      <c r="AE7702"/>
      <c r="AF7702" s="10" t="str">
        <f t="shared" si="343"/>
        <v/>
      </c>
      <c r="AG7702" t="s">
        <v>77</v>
      </c>
    </row>
    <row r="7703" spans="1:33">
      <c r="A7703" s="27" t="s">
        <v>14</v>
      </c>
      <c r="B7703" t="s">
        <v>195</v>
      </c>
      <c r="C7703">
        <v>6</v>
      </c>
      <c r="D7703" s="3">
        <v>4</v>
      </c>
      <c r="E7703" s="3">
        <v>2015</v>
      </c>
      <c r="F7703" t="s">
        <v>296</v>
      </c>
      <c r="G7703" t="s">
        <v>59</v>
      </c>
      <c r="H7703">
        <v>37</v>
      </c>
      <c r="I7703" s="28">
        <f t="shared" si="342"/>
        <v>148</v>
      </c>
      <c r="J7703">
        <v>0.25</v>
      </c>
      <c r="K7703">
        <v>9.9</v>
      </c>
      <c r="L7703">
        <v>13.5</v>
      </c>
      <c r="M7703">
        <v>10.3</v>
      </c>
      <c r="N7703">
        <v>12.4</v>
      </c>
      <c r="O7703">
        <v>10.8</v>
      </c>
      <c r="P7703">
        <v>9.1</v>
      </c>
      <c r="Q7703">
        <v>14.5</v>
      </c>
      <c r="R7703">
        <v>11</v>
      </c>
      <c r="S7703">
        <v>12</v>
      </c>
      <c r="T7703">
        <v>11.5</v>
      </c>
      <c r="U7703" s="10">
        <f t="shared" si="344"/>
        <v>11.5</v>
      </c>
      <c r="V7703"/>
      <c r="W7703"/>
      <c r="X7703"/>
      <c r="Y7703"/>
      <c r="Z7703"/>
      <c r="AA7703"/>
      <c r="AB7703"/>
      <c r="AC7703"/>
      <c r="AD7703"/>
      <c r="AE7703"/>
      <c r="AF7703" s="10" t="str">
        <f t="shared" si="343"/>
        <v/>
      </c>
      <c r="AG7703"/>
    </row>
    <row r="7704" spans="1:33">
      <c r="A7704" s="27" t="s">
        <v>14</v>
      </c>
      <c r="B7704" t="s">
        <v>195</v>
      </c>
      <c r="C7704">
        <v>6</v>
      </c>
      <c r="D7704" s="3">
        <v>4</v>
      </c>
      <c r="E7704" s="3">
        <v>2015</v>
      </c>
      <c r="F7704" t="s">
        <v>296</v>
      </c>
      <c r="G7704" t="s">
        <v>59</v>
      </c>
      <c r="H7704">
        <v>3</v>
      </c>
      <c r="I7704" s="28">
        <f t="shared" si="342"/>
        <v>3</v>
      </c>
      <c r="J7704">
        <v>1</v>
      </c>
      <c r="K7704">
        <v>8.6999999999999993</v>
      </c>
      <c r="L7704">
        <v>11.2</v>
      </c>
      <c r="M7704">
        <v>12.3</v>
      </c>
      <c r="N7704"/>
      <c r="O7704"/>
      <c r="P7704"/>
      <c r="Q7704"/>
      <c r="R7704"/>
      <c r="S7704"/>
      <c r="T7704"/>
      <c r="U7704" s="10">
        <f t="shared" si="344"/>
        <v>10.733333333333334</v>
      </c>
      <c r="V7704"/>
      <c r="W7704"/>
      <c r="X7704"/>
      <c r="Y7704"/>
      <c r="Z7704"/>
      <c r="AA7704"/>
      <c r="AB7704"/>
      <c r="AC7704"/>
      <c r="AD7704"/>
      <c r="AE7704"/>
      <c r="AF7704" s="10" t="str">
        <f t="shared" si="343"/>
        <v/>
      </c>
      <c r="AG7704"/>
    </row>
    <row r="7705" spans="1:33">
      <c r="A7705" s="27" t="s">
        <v>14</v>
      </c>
      <c r="B7705" t="s">
        <v>195</v>
      </c>
      <c r="C7705">
        <v>6</v>
      </c>
      <c r="D7705" s="3">
        <v>4</v>
      </c>
      <c r="E7705" s="3">
        <v>2015</v>
      </c>
      <c r="F7705" t="s">
        <v>51</v>
      </c>
      <c r="G7705" t="s">
        <v>51</v>
      </c>
      <c r="H7705">
        <v>7</v>
      </c>
      <c r="I7705" s="28">
        <f t="shared" si="342"/>
        <v>28</v>
      </c>
      <c r="J7705">
        <v>0.25</v>
      </c>
      <c r="K7705">
        <v>2.2000000000000002</v>
      </c>
      <c r="L7705">
        <v>2.2999999999999998</v>
      </c>
      <c r="M7705">
        <v>2.4</v>
      </c>
      <c r="N7705">
        <v>2.7</v>
      </c>
      <c r="O7705">
        <v>2.5</v>
      </c>
      <c r="P7705">
        <v>2.5</v>
      </c>
      <c r="Q7705">
        <v>3</v>
      </c>
      <c r="R7705"/>
      <c r="S7705"/>
      <c r="T7705"/>
      <c r="U7705" s="10">
        <f t="shared" si="344"/>
        <v>2.5142857142857147</v>
      </c>
      <c r="V7705"/>
      <c r="W7705"/>
      <c r="X7705"/>
      <c r="Y7705"/>
      <c r="Z7705"/>
      <c r="AA7705"/>
      <c r="AB7705"/>
      <c r="AC7705"/>
      <c r="AD7705"/>
      <c r="AE7705"/>
      <c r="AF7705" s="10" t="str">
        <f t="shared" si="343"/>
        <v/>
      </c>
      <c r="AG7705"/>
    </row>
    <row r="7706" spans="1:33">
      <c r="A7706" s="27" t="s">
        <v>14</v>
      </c>
      <c r="B7706" t="s">
        <v>195</v>
      </c>
      <c r="C7706">
        <v>6</v>
      </c>
      <c r="D7706" s="3">
        <v>4</v>
      </c>
      <c r="E7706" s="3">
        <v>2015</v>
      </c>
      <c r="F7706" t="s">
        <v>51</v>
      </c>
      <c r="G7706" t="s">
        <v>51</v>
      </c>
      <c r="H7706">
        <v>100</v>
      </c>
      <c r="I7706" s="28">
        <f t="shared" si="342"/>
        <v>100</v>
      </c>
      <c r="J7706">
        <v>1</v>
      </c>
      <c r="K7706">
        <v>3.7</v>
      </c>
      <c r="L7706">
        <v>4.0999999999999996</v>
      </c>
      <c r="M7706">
        <v>3.7</v>
      </c>
      <c r="N7706">
        <v>3.8</v>
      </c>
      <c r="O7706">
        <v>3.9</v>
      </c>
      <c r="P7706">
        <v>3.9</v>
      </c>
      <c r="Q7706">
        <v>4.0999999999999996</v>
      </c>
      <c r="R7706">
        <v>3.9</v>
      </c>
      <c r="S7706">
        <v>4.3</v>
      </c>
      <c r="T7706">
        <v>4.0999999999999996</v>
      </c>
      <c r="U7706" s="10">
        <f t="shared" si="344"/>
        <v>3.9499999999999993</v>
      </c>
      <c r="V7706"/>
      <c r="W7706"/>
      <c r="X7706"/>
      <c r="Y7706"/>
      <c r="Z7706"/>
      <c r="AA7706"/>
      <c r="AB7706"/>
      <c r="AC7706"/>
      <c r="AD7706"/>
      <c r="AE7706"/>
      <c r="AF7706" s="10" t="str">
        <f t="shared" si="343"/>
        <v/>
      </c>
      <c r="AG7706"/>
    </row>
    <row r="7707" spans="1:33">
      <c r="A7707" s="27" t="s">
        <v>14</v>
      </c>
      <c r="B7707" t="s">
        <v>195</v>
      </c>
      <c r="C7707">
        <v>6</v>
      </c>
      <c r="D7707" s="3">
        <v>4</v>
      </c>
      <c r="E7707" s="3">
        <v>2015</v>
      </c>
      <c r="F7707" t="s">
        <v>477</v>
      </c>
      <c r="G7707" t="s">
        <v>100</v>
      </c>
      <c r="H7707">
        <v>1</v>
      </c>
      <c r="I7707" s="28">
        <f t="shared" ref="I7707:I7770" si="345">H7707*(1/J7707)</f>
        <v>4</v>
      </c>
      <c r="J7707">
        <v>0.25</v>
      </c>
      <c r="K7707">
        <v>3.8</v>
      </c>
      <c r="L7707"/>
      <c r="M7707"/>
      <c r="N7707"/>
      <c r="O7707"/>
      <c r="P7707"/>
      <c r="Q7707"/>
      <c r="R7707"/>
      <c r="S7707"/>
      <c r="T7707"/>
      <c r="U7707" s="10">
        <f t="shared" si="344"/>
        <v>3.8</v>
      </c>
      <c r="V7707"/>
      <c r="W7707"/>
      <c r="X7707"/>
      <c r="Y7707"/>
      <c r="Z7707"/>
      <c r="AA7707"/>
      <c r="AB7707"/>
      <c r="AC7707"/>
      <c r="AD7707"/>
      <c r="AE7707"/>
      <c r="AF7707" s="10" t="str">
        <f t="shared" si="343"/>
        <v/>
      </c>
      <c r="AG7707"/>
    </row>
    <row r="7708" spans="1:33">
      <c r="A7708" s="27" t="s">
        <v>14</v>
      </c>
      <c r="B7708" t="s">
        <v>195</v>
      </c>
      <c r="C7708">
        <v>6</v>
      </c>
      <c r="D7708" s="3">
        <v>4</v>
      </c>
      <c r="E7708" s="3">
        <v>2015</v>
      </c>
      <c r="F7708" t="s">
        <v>43</v>
      </c>
      <c r="G7708" t="s">
        <v>44</v>
      </c>
      <c r="H7708">
        <v>61</v>
      </c>
      <c r="I7708" s="28">
        <f t="shared" si="345"/>
        <v>244</v>
      </c>
      <c r="J7708">
        <v>0.25</v>
      </c>
      <c r="K7708">
        <v>5.6</v>
      </c>
      <c r="L7708">
        <v>5.8</v>
      </c>
      <c r="M7708">
        <v>4.8</v>
      </c>
      <c r="N7708">
        <v>6.1</v>
      </c>
      <c r="O7708">
        <v>5.6</v>
      </c>
      <c r="P7708">
        <v>5.9</v>
      </c>
      <c r="Q7708">
        <v>5.4</v>
      </c>
      <c r="R7708">
        <v>6.1</v>
      </c>
      <c r="S7708">
        <v>5.5</v>
      </c>
      <c r="T7708">
        <v>4.5999999999999996</v>
      </c>
      <c r="U7708" s="10">
        <f t="shared" si="344"/>
        <v>5.54</v>
      </c>
      <c r="V7708"/>
      <c r="W7708"/>
      <c r="X7708"/>
      <c r="Y7708"/>
      <c r="Z7708"/>
      <c r="AA7708"/>
      <c r="AB7708"/>
      <c r="AC7708"/>
      <c r="AD7708"/>
      <c r="AE7708"/>
      <c r="AF7708" s="10" t="str">
        <f t="shared" si="343"/>
        <v/>
      </c>
      <c r="AG7708"/>
    </row>
    <row r="7709" spans="1:33">
      <c r="A7709" s="27" t="s">
        <v>14</v>
      </c>
      <c r="B7709" t="s">
        <v>195</v>
      </c>
      <c r="C7709">
        <v>6</v>
      </c>
      <c r="D7709" s="3">
        <v>4</v>
      </c>
      <c r="E7709" s="3">
        <v>2015</v>
      </c>
      <c r="F7709" t="s">
        <v>43</v>
      </c>
      <c r="G7709" t="s">
        <v>44</v>
      </c>
      <c r="H7709">
        <v>4</v>
      </c>
      <c r="I7709" s="28">
        <f t="shared" si="345"/>
        <v>4</v>
      </c>
      <c r="J7709">
        <v>1</v>
      </c>
      <c r="K7709">
        <v>4.4000000000000004</v>
      </c>
      <c r="L7709">
        <v>4.2</v>
      </c>
      <c r="M7709">
        <v>2.6</v>
      </c>
      <c r="N7709">
        <v>2.2999999999999998</v>
      </c>
      <c r="O7709"/>
      <c r="P7709"/>
      <c r="Q7709"/>
      <c r="R7709"/>
      <c r="S7709"/>
      <c r="T7709"/>
      <c r="U7709" s="10">
        <f t="shared" si="344"/>
        <v>3.375</v>
      </c>
      <c r="V7709"/>
      <c r="W7709"/>
      <c r="X7709"/>
      <c r="Y7709"/>
      <c r="Z7709"/>
      <c r="AA7709"/>
      <c r="AB7709"/>
      <c r="AC7709"/>
      <c r="AD7709"/>
      <c r="AE7709"/>
      <c r="AF7709" s="10" t="str">
        <f t="shared" si="343"/>
        <v/>
      </c>
      <c r="AG7709"/>
    </row>
    <row r="7710" spans="1:33">
      <c r="A7710" s="27" t="s">
        <v>14</v>
      </c>
      <c r="B7710" t="s">
        <v>195</v>
      </c>
      <c r="C7710">
        <v>6</v>
      </c>
      <c r="D7710" s="3">
        <v>4</v>
      </c>
      <c r="E7710" s="3">
        <v>2015</v>
      </c>
      <c r="F7710" t="s">
        <v>473</v>
      </c>
      <c r="G7710" t="s">
        <v>36</v>
      </c>
      <c r="H7710">
        <v>8</v>
      </c>
      <c r="I7710" s="28">
        <f t="shared" si="345"/>
        <v>32</v>
      </c>
      <c r="J7710">
        <v>0.25</v>
      </c>
      <c r="K7710">
        <v>5.0999999999999996</v>
      </c>
      <c r="L7710">
        <v>6.1</v>
      </c>
      <c r="M7710">
        <v>5.4</v>
      </c>
      <c r="N7710">
        <v>4.8</v>
      </c>
      <c r="O7710">
        <v>4.3</v>
      </c>
      <c r="P7710">
        <v>5.5</v>
      </c>
      <c r="Q7710">
        <v>3.9</v>
      </c>
      <c r="R7710"/>
      <c r="S7710"/>
      <c r="T7710"/>
      <c r="U7710" s="10">
        <f t="shared" si="344"/>
        <v>5.0142857142857142</v>
      </c>
      <c r="V7710">
        <v>0.8</v>
      </c>
      <c r="W7710"/>
      <c r="X7710"/>
      <c r="Y7710"/>
      <c r="Z7710"/>
      <c r="AA7710"/>
      <c r="AB7710"/>
      <c r="AC7710"/>
      <c r="AD7710"/>
      <c r="AE7710"/>
      <c r="AF7710" s="10">
        <f t="shared" si="343"/>
        <v>0.8</v>
      </c>
      <c r="AG7710"/>
    </row>
    <row r="7711" spans="1:33">
      <c r="A7711" s="27" t="s">
        <v>14</v>
      </c>
      <c r="B7711" t="s">
        <v>195</v>
      </c>
      <c r="C7711">
        <v>6</v>
      </c>
      <c r="D7711" s="3">
        <v>4</v>
      </c>
      <c r="E7711" s="3">
        <v>2015</v>
      </c>
      <c r="F7711" t="s">
        <v>23</v>
      </c>
      <c r="G7711" t="s">
        <v>23</v>
      </c>
      <c r="H7711">
        <v>1</v>
      </c>
      <c r="I7711" s="28">
        <f t="shared" si="345"/>
        <v>4</v>
      </c>
      <c r="J7711">
        <v>0.25</v>
      </c>
      <c r="K7711">
        <v>7</v>
      </c>
      <c r="L7711"/>
      <c r="M7711"/>
      <c r="N7711"/>
      <c r="O7711"/>
      <c r="P7711"/>
      <c r="Q7711"/>
      <c r="R7711"/>
      <c r="S7711"/>
      <c r="T7711"/>
      <c r="U7711" s="10">
        <f t="shared" si="344"/>
        <v>7</v>
      </c>
      <c r="V7711"/>
      <c r="W7711"/>
      <c r="X7711"/>
      <c r="Y7711"/>
      <c r="Z7711"/>
      <c r="AA7711"/>
      <c r="AB7711"/>
      <c r="AC7711"/>
      <c r="AD7711"/>
      <c r="AE7711"/>
      <c r="AF7711" s="10" t="str">
        <f t="shared" si="343"/>
        <v/>
      </c>
      <c r="AG7711"/>
    </row>
    <row r="7712" spans="1:33">
      <c r="A7712" s="27" t="s">
        <v>14</v>
      </c>
      <c r="B7712" t="s">
        <v>195</v>
      </c>
      <c r="C7712">
        <v>6</v>
      </c>
      <c r="D7712" s="3">
        <v>4</v>
      </c>
      <c r="E7712" s="3">
        <v>2015</v>
      </c>
      <c r="F7712" t="s">
        <v>134</v>
      </c>
      <c r="G7712" t="s">
        <v>299</v>
      </c>
      <c r="H7712">
        <v>2</v>
      </c>
      <c r="I7712" s="28">
        <f t="shared" si="345"/>
        <v>8</v>
      </c>
      <c r="J7712">
        <v>0.25</v>
      </c>
      <c r="K7712"/>
      <c r="L7712"/>
      <c r="M7712"/>
      <c r="N7712"/>
      <c r="O7712"/>
      <c r="P7712"/>
      <c r="Q7712"/>
      <c r="R7712"/>
      <c r="S7712"/>
      <c r="T7712"/>
      <c r="U7712" s="10" t="str">
        <f t="shared" si="344"/>
        <v/>
      </c>
      <c r="V7712"/>
      <c r="W7712"/>
      <c r="X7712"/>
      <c r="Y7712"/>
      <c r="Z7712"/>
      <c r="AA7712"/>
      <c r="AB7712"/>
      <c r="AC7712"/>
      <c r="AD7712"/>
      <c r="AE7712"/>
      <c r="AF7712" s="10" t="str">
        <f t="shared" si="343"/>
        <v/>
      </c>
      <c r="AG7712"/>
    </row>
    <row r="7713" spans="1:33">
      <c r="A7713" s="27" t="s">
        <v>14</v>
      </c>
      <c r="B7713" t="s">
        <v>195</v>
      </c>
      <c r="C7713">
        <v>6</v>
      </c>
      <c r="D7713" s="3">
        <v>4</v>
      </c>
      <c r="E7713" s="3">
        <v>2015</v>
      </c>
      <c r="F7713" t="s">
        <v>134</v>
      </c>
      <c r="G7713" t="s">
        <v>299</v>
      </c>
      <c r="H7713">
        <v>1</v>
      </c>
      <c r="I7713" s="28">
        <f t="shared" si="345"/>
        <v>1</v>
      </c>
      <c r="J7713">
        <v>1</v>
      </c>
      <c r="K7713"/>
      <c r="L7713"/>
      <c r="M7713"/>
      <c r="N7713"/>
      <c r="O7713"/>
      <c r="P7713"/>
      <c r="Q7713"/>
      <c r="R7713"/>
      <c r="S7713"/>
      <c r="T7713"/>
      <c r="U7713" s="10" t="str">
        <f t="shared" si="344"/>
        <v/>
      </c>
      <c r="V7713"/>
      <c r="W7713"/>
      <c r="X7713"/>
      <c r="Y7713"/>
      <c r="Z7713"/>
      <c r="AA7713"/>
      <c r="AB7713"/>
      <c r="AC7713"/>
      <c r="AD7713"/>
      <c r="AE7713"/>
      <c r="AF7713" s="10" t="str">
        <f t="shared" si="343"/>
        <v/>
      </c>
      <c r="AG7713"/>
    </row>
    <row r="7714" spans="1:33">
      <c r="A7714" s="27" t="s">
        <v>14</v>
      </c>
      <c r="B7714" t="s">
        <v>195</v>
      </c>
      <c r="C7714">
        <v>6</v>
      </c>
      <c r="D7714" s="3">
        <v>4</v>
      </c>
      <c r="E7714" s="3">
        <v>2015</v>
      </c>
      <c r="F7714" t="s">
        <v>37</v>
      </c>
      <c r="G7714" t="s">
        <v>37</v>
      </c>
      <c r="H7714">
        <v>7</v>
      </c>
      <c r="I7714" s="28">
        <f t="shared" si="345"/>
        <v>28</v>
      </c>
      <c r="J7714">
        <v>0.25</v>
      </c>
      <c r="K7714">
        <v>6.8</v>
      </c>
      <c r="L7714">
        <v>9.1</v>
      </c>
      <c r="M7714">
        <v>7.7</v>
      </c>
      <c r="N7714">
        <v>10.8</v>
      </c>
      <c r="O7714">
        <v>11.7</v>
      </c>
      <c r="P7714">
        <v>11.4</v>
      </c>
      <c r="Q7714"/>
      <c r="R7714"/>
      <c r="S7714"/>
      <c r="T7714"/>
      <c r="U7714" s="10">
        <f t="shared" si="344"/>
        <v>9.5833333333333321</v>
      </c>
      <c r="V7714">
        <v>1.3</v>
      </c>
      <c r="W7714"/>
      <c r="X7714"/>
      <c r="Y7714"/>
      <c r="Z7714"/>
      <c r="AA7714"/>
      <c r="AB7714"/>
      <c r="AC7714"/>
      <c r="AD7714"/>
      <c r="AE7714"/>
      <c r="AF7714" s="10">
        <f t="shared" si="343"/>
        <v>1.3</v>
      </c>
      <c r="AG7714"/>
    </row>
    <row r="7715" spans="1:33">
      <c r="A7715" s="27" t="s">
        <v>14</v>
      </c>
      <c r="B7715" t="s">
        <v>197</v>
      </c>
      <c r="C7715">
        <v>6</v>
      </c>
      <c r="D7715" s="3">
        <v>4</v>
      </c>
      <c r="E7715" s="3">
        <v>2015</v>
      </c>
      <c r="F7715" t="s">
        <v>218</v>
      </c>
      <c r="G7715" t="s">
        <v>218</v>
      </c>
      <c r="H7715">
        <v>3</v>
      </c>
      <c r="I7715" s="28">
        <f t="shared" si="345"/>
        <v>3</v>
      </c>
      <c r="J7715">
        <v>1</v>
      </c>
      <c r="K7715">
        <v>4.7</v>
      </c>
      <c r="L7715">
        <v>5.0999999999999996</v>
      </c>
      <c r="M7715">
        <v>4.9000000000000004</v>
      </c>
      <c r="N7715"/>
      <c r="O7715"/>
      <c r="P7715"/>
      <c r="Q7715"/>
      <c r="R7715"/>
      <c r="S7715"/>
      <c r="T7715"/>
      <c r="U7715" s="10">
        <f t="shared" si="344"/>
        <v>4.9000000000000004</v>
      </c>
      <c r="V7715"/>
      <c r="W7715"/>
      <c r="X7715"/>
      <c r="Y7715"/>
      <c r="Z7715"/>
      <c r="AA7715"/>
      <c r="AB7715"/>
      <c r="AC7715"/>
      <c r="AD7715"/>
      <c r="AE7715"/>
      <c r="AF7715" s="10" t="str">
        <f t="shared" si="343"/>
        <v/>
      </c>
      <c r="AG7715"/>
    </row>
    <row r="7716" spans="1:33">
      <c r="A7716" s="27" t="s">
        <v>14</v>
      </c>
      <c r="B7716" t="s">
        <v>197</v>
      </c>
      <c r="C7716">
        <v>6</v>
      </c>
      <c r="D7716" s="3">
        <v>4</v>
      </c>
      <c r="E7716" s="3">
        <v>2015</v>
      </c>
      <c r="F7716" t="s">
        <v>31</v>
      </c>
      <c r="G7716" t="s">
        <v>31</v>
      </c>
      <c r="H7716">
        <v>1</v>
      </c>
      <c r="I7716" s="28">
        <f t="shared" si="345"/>
        <v>1</v>
      </c>
      <c r="J7716">
        <v>1</v>
      </c>
      <c r="K7716">
        <v>3.8</v>
      </c>
      <c r="L7716"/>
      <c r="M7716"/>
      <c r="N7716"/>
      <c r="O7716"/>
      <c r="P7716"/>
      <c r="Q7716"/>
      <c r="R7716"/>
      <c r="S7716"/>
      <c r="T7716"/>
      <c r="U7716" s="10">
        <f t="shared" si="344"/>
        <v>3.8</v>
      </c>
      <c r="V7716"/>
      <c r="W7716"/>
      <c r="X7716"/>
      <c r="Y7716"/>
      <c r="Z7716"/>
      <c r="AA7716"/>
      <c r="AB7716"/>
      <c r="AC7716"/>
      <c r="AD7716"/>
      <c r="AE7716"/>
      <c r="AF7716" s="10" t="str">
        <f t="shared" si="343"/>
        <v/>
      </c>
      <c r="AG7716"/>
    </row>
    <row r="7717" spans="1:33">
      <c r="A7717" s="27" t="s">
        <v>14</v>
      </c>
      <c r="B7717" t="s">
        <v>197</v>
      </c>
      <c r="C7717">
        <v>6</v>
      </c>
      <c r="D7717" s="3">
        <v>4</v>
      </c>
      <c r="E7717" s="3">
        <v>2015</v>
      </c>
      <c r="F7717" t="s">
        <v>766</v>
      </c>
      <c r="G7717" t="s">
        <v>161</v>
      </c>
      <c r="H7717">
        <v>6</v>
      </c>
      <c r="I7717" s="28">
        <f t="shared" si="345"/>
        <v>6</v>
      </c>
      <c r="J7717">
        <v>1</v>
      </c>
      <c r="K7717">
        <v>4.9000000000000004</v>
      </c>
      <c r="L7717">
        <v>4.9000000000000004</v>
      </c>
      <c r="M7717">
        <v>5.2</v>
      </c>
      <c r="N7717">
        <v>4.8</v>
      </c>
      <c r="O7717">
        <v>5.3</v>
      </c>
      <c r="P7717">
        <v>4.0999999999999996</v>
      </c>
      <c r="Q7717"/>
      <c r="R7717"/>
      <c r="S7717"/>
      <c r="T7717"/>
      <c r="U7717" s="10">
        <f t="shared" si="344"/>
        <v>4.8666666666666671</v>
      </c>
      <c r="V7717"/>
      <c r="W7717"/>
      <c r="X7717"/>
      <c r="Y7717"/>
      <c r="Z7717"/>
      <c r="AA7717"/>
      <c r="AB7717"/>
      <c r="AC7717"/>
      <c r="AD7717"/>
      <c r="AE7717"/>
      <c r="AF7717" s="10" t="str">
        <f t="shared" si="343"/>
        <v/>
      </c>
      <c r="AG7717"/>
    </row>
    <row r="7718" spans="1:33">
      <c r="A7718" s="27" t="s">
        <v>14</v>
      </c>
      <c r="B7718" t="s">
        <v>197</v>
      </c>
      <c r="C7718">
        <v>6</v>
      </c>
      <c r="D7718" s="3">
        <v>4</v>
      </c>
      <c r="E7718" s="3">
        <v>2015</v>
      </c>
      <c r="F7718" t="s">
        <v>413</v>
      </c>
      <c r="G7718" t="s">
        <v>413</v>
      </c>
      <c r="H7718">
        <v>1</v>
      </c>
      <c r="I7718" s="28">
        <f t="shared" si="345"/>
        <v>1</v>
      </c>
      <c r="J7718">
        <v>1</v>
      </c>
      <c r="K7718">
        <v>4.5</v>
      </c>
      <c r="L7718"/>
      <c r="M7718"/>
      <c r="N7718"/>
      <c r="O7718"/>
      <c r="P7718"/>
      <c r="Q7718"/>
      <c r="R7718"/>
      <c r="S7718"/>
      <c r="T7718"/>
      <c r="U7718" s="10">
        <f t="shared" si="344"/>
        <v>4.5</v>
      </c>
      <c r="V7718"/>
      <c r="W7718"/>
      <c r="X7718"/>
      <c r="Y7718"/>
      <c r="Z7718"/>
      <c r="AA7718"/>
      <c r="AB7718"/>
      <c r="AC7718"/>
      <c r="AD7718"/>
      <c r="AE7718"/>
      <c r="AF7718" s="10" t="str">
        <f t="shared" si="343"/>
        <v/>
      </c>
      <c r="AG7718"/>
    </row>
    <row r="7719" spans="1:33">
      <c r="A7719" s="27" t="s">
        <v>14</v>
      </c>
      <c r="B7719" t="s">
        <v>197</v>
      </c>
      <c r="C7719">
        <v>6</v>
      </c>
      <c r="D7719" s="3">
        <v>4</v>
      </c>
      <c r="E7719" s="3">
        <v>2015</v>
      </c>
      <c r="F7719" t="s">
        <v>87</v>
      </c>
      <c r="G7719" t="s">
        <v>428</v>
      </c>
      <c r="H7719">
        <v>2</v>
      </c>
      <c r="I7719" s="28">
        <f t="shared" si="345"/>
        <v>2</v>
      </c>
      <c r="J7719">
        <v>1</v>
      </c>
      <c r="K7719">
        <v>5.5</v>
      </c>
      <c r="L7719">
        <v>8.6999999999999993</v>
      </c>
      <c r="M7719"/>
      <c r="N7719"/>
      <c r="O7719"/>
      <c r="P7719"/>
      <c r="Q7719"/>
      <c r="R7719"/>
      <c r="S7719"/>
      <c r="T7719"/>
      <c r="U7719" s="10">
        <f t="shared" si="344"/>
        <v>7.1</v>
      </c>
      <c r="V7719"/>
      <c r="W7719"/>
      <c r="X7719"/>
      <c r="Y7719"/>
      <c r="Z7719"/>
      <c r="AA7719"/>
      <c r="AB7719"/>
      <c r="AC7719"/>
      <c r="AD7719"/>
      <c r="AE7719"/>
      <c r="AF7719" s="10" t="str">
        <f t="shared" si="343"/>
        <v/>
      </c>
      <c r="AG7719"/>
    </row>
    <row r="7720" spans="1:33">
      <c r="A7720" s="27" t="s">
        <v>14</v>
      </c>
      <c r="B7720" t="s">
        <v>197</v>
      </c>
      <c r="C7720">
        <v>6</v>
      </c>
      <c r="D7720" s="3">
        <v>4</v>
      </c>
      <c r="E7720" s="3">
        <v>2015</v>
      </c>
      <c r="F7720" t="s">
        <v>478</v>
      </c>
      <c r="G7720" t="s">
        <v>132</v>
      </c>
      <c r="H7720">
        <v>1</v>
      </c>
      <c r="I7720" s="28">
        <f t="shared" si="345"/>
        <v>1</v>
      </c>
      <c r="J7720">
        <v>1</v>
      </c>
      <c r="K7720">
        <v>7.9</v>
      </c>
      <c r="L7720"/>
      <c r="M7720"/>
      <c r="N7720"/>
      <c r="O7720"/>
      <c r="P7720"/>
      <c r="Q7720"/>
      <c r="R7720"/>
      <c r="S7720"/>
      <c r="T7720"/>
      <c r="U7720" s="10">
        <f t="shared" si="344"/>
        <v>7.9</v>
      </c>
      <c r="V7720"/>
      <c r="W7720"/>
      <c r="X7720"/>
      <c r="Y7720"/>
      <c r="Z7720"/>
      <c r="AA7720"/>
      <c r="AB7720"/>
      <c r="AC7720"/>
      <c r="AD7720"/>
      <c r="AE7720"/>
      <c r="AF7720" s="10" t="str">
        <f t="shared" si="343"/>
        <v/>
      </c>
      <c r="AG7720"/>
    </row>
    <row r="7721" spans="1:33">
      <c r="A7721" s="27" t="s">
        <v>14</v>
      </c>
      <c r="B7721" t="s">
        <v>197</v>
      </c>
      <c r="C7721">
        <v>6</v>
      </c>
      <c r="D7721" s="3">
        <v>4</v>
      </c>
      <c r="E7721" s="3">
        <v>2015</v>
      </c>
      <c r="F7721" t="s">
        <v>308</v>
      </c>
      <c r="G7721" t="s">
        <v>429</v>
      </c>
      <c r="H7721">
        <v>4</v>
      </c>
      <c r="I7721" s="28">
        <f t="shared" si="345"/>
        <v>4</v>
      </c>
      <c r="J7721">
        <v>1</v>
      </c>
      <c r="K7721"/>
      <c r="L7721"/>
      <c r="M7721"/>
      <c r="N7721"/>
      <c r="O7721"/>
      <c r="P7721"/>
      <c r="Q7721"/>
      <c r="R7721"/>
      <c r="S7721"/>
      <c r="T7721"/>
      <c r="U7721" s="10" t="str">
        <f t="shared" si="344"/>
        <v/>
      </c>
      <c r="V7721"/>
      <c r="W7721"/>
      <c r="X7721"/>
      <c r="Y7721"/>
      <c r="Z7721"/>
      <c r="AA7721"/>
      <c r="AB7721"/>
      <c r="AC7721"/>
      <c r="AD7721"/>
      <c r="AE7721"/>
      <c r="AF7721" s="10" t="str">
        <f t="shared" si="343"/>
        <v/>
      </c>
      <c r="AG7721"/>
    </row>
    <row r="7722" spans="1:33">
      <c r="A7722" s="27" t="s">
        <v>14</v>
      </c>
      <c r="B7722" t="s">
        <v>197</v>
      </c>
      <c r="C7722">
        <v>6</v>
      </c>
      <c r="D7722" s="3">
        <v>4</v>
      </c>
      <c r="E7722" s="3">
        <v>2015</v>
      </c>
      <c r="F7722" t="s">
        <v>309</v>
      </c>
      <c r="G7722" t="s">
        <v>429</v>
      </c>
      <c r="H7722">
        <v>1</v>
      </c>
      <c r="I7722" s="28">
        <f t="shared" si="345"/>
        <v>1</v>
      </c>
      <c r="J7722">
        <v>1</v>
      </c>
      <c r="K7722"/>
      <c r="L7722"/>
      <c r="M7722"/>
      <c r="N7722"/>
      <c r="O7722"/>
      <c r="P7722"/>
      <c r="Q7722"/>
      <c r="R7722"/>
      <c r="S7722"/>
      <c r="T7722"/>
      <c r="U7722" s="10" t="str">
        <f t="shared" si="344"/>
        <v/>
      </c>
      <c r="V7722"/>
      <c r="W7722"/>
      <c r="X7722"/>
      <c r="Y7722"/>
      <c r="Z7722"/>
      <c r="AA7722"/>
      <c r="AB7722"/>
      <c r="AC7722"/>
      <c r="AD7722"/>
      <c r="AE7722"/>
      <c r="AF7722" s="10" t="str">
        <f t="shared" si="343"/>
        <v/>
      </c>
      <c r="AG7722"/>
    </row>
    <row r="7723" spans="1:33">
      <c r="A7723" s="27" t="s">
        <v>14</v>
      </c>
      <c r="B7723" t="s">
        <v>197</v>
      </c>
      <c r="C7723">
        <v>6</v>
      </c>
      <c r="D7723" s="3">
        <v>4</v>
      </c>
      <c r="E7723" s="3">
        <v>2015</v>
      </c>
      <c r="F7723" t="s">
        <v>96</v>
      </c>
      <c r="G7723" t="s">
        <v>96</v>
      </c>
      <c r="H7723">
        <v>1</v>
      </c>
      <c r="I7723" s="28">
        <f t="shared" si="345"/>
        <v>1</v>
      </c>
      <c r="J7723">
        <v>1</v>
      </c>
      <c r="K7723"/>
      <c r="L7723"/>
      <c r="M7723"/>
      <c r="N7723"/>
      <c r="O7723"/>
      <c r="P7723"/>
      <c r="Q7723"/>
      <c r="R7723"/>
      <c r="S7723"/>
      <c r="T7723"/>
      <c r="U7723" s="10" t="str">
        <f t="shared" si="344"/>
        <v/>
      </c>
      <c r="V7723">
        <v>1.5</v>
      </c>
      <c r="W7723"/>
      <c r="X7723"/>
      <c r="Y7723"/>
      <c r="Z7723"/>
      <c r="AA7723"/>
      <c r="AB7723"/>
      <c r="AC7723"/>
      <c r="AD7723"/>
      <c r="AE7723"/>
      <c r="AF7723" s="10">
        <f t="shared" si="343"/>
        <v>1.5</v>
      </c>
      <c r="AG7723"/>
    </row>
    <row r="7724" spans="1:33">
      <c r="A7724" s="27" t="s">
        <v>14</v>
      </c>
      <c r="B7724" t="s">
        <v>197</v>
      </c>
      <c r="C7724">
        <v>6</v>
      </c>
      <c r="D7724" s="3">
        <v>4</v>
      </c>
      <c r="E7724" s="3">
        <v>2015</v>
      </c>
      <c r="F7724" t="s">
        <v>372</v>
      </c>
      <c r="G7724" t="s">
        <v>372</v>
      </c>
      <c r="H7724">
        <v>84</v>
      </c>
      <c r="I7724" s="28">
        <f t="shared" si="345"/>
        <v>84</v>
      </c>
      <c r="J7724">
        <v>1</v>
      </c>
      <c r="K7724">
        <v>4.9000000000000004</v>
      </c>
      <c r="L7724">
        <v>5.9</v>
      </c>
      <c r="M7724">
        <v>6.4</v>
      </c>
      <c r="N7724">
        <v>5.2</v>
      </c>
      <c r="O7724">
        <v>5.8</v>
      </c>
      <c r="P7724">
        <v>6.1</v>
      </c>
      <c r="Q7724">
        <v>5.5</v>
      </c>
      <c r="R7724">
        <v>6.1</v>
      </c>
      <c r="S7724">
        <v>4.9000000000000004</v>
      </c>
      <c r="T7724">
        <v>5.9</v>
      </c>
      <c r="U7724" s="10">
        <f t="shared" si="344"/>
        <v>5.67</v>
      </c>
      <c r="V7724"/>
      <c r="W7724"/>
      <c r="X7724"/>
      <c r="Y7724"/>
      <c r="Z7724"/>
      <c r="AA7724"/>
      <c r="AB7724"/>
      <c r="AC7724"/>
      <c r="AD7724"/>
      <c r="AE7724"/>
      <c r="AF7724" s="10" t="str">
        <f t="shared" si="343"/>
        <v/>
      </c>
      <c r="AG7724"/>
    </row>
    <row r="7725" spans="1:33">
      <c r="A7725" s="27" t="s">
        <v>14</v>
      </c>
      <c r="B7725" t="s">
        <v>197</v>
      </c>
      <c r="C7725">
        <v>6</v>
      </c>
      <c r="D7725" s="3">
        <v>4</v>
      </c>
      <c r="E7725" s="3">
        <v>2015</v>
      </c>
      <c r="F7725" t="s">
        <v>54</v>
      </c>
      <c r="G7725" t="s">
        <v>437</v>
      </c>
      <c r="H7725">
        <v>1</v>
      </c>
      <c r="I7725" s="28">
        <f t="shared" si="345"/>
        <v>1</v>
      </c>
      <c r="J7725">
        <v>1</v>
      </c>
      <c r="K7725"/>
      <c r="L7725"/>
      <c r="M7725"/>
      <c r="N7725"/>
      <c r="O7725"/>
      <c r="P7725"/>
      <c r="Q7725"/>
      <c r="R7725"/>
      <c r="S7725"/>
      <c r="T7725"/>
      <c r="U7725" s="10" t="str">
        <f t="shared" si="344"/>
        <v/>
      </c>
      <c r="V7725">
        <v>0.6</v>
      </c>
      <c r="W7725"/>
      <c r="X7725"/>
      <c r="Y7725"/>
      <c r="Z7725"/>
      <c r="AA7725"/>
      <c r="AB7725"/>
      <c r="AC7725"/>
      <c r="AD7725"/>
      <c r="AE7725"/>
      <c r="AF7725" s="10">
        <f t="shared" si="343"/>
        <v>0.6</v>
      </c>
      <c r="AG7725"/>
    </row>
    <row r="7726" spans="1:33">
      <c r="A7726" s="27" t="s">
        <v>14</v>
      </c>
      <c r="B7726" t="s">
        <v>197</v>
      </c>
      <c r="C7726">
        <v>6</v>
      </c>
      <c r="D7726" s="3">
        <v>4</v>
      </c>
      <c r="E7726" s="3">
        <v>2015</v>
      </c>
      <c r="F7726" t="s">
        <v>460</v>
      </c>
      <c r="G7726" t="s">
        <v>460</v>
      </c>
      <c r="H7726">
        <v>40</v>
      </c>
      <c r="I7726" s="28">
        <f t="shared" si="345"/>
        <v>40</v>
      </c>
      <c r="J7726">
        <v>1</v>
      </c>
      <c r="K7726">
        <v>7.2</v>
      </c>
      <c r="L7726">
        <v>6.5</v>
      </c>
      <c r="M7726">
        <v>7.8</v>
      </c>
      <c r="N7726">
        <v>7.9</v>
      </c>
      <c r="O7726">
        <v>7.3</v>
      </c>
      <c r="P7726">
        <v>6.6</v>
      </c>
      <c r="Q7726">
        <v>7</v>
      </c>
      <c r="R7726">
        <v>9.1999999999999993</v>
      </c>
      <c r="S7726">
        <v>7.7</v>
      </c>
      <c r="T7726">
        <v>8.6999999999999993</v>
      </c>
      <c r="U7726" s="10">
        <f t="shared" si="344"/>
        <v>7.5900000000000007</v>
      </c>
      <c r="V7726"/>
      <c r="W7726"/>
      <c r="X7726"/>
      <c r="Y7726"/>
      <c r="Z7726"/>
      <c r="AA7726"/>
      <c r="AB7726"/>
      <c r="AC7726"/>
      <c r="AD7726"/>
      <c r="AE7726"/>
      <c r="AF7726" s="10" t="str">
        <f t="shared" si="343"/>
        <v/>
      </c>
      <c r="AG7726"/>
    </row>
    <row r="7727" spans="1:33">
      <c r="A7727" s="27" t="s">
        <v>14</v>
      </c>
      <c r="B7727" t="s">
        <v>197</v>
      </c>
      <c r="C7727">
        <v>6</v>
      </c>
      <c r="D7727" s="3">
        <v>4</v>
      </c>
      <c r="E7727" s="3">
        <v>2015</v>
      </c>
      <c r="F7727" t="s">
        <v>110</v>
      </c>
      <c r="G7727" t="s">
        <v>110</v>
      </c>
      <c r="H7727">
        <v>1</v>
      </c>
      <c r="I7727" s="28">
        <f t="shared" si="345"/>
        <v>1</v>
      </c>
      <c r="J7727">
        <v>1</v>
      </c>
      <c r="K7727"/>
      <c r="L7727"/>
      <c r="M7727"/>
      <c r="N7727"/>
      <c r="O7727"/>
      <c r="P7727"/>
      <c r="Q7727"/>
      <c r="R7727"/>
      <c r="S7727"/>
      <c r="T7727"/>
      <c r="U7727" s="10" t="str">
        <f t="shared" si="344"/>
        <v/>
      </c>
      <c r="V7727">
        <v>1</v>
      </c>
      <c r="W7727"/>
      <c r="X7727"/>
      <c r="Y7727"/>
      <c r="Z7727"/>
      <c r="AA7727"/>
      <c r="AB7727"/>
      <c r="AC7727"/>
      <c r="AD7727"/>
      <c r="AE7727"/>
      <c r="AF7727" s="10">
        <f t="shared" si="343"/>
        <v>1</v>
      </c>
      <c r="AG7727" t="s">
        <v>521</v>
      </c>
    </row>
    <row r="7728" spans="1:33">
      <c r="A7728" s="27" t="s">
        <v>14</v>
      </c>
      <c r="B7728" t="s">
        <v>197</v>
      </c>
      <c r="C7728">
        <v>6</v>
      </c>
      <c r="D7728" s="3">
        <v>4</v>
      </c>
      <c r="E7728" s="3">
        <v>2015</v>
      </c>
      <c r="F7728" t="s">
        <v>17</v>
      </c>
      <c r="G7728" t="s">
        <v>17</v>
      </c>
      <c r="H7728">
        <v>2</v>
      </c>
      <c r="I7728" s="28">
        <f t="shared" si="345"/>
        <v>2</v>
      </c>
      <c r="J7728">
        <v>1</v>
      </c>
      <c r="K7728">
        <v>7.2</v>
      </c>
      <c r="L7728">
        <v>10.6</v>
      </c>
      <c r="M7728"/>
      <c r="N7728"/>
      <c r="O7728"/>
      <c r="P7728"/>
      <c r="Q7728"/>
      <c r="R7728"/>
      <c r="S7728"/>
      <c r="T7728"/>
      <c r="U7728" s="10">
        <f t="shared" si="344"/>
        <v>8.9</v>
      </c>
      <c r="V7728"/>
      <c r="W7728"/>
      <c r="X7728"/>
      <c r="Y7728"/>
      <c r="Z7728"/>
      <c r="AA7728"/>
      <c r="AB7728"/>
      <c r="AC7728"/>
      <c r="AD7728"/>
      <c r="AE7728"/>
      <c r="AF7728" s="10" t="str">
        <f t="shared" si="343"/>
        <v/>
      </c>
      <c r="AG7728" t="s">
        <v>522</v>
      </c>
    </row>
    <row r="7729" spans="1:33">
      <c r="A7729" s="27" t="s">
        <v>14</v>
      </c>
      <c r="B7729" t="s">
        <v>197</v>
      </c>
      <c r="C7729">
        <v>6</v>
      </c>
      <c r="D7729" s="3">
        <v>4</v>
      </c>
      <c r="E7729" s="3">
        <v>2015</v>
      </c>
      <c r="F7729" t="s">
        <v>211</v>
      </c>
      <c r="G7729" t="s">
        <v>211</v>
      </c>
      <c r="H7729">
        <v>2</v>
      </c>
      <c r="I7729" s="28">
        <f t="shared" si="345"/>
        <v>2</v>
      </c>
      <c r="J7729">
        <v>1</v>
      </c>
      <c r="K7729">
        <v>8</v>
      </c>
      <c r="L7729">
        <v>24</v>
      </c>
      <c r="M7729"/>
      <c r="N7729"/>
      <c r="O7729"/>
      <c r="P7729"/>
      <c r="Q7729"/>
      <c r="R7729"/>
      <c r="S7729"/>
      <c r="T7729"/>
      <c r="U7729" s="10">
        <f t="shared" si="344"/>
        <v>16</v>
      </c>
      <c r="V7729"/>
      <c r="W7729"/>
      <c r="X7729"/>
      <c r="Y7729"/>
      <c r="Z7729"/>
      <c r="AA7729"/>
      <c r="AB7729"/>
      <c r="AC7729"/>
      <c r="AD7729"/>
      <c r="AE7729"/>
      <c r="AF7729" s="10" t="str">
        <f t="shared" si="343"/>
        <v/>
      </c>
      <c r="AG7729"/>
    </row>
    <row r="7730" spans="1:33">
      <c r="A7730" s="27" t="s">
        <v>14</v>
      </c>
      <c r="B7730" t="s">
        <v>197</v>
      </c>
      <c r="C7730">
        <v>6</v>
      </c>
      <c r="D7730" s="3">
        <v>4</v>
      </c>
      <c r="E7730" s="3">
        <v>2015</v>
      </c>
      <c r="F7730" t="s">
        <v>32</v>
      </c>
      <c r="G7730" t="s">
        <v>32</v>
      </c>
      <c r="H7730">
        <v>1</v>
      </c>
      <c r="I7730" s="28">
        <f t="shared" si="345"/>
        <v>1</v>
      </c>
      <c r="J7730">
        <v>1</v>
      </c>
      <c r="K7730">
        <v>5.0999999999999996</v>
      </c>
      <c r="L7730"/>
      <c r="M7730"/>
      <c r="N7730"/>
      <c r="O7730"/>
      <c r="P7730"/>
      <c r="Q7730"/>
      <c r="R7730"/>
      <c r="S7730"/>
      <c r="T7730"/>
      <c r="U7730" s="10">
        <f t="shared" si="344"/>
        <v>5.0999999999999996</v>
      </c>
      <c r="V7730"/>
      <c r="W7730"/>
      <c r="X7730"/>
      <c r="Y7730"/>
      <c r="Z7730"/>
      <c r="AA7730"/>
      <c r="AB7730"/>
      <c r="AC7730"/>
      <c r="AD7730"/>
      <c r="AE7730"/>
      <c r="AF7730" s="10" t="str">
        <f t="shared" si="343"/>
        <v/>
      </c>
      <c r="AG7730"/>
    </row>
    <row r="7731" spans="1:33">
      <c r="A7731" s="27" t="s">
        <v>14</v>
      </c>
      <c r="B7731" t="s">
        <v>197</v>
      </c>
      <c r="C7731">
        <v>6</v>
      </c>
      <c r="D7731" s="3">
        <v>4</v>
      </c>
      <c r="E7731" s="3">
        <v>2015</v>
      </c>
      <c r="F7731" t="s">
        <v>38</v>
      </c>
      <c r="G7731" t="s">
        <v>38</v>
      </c>
      <c r="H7731">
        <v>4</v>
      </c>
      <c r="I7731" s="28">
        <f t="shared" si="345"/>
        <v>4</v>
      </c>
      <c r="J7731">
        <v>1</v>
      </c>
      <c r="K7731">
        <v>22</v>
      </c>
      <c r="L7731">
        <v>13</v>
      </c>
      <c r="M7731">
        <v>9.6999999999999993</v>
      </c>
      <c r="N7731">
        <v>13.9</v>
      </c>
      <c r="O7731"/>
      <c r="P7731"/>
      <c r="Q7731"/>
      <c r="R7731"/>
      <c r="S7731"/>
      <c r="T7731"/>
      <c r="U7731" s="10">
        <f t="shared" si="344"/>
        <v>14.65</v>
      </c>
      <c r="V7731"/>
      <c r="W7731"/>
      <c r="X7731"/>
      <c r="Y7731"/>
      <c r="Z7731"/>
      <c r="AA7731"/>
      <c r="AB7731"/>
      <c r="AC7731"/>
      <c r="AD7731"/>
      <c r="AE7731"/>
      <c r="AF7731" s="10" t="str">
        <f t="shared" si="343"/>
        <v/>
      </c>
      <c r="AG7731"/>
    </row>
    <row r="7732" spans="1:33">
      <c r="A7732" s="27" t="s">
        <v>14</v>
      </c>
      <c r="B7732" t="s">
        <v>197</v>
      </c>
      <c r="C7732">
        <v>6</v>
      </c>
      <c r="D7732" s="3">
        <v>4</v>
      </c>
      <c r="E7732" s="3">
        <v>2015</v>
      </c>
      <c r="F7732" t="s">
        <v>47</v>
      </c>
      <c r="G7732" t="s">
        <v>47</v>
      </c>
      <c r="H7732">
        <v>3</v>
      </c>
      <c r="I7732" s="28">
        <f t="shared" si="345"/>
        <v>3</v>
      </c>
      <c r="J7732">
        <v>1</v>
      </c>
      <c r="K7732">
        <v>25</v>
      </c>
      <c r="L7732">
        <v>23.4</v>
      </c>
      <c r="M7732">
        <v>21.5</v>
      </c>
      <c r="N7732"/>
      <c r="O7732"/>
      <c r="P7732"/>
      <c r="Q7732"/>
      <c r="R7732"/>
      <c r="S7732"/>
      <c r="T7732"/>
      <c r="U7732" s="10">
        <f t="shared" si="344"/>
        <v>23.3</v>
      </c>
      <c r="V7732"/>
      <c r="W7732"/>
      <c r="X7732"/>
      <c r="Y7732"/>
      <c r="Z7732"/>
      <c r="AA7732"/>
      <c r="AB7732"/>
      <c r="AC7732"/>
      <c r="AD7732"/>
      <c r="AE7732"/>
      <c r="AF7732" s="10" t="str">
        <f t="shared" si="343"/>
        <v/>
      </c>
      <c r="AG7732" t="s">
        <v>65</v>
      </c>
    </row>
    <row r="7733" spans="1:33">
      <c r="A7733" s="27" t="s">
        <v>14</v>
      </c>
      <c r="B7733" t="s">
        <v>197</v>
      </c>
      <c r="C7733">
        <v>6</v>
      </c>
      <c r="D7733" s="3">
        <v>4</v>
      </c>
      <c r="E7733" s="3">
        <v>2015</v>
      </c>
      <c r="F7733" t="s">
        <v>47</v>
      </c>
      <c r="G7733" t="s">
        <v>47</v>
      </c>
      <c r="H7733">
        <v>5</v>
      </c>
      <c r="I7733" s="28">
        <f t="shared" si="345"/>
        <v>5</v>
      </c>
      <c r="J7733">
        <v>1</v>
      </c>
      <c r="K7733">
        <v>17.100000000000001</v>
      </c>
      <c r="L7733">
        <v>14.9</v>
      </c>
      <c r="M7733">
        <v>17.899999999999999</v>
      </c>
      <c r="N7733">
        <v>18.399999999999999</v>
      </c>
      <c r="O7733">
        <v>18.600000000000001</v>
      </c>
      <c r="P7733"/>
      <c r="Q7733"/>
      <c r="R7733"/>
      <c r="S7733"/>
      <c r="T7733"/>
      <c r="U7733" s="10">
        <f t="shared" si="344"/>
        <v>17.380000000000003</v>
      </c>
      <c r="V7733"/>
      <c r="W7733"/>
      <c r="X7733"/>
      <c r="Y7733"/>
      <c r="Z7733"/>
      <c r="AA7733"/>
      <c r="AB7733"/>
      <c r="AC7733"/>
      <c r="AD7733"/>
      <c r="AE7733"/>
      <c r="AF7733" s="10" t="str">
        <f t="shared" si="343"/>
        <v/>
      </c>
      <c r="AG7733" t="s">
        <v>418</v>
      </c>
    </row>
    <row r="7734" spans="1:33">
      <c r="A7734" s="27" t="s">
        <v>14</v>
      </c>
      <c r="B7734" t="s">
        <v>197</v>
      </c>
      <c r="C7734">
        <v>6</v>
      </c>
      <c r="D7734" s="3">
        <v>4</v>
      </c>
      <c r="E7734" s="3">
        <v>2015</v>
      </c>
      <c r="F7734" t="s">
        <v>47</v>
      </c>
      <c r="G7734" t="s">
        <v>47</v>
      </c>
      <c r="H7734">
        <v>4</v>
      </c>
      <c r="I7734" s="28">
        <f t="shared" si="345"/>
        <v>4</v>
      </c>
      <c r="J7734">
        <v>1</v>
      </c>
      <c r="K7734">
        <v>14.3</v>
      </c>
      <c r="L7734">
        <v>13</v>
      </c>
      <c r="M7734">
        <v>14.3</v>
      </c>
      <c r="N7734">
        <v>10.5</v>
      </c>
      <c r="O7734"/>
      <c r="P7734"/>
      <c r="Q7734"/>
      <c r="R7734"/>
      <c r="S7734"/>
      <c r="T7734"/>
      <c r="U7734" s="10">
        <f t="shared" si="344"/>
        <v>13.025</v>
      </c>
      <c r="V7734"/>
      <c r="W7734"/>
      <c r="X7734"/>
      <c r="Y7734"/>
      <c r="Z7734"/>
      <c r="AA7734"/>
      <c r="AB7734"/>
      <c r="AC7734"/>
      <c r="AD7734"/>
      <c r="AE7734"/>
      <c r="AF7734" s="10" t="str">
        <f t="shared" si="343"/>
        <v/>
      </c>
      <c r="AG7734" t="s">
        <v>66</v>
      </c>
    </row>
    <row r="7735" spans="1:33">
      <c r="A7735" s="27" t="s">
        <v>14</v>
      </c>
      <c r="B7735" t="s">
        <v>197</v>
      </c>
      <c r="C7735">
        <v>6</v>
      </c>
      <c r="D7735" s="3">
        <v>4</v>
      </c>
      <c r="E7735" s="3">
        <v>2015</v>
      </c>
      <c r="F7735" t="s">
        <v>296</v>
      </c>
      <c r="G7735" t="s">
        <v>59</v>
      </c>
      <c r="H7735">
        <v>1</v>
      </c>
      <c r="I7735" s="28">
        <f t="shared" si="345"/>
        <v>1</v>
      </c>
      <c r="J7735">
        <v>1</v>
      </c>
      <c r="K7735">
        <v>5.5</v>
      </c>
      <c r="L7735"/>
      <c r="M7735"/>
      <c r="N7735"/>
      <c r="O7735"/>
      <c r="P7735"/>
      <c r="Q7735"/>
      <c r="R7735"/>
      <c r="S7735"/>
      <c r="T7735"/>
      <c r="U7735" s="10">
        <f t="shared" si="344"/>
        <v>5.5</v>
      </c>
      <c r="V7735"/>
      <c r="W7735"/>
      <c r="X7735"/>
      <c r="Y7735"/>
      <c r="Z7735"/>
      <c r="AA7735"/>
      <c r="AB7735"/>
      <c r="AC7735"/>
      <c r="AD7735"/>
      <c r="AE7735"/>
      <c r="AF7735" s="10" t="str">
        <f t="shared" si="343"/>
        <v/>
      </c>
      <c r="AG7735"/>
    </row>
    <row r="7736" spans="1:33">
      <c r="A7736" s="27" t="s">
        <v>14</v>
      </c>
      <c r="B7736" t="s">
        <v>197</v>
      </c>
      <c r="C7736">
        <v>6</v>
      </c>
      <c r="D7736" s="3">
        <v>4</v>
      </c>
      <c r="E7736" s="3">
        <v>2015</v>
      </c>
      <c r="F7736" t="s">
        <v>477</v>
      </c>
      <c r="G7736" t="s">
        <v>100</v>
      </c>
      <c r="H7736">
        <v>3</v>
      </c>
      <c r="I7736" s="28">
        <f t="shared" si="345"/>
        <v>3</v>
      </c>
      <c r="J7736">
        <v>1</v>
      </c>
      <c r="K7736">
        <v>11</v>
      </c>
      <c r="L7736">
        <v>8.8000000000000007</v>
      </c>
      <c r="M7736">
        <v>9.4</v>
      </c>
      <c r="N7736"/>
      <c r="O7736"/>
      <c r="P7736"/>
      <c r="Q7736"/>
      <c r="R7736"/>
      <c r="S7736"/>
      <c r="T7736"/>
      <c r="U7736" s="10">
        <f t="shared" si="344"/>
        <v>9.7333333333333343</v>
      </c>
      <c r="V7736"/>
      <c r="W7736"/>
      <c r="X7736"/>
      <c r="Y7736"/>
      <c r="Z7736"/>
      <c r="AA7736"/>
      <c r="AB7736"/>
      <c r="AC7736"/>
      <c r="AD7736"/>
      <c r="AE7736"/>
      <c r="AF7736" s="10" t="str">
        <f t="shared" si="343"/>
        <v/>
      </c>
      <c r="AG7736"/>
    </row>
    <row r="7737" spans="1:33">
      <c r="A7737" s="27" t="s">
        <v>14</v>
      </c>
      <c r="B7737" t="s">
        <v>197</v>
      </c>
      <c r="C7737">
        <v>6</v>
      </c>
      <c r="D7737" s="3">
        <v>4</v>
      </c>
      <c r="E7737" s="3">
        <v>2015</v>
      </c>
      <c r="F7737" t="s">
        <v>43</v>
      </c>
      <c r="G7737" t="s">
        <v>44</v>
      </c>
      <c r="H7737">
        <v>38</v>
      </c>
      <c r="I7737" s="28">
        <f t="shared" si="345"/>
        <v>38</v>
      </c>
      <c r="J7737">
        <v>1</v>
      </c>
      <c r="K7737">
        <v>4.9000000000000004</v>
      </c>
      <c r="L7737">
        <v>5.3</v>
      </c>
      <c r="M7737">
        <v>5.3</v>
      </c>
      <c r="N7737">
        <v>5</v>
      </c>
      <c r="O7737">
        <v>5.4</v>
      </c>
      <c r="P7737">
        <v>4.8</v>
      </c>
      <c r="Q7737">
        <v>5.6</v>
      </c>
      <c r="R7737">
        <v>5.3</v>
      </c>
      <c r="S7737">
        <v>4.5999999999999996</v>
      </c>
      <c r="T7737">
        <v>3.9</v>
      </c>
      <c r="U7737" s="10">
        <f t="shared" si="344"/>
        <v>5.01</v>
      </c>
      <c r="V7737"/>
      <c r="W7737"/>
      <c r="X7737"/>
      <c r="Y7737"/>
      <c r="Z7737"/>
      <c r="AA7737"/>
      <c r="AB7737"/>
      <c r="AC7737"/>
      <c r="AD7737"/>
      <c r="AE7737"/>
      <c r="AF7737" s="10" t="str">
        <f t="shared" ref="AF7737:AF7800" si="346">IF(ISERROR(SUM(V7737:AE7737)/COUNT(V7737:AE7737)),"",SUM(V7737:AE7737)/COUNT(V7737:AE7737))</f>
        <v/>
      </c>
      <c r="AG7737"/>
    </row>
    <row r="7738" spans="1:33">
      <c r="A7738" s="27" t="s">
        <v>14</v>
      </c>
      <c r="B7738" t="s">
        <v>197</v>
      </c>
      <c r="C7738">
        <v>6</v>
      </c>
      <c r="D7738" s="3">
        <v>4</v>
      </c>
      <c r="E7738" s="3">
        <v>2015</v>
      </c>
      <c r="F7738" t="s">
        <v>315</v>
      </c>
      <c r="G7738" t="s">
        <v>315</v>
      </c>
      <c r="H7738">
        <v>2</v>
      </c>
      <c r="I7738" s="28">
        <f t="shared" si="345"/>
        <v>2</v>
      </c>
      <c r="J7738">
        <v>1</v>
      </c>
      <c r="K7738">
        <v>8</v>
      </c>
      <c r="L7738">
        <v>6.2</v>
      </c>
      <c r="M7738"/>
      <c r="N7738"/>
      <c r="O7738"/>
      <c r="P7738"/>
      <c r="Q7738"/>
      <c r="R7738"/>
      <c r="S7738"/>
      <c r="T7738"/>
      <c r="U7738" s="10">
        <f t="shared" si="344"/>
        <v>7.1</v>
      </c>
      <c r="V7738"/>
      <c r="W7738"/>
      <c r="X7738"/>
      <c r="Y7738"/>
      <c r="Z7738"/>
      <c r="AA7738"/>
      <c r="AB7738"/>
      <c r="AC7738"/>
      <c r="AD7738"/>
      <c r="AE7738"/>
      <c r="AF7738" s="10" t="str">
        <f t="shared" si="346"/>
        <v/>
      </c>
      <c r="AG7738"/>
    </row>
    <row r="7739" spans="1:33">
      <c r="A7739" s="27" t="s">
        <v>14</v>
      </c>
      <c r="B7739" t="s">
        <v>197</v>
      </c>
      <c r="C7739">
        <v>6</v>
      </c>
      <c r="D7739" s="3">
        <v>4</v>
      </c>
      <c r="E7739" s="3">
        <v>2015</v>
      </c>
      <c r="F7739" t="s">
        <v>475</v>
      </c>
      <c r="G7739" t="s">
        <v>475</v>
      </c>
      <c r="H7739">
        <v>1</v>
      </c>
      <c r="I7739" s="28">
        <f t="shared" si="345"/>
        <v>1</v>
      </c>
      <c r="J7739">
        <v>1</v>
      </c>
      <c r="K7739">
        <v>11.1</v>
      </c>
      <c r="L7739"/>
      <c r="M7739"/>
      <c r="N7739"/>
      <c r="O7739"/>
      <c r="P7739"/>
      <c r="Q7739"/>
      <c r="R7739"/>
      <c r="S7739"/>
      <c r="T7739"/>
      <c r="U7739" s="10">
        <f t="shared" si="344"/>
        <v>11.1</v>
      </c>
      <c r="V7739"/>
      <c r="W7739"/>
      <c r="X7739"/>
      <c r="Y7739"/>
      <c r="Z7739"/>
      <c r="AA7739"/>
      <c r="AB7739"/>
      <c r="AC7739"/>
      <c r="AD7739"/>
      <c r="AE7739"/>
      <c r="AF7739" s="10" t="str">
        <f t="shared" si="346"/>
        <v/>
      </c>
      <c r="AG7739"/>
    </row>
    <row r="7740" spans="1:33">
      <c r="A7740" s="27" t="s">
        <v>14</v>
      </c>
      <c r="B7740" t="s">
        <v>197</v>
      </c>
      <c r="C7740">
        <v>6</v>
      </c>
      <c r="D7740" s="3">
        <v>4</v>
      </c>
      <c r="E7740" s="3">
        <v>2015</v>
      </c>
      <c r="F7740" t="s">
        <v>22</v>
      </c>
      <c r="G7740" t="s">
        <v>22</v>
      </c>
      <c r="H7740">
        <v>5</v>
      </c>
      <c r="I7740" s="28">
        <f t="shared" si="345"/>
        <v>5</v>
      </c>
      <c r="J7740">
        <v>1</v>
      </c>
      <c r="K7740">
        <v>10.6</v>
      </c>
      <c r="L7740">
        <v>9.6</v>
      </c>
      <c r="M7740">
        <v>8.5</v>
      </c>
      <c r="N7740">
        <v>6.2</v>
      </c>
      <c r="O7740">
        <v>5.3</v>
      </c>
      <c r="P7740"/>
      <c r="Q7740"/>
      <c r="R7740"/>
      <c r="S7740"/>
      <c r="T7740"/>
      <c r="U7740" s="10">
        <f t="shared" si="344"/>
        <v>8.0399999999999991</v>
      </c>
      <c r="V7740"/>
      <c r="W7740"/>
      <c r="X7740"/>
      <c r="Y7740"/>
      <c r="Z7740"/>
      <c r="AA7740"/>
      <c r="AB7740"/>
      <c r="AC7740"/>
      <c r="AD7740"/>
      <c r="AE7740"/>
      <c r="AF7740" s="10" t="str">
        <f t="shared" si="346"/>
        <v/>
      </c>
      <c r="AG7740"/>
    </row>
    <row r="7741" spans="1:33">
      <c r="A7741" s="27" t="s">
        <v>14</v>
      </c>
      <c r="B7741" t="s">
        <v>197</v>
      </c>
      <c r="C7741">
        <v>6</v>
      </c>
      <c r="D7741" s="3">
        <v>4</v>
      </c>
      <c r="E7741" s="3">
        <v>2015</v>
      </c>
      <c r="F7741" t="s">
        <v>165</v>
      </c>
      <c r="G7741" t="s">
        <v>165</v>
      </c>
      <c r="H7741">
        <v>2</v>
      </c>
      <c r="I7741" s="28">
        <f t="shared" si="345"/>
        <v>2</v>
      </c>
      <c r="J7741">
        <v>1</v>
      </c>
      <c r="K7741">
        <v>39</v>
      </c>
      <c r="L7741">
        <v>38</v>
      </c>
      <c r="M7741"/>
      <c r="N7741"/>
      <c r="O7741"/>
      <c r="P7741"/>
      <c r="Q7741"/>
      <c r="R7741"/>
      <c r="S7741"/>
      <c r="T7741"/>
      <c r="U7741" s="10">
        <f t="shared" si="344"/>
        <v>38.5</v>
      </c>
      <c r="V7741"/>
      <c r="W7741"/>
      <c r="X7741"/>
      <c r="Y7741"/>
      <c r="Z7741"/>
      <c r="AA7741"/>
      <c r="AB7741"/>
      <c r="AC7741"/>
      <c r="AD7741"/>
      <c r="AE7741"/>
      <c r="AF7741" s="10" t="str">
        <f t="shared" si="346"/>
        <v/>
      </c>
      <c r="AG7741"/>
    </row>
    <row r="7742" spans="1:33">
      <c r="A7742" s="27" t="s">
        <v>14</v>
      </c>
      <c r="B7742" t="s">
        <v>197</v>
      </c>
      <c r="C7742">
        <v>6</v>
      </c>
      <c r="D7742" s="3">
        <v>4</v>
      </c>
      <c r="E7742" s="3">
        <v>2015</v>
      </c>
      <c r="F7742" t="s">
        <v>134</v>
      </c>
      <c r="G7742" t="s">
        <v>299</v>
      </c>
      <c r="H7742">
        <v>100</v>
      </c>
      <c r="I7742" s="28">
        <f t="shared" si="345"/>
        <v>100</v>
      </c>
      <c r="J7742">
        <v>1</v>
      </c>
      <c r="K7742">
        <v>5.5</v>
      </c>
      <c r="L7742">
        <v>4.3</v>
      </c>
      <c r="M7742">
        <v>4.8</v>
      </c>
      <c r="N7742">
        <v>4.7</v>
      </c>
      <c r="O7742">
        <v>4.8</v>
      </c>
      <c r="P7742">
        <v>6.5</v>
      </c>
      <c r="Q7742">
        <v>4.4000000000000004</v>
      </c>
      <c r="R7742">
        <v>4.5</v>
      </c>
      <c r="S7742">
        <v>5.0999999999999996</v>
      </c>
      <c r="T7742">
        <v>4.2</v>
      </c>
      <c r="U7742" s="10">
        <f t="shared" si="344"/>
        <v>4.8800000000000008</v>
      </c>
      <c r="V7742"/>
      <c r="W7742"/>
      <c r="X7742"/>
      <c r="Y7742"/>
      <c r="Z7742"/>
      <c r="AA7742"/>
      <c r="AB7742"/>
      <c r="AC7742"/>
      <c r="AD7742"/>
      <c r="AE7742"/>
      <c r="AF7742" s="10" t="str">
        <f t="shared" si="346"/>
        <v/>
      </c>
      <c r="AG7742" t="s">
        <v>523</v>
      </c>
    </row>
    <row r="7743" spans="1:33">
      <c r="A7743" s="27" t="s">
        <v>14</v>
      </c>
      <c r="B7743" t="s">
        <v>233</v>
      </c>
      <c r="C7743">
        <v>6</v>
      </c>
      <c r="D7743" s="3">
        <v>4</v>
      </c>
      <c r="E7743" s="3">
        <v>2015</v>
      </c>
      <c r="F7743" t="s">
        <v>29</v>
      </c>
      <c r="G7743" t="s">
        <v>29</v>
      </c>
      <c r="H7743">
        <v>6</v>
      </c>
      <c r="I7743" s="28">
        <f t="shared" si="345"/>
        <v>12</v>
      </c>
      <c r="J7743">
        <v>0.5</v>
      </c>
      <c r="K7743">
        <v>7.2</v>
      </c>
      <c r="L7743">
        <v>13</v>
      </c>
      <c r="M7743">
        <v>6.8</v>
      </c>
      <c r="N7743">
        <v>2.2999999999999998</v>
      </c>
      <c r="O7743"/>
      <c r="P7743"/>
      <c r="Q7743"/>
      <c r="R7743"/>
      <c r="S7743"/>
      <c r="T7743"/>
      <c r="U7743" s="10">
        <f t="shared" si="344"/>
        <v>7.3250000000000002</v>
      </c>
      <c r="V7743">
        <v>3.8</v>
      </c>
      <c r="W7743">
        <v>1.2</v>
      </c>
      <c r="X7743"/>
      <c r="Y7743"/>
      <c r="Z7743"/>
      <c r="AA7743"/>
      <c r="AB7743"/>
      <c r="AC7743"/>
      <c r="AD7743"/>
      <c r="AE7743"/>
      <c r="AF7743" s="10">
        <f t="shared" si="346"/>
        <v>2.5</v>
      </c>
      <c r="AG7743"/>
    </row>
    <row r="7744" spans="1:33">
      <c r="A7744" s="27" t="s">
        <v>14</v>
      </c>
      <c r="B7744" t="s">
        <v>233</v>
      </c>
      <c r="C7744">
        <v>6</v>
      </c>
      <c r="D7744" s="3">
        <v>4</v>
      </c>
      <c r="E7744" s="3">
        <v>2015</v>
      </c>
      <c r="F7744" t="s">
        <v>29</v>
      </c>
      <c r="G7744" t="s">
        <v>29</v>
      </c>
      <c r="H7744">
        <v>1</v>
      </c>
      <c r="I7744" s="28">
        <f t="shared" si="345"/>
        <v>1</v>
      </c>
      <c r="J7744">
        <v>1</v>
      </c>
      <c r="K7744">
        <v>15</v>
      </c>
      <c r="L7744"/>
      <c r="M7744"/>
      <c r="N7744"/>
      <c r="O7744"/>
      <c r="P7744"/>
      <c r="Q7744"/>
      <c r="R7744"/>
      <c r="S7744"/>
      <c r="T7744"/>
      <c r="U7744" s="10">
        <f t="shared" si="344"/>
        <v>15</v>
      </c>
      <c r="V7744"/>
      <c r="W7744"/>
      <c r="X7744"/>
      <c r="Y7744"/>
      <c r="Z7744"/>
      <c r="AA7744"/>
      <c r="AB7744"/>
      <c r="AC7744"/>
      <c r="AD7744"/>
      <c r="AE7744"/>
      <c r="AF7744" s="10" t="str">
        <f t="shared" si="346"/>
        <v/>
      </c>
      <c r="AG7744"/>
    </row>
    <row r="7745" spans="1:33">
      <c r="A7745" s="27" t="s">
        <v>14</v>
      </c>
      <c r="B7745" t="s">
        <v>233</v>
      </c>
      <c r="C7745">
        <v>6</v>
      </c>
      <c r="D7745" s="3">
        <v>4</v>
      </c>
      <c r="E7745" s="3">
        <v>2015</v>
      </c>
      <c r="F7745" t="s">
        <v>68</v>
      </c>
      <c r="G7745" t="s">
        <v>68</v>
      </c>
      <c r="H7745">
        <v>1</v>
      </c>
      <c r="I7745" s="28">
        <f t="shared" si="345"/>
        <v>2</v>
      </c>
      <c r="J7745">
        <v>0.5</v>
      </c>
      <c r="K7745"/>
      <c r="L7745"/>
      <c r="M7745"/>
      <c r="N7745"/>
      <c r="O7745"/>
      <c r="P7745"/>
      <c r="Q7745"/>
      <c r="R7745"/>
      <c r="S7745"/>
      <c r="T7745"/>
      <c r="U7745" s="10" t="str">
        <f t="shared" si="344"/>
        <v/>
      </c>
      <c r="V7745">
        <v>0.9</v>
      </c>
      <c r="W7745"/>
      <c r="X7745"/>
      <c r="Y7745"/>
      <c r="Z7745"/>
      <c r="AA7745"/>
      <c r="AB7745"/>
      <c r="AC7745"/>
      <c r="AD7745"/>
      <c r="AE7745"/>
      <c r="AF7745" s="10">
        <f t="shared" si="346"/>
        <v>0.9</v>
      </c>
      <c r="AG7745"/>
    </row>
    <row r="7746" spans="1:33">
      <c r="A7746" s="27" t="s">
        <v>14</v>
      </c>
      <c r="B7746" t="s">
        <v>233</v>
      </c>
      <c r="C7746">
        <v>6</v>
      </c>
      <c r="D7746" s="3">
        <v>4</v>
      </c>
      <c r="E7746" s="3">
        <v>2015</v>
      </c>
      <c r="F7746" t="s">
        <v>318</v>
      </c>
      <c r="G7746" t="s">
        <v>318</v>
      </c>
      <c r="H7746">
        <v>1</v>
      </c>
      <c r="I7746" s="28">
        <f t="shared" si="345"/>
        <v>2</v>
      </c>
      <c r="J7746">
        <v>0.5</v>
      </c>
      <c r="K7746">
        <v>6</v>
      </c>
      <c r="L7746"/>
      <c r="M7746"/>
      <c r="N7746"/>
      <c r="O7746"/>
      <c r="P7746"/>
      <c r="Q7746"/>
      <c r="R7746"/>
      <c r="S7746"/>
      <c r="T7746"/>
      <c r="U7746" s="10">
        <f t="shared" si="344"/>
        <v>6</v>
      </c>
      <c r="V7746"/>
      <c r="W7746"/>
      <c r="X7746"/>
      <c r="Y7746"/>
      <c r="Z7746"/>
      <c r="AA7746"/>
      <c r="AB7746"/>
      <c r="AC7746"/>
      <c r="AD7746"/>
      <c r="AE7746"/>
      <c r="AF7746" s="10" t="str">
        <f t="shared" si="346"/>
        <v/>
      </c>
      <c r="AG7746"/>
    </row>
    <row r="7747" spans="1:33">
      <c r="A7747" s="27" t="s">
        <v>14</v>
      </c>
      <c r="B7747" t="s">
        <v>233</v>
      </c>
      <c r="C7747">
        <v>6</v>
      </c>
      <c r="D7747" s="3">
        <v>4</v>
      </c>
      <c r="E7747" s="3">
        <v>2015</v>
      </c>
      <c r="F7747" t="s">
        <v>24</v>
      </c>
      <c r="G7747" t="s">
        <v>24</v>
      </c>
      <c r="H7747">
        <v>8</v>
      </c>
      <c r="I7747" s="28">
        <f t="shared" si="345"/>
        <v>16</v>
      </c>
      <c r="J7747">
        <v>0.5</v>
      </c>
      <c r="K7747">
        <v>5.4</v>
      </c>
      <c r="L7747">
        <v>5.0999999999999996</v>
      </c>
      <c r="M7747">
        <v>5</v>
      </c>
      <c r="N7747">
        <v>5.5</v>
      </c>
      <c r="O7747">
        <v>4.5</v>
      </c>
      <c r="P7747">
        <v>3.3</v>
      </c>
      <c r="Q7747">
        <v>3.2</v>
      </c>
      <c r="R7747">
        <v>4.2</v>
      </c>
      <c r="S7747"/>
      <c r="T7747"/>
      <c r="U7747" s="10">
        <f t="shared" ref="U7747:U7810" si="347">IF(ISERROR(SUM(K7747:T7747)/COUNT(K7747:T7747)),"",SUM(K7747:T7747)/COUNT(K7747:T7747))</f>
        <v>4.5250000000000004</v>
      </c>
      <c r="V7747"/>
      <c r="W7747"/>
      <c r="X7747"/>
      <c r="Y7747"/>
      <c r="Z7747"/>
      <c r="AA7747"/>
      <c r="AB7747"/>
      <c r="AC7747"/>
      <c r="AD7747"/>
      <c r="AE7747"/>
      <c r="AF7747" s="10" t="str">
        <f t="shared" si="346"/>
        <v/>
      </c>
      <c r="AG7747"/>
    </row>
    <row r="7748" spans="1:33">
      <c r="A7748" s="27" t="s">
        <v>14</v>
      </c>
      <c r="B7748" t="s">
        <v>233</v>
      </c>
      <c r="C7748">
        <v>6</v>
      </c>
      <c r="D7748" s="3">
        <v>4</v>
      </c>
      <c r="E7748" s="3">
        <v>2015</v>
      </c>
      <c r="F7748" t="s">
        <v>87</v>
      </c>
      <c r="G7748" t="s">
        <v>428</v>
      </c>
      <c r="H7748">
        <v>65</v>
      </c>
      <c r="I7748" s="28">
        <f t="shared" si="345"/>
        <v>130</v>
      </c>
      <c r="J7748">
        <v>0.5</v>
      </c>
      <c r="K7748">
        <v>10.199999999999999</v>
      </c>
      <c r="L7748">
        <v>9.3000000000000007</v>
      </c>
      <c r="M7748">
        <v>8.5</v>
      </c>
      <c r="N7748">
        <v>10.3</v>
      </c>
      <c r="O7748">
        <v>8.1999999999999993</v>
      </c>
      <c r="P7748">
        <v>8.1</v>
      </c>
      <c r="Q7748">
        <v>10</v>
      </c>
      <c r="R7748">
        <v>11</v>
      </c>
      <c r="S7748">
        <v>8</v>
      </c>
      <c r="T7748">
        <v>9.8000000000000007</v>
      </c>
      <c r="U7748" s="10">
        <f t="shared" si="347"/>
        <v>9.34</v>
      </c>
      <c r="V7748"/>
      <c r="W7748"/>
      <c r="X7748"/>
      <c r="Y7748"/>
      <c r="Z7748"/>
      <c r="AA7748"/>
      <c r="AB7748"/>
      <c r="AC7748"/>
      <c r="AD7748"/>
      <c r="AE7748"/>
      <c r="AF7748" s="10" t="str">
        <f t="shared" si="346"/>
        <v/>
      </c>
      <c r="AG7748"/>
    </row>
    <row r="7749" spans="1:33">
      <c r="A7749" s="27" t="s">
        <v>14</v>
      </c>
      <c r="B7749" t="s">
        <v>233</v>
      </c>
      <c r="C7749">
        <v>6</v>
      </c>
      <c r="D7749" s="3">
        <v>4</v>
      </c>
      <c r="E7749" s="3">
        <v>2015</v>
      </c>
      <c r="F7749" t="s">
        <v>89</v>
      </c>
      <c r="G7749" t="s">
        <v>428</v>
      </c>
      <c r="H7749">
        <v>18</v>
      </c>
      <c r="I7749" s="28">
        <f t="shared" si="345"/>
        <v>18</v>
      </c>
      <c r="J7749">
        <v>1</v>
      </c>
      <c r="K7749">
        <v>6.8</v>
      </c>
      <c r="L7749">
        <v>7</v>
      </c>
      <c r="M7749">
        <v>6</v>
      </c>
      <c r="N7749">
        <v>7.8</v>
      </c>
      <c r="O7749">
        <v>7</v>
      </c>
      <c r="P7749">
        <v>5.7</v>
      </c>
      <c r="Q7749">
        <v>8.5</v>
      </c>
      <c r="R7749">
        <v>6.3</v>
      </c>
      <c r="S7749">
        <v>6</v>
      </c>
      <c r="T7749">
        <v>8</v>
      </c>
      <c r="U7749" s="10">
        <f t="shared" si="347"/>
        <v>6.9099999999999993</v>
      </c>
      <c r="V7749"/>
      <c r="W7749"/>
      <c r="X7749"/>
      <c r="Y7749"/>
      <c r="Z7749"/>
      <c r="AA7749"/>
      <c r="AB7749"/>
      <c r="AC7749"/>
      <c r="AD7749"/>
      <c r="AE7749"/>
      <c r="AF7749" s="10" t="str">
        <f t="shared" si="346"/>
        <v/>
      </c>
      <c r="AG7749"/>
    </row>
    <row r="7750" spans="1:33">
      <c r="A7750" s="27" t="s">
        <v>14</v>
      </c>
      <c r="B7750" t="s">
        <v>233</v>
      </c>
      <c r="C7750">
        <v>6</v>
      </c>
      <c r="D7750" s="3">
        <v>4</v>
      </c>
      <c r="E7750" s="3">
        <v>2015</v>
      </c>
      <c r="F7750" t="s">
        <v>478</v>
      </c>
      <c r="G7750" t="s">
        <v>132</v>
      </c>
      <c r="H7750">
        <v>25</v>
      </c>
      <c r="I7750" s="28">
        <f t="shared" si="345"/>
        <v>50</v>
      </c>
      <c r="J7750">
        <v>0.5</v>
      </c>
      <c r="K7750">
        <v>7.5</v>
      </c>
      <c r="L7750">
        <v>11.2</v>
      </c>
      <c r="M7750">
        <v>11.5</v>
      </c>
      <c r="N7750">
        <v>12.5</v>
      </c>
      <c r="O7750">
        <v>8.1</v>
      </c>
      <c r="P7750">
        <v>8.8000000000000007</v>
      </c>
      <c r="Q7750">
        <v>9.3000000000000007</v>
      </c>
      <c r="R7750">
        <v>7.5</v>
      </c>
      <c r="S7750">
        <v>9.8000000000000007</v>
      </c>
      <c r="T7750">
        <v>11.1</v>
      </c>
      <c r="U7750" s="10">
        <f t="shared" si="347"/>
        <v>9.73</v>
      </c>
      <c r="V7750"/>
      <c r="W7750"/>
      <c r="X7750"/>
      <c r="Y7750"/>
      <c r="Z7750"/>
      <c r="AA7750"/>
      <c r="AB7750"/>
      <c r="AC7750"/>
      <c r="AD7750"/>
      <c r="AE7750"/>
      <c r="AF7750" s="10" t="str">
        <f t="shared" si="346"/>
        <v/>
      </c>
      <c r="AG7750"/>
    </row>
    <row r="7751" spans="1:33">
      <c r="A7751" s="27" t="s">
        <v>14</v>
      </c>
      <c r="B7751" t="s">
        <v>233</v>
      </c>
      <c r="C7751">
        <v>6</v>
      </c>
      <c r="D7751" s="3">
        <v>4</v>
      </c>
      <c r="E7751" s="3">
        <v>2015</v>
      </c>
      <c r="F7751" t="s">
        <v>308</v>
      </c>
      <c r="G7751" t="s">
        <v>429</v>
      </c>
      <c r="H7751">
        <v>96</v>
      </c>
      <c r="I7751" s="28">
        <f t="shared" si="345"/>
        <v>192</v>
      </c>
      <c r="J7751">
        <v>0.5</v>
      </c>
      <c r="K7751"/>
      <c r="L7751"/>
      <c r="M7751"/>
      <c r="N7751"/>
      <c r="O7751"/>
      <c r="P7751"/>
      <c r="Q7751"/>
      <c r="R7751"/>
      <c r="S7751"/>
      <c r="T7751"/>
      <c r="U7751" s="10" t="str">
        <f t="shared" si="347"/>
        <v/>
      </c>
      <c r="V7751"/>
      <c r="W7751"/>
      <c r="X7751"/>
      <c r="Y7751"/>
      <c r="Z7751"/>
      <c r="AA7751"/>
      <c r="AB7751"/>
      <c r="AC7751"/>
      <c r="AD7751"/>
      <c r="AE7751"/>
      <c r="AF7751" s="10" t="str">
        <f t="shared" si="346"/>
        <v/>
      </c>
      <c r="AG7751"/>
    </row>
    <row r="7752" spans="1:33">
      <c r="A7752" s="27" t="s">
        <v>14</v>
      </c>
      <c r="B7752" t="s">
        <v>233</v>
      </c>
      <c r="C7752">
        <v>6</v>
      </c>
      <c r="D7752" s="3">
        <v>4</v>
      </c>
      <c r="E7752" s="3">
        <v>2015</v>
      </c>
      <c r="F7752" t="s">
        <v>308</v>
      </c>
      <c r="G7752" t="s">
        <v>429</v>
      </c>
      <c r="H7752">
        <v>4</v>
      </c>
      <c r="I7752" s="28">
        <f t="shared" si="345"/>
        <v>4</v>
      </c>
      <c r="J7752">
        <v>1</v>
      </c>
      <c r="K7752"/>
      <c r="L7752"/>
      <c r="M7752"/>
      <c r="N7752"/>
      <c r="O7752"/>
      <c r="P7752"/>
      <c r="Q7752"/>
      <c r="R7752"/>
      <c r="S7752"/>
      <c r="T7752"/>
      <c r="U7752" s="10" t="str">
        <f t="shared" si="347"/>
        <v/>
      </c>
      <c r="V7752"/>
      <c r="W7752"/>
      <c r="X7752"/>
      <c r="Y7752"/>
      <c r="Z7752"/>
      <c r="AA7752"/>
      <c r="AB7752"/>
      <c r="AC7752"/>
      <c r="AD7752"/>
      <c r="AE7752"/>
      <c r="AF7752" s="10" t="str">
        <f t="shared" si="346"/>
        <v/>
      </c>
      <c r="AG7752"/>
    </row>
    <row r="7753" spans="1:33">
      <c r="A7753" s="27" t="s">
        <v>14</v>
      </c>
      <c r="B7753" t="s">
        <v>233</v>
      </c>
      <c r="C7753">
        <v>6</v>
      </c>
      <c r="D7753" s="3">
        <v>4</v>
      </c>
      <c r="E7753" s="3">
        <v>2015</v>
      </c>
      <c r="F7753" t="s">
        <v>48</v>
      </c>
      <c r="G7753" t="s">
        <v>48</v>
      </c>
      <c r="H7753">
        <v>3</v>
      </c>
      <c r="I7753" s="28">
        <f t="shared" si="345"/>
        <v>3</v>
      </c>
      <c r="J7753">
        <v>1</v>
      </c>
      <c r="K7753">
        <v>10.5</v>
      </c>
      <c r="L7753">
        <v>6.7</v>
      </c>
      <c r="M7753">
        <v>8.5</v>
      </c>
      <c r="N7753"/>
      <c r="O7753"/>
      <c r="P7753"/>
      <c r="Q7753"/>
      <c r="R7753"/>
      <c r="S7753"/>
      <c r="T7753"/>
      <c r="U7753" s="10">
        <f t="shared" si="347"/>
        <v>8.5666666666666664</v>
      </c>
      <c r="V7753"/>
      <c r="W7753"/>
      <c r="X7753"/>
      <c r="Y7753"/>
      <c r="Z7753"/>
      <c r="AA7753"/>
      <c r="AB7753"/>
      <c r="AC7753"/>
      <c r="AD7753"/>
      <c r="AE7753"/>
      <c r="AF7753" s="10" t="str">
        <f t="shared" si="346"/>
        <v/>
      </c>
      <c r="AG7753"/>
    </row>
    <row r="7754" spans="1:33">
      <c r="A7754" s="27" t="s">
        <v>14</v>
      </c>
      <c r="B7754" t="s">
        <v>233</v>
      </c>
      <c r="C7754">
        <v>6</v>
      </c>
      <c r="D7754" s="3">
        <v>4</v>
      </c>
      <c r="E7754" s="3">
        <v>2015</v>
      </c>
      <c r="F7754" t="s">
        <v>45</v>
      </c>
      <c r="G7754" t="s">
        <v>434</v>
      </c>
      <c r="H7754">
        <v>12</v>
      </c>
      <c r="I7754" s="28">
        <f t="shared" si="345"/>
        <v>24</v>
      </c>
      <c r="J7754">
        <v>0.5</v>
      </c>
      <c r="K7754">
        <v>6.1</v>
      </c>
      <c r="L7754">
        <v>6.2</v>
      </c>
      <c r="M7754">
        <v>6.3</v>
      </c>
      <c r="N7754">
        <v>4.9000000000000004</v>
      </c>
      <c r="O7754">
        <v>5.0999999999999996</v>
      </c>
      <c r="P7754">
        <v>4.8</v>
      </c>
      <c r="Q7754">
        <v>4.7</v>
      </c>
      <c r="R7754">
        <v>6.1</v>
      </c>
      <c r="S7754">
        <v>5.7</v>
      </c>
      <c r="T7754">
        <v>4.5999999999999996</v>
      </c>
      <c r="U7754" s="10">
        <f t="shared" si="347"/>
        <v>5.4500000000000011</v>
      </c>
      <c r="V7754"/>
      <c r="W7754"/>
      <c r="X7754"/>
      <c r="Y7754"/>
      <c r="Z7754"/>
      <c r="AA7754"/>
      <c r="AB7754"/>
      <c r="AC7754"/>
      <c r="AD7754"/>
      <c r="AE7754"/>
      <c r="AF7754" s="10" t="str">
        <f t="shared" si="346"/>
        <v/>
      </c>
      <c r="AG7754"/>
    </row>
    <row r="7755" spans="1:33">
      <c r="A7755" s="27" t="s">
        <v>14</v>
      </c>
      <c r="B7755" t="s">
        <v>233</v>
      </c>
      <c r="C7755">
        <v>6</v>
      </c>
      <c r="D7755" s="3">
        <v>4</v>
      </c>
      <c r="E7755" s="3">
        <v>2015</v>
      </c>
      <c r="F7755" t="s">
        <v>388</v>
      </c>
      <c r="G7755" t="s">
        <v>388</v>
      </c>
      <c r="H7755">
        <v>12</v>
      </c>
      <c r="I7755" s="28">
        <f t="shared" si="345"/>
        <v>24</v>
      </c>
      <c r="J7755">
        <v>0.5</v>
      </c>
      <c r="K7755">
        <v>7.8</v>
      </c>
      <c r="L7755">
        <v>7.2</v>
      </c>
      <c r="M7755">
        <v>6.8</v>
      </c>
      <c r="N7755">
        <v>6.8</v>
      </c>
      <c r="O7755">
        <v>5.4</v>
      </c>
      <c r="P7755">
        <v>5</v>
      </c>
      <c r="Q7755">
        <v>5.5</v>
      </c>
      <c r="R7755">
        <v>6.2</v>
      </c>
      <c r="S7755">
        <v>3.8</v>
      </c>
      <c r="T7755">
        <v>6.7</v>
      </c>
      <c r="U7755" s="10">
        <f t="shared" si="347"/>
        <v>6.12</v>
      </c>
      <c r="V7755"/>
      <c r="W7755"/>
      <c r="X7755"/>
      <c r="Y7755"/>
      <c r="Z7755"/>
      <c r="AA7755"/>
      <c r="AB7755"/>
      <c r="AC7755"/>
      <c r="AD7755"/>
      <c r="AE7755"/>
      <c r="AF7755" s="10" t="str">
        <f t="shared" si="346"/>
        <v/>
      </c>
      <c r="AG7755"/>
    </row>
    <row r="7756" spans="1:33">
      <c r="A7756" s="27" t="s">
        <v>14</v>
      </c>
      <c r="B7756" t="s">
        <v>233</v>
      </c>
      <c r="C7756">
        <v>6</v>
      </c>
      <c r="D7756" s="3">
        <v>4</v>
      </c>
      <c r="E7756" s="3">
        <v>2015</v>
      </c>
      <c r="F7756" t="s">
        <v>50</v>
      </c>
      <c r="G7756" t="s">
        <v>50</v>
      </c>
      <c r="H7756">
        <v>1</v>
      </c>
      <c r="I7756" s="28">
        <f t="shared" si="345"/>
        <v>2</v>
      </c>
      <c r="J7756">
        <v>0.5</v>
      </c>
      <c r="K7756">
        <v>1.5</v>
      </c>
      <c r="L7756"/>
      <c r="M7756"/>
      <c r="N7756"/>
      <c r="O7756"/>
      <c r="P7756"/>
      <c r="Q7756"/>
      <c r="R7756"/>
      <c r="S7756"/>
      <c r="T7756"/>
      <c r="U7756" s="10">
        <f t="shared" si="347"/>
        <v>1.5</v>
      </c>
      <c r="V7756"/>
      <c r="W7756"/>
      <c r="X7756"/>
      <c r="Y7756"/>
      <c r="Z7756"/>
      <c r="AA7756"/>
      <c r="AB7756"/>
      <c r="AC7756"/>
      <c r="AD7756"/>
      <c r="AE7756"/>
      <c r="AF7756" s="10" t="str">
        <f t="shared" si="346"/>
        <v/>
      </c>
      <c r="AG7756"/>
    </row>
    <row r="7757" spans="1:33">
      <c r="A7757" s="27" t="s">
        <v>14</v>
      </c>
      <c r="B7757" t="s">
        <v>233</v>
      </c>
      <c r="C7757">
        <v>6</v>
      </c>
      <c r="D7757" s="3">
        <v>4</v>
      </c>
      <c r="E7757" s="3">
        <v>2015</v>
      </c>
      <c r="F7757" t="s">
        <v>54</v>
      </c>
      <c r="G7757" t="s">
        <v>437</v>
      </c>
      <c r="H7757">
        <v>15</v>
      </c>
      <c r="I7757" s="28">
        <f t="shared" si="345"/>
        <v>30</v>
      </c>
      <c r="J7757">
        <v>0.5</v>
      </c>
      <c r="K7757">
        <v>4.5999999999999996</v>
      </c>
      <c r="L7757">
        <v>4.8</v>
      </c>
      <c r="M7757">
        <v>3.6</v>
      </c>
      <c r="N7757">
        <v>4.7</v>
      </c>
      <c r="O7757">
        <v>3.9</v>
      </c>
      <c r="P7757">
        <v>4.0999999999999996</v>
      </c>
      <c r="Q7757">
        <v>3.6</v>
      </c>
      <c r="R7757">
        <v>5.2</v>
      </c>
      <c r="S7757">
        <v>4.9000000000000004</v>
      </c>
      <c r="T7757">
        <v>3.8</v>
      </c>
      <c r="U7757" s="10">
        <f t="shared" si="347"/>
        <v>4.3199999999999994</v>
      </c>
      <c r="V7757"/>
      <c r="W7757"/>
      <c r="X7757"/>
      <c r="Y7757"/>
      <c r="Z7757"/>
      <c r="AA7757"/>
      <c r="AB7757"/>
      <c r="AC7757"/>
      <c r="AD7757"/>
      <c r="AE7757"/>
      <c r="AF7757" s="10" t="str">
        <f t="shared" si="346"/>
        <v/>
      </c>
      <c r="AG7757"/>
    </row>
    <row r="7758" spans="1:33">
      <c r="A7758" s="27" t="s">
        <v>14</v>
      </c>
      <c r="B7758" t="s">
        <v>233</v>
      </c>
      <c r="C7758">
        <v>6</v>
      </c>
      <c r="D7758" s="3">
        <v>4</v>
      </c>
      <c r="E7758" s="3">
        <v>2015</v>
      </c>
      <c r="F7758" t="s">
        <v>54</v>
      </c>
      <c r="G7758" t="s">
        <v>437</v>
      </c>
      <c r="H7758">
        <v>1</v>
      </c>
      <c r="I7758" s="28">
        <f t="shared" si="345"/>
        <v>1</v>
      </c>
      <c r="J7758">
        <v>1</v>
      </c>
      <c r="K7758">
        <v>6</v>
      </c>
      <c r="L7758"/>
      <c r="M7758"/>
      <c r="N7758"/>
      <c r="O7758"/>
      <c r="P7758"/>
      <c r="Q7758"/>
      <c r="R7758"/>
      <c r="S7758"/>
      <c r="T7758"/>
      <c r="U7758" s="10">
        <f t="shared" si="347"/>
        <v>6</v>
      </c>
      <c r="V7758"/>
      <c r="W7758"/>
      <c r="X7758"/>
      <c r="Y7758"/>
      <c r="Z7758"/>
      <c r="AA7758"/>
      <c r="AB7758"/>
      <c r="AC7758"/>
      <c r="AD7758"/>
      <c r="AE7758"/>
      <c r="AF7758" s="10" t="str">
        <f t="shared" si="346"/>
        <v/>
      </c>
      <c r="AG7758"/>
    </row>
    <row r="7759" spans="1:33">
      <c r="A7759" s="27" t="s">
        <v>14</v>
      </c>
      <c r="B7759" t="s">
        <v>233</v>
      </c>
      <c r="C7759">
        <v>6</v>
      </c>
      <c r="D7759" s="3">
        <v>4</v>
      </c>
      <c r="E7759" s="3">
        <v>2015</v>
      </c>
      <c r="F7759" t="s">
        <v>55</v>
      </c>
      <c r="G7759" t="s">
        <v>437</v>
      </c>
      <c r="H7759">
        <v>3</v>
      </c>
      <c r="I7759" s="28">
        <f t="shared" si="345"/>
        <v>6</v>
      </c>
      <c r="J7759">
        <v>0.5</v>
      </c>
      <c r="K7759">
        <v>4.8</v>
      </c>
      <c r="L7759">
        <v>4.7</v>
      </c>
      <c r="M7759">
        <v>4.5</v>
      </c>
      <c r="N7759"/>
      <c r="O7759"/>
      <c r="P7759"/>
      <c r="Q7759"/>
      <c r="R7759"/>
      <c r="S7759"/>
      <c r="T7759"/>
      <c r="U7759" s="10">
        <f t="shared" si="347"/>
        <v>4.666666666666667</v>
      </c>
      <c r="V7759"/>
      <c r="W7759"/>
      <c r="X7759"/>
      <c r="Y7759"/>
      <c r="Z7759"/>
      <c r="AA7759"/>
      <c r="AB7759"/>
      <c r="AC7759"/>
      <c r="AD7759"/>
      <c r="AE7759"/>
      <c r="AF7759" s="10" t="str">
        <f t="shared" si="346"/>
        <v/>
      </c>
      <c r="AG7759"/>
    </row>
    <row r="7760" spans="1:33">
      <c r="A7760" s="27" t="s">
        <v>14</v>
      </c>
      <c r="B7760" t="s">
        <v>233</v>
      </c>
      <c r="C7760">
        <v>6</v>
      </c>
      <c r="D7760" s="3">
        <v>4</v>
      </c>
      <c r="E7760" s="3">
        <v>2015</v>
      </c>
      <c r="F7760" t="s">
        <v>55</v>
      </c>
      <c r="G7760" t="s">
        <v>437</v>
      </c>
      <c r="H7760">
        <v>1</v>
      </c>
      <c r="I7760" s="28">
        <f t="shared" si="345"/>
        <v>1</v>
      </c>
      <c r="J7760">
        <v>1</v>
      </c>
      <c r="K7760">
        <v>5.6</v>
      </c>
      <c r="L7760"/>
      <c r="M7760"/>
      <c r="N7760"/>
      <c r="O7760"/>
      <c r="P7760"/>
      <c r="Q7760"/>
      <c r="R7760"/>
      <c r="S7760"/>
      <c r="T7760"/>
      <c r="U7760" s="10">
        <f t="shared" si="347"/>
        <v>5.6</v>
      </c>
      <c r="V7760"/>
      <c r="W7760"/>
      <c r="X7760"/>
      <c r="Y7760"/>
      <c r="Z7760"/>
      <c r="AA7760"/>
      <c r="AB7760"/>
      <c r="AC7760"/>
      <c r="AD7760"/>
      <c r="AE7760"/>
      <c r="AF7760" s="10" t="str">
        <f t="shared" si="346"/>
        <v/>
      </c>
      <c r="AG7760"/>
    </row>
    <row r="7761" spans="1:33">
      <c r="A7761" s="27" t="s">
        <v>14</v>
      </c>
      <c r="B7761" t="s">
        <v>233</v>
      </c>
      <c r="C7761">
        <v>6</v>
      </c>
      <c r="D7761" s="3">
        <v>4</v>
      </c>
      <c r="E7761" s="3">
        <v>2015</v>
      </c>
      <c r="F7761" t="s">
        <v>183</v>
      </c>
      <c r="G7761" t="s">
        <v>439</v>
      </c>
      <c r="H7761">
        <v>6</v>
      </c>
      <c r="I7761" s="28">
        <f t="shared" si="345"/>
        <v>12</v>
      </c>
      <c r="J7761">
        <v>0.5</v>
      </c>
      <c r="K7761">
        <v>15</v>
      </c>
      <c r="L7761">
        <v>15.3</v>
      </c>
      <c r="M7761">
        <v>14.3</v>
      </c>
      <c r="N7761">
        <v>11</v>
      </c>
      <c r="O7761">
        <v>16</v>
      </c>
      <c r="P7761">
        <v>14.4</v>
      </c>
      <c r="Q7761"/>
      <c r="R7761"/>
      <c r="S7761"/>
      <c r="T7761"/>
      <c r="U7761" s="10">
        <f t="shared" si="347"/>
        <v>14.333333333333334</v>
      </c>
      <c r="V7761"/>
      <c r="W7761"/>
      <c r="X7761"/>
      <c r="Y7761"/>
      <c r="Z7761"/>
      <c r="AA7761"/>
      <c r="AB7761"/>
      <c r="AC7761"/>
      <c r="AD7761"/>
      <c r="AE7761"/>
      <c r="AF7761" s="10" t="str">
        <f t="shared" si="346"/>
        <v/>
      </c>
      <c r="AG7761"/>
    </row>
    <row r="7762" spans="1:33">
      <c r="A7762" s="27" t="s">
        <v>14</v>
      </c>
      <c r="B7762" t="s">
        <v>233</v>
      </c>
      <c r="C7762">
        <v>6</v>
      </c>
      <c r="D7762" s="3">
        <v>4</v>
      </c>
      <c r="E7762" s="3">
        <v>2015</v>
      </c>
      <c r="F7762" t="s">
        <v>183</v>
      </c>
      <c r="G7762" t="s">
        <v>439</v>
      </c>
      <c r="H7762">
        <v>2</v>
      </c>
      <c r="I7762" s="28">
        <f t="shared" si="345"/>
        <v>2</v>
      </c>
      <c r="J7762">
        <v>1</v>
      </c>
      <c r="K7762">
        <v>15.5</v>
      </c>
      <c r="L7762">
        <v>12.2</v>
      </c>
      <c r="M7762"/>
      <c r="N7762"/>
      <c r="O7762"/>
      <c r="P7762"/>
      <c r="Q7762"/>
      <c r="R7762"/>
      <c r="S7762"/>
      <c r="T7762"/>
      <c r="U7762" s="10">
        <f t="shared" si="347"/>
        <v>13.85</v>
      </c>
      <c r="V7762"/>
      <c r="W7762"/>
      <c r="X7762"/>
      <c r="Y7762"/>
      <c r="Z7762"/>
      <c r="AA7762"/>
      <c r="AB7762"/>
      <c r="AC7762"/>
      <c r="AD7762"/>
      <c r="AE7762"/>
      <c r="AF7762" s="10" t="str">
        <f t="shared" si="346"/>
        <v/>
      </c>
      <c r="AG7762"/>
    </row>
    <row r="7763" spans="1:33">
      <c r="A7763" s="27" t="s">
        <v>14</v>
      </c>
      <c r="B7763" t="s">
        <v>233</v>
      </c>
      <c r="C7763">
        <v>6</v>
      </c>
      <c r="D7763" s="3">
        <v>4</v>
      </c>
      <c r="E7763" s="3">
        <v>2015</v>
      </c>
      <c r="F7763" t="s">
        <v>141</v>
      </c>
      <c r="G7763" t="s">
        <v>439</v>
      </c>
      <c r="H7763">
        <v>1</v>
      </c>
      <c r="I7763" s="28">
        <f t="shared" si="345"/>
        <v>1</v>
      </c>
      <c r="J7763">
        <v>1</v>
      </c>
      <c r="K7763">
        <v>9.5</v>
      </c>
      <c r="L7763"/>
      <c r="M7763"/>
      <c r="N7763"/>
      <c r="O7763"/>
      <c r="P7763"/>
      <c r="Q7763"/>
      <c r="R7763"/>
      <c r="S7763"/>
      <c r="T7763"/>
      <c r="U7763" s="10">
        <f t="shared" si="347"/>
        <v>9.5</v>
      </c>
      <c r="V7763"/>
      <c r="W7763"/>
      <c r="X7763"/>
      <c r="Y7763"/>
      <c r="Z7763"/>
      <c r="AA7763"/>
      <c r="AB7763"/>
      <c r="AC7763"/>
      <c r="AD7763"/>
      <c r="AE7763"/>
      <c r="AF7763" s="10" t="str">
        <f t="shared" si="346"/>
        <v/>
      </c>
      <c r="AG7763"/>
    </row>
    <row r="7764" spans="1:33">
      <c r="A7764" s="27" t="s">
        <v>14</v>
      </c>
      <c r="B7764" t="s">
        <v>233</v>
      </c>
      <c r="C7764">
        <v>6</v>
      </c>
      <c r="D7764" s="3">
        <v>4</v>
      </c>
      <c r="E7764" s="3">
        <v>2015</v>
      </c>
      <c r="F7764" t="s">
        <v>321</v>
      </c>
      <c r="G7764" t="s">
        <v>440</v>
      </c>
      <c r="H7764">
        <v>5</v>
      </c>
      <c r="I7764" s="28">
        <f t="shared" si="345"/>
        <v>5</v>
      </c>
      <c r="J7764">
        <v>1</v>
      </c>
      <c r="K7764"/>
      <c r="L7764"/>
      <c r="M7764"/>
      <c r="N7764"/>
      <c r="O7764"/>
      <c r="P7764"/>
      <c r="Q7764"/>
      <c r="R7764"/>
      <c r="S7764"/>
      <c r="T7764"/>
      <c r="U7764" s="10" t="str">
        <f t="shared" si="347"/>
        <v/>
      </c>
      <c r="V7764"/>
      <c r="W7764"/>
      <c r="X7764"/>
      <c r="Y7764"/>
      <c r="Z7764"/>
      <c r="AA7764"/>
      <c r="AB7764"/>
      <c r="AC7764"/>
      <c r="AD7764"/>
      <c r="AE7764"/>
      <c r="AF7764" s="10" t="str">
        <f t="shared" si="346"/>
        <v/>
      </c>
      <c r="AG7764"/>
    </row>
    <row r="7765" spans="1:33">
      <c r="A7765" s="27" t="s">
        <v>14</v>
      </c>
      <c r="B7765" t="s">
        <v>233</v>
      </c>
      <c r="C7765">
        <v>6</v>
      </c>
      <c r="D7765" s="3">
        <v>4</v>
      </c>
      <c r="E7765" s="3">
        <v>2015</v>
      </c>
      <c r="F7765" t="s">
        <v>288</v>
      </c>
      <c r="G7765" t="s">
        <v>441</v>
      </c>
      <c r="H7765">
        <v>14</v>
      </c>
      <c r="I7765" s="28">
        <f t="shared" si="345"/>
        <v>28</v>
      </c>
      <c r="J7765">
        <v>0.5</v>
      </c>
      <c r="K7765">
        <v>7</v>
      </c>
      <c r="L7765">
        <v>6.8</v>
      </c>
      <c r="M7765">
        <v>7</v>
      </c>
      <c r="N7765">
        <v>6</v>
      </c>
      <c r="O7765">
        <v>6.9</v>
      </c>
      <c r="P7765">
        <v>5</v>
      </c>
      <c r="Q7765">
        <v>6.5</v>
      </c>
      <c r="R7765">
        <v>4.5</v>
      </c>
      <c r="S7765">
        <v>7</v>
      </c>
      <c r="T7765">
        <v>5.8</v>
      </c>
      <c r="U7765" s="10">
        <f t="shared" si="347"/>
        <v>6.25</v>
      </c>
      <c r="V7765"/>
      <c r="W7765"/>
      <c r="X7765"/>
      <c r="Y7765"/>
      <c r="Z7765"/>
      <c r="AA7765"/>
      <c r="AB7765"/>
      <c r="AC7765"/>
      <c r="AD7765"/>
      <c r="AE7765"/>
      <c r="AF7765" s="10" t="str">
        <f t="shared" si="346"/>
        <v/>
      </c>
      <c r="AG7765"/>
    </row>
    <row r="7766" spans="1:33">
      <c r="A7766" s="27" t="s">
        <v>14</v>
      </c>
      <c r="B7766" t="s">
        <v>233</v>
      </c>
      <c r="C7766">
        <v>6</v>
      </c>
      <c r="D7766" s="3">
        <v>4</v>
      </c>
      <c r="E7766" s="3">
        <v>2015</v>
      </c>
      <c r="F7766" t="s">
        <v>25</v>
      </c>
      <c r="G7766" t="s">
        <v>25</v>
      </c>
      <c r="H7766">
        <v>4</v>
      </c>
      <c r="I7766" s="28">
        <f t="shared" si="345"/>
        <v>8</v>
      </c>
      <c r="J7766">
        <v>0.5</v>
      </c>
      <c r="K7766"/>
      <c r="L7766"/>
      <c r="M7766"/>
      <c r="N7766"/>
      <c r="O7766"/>
      <c r="P7766"/>
      <c r="Q7766"/>
      <c r="R7766"/>
      <c r="S7766"/>
      <c r="T7766"/>
      <c r="U7766" s="10" t="str">
        <f t="shared" si="347"/>
        <v/>
      </c>
      <c r="V7766">
        <v>1.9</v>
      </c>
      <c r="W7766">
        <v>1.1000000000000001</v>
      </c>
      <c r="X7766">
        <v>1.5</v>
      </c>
      <c r="Y7766">
        <v>1.8</v>
      </c>
      <c r="Z7766"/>
      <c r="AA7766"/>
      <c r="AB7766"/>
      <c r="AC7766"/>
      <c r="AD7766"/>
      <c r="AE7766"/>
      <c r="AF7766" s="10">
        <f t="shared" si="346"/>
        <v>1.575</v>
      </c>
      <c r="AG7766"/>
    </row>
    <row r="7767" spans="1:33">
      <c r="A7767" s="27" t="s">
        <v>14</v>
      </c>
      <c r="B7767" t="s">
        <v>233</v>
      </c>
      <c r="C7767">
        <v>6</v>
      </c>
      <c r="D7767" s="3">
        <v>4</v>
      </c>
      <c r="E7767" s="3">
        <v>2015</v>
      </c>
      <c r="F7767" t="s">
        <v>25</v>
      </c>
      <c r="G7767" t="s">
        <v>25</v>
      </c>
      <c r="H7767">
        <v>1</v>
      </c>
      <c r="I7767" s="28">
        <f t="shared" si="345"/>
        <v>1</v>
      </c>
      <c r="J7767">
        <v>1</v>
      </c>
      <c r="K7767"/>
      <c r="L7767"/>
      <c r="M7767"/>
      <c r="N7767"/>
      <c r="O7767"/>
      <c r="P7767"/>
      <c r="Q7767"/>
      <c r="R7767"/>
      <c r="S7767"/>
      <c r="T7767"/>
      <c r="U7767" s="10" t="str">
        <f t="shared" si="347"/>
        <v/>
      </c>
      <c r="V7767">
        <v>0.8</v>
      </c>
      <c r="W7767"/>
      <c r="X7767"/>
      <c r="Y7767"/>
      <c r="Z7767"/>
      <c r="AA7767"/>
      <c r="AB7767"/>
      <c r="AC7767"/>
      <c r="AD7767"/>
      <c r="AE7767"/>
      <c r="AF7767" s="10">
        <f t="shared" si="346"/>
        <v>0.8</v>
      </c>
      <c r="AG7767"/>
    </row>
    <row r="7768" spans="1:33">
      <c r="A7768" s="27" t="s">
        <v>14</v>
      </c>
      <c r="B7768" t="s">
        <v>233</v>
      </c>
      <c r="C7768">
        <v>6</v>
      </c>
      <c r="D7768" s="3">
        <v>4</v>
      </c>
      <c r="E7768" s="3">
        <v>2015</v>
      </c>
      <c r="F7768" t="s">
        <v>84</v>
      </c>
      <c r="G7768" t="s">
        <v>84</v>
      </c>
      <c r="H7768">
        <v>1</v>
      </c>
      <c r="I7768" s="28">
        <f t="shared" si="345"/>
        <v>2</v>
      </c>
      <c r="J7768">
        <v>0.5</v>
      </c>
      <c r="K7768"/>
      <c r="L7768"/>
      <c r="M7768"/>
      <c r="N7768"/>
      <c r="O7768"/>
      <c r="P7768"/>
      <c r="Q7768"/>
      <c r="R7768"/>
      <c r="S7768"/>
      <c r="T7768"/>
      <c r="U7768" s="10" t="str">
        <f t="shared" si="347"/>
        <v/>
      </c>
      <c r="V7768">
        <v>1.9</v>
      </c>
      <c r="W7768"/>
      <c r="X7768"/>
      <c r="Y7768"/>
      <c r="Z7768"/>
      <c r="AA7768"/>
      <c r="AB7768"/>
      <c r="AC7768"/>
      <c r="AD7768"/>
      <c r="AE7768"/>
      <c r="AF7768" s="10">
        <f t="shared" si="346"/>
        <v>1.9</v>
      </c>
      <c r="AG7768" t="s">
        <v>525</v>
      </c>
    </row>
    <row r="7769" spans="1:33">
      <c r="A7769" s="27" t="s">
        <v>14</v>
      </c>
      <c r="B7769" t="s">
        <v>233</v>
      </c>
      <c r="C7769">
        <v>6</v>
      </c>
      <c r="D7769" s="3">
        <v>4</v>
      </c>
      <c r="E7769" s="3">
        <v>2015</v>
      </c>
      <c r="F7769" t="s">
        <v>16</v>
      </c>
      <c r="G7769" t="s">
        <v>16</v>
      </c>
      <c r="H7769">
        <v>1</v>
      </c>
      <c r="I7769" s="28">
        <f t="shared" si="345"/>
        <v>2</v>
      </c>
      <c r="J7769">
        <v>0.5</v>
      </c>
      <c r="K7769">
        <v>4.5999999999999996</v>
      </c>
      <c r="L7769"/>
      <c r="M7769"/>
      <c r="N7769"/>
      <c r="O7769"/>
      <c r="P7769"/>
      <c r="Q7769"/>
      <c r="R7769"/>
      <c r="S7769"/>
      <c r="T7769"/>
      <c r="U7769" s="10">
        <f t="shared" si="347"/>
        <v>4.5999999999999996</v>
      </c>
      <c r="V7769"/>
      <c r="W7769"/>
      <c r="X7769"/>
      <c r="Y7769"/>
      <c r="Z7769"/>
      <c r="AA7769"/>
      <c r="AB7769"/>
      <c r="AC7769"/>
      <c r="AD7769"/>
      <c r="AE7769"/>
      <c r="AF7769" s="10" t="str">
        <f t="shared" si="346"/>
        <v/>
      </c>
      <c r="AG7769"/>
    </row>
    <row r="7770" spans="1:33">
      <c r="A7770" s="27" t="s">
        <v>14</v>
      </c>
      <c r="B7770" t="s">
        <v>233</v>
      </c>
      <c r="C7770">
        <v>6</v>
      </c>
      <c r="D7770" s="3">
        <v>4</v>
      </c>
      <c r="E7770" s="3">
        <v>2015</v>
      </c>
      <c r="F7770" t="s">
        <v>20</v>
      </c>
      <c r="G7770" t="s">
        <v>20</v>
      </c>
      <c r="H7770">
        <v>8</v>
      </c>
      <c r="I7770" s="28">
        <f t="shared" si="345"/>
        <v>16</v>
      </c>
      <c r="J7770">
        <v>0.5</v>
      </c>
      <c r="K7770"/>
      <c r="L7770"/>
      <c r="M7770"/>
      <c r="N7770"/>
      <c r="O7770"/>
      <c r="P7770"/>
      <c r="Q7770"/>
      <c r="R7770"/>
      <c r="S7770"/>
      <c r="T7770"/>
      <c r="U7770" s="10" t="str">
        <f t="shared" si="347"/>
        <v/>
      </c>
      <c r="V7770">
        <v>1.5</v>
      </c>
      <c r="W7770">
        <v>1.4</v>
      </c>
      <c r="X7770">
        <v>2.8</v>
      </c>
      <c r="Y7770">
        <v>2.8</v>
      </c>
      <c r="Z7770">
        <v>2</v>
      </c>
      <c r="AA7770">
        <v>3</v>
      </c>
      <c r="AB7770">
        <v>2.6</v>
      </c>
      <c r="AC7770"/>
      <c r="AD7770"/>
      <c r="AE7770"/>
      <c r="AF7770" s="10">
        <f t="shared" si="346"/>
        <v>2.3000000000000003</v>
      </c>
      <c r="AG7770"/>
    </row>
    <row r="7771" spans="1:33">
      <c r="A7771" s="27" t="s">
        <v>14</v>
      </c>
      <c r="B7771" t="s">
        <v>233</v>
      </c>
      <c r="C7771">
        <v>6</v>
      </c>
      <c r="D7771" s="3">
        <v>4</v>
      </c>
      <c r="E7771" s="3">
        <v>2015</v>
      </c>
      <c r="F7771" t="s">
        <v>20</v>
      </c>
      <c r="G7771" t="s">
        <v>20</v>
      </c>
      <c r="H7771">
        <v>1</v>
      </c>
      <c r="I7771" s="28">
        <f t="shared" ref="I7771:I7834" si="348">H7771*(1/J7771)</f>
        <v>1</v>
      </c>
      <c r="J7771">
        <v>1</v>
      </c>
      <c r="K7771">
        <v>5.2</v>
      </c>
      <c r="L7771"/>
      <c r="M7771"/>
      <c r="N7771"/>
      <c r="O7771"/>
      <c r="P7771"/>
      <c r="Q7771"/>
      <c r="R7771"/>
      <c r="S7771"/>
      <c r="T7771"/>
      <c r="U7771" s="10">
        <f t="shared" si="347"/>
        <v>5.2</v>
      </c>
      <c r="V7771"/>
      <c r="W7771"/>
      <c r="X7771"/>
      <c r="Y7771"/>
      <c r="Z7771"/>
      <c r="AA7771"/>
      <c r="AB7771"/>
      <c r="AC7771"/>
      <c r="AD7771"/>
      <c r="AE7771"/>
      <c r="AF7771" s="10" t="str">
        <f t="shared" si="346"/>
        <v/>
      </c>
      <c r="AG7771"/>
    </row>
    <row r="7772" spans="1:33">
      <c r="A7772" s="27" t="s">
        <v>14</v>
      </c>
      <c r="B7772" t="s">
        <v>233</v>
      </c>
      <c r="C7772">
        <v>6</v>
      </c>
      <c r="D7772" s="3">
        <v>4</v>
      </c>
      <c r="E7772" s="3">
        <v>2015</v>
      </c>
      <c r="F7772" t="s">
        <v>21</v>
      </c>
      <c r="G7772" t="s">
        <v>21</v>
      </c>
      <c r="H7772">
        <v>11</v>
      </c>
      <c r="I7772" s="28">
        <f t="shared" si="348"/>
        <v>22</v>
      </c>
      <c r="J7772">
        <v>0.5</v>
      </c>
      <c r="K7772">
        <v>8.6</v>
      </c>
      <c r="L7772">
        <v>9.1999999999999993</v>
      </c>
      <c r="M7772">
        <v>9.4</v>
      </c>
      <c r="N7772">
        <v>8.3000000000000007</v>
      </c>
      <c r="O7772">
        <v>6.8</v>
      </c>
      <c r="P7772">
        <v>7</v>
      </c>
      <c r="Q7772"/>
      <c r="R7772"/>
      <c r="S7772"/>
      <c r="T7772"/>
      <c r="U7772" s="10">
        <f t="shared" si="347"/>
        <v>8.2166666666666668</v>
      </c>
      <c r="V7772">
        <v>2.6</v>
      </c>
      <c r="W7772">
        <v>2.4</v>
      </c>
      <c r="X7772">
        <v>2.8</v>
      </c>
      <c r="Y7772">
        <v>2.7</v>
      </c>
      <c r="Z7772"/>
      <c r="AA7772"/>
      <c r="AB7772"/>
      <c r="AC7772"/>
      <c r="AD7772"/>
      <c r="AE7772"/>
      <c r="AF7772" s="10">
        <f t="shared" si="346"/>
        <v>2.625</v>
      </c>
      <c r="AG7772"/>
    </row>
    <row r="7773" spans="1:33">
      <c r="A7773" s="27" t="s">
        <v>14</v>
      </c>
      <c r="B7773" t="s">
        <v>233</v>
      </c>
      <c r="C7773">
        <v>6</v>
      </c>
      <c r="D7773" s="3">
        <v>4</v>
      </c>
      <c r="E7773" s="3">
        <v>2015</v>
      </c>
      <c r="F7773" t="s">
        <v>462</v>
      </c>
      <c r="G7773" t="s">
        <v>462</v>
      </c>
      <c r="H7773">
        <v>1</v>
      </c>
      <c r="I7773" s="28">
        <f t="shared" si="348"/>
        <v>1</v>
      </c>
      <c r="J7773">
        <v>1</v>
      </c>
      <c r="K7773">
        <v>60</v>
      </c>
      <c r="L7773"/>
      <c r="M7773"/>
      <c r="N7773"/>
      <c r="O7773"/>
      <c r="P7773"/>
      <c r="Q7773"/>
      <c r="R7773"/>
      <c r="S7773"/>
      <c r="T7773"/>
      <c r="U7773" s="10">
        <f t="shared" si="347"/>
        <v>60</v>
      </c>
      <c r="V7773"/>
      <c r="W7773"/>
      <c r="X7773"/>
      <c r="Y7773"/>
      <c r="Z7773"/>
      <c r="AA7773"/>
      <c r="AB7773"/>
      <c r="AC7773"/>
      <c r="AD7773"/>
      <c r="AE7773"/>
      <c r="AF7773" s="10" t="str">
        <f t="shared" si="346"/>
        <v/>
      </c>
      <c r="AG7773"/>
    </row>
    <row r="7774" spans="1:33">
      <c r="A7774" s="27" t="s">
        <v>14</v>
      </c>
      <c r="B7774" t="s">
        <v>233</v>
      </c>
      <c r="C7774">
        <v>6</v>
      </c>
      <c r="D7774" s="3">
        <v>4</v>
      </c>
      <c r="E7774" s="3">
        <v>2015</v>
      </c>
      <c r="F7774" t="s">
        <v>38</v>
      </c>
      <c r="G7774" t="s">
        <v>38</v>
      </c>
      <c r="H7774">
        <v>1</v>
      </c>
      <c r="I7774" s="28">
        <f t="shared" si="348"/>
        <v>1</v>
      </c>
      <c r="J7774">
        <v>1</v>
      </c>
      <c r="K7774">
        <v>25</v>
      </c>
      <c r="L7774"/>
      <c r="M7774"/>
      <c r="N7774"/>
      <c r="O7774"/>
      <c r="P7774"/>
      <c r="Q7774"/>
      <c r="R7774"/>
      <c r="S7774"/>
      <c r="T7774"/>
      <c r="U7774" s="10">
        <f t="shared" si="347"/>
        <v>25</v>
      </c>
      <c r="V7774"/>
      <c r="W7774"/>
      <c r="X7774"/>
      <c r="Y7774"/>
      <c r="Z7774"/>
      <c r="AA7774"/>
      <c r="AB7774"/>
      <c r="AC7774"/>
      <c r="AD7774"/>
      <c r="AE7774"/>
      <c r="AF7774" s="10" t="str">
        <f t="shared" si="346"/>
        <v/>
      </c>
      <c r="AG7774"/>
    </row>
    <row r="7775" spans="1:33">
      <c r="A7775" s="27" t="s">
        <v>14</v>
      </c>
      <c r="B7775" t="s">
        <v>233</v>
      </c>
      <c r="C7775">
        <v>6</v>
      </c>
      <c r="D7775" s="3">
        <v>4</v>
      </c>
      <c r="E7775" s="3">
        <v>2015</v>
      </c>
      <c r="F7775" t="s">
        <v>58</v>
      </c>
      <c r="G7775" t="s">
        <v>449</v>
      </c>
      <c r="H7775">
        <v>11</v>
      </c>
      <c r="I7775" s="28">
        <f t="shared" si="348"/>
        <v>22</v>
      </c>
      <c r="J7775">
        <v>0.5</v>
      </c>
      <c r="K7775">
        <v>5.9</v>
      </c>
      <c r="L7775">
        <v>5.9</v>
      </c>
      <c r="M7775">
        <v>5.8</v>
      </c>
      <c r="N7775">
        <v>5.5</v>
      </c>
      <c r="O7775">
        <v>5.6</v>
      </c>
      <c r="P7775">
        <v>6</v>
      </c>
      <c r="Q7775">
        <v>4.8</v>
      </c>
      <c r="R7775">
        <v>3.8</v>
      </c>
      <c r="S7775">
        <v>4.8</v>
      </c>
      <c r="T7775">
        <v>5.7</v>
      </c>
      <c r="U7775" s="10">
        <f t="shared" si="347"/>
        <v>5.38</v>
      </c>
      <c r="V7775"/>
      <c r="W7775"/>
      <c r="X7775"/>
      <c r="Y7775"/>
      <c r="Z7775"/>
      <c r="AA7775"/>
      <c r="AB7775"/>
      <c r="AC7775"/>
      <c r="AD7775"/>
      <c r="AE7775"/>
      <c r="AF7775" s="10" t="str">
        <f t="shared" si="346"/>
        <v/>
      </c>
      <c r="AG7775"/>
    </row>
    <row r="7776" spans="1:33">
      <c r="A7776" s="27" t="s">
        <v>14</v>
      </c>
      <c r="B7776" t="s">
        <v>233</v>
      </c>
      <c r="C7776">
        <v>6</v>
      </c>
      <c r="D7776" s="3">
        <v>4</v>
      </c>
      <c r="E7776" s="3">
        <v>2015</v>
      </c>
      <c r="F7776" t="s">
        <v>53</v>
      </c>
      <c r="G7776" t="s">
        <v>53</v>
      </c>
      <c r="H7776">
        <v>10</v>
      </c>
      <c r="I7776" s="28">
        <f t="shared" si="348"/>
        <v>10</v>
      </c>
      <c r="J7776">
        <v>1</v>
      </c>
      <c r="K7776">
        <v>25.6</v>
      </c>
      <c r="L7776">
        <v>23.3</v>
      </c>
      <c r="M7776">
        <v>17.5</v>
      </c>
      <c r="N7776">
        <v>23.5</v>
      </c>
      <c r="O7776">
        <v>19.399999999999999</v>
      </c>
      <c r="P7776">
        <v>17.899999999999999</v>
      </c>
      <c r="Q7776">
        <v>19.5</v>
      </c>
      <c r="R7776">
        <v>17</v>
      </c>
      <c r="S7776">
        <v>13.2</v>
      </c>
      <c r="T7776" t="s">
        <v>526</v>
      </c>
      <c r="U7776" s="10">
        <f t="shared" si="347"/>
        <v>19.655555555555555</v>
      </c>
      <c r="V7776"/>
      <c r="W7776"/>
      <c r="X7776"/>
      <c r="Y7776"/>
      <c r="Z7776"/>
      <c r="AA7776"/>
      <c r="AB7776"/>
      <c r="AC7776"/>
      <c r="AD7776"/>
      <c r="AE7776"/>
      <c r="AF7776" s="10" t="str">
        <f t="shared" si="346"/>
        <v/>
      </c>
      <c r="AG7776"/>
    </row>
    <row r="7777" spans="1:33">
      <c r="A7777" s="27" t="s">
        <v>14</v>
      </c>
      <c r="B7777" t="s">
        <v>233</v>
      </c>
      <c r="C7777">
        <v>6</v>
      </c>
      <c r="D7777" s="3">
        <v>4</v>
      </c>
      <c r="E7777" s="3">
        <v>2015</v>
      </c>
      <c r="F7777" t="s">
        <v>297</v>
      </c>
      <c r="G7777" t="s">
        <v>451</v>
      </c>
      <c r="H7777">
        <v>1</v>
      </c>
      <c r="I7777" s="28">
        <f t="shared" si="348"/>
        <v>2</v>
      </c>
      <c r="J7777">
        <v>0.5</v>
      </c>
      <c r="K7777">
        <v>3.2</v>
      </c>
      <c r="L7777"/>
      <c r="M7777"/>
      <c r="N7777"/>
      <c r="O7777"/>
      <c r="P7777"/>
      <c r="Q7777"/>
      <c r="R7777"/>
      <c r="S7777"/>
      <c r="T7777"/>
      <c r="U7777" s="10">
        <f t="shared" si="347"/>
        <v>3.2</v>
      </c>
      <c r="V7777"/>
      <c r="W7777"/>
      <c r="X7777"/>
      <c r="Y7777"/>
      <c r="Z7777"/>
      <c r="AA7777"/>
      <c r="AB7777"/>
      <c r="AC7777"/>
      <c r="AD7777"/>
      <c r="AE7777"/>
      <c r="AF7777" s="10" t="str">
        <f t="shared" si="346"/>
        <v/>
      </c>
      <c r="AG7777"/>
    </row>
    <row r="7778" spans="1:33">
      <c r="A7778" s="27" t="s">
        <v>14</v>
      </c>
      <c r="B7778" t="s">
        <v>233</v>
      </c>
      <c r="C7778">
        <v>6</v>
      </c>
      <c r="D7778" s="3">
        <v>4</v>
      </c>
      <c r="E7778" s="3">
        <v>2015</v>
      </c>
      <c r="F7778" t="s">
        <v>298</v>
      </c>
      <c r="G7778" t="s">
        <v>451</v>
      </c>
      <c r="H7778">
        <v>1</v>
      </c>
      <c r="I7778" s="28">
        <f t="shared" si="348"/>
        <v>2</v>
      </c>
      <c r="J7778">
        <v>0.5</v>
      </c>
      <c r="K7778">
        <v>3</v>
      </c>
      <c r="L7778"/>
      <c r="M7778"/>
      <c r="N7778"/>
      <c r="O7778"/>
      <c r="P7778"/>
      <c r="Q7778"/>
      <c r="R7778"/>
      <c r="S7778"/>
      <c r="T7778"/>
      <c r="U7778" s="10">
        <f t="shared" si="347"/>
        <v>3</v>
      </c>
      <c r="V7778"/>
      <c r="W7778"/>
      <c r="X7778"/>
      <c r="Y7778"/>
      <c r="Z7778"/>
      <c r="AA7778"/>
      <c r="AB7778"/>
      <c r="AC7778"/>
      <c r="AD7778"/>
      <c r="AE7778"/>
      <c r="AF7778" s="10" t="str">
        <f t="shared" si="346"/>
        <v/>
      </c>
      <c r="AG7778"/>
    </row>
    <row r="7779" spans="1:33">
      <c r="A7779" s="27" t="s">
        <v>14</v>
      </c>
      <c r="B7779" t="s">
        <v>233</v>
      </c>
      <c r="C7779">
        <v>6</v>
      </c>
      <c r="D7779" s="3">
        <v>4</v>
      </c>
      <c r="E7779" s="3">
        <v>2015</v>
      </c>
      <c r="F7779" t="s">
        <v>296</v>
      </c>
      <c r="G7779" t="s">
        <v>59</v>
      </c>
      <c r="H7779">
        <v>4</v>
      </c>
      <c r="I7779" s="28">
        <f t="shared" si="348"/>
        <v>8</v>
      </c>
      <c r="J7779">
        <v>0.5</v>
      </c>
      <c r="K7779">
        <v>14.5</v>
      </c>
      <c r="L7779">
        <v>13.8</v>
      </c>
      <c r="M7779">
        <v>9.4</v>
      </c>
      <c r="N7779">
        <v>6.5</v>
      </c>
      <c r="O7779"/>
      <c r="P7779"/>
      <c r="Q7779"/>
      <c r="R7779"/>
      <c r="S7779"/>
      <c r="T7779"/>
      <c r="U7779" s="10">
        <f t="shared" si="347"/>
        <v>11.05</v>
      </c>
      <c r="V7779"/>
      <c r="W7779"/>
      <c r="X7779"/>
      <c r="Y7779"/>
      <c r="Z7779"/>
      <c r="AA7779"/>
      <c r="AB7779"/>
      <c r="AC7779"/>
      <c r="AD7779"/>
      <c r="AE7779"/>
      <c r="AF7779" s="10" t="str">
        <f t="shared" si="346"/>
        <v/>
      </c>
      <c r="AG7779"/>
    </row>
    <row r="7780" spans="1:33">
      <c r="A7780" s="27" t="s">
        <v>14</v>
      </c>
      <c r="B7780" t="s">
        <v>233</v>
      </c>
      <c r="C7780">
        <v>6</v>
      </c>
      <c r="D7780" s="3">
        <v>4</v>
      </c>
      <c r="E7780" s="3">
        <v>2015</v>
      </c>
      <c r="F7780" t="s">
        <v>296</v>
      </c>
      <c r="G7780" t="s">
        <v>59</v>
      </c>
      <c r="H7780">
        <v>1</v>
      </c>
      <c r="I7780" s="28">
        <f t="shared" si="348"/>
        <v>1</v>
      </c>
      <c r="J7780">
        <v>1</v>
      </c>
      <c r="K7780">
        <v>11.1</v>
      </c>
      <c r="L7780"/>
      <c r="M7780"/>
      <c r="N7780"/>
      <c r="O7780"/>
      <c r="P7780"/>
      <c r="Q7780"/>
      <c r="R7780"/>
      <c r="S7780"/>
      <c r="T7780"/>
      <c r="U7780" s="10">
        <f t="shared" si="347"/>
        <v>11.1</v>
      </c>
      <c r="V7780"/>
      <c r="W7780"/>
      <c r="X7780"/>
      <c r="Y7780"/>
      <c r="Z7780"/>
      <c r="AA7780"/>
      <c r="AB7780"/>
      <c r="AC7780"/>
      <c r="AD7780"/>
      <c r="AE7780"/>
      <c r="AF7780" s="10" t="str">
        <f t="shared" si="346"/>
        <v/>
      </c>
      <c r="AG7780"/>
    </row>
    <row r="7781" spans="1:33">
      <c r="A7781" s="27" t="s">
        <v>14</v>
      </c>
      <c r="B7781" t="s">
        <v>233</v>
      </c>
      <c r="C7781">
        <v>6</v>
      </c>
      <c r="D7781" s="3">
        <v>4</v>
      </c>
      <c r="E7781" s="3">
        <v>2015</v>
      </c>
      <c r="F7781" t="s">
        <v>67</v>
      </c>
      <c r="G7781" t="s">
        <v>67</v>
      </c>
      <c r="H7781">
        <v>2</v>
      </c>
      <c r="I7781" s="28">
        <f t="shared" si="348"/>
        <v>2</v>
      </c>
      <c r="J7781">
        <v>1</v>
      </c>
      <c r="K7781">
        <v>8.6</v>
      </c>
      <c r="L7781">
        <v>10</v>
      </c>
      <c r="M7781"/>
      <c r="N7781"/>
      <c r="O7781"/>
      <c r="P7781"/>
      <c r="Q7781"/>
      <c r="R7781"/>
      <c r="S7781"/>
      <c r="T7781"/>
      <c r="U7781" s="10">
        <f t="shared" si="347"/>
        <v>9.3000000000000007</v>
      </c>
      <c r="V7781"/>
      <c r="W7781"/>
      <c r="X7781"/>
      <c r="Y7781"/>
      <c r="Z7781"/>
      <c r="AA7781"/>
      <c r="AB7781"/>
      <c r="AC7781"/>
      <c r="AD7781"/>
      <c r="AE7781"/>
      <c r="AF7781" s="10" t="str">
        <f t="shared" si="346"/>
        <v/>
      </c>
      <c r="AG7781"/>
    </row>
    <row r="7782" spans="1:33">
      <c r="A7782" s="27" t="s">
        <v>14</v>
      </c>
      <c r="B7782" t="s">
        <v>233</v>
      </c>
      <c r="C7782">
        <v>6</v>
      </c>
      <c r="D7782" s="3">
        <v>4</v>
      </c>
      <c r="E7782" s="3">
        <v>2015</v>
      </c>
      <c r="F7782" t="s">
        <v>51</v>
      </c>
      <c r="G7782" t="s">
        <v>51</v>
      </c>
      <c r="H7782">
        <v>61</v>
      </c>
      <c r="I7782" s="28">
        <f t="shared" si="348"/>
        <v>122</v>
      </c>
      <c r="J7782">
        <v>0.5</v>
      </c>
      <c r="K7782">
        <v>2.6</v>
      </c>
      <c r="L7782">
        <v>2.8</v>
      </c>
      <c r="M7782">
        <v>2.1</v>
      </c>
      <c r="N7782">
        <v>2.9</v>
      </c>
      <c r="O7782">
        <v>2.2000000000000002</v>
      </c>
      <c r="P7782">
        <v>2.8</v>
      </c>
      <c r="Q7782">
        <v>3.2</v>
      </c>
      <c r="R7782">
        <v>2.2000000000000002</v>
      </c>
      <c r="S7782">
        <v>2.8</v>
      </c>
      <c r="T7782">
        <v>1.9</v>
      </c>
      <c r="U7782" s="10">
        <f t="shared" si="347"/>
        <v>2.5499999999999998</v>
      </c>
      <c r="V7782"/>
      <c r="W7782"/>
      <c r="X7782"/>
      <c r="Y7782"/>
      <c r="Z7782"/>
      <c r="AA7782"/>
      <c r="AB7782"/>
      <c r="AC7782"/>
      <c r="AD7782"/>
      <c r="AE7782"/>
      <c r="AF7782" s="10" t="str">
        <f t="shared" si="346"/>
        <v/>
      </c>
      <c r="AG7782"/>
    </row>
    <row r="7783" spans="1:33">
      <c r="A7783" s="27" t="s">
        <v>14</v>
      </c>
      <c r="B7783" t="s">
        <v>233</v>
      </c>
      <c r="C7783">
        <v>6</v>
      </c>
      <c r="D7783" s="3">
        <v>4</v>
      </c>
      <c r="E7783" s="3">
        <v>2015</v>
      </c>
      <c r="F7783" t="s">
        <v>51</v>
      </c>
      <c r="G7783" t="s">
        <v>51</v>
      </c>
      <c r="H7783">
        <v>192</v>
      </c>
      <c r="I7783" s="28">
        <f t="shared" si="348"/>
        <v>192</v>
      </c>
      <c r="J7783">
        <v>1</v>
      </c>
      <c r="K7783">
        <v>3.5</v>
      </c>
      <c r="L7783">
        <v>4.2</v>
      </c>
      <c r="M7783">
        <v>4.4000000000000004</v>
      </c>
      <c r="N7783">
        <v>3.1</v>
      </c>
      <c r="O7783">
        <v>2.8</v>
      </c>
      <c r="P7783">
        <v>4.0999999999999996</v>
      </c>
      <c r="Q7783">
        <v>3.2</v>
      </c>
      <c r="R7783">
        <v>3</v>
      </c>
      <c r="S7783">
        <v>3.7</v>
      </c>
      <c r="T7783">
        <v>3.8</v>
      </c>
      <c r="U7783" s="10">
        <f t="shared" si="347"/>
        <v>3.5799999999999996</v>
      </c>
      <c r="V7783"/>
      <c r="W7783"/>
      <c r="X7783"/>
      <c r="Y7783"/>
      <c r="Z7783"/>
      <c r="AA7783"/>
      <c r="AB7783"/>
      <c r="AC7783"/>
      <c r="AD7783"/>
      <c r="AE7783"/>
      <c r="AF7783" s="10" t="str">
        <f t="shared" si="346"/>
        <v/>
      </c>
      <c r="AG7783"/>
    </row>
    <row r="7784" spans="1:33">
      <c r="A7784" s="27" t="s">
        <v>14</v>
      </c>
      <c r="B7784" t="s">
        <v>233</v>
      </c>
      <c r="C7784">
        <v>6</v>
      </c>
      <c r="D7784" s="3">
        <v>4</v>
      </c>
      <c r="E7784" s="3">
        <v>2015</v>
      </c>
      <c r="F7784" t="s">
        <v>43</v>
      </c>
      <c r="G7784" t="s">
        <v>44</v>
      </c>
      <c r="H7784">
        <v>9</v>
      </c>
      <c r="I7784" s="28">
        <f t="shared" si="348"/>
        <v>9</v>
      </c>
      <c r="J7784">
        <v>1</v>
      </c>
      <c r="K7784">
        <v>7.2</v>
      </c>
      <c r="L7784">
        <v>7.5</v>
      </c>
      <c r="M7784">
        <v>6.3</v>
      </c>
      <c r="N7784">
        <v>7.4</v>
      </c>
      <c r="O7784">
        <v>7.9</v>
      </c>
      <c r="P7784">
        <v>6.5</v>
      </c>
      <c r="Q7784">
        <v>2.4</v>
      </c>
      <c r="R7784">
        <v>6.8</v>
      </c>
      <c r="S7784">
        <v>6.7</v>
      </c>
      <c r="T7784"/>
      <c r="U7784" s="10">
        <f t="shared" si="347"/>
        <v>6.5222222222222221</v>
      </c>
      <c r="V7784"/>
      <c r="W7784"/>
      <c r="X7784"/>
      <c r="Y7784"/>
      <c r="Z7784"/>
      <c r="AA7784"/>
      <c r="AB7784"/>
      <c r="AC7784"/>
      <c r="AD7784"/>
      <c r="AE7784"/>
      <c r="AF7784" s="10" t="str">
        <f t="shared" si="346"/>
        <v/>
      </c>
      <c r="AG7784"/>
    </row>
    <row r="7785" spans="1:33">
      <c r="A7785" s="27" t="s">
        <v>14</v>
      </c>
      <c r="B7785" t="s">
        <v>233</v>
      </c>
      <c r="C7785">
        <v>6</v>
      </c>
      <c r="D7785" s="3">
        <v>4</v>
      </c>
      <c r="E7785" s="3">
        <v>2015</v>
      </c>
      <c r="F7785" t="s">
        <v>43</v>
      </c>
      <c r="G7785" t="s">
        <v>44</v>
      </c>
      <c r="H7785">
        <v>116</v>
      </c>
      <c r="I7785" s="28">
        <f t="shared" si="348"/>
        <v>232</v>
      </c>
      <c r="J7785">
        <v>0.5</v>
      </c>
      <c r="K7785">
        <v>5.6</v>
      </c>
      <c r="L7785">
        <v>5.0999999999999996</v>
      </c>
      <c r="M7785">
        <v>7.5</v>
      </c>
      <c r="N7785">
        <v>6.5</v>
      </c>
      <c r="O7785">
        <v>6</v>
      </c>
      <c r="P7785">
        <v>5.8</v>
      </c>
      <c r="Q7785">
        <v>7.3</v>
      </c>
      <c r="R7785">
        <v>4</v>
      </c>
      <c r="S7785">
        <v>2.4</v>
      </c>
      <c r="T7785">
        <v>4.0999999999999996</v>
      </c>
      <c r="U7785" s="10">
        <f t="shared" si="347"/>
        <v>5.43</v>
      </c>
      <c r="V7785"/>
      <c r="W7785"/>
      <c r="X7785"/>
      <c r="Y7785"/>
      <c r="Z7785"/>
      <c r="AA7785"/>
      <c r="AB7785"/>
      <c r="AC7785"/>
      <c r="AD7785"/>
      <c r="AE7785"/>
      <c r="AF7785" s="10" t="str">
        <f t="shared" si="346"/>
        <v/>
      </c>
      <c r="AG7785"/>
    </row>
    <row r="7786" spans="1:33">
      <c r="A7786" s="27" t="s">
        <v>14</v>
      </c>
      <c r="B7786" t="s">
        <v>233</v>
      </c>
      <c r="C7786">
        <v>6</v>
      </c>
      <c r="D7786" s="3">
        <v>4</v>
      </c>
      <c r="E7786" s="3">
        <v>2015</v>
      </c>
      <c r="F7786" t="s">
        <v>280</v>
      </c>
      <c r="G7786" t="s">
        <v>261</v>
      </c>
      <c r="H7786">
        <v>1</v>
      </c>
      <c r="I7786" s="28">
        <f t="shared" si="348"/>
        <v>2</v>
      </c>
      <c r="J7786">
        <v>0.5</v>
      </c>
      <c r="K7786">
        <v>3.6</v>
      </c>
      <c r="L7786"/>
      <c r="M7786"/>
      <c r="N7786"/>
      <c r="O7786"/>
      <c r="P7786"/>
      <c r="Q7786"/>
      <c r="R7786"/>
      <c r="S7786"/>
      <c r="T7786"/>
      <c r="U7786" s="10">
        <f t="shared" si="347"/>
        <v>3.6</v>
      </c>
      <c r="V7786"/>
      <c r="W7786"/>
      <c r="X7786"/>
      <c r="Y7786"/>
      <c r="Z7786"/>
      <c r="AA7786"/>
      <c r="AB7786"/>
      <c r="AC7786"/>
      <c r="AD7786"/>
      <c r="AE7786"/>
      <c r="AF7786" s="10" t="str">
        <f t="shared" si="346"/>
        <v/>
      </c>
      <c r="AG7786"/>
    </row>
    <row r="7787" spans="1:33">
      <c r="A7787" s="27" t="s">
        <v>14</v>
      </c>
      <c r="B7787" t="s">
        <v>233</v>
      </c>
      <c r="C7787">
        <v>6</v>
      </c>
      <c r="D7787" s="3">
        <v>4</v>
      </c>
      <c r="E7787" s="3">
        <v>2015</v>
      </c>
      <c r="F7787" t="s">
        <v>41</v>
      </c>
      <c r="G7787" t="s">
        <v>40</v>
      </c>
      <c r="H7787">
        <v>11</v>
      </c>
      <c r="I7787" s="28">
        <f t="shared" si="348"/>
        <v>22</v>
      </c>
      <c r="J7787">
        <v>0.5</v>
      </c>
      <c r="K7787">
        <v>3.6</v>
      </c>
      <c r="L7787">
        <v>3</v>
      </c>
      <c r="M7787">
        <v>3.5</v>
      </c>
      <c r="N7787">
        <v>3.8</v>
      </c>
      <c r="O7787">
        <v>3.1</v>
      </c>
      <c r="P7787">
        <v>3.2</v>
      </c>
      <c r="Q7787">
        <v>3.3</v>
      </c>
      <c r="R7787">
        <v>3.3</v>
      </c>
      <c r="S7787">
        <v>3.1</v>
      </c>
      <c r="T7787">
        <v>3.4</v>
      </c>
      <c r="U7787" s="10">
        <f t="shared" si="347"/>
        <v>3.3300000000000005</v>
      </c>
      <c r="V7787"/>
      <c r="W7787"/>
      <c r="X7787"/>
      <c r="Y7787"/>
      <c r="Z7787"/>
      <c r="AA7787"/>
      <c r="AB7787"/>
      <c r="AC7787"/>
      <c r="AD7787"/>
      <c r="AE7787"/>
      <c r="AF7787" s="10" t="str">
        <f t="shared" si="346"/>
        <v/>
      </c>
      <c r="AG7787"/>
    </row>
    <row r="7788" spans="1:33">
      <c r="A7788" s="27" t="s">
        <v>14</v>
      </c>
      <c r="B7788" t="s">
        <v>233</v>
      </c>
      <c r="C7788">
        <v>6</v>
      </c>
      <c r="D7788" s="3">
        <v>4</v>
      </c>
      <c r="E7788" s="3">
        <v>2015</v>
      </c>
      <c r="F7788" t="s">
        <v>39</v>
      </c>
      <c r="G7788" t="s">
        <v>40</v>
      </c>
      <c r="H7788">
        <v>10</v>
      </c>
      <c r="I7788" s="28">
        <f t="shared" si="348"/>
        <v>20</v>
      </c>
      <c r="J7788">
        <v>0.5</v>
      </c>
      <c r="K7788">
        <v>6.8</v>
      </c>
      <c r="L7788">
        <v>6.9</v>
      </c>
      <c r="M7788">
        <v>5.3</v>
      </c>
      <c r="N7788">
        <v>7.3</v>
      </c>
      <c r="O7788">
        <v>4.4000000000000004</v>
      </c>
      <c r="P7788">
        <v>5</v>
      </c>
      <c r="Q7788">
        <v>5.8</v>
      </c>
      <c r="R7788"/>
      <c r="S7788"/>
      <c r="T7788"/>
      <c r="U7788" s="10">
        <f t="shared" si="347"/>
        <v>5.9285714285714288</v>
      </c>
      <c r="V7788">
        <v>0.2</v>
      </c>
      <c r="W7788">
        <v>0.4</v>
      </c>
      <c r="X7788">
        <v>0.5</v>
      </c>
      <c r="Y7788"/>
      <c r="Z7788"/>
      <c r="AA7788"/>
      <c r="AB7788"/>
      <c r="AC7788"/>
      <c r="AD7788"/>
      <c r="AE7788"/>
      <c r="AF7788" s="10">
        <f t="shared" si="346"/>
        <v>0.3666666666666667</v>
      </c>
      <c r="AG7788"/>
    </row>
    <row r="7789" spans="1:33">
      <c r="A7789" s="27" t="s">
        <v>14</v>
      </c>
      <c r="B7789" t="s">
        <v>233</v>
      </c>
      <c r="C7789">
        <v>6</v>
      </c>
      <c r="D7789" s="3">
        <v>4</v>
      </c>
      <c r="E7789" s="3">
        <v>2015</v>
      </c>
      <c r="F7789" t="s">
        <v>39</v>
      </c>
      <c r="G7789" t="s">
        <v>40</v>
      </c>
      <c r="H7789">
        <v>2</v>
      </c>
      <c r="I7789" s="28">
        <f t="shared" si="348"/>
        <v>2</v>
      </c>
      <c r="J7789">
        <v>1</v>
      </c>
      <c r="K7789">
        <v>6.5</v>
      </c>
      <c r="L7789"/>
      <c r="M7789"/>
      <c r="N7789"/>
      <c r="O7789"/>
      <c r="P7789"/>
      <c r="Q7789"/>
      <c r="R7789"/>
      <c r="S7789"/>
      <c r="T7789"/>
      <c r="U7789" s="10">
        <f t="shared" si="347"/>
        <v>6.5</v>
      </c>
      <c r="V7789">
        <v>0.4</v>
      </c>
      <c r="W7789"/>
      <c r="X7789"/>
      <c r="Y7789"/>
      <c r="Z7789"/>
      <c r="AA7789"/>
      <c r="AB7789"/>
      <c r="AC7789"/>
      <c r="AD7789"/>
      <c r="AE7789"/>
      <c r="AF7789" s="10">
        <f t="shared" si="346"/>
        <v>0.4</v>
      </c>
      <c r="AG7789"/>
    </row>
    <row r="7790" spans="1:33">
      <c r="A7790" s="27" t="s">
        <v>14</v>
      </c>
      <c r="B7790" t="s">
        <v>233</v>
      </c>
      <c r="C7790">
        <v>6</v>
      </c>
      <c r="D7790" s="3">
        <v>4</v>
      </c>
      <c r="E7790" s="3">
        <v>2015</v>
      </c>
      <c r="F7790" t="s">
        <v>23</v>
      </c>
      <c r="G7790" t="s">
        <v>23</v>
      </c>
      <c r="H7790">
        <v>1</v>
      </c>
      <c r="I7790" s="28">
        <f t="shared" si="348"/>
        <v>2</v>
      </c>
      <c r="J7790">
        <v>0.5</v>
      </c>
      <c r="K7790">
        <v>2.8</v>
      </c>
      <c r="L7790"/>
      <c r="M7790"/>
      <c r="N7790"/>
      <c r="O7790"/>
      <c r="P7790"/>
      <c r="Q7790"/>
      <c r="R7790"/>
      <c r="S7790"/>
      <c r="T7790"/>
      <c r="U7790" s="10">
        <f t="shared" si="347"/>
        <v>2.8</v>
      </c>
      <c r="V7790"/>
      <c r="W7790"/>
      <c r="X7790"/>
      <c r="Y7790"/>
      <c r="Z7790"/>
      <c r="AA7790"/>
      <c r="AB7790"/>
      <c r="AC7790"/>
      <c r="AD7790"/>
      <c r="AE7790"/>
      <c r="AF7790" s="10" t="str">
        <f t="shared" si="346"/>
        <v/>
      </c>
      <c r="AG7790"/>
    </row>
    <row r="7791" spans="1:33">
      <c r="A7791" s="27" t="s">
        <v>14</v>
      </c>
      <c r="B7791" t="s">
        <v>233</v>
      </c>
      <c r="C7791">
        <v>6</v>
      </c>
      <c r="D7791" s="3">
        <v>4</v>
      </c>
      <c r="E7791" s="3">
        <v>2015</v>
      </c>
      <c r="F7791" t="s">
        <v>134</v>
      </c>
      <c r="G7791" t="s">
        <v>299</v>
      </c>
      <c r="H7791">
        <v>10</v>
      </c>
      <c r="I7791" s="28">
        <f t="shared" si="348"/>
        <v>20</v>
      </c>
      <c r="J7791">
        <v>0.5</v>
      </c>
      <c r="K7791"/>
      <c r="L7791"/>
      <c r="M7791"/>
      <c r="N7791"/>
      <c r="O7791"/>
      <c r="P7791"/>
      <c r="Q7791"/>
      <c r="R7791"/>
      <c r="S7791"/>
      <c r="T7791"/>
      <c r="U7791" s="10" t="str">
        <f t="shared" si="347"/>
        <v/>
      </c>
      <c r="V7791"/>
      <c r="W7791"/>
      <c r="X7791"/>
      <c r="Y7791"/>
      <c r="Z7791"/>
      <c r="AA7791"/>
      <c r="AB7791"/>
      <c r="AC7791"/>
      <c r="AD7791"/>
      <c r="AE7791"/>
      <c r="AF7791" s="10" t="str">
        <f t="shared" si="346"/>
        <v/>
      </c>
      <c r="AG7791" t="s">
        <v>524</v>
      </c>
    </row>
    <row r="7792" spans="1:33">
      <c r="A7792" s="27" t="s">
        <v>14</v>
      </c>
      <c r="B7792" t="s">
        <v>233</v>
      </c>
      <c r="C7792">
        <v>6</v>
      </c>
      <c r="D7792" s="3">
        <v>4</v>
      </c>
      <c r="E7792" s="3">
        <v>2015</v>
      </c>
      <c r="F7792" t="s">
        <v>27</v>
      </c>
      <c r="G7792" t="s">
        <v>27</v>
      </c>
      <c r="H7792">
        <v>2</v>
      </c>
      <c r="I7792" s="28">
        <f t="shared" si="348"/>
        <v>4</v>
      </c>
      <c r="J7792">
        <v>0.5</v>
      </c>
      <c r="K7792">
        <v>2.6</v>
      </c>
      <c r="L7792">
        <v>3.4</v>
      </c>
      <c r="M7792"/>
      <c r="N7792"/>
      <c r="O7792"/>
      <c r="P7792"/>
      <c r="Q7792"/>
      <c r="R7792"/>
      <c r="S7792"/>
      <c r="T7792"/>
      <c r="U7792" s="10">
        <f t="shared" si="347"/>
        <v>3</v>
      </c>
      <c r="V7792"/>
      <c r="W7792"/>
      <c r="X7792"/>
      <c r="Y7792"/>
      <c r="Z7792"/>
      <c r="AA7792"/>
      <c r="AB7792"/>
      <c r="AC7792"/>
      <c r="AD7792"/>
      <c r="AE7792"/>
      <c r="AF7792" s="10" t="str">
        <f t="shared" si="346"/>
        <v/>
      </c>
      <c r="AG7792"/>
    </row>
    <row r="7793" spans="1:33">
      <c r="A7793" s="27" t="s">
        <v>14</v>
      </c>
      <c r="B7793" t="s">
        <v>233</v>
      </c>
      <c r="C7793">
        <v>6</v>
      </c>
      <c r="D7793" s="3">
        <v>4</v>
      </c>
      <c r="E7793" s="3">
        <v>2015</v>
      </c>
      <c r="F7793" t="s">
        <v>37</v>
      </c>
      <c r="G7793" t="s">
        <v>37</v>
      </c>
      <c r="H7793">
        <v>6</v>
      </c>
      <c r="I7793" s="28">
        <f t="shared" si="348"/>
        <v>12</v>
      </c>
      <c r="J7793">
        <v>0.5</v>
      </c>
      <c r="K7793">
        <v>7.5</v>
      </c>
      <c r="L7793">
        <v>6.5</v>
      </c>
      <c r="M7793">
        <v>8.1</v>
      </c>
      <c r="N7793">
        <v>6.4</v>
      </c>
      <c r="O7793"/>
      <c r="P7793"/>
      <c r="Q7793"/>
      <c r="R7793"/>
      <c r="S7793"/>
      <c r="T7793"/>
      <c r="U7793" s="10">
        <f t="shared" si="347"/>
        <v>7.125</v>
      </c>
      <c r="V7793"/>
      <c r="W7793"/>
      <c r="X7793"/>
      <c r="Y7793"/>
      <c r="Z7793"/>
      <c r="AA7793"/>
      <c r="AB7793"/>
      <c r="AC7793"/>
      <c r="AD7793"/>
      <c r="AE7793"/>
      <c r="AF7793" s="10" t="str">
        <f t="shared" si="346"/>
        <v/>
      </c>
      <c r="AG7793"/>
    </row>
    <row r="7794" spans="1:33">
      <c r="A7794" s="27" t="s">
        <v>14</v>
      </c>
      <c r="B7794" t="s">
        <v>234</v>
      </c>
      <c r="C7794">
        <v>6</v>
      </c>
      <c r="D7794" s="3">
        <v>4</v>
      </c>
      <c r="E7794" s="3">
        <v>2015</v>
      </c>
      <c r="F7794" t="s">
        <v>177</v>
      </c>
      <c r="G7794" t="s">
        <v>177</v>
      </c>
      <c r="H7794">
        <v>4</v>
      </c>
      <c r="I7794" s="28">
        <f t="shared" si="348"/>
        <v>16</v>
      </c>
      <c r="J7794">
        <v>0.25</v>
      </c>
      <c r="K7794">
        <v>1</v>
      </c>
      <c r="L7794">
        <v>1.1000000000000001</v>
      </c>
      <c r="M7794">
        <v>0.7</v>
      </c>
      <c r="N7794">
        <v>0.6</v>
      </c>
      <c r="O7794"/>
      <c r="P7794"/>
      <c r="Q7794"/>
      <c r="R7794"/>
      <c r="S7794"/>
      <c r="T7794"/>
      <c r="U7794" s="10">
        <f t="shared" si="347"/>
        <v>0.85</v>
      </c>
      <c r="V7794"/>
      <c r="W7794"/>
      <c r="X7794"/>
      <c r="Y7794"/>
      <c r="Z7794"/>
      <c r="AA7794"/>
      <c r="AB7794"/>
      <c r="AC7794"/>
      <c r="AD7794"/>
      <c r="AE7794"/>
      <c r="AF7794" s="10" t="str">
        <f t="shared" si="346"/>
        <v/>
      </c>
      <c r="AG7794"/>
    </row>
    <row r="7795" spans="1:33">
      <c r="A7795" s="27" t="s">
        <v>14</v>
      </c>
      <c r="B7795" t="s">
        <v>234</v>
      </c>
      <c r="C7795">
        <v>6</v>
      </c>
      <c r="D7795" s="3">
        <v>4</v>
      </c>
      <c r="E7795" s="3">
        <v>2015</v>
      </c>
      <c r="F7795" t="s">
        <v>218</v>
      </c>
      <c r="G7795" t="s">
        <v>218</v>
      </c>
      <c r="H7795">
        <v>19</v>
      </c>
      <c r="I7795" s="28">
        <f t="shared" si="348"/>
        <v>76</v>
      </c>
      <c r="J7795">
        <v>0.25</v>
      </c>
      <c r="K7795">
        <v>4.0999999999999996</v>
      </c>
      <c r="L7795">
        <v>9</v>
      </c>
      <c r="M7795">
        <v>2.2999999999999998</v>
      </c>
      <c r="N7795"/>
      <c r="O7795"/>
      <c r="P7795"/>
      <c r="Q7795"/>
      <c r="R7795"/>
      <c r="S7795"/>
      <c r="T7795"/>
      <c r="U7795" s="10">
        <f t="shared" si="347"/>
        <v>5.1333333333333329</v>
      </c>
      <c r="V7795">
        <v>0.7</v>
      </c>
      <c r="W7795">
        <v>0.6</v>
      </c>
      <c r="X7795">
        <v>0.7</v>
      </c>
      <c r="Y7795">
        <v>0.7</v>
      </c>
      <c r="Z7795">
        <v>0.8</v>
      </c>
      <c r="AA7795">
        <v>0.6</v>
      </c>
      <c r="AB7795">
        <v>0.9</v>
      </c>
      <c r="AC7795"/>
      <c r="AD7795"/>
      <c r="AE7795"/>
      <c r="AF7795" s="10">
        <f t="shared" si="346"/>
        <v>0.7142857142857143</v>
      </c>
      <c r="AG7795" t="s">
        <v>531</v>
      </c>
    </row>
    <row r="7796" spans="1:33">
      <c r="A7796" s="27" t="s">
        <v>14</v>
      </c>
      <c r="B7796" t="s">
        <v>234</v>
      </c>
      <c r="C7796">
        <v>6</v>
      </c>
      <c r="D7796" s="3">
        <v>4</v>
      </c>
      <c r="E7796" s="3">
        <v>2015</v>
      </c>
      <c r="F7796" t="s">
        <v>69</v>
      </c>
      <c r="G7796" t="s">
        <v>69</v>
      </c>
      <c r="H7796">
        <v>1</v>
      </c>
      <c r="I7796" s="28">
        <f t="shared" si="348"/>
        <v>4</v>
      </c>
      <c r="J7796">
        <v>0.25</v>
      </c>
      <c r="K7796">
        <v>1.2</v>
      </c>
      <c r="L7796"/>
      <c r="M7796"/>
      <c r="N7796"/>
      <c r="O7796"/>
      <c r="P7796"/>
      <c r="Q7796"/>
      <c r="R7796"/>
      <c r="S7796"/>
      <c r="T7796"/>
      <c r="U7796" s="10">
        <f t="shared" si="347"/>
        <v>1.2</v>
      </c>
      <c r="V7796"/>
      <c r="W7796"/>
      <c r="X7796"/>
      <c r="Y7796"/>
      <c r="Z7796"/>
      <c r="AA7796"/>
      <c r="AB7796"/>
      <c r="AC7796"/>
      <c r="AD7796"/>
      <c r="AE7796"/>
      <c r="AF7796" s="10" t="str">
        <f t="shared" si="346"/>
        <v/>
      </c>
      <c r="AG7796"/>
    </row>
    <row r="7797" spans="1:33">
      <c r="A7797" s="27" t="s">
        <v>14</v>
      </c>
      <c r="B7797" t="s">
        <v>234</v>
      </c>
      <c r="C7797">
        <v>6</v>
      </c>
      <c r="D7797" s="3">
        <v>4</v>
      </c>
      <c r="E7797" s="3">
        <v>2015</v>
      </c>
      <c r="F7797" t="s">
        <v>196</v>
      </c>
      <c r="G7797" t="s">
        <v>196</v>
      </c>
      <c r="H7797">
        <v>5</v>
      </c>
      <c r="I7797" s="28">
        <f t="shared" si="348"/>
        <v>20</v>
      </c>
      <c r="J7797">
        <v>0.25</v>
      </c>
      <c r="K7797">
        <v>4.0999999999999996</v>
      </c>
      <c r="L7797"/>
      <c r="M7797"/>
      <c r="N7797"/>
      <c r="O7797"/>
      <c r="P7797"/>
      <c r="Q7797"/>
      <c r="R7797"/>
      <c r="S7797"/>
      <c r="T7797"/>
      <c r="U7797" s="10">
        <f t="shared" si="347"/>
        <v>4.0999999999999996</v>
      </c>
      <c r="V7797">
        <v>1.3</v>
      </c>
      <c r="W7797">
        <v>1.3</v>
      </c>
      <c r="X7797">
        <v>2.4</v>
      </c>
      <c r="Y7797">
        <v>2.2999999999999998</v>
      </c>
      <c r="Z7797"/>
      <c r="AA7797"/>
      <c r="AB7797"/>
      <c r="AC7797"/>
      <c r="AD7797"/>
      <c r="AE7797"/>
      <c r="AF7797" s="10">
        <f t="shared" si="346"/>
        <v>1.825</v>
      </c>
      <c r="AG7797"/>
    </row>
    <row r="7798" spans="1:33">
      <c r="A7798" s="27" t="s">
        <v>14</v>
      </c>
      <c r="B7798" t="s">
        <v>234</v>
      </c>
      <c r="C7798">
        <v>6</v>
      </c>
      <c r="D7798" s="3">
        <v>4</v>
      </c>
      <c r="E7798" s="3">
        <v>2015</v>
      </c>
      <c r="F7798" t="s">
        <v>196</v>
      </c>
      <c r="G7798" t="s">
        <v>196</v>
      </c>
      <c r="H7798">
        <v>7</v>
      </c>
      <c r="I7798" s="28">
        <f t="shared" si="348"/>
        <v>7</v>
      </c>
      <c r="J7798">
        <v>1</v>
      </c>
      <c r="K7798">
        <v>8.9</v>
      </c>
      <c r="L7798">
        <v>8.1</v>
      </c>
      <c r="M7798">
        <v>8</v>
      </c>
      <c r="N7798">
        <v>7.6</v>
      </c>
      <c r="O7798">
        <v>7.5</v>
      </c>
      <c r="P7798">
        <v>9.6999999999999993</v>
      </c>
      <c r="Q7798">
        <v>6.4</v>
      </c>
      <c r="R7798"/>
      <c r="S7798"/>
      <c r="T7798"/>
      <c r="U7798" s="10">
        <f t="shared" si="347"/>
        <v>8.0285714285714285</v>
      </c>
      <c r="V7798"/>
      <c r="W7798"/>
      <c r="X7798"/>
      <c r="Y7798"/>
      <c r="Z7798"/>
      <c r="AA7798"/>
      <c r="AB7798"/>
      <c r="AC7798"/>
      <c r="AD7798"/>
      <c r="AE7798"/>
      <c r="AF7798" s="10" t="str">
        <f t="shared" si="346"/>
        <v/>
      </c>
      <c r="AG7798"/>
    </row>
    <row r="7799" spans="1:33">
      <c r="A7799" s="27" t="s">
        <v>14</v>
      </c>
      <c r="B7799" t="s">
        <v>234</v>
      </c>
      <c r="C7799">
        <v>6</v>
      </c>
      <c r="D7799" s="3">
        <v>4</v>
      </c>
      <c r="E7799" s="3">
        <v>2015</v>
      </c>
      <c r="F7799" t="s">
        <v>28</v>
      </c>
      <c r="G7799" t="s">
        <v>28</v>
      </c>
      <c r="H7799">
        <v>4</v>
      </c>
      <c r="I7799" s="28">
        <f t="shared" si="348"/>
        <v>16</v>
      </c>
      <c r="J7799">
        <v>0.25</v>
      </c>
      <c r="K7799"/>
      <c r="L7799"/>
      <c r="M7799"/>
      <c r="N7799"/>
      <c r="O7799"/>
      <c r="P7799"/>
      <c r="Q7799"/>
      <c r="R7799"/>
      <c r="S7799"/>
      <c r="T7799"/>
      <c r="U7799" s="10" t="str">
        <f t="shared" si="347"/>
        <v/>
      </c>
      <c r="V7799"/>
      <c r="W7799"/>
      <c r="X7799"/>
      <c r="Y7799"/>
      <c r="Z7799"/>
      <c r="AA7799"/>
      <c r="AB7799"/>
      <c r="AC7799"/>
      <c r="AD7799"/>
      <c r="AE7799"/>
      <c r="AF7799" s="10" t="str">
        <f t="shared" si="346"/>
        <v/>
      </c>
      <c r="AG7799" t="s">
        <v>532</v>
      </c>
    </row>
    <row r="7800" spans="1:33">
      <c r="A7800" s="27" t="s">
        <v>14</v>
      </c>
      <c r="B7800" t="s">
        <v>234</v>
      </c>
      <c r="C7800">
        <v>6</v>
      </c>
      <c r="D7800" s="3">
        <v>4</v>
      </c>
      <c r="E7800" s="3">
        <v>2015</v>
      </c>
      <c r="F7800" t="s">
        <v>28</v>
      </c>
      <c r="G7800" t="s">
        <v>28</v>
      </c>
      <c r="H7800">
        <v>1</v>
      </c>
      <c r="I7800" s="28">
        <f t="shared" si="348"/>
        <v>1</v>
      </c>
      <c r="J7800">
        <v>1</v>
      </c>
      <c r="K7800"/>
      <c r="L7800"/>
      <c r="M7800"/>
      <c r="N7800"/>
      <c r="O7800"/>
      <c r="P7800"/>
      <c r="Q7800"/>
      <c r="R7800"/>
      <c r="S7800"/>
      <c r="T7800"/>
      <c r="U7800" s="10" t="str">
        <f t="shared" si="347"/>
        <v/>
      </c>
      <c r="V7800">
        <v>0.3</v>
      </c>
      <c r="W7800"/>
      <c r="X7800"/>
      <c r="Y7800"/>
      <c r="Z7800"/>
      <c r="AA7800"/>
      <c r="AB7800"/>
      <c r="AC7800"/>
      <c r="AD7800"/>
      <c r="AE7800"/>
      <c r="AF7800" s="10">
        <f t="shared" si="346"/>
        <v>0.3</v>
      </c>
      <c r="AG7800" t="s">
        <v>534</v>
      </c>
    </row>
    <row r="7801" spans="1:33">
      <c r="A7801" s="27" t="s">
        <v>14</v>
      </c>
      <c r="B7801" t="s">
        <v>234</v>
      </c>
      <c r="C7801">
        <v>6</v>
      </c>
      <c r="D7801" s="3">
        <v>4</v>
      </c>
      <c r="E7801" s="3">
        <v>2015</v>
      </c>
      <c r="F7801" t="s">
        <v>318</v>
      </c>
      <c r="G7801" t="s">
        <v>318</v>
      </c>
      <c r="H7801">
        <v>24</v>
      </c>
      <c r="I7801" s="28">
        <f t="shared" si="348"/>
        <v>96</v>
      </c>
      <c r="J7801">
        <v>0.25</v>
      </c>
      <c r="K7801">
        <v>7.4</v>
      </c>
      <c r="L7801">
        <v>5.4</v>
      </c>
      <c r="M7801">
        <v>6.4</v>
      </c>
      <c r="N7801">
        <v>6.1</v>
      </c>
      <c r="O7801">
        <v>7.1</v>
      </c>
      <c r="P7801">
        <v>8.1999999999999993</v>
      </c>
      <c r="Q7801">
        <v>7.3</v>
      </c>
      <c r="R7801">
        <v>7.5</v>
      </c>
      <c r="S7801">
        <v>7.8</v>
      </c>
      <c r="T7801">
        <v>7</v>
      </c>
      <c r="U7801" s="10">
        <f t="shared" si="347"/>
        <v>7.0200000000000005</v>
      </c>
      <c r="V7801"/>
      <c r="W7801"/>
      <c r="X7801"/>
      <c r="Y7801"/>
      <c r="Z7801"/>
      <c r="AA7801"/>
      <c r="AB7801"/>
      <c r="AC7801"/>
      <c r="AD7801"/>
      <c r="AE7801"/>
      <c r="AF7801" s="10" t="str">
        <f t="shared" ref="AF7801:AF7864" si="349">IF(ISERROR(SUM(V7801:AE7801)/COUNT(V7801:AE7801)),"",SUM(V7801:AE7801)/COUNT(V7801:AE7801))</f>
        <v/>
      </c>
      <c r="AG7801"/>
    </row>
    <row r="7802" spans="1:33">
      <c r="A7802" s="27" t="s">
        <v>14</v>
      </c>
      <c r="B7802" t="s">
        <v>234</v>
      </c>
      <c r="C7802">
        <v>6</v>
      </c>
      <c r="D7802" s="3">
        <v>4</v>
      </c>
      <c r="E7802" s="3">
        <v>2015</v>
      </c>
      <c r="F7802" t="s">
        <v>24</v>
      </c>
      <c r="G7802" t="s">
        <v>24</v>
      </c>
      <c r="H7802">
        <v>8</v>
      </c>
      <c r="I7802" s="28">
        <f t="shared" si="348"/>
        <v>32</v>
      </c>
      <c r="J7802">
        <v>0.25</v>
      </c>
      <c r="K7802">
        <v>3.6</v>
      </c>
      <c r="L7802">
        <v>4</v>
      </c>
      <c r="M7802">
        <v>1.9</v>
      </c>
      <c r="N7802">
        <v>2.4</v>
      </c>
      <c r="O7802">
        <v>2</v>
      </c>
      <c r="P7802">
        <v>2.5</v>
      </c>
      <c r="Q7802">
        <v>1.4</v>
      </c>
      <c r="R7802">
        <v>1.3</v>
      </c>
      <c r="S7802"/>
      <c r="T7802"/>
      <c r="U7802" s="10">
        <f t="shared" si="347"/>
        <v>2.3874999999999997</v>
      </c>
      <c r="V7802"/>
      <c r="W7802"/>
      <c r="X7802"/>
      <c r="Y7802"/>
      <c r="Z7802"/>
      <c r="AA7802"/>
      <c r="AB7802"/>
      <c r="AC7802"/>
      <c r="AD7802"/>
      <c r="AE7802"/>
      <c r="AF7802" s="10" t="str">
        <f t="shared" si="349"/>
        <v/>
      </c>
      <c r="AG7802"/>
    </row>
    <row r="7803" spans="1:33">
      <c r="A7803" s="27" t="s">
        <v>14</v>
      </c>
      <c r="B7803" t="s">
        <v>234</v>
      </c>
      <c r="C7803">
        <v>6</v>
      </c>
      <c r="D7803" s="3">
        <v>4</v>
      </c>
      <c r="E7803" s="3">
        <v>2015</v>
      </c>
      <c r="F7803" t="s">
        <v>87</v>
      </c>
      <c r="G7803" t="s">
        <v>428</v>
      </c>
      <c r="H7803">
        <v>15</v>
      </c>
      <c r="I7803" s="28">
        <f t="shared" si="348"/>
        <v>60</v>
      </c>
      <c r="J7803">
        <v>0.25</v>
      </c>
      <c r="K7803">
        <v>9.6</v>
      </c>
      <c r="L7803">
        <v>9.1</v>
      </c>
      <c r="M7803">
        <v>9.5</v>
      </c>
      <c r="N7803">
        <v>9.1999999999999993</v>
      </c>
      <c r="O7803">
        <v>10</v>
      </c>
      <c r="P7803">
        <v>8.3000000000000007</v>
      </c>
      <c r="Q7803">
        <v>9.1</v>
      </c>
      <c r="R7803">
        <v>7.3</v>
      </c>
      <c r="S7803">
        <v>11</v>
      </c>
      <c r="T7803">
        <v>7.8</v>
      </c>
      <c r="U7803" s="10">
        <f t="shared" si="347"/>
        <v>9.09</v>
      </c>
      <c r="V7803"/>
      <c r="W7803"/>
      <c r="X7803"/>
      <c r="Y7803"/>
      <c r="Z7803"/>
      <c r="AA7803"/>
      <c r="AB7803"/>
      <c r="AC7803"/>
      <c r="AD7803"/>
      <c r="AE7803"/>
      <c r="AF7803" s="10" t="str">
        <f t="shared" si="349"/>
        <v/>
      </c>
      <c r="AG7803"/>
    </row>
    <row r="7804" spans="1:33">
      <c r="A7804" s="27" t="s">
        <v>14</v>
      </c>
      <c r="B7804" t="s">
        <v>234</v>
      </c>
      <c r="C7804">
        <v>6</v>
      </c>
      <c r="D7804" s="3">
        <v>4</v>
      </c>
      <c r="E7804" s="3">
        <v>2015</v>
      </c>
      <c r="F7804" t="s">
        <v>87</v>
      </c>
      <c r="G7804" t="s">
        <v>428</v>
      </c>
      <c r="H7804">
        <v>3</v>
      </c>
      <c r="I7804" s="28">
        <f t="shared" si="348"/>
        <v>3</v>
      </c>
      <c r="J7804">
        <v>1</v>
      </c>
      <c r="K7804">
        <v>9.3000000000000007</v>
      </c>
      <c r="L7804">
        <v>7.3</v>
      </c>
      <c r="M7804">
        <v>7.4</v>
      </c>
      <c r="N7804"/>
      <c r="O7804"/>
      <c r="P7804"/>
      <c r="Q7804"/>
      <c r="R7804"/>
      <c r="S7804"/>
      <c r="T7804"/>
      <c r="U7804" s="10">
        <f t="shared" si="347"/>
        <v>8</v>
      </c>
      <c r="V7804"/>
      <c r="W7804"/>
      <c r="X7804"/>
      <c r="Y7804"/>
      <c r="Z7804"/>
      <c r="AA7804"/>
      <c r="AB7804"/>
      <c r="AC7804"/>
      <c r="AD7804"/>
      <c r="AE7804"/>
      <c r="AF7804" s="10" t="str">
        <f t="shared" si="349"/>
        <v/>
      </c>
      <c r="AG7804"/>
    </row>
    <row r="7805" spans="1:33">
      <c r="A7805" s="27" t="s">
        <v>14</v>
      </c>
      <c r="B7805" t="s">
        <v>234</v>
      </c>
      <c r="C7805">
        <v>6</v>
      </c>
      <c r="D7805" s="3">
        <v>4</v>
      </c>
      <c r="E7805" s="3">
        <v>2015</v>
      </c>
      <c r="F7805" t="s">
        <v>478</v>
      </c>
      <c r="G7805" t="s">
        <v>132</v>
      </c>
      <c r="H7805">
        <v>4</v>
      </c>
      <c r="I7805" s="28">
        <f t="shared" si="348"/>
        <v>16</v>
      </c>
      <c r="J7805">
        <v>0.25</v>
      </c>
      <c r="K7805">
        <v>9.6</v>
      </c>
      <c r="L7805">
        <v>8.1</v>
      </c>
      <c r="M7805">
        <v>9.3000000000000007</v>
      </c>
      <c r="N7805"/>
      <c r="O7805"/>
      <c r="P7805"/>
      <c r="Q7805"/>
      <c r="R7805"/>
      <c r="S7805"/>
      <c r="T7805"/>
      <c r="U7805" s="10">
        <f t="shared" si="347"/>
        <v>9</v>
      </c>
      <c r="V7805">
        <v>0.9</v>
      </c>
      <c r="W7805"/>
      <c r="X7805"/>
      <c r="Y7805"/>
      <c r="Z7805"/>
      <c r="AA7805"/>
      <c r="AB7805"/>
      <c r="AC7805"/>
      <c r="AD7805"/>
      <c r="AE7805"/>
      <c r="AF7805" s="10">
        <f t="shared" si="349"/>
        <v>0.9</v>
      </c>
      <c r="AG7805"/>
    </row>
    <row r="7806" spans="1:33">
      <c r="A7806" s="27" t="s">
        <v>14</v>
      </c>
      <c r="B7806" t="s">
        <v>234</v>
      </c>
      <c r="C7806">
        <v>6</v>
      </c>
      <c r="D7806" s="3">
        <v>4</v>
      </c>
      <c r="E7806" s="3">
        <v>2015</v>
      </c>
      <c r="F7806" t="s">
        <v>308</v>
      </c>
      <c r="G7806" t="s">
        <v>429</v>
      </c>
      <c r="H7806">
        <v>20</v>
      </c>
      <c r="I7806" s="28">
        <f t="shared" si="348"/>
        <v>20</v>
      </c>
      <c r="J7806">
        <v>1</v>
      </c>
      <c r="K7806"/>
      <c r="L7806"/>
      <c r="M7806"/>
      <c r="N7806"/>
      <c r="O7806"/>
      <c r="P7806"/>
      <c r="Q7806"/>
      <c r="R7806"/>
      <c r="S7806"/>
      <c r="T7806"/>
      <c r="U7806" s="10" t="str">
        <f t="shared" si="347"/>
        <v/>
      </c>
      <c r="V7806"/>
      <c r="W7806"/>
      <c r="X7806"/>
      <c r="Y7806"/>
      <c r="Z7806"/>
      <c r="AA7806"/>
      <c r="AB7806"/>
      <c r="AC7806"/>
      <c r="AD7806"/>
      <c r="AE7806"/>
      <c r="AF7806" s="10" t="str">
        <f t="shared" si="349"/>
        <v/>
      </c>
      <c r="AG7806"/>
    </row>
    <row r="7807" spans="1:33">
      <c r="A7807" s="27" t="s">
        <v>14</v>
      </c>
      <c r="B7807" t="s">
        <v>234</v>
      </c>
      <c r="C7807">
        <v>6</v>
      </c>
      <c r="D7807" s="3">
        <v>4</v>
      </c>
      <c r="E7807" s="3">
        <v>2015</v>
      </c>
      <c r="F7807" t="s">
        <v>308</v>
      </c>
      <c r="G7807" t="s">
        <v>429</v>
      </c>
      <c r="H7807">
        <v>268</v>
      </c>
      <c r="I7807" s="28">
        <f t="shared" si="348"/>
        <v>1072</v>
      </c>
      <c r="J7807">
        <v>0.25</v>
      </c>
      <c r="K7807"/>
      <c r="L7807"/>
      <c r="M7807"/>
      <c r="N7807"/>
      <c r="O7807"/>
      <c r="P7807"/>
      <c r="Q7807"/>
      <c r="R7807"/>
      <c r="S7807"/>
      <c r="T7807"/>
      <c r="U7807" s="10" t="str">
        <f t="shared" si="347"/>
        <v/>
      </c>
      <c r="V7807"/>
      <c r="W7807"/>
      <c r="X7807"/>
      <c r="Y7807"/>
      <c r="Z7807"/>
      <c r="AA7807"/>
      <c r="AB7807"/>
      <c r="AC7807"/>
      <c r="AD7807"/>
      <c r="AE7807"/>
      <c r="AF7807" s="10" t="str">
        <f t="shared" si="349"/>
        <v/>
      </c>
      <c r="AG7807"/>
    </row>
    <row r="7808" spans="1:33">
      <c r="A7808" s="27" t="s">
        <v>14</v>
      </c>
      <c r="B7808" t="s">
        <v>234</v>
      </c>
      <c r="C7808">
        <v>6</v>
      </c>
      <c r="D7808" s="3">
        <v>4</v>
      </c>
      <c r="E7808" s="3">
        <v>2015</v>
      </c>
      <c r="F7808" t="s">
        <v>309</v>
      </c>
      <c r="G7808" t="s">
        <v>429</v>
      </c>
      <c r="H7808">
        <v>7</v>
      </c>
      <c r="I7808" s="28">
        <f t="shared" si="348"/>
        <v>28</v>
      </c>
      <c r="J7808">
        <v>0.25</v>
      </c>
      <c r="K7808"/>
      <c r="L7808"/>
      <c r="M7808"/>
      <c r="N7808"/>
      <c r="O7808"/>
      <c r="P7808"/>
      <c r="Q7808"/>
      <c r="R7808"/>
      <c r="S7808"/>
      <c r="T7808"/>
      <c r="U7808" s="10" t="str">
        <f t="shared" si="347"/>
        <v/>
      </c>
      <c r="V7808"/>
      <c r="W7808"/>
      <c r="X7808"/>
      <c r="Y7808"/>
      <c r="Z7808"/>
      <c r="AA7808"/>
      <c r="AB7808"/>
      <c r="AC7808"/>
      <c r="AD7808"/>
      <c r="AE7808"/>
      <c r="AF7808" s="10" t="str">
        <f t="shared" si="349"/>
        <v/>
      </c>
      <c r="AG7808"/>
    </row>
    <row r="7809" spans="1:33">
      <c r="A7809" s="27" t="s">
        <v>14</v>
      </c>
      <c r="B7809" t="s">
        <v>234</v>
      </c>
      <c r="C7809">
        <v>6</v>
      </c>
      <c r="D7809" s="3">
        <v>4</v>
      </c>
      <c r="E7809" s="3">
        <v>2015</v>
      </c>
      <c r="F7809" t="s">
        <v>33</v>
      </c>
      <c r="G7809" t="s">
        <v>33</v>
      </c>
      <c r="H7809">
        <v>6</v>
      </c>
      <c r="I7809" s="28">
        <f t="shared" si="348"/>
        <v>6</v>
      </c>
      <c r="J7809">
        <v>1</v>
      </c>
      <c r="K7809">
        <v>30</v>
      </c>
      <c r="L7809">
        <v>31</v>
      </c>
      <c r="M7809">
        <v>24</v>
      </c>
      <c r="N7809">
        <v>13</v>
      </c>
      <c r="O7809">
        <v>20</v>
      </c>
      <c r="P7809">
        <v>13</v>
      </c>
      <c r="Q7809"/>
      <c r="R7809"/>
      <c r="S7809"/>
      <c r="T7809"/>
      <c r="U7809" s="10">
        <f t="shared" si="347"/>
        <v>21.833333333333332</v>
      </c>
      <c r="V7809"/>
      <c r="W7809"/>
      <c r="X7809"/>
      <c r="Y7809"/>
      <c r="Z7809"/>
      <c r="AA7809"/>
      <c r="AB7809"/>
      <c r="AC7809"/>
      <c r="AD7809"/>
      <c r="AE7809"/>
      <c r="AF7809" s="10" t="str">
        <f t="shared" si="349"/>
        <v/>
      </c>
      <c r="AG7809"/>
    </row>
    <row r="7810" spans="1:33">
      <c r="A7810" s="27" t="s">
        <v>14</v>
      </c>
      <c r="B7810" t="s">
        <v>234</v>
      </c>
      <c r="C7810">
        <v>6</v>
      </c>
      <c r="D7810" s="3">
        <v>4</v>
      </c>
      <c r="E7810" s="3">
        <v>2015</v>
      </c>
      <c r="F7810" t="s">
        <v>45</v>
      </c>
      <c r="G7810" t="s">
        <v>434</v>
      </c>
      <c r="H7810">
        <v>2</v>
      </c>
      <c r="I7810" s="28">
        <f t="shared" si="348"/>
        <v>8</v>
      </c>
      <c r="J7810">
        <v>0.25</v>
      </c>
      <c r="K7810">
        <v>5</v>
      </c>
      <c r="L7810">
        <v>4.5</v>
      </c>
      <c r="M7810"/>
      <c r="N7810"/>
      <c r="O7810"/>
      <c r="P7810"/>
      <c r="Q7810"/>
      <c r="R7810"/>
      <c r="S7810"/>
      <c r="T7810"/>
      <c r="U7810" s="10">
        <f t="shared" si="347"/>
        <v>4.75</v>
      </c>
      <c r="V7810"/>
      <c r="W7810"/>
      <c r="X7810"/>
      <c r="Y7810"/>
      <c r="Z7810"/>
      <c r="AA7810"/>
      <c r="AB7810"/>
      <c r="AC7810"/>
      <c r="AD7810"/>
      <c r="AE7810"/>
      <c r="AF7810" s="10" t="str">
        <f t="shared" si="349"/>
        <v/>
      </c>
      <c r="AG7810"/>
    </row>
    <row r="7811" spans="1:33">
      <c r="A7811" s="27" t="s">
        <v>14</v>
      </c>
      <c r="B7811" t="s">
        <v>234</v>
      </c>
      <c r="C7811">
        <v>6</v>
      </c>
      <c r="D7811" s="3">
        <v>4</v>
      </c>
      <c r="E7811" s="3">
        <v>2015</v>
      </c>
      <c r="F7811" t="s">
        <v>96</v>
      </c>
      <c r="G7811" t="s">
        <v>96</v>
      </c>
      <c r="H7811">
        <v>1</v>
      </c>
      <c r="I7811" s="28">
        <f t="shared" si="348"/>
        <v>4</v>
      </c>
      <c r="J7811">
        <v>0.25</v>
      </c>
      <c r="K7811"/>
      <c r="L7811"/>
      <c r="M7811"/>
      <c r="N7811"/>
      <c r="O7811"/>
      <c r="P7811"/>
      <c r="Q7811"/>
      <c r="R7811"/>
      <c r="S7811"/>
      <c r="T7811"/>
      <c r="U7811" s="10" t="str">
        <f t="shared" ref="U7811:U7874" si="350">IF(ISERROR(SUM(K7811:T7811)/COUNT(K7811:T7811)),"",SUM(K7811:T7811)/COUNT(K7811:T7811))</f>
        <v/>
      </c>
      <c r="V7811">
        <v>1.3</v>
      </c>
      <c r="W7811"/>
      <c r="X7811"/>
      <c r="Y7811"/>
      <c r="Z7811"/>
      <c r="AA7811"/>
      <c r="AB7811"/>
      <c r="AC7811"/>
      <c r="AD7811"/>
      <c r="AE7811"/>
      <c r="AF7811" s="10">
        <f t="shared" si="349"/>
        <v>1.3</v>
      </c>
      <c r="AG7811"/>
    </row>
    <row r="7812" spans="1:33">
      <c r="A7812" s="27" t="s">
        <v>14</v>
      </c>
      <c r="B7812" t="s">
        <v>234</v>
      </c>
      <c r="C7812">
        <v>6</v>
      </c>
      <c r="D7812" s="3">
        <v>4</v>
      </c>
      <c r="E7812" s="3">
        <v>2015</v>
      </c>
      <c r="F7812" t="s">
        <v>388</v>
      </c>
      <c r="G7812" t="s">
        <v>388</v>
      </c>
      <c r="H7812">
        <v>14</v>
      </c>
      <c r="I7812" s="28">
        <f t="shared" si="348"/>
        <v>56</v>
      </c>
      <c r="J7812">
        <v>0.25</v>
      </c>
      <c r="K7812">
        <v>5.7</v>
      </c>
      <c r="L7812">
        <v>5.9</v>
      </c>
      <c r="M7812">
        <v>5.9</v>
      </c>
      <c r="N7812">
        <v>6.4</v>
      </c>
      <c r="O7812">
        <v>4.0999999999999996</v>
      </c>
      <c r="P7812">
        <v>4.9000000000000004</v>
      </c>
      <c r="Q7812">
        <v>5.7</v>
      </c>
      <c r="R7812">
        <v>5.3</v>
      </c>
      <c r="S7812">
        <v>4.8</v>
      </c>
      <c r="T7812">
        <v>4.3</v>
      </c>
      <c r="U7812" s="10">
        <f t="shared" si="350"/>
        <v>5.2999999999999989</v>
      </c>
      <c r="V7812"/>
      <c r="W7812"/>
      <c r="X7812"/>
      <c r="Y7812"/>
      <c r="Z7812"/>
      <c r="AA7812"/>
      <c r="AB7812"/>
      <c r="AC7812"/>
      <c r="AD7812"/>
      <c r="AE7812"/>
      <c r="AF7812" s="10" t="str">
        <f t="shared" si="349"/>
        <v/>
      </c>
      <c r="AG7812"/>
    </row>
    <row r="7813" spans="1:33">
      <c r="A7813" s="27" t="s">
        <v>14</v>
      </c>
      <c r="B7813" t="s">
        <v>234</v>
      </c>
      <c r="C7813">
        <v>6</v>
      </c>
      <c r="D7813" s="3">
        <v>4</v>
      </c>
      <c r="E7813" s="3">
        <v>2015</v>
      </c>
      <c r="F7813" t="s">
        <v>183</v>
      </c>
      <c r="G7813" t="s">
        <v>439</v>
      </c>
      <c r="H7813">
        <v>4</v>
      </c>
      <c r="I7813" s="28">
        <f t="shared" si="348"/>
        <v>16</v>
      </c>
      <c r="J7813">
        <v>0.25</v>
      </c>
      <c r="K7813">
        <v>11</v>
      </c>
      <c r="L7813">
        <v>9.8000000000000007</v>
      </c>
      <c r="M7813">
        <v>8</v>
      </c>
      <c r="N7813">
        <v>10</v>
      </c>
      <c r="O7813"/>
      <c r="P7813"/>
      <c r="Q7813"/>
      <c r="R7813"/>
      <c r="S7813"/>
      <c r="T7813"/>
      <c r="U7813" s="10">
        <f t="shared" si="350"/>
        <v>9.6999999999999993</v>
      </c>
      <c r="V7813"/>
      <c r="W7813"/>
      <c r="X7813"/>
      <c r="Y7813"/>
      <c r="Z7813"/>
      <c r="AA7813"/>
      <c r="AB7813"/>
      <c r="AC7813"/>
      <c r="AD7813"/>
      <c r="AE7813"/>
      <c r="AF7813" s="10" t="str">
        <f t="shared" si="349"/>
        <v/>
      </c>
      <c r="AG7813"/>
    </row>
    <row r="7814" spans="1:33">
      <c r="A7814" s="27" t="s">
        <v>14</v>
      </c>
      <c r="B7814" t="s">
        <v>234</v>
      </c>
      <c r="C7814">
        <v>6</v>
      </c>
      <c r="D7814" s="3">
        <v>4</v>
      </c>
      <c r="E7814" s="3">
        <v>2015</v>
      </c>
      <c r="F7814" t="s">
        <v>183</v>
      </c>
      <c r="G7814" t="s">
        <v>439</v>
      </c>
      <c r="H7814">
        <v>1</v>
      </c>
      <c r="I7814" s="28">
        <f t="shared" si="348"/>
        <v>1</v>
      </c>
      <c r="J7814">
        <v>1</v>
      </c>
      <c r="K7814">
        <v>12</v>
      </c>
      <c r="L7814"/>
      <c r="M7814"/>
      <c r="N7814"/>
      <c r="O7814"/>
      <c r="P7814"/>
      <c r="Q7814"/>
      <c r="R7814"/>
      <c r="S7814"/>
      <c r="T7814"/>
      <c r="U7814" s="10">
        <f t="shared" si="350"/>
        <v>12</v>
      </c>
      <c r="V7814"/>
      <c r="W7814"/>
      <c r="X7814"/>
      <c r="Y7814"/>
      <c r="Z7814"/>
      <c r="AA7814"/>
      <c r="AB7814"/>
      <c r="AC7814"/>
      <c r="AD7814"/>
      <c r="AE7814"/>
      <c r="AF7814" s="10" t="str">
        <f t="shared" si="349"/>
        <v/>
      </c>
      <c r="AG7814"/>
    </row>
    <row r="7815" spans="1:33">
      <c r="A7815" s="27" t="s">
        <v>14</v>
      </c>
      <c r="B7815" t="s">
        <v>234</v>
      </c>
      <c r="C7815">
        <v>6</v>
      </c>
      <c r="D7815" s="3">
        <v>4</v>
      </c>
      <c r="E7815" s="3">
        <v>2015</v>
      </c>
      <c r="F7815" t="s">
        <v>769</v>
      </c>
      <c r="G7815" t="s">
        <v>441</v>
      </c>
      <c r="H7815">
        <v>8</v>
      </c>
      <c r="I7815" s="28">
        <f t="shared" si="348"/>
        <v>32</v>
      </c>
      <c r="J7815">
        <v>0.25</v>
      </c>
      <c r="K7815">
        <v>1.4</v>
      </c>
      <c r="L7815">
        <v>1.8</v>
      </c>
      <c r="M7815">
        <v>1.2</v>
      </c>
      <c r="N7815">
        <v>1.3</v>
      </c>
      <c r="O7815">
        <v>1.2</v>
      </c>
      <c r="P7815">
        <v>2</v>
      </c>
      <c r="Q7815">
        <v>1.5</v>
      </c>
      <c r="R7815">
        <v>1.8</v>
      </c>
      <c r="S7815"/>
      <c r="T7815"/>
      <c r="U7815" s="10">
        <f t="shared" si="350"/>
        <v>1.5250000000000001</v>
      </c>
      <c r="V7815"/>
      <c r="W7815"/>
      <c r="X7815"/>
      <c r="Y7815"/>
      <c r="Z7815"/>
      <c r="AA7815"/>
      <c r="AB7815"/>
      <c r="AC7815"/>
      <c r="AD7815"/>
      <c r="AE7815"/>
      <c r="AF7815" s="10" t="str">
        <f t="shared" si="349"/>
        <v/>
      </c>
      <c r="AG7815" t="s">
        <v>529</v>
      </c>
    </row>
    <row r="7816" spans="1:33">
      <c r="A7816" s="27" t="s">
        <v>14</v>
      </c>
      <c r="B7816" t="s">
        <v>234</v>
      </c>
      <c r="C7816">
        <v>6</v>
      </c>
      <c r="D7816" s="3">
        <v>4</v>
      </c>
      <c r="E7816" s="3">
        <v>2015</v>
      </c>
      <c r="F7816" t="s">
        <v>25</v>
      </c>
      <c r="G7816" t="s">
        <v>25</v>
      </c>
      <c r="H7816">
        <v>4</v>
      </c>
      <c r="I7816" s="28">
        <f t="shared" si="348"/>
        <v>16</v>
      </c>
      <c r="J7816">
        <v>0.25</v>
      </c>
      <c r="K7816">
        <v>9.5</v>
      </c>
      <c r="L7816"/>
      <c r="M7816"/>
      <c r="N7816"/>
      <c r="O7816"/>
      <c r="P7816"/>
      <c r="Q7816"/>
      <c r="R7816"/>
      <c r="S7816"/>
      <c r="T7816"/>
      <c r="U7816" s="10">
        <f t="shared" si="350"/>
        <v>9.5</v>
      </c>
      <c r="V7816">
        <v>1</v>
      </c>
      <c r="W7816">
        <v>1.3</v>
      </c>
      <c r="X7816">
        <v>1</v>
      </c>
      <c r="Y7816"/>
      <c r="Z7816"/>
      <c r="AA7816"/>
      <c r="AB7816"/>
      <c r="AC7816"/>
      <c r="AD7816"/>
      <c r="AE7816"/>
      <c r="AF7816" s="10">
        <f t="shared" si="349"/>
        <v>1.0999999999999999</v>
      </c>
      <c r="AG7816"/>
    </row>
    <row r="7817" spans="1:33">
      <c r="A7817" s="27" t="s">
        <v>14</v>
      </c>
      <c r="B7817" t="s">
        <v>234</v>
      </c>
      <c r="C7817">
        <v>6</v>
      </c>
      <c r="D7817" s="3">
        <v>4</v>
      </c>
      <c r="E7817" s="3">
        <v>2015</v>
      </c>
      <c r="F7817" t="s">
        <v>49</v>
      </c>
      <c r="G7817" t="s">
        <v>49</v>
      </c>
      <c r="H7817">
        <v>2</v>
      </c>
      <c r="I7817" s="28">
        <f t="shared" si="348"/>
        <v>8</v>
      </c>
      <c r="J7817">
        <v>0.25</v>
      </c>
      <c r="K7817">
        <v>5.0999999999999996</v>
      </c>
      <c r="L7817">
        <v>2.2000000000000002</v>
      </c>
      <c r="M7817"/>
      <c r="N7817"/>
      <c r="O7817"/>
      <c r="P7817"/>
      <c r="Q7817"/>
      <c r="R7817"/>
      <c r="S7817"/>
      <c r="T7817"/>
      <c r="U7817" s="10">
        <f t="shared" si="350"/>
        <v>3.65</v>
      </c>
      <c r="V7817"/>
      <c r="W7817"/>
      <c r="X7817"/>
      <c r="Y7817"/>
      <c r="Z7817"/>
      <c r="AA7817"/>
      <c r="AB7817"/>
      <c r="AC7817"/>
      <c r="AD7817"/>
      <c r="AE7817"/>
      <c r="AF7817" s="10" t="str">
        <f t="shared" si="349"/>
        <v/>
      </c>
      <c r="AG7817"/>
    </row>
    <row r="7818" spans="1:33">
      <c r="A7818" s="27" t="s">
        <v>14</v>
      </c>
      <c r="B7818" t="s">
        <v>234</v>
      </c>
      <c r="C7818">
        <v>6</v>
      </c>
      <c r="D7818" s="3">
        <v>4</v>
      </c>
      <c r="E7818" s="3">
        <v>2015</v>
      </c>
      <c r="F7818" t="s">
        <v>446</v>
      </c>
      <c r="G7818" t="s">
        <v>446</v>
      </c>
      <c r="H7818">
        <v>1</v>
      </c>
      <c r="I7818" s="28">
        <f t="shared" si="348"/>
        <v>4</v>
      </c>
      <c r="J7818">
        <v>0.25</v>
      </c>
      <c r="K7818">
        <v>5.9</v>
      </c>
      <c r="L7818"/>
      <c r="M7818"/>
      <c r="N7818"/>
      <c r="O7818"/>
      <c r="P7818"/>
      <c r="Q7818"/>
      <c r="R7818"/>
      <c r="S7818"/>
      <c r="T7818"/>
      <c r="U7818" s="10">
        <f t="shared" si="350"/>
        <v>5.9</v>
      </c>
      <c r="V7818"/>
      <c r="W7818"/>
      <c r="X7818"/>
      <c r="Y7818"/>
      <c r="Z7818"/>
      <c r="AA7818"/>
      <c r="AB7818"/>
      <c r="AC7818"/>
      <c r="AD7818"/>
      <c r="AE7818"/>
      <c r="AF7818" s="10" t="str">
        <f t="shared" si="349"/>
        <v/>
      </c>
      <c r="AG7818"/>
    </row>
    <row r="7819" spans="1:33">
      <c r="A7819" s="27" t="s">
        <v>14</v>
      </c>
      <c r="B7819" t="s">
        <v>234</v>
      </c>
      <c r="C7819">
        <v>6</v>
      </c>
      <c r="D7819" s="3">
        <v>4</v>
      </c>
      <c r="E7819" s="3">
        <v>2015</v>
      </c>
      <c r="F7819" t="s">
        <v>18</v>
      </c>
      <c r="G7819" t="s">
        <v>18</v>
      </c>
      <c r="H7819">
        <v>27</v>
      </c>
      <c r="I7819" s="28">
        <f t="shared" si="348"/>
        <v>108</v>
      </c>
      <c r="J7819">
        <v>0.25</v>
      </c>
      <c r="K7819">
        <v>4.7</v>
      </c>
      <c r="L7819">
        <v>5.3</v>
      </c>
      <c r="M7819">
        <v>4.7</v>
      </c>
      <c r="N7819">
        <v>4.3</v>
      </c>
      <c r="O7819"/>
      <c r="P7819"/>
      <c r="Q7819"/>
      <c r="R7819"/>
      <c r="S7819"/>
      <c r="T7819"/>
      <c r="U7819" s="10">
        <f t="shared" si="350"/>
        <v>4.75</v>
      </c>
      <c r="V7819">
        <v>2.2999999999999998</v>
      </c>
      <c r="W7819">
        <v>2.2000000000000002</v>
      </c>
      <c r="X7819">
        <v>1.2</v>
      </c>
      <c r="Y7819">
        <v>2.9</v>
      </c>
      <c r="Z7819">
        <v>2.2000000000000002</v>
      </c>
      <c r="AA7819">
        <v>2.2000000000000002</v>
      </c>
      <c r="AB7819"/>
      <c r="AC7819"/>
      <c r="AD7819"/>
      <c r="AE7819"/>
      <c r="AF7819" s="10">
        <f t="shared" si="349"/>
        <v>2.1666666666666665</v>
      </c>
      <c r="AG7819" t="s">
        <v>527</v>
      </c>
    </row>
    <row r="7820" spans="1:33">
      <c r="A7820" s="27" t="s">
        <v>14</v>
      </c>
      <c r="B7820" t="s">
        <v>234</v>
      </c>
      <c r="C7820">
        <v>6</v>
      </c>
      <c r="D7820" s="3">
        <v>4</v>
      </c>
      <c r="E7820" s="3">
        <v>2015</v>
      </c>
      <c r="F7820" t="s">
        <v>18</v>
      </c>
      <c r="G7820" t="s">
        <v>18</v>
      </c>
      <c r="H7820">
        <v>1</v>
      </c>
      <c r="I7820" s="28">
        <f t="shared" si="348"/>
        <v>1</v>
      </c>
      <c r="J7820">
        <v>1</v>
      </c>
      <c r="K7820"/>
      <c r="L7820"/>
      <c r="M7820"/>
      <c r="N7820"/>
      <c r="O7820"/>
      <c r="P7820"/>
      <c r="Q7820"/>
      <c r="R7820"/>
      <c r="S7820"/>
      <c r="T7820"/>
      <c r="U7820" s="10" t="str">
        <f t="shared" si="350"/>
        <v/>
      </c>
      <c r="V7820">
        <v>0.9</v>
      </c>
      <c r="W7820"/>
      <c r="X7820"/>
      <c r="Y7820"/>
      <c r="Z7820"/>
      <c r="AA7820"/>
      <c r="AB7820"/>
      <c r="AC7820"/>
      <c r="AD7820"/>
      <c r="AE7820"/>
      <c r="AF7820" s="10">
        <f t="shared" si="349"/>
        <v>0.9</v>
      </c>
      <c r="AG7820" t="s">
        <v>411</v>
      </c>
    </row>
    <row r="7821" spans="1:33">
      <c r="A7821" s="27" t="s">
        <v>14</v>
      </c>
      <c r="B7821" t="s">
        <v>234</v>
      </c>
      <c r="C7821">
        <v>6</v>
      </c>
      <c r="D7821" s="3">
        <v>4</v>
      </c>
      <c r="E7821" s="3">
        <v>2015</v>
      </c>
      <c r="F7821" t="s">
        <v>16</v>
      </c>
      <c r="G7821" t="s">
        <v>16</v>
      </c>
      <c r="H7821">
        <v>2</v>
      </c>
      <c r="I7821" s="28">
        <f t="shared" si="348"/>
        <v>8</v>
      </c>
      <c r="J7821">
        <v>0.25</v>
      </c>
      <c r="K7821"/>
      <c r="L7821"/>
      <c r="M7821"/>
      <c r="N7821"/>
      <c r="O7821"/>
      <c r="P7821"/>
      <c r="Q7821"/>
      <c r="R7821"/>
      <c r="S7821"/>
      <c r="T7821"/>
      <c r="U7821" s="10" t="str">
        <f t="shared" si="350"/>
        <v/>
      </c>
      <c r="V7821">
        <v>1.7</v>
      </c>
      <c r="W7821">
        <v>2.1</v>
      </c>
      <c r="X7821"/>
      <c r="Y7821"/>
      <c r="Z7821"/>
      <c r="AA7821"/>
      <c r="AB7821"/>
      <c r="AC7821"/>
      <c r="AD7821"/>
      <c r="AE7821"/>
      <c r="AF7821" s="10">
        <f t="shared" si="349"/>
        <v>1.9</v>
      </c>
      <c r="AG7821"/>
    </row>
    <row r="7822" spans="1:33">
      <c r="A7822" s="27" t="s">
        <v>14</v>
      </c>
      <c r="B7822" t="s">
        <v>234</v>
      </c>
      <c r="C7822">
        <v>6</v>
      </c>
      <c r="D7822" s="3">
        <v>4</v>
      </c>
      <c r="E7822" s="3">
        <v>2015</v>
      </c>
      <c r="F7822" t="s">
        <v>21</v>
      </c>
      <c r="G7822" t="s">
        <v>21</v>
      </c>
      <c r="H7822">
        <v>8</v>
      </c>
      <c r="I7822" s="28">
        <f t="shared" si="348"/>
        <v>32</v>
      </c>
      <c r="J7822">
        <v>0.25</v>
      </c>
      <c r="K7822">
        <v>7.1</v>
      </c>
      <c r="L7822">
        <v>6.5</v>
      </c>
      <c r="M7822">
        <v>6.3</v>
      </c>
      <c r="N7822">
        <v>2.2000000000000002</v>
      </c>
      <c r="O7822">
        <v>3.4</v>
      </c>
      <c r="P7822">
        <v>3.1</v>
      </c>
      <c r="Q7822"/>
      <c r="R7822"/>
      <c r="S7822"/>
      <c r="T7822"/>
      <c r="U7822" s="10">
        <f t="shared" si="350"/>
        <v>4.7666666666666666</v>
      </c>
      <c r="V7822">
        <v>2.2000000000000002</v>
      </c>
      <c r="W7822">
        <v>3</v>
      </c>
      <c r="X7822"/>
      <c r="Y7822"/>
      <c r="Z7822"/>
      <c r="AA7822"/>
      <c r="AB7822"/>
      <c r="AC7822"/>
      <c r="AD7822"/>
      <c r="AE7822"/>
      <c r="AF7822" s="10">
        <f t="shared" si="349"/>
        <v>2.6</v>
      </c>
      <c r="AG7822"/>
    </row>
    <row r="7823" spans="1:33">
      <c r="A7823" s="27" t="s">
        <v>14</v>
      </c>
      <c r="B7823" t="s">
        <v>234</v>
      </c>
      <c r="C7823">
        <v>6</v>
      </c>
      <c r="D7823" s="3">
        <v>4</v>
      </c>
      <c r="E7823" s="3">
        <v>2015</v>
      </c>
      <c r="F7823" t="s">
        <v>21</v>
      </c>
      <c r="G7823" t="s">
        <v>21</v>
      </c>
      <c r="H7823">
        <v>2</v>
      </c>
      <c r="I7823" s="28">
        <f t="shared" si="348"/>
        <v>2</v>
      </c>
      <c r="J7823">
        <v>1</v>
      </c>
      <c r="K7823">
        <v>9.4</v>
      </c>
      <c r="L7823"/>
      <c r="M7823"/>
      <c r="N7823"/>
      <c r="O7823"/>
      <c r="P7823"/>
      <c r="Q7823"/>
      <c r="R7823"/>
      <c r="S7823"/>
      <c r="T7823"/>
      <c r="U7823" s="10">
        <f t="shared" si="350"/>
        <v>9.4</v>
      </c>
      <c r="V7823">
        <v>2.2999999999999998</v>
      </c>
      <c r="W7823"/>
      <c r="X7823"/>
      <c r="Y7823"/>
      <c r="Z7823"/>
      <c r="AA7823"/>
      <c r="AB7823"/>
      <c r="AC7823"/>
      <c r="AD7823"/>
      <c r="AE7823"/>
      <c r="AF7823" s="10">
        <f t="shared" si="349"/>
        <v>2.2999999999999998</v>
      </c>
      <c r="AG7823"/>
    </row>
    <row r="7824" spans="1:33">
      <c r="A7824" s="27" t="s">
        <v>14</v>
      </c>
      <c r="B7824" t="s">
        <v>234</v>
      </c>
      <c r="C7824">
        <v>6</v>
      </c>
      <c r="D7824" s="3">
        <v>4</v>
      </c>
      <c r="E7824" s="3">
        <v>2015</v>
      </c>
      <c r="F7824" t="s">
        <v>462</v>
      </c>
      <c r="G7824" t="s">
        <v>462</v>
      </c>
      <c r="H7824">
        <v>1</v>
      </c>
      <c r="I7824" s="28">
        <f t="shared" si="348"/>
        <v>1</v>
      </c>
      <c r="J7824">
        <v>1</v>
      </c>
      <c r="K7824">
        <v>57</v>
      </c>
      <c r="L7824"/>
      <c r="M7824"/>
      <c r="N7824"/>
      <c r="O7824"/>
      <c r="P7824"/>
      <c r="Q7824"/>
      <c r="R7824"/>
      <c r="S7824"/>
      <c r="T7824"/>
      <c r="U7824" s="10">
        <f t="shared" si="350"/>
        <v>57</v>
      </c>
      <c r="V7824"/>
      <c r="W7824"/>
      <c r="X7824"/>
      <c r="Y7824"/>
      <c r="Z7824"/>
      <c r="AA7824"/>
      <c r="AB7824"/>
      <c r="AC7824"/>
      <c r="AD7824"/>
      <c r="AE7824"/>
      <c r="AF7824" s="10" t="str">
        <f t="shared" si="349"/>
        <v/>
      </c>
      <c r="AG7824"/>
    </row>
    <row r="7825" spans="1:33">
      <c r="A7825" s="27" t="s">
        <v>14</v>
      </c>
      <c r="B7825" t="s">
        <v>234</v>
      </c>
      <c r="C7825">
        <v>6</v>
      </c>
      <c r="D7825" s="3">
        <v>4</v>
      </c>
      <c r="E7825" s="3">
        <v>2015</v>
      </c>
      <c r="F7825" t="s">
        <v>159</v>
      </c>
      <c r="G7825" t="s">
        <v>159</v>
      </c>
      <c r="H7825">
        <v>6</v>
      </c>
      <c r="I7825" s="28">
        <f t="shared" si="348"/>
        <v>24</v>
      </c>
      <c r="J7825">
        <v>0.25</v>
      </c>
      <c r="K7825"/>
      <c r="L7825"/>
      <c r="M7825"/>
      <c r="N7825"/>
      <c r="O7825"/>
      <c r="P7825"/>
      <c r="Q7825"/>
      <c r="R7825"/>
      <c r="S7825"/>
      <c r="T7825"/>
      <c r="U7825" s="10" t="str">
        <f t="shared" si="350"/>
        <v/>
      </c>
      <c r="V7825"/>
      <c r="W7825"/>
      <c r="X7825"/>
      <c r="Y7825"/>
      <c r="Z7825"/>
      <c r="AA7825"/>
      <c r="AB7825"/>
      <c r="AC7825"/>
      <c r="AD7825"/>
      <c r="AE7825"/>
      <c r="AF7825" s="10" t="str">
        <f t="shared" si="349"/>
        <v/>
      </c>
      <c r="AG7825"/>
    </row>
    <row r="7826" spans="1:33">
      <c r="A7826" s="27" t="s">
        <v>14</v>
      </c>
      <c r="B7826" t="s">
        <v>234</v>
      </c>
      <c r="C7826">
        <v>6</v>
      </c>
      <c r="D7826" s="3">
        <v>4</v>
      </c>
      <c r="E7826" s="3">
        <v>2015</v>
      </c>
      <c r="F7826" t="s">
        <v>159</v>
      </c>
      <c r="G7826" t="s">
        <v>159</v>
      </c>
      <c r="H7826">
        <v>1</v>
      </c>
      <c r="I7826" s="28">
        <f t="shared" si="348"/>
        <v>1</v>
      </c>
      <c r="J7826">
        <v>1</v>
      </c>
      <c r="K7826"/>
      <c r="L7826"/>
      <c r="M7826"/>
      <c r="N7826"/>
      <c r="O7826"/>
      <c r="P7826"/>
      <c r="Q7826"/>
      <c r="R7826"/>
      <c r="S7826"/>
      <c r="T7826"/>
      <c r="U7826" s="10" t="str">
        <f t="shared" si="350"/>
        <v/>
      </c>
      <c r="V7826"/>
      <c r="W7826"/>
      <c r="X7826"/>
      <c r="Y7826"/>
      <c r="Z7826"/>
      <c r="AA7826"/>
      <c r="AB7826"/>
      <c r="AC7826"/>
      <c r="AD7826"/>
      <c r="AE7826"/>
      <c r="AF7826" s="10" t="str">
        <f t="shared" si="349"/>
        <v/>
      </c>
      <c r="AG7826"/>
    </row>
    <row r="7827" spans="1:33">
      <c r="A7827" s="27" t="s">
        <v>14</v>
      </c>
      <c r="B7827" t="s">
        <v>234</v>
      </c>
      <c r="C7827">
        <v>6</v>
      </c>
      <c r="D7827" s="3">
        <v>4</v>
      </c>
      <c r="E7827" s="3">
        <v>2015</v>
      </c>
      <c r="F7827" t="s">
        <v>289</v>
      </c>
      <c r="G7827" t="s">
        <v>448</v>
      </c>
      <c r="H7827">
        <v>3</v>
      </c>
      <c r="I7827" s="28">
        <f t="shared" si="348"/>
        <v>3</v>
      </c>
      <c r="J7827">
        <v>1</v>
      </c>
      <c r="K7827"/>
      <c r="L7827"/>
      <c r="M7827"/>
      <c r="N7827"/>
      <c r="O7827"/>
      <c r="P7827"/>
      <c r="Q7827"/>
      <c r="R7827"/>
      <c r="S7827"/>
      <c r="T7827"/>
      <c r="U7827" s="10" t="str">
        <f t="shared" si="350"/>
        <v/>
      </c>
      <c r="V7827"/>
      <c r="W7827"/>
      <c r="X7827"/>
      <c r="Y7827"/>
      <c r="Z7827"/>
      <c r="AA7827"/>
      <c r="AB7827"/>
      <c r="AC7827"/>
      <c r="AD7827"/>
      <c r="AE7827"/>
      <c r="AF7827" s="10" t="str">
        <f t="shared" si="349"/>
        <v/>
      </c>
      <c r="AG7827"/>
    </row>
    <row r="7828" spans="1:33">
      <c r="A7828" s="27" t="s">
        <v>14</v>
      </c>
      <c r="B7828" t="s">
        <v>234</v>
      </c>
      <c r="C7828">
        <v>6</v>
      </c>
      <c r="D7828" s="3">
        <v>4</v>
      </c>
      <c r="E7828" s="3">
        <v>2015</v>
      </c>
      <c r="F7828" t="s">
        <v>38</v>
      </c>
      <c r="G7828" t="s">
        <v>38</v>
      </c>
      <c r="H7828">
        <v>5</v>
      </c>
      <c r="I7828" s="28">
        <f t="shared" si="348"/>
        <v>20</v>
      </c>
      <c r="J7828">
        <v>0.25</v>
      </c>
      <c r="K7828">
        <v>13</v>
      </c>
      <c r="L7828">
        <v>26</v>
      </c>
      <c r="M7828">
        <v>42</v>
      </c>
      <c r="N7828">
        <v>14</v>
      </c>
      <c r="O7828">
        <v>4</v>
      </c>
      <c r="P7828"/>
      <c r="Q7828"/>
      <c r="R7828"/>
      <c r="S7828"/>
      <c r="T7828"/>
      <c r="U7828" s="10">
        <f t="shared" si="350"/>
        <v>19.8</v>
      </c>
      <c r="V7828"/>
      <c r="W7828"/>
      <c r="X7828"/>
      <c r="Y7828"/>
      <c r="Z7828"/>
      <c r="AA7828"/>
      <c r="AB7828"/>
      <c r="AC7828"/>
      <c r="AD7828"/>
      <c r="AE7828"/>
      <c r="AF7828" s="10" t="str">
        <f t="shared" si="349"/>
        <v/>
      </c>
      <c r="AG7828"/>
    </row>
    <row r="7829" spans="1:33">
      <c r="A7829" s="27" t="s">
        <v>14</v>
      </c>
      <c r="B7829" t="s">
        <v>234</v>
      </c>
      <c r="C7829">
        <v>6</v>
      </c>
      <c r="D7829" s="3">
        <v>4</v>
      </c>
      <c r="E7829" s="3">
        <v>2015</v>
      </c>
      <c r="F7829" t="s">
        <v>38</v>
      </c>
      <c r="G7829" t="s">
        <v>38</v>
      </c>
      <c r="H7829">
        <v>3</v>
      </c>
      <c r="I7829" s="28">
        <f t="shared" si="348"/>
        <v>3</v>
      </c>
      <c r="J7829">
        <v>1</v>
      </c>
      <c r="K7829">
        <v>22</v>
      </c>
      <c r="L7829">
        <v>73</v>
      </c>
      <c r="M7829">
        <v>30</v>
      </c>
      <c r="N7829"/>
      <c r="O7829"/>
      <c r="P7829"/>
      <c r="Q7829"/>
      <c r="R7829"/>
      <c r="S7829"/>
      <c r="T7829"/>
      <c r="U7829" s="10">
        <f t="shared" si="350"/>
        <v>41.666666666666664</v>
      </c>
      <c r="V7829"/>
      <c r="W7829"/>
      <c r="X7829"/>
      <c r="Y7829"/>
      <c r="Z7829"/>
      <c r="AA7829"/>
      <c r="AB7829"/>
      <c r="AC7829"/>
      <c r="AD7829"/>
      <c r="AE7829"/>
      <c r="AF7829" s="10" t="str">
        <f t="shared" si="349"/>
        <v/>
      </c>
      <c r="AG7829"/>
    </row>
    <row r="7830" spans="1:33">
      <c r="A7830" s="27" t="s">
        <v>14</v>
      </c>
      <c r="B7830" t="s">
        <v>234</v>
      </c>
      <c r="C7830">
        <v>6</v>
      </c>
      <c r="D7830" s="3">
        <v>4</v>
      </c>
      <c r="E7830" s="3">
        <v>2015</v>
      </c>
      <c r="F7830" t="s">
        <v>58</v>
      </c>
      <c r="G7830" t="s">
        <v>449</v>
      </c>
      <c r="H7830">
        <v>7</v>
      </c>
      <c r="I7830" s="28">
        <f t="shared" si="348"/>
        <v>28</v>
      </c>
      <c r="J7830">
        <v>0.25</v>
      </c>
      <c r="K7830">
        <v>4.5</v>
      </c>
      <c r="L7830">
        <v>4.0999999999999996</v>
      </c>
      <c r="M7830">
        <v>4.3</v>
      </c>
      <c r="N7830">
        <v>4.7</v>
      </c>
      <c r="O7830">
        <v>4.7</v>
      </c>
      <c r="P7830">
        <v>4.3</v>
      </c>
      <c r="Q7830"/>
      <c r="R7830"/>
      <c r="S7830"/>
      <c r="T7830"/>
      <c r="U7830" s="10">
        <f t="shared" si="350"/>
        <v>4.4333333333333327</v>
      </c>
      <c r="V7830"/>
      <c r="W7830"/>
      <c r="X7830"/>
      <c r="Y7830"/>
      <c r="Z7830"/>
      <c r="AA7830"/>
      <c r="AB7830"/>
      <c r="AC7830"/>
      <c r="AD7830"/>
      <c r="AE7830"/>
      <c r="AF7830" s="10" t="str">
        <f t="shared" si="349"/>
        <v/>
      </c>
      <c r="AG7830"/>
    </row>
    <row r="7831" spans="1:33">
      <c r="A7831" s="27" t="s">
        <v>14</v>
      </c>
      <c r="B7831" t="s">
        <v>234</v>
      </c>
      <c r="C7831">
        <v>6</v>
      </c>
      <c r="D7831" s="3">
        <v>4</v>
      </c>
      <c r="E7831" s="3">
        <v>2015</v>
      </c>
      <c r="F7831" t="s">
        <v>47</v>
      </c>
      <c r="G7831" t="s">
        <v>47</v>
      </c>
      <c r="H7831">
        <v>6</v>
      </c>
      <c r="I7831" s="28">
        <f t="shared" si="348"/>
        <v>6</v>
      </c>
      <c r="J7831">
        <v>1</v>
      </c>
      <c r="K7831">
        <v>17</v>
      </c>
      <c r="L7831">
        <v>22</v>
      </c>
      <c r="M7831">
        <v>15</v>
      </c>
      <c r="N7831">
        <v>17</v>
      </c>
      <c r="O7831">
        <v>17</v>
      </c>
      <c r="P7831">
        <v>17</v>
      </c>
      <c r="Q7831"/>
      <c r="R7831"/>
      <c r="S7831"/>
      <c r="T7831"/>
      <c r="U7831" s="10">
        <f t="shared" si="350"/>
        <v>17.5</v>
      </c>
      <c r="V7831"/>
      <c r="W7831"/>
      <c r="X7831"/>
      <c r="Y7831"/>
      <c r="Z7831"/>
      <c r="AA7831"/>
      <c r="AB7831"/>
      <c r="AC7831"/>
      <c r="AD7831"/>
      <c r="AE7831"/>
      <c r="AF7831" s="10" t="str">
        <f t="shared" si="349"/>
        <v/>
      </c>
      <c r="AG7831" t="s">
        <v>533</v>
      </c>
    </row>
    <row r="7832" spans="1:33">
      <c r="A7832" s="27" t="s">
        <v>14</v>
      </c>
      <c r="B7832" t="s">
        <v>234</v>
      </c>
      <c r="C7832">
        <v>6</v>
      </c>
      <c r="D7832" s="3">
        <v>4</v>
      </c>
      <c r="E7832" s="3">
        <v>2015</v>
      </c>
      <c r="F7832" t="s">
        <v>298</v>
      </c>
      <c r="G7832" t="s">
        <v>451</v>
      </c>
      <c r="H7832">
        <v>1</v>
      </c>
      <c r="I7832" s="28">
        <f t="shared" si="348"/>
        <v>4</v>
      </c>
      <c r="J7832">
        <v>0.25</v>
      </c>
      <c r="K7832">
        <v>3.2</v>
      </c>
      <c r="L7832"/>
      <c r="M7832"/>
      <c r="N7832"/>
      <c r="O7832"/>
      <c r="P7832"/>
      <c r="Q7832"/>
      <c r="R7832"/>
      <c r="S7832"/>
      <c r="T7832"/>
      <c r="U7832" s="10">
        <f t="shared" si="350"/>
        <v>3.2</v>
      </c>
      <c r="V7832"/>
      <c r="W7832"/>
      <c r="X7832"/>
      <c r="Y7832"/>
      <c r="Z7832"/>
      <c r="AA7832"/>
      <c r="AB7832"/>
      <c r="AC7832"/>
      <c r="AD7832"/>
      <c r="AE7832"/>
      <c r="AF7832" s="10" t="str">
        <f t="shared" si="349"/>
        <v/>
      </c>
      <c r="AG7832"/>
    </row>
    <row r="7833" spans="1:33">
      <c r="A7833" s="27" t="s">
        <v>14</v>
      </c>
      <c r="B7833" t="s">
        <v>234</v>
      </c>
      <c r="C7833">
        <v>6</v>
      </c>
      <c r="D7833" s="3">
        <v>4</v>
      </c>
      <c r="E7833" s="3">
        <v>2015</v>
      </c>
      <c r="F7833" t="s">
        <v>298</v>
      </c>
      <c r="G7833" t="s">
        <v>451</v>
      </c>
      <c r="H7833">
        <v>1</v>
      </c>
      <c r="I7833" s="28">
        <f t="shared" si="348"/>
        <v>1</v>
      </c>
      <c r="J7833">
        <v>1</v>
      </c>
      <c r="K7833">
        <v>2.8</v>
      </c>
      <c r="L7833"/>
      <c r="M7833"/>
      <c r="N7833"/>
      <c r="O7833"/>
      <c r="P7833"/>
      <c r="Q7833"/>
      <c r="R7833"/>
      <c r="S7833"/>
      <c r="T7833"/>
      <c r="U7833" s="10">
        <f t="shared" si="350"/>
        <v>2.8</v>
      </c>
      <c r="V7833"/>
      <c r="W7833"/>
      <c r="X7833"/>
      <c r="Y7833"/>
      <c r="Z7833"/>
      <c r="AA7833"/>
      <c r="AB7833"/>
      <c r="AC7833"/>
      <c r="AD7833"/>
      <c r="AE7833"/>
      <c r="AF7833" s="10" t="str">
        <f t="shared" si="349"/>
        <v/>
      </c>
      <c r="AG7833"/>
    </row>
    <row r="7834" spans="1:33">
      <c r="A7834" s="27" t="s">
        <v>14</v>
      </c>
      <c r="B7834" t="s">
        <v>234</v>
      </c>
      <c r="C7834">
        <v>6</v>
      </c>
      <c r="D7834" s="3">
        <v>4</v>
      </c>
      <c r="E7834" s="3">
        <v>2015</v>
      </c>
      <c r="F7834" t="s">
        <v>337</v>
      </c>
      <c r="G7834" t="s">
        <v>337</v>
      </c>
      <c r="H7834">
        <v>19</v>
      </c>
      <c r="I7834" s="28">
        <f t="shared" si="348"/>
        <v>76</v>
      </c>
      <c r="J7834">
        <v>0.25</v>
      </c>
      <c r="K7834">
        <v>7.9</v>
      </c>
      <c r="L7834">
        <v>2.7</v>
      </c>
      <c r="M7834">
        <v>5.5</v>
      </c>
      <c r="N7834">
        <v>5.9</v>
      </c>
      <c r="O7834">
        <v>5.2</v>
      </c>
      <c r="P7834">
        <v>5.0999999999999996</v>
      </c>
      <c r="Q7834">
        <v>5</v>
      </c>
      <c r="R7834">
        <v>4.9000000000000004</v>
      </c>
      <c r="S7834"/>
      <c r="T7834"/>
      <c r="U7834" s="10">
        <f t="shared" si="350"/>
        <v>5.2749999999999995</v>
      </c>
      <c r="V7834">
        <v>1.1000000000000001</v>
      </c>
      <c r="W7834">
        <v>2.2000000000000002</v>
      </c>
      <c r="X7834"/>
      <c r="Y7834"/>
      <c r="Z7834"/>
      <c r="AA7834"/>
      <c r="AB7834"/>
      <c r="AC7834"/>
      <c r="AD7834"/>
      <c r="AE7834"/>
      <c r="AF7834" s="10">
        <f t="shared" si="349"/>
        <v>1.6500000000000001</v>
      </c>
      <c r="AG7834"/>
    </row>
    <row r="7835" spans="1:33">
      <c r="A7835" s="27" t="s">
        <v>14</v>
      </c>
      <c r="B7835" t="s">
        <v>234</v>
      </c>
      <c r="C7835">
        <v>6</v>
      </c>
      <c r="D7835" s="3">
        <v>4</v>
      </c>
      <c r="E7835" s="3">
        <v>2015</v>
      </c>
      <c r="F7835" t="s">
        <v>296</v>
      </c>
      <c r="G7835" t="s">
        <v>59</v>
      </c>
      <c r="H7835">
        <v>2</v>
      </c>
      <c r="I7835" s="28">
        <f t="shared" ref="I7835:I7898" si="351">H7835*(1/J7835)</f>
        <v>8</v>
      </c>
      <c r="J7835">
        <v>0.25</v>
      </c>
      <c r="K7835">
        <v>13</v>
      </c>
      <c r="L7835">
        <v>6</v>
      </c>
      <c r="M7835"/>
      <c r="N7835"/>
      <c r="O7835"/>
      <c r="P7835"/>
      <c r="Q7835"/>
      <c r="R7835"/>
      <c r="S7835"/>
      <c r="T7835"/>
      <c r="U7835" s="10">
        <f t="shared" si="350"/>
        <v>9.5</v>
      </c>
      <c r="V7835"/>
      <c r="W7835"/>
      <c r="X7835"/>
      <c r="Y7835"/>
      <c r="Z7835"/>
      <c r="AA7835"/>
      <c r="AB7835"/>
      <c r="AC7835"/>
      <c r="AD7835"/>
      <c r="AE7835"/>
      <c r="AF7835" s="10" t="str">
        <f t="shared" si="349"/>
        <v/>
      </c>
      <c r="AG7835"/>
    </row>
    <row r="7836" spans="1:33">
      <c r="A7836" s="27" t="s">
        <v>14</v>
      </c>
      <c r="B7836" t="s">
        <v>234</v>
      </c>
      <c r="C7836">
        <v>6</v>
      </c>
      <c r="D7836" s="3">
        <v>4</v>
      </c>
      <c r="E7836" s="3">
        <v>2015</v>
      </c>
      <c r="F7836" t="s">
        <v>51</v>
      </c>
      <c r="G7836" t="s">
        <v>51</v>
      </c>
      <c r="H7836">
        <v>6</v>
      </c>
      <c r="I7836" s="28">
        <f t="shared" si="351"/>
        <v>24</v>
      </c>
      <c r="J7836">
        <v>0.25</v>
      </c>
      <c r="K7836">
        <v>4.5</v>
      </c>
      <c r="L7836">
        <v>4.2</v>
      </c>
      <c r="M7836">
        <v>2</v>
      </c>
      <c r="N7836">
        <v>0.7</v>
      </c>
      <c r="O7836"/>
      <c r="P7836"/>
      <c r="Q7836"/>
      <c r="R7836"/>
      <c r="S7836"/>
      <c r="T7836"/>
      <c r="U7836" s="10">
        <f t="shared" si="350"/>
        <v>2.8499999999999996</v>
      </c>
      <c r="V7836"/>
      <c r="W7836"/>
      <c r="X7836"/>
      <c r="Y7836"/>
      <c r="Z7836"/>
      <c r="AA7836"/>
      <c r="AB7836"/>
      <c r="AC7836"/>
      <c r="AD7836"/>
      <c r="AE7836"/>
      <c r="AF7836" s="10" t="str">
        <f t="shared" si="349"/>
        <v/>
      </c>
      <c r="AG7836" t="s">
        <v>528</v>
      </c>
    </row>
    <row r="7837" spans="1:33">
      <c r="A7837" s="27" t="s">
        <v>14</v>
      </c>
      <c r="B7837" t="s">
        <v>234</v>
      </c>
      <c r="C7837">
        <v>6</v>
      </c>
      <c r="D7837" s="3">
        <v>4</v>
      </c>
      <c r="E7837" s="3">
        <v>2015</v>
      </c>
      <c r="F7837" t="s">
        <v>51</v>
      </c>
      <c r="G7837" t="s">
        <v>51</v>
      </c>
      <c r="H7837">
        <v>39</v>
      </c>
      <c r="I7837" s="28">
        <f t="shared" si="351"/>
        <v>39</v>
      </c>
      <c r="J7837">
        <v>1</v>
      </c>
      <c r="K7837">
        <v>6.4</v>
      </c>
      <c r="L7837">
        <v>5.6</v>
      </c>
      <c r="M7837">
        <v>6.5</v>
      </c>
      <c r="N7837">
        <v>5.8</v>
      </c>
      <c r="O7837">
        <v>5.3</v>
      </c>
      <c r="P7837">
        <v>6.5</v>
      </c>
      <c r="Q7837">
        <v>6</v>
      </c>
      <c r="R7837">
        <v>4.2</v>
      </c>
      <c r="S7837">
        <v>5.2</v>
      </c>
      <c r="T7837">
        <v>5.2</v>
      </c>
      <c r="U7837" s="10">
        <f t="shared" si="350"/>
        <v>5.6700000000000008</v>
      </c>
      <c r="V7837"/>
      <c r="W7837"/>
      <c r="X7837"/>
      <c r="Y7837"/>
      <c r="Z7837"/>
      <c r="AA7837"/>
      <c r="AB7837"/>
      <c r="AC7837"/>
      <c r="AD7837"/>
      <c r="AE7837"/>
      <c r="AF7837" s="10" t="str">
        <f t="shared" si="349"/>
        <v/>
      </c>
      <c r="AG7837"/>
    </row>
    <row r="7838" spans="1:33">
      <c r="A7838" s="27" t="s">
        <v>14</v>
      </c>
      <c r="B7838" t="s">
        <v>234</v>
      </c>
      <c r="C7838">
        <v>6</v>
      </c>
      <c r="D7838" s="3">
        <v>4</v>
      </c>
      <c r="E7838" s="3">
        <v>2015</v>
      </c>
      <c r="F7838" t="s">
        <v>43</v>
      </c>
      <c r="G7838" t="s">
        <v>44</v>
      </c>
      <c r="H7838">
        <v>13</v>
      </c>
      <c r="I7838" s="28">
        <f t="shared" si="351"/>
        <v>52</v>
      </c>
      <c r="J7838">
        <v>0.25</v>
      </c>
      <c r="K7838">
        <v>4.9000000000000004</v>
      </c>
      <c r="L7838">
        <v>6.1</v>
      </c>
      <c r="M7838">
        <v>5.5</v>
      </c>
      <c r="N7838">
        <v>3.2</v>
      </c>
      <c r="O7838">
        <v>5.8</v>
      </c>
      <c r="P7838">
        <v>5.7</v>
      </c>
      <c r="Q7838">
        <v>3.3</v>
      </c>
      <c r="R7838">
        <v>3.5</v>
      </c>
      <c r="S7838">
        <v>3</v>
      </c>
      <c r="T7838">
        <v>3.6</v>
      </c>
      <c r="U7838" s="10">
        <f t="shared" si="350"/>
        <v>4.46</v>
      </c>
      <c r="V7838"/>
      <c r="W7838"/>
      <c r="X7838"/>
      <c r="Y7838"/>
      <c r="Z7838"/>
      <c r="AA7838"/>
      <c r="AB7838"/>
      <c r="AC7838"/>
      <c r="AD7838"/>
      <c r="AE7838"/>
      <c r="AF7838" s="10" t="str">
        <f t="shared" si="349"/>
        <v/>
      </c>
      <c r="AG7838"/>
    </row>
    <row r="7839" spans="1:33">
      <c r="A7839" s="27" t="s">
        <v>14</v>
      </c>
      <c r="B7839" t="s">
        <v>234</v>
      </c>
      <c r="C7839">
        <v>6</v>
      </c>
      <c r="D7839" s="3">
        <v>4</v>
      </c>
      <c r="E7839" s="3">
        <v>2015</v>
      </c>
      <c r="F7839" t="s">
        <v>43</v>
      </c>
      <c r="G7839" t="s">
        <v>44</v>
      </c>
      <c r="H7839">
        <v>1</v>
      </c>
      <c r="I7839" s="28">
        <f t="shared" si="351"/>
        <v>1</v>
      </c>
      <c r="J7839">
        <v>1</v>
      </c>
      <c r="K7839">
        <v>6.7</v>
      </c>
      <c r="L7839"/>
      <c r="M7839"/>
      <c r="N7839"/>
      <c r="O7839"/>
      <c r="P7839"/>
      <c r="Q7839"/>
      <c r="R7839"/>
      <c r="S7839"/>
      <c r="T7839"/>
      <c r="U7839" s="10">
        <f t="shared" si="350"/>
        <v>6.7</v>
      </c>
      <c r="V7839"/>
      <c r="W7839"/>
      <c r="X7839"/>
      <c r="Y7839"/>
      <c r="Z7839"/>
      <c r="AA7839"/>
      <c r="AB7839"/>
      <c r="AC7839"/>
      <c r="AD7839"/>
      <c r="AE7839"/>
      <c r="AF7839" s="10" t="str">
        <f t="shared" si="349"/>
        <v/>
      </c>
      <c r="AG7839"/>
    </row>
    <row r="7840" spans="1:33">
      <c r="A7840" s="27" t="s">
        <v>14</v>
      </c>
      <c r="B7840" t="s">
        <v>234</v>
      </c>
      <c r="C7840">
        <v>6</v>
      </c>
      <c r="D7840" s="3">
        <v>4</v>
      </c>
      <c r="E7840" s="3">
        <v>2015</v>
      </c>
      <c r="F7840" t="s">
        <v>473</v>
      </c>
      <c r="G7840" t="s">
        <v>36</v>
      </c>
      <c r="H7840">
        <v>1</v>
      </c>
      <c r="I7840" s="28">
        <f t="shared" si="351"/>
        <v>4</v>
      </c>
      <c r="J7840">
        <v>0.25</v>
      </c>
      <c r="K7840">
        <v>6</v>
      </c>
      <c r="L7840"/>
      <c r="M7840"/>
      <c r="N7840"/>
      <c r="O7840"/>
      <c r="P7840"/>
      <c r="Q7840"/>
      <c r="R7840"/>
      <c r="S7840"/>
      <c r="T7840"/>
      <c r="U7840" s="10">
        <f t="shared" si="350"/>
        <v>6</v>
      </c>
      <c r="V7840"/>
      <c r="W7840"/>
      <c r="X7840"/>
      <c r="Y7840"/>
      <c r="Z7840"/>
      <c r="AA7840"/>
      <c r="AB7840"/>
      <c r="AC7840"/>
      <c r="AD7840"/>
      <c r="AE7840"/>
      <c r="AF7840" s="10" t="str">
        <f t="shared" si="349"/>
        <v/>
      </c>
      <c r="AG7840"/>
    </row>
    <row r="7841" spans="1:33">
      <c r="A7841" s="27" t="s">
        <v>14</v>
      </c>
      <c r="B7841" t="s">
        <v>234</v>
      </c>
      <c r="C7841">
        <v>6</v>
      </c>
      <c r="D7841" s="3">
        <v>4</v>
      </c>
      <c r="E7841" s="3">
        <v>2015</v>
      </c>
      <c r="F7841" t="s">
        <v>473</v>
      </c>
      <c r="G7841" t="s">
        <v>36</v>
      </c>
      <c r="H7841">
        <v>1</v>
      </c>
      <c r="I7841" s="28">
        <f t="shared" si="351"/>
        <v>1</v>
      </c>
      <c r="J7841">
        <v>1</v>
      </c>
      <c r="K7841">
        <v>5.9</v>
      </c>
      <c r="L7841"/>
      <c r="M7841"/>
      <c r="N7841"/>
      <c r="O7841"/>
      <c r="P7841"/>
      <c r="Q7841"/>
      <c r="R7841"/>
      <c r="S7841"/>
      <c r="T7841"/>
      <c r="U7841" s="10">
        <f t="shared" si="350"/>
        <v>5.9</v>
      </c>
      <c r="V7841"/>
      <c r="W7841"/>
      <c r="X7841"/>
      <c r="Y7841"/>
      <c r="Z7841"/>
      <c r="AA7841"/>
      <c r="AB7841"/>
      <c r="AC7841"/>
      <c r="AD7841"/>
      <c r="AE7841"/>
      <c r="AF7841" s="10" t="str">
        <f t="shared" si="349"/>
        <v/>
      </c>
      <c r="AG7841"/>
    </row>
    <row r="7842" spans="1:33">
      <c r="A7842" s="27" t="s">
        <v>14</v>
      </c>
      <c r="B7842" t="s">
        <v>234</v>
      </c>
      <c r="C7842">
        <v>6</v>
      </c>
      <c r="D7842" s="3">
        <v>4</v>
      </c>
      <c r="E7842" s="3">
        <v>2015</v>
      </c>
      <c r="F7842" t="s">
        <v>52</v>
      </c>
      <c r="G7842" t="s">
        <v>52</v>
      </c>
      <c r="H7842">
        <v>2</v>
      </c>
      <c r="I7842" s="28">
        <f t="shared" si="351"/>
        <v>2</v>
      </c>
      <c r="J7842">
        <v>1</v>
      </c>
      <c r="K7842">
        <v>103</v>
      </c>
      <c r="L7842">
        <v>70</v>
      </c>
      <c r="M7842"/>
      <c r="N7842"/>
      <c r="O7842"/>
      <c r="P7842"/>
      <c r="Q7842"/>
      <c r="R7842"/>
      <c r="S7842"/>
      <c r="T7842"/>
      <c r="U7842" s="10">
        <f t="shared" si="350"/>
        <v>86.5</v>
      </c>
      <c r="V7842"/>
      <c r="W7842"/>
      <c r="X7842"/>
      <c r="Y7842"/>
      <c r="Z7842"/>
      <c r="AA7842"/>
      <c r="AB7842"/>
      <c r="AC7842"/>
      <c r="AD7842"/>
      <c r="AE7842"/>
      <c r="AF7842" s="10" t="str">
        <f t="shared" si="349"/>
        <v/>
      </c>
      <c r="AG7842"/>
    </row>
    <row r="7843" spans="1:33">
      <c r="A7843" s="27" t="s">
        <v>14</v>
      </c>
      <c r="B7843" t="s">
        <v>234</v>
      </c>
      <c r="C7843">
        <v>6</v>
      </c>
      <c r="D7843" s="3">
        <v>4</v>
      </c>
      <c r="E7843" s="3">
        <v>2015</v>
      </c>
      <c r="F7843" t="s">
        <v>39</v>
      </c>
      <c r="G7843" t="s">
        <v>40</v>
      </c>
      <c r="H7843">
        <v>35</v>
      </c>
      <c r="I7843" s="28">
        <f t="shared" si="351"/>
        <v>140</v>
      </c>
      <c r="J7843">
        <v>0.25</v>
      </c>
      <c r="K7843">
        <v>6</v>
      </c>
      <c r="L7843">
        <v>5.5</v>
      </c>
      <c r="M7843">
        <v>6.7</v>
      </c>
      <c r="N7843">
        <v>5.3</v>
      </c>
      <c r="O7843">
        <v>5.8</v>
      </c>
      <c r="P7843">
        <v>2.8</v>
      </c>
      <c r="Q7843">
        <v>2.9</v>
      </c>
      <c r="R7843">
        <v>2.7</v>
      </c>
      <c r="S7843">
        <v>3.2</v>
      </c>
      <c r="T7843">
        <v>3.2</v>
      </c>
      <c r="U7843" s="10">
        <f t="shared" si="350"/>
        <v>4.410000000000001</v>
      </c>
      <c r="V7843"/>
      <c r="W7843"/>
      <c r="X7843"/>
      <c r="Y7843"/>
      <c r="Z7843"/>
      <c r="AA7843"/>
      <c r="AB7843"/>
      <c r="AC7843"/>
      <c r="AD7843"/>
      <c r="AE7843"/>
      <c r="AF7843" s="10" t="str">
        <f t="shared" si="349"/>
        <v/>
      </c>
      <c r="AG7843"/>
    </row>
    <row r="7844" spans="1:33">
      <c r="A7844" s="27" t="s">
        <v>14</v>
      </c>
      <c r="B7844" t="s">
        <v>234</v>
      </c>
      <c r="C7844">
        <v>6</v>
      </c>
      <c r="D7844" s="3">
        <v>4</v>
      </c>
      <c r="E7844" s="3">
        <v>2015</v>
      </c>
      <c r="F7844" t="s">
        <v>39</v>
      </c>
      <c r="G7844" t="s">
        <v>40</v>
      </c>
      <c r="H7844">
        <v>10</v>
      </c>
      <c r="I7844" s="28">
        <f t="shared" si="351"/>
        <v>10</v>
      </c>
      <c r="J7844">
        <v>1</v>
      </c>
      <c r="K7844">
        <v>3</v>
      </c>
      <c r="L7844">
        <v>2.2999999999999998</v>
      </c>
      <c r="M7844">
        <v>1.9</v>
      </c>
      <c r="N7844">
        <v>2.4</v>
      </c>
      <c r="O7844">
        <v>3</v>
      </c>
      <c r="P7844">
        <v>2</v>
      </c>
      <c r="Q7844"/>
      <c r="R7844"/>
      <c r="S7844"/>
      <c r="T7844"/>
      <c r="U7844" s="10">
        <f t="shared" si="350"/>
        <v>2.4333333333333331</v>
      </c>
      <c r="V7844"/>
      <c r="W7844"/>
      <c r="X7844"/>
      <c r="Y7844"/>
      <c r="Z7844"/>
      <c r="AA7844"/>
      <c r="AB7844"/>
      <c r="AC7844"/>
      <c r="AD7844"/>
      <c r="AE7844"/>
      <c r="AF7844" s="10" t="str">
        <f t="shared" si="349"/>
        <v/>
      </c>
      <c r="AG7844"/>
    </row>
    <row r="7845" spans="1:33">
      <c r="A7845" s="27" t="s">
        <v>14</v>
      </c>
      <c r="B7845" t="s">
        <v>234</v>
      </c>
      <c r="C7845">
        <v>6</v>
      </c>
      <c r="D7845" s="3">
        <v>4</v>
      </c>
      <c r="E7845" s="3">
        <v>2015</v>
      </c>
      <c r="F7845" t="s">
        <v>134</v>
      </c>
      <c r="G7845" t="s">
        <v>299</v>
      </c>
      <c r="H7845">
        <v>4</v>
      </c>
      <c r="I7845" s="28">
        <f t="shared" si="351"/>
        <v>16</v>
      </c>
      <c r="J7845">
        <v>0.25</v>
      </c>
      <c r="K7845">
        <v>4.0999999999999996</v>
      </c>
      <c r="L7845">
        <v>8.3000000000000007</v>
      </c>
      <c r="M7845"/>
      <c r="N7845"/>
      <c r="O7845"/>
      <c r="P7845"/>
      <c r="Q7845"/>
      <c r="R7845"/>
      <c r="S7845"/>
      <c r="T7845"/>
      <c r="U7845" s="10">
        <f t="shared" si="350"/>
        <v>6.2</v>
      </c>
      <c r="V7845"/>
      <c r="W7845"/>
      <c r="X7845"/>
      <c r="Y7845"/>
      <c r="Z7845"/>
      <c r="AA7845"/>
      <c r="AB7845"/>
      <c r="AC7845"/>
      <c r="AD7845"/>
      <c r="AE7845"/>
      <c r="AF7845" s="10" t="str">
        <f t="shared" si="349"/>
        <v/>
      </c>
      <c r="AG7845" t="s">
        <v>530</v>
      </c>
    </row>
    <row r="7846" spans="1:33">
      <c r="A7846" s="27" t="s">
        <v>14</v>
      </c>
      <c r="B7846" t="s">
        <v>234</v>
      </c>
      <c r="C7846">
        <v>6</v>
      </c>
      <c r="D7846" s="3">
        <v>4</v>
      </c>
      <c r="E7846" s="3">
        <v>2015</v>
      </c>
      <c r="F7846" t="s">
        <v>134</v>
      </c>
      <c r="G7846" t="s">
        <v>299</v>
      </c>
      <c r="H7846">
        <v>22</v>
      </c>
      <c r="I7846" s="28">
        <f t="shared" si="351"/>
        <v>22</v>
      </c>
      <c r="J7846">
        <v>1</v>
      </c>
      <c r="K7846">
        <v>9.5</v>
      </c>
      <c r="L7846">
        <v>7.7</v>
      </c>
      <c r="M7846">
        <v>8.6</v>
      </c>
      <c r="N7846">
        <v>9.5</v>
      </c>
      <c r="O7846">
        <v>7.1</v>
      </c>
      <c r="P7846">
        <v>8.9</v>
      </c>
      <c r="Q7846">
        <v>9.1</v>
      </c>
      <c r="R7846">
        <v>8.5</v>
      </c>
      <c r="S7846">
        <v>8.3000000000000007</v>
      </c>
      <c r="T7846">
        <v>7</v>
      </c>
      <c r="U7846" s="10">
        <f t="shared" si="350"/>
        <v>8.42</v>
      </c>
      <c r="V7846"/>
      <c r="W7846"/>
      <c r="X7846"/>
      <c r="Y7846"/>
      <c r="Z7846"/>
      <c r="AA7846"/>
      <c r="AB7846"/>
      <c r="AC7846"/>
      <c r="AD7846"/>
      <c r="AE7846"/>
      <c r="AF7846" s="10" t="str">
        <f t="shared" si="349"/>
        <v/>
      </c>
      <c r="AG7846"/>
    </row>
    <row r="7847" spans="1:33">
      <c r="A7847" s="27" t="s">
        <v>14</v>
      </c>
      <c r="B7847" t="s">
        <v>234</v>
      </c>
      <c r="C7847">
        <v>6</v>
      </c>
      <c r="D7847" s="3">
        <v>4</v>
      </c>
      <c r="E7847" s="3">
        <v>2015</v>
      </c>
      <c r="F7847" t="s">
        <v>27</v>
      </c>
      <c r="G7847" t="s">
        <v>27</v>
      </c>
      <c r="H7847">
        <v>25</v>
      </c>
      <c r="I7847" s="28">
        <f t="shared" si="351"/>
        <v>100</v>
      </c>
      <c r="J7847">
        <v>0.25</v>
      </c>
      <c r="K7847">
        <v>3.5</v>
      </c>
      <c r="L7847">
        <v>2.2999999999999998</v>
      </c>
      <c r="M7847">
        <v>2.6</v>
      </c>
      <c r="N7847">
        <v>2.6</v>
      </c>
      <c r="O7847">
        <v>3.5</v>
      </c>
      <c r="P7847">
        <v>2.4</v>
      </c>
      <c r="Q7847">
        <v>2.7</v>
      </c>
      <c r="R7847">
        <v>3.2</v>
      </c>
      <c r="S7847">
        <v>2.9</v>
      </c>
      <c r="T7847">
        <v>2.7</v>
      </c>
      <c r="U7847" s="10">
        <f t="shared" si="350"/>
        <v>2.8399999999999994</v>
      </c>
      <c r="V7847"/>
      <c r="W7847"/>
      <c r="X7847"/>
      <c r="Y7847"/>
      <c r="Z7847"/>
      <c r="AA7847"/>
      <c r="AB7847"/>
      <c r="AC7847"/>
      <c r="AD7847"/>
      <c r="AE7847"/>
      <c r="AF7847" s="10" t="str">
        <f t="shared" si="349"/>
        <v/>
      </c>
      <c r="AG7847"/>
    </row>
    <row r="7848" spans="1:33">
      <c r="A7848" s="27" t="s">
        <v>14</v>
      </c>
      <c r="B7848" t="s">
        <v>234</v>
      </c>
      <c r="C7848">
        <v>6</v>
      </c>
      <c r="D7848" s="3">
        <v>4</v>
      </c>
      <c r="E7848" s="3">
        <v>2015</v>
      </c>
      <c r="F7848" t="s">
        <v>27</v>
      </c>
      <c r="G7848" t="s">
        <v>27</v>
      </c>
      <c r="H7848">
        <v>2</v>
      </c>
      <c r="I7848" s="28">
        <f t="shared" si="351"/>
        <v>2</v>
      </c>
      <c r="J7848">
        <v>1</v>
      </c>
      <c r="K7848">
        <v>3.1</v>
      </c>
      <c r="L7848">
        <v>2.2000000000000002</v>
      </c>
      <c r="M7848"/>
      <c r="N7848"/>
      <c r="O7848"/>
      <c r="P7848"/>
      <c r="Q7848"/>
      <c r="R7848"/>
      <c r="S7848"/>
      <c r="T7848"/>
      <c r="U7848" s="10">
        <f t="shared" si="350"/>
        <v>2.6500000000000004</v>
      </c>
      <c r="V7848"/>
      <c r="W7848"/>
      <c r="X7848"/>
      <c r="Y7848"/>
      <c r="Z7848"/>
      <c r="AA7848"/>
      <c r="AB7848"/>
      <c r="AC7848"/>
      <c r="AD7848"/>
      <c r="AE7848"/>
      <c r="AF7848" s="10" t="str">
        <f t="shared" si="349"/>
        <v/>
      </c>
      <c r="AG7848"/>
    </row>
    <row r="7849" spans="1:33">
      <c r="A7849" s="27" t="s">
        <v>14</v>
      </c>
      <c r="B7849" t="s">
        <v>234</v>
      </c>
      <c r="C7849">
        <v>6</v>
      </c>
      <c r="D7849" s="3">
        <v>4</v>
      </c>
      <c r="E7849" s="3">
        <v>2015</v>
      </c>
      <c r="F7849" t="s">
        <v>37</v>
      </c>
      <c r="G7849" t="s">
        <v>37</v>
      </c>
      <c r="H7849">
        <v>18</v>
      </c>
      <c r="I7849" s="28">
        <f t="shared" si="351"/>
        <v>72</v>
      </c>
      <c r="J7849">
        <v>0.25</v>
      </c>
      <c r="K7849">
        <v>10</v>
      </c>
      <c r="L7849">
        <v>9.6999999999999993</v>
      </c>
      <c r="M7849">
        <v>12</v>
      </c>
      <c r="N7849">
        <v>3.4</v>
      </c>
      <c r="O7849">
        <v>5.7</v>
      </c>
      <c r="P7849">
        <v>5.2</v>
      </c>
      <c r="Q7849">
        <v>3.1</v>
      </c>
      <c r="R7849">
        <v>4.9000000000000004</v>
      </c>
      <c r="S7849">
        <v>4.0999999999999996</v>
      </c>
      <c r="T7849">
        <v>11</v>
      </c>
      <c r="U7849" s="10">
        <f t="shared" si="350"/>
        <v>6.910000000000001</v>
      </c>
      <c r="V7849"/>
      <c r="W7849"/>
      <c r="X7849"/>
      <c r="Y7849"/>
      <c r="Z7849"/>
      <c r="AA7849"/>
      <c r="AB7849"/>
      <c r="AC7849"/>
      <c r="AD7849"/>
      <c r="AE7849"/>
      <c r="AF7849" s="10" t="str">
        <f t="shared" si="349"/>
        <v/>
      </c>
      <c r="AG7849"/>
    </row>
    <row r="7850" spans="1:33">
      <c r="A7850" s="27" t="s">
        <v>14</v>
      </c>
      <c r="B7850" t="s">
        <v>361</v>
      </c>
      <c r="C7850">
        <v>6</v>
      </c>
      <c r="D7850" s="3">
        <v>4</v>
      </c>
      <c r="E7850" s="3">
        <v>2015</v>
      </c>
      <c r="F7850" t="s">
        <v>218</v>
      </c>
      <c r="G7850" t="s">
        <v>218</v>
      </c>
      <c r="H7850">
        <v>7</v>
      </c>
      <c r="I7850" s="28">
        <f t="shared" si="351"/>
        <v>28</v>
      </c>
      <c r="J7850">
        <v>0.25</v>
      </c>
      <c r="K7850">
        <v>3.3</v>
      </c>
      <c r="L7850">
        <v>2.9</v>
      </c>
      <c r="M7850">
        <v>1.5</v>
      </c>
      <c r="N7850">
        <v>2.1</v>
      </c>
      <c r="O7850">
        <v>1.3</v>
      </c>
      <c r="P7850">
        <v>0.9</v>
      </c>
      <c r="Q7850"/>
      <c r="R7850"/>
      <c r="S7850"/>
      <c r="T7850"/>
      <c r="U7850" s="10">
        <f t="shared" si="350"/>
        <v>2</v>
      </c>
      <c r="V7850">
        <v>0.8</v>
      </c>
      <c r="W7850"/>
      <c r="X7850"/>
      <c r="Y7850"/>
      <c r="Z7850"/>
      <c r="AA7850"/>
      <c r="AB7850"/>
      <c r="AC7850"/>
      <c r="AD7850"/>
      <c r="AE7850"/>
      <c r="AF7850" s="10">
        <f t="shared" si="349"/>
        <v>0.8</v>
      </c>
      <c r="AG7850" t="s">
        <v>535</v>
      </c>
    </row>
    <row r="7851" spans="1:33">
      <c r="A7851" s="27" t="s">
        <v>14</v>
      </c>
      <c r="B7851" t="s">
        <v>361</v>
      </c>
      <c r="C7851">
        <v>6</v>
      </c>
      <c r="D7851" s="3">
        <v>4</v>
      </c>
      <c r="E7851" s="3">
        <v>2015</v>
      </c>
      <c r="F7851" t="s">
        <v>28</v>
      </c>
      <c r="G7851" t="s">
        <v>28</v>
      </c>
      <c r="H7851">
        <v>1</v>
      </c>
      <c r="I7851" s="28">
        <f t="shared" si="351"/>
        <v>4</v>
      </c>
      <c r="J7851">
        <v>0.25</v>
      </c>
      <c r="K7851"/>
      <c r="L7851"/>
      <c r="M7851"/>
      <c r="N7851"/>
      <c r="O7851"/>
      <c r="P7851"/>
      <c r="Q7851"/>
      <c r="R7851"/>
      <c r="S7851"/>
      <c r="T7851"/>
      <c r="U7851" s="10" t="str">
        <f t="shared" si="350"/>
        <v/>
      </c>
      <c r="V7851"/>
      <c r="W7851"/>
      <c r="X7851"/>
      <c r="Y7851"/>
      <c r="Z7851"/>
      <c r="AA7851"/>
      <c r="AB7851"/>
      <c r="AC7851"/>
      <c r="AD7851"/>
      <c r="AE7851"/>
      <c r="AF7851" s="10" t="str">
        <f t="shared" si="349"/>
        <v/>
      </c>
      <c r="AG7851" t="s">
        <v>536</v>
      </c>
    </row>
    <row r="7852" spans="1:33">
      <c r="A7852" s="27" t="s">
        <v>14</v>
      </c>
      <c r="B7852" t="s">
        <v>361</v>
      </c>
      <c r="C7852">
        <v>6</v>
      </c>
      <c r="D7852" s="3">
        <v>4</v>
      </c>
      <c r="E7852" s="3">
        <v>2015</v>
      </c>
      <c r="F7852" t="s">
        <v>68</v>
      </c>
      <c r="G7852" t="s">
        <v>68</v>
      </c>
      <c r="H7852">
        <v>2</v>
      </c>
      <c r="I7852" s="28">
        <f t="shared" si="351"/>
        <v>8</v>
      </c>
      <c r="J7852">
        <v>0.25</v>
      </c>
      <c r="K7852">
        <v>0.08</v>
      </c>
      <c r="L7852">
        <v>0.08</v>
      </c>
      <c r="M7852"/>
      <c r="N7852"/>
      <c r="O7852"/>
      <c r="P7852"/>
      <c r="Q7852"/>
      <c r="R7852"/>
      <c r="S7852"/>
      <c r="T7852"/>
      <c r="U7852" s="10">
        <f t="shared" si="350"/>
        <v>0.08</v>
      </c>
      <c r="V7852"/>
      <c r="W7852"/>
      <c r="X7852"/>
      <c r="Y7852"/>
      <c r="Z7852"/>
      <c r="AA7852"/>
      <c r="AB7852"/>
      <c r="AC7852"/>
      <c r="AD7852"/>
      <c r="AE7852"/>
      <c r="AF7852" s="10" t="str">
        <f t="shared" si="349"/>
        <v/>
      </c>
      <c r="AG7852"/>
    </row>
    <row r="7853" spans="1:33">
      <c r="A7853" s="27" t="s">
        <v>14</v>
      </c>
      <c r="B7853" t="s">
        <v>361</v>
      </c>
      <c r="C7853">
        <v>6</v>
      </c>
      <c r="D7853" s="3">
        <v>4</v>
      </c>
      <c r="E7853" s="3">
        <v>2015</v>
      </c>
      <c r="F7853" t="s">
        <v>68</v>
      </c>
      <c r="G7853" t="s">
        <v>68</v>
      </c>
      <c r="H7853">
        <v>1</v>
      </c>
      <c r="I7853" s="28">
        <f t="shared" si="351"/>
        <v>1</v>
      </c>
      <c r="J7853">
        <v>1</v>
      </c>
      <c r="K7853">
        <v>3.1</v>
      </c>
      <c r="L7853"/>
      <c r="M7853"/>
      <c r="N7853"/>
      <c r="O7853"/>
      <c r="P7853"/>
      <c r="Q7853"/>
      <c r="R7853"/>
      <c r="S7853"/>
      <c r="T7853"/>
      <c r="U7853" s="10">
        <f t="shared" si="350"/>
        <v>3.1</v>
      </c>
      <c r="V7853"/>
      <c r="W7853"/>
      <c r="X7853"/>
      <c r="Y7853"/>
      <c r="Z7853"/>
      <c r="AA7853"/>
      <c r="AB7853"/>
      <c r="AC7853"/>
      <c r="AD7853"/>
      <c r="AE7853"/>
      <c r="AF7853" s="10" t="str">
        <f t="shared" si="349"/>
        <v/>
      </c>
      <c r="AG7853"/>
    </row>
    <row r="7854" spans="1:33">
      <c r="A7854" s="27" t="s">
        <v>14</v>
      </c>
      <c r="B7854" t="s">
        <v>361</v>
      </c>
      <c r="C7854">
        <v>6</v>
      </c>
      <c r="D7854" s="3">
        <v>4</v>
      </c>
      <c r="E7854" s="3">
        <v>2015</v>
      </c>
      <c r="F7854" t="s">
        <v>308</v>
      </c>
      <c r="G7854" t="s">
        <v>429</v>
      </c>
      <c r="H7854">
        <v>24</v>
      </c>
      <c r="I7854" s="28">
        <f t="shared" si="351"/>
        <v>96</v>
      </c>
      <c r="J7854">
        <v>0.25</v>
      </c>
      <c r="K7854"/>
      <c r="L7854"/>
      <c r="M7854"/>
      <c r="N7854"/>
      <c r="O7854"/>
      <c r="P7854"/>
      <c r="Q7854"/>
      <c r="R7854"/>
      <c r="S7854"/>
      <c r="T7854"/>
      <c r="U7854" s="10" t="str">
        <f t="shared" si="350"/>
        <v/>
      </c>
      <c r="V7854"/>
      <c r="W7854"/>
      <c r="X7854"/>
      <c r="Y7854"/>
      <c r="Z7854"/>
      <c r="AA7854"/>
      <c r="AB7854"/>
      <c r="AC7854"/>
      <c r="AD7854"/>
      <c r="AE7854"/>
      <c r="AF7854" s="10" t="str">
        <f t="shared" si="349"/>
        <v/>
      </c>
      <c r="AG7854"/>
    </row>
    <row r="7855" spans="1:33">
      <c r="A7855" s="27" t="s">
        <v>14</v>
      </c>
      <c r="B7855" t="s">
        <v>361</v>
      </c>
      <c r="C7855">
        <v>6</v>
      </c>
      <c r="D7855" s="3">
        <v>4</v>
      </c>
      <c r="E7855" s="3">
        <v>2015</v>
      </c>
      <c r="F7855" t="s">
        <v>48</v>
      </c>
      <c r="G7855" t="s">
        <v>48</v>
      </c>
      <c r="H7855">
        <v>2</v>
      </c>
      <c r="I7855" s="28">
        <f t="shared" si="351"/>
        <v>8</v>
      </c>
      <c r="J7855">
        <v>0.25</v>
      </c>
      <c r="K7855">
        <v>4</v>
      </c>
      <c r="L7855">
        <v>4</v>
      </c>
      <c r="M7855"/>
      <c r="N7855"/>
      <c r="O7855"/>
      <c r="P7855"/>
      <c r="Q7855"/>
      <c r="R7855"/>
      <c r="S7855"/>
      <c r="T7855"/>
      <c r="U7855" s="10">
        <f t="shared" si="350"/>
        <v>4</v>
      </c>
      <c r="V7855"/>
      <c r="W7855"/>
      <c r="X7855"/>
      <c r="Y7855"/>
      <c r="Z7855"/>
      <c r="AA7855"/>
      <c r="AB7855"/>
      <c r="AC7855"/>
      <c r="AD7855"/>
      <c r="AE7855"/>
      <c r="AF7855" s="10" t="str">
        <f t="shared" si="349"/>
        <v/>
      </c>
      <c r="AG7855"/>
    </row>
    <row r="7856" spans="1:33">
      <c r="A7856" s="27" t="s">
        <v>14</v>
      </c>
      <c r="B7856" t="s">
        <v>361</v>
      </c>
      <c r="C7856">
        <v>6</v>
      </c>
      <c r="D7856" s="3">
        <v>4</v>
      </c>
      <c r="E7856" s="3">
        <v>2015</v>
      </c>
      <c r="F7856" t="s">
        <v>48</v>
      </c>
      <c r="G7856" t="s">
        <v>48</v>
      </c>
      <c r="H7856">
        <v>2</v>
      </c>
      <c r="I7856" s="28">
        <f t="shared" si="351"/>
        <v>2</v>
      </c>
      <c r="J7856">
        <v>1</v>
      </c>
      <c r="K7856">
        <v>11</v>
      </c>
      <c r="L7856">
        <v>68</v>
      </c>
      <c r="M7856"/>
      <c r="N7856"/>
      <c r="O7856"/>
      <c r="P7856"/>
      <c r="Q7856"/>
      <c r="R7856"/>
      <c r="S7856"/>
      <c r="T7856"/>
      <c r="U7856" s="10">
        <f t="shared" si="350"/>
        <v>39.5</v>
      </c>
      <c r="V7856"/>
      <c r="W7856"/>
      <c r="X7856"/>
      <c r="Y7856"/>
      <c r="Z7856"/>
      <c r="AA7856"/>
      <c r="AB7856"/>
      <c r="AC7856"/>
      <c r="AD7856"/>
      <c r="AE7856"/>
      <c r="AF7856" s="10" t="str">
        <f t="shared" si="349"/>
        <v/>
      </c>
      <c r="AG7856"/>
    </row>
    <row r="7857" spans="1:33">
      <c r="A7857" s="27" t="s">
        <v>14</v>
      </c>
      <c r="B7857" t="s">
        <v>361</v>
      </c>
      <c r="C7857">
        <v>6</v>
      </c>
      <c r="D7857" s="3">
        <v>4</v>
      </c>
      <c r="E7857" s="3">
        <v>2015</v>
      </c>
      <c r="F7857" t="s">
        <v>45</v>
      </c>
      <c r="G7857" t="s">
        <v>434</v>
      </c>
      <c r="H7857">
        <v>5</v>
      </c>
      <c r="I7857" s="28">
        <f t="shared" si="351"/>
        <v>20</v>
      </c>
      <c r="J7857">
        <v>0.25</v>
      </c>
      <c r="K7857">
        <v>4.5</v>
      </c>
      <c r="L7857">
        <v>4.5</v>
      </c>
      <c r="M7857">
        <v>5.8</v>
      </c>
      <c r="N7857">
        <v>5.5</v>
      </c>
      <c r="O7857">
        <v>4.2</v>
      </c>
      <c r="P7857"/>
      <c r="Q7857"/>
      <c r="R7857"/>
      <c r="S7857"/>
      <c r="T7857"/>
      <c r="U7857" s="10">
        <f t="shared" si="350"/>
        <v>4.9000000000000004</v>
      </c>
      <c r="V7857"/>
      <c r="W7857"/>
      <c r="X7857"/>
      <c r="Y7857"/>
      <c r="Z7857"/>
      <c r="AA7857"/>
      <c r="AB7857"/>
      <c r="AC7857"/>
      <c r="AD7857"/>
      <c r="AE7857"/>
      <c r="AF7857" s="10" t="str">
        <f t="shared" si="349"/>
        <v/>
      </c>
      <c r="AG7857"/>
    </row>
    <row r="7858" spans="1:33">
      <c r="A7858" s="27" t="s">
        <v>14</v>
      </c>
      <c r="B7858" t="s">
        <v>361</v>
      </c>
      <c r="C7858">
        <v>6</v>
      </c>
      <c r="D7858" s="3">
        <v>4</v>
      </c>
      <c r="E7858" s="3">
        <v>2015</v>
      </c>
      <c r="F7858" t="s">
        <v>251</v>
      </c>
      <c r="G7858" t="s">
        <v>251</v>
      </c>
      <c r="H7858">
        <v>1</v>
      </c>
      <c r="I7858" s="28">
        <f t="shared" si="351"/>
        <v>4</v>
      </c>
      <c r="J7858">
        <v>0.25</v>
      </c>
      <c r="K7858"/>
      <c r="L7858"/>
      <c r="M7858"/>
      <c r="N7858"/>
      <c r="O7858"/>
      <c r="P7858"/>
      <c r="Q7858"/>
      <c r="R7858"/>
      <c r="S7858"/>
      <c r="T7858"/>
      <c r="U7858" s="10" t="str">
        <f t="shared" si="350"/>
        <v/>
      </c>
      <c r="V7858">
        <v>1.6</v>
      </c>
      <c r="W7858"/>
      <c r="X7858"/>
      <c r="Y7858"/>
      <c r="Z7858"/>
      <c r="AA7858"/>
      <c r="AB7858"/>
      <c r="AC7858"/>
      <c r="AD7858"/>
      <c r="AE7858"/>
      <c r="AF7858" s="10">
        <f t="shared" si="349"/>
        <v>1.6</v>
      </c>
      <c r="AG7858"/>
    </row>
    <row r="7859" spans="1:33">
      <c r="A7859" s="27" t="s">
        <v>14</v>
      </c>
      <c r="B7859" t="s">
        <v>361</v>
      </c>
      <c r="C7859">
        <v>6</v>
      </c>
      <c r="D7859" s="3">
        <v>4</v>
      </c>
      <c r="E7859" s="3">
        <v>2015</v>
      </c>
      <c r="F7859" t="s">
        <v>50</v>
      </c>
      <c r="G7859" t="s">
        <v>50</v>
      </c>
      <c r="H7859">
        <v>1</v>
      </c>
      <c r="I7859" s="28">
        <f t="shared" si="351"/>
        <v>4</v>
      </c>
      <c r="J7859">
        <v>0.25</v>
      </c>
      <c r="K7859">
        <v>4.2</v>
      </c>
      <c r="L7859"/>
      <c r="M7859"/>
      <c r="N7859"/>
      <c r="O7859"/>
      <c r="P7859"/>
      <c r="Q7859"/>
      <c r="R7859"/>
      <c r="S7859"/>
      <c r="T7859"/>
      <c r="U7859" s="10">
        <f t="shared" si="350"/>
        <v>4.2</v>
      </c>
      <c r="V7859"/>
      <c r="W7859"/>
      <c r="X7859"/>
      <c r="Y7859"/>
      <c r="Z7859"/>
      <c r="AA7859"/>
      <c r="AB7859"/>
      <c r="AC7859"/>
      <c r="AD7859"/>
      <c r="AE7859"/>
      <c r="AF7859" s="10" t="str">
        <f t="shared" si="349"/>
        <v/>
      </c>
      <c r="AG7859"/>
    </row>
    <row r="7860" spans="1:33">
      <c r="A7860" s="27" t="s">
        <v>14</v>
      </c>
      <c r="B7860" t="s">
        <v>361</v>
      </c>
      <c r="C7860">
        <v>6</v>
      </c>
      <c r="D7860" s="3">
        <v>4</v>
      </c>
      <c r="E7860" s="3">
        <v>2015</v>
      </c>
      <c r="F7860" t="s">
        <v>485</v>
      </c>
      <c r="G7860" t="s">
        <v>235</v>
      </c>
      <c r="H7860">
        <v>3</v>
      </c>
      <c r="I7860" s="28">
        <f t="shared" si="351"/>
        <v>12</v>
      </c>
      <c r="J7860">
        <v>0.25</v>
      </c>
      <c r="K7860"/>
      <c r="L7860"/>
      <c r="M7860"/>
      <c r="N7860"/>
      <c r="O7860"/>
      <c r="P7860"/>
      <c r="Q7860"/>
      <c r="R7860"/>
      <c r="S7860"/>
      <c r="T7860"/>
      <c r="U7860" s="10" t="str">
        <f t="shared" si="350"/>
        <v/>
      </c>
      <c r="V7860"/>
      <c r="W7860"/>
      <c r="X7860"/>
      <c r="Y7860"/>
      <c r="Z7860"/>
      <c r="AA7860"/>
      <c r="AB7860"/>
      <c r="AC7860"/>
      <c r="AD7860"/>
      <c r="AE7860"/>
      <c r="AF7860" s="10" t="str">
        <f t="shared" si="349"/>
        <v/>
      </c>
      <c r="AG7860"/>
    </row>
    <row r="7861" spans="1:33">
      <c r="A7861" s="27" t="s">
        <v>14</v>
      </c>
      <c r="B7861" t="s">
        <v>361</v>
      </c>
      <c r="C7861">
        <v>6</v>
      </c>
      <c r="D7861" s="3">
        <v>4</v>
      </c>
      <c r="E7861" s="3">
        <v>2015</v>
      </c>
      <c r="F7861" t="s">
        <v>49</v>
      </c>
      <c r="G7861" t="s">
        <v>49</v>
      </c>
      <c r="H7861">
        <v>243</v>
      </c>
      <c r="I7861" s="28">
        <f t="shared" si="351"/>
        <v>972</v>
      </c>
      <c r="J7861">
        <v>0.25</v>
      </c>
      <c r="K7861">
        <v>5.4</v>
      </c>
      <c r="L7861">
        <v>8</v>
      </c>
      <c r="M7861">
        <v>5.8</v>
      </c>
      <c r="N7861">
        <v>2.2999999999999998</v>
      </c>
      <c r="O7861">
        <v>6.6</v>
      </c>
      <c r="P7861">
        <v>5.5</v>
      </c>
      <c r="Q7861">
        <v>6.1</v>
      </c>
      <c r="R7861">
        <v>4.7</v>
      </c>
      <c r="S7861">
        <v>7.6</v>
      </c>
      <c r="T7861">
        <v>2.9</v>
      </c>
      <c r="U7861" s="10">
        <f t="shared" si="350"/>
        <v>5.49</v>
      </c>
      <c r="V7861"/>
      <c r="W7861"/>
      <c r="X7861"/>
      <c r="Y7861"/>
      <c r="Z7861"/>
      <c r="AA7861"/>
      <c r="AB7861"/>
      <c r="AC7861"/>
      <c r="AD7861"/>
      <c r="AE7861"/>
      <c r="AF7861" s="10" t="str">
        <f t="shared" si="349"/>
        <v/>
      </c>
      <c r="AG7861"/>
    </row>
    <row r="7862" spans="1:33">
      <c r="A7862" s="27" t="s">
        <v>14</v>
      </c>
      <c r="B7862" t="s">
        <v>361</v>
      </c>
      <c r="C7862">
        <v>6</v>
      </c>
      <c r="D7862" s="3">
        <v>4</v>
      </c>
      <c r="E7862" s="3">
        <v>2015</v>
      </c>
      <c r="F7862" t="s">
        <v>49</v>
      </c>
      <c r="G7862" t="s">
        <v>49</v>
      </c>
      <c r="H7862">
        <v>12</v>
      </c>
      <c r="I7862" s="28">
        <f t="shared" si="351"/>
        <v>12</v>
      </c>
      <c r="J7862">
        <v>1</v>
      </c>
      <c r="K7862">
        <v>5.6</v>
      </c>
      <c r="L7862">
        <v>3.3</v>
      </c>
      <c r="M7862">
        <v>3</v>
      </c>
      <c r="N7862">
        <v>3.2</v>
      </c>
      <c r="O7862">
        <v>2.7</v>
      </c>
      <c r="P7862">
        <v>3</v>
      </c>
      <c r="Q7862">
        <v>1.6</v>
      </c>
      <c r="R7862">
        <v>3.2</v>
      </c>
      <c r="S7862">
        <v>7</v>
      </c>
      <c r="T7862"/>
      <c r="U7862" s="10">
        <f t="shared" si="350"/>
        <v>3.6222222222222218</v>
      </c>
      <c r="V7862">
        <v>2.4</v>
      </c>
      <c r="W7862"/>
      <c r="X7862"/>
      <c r="Y7862"/>
      <c r="Z7862"/>
      <c r="AA7862"/>
      <c r="AB7862"/>
      <c r="AC7862"/>
      <c r="AD7862"/>
      <c r="AE7862"/>
      <c r="AF7862" s="10">
        <f t="shared" si="349"/>
        <v>2.4</v>
      </c>
      <c r="AG7862"/>
    </row>
    <row r="7863" spans="1:33">
      <c r="A7863" s="27" t="s">
        <v>14</v>
      </c>
      <c r="B7863" t="s">
        <v>361</v>
      </c>
      <c r="C7863">
        <v>6</v>
      </c>
      <c r="D7863" s="3">
        <v>4</v>
      </c>
      <c r="E7863" s="3">
        <v>2015</v>
      </c>
      <c r="F7863" t="s">
        <v>16</v>
      </c>
      <c r="G7863" t="s">
        <v>16</v>
      </c>
      <c r="H7863">
        <v>1</v>
      </c>
      <c r="I7863" s="28">
        <f t="shared" si="351"/>
        <v>1</v>
      </c>
      <c r="J7863">
        <v>1</v>
      </c>
      <c r="K7863">
        <v>7.2</v>
      </c>
      <c r="L7863"/>
      <c r="M7863"/>
      <c r="N7863"/>
      <c r="O7863"/>
      <c r="P7863"/>
      <c r="Q7863"/>
      <c r="R7863"/>
      <c r="S7863"/>
      <c r="T7863"/>
      <c r="U7863" s="10">
        <f t="shared" si="350"/>
        <v>7.2</v>
      </c>
      <c r="V7863"/>
      <c r="W7863"/>
      <c r="X7863"/>
      <c r="Y7863"/>
      <c r="Z7863"/>
      <c r="AA7863"/>
      <c r="AB7863"/>
      <c r="AC7863"/>
      <c r="AD7863"/>
      <c r="AE7863"/>
      <c r="AF7863" s="10" t="str">
        <f t="shared" si="349"/>
        <v/>
      </c>
      <c r="AG7863"/>
    </row>
    <row r="7864" spans="1:33">
      <c r="A7864" s="27" t="s">
        <v>14</v>
      </c>
      <c r="B7864" t="s">
        <v>361</v>
      </c>
      <c r="C7864">
        <v>6</v>
      </c>
      <c r="D7864" s="3">
        <v>4</v>
      </c>
      <c r="E7864" s="3">
        <v>2015</v>
      </c>
      <c r="F7864" t="s">
        <v>462</v>
      </c>
      <c r="G7864" t="s">
        <v>462</v>
      </c>
      <c r="H7864">
        <v>2</v>
      </c>
      <c r="I7864" s="28">
        <f t="shared" si="351"/>
        <v>2</v>
      </c>
      <c r="J7864">
        <v>1</v>
      </c>
      <c r="K7864">
        <v>79</v>
      </c>
      <c r="L7864">
        <v>78</v>
      </c>
      <c r="M7864"/>
      <c r="N7864"/>
      <c r="O7864"/>
      <c r="P7864"/>
      <c r="Q7864"/>
      <c r="R7864"/>
      <c r="S7864"/>
      <c r="T7864"/>
      <c r="U7864" s="10">
        <f t="shared" si="350"/>
        <v>78.5</v>
      </c>
      <c r="V7864"/>
      <c r="W7864"/>
      <c r="X7864"/>
      <c r="Y7864"/>
      <c r="Z7864"/>
      <c r="AA7864"/>
      <c r="AB7864"/>
      <c r="AC7864"/>
      <c r="AD7864"/>
      <c r="AE7864"/>
      <c r="AF7864" s="10" t="str">
        <f t="shared" si="349"/>
        <v/>
      </c>
      <c r="AG7864"/>
    </row>
    <row r="7865" spans="1:33">
      <c r="A7865" s="27" t="s">
        <v>14</v>
      </c>
      <c r="B7865" t="s">
        <v>361</v>
      </c>
      <c r="C7865">
        <v>6</v>
      </c>
      <c r="D7865" s="3">
        <v>4</v>
      </c>
      <c r="E7865" s="3">
        <v>2015</v>
      </c>
      <c r="F7865" t="s">
        <v>99</v>
      </c>
      <c r="G7865" t="s">
        <v>99</v>
      </c>
      <c r="H7865">
        <v>1</v>
      </c>
      <c r="I7865" s="28">
        <f t="shared" si="351"/>
        <v>4</v>
      </c>
      <c r="J7865">
        <v>0.25</v>
      </c>
      <c r="K7865">
        <v>6.5</v>
      </c>
      <c r="L7865"/>
      <c r="M7865"/>
      <c r="N7865"/>
      <c r="O7865"/>
      <c r="P7865"/>
      <c r="Q7865"/>
      <c r="R7865"/>
      <c r="S7865"/>
      <c r="T7865"/>
      <c r="U7865" s="10">
        <f t="shared" si="350"/>
        <v>6.5</v>
      </c>
      <c r="V7865"/>
      <c r="W7865"/>
      <c r="X7865"/>
      <c r="Y7865"/>
      <c r="Z7865"/>
      <c r="AA7865"/>
      <c r="AB7865"/>
      <c r="AC7865"/>
      <c r="AD7865"/>
      <c r="AE7865"/>
      <c r="AF7865" s="10" t="str">
        <f t="shared" ref="AF7865:AF7928" si="352">IF(ISERROR(SUM(V7865:AE7865)/COUNT(V7865:AE7865)),"",SUM(V7865:AE7865)/COUNT(V7865:AE7865))</f>
        <v/>
      </c>
      <c r="AG7865"/>
    </row>
    <row r="7866" spans="1:33">
      <c r="A7866" s="27" t="s">
        <v>14</v>
      </c>
      <c r="B7866" t="s">
        <v>361</v>
      </c>
      <c r="C7866">
        <v>6</v>
      </c>
      <c r="D7866" s="3">
        <v>4</v>
      </c>
      <c r="E7866" s="3">
        <v>2015</v>
      </c>
      <c r="F7866" t="s">
        <v>99</v>
      </c>
      <c r="G7866" t="s">
        <v>99</v>
      </c>
      <c r="H7866">
        <v>1</v>
      </c>
      <c r="I7866" s="28">
        <f t="shared" si="351"/>
        <v>1</v>
      </c>
      <c r="J7866">
        <v>1</v>
      </c>
      <c r="K7866">
        <v>16</v>
      </c>
      <c r="L7866"/>
      <c r="M7866"/>
      <c r="N7866"/>
      <c r="O7866"/>
      <c r="P7866"/>
      <c r="Q7866"/>
      <c r="R7866"/>
      <c r="S7866"/>
      <c r="T7866"/>
      <c r="U7866" s="10">
        <f t="shared" si="350"/>
        <v>16</v>
      </c>
      <c r="V7866"/>
      <c r="W7866"/>
      <c r="X7866"/>
      <c r="Y7866"/>
      <c r="Z7866"/>
      <c r="AA7866"/>
      <c r="AB7866"/>
      <c r="AC7866"/>
      <c r="AD7866"/>
      <c r="AE7866"/>
      <c r="AF7866" s="10" t="str">
        <f t="shared" si="352"/>
        <v/>
      </c>
      <c r="AG7866"/>
    </row>
    <row r="7867" spans="1:33">
      <c r="A7867" s="27" t="s">
        <v>14</v>
      </c>
      <c r="B7867" t="s">
        <v>361</v>
      </c>
      <c r="C7867">
        <v>6</v>
      </c>
      <c r="D7867" s="3">
        <v>4</v>
      </c>
      <c r="E7867" s="3">
        <v>2015</v>
      </c>
      <c r="F7867" t="s">
        <v>38</v>
      </c>
      <c r="G7867" t="s">
        <v>38</v>
      </c>
      <c r="H7867">
        <v>4</v>
      </c>
      <c r="I7867" s="28">
        <f t="shared" si="351"/>
        <v>16</v>
      </c>
      <c r="J7867">
        <v>0.25</v>
      </c>
      <c r="K7867">
        <v>46</v>
      </c>
      <c r="L7867">
        <v>34</v>
      </c>
      <c r="M7867">
        <v>15</v>
      </c>
      <c r="N7867">
        <v>7.5</v>
      </c>
      <c r="O7867"/>
      <c r="P7867"/>
      <c r="Q7867"/>
      <c r="R7867"/>
      <c r="S7867"/>
      <c r="T7867"/>
      <c r="U7867" s="10">
        <f t="shared" si="350"/>
        <v>25.625</v>
      </c>
      <c r="V7867"/>
      <c r="W7867"/>
      <c r="X7867"/>
      <c r="Y7867"/>
      <c r="Z7867"/>
      <c r="AA7867"/>
      <c r="AB7867"/>
      <c r="AC7867"/>
      <c r="AD7867"/>
      <c r="AE7867"/>
      <c r="AF7867" s="10" t="str">
        <f t="shared" si="352"/>
        <v/>
      </c>
      <c r="AG7867"/>
    </row>
    <row r="7868" spans="1:33">
      <c r="A7868" s="27" t="s">
        <v>14</v>
      </c>
      <c r="B7868" t="s">
        <v>361</v>
      </c>
      <c r="C7868">
        <v>6</v>
      </c>
      <c r="D7868" s="3">
        <v>4</v>
      </c>
      <c r="E7868" s="3">
        <v>2015</v>
      </c>
      <c r="F7868" t="s">
        <v>38</v>
      </c>
      <c r="G7868" t="s">
        <v>38</v>
      </c>
      <c r="H7868">
        <v>1</v>
      </c>
      <c r="I7868" s="28">
        <f t="shared" si="351"/>
        <v>1</v>
      </c>
      <c r="J7868">
        <v>1</v>
      </c>
      <c r="K7868">
        <v>38</v>
      </c>
      <c r="L7868"/>
      <c r="M7868"/>
      <c r="N7868"/>
      <c r="O7868"/>
      <c r="P7868"/>
      <c r="Q7868"/>
      <c r="R7868"/>
      <c r="S7868"/>
      <c r="T7868"/>
      <c r="U7868" s="10">
        <f t="shared" si="350"/>
        <v>38</v>
      </c>
      <c r="V7868"/>
      <c r="W7868"/>
      <c r="X7868"/>
      <c r="Y7868"/>
      <c r="Z7868"/>
      <c r="AA7868"/>
      <c r="AB7868"/>
      <c r="AC7868"/>
      <c r="AD7868"/>
      <c r="AE7868"/>
      <c r="AF7868" s="10" t="str">
        <f t="shared" si="352"/>
        <v/>
      </c>
      <c r="AG7868"/>
    </row>
    <row r="7869" spans="1:33">
      <c r="A7869" s="27" t="s">
        <v>14</v>
      </c>
      <c r="B7869" t="s">
        <v>361</v>
      </c>
      <c r="C7869">
        <v>6</v>
      </c>
      <c r="D7869" s="3">
        <v>4</v>
      </c>
      <c r="E7869" s="3">
        <v>2015</v>
      </c>
      <c r="F7869" t="s">
        <v>53</v>
      </c>
      <c r="G7869" t="s">
        <v>53</v>
      </c>
      <c r="H7869">
        <v>3</v>
      </c>
      <c r="I7869" s="28">
        <f t="shared" si="351"/>
        <v>3</v>
      </c>
      <c r="J7869">
        <v>1</v>
      </c>
      <c r="K7869">
        <v>21.9</v>
      </c>
      <c r="L7869">
        <v>20.399999999999999</v>
      </c>
      <c r="M7869">
        <v>12.5</v>
      </c>
      <c r="N7869"/>
      <c r="O7869"/>
      <c r="P7869"/>
      <c r="Q7869"/>
      <c r="R7869"/>
      <c r="S7869"/>
      <c r="T7869"/>
      <c r="U7869" s="10">
        <f t="shared" si="350"/>
        <v>18.266666666666666</v>
      </c>
      <c r="V7869"/>
      <c r="W7869"/>
      <c r="X7869"/>
      <c r="Y7869"/>
      <c r="Z7869"/>
      <c r="AA7869"/>
      <c r="AB7869"/>
      <c r="AC7869"/>
      <c r="AD7869"/>
      <c r="AE7869"/>
      <c r="AF7869" s="10" t="str">
        <f t="shared" si="352"/>
        <v/>
      </c>
      <c r="AG7869"/>
    </row>
    <row r="7870" spans="1:33">
      <c r="A7870" s="27" t="s">
        <v>14</v>
      </c>
      <c r="B7870" t="s">
        <v>361</v>
      </c>
      <c r="C7870">
        <v>6</v>
      </c>
      <c r="D7870" s="3">
        <v>4</v>
      </c>
      <c r="E7870" s="3">
        <v>2015</v>
      </c>
      <c r="F7870" t="s">
        <v>296</v>
      </c>
      <c r="G7870" t="s">
        <v>59</v>
      </c>
      <c r="H7870">
        <v>1</v>
      </c>
      <c r="I7870" s="28">
        <f t="shared" si="351"/>
        <v>4</v>
      </c>
      <c r="J7870">
        <v>0.25</v>
      </c>
      <c r="K7870">
        <v>10.199999999999999</v>
      </c>
      <c r="L7870"/>
      <c r="M7870"/>
      <c r="N7870"/>
      <c r="O7870"/>
      <c r="P7870"/>
      <c r="Q7870"/>
      <c r="R7870"/>
      <c r="S7870"/>
      <c r="T7870"/>
      <c r="U7870" s="10">
        <f t="shared" si="350"/>
        <v>10.199999999999999</v>
      </c>
      <c r="V7870"/>
      <c r="W7870"/>
      <c r="X7870"/>
      <c r="Y7870"/>
      <c r="Z7870"/>
      <c r="AA7870"/>
      <c r="AB7870"/>
      <c r="AC7870"/>
      <c r="AD7870"/>
      <c r="AE7870"/>
      <c r="AF7870" s="10" t="str">
        <f t="shared" si="352"/>
        <v/>
      </c>
      <c r="AG7870"/>
    </row>
    <row r="7871" spans="1:33">
      <c r="A7871" s="27" t="s">
        <v>14</v>
      </c>
      <c r="B7871" t="s">
        <v>361</v>
      </c>
      <c r="C7871">
        <v>6</v>
      </c>
      <c r="D7871" s="3">
        <v>4</v>
      </c>
      <c r="E7871" s="3">
        <v>2015</v>
      </c>
      <c r="F7871" t="s">
        <v>51</v>
      </c>
      <c r="G7871" t="s">
        <v>51</v>
      </c>
      <c r="H7871">
        <v>24</v>
      </c>
      <c r="I7871" s="28">
        <f t="shared" si="351"/>
        <v>96</v>
      </c>
      <c r="J7871">
        <v>0.25</v>
      </c>
      <c r="K7871">
        <v>2.7</v>
      </c>
      <c r="L7871">
        <v>2.7</v>
      </c>
      <c r="M7871">
        <v>2.8</v>
      </c>
      <c r="N7871">
        <v>2.9</v>
      </c>
      <c r="O7871">
        <v>3</v>
      </c>
      <c r="P7871">
        <v>2.2999999999999998</v>
      </c>
      <c r="Q7871">
        <v>2.1</v>
      </c>
      <c r="R7871">
        <v>2.4</v>
      </c>
      <c r="S7871">
        <v>2.5</v>
      </c>
      <c r="T7871">
        <v>2.2999999999999998</v>
      </c>
      <c r="U7871" s="10">
        <f t="shared" si="350"/>
        <v>2.57</v>
      </c>
      <c r="V7871"/>
      <c r="W7871"/>
      <c r="X7871"/>
      <c r="Y7871"/>
      <c r="Z7871"/>
      <c r="AA7871"/>
      <c r="AB7871"/>
      <c r="AC7871"/>
      <c r="AD7871"/>
      <c r="AE7871"/>
      <c r="AF7871" s="10" t="str">
        <f t="shared" si="352"/>
        <v/>
      </c>
      <c r="AG7871"/>
    </row>
    <row r="7872" spans="1:33">
      <c r="A7872" s="27" t="s">
        <v>14</v>
      </c>
      <c r="B7872" t="s">
        <v>361</v>
      </c>
      <c r="C7872">
        <v>6</v>
      </c>
      <c r="D7872" s="3">
        <v>4</v>
      </c>
      <c r="E7872" s="3">
        <v>2015</v>
      </c>
      <c r="F7872" t="s">
        <v>51</v>
      </c>
      <c r="G7872" t="s">
        <v>51</v>
      </c>
      <c r="H7872">
        <v>82</v>
      </c>
      <c r="I7872" s="28">
        <f t="shared" si="351"/>
        <v>82</v>
      </c>
      <c r="J7872">
        <v>1</v>
      </c>
      <c r="K7872">
        <v>2.8</v>
      </c>
      <c r="L7872">
        <v>4.8</v>
      </c>
      <c r="M7872">
        <v>5</v>
      </c>
      <c r="N7872">
        <v>3.4</v>
      </c>
      <c r="O7872">
        <v>3.5</v>
      </c>
      <c r="P7872">
        <v>4.3</v>
      </c>
      <c r="Q7872">
        <v>3.5</v>
      </c>
      <c r="R7872">
        <v>4.5999999999999996</v>
      </c>
      <c r="S7872">
        <v>4.3</v>
      </c>
      <c r="T7872">
        <v>3</v>
      </c>
      <c r="U7872" s="10">
        <f t="shared" si="350"/>
        <v>3.9199999999999995</v>
      </c>
      <c r="V7872"/>
      <c r="W7872"/>
      <c r="X7872"/>
      <c r="Y7872"/>
      <c r="Z7872"/>
      <c r="AA7872"/>
      <c r="AB7872"/>
      <c r="AC7872"/>
      <c r="AD7872"/>
      <c r="AE7872"/>
      <c r="AF7872" s="10" t="str">
        <f t="shared" si="352"/>
        <v/>
      </c>
      <c r="AG7872"/>
    </row>
    <row r="7873" spans="1:33">
      <c r="A7873" s="27" t="s">
        <v>14</v>
      </c>
      <c r="B7873" t="s">
        <v>361</v>
      </c>
      <c r="C7873">
        <v>6</v>
      </c>
      <c r="D7873" s="3">
        <v>4</v>
      </c>
      <c r="E7873" s="3">
        <v>2015</v>
      </c>
      <c r="F7873" t="s">
        <v>43</v>
      </c>
      <c r="G7873" t="s">
        <v>44</v>
      </c>
      <c r="H7873">
        <v>2</v>
      </c>
      <c r="I7873" s="28">
        <f t="shared" si="351"/>
        <v>8</v>
      </c>
      <c r="J7873">
        <v>0.25</v>
      </c>
      <c r="K7873">
        <v>5.0999999999999996</v>
      </c>
      <c r="L7873">
        <v>3.4</v>
      </c>
      <c r="M7873"/>
      <c r="N7873"/>
      <c r="O7873"/>
      <c r="P7873"/>
      <c r="Q7873"/>
      <c r="R7873"/>
      <c r="S7873"/>
      <c r="T7873"/>
      <c r="U7873" s="10">
        <f t="shared" si="350"/>
        <v>4.25</v>
      </c>
      <c r="V7873"/>
      <c r="W7873"/>
      <c r="X7873"/>
      <c r="Y7873"/>
      <c r="Z7873"/>
      <c r="AA7873"/>
      <c r="AB7873"/>
      <c r="AC7873"/>
      <c r="AD7873"/>
      <c r="AE7873"/>
      <c r="AF7873" s="10" t="str">
        <f t="shared" si="352"/>
        <v/>
      </c>
      <c r="AG7873"/>
    </row>
    <row r="7874" spans="1:33">
      <c r="A7874" s="27" t="s">
        <v>14</v>
      </c>
      <c r="B7874" t="s">
        <v>361</v>
      </c>
      <c r="C7874">
        <v>6</v>
      </c>
      <c r="D7874" s="3">
        <v>4</v>
      </c>
      <c r="E7874" s="3">
        <v>2015</v>
      </c>
      <c r="F7874" t="s">
        <v>43</v>
      </c>
      <c r="G7874" t="s">
        <v>44</v>
      </c>
      <c r="H7874">
        <v>3</v>
      </c>
      <c r="I7874" s="28">
        <f t="shared" si="351"/>
        <v>3</v>
      </c>
      <c r="J7874">
        <v>1</v>
      </c>
      <c r="K7874">
        <v>8</v>
      </c>
      <c r="L7874">
        <v>7</v>
      </c>
      <c r="M7874">
        <v>6.6</v>
      </c>
      <c r="N7874"/>
      <c r="O7874"/>
      <c r="P7874"/>
      <c r="Q7874"/>
      <c r="R7874"/>
      <c r="S7874"/>
      <c r="T7874"/>
      <c r="U7874" s="10">
        <f t="shared" si="350"/>
        <v>7.2</v>
      </c>
      <c r="V7874"/>
      <c r="W7874"/>
      <c r="X7874"/>
      <c r="Y7874"/>
      <c r="Z7874"/>
      <c r="AA7874"/>
      <c r="AB7874"/>
      <c r="AC7874"/>
      <c r="AD7874"/>
      <c r="AE7874"/>
      <c r="AF7874" s="10" t="str">
        <f t="shared" si="352"/>
        <v/>
      </c>
      <c r="AG7874"/>
    </row>
    <row r="7875" spans="1:33">
      <c r="A7875" s="27" t="s">
        <v>14</v>
      </c>
      <c r="B7875" t="s">
        <v>361</v>
      </c>
      <c r="C7875">
        <v>6</v>
      </c>
      <c r="D7875" s="3">
        <v>4</v>
      </c>
      <c r="E7875" s="3">
        <v>2015</v>
      </c>
      <c r="F7875" t="s">
        <v>280</v>
      </c>
      <c r="G7875" t="s">
        <v>261</v>
      </c>
      <c r="H7875">
        <v>1</v>
      </c>
      <c r="I7875" s="28">
        <f t="shared" si="351"/>
        <v>4</v>
      </c>
      <c r="J7875">
        <v>0.25</v>
      </c>
      <c r="K7875">
        <v>3.8</v>
      </c>
      <c r="L7875"/>
      <c r="M7875"/>
      <c r="N7875"/>
      <c r="O7875"/>
      <c r="P7875"/>
      <c r="Q7875"/>
      <c r="R7875"/>
      <c r="S7875"/>
      <c r="T7875"/>
      <c r="U7875" s="10">
        <f t="shared" ref="U7875:U7938" si="353">IF(ISERROR(SUM(K7875:T7875)/COUNT(K7875:T7875)),"",SUM(K7875:T7875)/COUNT(K7875:T7875))</f>
        <v>3.8</v>
      </c>
      <c r="V7875"/>
      <c r="W7875"/>
      <c r="X7875"/>
      <c r="Y7875"/>
      <c r="Z7875"/>
      <c r="AA7875"/>
      <c r="AB7875"/>
      <c r="AC7875"/>
      <c r="AD7875"/>
      <c r="AE7875"/>
      <c r="AF7875" s="10" t="str">
        <f t="shared" si="352"/>
        <v/>
      </c>
      <c r="AG7875"/>
    </row>
    <row r="7876" spans="1:33">
      <c r="A7876" s="27" t="s">
        <v>14</v>
      </c>
      <c r="B7876" t="s">
        <v>361</v>
      </c>
      <c r="C7876">
        <v>6</v>
      </c>
      <c r="D7876" s="3">
        <v>4</v>
      </c>
      <c r="E7876" s="3">
        <v>2015</v>
      </c>
      <c r="F7876" t="s">
        <v>279</v>
      </c>
      <c r="G7876" t="s">
        <v>454</v>
      </c>
      <c r="H7876">
        <v>2</v>
      </c>
      <c r="I7876" s="28">
        <f t="shared" si="351"/>
        <v>8</v>
      </c>
      <c r="J7876">
        <v>0.25</v>
      </c>
      <c r="K7876">
        <v>3.6</v>
      </c>
      <c r="L7876">
        <v>5</v>
      </c>
      <c r="M7876"/>
      <c r="N7876"/>
      <c r="O7876"/>
      <c r="P7876"/>
      <c r="Q7876"/>
      <c r="R7876"/>
      <c r="S7876"/>
      <c r="T7876"/>
      <c r="U7876" s="10">
        <f t="shared" si="353"/>
        <v>4.3</v>
      </c>
      <c r="V7876"/>
      <c r="W7876"/>
      <c r="X7876"/>
      <c r="Y7876"/>
      <c r="Z7876"/>
      <c r="AA7876"/>
      <c r="AB7876"/>
      <c r="AC7876"/>
      <c r="AD7876"/>
      <c r="AE7876"/>
      <c r="AF7876" s="10" t="str">
        <f t="shared" si="352"/>
        <v/>
      </c>
      <c r="AG7876"/>
    </row>
    <row r="7877" spans="1:33">
      <c r="A7877" s="27" t="s">
        <v>14</v>
      </c>
      <c r="B7877" t="s">
        <v>361</v>
      </c>
      <c r="C7877">
        <v>6</v>
      </c>
      <c r="D7877" s="3">
        <v>4</v>
      </c>
      <c r="E7877" s="3">
        <v>2015</v>
      </c>
      <c r="F7877" t="s">
        <v>41</v>
      </c>
      <c r="G7877" t="s">
        <v>40</v>
      </c>
      <c r="H7877">
        <v>2</v>
      </c>
      <c r="I7877" s="28">
        <f t="shared" si="351"/>
        <v>8</v>
      </c>
      <c r="J7877">
        <v>0.25</v>
      </c>
      <c r="K7877">
        <v>3.3</v>
      </c>
      <c r="L7877">
        <v>3</v>
      </c>
      <c r="M7877"/>
      <c r="N7877"/>
      <c r="O7877"/>
      <c r="P7877"/>
      <c r="Q7877"/>
      <c r="R7877"/>
      <c r="S7877"/>
      <c r="T7877"/>
      <c r="U7877" s="10">
        <f t="shared" si="353"/>
        <v>3.15</v>
      </c>
      <c r="V7877"/>
      <c r="W7877"/>
      <c r="X7877"/>
      <c r="Y7877"/>
      <c r="Z7877"/>
      <c r="AA7877"/>
      <c r="AB7877"/>
      <c r="AC7877"/>
      <c r="AD7877"/>
      <c r="AE7877"/>
      <c r="AF7877" s="10" t="str">
        <f t="shared" si="352"/>
        <v/>
      </c>
      <c r="AG7877"/>
    </row>
    <row r="7878" spans="1:33">
      <c r="A7878" s="27" t="s">
        <v>14</v>
      </c>
      <c r="B7878" t="s">
        <v>361</v>
      </c>
      <c r="C7878">
        <v>6</v>
      </c>
      <c r="D7878" s="3">
        <v>4</v>
      </c>
      <c r="E7878" s="3">
        <v>2015</v>
      </c>
      <c r="F7878" t="s">
        <v>39</v>
      </c>
      <c r="G7878" t="s">
        <v>40</v>
      </c>
      <c r="H7878">
        <v>7</v>
      </c>
      <c r="I7878" s="28">
        <f t="shared" si="351"/>
        <v>28</v>
      </c>
      <c r="J7878">
        <v>0.25</v>
      </c>
      <c r="K7878">
        <v>6.6</v>
      </c>
      <c r="L7878">
        <v>7.8</v>
      </c>
      <c r="M7878">
        <v>7.8</v>
      </c>
      <c r="N7878">
        <v>6</v>
      </c>
      <c r="O7878">
        <v>6.7</v>
      </c>
      <c r="P7878">
        <v>7.3</v>
      </c>
      <c r="Q7878"/>
      <c r="R7878"/>
      <c r="S7878"/>
      <c r="T7878"/>
      <c r="U7878" s="10">
        <f t="shared" si="353"/>
        <v>7.0333333333333323</v>
      </c>
      <c r="V7878"/>
      <c r="W7878"/>
      <c r="X7878"/>
      <c r="Y7878"/>
      <c r="Z7878"/>
      <c r="AA7878"/>
      <c r="AB7878"/>
      <c r="AC7878"/>
      <c r="AD7878"/>
      <c r="AE7878"/>
      <c r="AF7878" s="10" t="str">
        <f t="shared" si="352"/>
        <v/>
      </c>
      <c r="AG7878"/>
    </row>
    <row r="7879" spans="1:33">
      <c r="A7879" s="27" t="s">
        <v>14</v>
      </c>
      <c r="B7879" t="s">
        <v>361</v>
      </c>
      <c r="C7879">
        <v>6</v>
      </c>
      <c r="D7879" s="3">
        <v>4</v>
      </c>
      <c r="E7879" s="3">
        <v>2015</v>
      </c>
      <c r="F7879" t="s">
        <v>165</v>
      </c>
      <c r="G7879" t="s">
        <v>165</v>
      </c>
      <c r="H7879">
        <v>1</v>
      </c>
      <c r="I7879" s="28">
        <f t="shared" si="351"/>
        <v>1</v>
      </c>
      <c r="J7879">
        <v>1</v>
      </c>
      <c r="K7879">
        <v>26</v>
      </c>
      <c r="L7879"/>
      <c r="M7879"/>
      <c r="N7879"/>
      <c r="O7879"/>
      <c r="P7879"/>
      <c r="Q7879"/>
      <c r="R7879"/>
      <c r="S7879"/>
      <c r="T7879"/>
      <c r="U7879" s="10">
        <f t="shared" si="353"/>
        <v>26</v>
      </c>
      <c r="V7879"/>
      <c r="W7879"/>
      <c r="X7879"/>
      <c r="Y7879"/>
      <c r="Z7879"/>
      <c r="AA7879"/>
      <c r="AB7879"/>
      <c r="AC7879"/>
      <c r="AD7879"/>
      <c r="AE7879"/>
      <c r="AF7879" s="10" t="str">
        <f t="shared" si="352"/>
        <v/>
      </c>
      <c r="AG7879"/>
    </row>
    <row r="7880" spans="1:33">
      <c r="A7880" s="27" t="s">
        <v>14</v>
      </c>
      <c r="B7880" t="s">
        <v>361</v>
      </c>
      <c r="C7880">
        <v>6</v>
      </c>
      <c r="D7880" s="3">
        <v>4</v>
      </c>
      <c r="E7880" s="3">
        <v>2015</v>
      </c>
      <c r="F7880" t="s">
        <v>37</v>
      </c>
      <c r="G7880" t="s">
        <v>37</v>
      </c>
      <c r="H7880">
        <v>58</v>
      </c>
      <c r="I7880" s="28">
        <f t="shared" si="351"/>
        <v>232</v>
      </c>
      <c r="J7880">
        <v>0.25</v>
      </c>
      <c r="K7880">
        <v>7.7</v>
      </c>
      <c r="L7880">
        <v>8.9</v>
      </c>
      <c r="M7880">
        <v>7.5</v>
      </c>
      <c r="N7880">
        <v>10</v>
      </c>
      <c r="O7880">
        <v>11.5</v>
      </c>
      <c r="P7880">
        <v>7.2</v>
      </c>
      <c r="Q7880">
        <v>9.5</v>
      </c>
      <c r="R7880">
        <v>6.5</v>
      </c>
      <c r="S7880">
        <v>8.1999999999999993</v>
      </c>
      <c r="T7880">
        <v>9.4</v>
      </c>
      <c r="U7880" s="10">
        <f t="shared" si="353"/>
        <v>8.6400000000000023</v>
      </c>
      <c r="V7880"/>
      <c r="W7880"/>
      <c r="X7880"/>
      <c r="Y7880"/>
      <c r="Z7880"/>
      <c r="AA7880"/>
      <c r="AB7880"/>
      <c r="AC7880"/>
      <c r="AD7880"/>
      <c r="AE7880"/>
      <c r="AF7880" s="10" t="str">
        <f t="shared" si="352"/>
        <v/>
      </c>
      <c r="AG7880"/>
    </row>
    <row r="7881" spans="1:33">
      <c r="A7881" s="27" t="s">
        <v>14</v>
      </c>
      <c r="B7881" t="s">
        <v>361</v>
      </c>
      <c r="C7881">
        <v>6</v>
      </c>
      <c r="D7881" s="3">
        <v>4</v>
      </c>
      <c r="E7881" s="3">
        <v>2015</v>
      </c>
      <c r="F7881" t="s">
        <v>37</v>
      </c>
      <c r="G7881" t="s">
        <v>37</v>
      </c>
      <c r="H7881">
        <v>1</v>
      </c>
      <c r="I7881" s="28">
        <f t="shared" si="351"/>
        <v>1</v>
      </c>
      <c r="J7881">
        <v>1</v>
      </c>
      <c r="K7881">
        <v>10</v>
      </c>
      <c r="L7881"/>
      <c r="M7881"/>
      <c r="N7881"/>
      <c r="O7881"/>
      <c r="P7881"/>
      <c r="Q7881"/>
      <c r="R7881"/>
      <c r="S7881"/>
      <c r="T7881"/>
      <c r="U7881" s="10">
        <f t="shared" si="353"/>
        <v>10</v>
      </c>
      <c r="V7881"/>
      <c r="W7881"/>
      <c r="X7881"/>
      <c r="Y7881"/>
      <c r="Z7881"/>
      <c r="AA7881"/>
      <c r="AB7881"/>
      <c r="AC7881"/>
      <c r="AD7881"/>
      <c r="AE7881"/>
      <c r="AF7881" s="10" t="str">
        <f t="shared" si="352"/>
        <v/>
      </c>
      <c r="AG7881"/>
    </row>
    <row r="7882" spans="1:33">
      <c r="A7882" s="27" t="s">
        <v>14</v>
      </c>
      <c r="B7882" t="s">
        <v>236</v>
      </c>
      <c r="C7882">
        <v>6</v>
      </c>
      <c r="D7882" s="3">
        <v>4</v>
      </c>
      <c r="E7882" s="3">
        <v>2015</v>
      </c>
      <c r="F7882" t="s">
        <v>218</v>
      </c>
      <c r="G7882" t="s">
        <v>218</v>
      </c>
      <c r="H7882">
        <v>2</v>
      </c>
      <c r="I7882" s="28">
        <f t="shared" si="351"/>
        <v>4</v>
      </c>
      <c r="J7882">
        <v>0.5</v>
      </c>
      <c r="K7882">
        <v>4.5</v>
      </c>
      <c r="L7882"/>
      <c r="M7882"/>
      <c r="N7882"/>
      <c r="O7882"/>
      <c r="P7882"/>
      <c r="Q7882"/>
      <c r="R7882"/>
      <c r="S7882"/>
      <c r="T7882"/>
      <c r="U7882" s="10">
        <f t="shared" si="353"/>
        <v>4.5</v>
      </c>
      <c r="V7882">
        <v>1</v>
      </c>
      <c r="W7882"/>
      <c r="X7882"/>
      <c r="Y7882"/>
      <c r="Z7882"/>
      <c r="AA7882"/>
      <c r="AB7882"/>
      <c r="AC7882"/>
      <c r="AD7882"/>
      <c r="AE7882"/>
      <c r="AF7882" s="10">
        <f t="shared" si="352"/>
        <v>1</v>
      </c>
      <c r="AG7882"/>
    </row>
    <row r="7883" spans="1:33">
      <c r="A7883" s="27" t="s">
        <v>14</v>
      </c>
      <c r="B7883" t="s">
        <v>236</v>
      </c>
      <c r="C7883">
        <v>6</v>
      </c>
      <c r="D7883" s="3">
        <v>4</v>
      </c>
      <c r="E7883" s="3">
        <v>2015</v>
      </c>
      <c r="F7883" t="s">
        <v>31</v>
      </c>
      <c r="G7883" t="s">
        <v>31</v>
      </c>
      <c r="H7883">
        <v>1</v>
      </c>
      <c r="I7883" s="28">
        <f t="shared" si="351"/>
        <v>1</v>
      </c>
      <c r="J7883">
        <v>1</v>
      </c>
      <c r="K7883">
        <v>16.399999999999999</v>
      </c>
      <c r="L7883"/>
      <c r="M7883"/>
      <c r="N7883"/>
      <c r="O7883"/>
      <c r="P7883"/>
      <c r="Q7883"/>
      <c r="R7883"/>
      <c r="S7883"/>
      <c r="T7883"/>
      <c r="U7883" s="10">
        <f t="shared" si="353"/>
        <v>16.399999999999999</v>
      </c>
      <c r="V7883"/>
      <c r="W7883"/>
      <c r="X7883"/>
      <c r="Y7883"/>
      <c r="Z7883"/>
      <c r="AA7883"/>
      <c r="AB7883"/>
      <c r="AC7883"/>
      <c r="AD7883"/>
      <c r="AE7883"/>
      <c r="AF7883" s="10" t="str">
        <f t="shared" si="352"/>
        <v/>
      </c>
      <c r="AG7883"/>
    </row>
    <row r="7884" spans="1:33">
      <c r="A7884" s="27" t="s">
        <v>14</v>
      </c>
      <c r="B7884" t="s">
        <v>236</v>
      </c>
      <c r="C7884">
        <v>6</v>
      </c>
      <c r="D7884" s="3">
        <v>4</v>
      </c>
      <c r="E7884" s="3">
        <v>2015</v>
      </c>
      <c r="F7884" t="s">
        <v>196</v>
      </c>
      <c r="G7884" t="s">
        <v>196</v>
      </c>
      <c r="H7884">
        <v>1</v>
      </c>
      <c r="I7884" s="28">
        <f t="shared" si="351"/>
        <v>1</v>
      </c>
      <c r="J7884">
        <v>1</v>
      </c>
      <c r="K7884"/>
      <c r="L7884"/>
      <c r="M7884"/>
      <c r="N7884"/>
      <c r="O7884"/>
      <c r="P7884"/>
      <c r="Q7884"/>
      <c r="R7884"/>
      <c r="S7884"/>
      <c r="T7884"/>
      <c r="U7884" s="10" t="str">
        <f t="shared" si="353"/>
        <v/>
      </c>
      <c r="V7884">
        <v>3</v>
      </c>
      <c r="W7884"/>
      <c r="X7884"/>
      <c r="Y7884"/>
      <c r="Z7884"/>
      <c r="AA7884"/>
      <c r="AB7884"/>
      <c r="AC7884"/>
      <c r="AD7884"/>
      <c r="AE7884"/>
      <c r="AF7884" s="10">
        <f t="shared" si="352"/>
        <v>3</v>
      </c>
      <c r="AG7884"/>
    </row>
    <row r="7885" spans="1:33">
      <c r="A7885" s="27" t="s">
        <v>14</v>
      </c>
      <c r="B7885" t="s">
        <v>236</v>
      </c>
      <c r="C7885">
        <v>6</v>
      </c>
      <c r="D7885" s="3">
        <v>4</v>
      </c>
      <c r="E7885" s="3">
        <v>2015</v>
      </c>
      <c r="F7885" t="s">
        <v>413</v>
      </c>
      <c r="G7885" t="s">
        <v>413</v>
      </c>
      <c r="H7885">
        <v>1</v>
      </c>
      <c r="I7885" s="28">
        <f t="shared" si="351"/>
        <v>2</v>
      </c>
      <c r="J7885">
        <v>0.5</v>
      </c>
      <c r="K7885">
        <v>5.7</v>
      </c>
      <c r="L7885"/>
      <c r="M7885"/>
      <c r="N7885"/>
      <c r="O7885"/>
      <c r="P7885"/>
      <c r="Q7885"/>
      <c r="R7885"/>
      <c r="S7885"/>
      <c r="T7885"/>
      <c r="U7885" s="10">
        <f t="shared" si="353"/>
        <v>5.7</v>
      </c>
      <c r="V7885"/>
      <c r="W7885"/>
      <c r="X7885"/>
      <c r="Y7885"/>
      <c r="Z7885"/>
      <c r="AA7885"/>
      <c r="AB7885"/>
      <c r="AC7885"/>
      <c r="AD7885"/>
      <c r="AE7885"/>
      <c r="AF7885" s="10" t="str">
        <f t="shared" si="352"/>
        <v/>
      </c>
      <c r="AG7885"/>
    </row>
    <row r="7886" spans="1:33">
      <c r="A7886" s="27" t="s">
        <v>14</v>
      </c>
      <c r="B7886" t="s">
        <v>236</v>
      </c>
      <c r="C7886">
        <v>6</v>
      </c>
      <c r="D7886" s="3">
        <v>4</v>
      </c>
      <c r="E7886" s="3">
        <v>2015</v>
      </c>
      <c r="F7886" t="s">
        <v>87</v>
      </c>
      <c r="G7886" t="s">
        <v>428</v>
      </c>
      <c r="H7886">
        <v>6</v>
      </c>
      <c r="I7886" s="28">
        <f t="shared" si="351"/>
        <v>12</v>
      </c>
      <c r="J7886">
        <v>0.5</v>
      </c>
      <c r="K7886">
        <v>8.8000000000000007</v>
      </c>
      <c r="L7886">
        <v>9.9</v>
      </c>
      <c r="M7886">
        <v>9.5</v>
      </c>
      <c r="N7886">
        <v>9.1</v>
      </c>
      <c r="O7886">
        <v>10.6</v>
      </c>
      <c r="P7886">
        <v>9.3000000000000007</v>
      </c>
      <c r="Q7886"/>
      <c r="R7886"/>
      <c r="S7886"/>
      <c r="T7886"/>
      <c r="U7886" s="10">
        <f t="shared" si="353"/>
        <v>9.5333333333333332</v>
      </c>
      <c r="V7886"/>
      <c r="W7886"/>
      <c r="X7886"/>
      <c r="Y7886"/>
      <c r="Z7886"/>
      <c r="AA7886"/>
      <c r="AB7886"/>
      <c r="AC7886"/>
      <c r="AD7886"/>
      <c r="AE7886"/>
      <c r="AF7886" s="10" t="str">
        <f t="shared" si="352"/>
        <v/>
      </c>
      <c r="AG7886"/>
    </row>
    <row r="7887" spans="1:33">
      <c r="A7887" s="27" t="s">
        <v>14</v>
      </c>
      <c r="B7887" t="s">
        <v>236</v>
      </c>
      <c r="C7887">
        <v>6</v>
      </c>
      <c r="D7887" s="3">
        <v>4</v>
      </c>
      <c r="E7887" s="3">
        <v>2015</v>
      </c>
      <c r="F7887" t="s">
        <v>308</v>
      </c>
      <c r="G7887" t="s">
        <v>429</v>
      </c>
      <c r="H7887">
        <v>15</v>
      </c>
      <c r="I7887" s="28">
        <f t="shared" si="351"/>
        <v>30</v>
      </c>
      <c r="J7887">
        <v>0.5</v>
      </c>
      <c r="K7887"/>
      <c r="L7887"/>
      <c r="M7887"/>
      <c r="N7887"/>
      <c r="O7887"/>
      <c r="P7887"/>
      <c r="Q7887"/>
      <c r="R7887"/>
      <c r="S7887"/>
      <c r="T7887"/>
      <c r="U7887" s="10" t="str">
        <f t="shared" si="353"/>
        <v/>
      </c>
      <c r="V7887"/>
      <c r="W7887"/>
      <c r="X7887"/>
      <c r="Y7887"/>
      <c r="Z7887"/>
      <c r="AA7887"/>
      <c r="AB7887"/>
      <c r="AC7887"/>
      <c r="AD7887"/>
      <c r="AE7887"/>
      <c r="AF7887" s="10" t="str">
        <f t="shared" si="352"/>
        <v/>
      </c>
      <c r="AG7887"/>
    </row>
    <row r="7888" spans="1:33">
      <c r="A7888" s="27" t="s">
        <v>14</v>
      </c>
      <c r="B7888" t="s">
        <v>236</v>
      </c>
      <c r="C7888">
        <v>6</v>
      </c>
      <c r="D7888" s="3">
        <v>4</v>
      </c>
      <c r="E7888" s="3">
        <v>2015</v>
      </c>
      <c r="F7888" t="s">
        <v>308</v>
      </c>
      <c r="G7888" t="s">
        <v>429</v>
      </c>
      <c r="H7888">
        <v>1</v>
      </c>
      <c r="I7888" s="28">
        <f t="shared" si="351"/>
        <v>1</v>
      </c>
      <c r="J7888">
        <v>1</v>
      </c>
      <c r="K7888"/>
      <c r="L7888"/>
      <c r="M7888"/>
      <c r="N7888"/>
      <c r="O7888"/>
      <c r="P7888"/>
      <c r="Q7888"/>
      <c r="R7888"/>
      <c r="S7888"/>
      <c r="T7888"/>
      <c r="U7888" s="10" t="str">
        <f t="shared" si="353"/>
        <v/>
      </c>
      <c r="V7888"/>
      <c r="W7888"/>
      <c r="X7888"/>
      <c r="Y7888"/>
      <c r="Z7888"/>
      <c r="AA7888"/>
      <c r="AB7888"/>
      <c r="AC7888"/>
      <c r="AD7888"/>
      <c r="AE7888"/>
      <c r="AF7888" s="10" t="str">
        <f t="shared" si="352"/>
        <v/>
      </c>
      <c r="AG7888"/>
    </row>
    <row r="7889" spans="1:33">
      <c r="A7889" s="27" t="s">
        <v>14</v>
      </c>
      <c r="B7889" t="s">
        <v>236</v>
      </c>
      <c r="C7889">
        <v>6</v>
      </c>
      <c r="D7889" s="3">
        <v>4</v>
      </c>
      <c r="E7889" s="3">
        <v>2015</v>
      </c>
      <c r="F7889" t="s">
        <v>33</v>
      </c>
      <c r="G7889" t="s">
        <v>33</v>
      </c>
      <c r="H7889">
        <v>2</v>
      </c>
      <c r="I7889" s="28">
        <f t="shared" si="351"/>
        <v>4</v>
      </c>
      <c r="J7889">
        <v>0.5</v>
      </c>
      <c r="K7889">
        <v>12.5</v>
      </c>
      <c r="L7889">
        <v>13.7</v>
      </c>
      <c r="M7889"/>
      <c r="N7889"/>
      <c r="O7889"/>
      <c r="P7889"/>
      <c r="Q7889"/>
      <c r="R7889"/>
      <c r="S7889"/>
      <c r="T7889"/>
      <c r="U7889" s="10">
        <f t="shared" si="353"/>
        <v>13.1</v>
      </c>
      <c r="V7889"/>
      <c r="W7889"/>
      <c r="X7889"/>
      <c r="Y7889"/>
      <c r="Z7889"/>
      <c r="AA7889"/>
      <c r="AB7889"/>
      <c r="AC7889"/>
      <c r="AD7889"/>
      <c r="AE7889"/>
      <c r="AF7889" s="10" t="str">
        <f t="shared" si="352"/>
        <v/>
      </c>
      <c r="AG7889"/>
    </row>
    <row r="7890" spans="1:33">
      <c r="A7890" s="27" t="s">
        <v>14</v>
      </c>
      <c r="B7890" t="s">
        <v>236</v>
      </c>
      <c r="C7890">
        <v>6</v>
      </c>
      <c r="D7890" s="3">
        <v>4</v>
      </c>
      <c r="E7890" s="3">
        <v>2015</v>
      </c>
      <c r="F7890" t="s">
        <v>33</v>
      </c>
      <c r="G7890" t="s">
        <v>33</v>
      </c>
      <c r="H7890">
        <v>1</v>
      </c>
      <c r="I7890" s="28">
        <f t="shared" si="351"/>
        <v>1</v>
      </c>
      <c r="J7890">
        <v>1</v>
      </c>
      <c r="K7890">
        <v>25</v>
      </c>
      <c r="L7890"/>
      <c r="M7890"/>
      <c r="N7890"/>
      <c r="O7890"/>
      <c r="P7890"/>
      <c r="Q7890"/>
      <c r="R7890"/>
      <c r="S7890"/>
      <c r="T7890"/>
      <c r="U7890" s="10">
        <f t="shared" si="353"/>
        <v>25</v>
      </c>
      <c r="V7890"/>
      <c r="W7890"/>
      <c r="X7890"/>
      <c r="Y7890"/>
      <c r="Z7890"/>
      <c r="AA7890"/>
      <c r="AB7890"/>
      <c r="AC7890"/>
      <c r="AD7890"/>
      <c r="AE7890"/>
      <c r="AF7890" s="10" t="str">
        <f t="shared" si="352"/>
        <v/>
      </c>
      <c r="AG7890"/>
    </row>
    <row r="7891" spans="1:33">
      <c r="A7891" s="27" t="s">
        <v>14</v>
      </c>
      <c r="B7891" t="s">
        <v>236</v>
      </c>
      <c r="C7891">
        <v>6</v>
      </c>
      <c r="D7891" s="3">
        <v>4</v>
      </c>
      <c r="E7891" s="3">
        <v>2015</v>
      </c>
      <c r="F7891" t="s">
        <v>76</v>
      </c>
      <c r="G7891" t="s">
        <v>76</v>
      </c>
      <c r="H7891">
        <v>2</v>
      </c>
      <c r="I7891" s="28">
        <f t="shared" si="351"/>
        <v>2</v>
      </c>
      <c r="J7891">
        <v>1</v>
      </c>
      <c r="K7891">
        <v>40</v>
      </c>
      <c r="L7891">
        <v>30</v>
      </c>
      <c r="M7891"/>
      <c r="N7891"/>
      <c r="O7891"/>
      <c r="P7891"/>
      <c r="Q7891"/>
      <c r="R7891"/>
      <c r="S7891"/>
      <c r="T7891"/>
      <c r="U7891" s="10">
        <f t="shared" si="353"/>
        <v>35</v>
      </c>
      <c r="V7891"/>
      <c r="W7891"/>
      <c r="X7891"/>
      <c r="Y7891"/>
      <c r="Z7891"/>
      <c r="AA7891"/>
      <c r="AB7891"/>
      <c r="AC7891"/>
      <c r="AD7891"/>
      <c r="AE7891"/>
      <c r="AF7891" s="10" t="str">
        <f t="shared" si="352"/>
        <v/>
      </c>
      <c r="AG7891"/>
    </row>
    <row r="7892" spans="1:33">
      <c r="A7892" s="27" t="s">
        <v>14</v>
      </c>
      <c r="B7892" t="s">
        <v>236</v>
      </c>
      <c r="C7892">
        <v>6</v>
      </c>
      <c r="D7892" s="3">
        <v>4</v>
      </c>
      <c r="E7892" s="3">
        <v>2015</v>
      </c>
      <c r="F7892" t="s">
        <v>251</v>
      </c>
      <c r="G7892" t="s">
        <v>251</v>
      </c>
      <c r="H7892">
        <v>33</v>
      </c>
      <c r="I7892" s="28">
        <f t="shared" si="351"/>
        <v>66</v>
      </c>
      <c r="J7892">
        <v>0.5</v>
      </c>
      <c r="K7892">
        <v>8.8000000000000007</v>
      </c>
      <c r="L7892">
        <v>6.5</v>
      </c>
      <c r="M7892">
        <v>8.1999999999999993</v>
      </c>
      <c r="N7892">
        <v>6.4</v>
      </c>
      <c r="O7892">
        <v>7.5</v>
      </c>
      <c r="P7892">
        <v>8.5</v>
      </c>
      <c r="Q7892">
        <v>8.8000000000000007</v>
      </c>
      <c r="R7892">
        <v>8.1999999999999993</v>
      </c>
      <c r="S7892">
        <v>8.4</v>
      </c>
      <c r="T7892">
        <v>7.8</v>
      </c>
      <c r="U7892" s="10">
        <f t="shared" si="353"/>
        <v>7.910000000000001</v>
      </c>
      <c r="V7892"/>
      <c r="W7892"/>
      <c r="X7892"/>
      <c r="Y7892"/>
      <c r="Z7892"/>
      <c r="AA7892"/>
      <c r="AB7892"/>
      <c r="AC7892"/>
      <c r="AD7892"/>
      <c r="AE7892"/>
      <c r="AF7892" s="10" t="str">
        <f t="shared" si="352"/>
        <v/>
      </c>
      <c r="AG7892"/>
    </row>
    <row r="7893" spans="1:33">
      <c r="A7893" s="27" t="s">
        <v>14</v>
      </c>
      <c r="B7893" t="s">
        <v>236</v>
      </c>
      <c r="C7893">
        <v>6</v>
      </c>
      <c r="D7893" s="3">
        <v>4</v>
      </c>
      <c r="E7893" s="3">
        <v>2015</v>
      </c>
      <c r="F7893" t="s">
        <v>251</v>
      </c>
      <c r="G7893" t="s">
        <v>251</v>
      </c>
      <c r="H7893">
        <v>2</v>
      </c>
      <c r="I7893" s="28">
        <f t="shared" si="351"/>
        <v>2</v>
      </c>
      <c r="J7893">
        <v>1</v>
      </c>
      <c r="K7893"/>
      <c r="L7893"/>
      <c r="M7893"/>
      <c r="N7893"/>
      <c r="O7893"/>
      <c r="P7893"/>
      <c r="Q7893"/>
      <c r="R7893"/>
      <c r="S7893"/>
      <c r="T7893"/>
      <c r="U7893" s="10" t="str">
        <f t="shared" si="353"/>
        <v/>
      </c>
      <c r="V7893"/>
      <c r="W7893"/>
      <c r="X7893"/>
      <c r="Y7893"/>
      <c r="Z7893"/>
      <c r="AA7893"/>
      <c r="AB7893"/>
      <c r="AC7893"/>
      <c r="AD7893"/>
      <c r="AE7893"/>
      <c r="AF7893" s="10" t="str">
        <f t="shared" si="352"/>
        <v/>
      </c>
      <c r="AG7893"/>
    </row>
    <row r="7894" spans="1:33">
      <c r="A7894" s="27" t="s">
        <v>14</v>
      </c>
      <c r="B7894" t="s">
        <v>236</v>
      </c>
      <c r="C7894">
        <v>6</v>
      </c>
      <c r="D7894" s="3">
        <v>4</v>
      </c>
      <c r="E7894" s="3">
        <v>2015</v>
      </c>
      <c r="F7894" t="s">
        <v>50</v>
      </c>
      <c r="G7894" t="s">
        <v>50</v>
      </c>
      <c r="H7894">
        <v>1</v>
      </c>
      <c r="I7894" s="28">
        <f t="shared" si="351"/>
        <v>2</v>
      </c>
      <c r="J7894">
        <v>0.5</v>
      </c>
      <c r="K7894">
        <v>4.0999999999999996</v>
      </c>
      <c r="L7894"/>
      <c r="M7894"/>
      <c r="N7894"/>
      <c r="O7894"/>
      <c r="P7894"/>
      <c r="Q7894"/>
      <c r="R7894"/>
      <c r="S7894"/>
      <c r="T7894"/>
      <c r="U7894" s="10">
        <f t="shared" si="353"/>
        <v>4.0999999999999996</v>
      </c>
      <c r="V7894"/>
      <c r="W7894"/>
      <c r="X7894"/>
      <c r="Y7894"/>
      <c r="Z7894"/>
      <c r="AA7894"/>
      <c r="AB7894"/>
      <c r="AC7894"/>
      <c r="AD7894"/>
      <c r="AE7894"/>
      <c r="AF7894" s="10" t="str">
        <f t="shared" si="352"/>
        <v/>
      </c>
      <c r="AG7894"/>
    </row>
    <row r="7895" spans="1:33">
      <c r="A7895" s="27" t="s">
        <v>14</v>
      </c>
      <c r="B7895" t="s">
        <v>236</v>
      </c>
      <c r="C7895">
        <v>6</v>
      </c>
      <c r="D7895" s="3">
        <v>4</v>
      </c>
      <c r="E7895" s="3">
        <v>2015</v>
      </c>
      <c r="F7895" t="s">
        <v>372</v>
      </c>
      <c r="G7895" t="s">
        <v>372</v>
      </c>
      <c r="H7895">
        <v>2</v>
      </c>
      <c r="I7895" s="28">
        <f t="shared" si="351"/>
        <v>4</v>
      </c>
      <c r="J7895">
        <v>0.5</v>
      </c>
      <c r="K7895">
        <v>3.6</v>
      </c>
      <c r="L7895">
        <v>3.9</v>
      </c>
      <c r="M7895"/>
      <c r="N7895"/>
      <c r="O7895"/>
      <c r="P7895"/>
      <c r="Q7895"/>
      <c r="R7895"/>
      <c r="S7895"/>
      <c r="T7895"/>
      <c r="U7895" s="10">
        <f t="shared" si="353"/>
        <v>3.75</v>
      </c>
      <c r="V7895"/>
      <c r="W7895"/>
      <c r="X7895"/>
      <c r="Y7895"/>
      <c r="Z7895"/>
      <c r="AA7895"/>
      <c r="AB7895"/>
      <c r="AC7895"/>
      <c r="AD7895"/>
      <c r="AE7895"/>
      <c r="AF7895" s="10" t="str">
        <f t="shared" si="352"/>
        <v/>
      </c>
      <c r="AG7895"/>
    </row>
    <row r="7896" spans="1:33">
      <c r="A7896" s="27" t="s">
        <v>14</v>
      </c>
      <c r="B7896" t="s">
        <v>236</v>
      </c>
      <c r="C7896">
        <v>6</v>
      </c>
      <c r="D7896" s="3">
        <v>4</v>
      </c>
      <c r="E7896" s="3">
        <v>2015</v>
      </c>
      <c r="F7896" t="s">
        <v>54</v>
      </c>
      <c r="G7896" t="s">
        <v>437</v>
      </c>
      <c r="H7896">
        <v>24</v>
      </c>
      <c r="I7896" s="28">
        <f t="shared" si="351"/>
        <v>48</v>
      </c>
      <c r="J7896">
        <v>0.5</v>
      </c>
      <c r="K7896">
        <v>3.2</v>
      </c>
      <c r="L7896">
        <v>4.4000000000000004</v>
      </c>
      <c r="M7896">
        <v>4.0999999999999996</v>
      </c>
      <c r="N7896">
        <v>5.5</v>
      </c>
      <c r="O7896">
        <v>4</v>
      </c>
      <c r="P7896">
        <v>4</v>
      </c>
      <c r="Q7896">
        <v>4</v>
      </c>
      <c r="R7896">
        <v>5.2</v>
      </c>
      <c r="S7896">
        <v>3.9</v>
      </c>
      <c r="T7896">
        <v>3.2</v>
      </c>
      <c r="U7896" s="10">
        <f t="shared" si="353"/>
        <v>4.1500000000000004</v>
      </c>
      <c r="V7896"/>
      <c r="W7896"/>
      <c r="X7896"/>
      <c r="Y7896"/>
      <c r="Z7896"/>
      <c r="AA7896"/>
      <c r="AB7896"/>
      <c r="AC7896"/>
      <c r="AD7896"/>
      <c r="AE7896"/>
      <c r="AF7896" s="10" t="str">
        <f t="shared" si="352"/>
        <v/>
      </c>
      <c r="AG7896"/>
    </row>
    <row r="7897" spans="1:33">
      <c r="A7897" s="27" t="s">
        <v>14</v>
      </c>
      <c r="B7897" t="s">
        <v>236</v>
      </c>
      <c r="C7897">
        <v>6</v>
      </c>
      <c r="D7897" s="3">
        <v>4</v>
      </c>
      <c r="E7897" s="3">
        <v>2015</v>
      </c>
      <c r="F7897" t="s">
        <v>55</v>
      </c>
      <c r="G7897" t="s">
        <v>437</v>
      </c>
      <c r="H7897">
        <v>47</v>
      </c>
      <c r="I7897" s="28">
        <f t="shared" si="351"/>
        <v>94</v>
      </c>
      <c r="J7897">
        <v>0.5</v>
      </c>
      <c r="K7897">
        <v>4.4000000000000004</v>
      </c>
      <c r="L7897">
        <v>4.5</v>
      </c>
      <c r="M7897">
        <v>4.5</v>
      </c>
      <c r="N7897">
        <v>4.5999999999999996</v>
      </c>
      <c r="O7897">
        <v>4.7</v>
      </c>
      <c r="P7897">
        <v>4.8</v>
      </c>
      <c r="Q7897">
        <v>1.6</v>
      </c>
      <c r="R7897">
        <v>5.4</v>
      </c>
      <c r="S7897">
        <v>5.6</v>
      </c>
      <c r="T7897">
        <v>5.4</v>
      </c>
      <c r="U7897" s="10">
        <f t="shared" si="353"/>
        <v>4.55</v>
      </c>
      <c r="V7897"/>
      <c r="W7897"/>
      <c r="X7897"/>
      <c r="Y7897"/>
      <c r="Z7897"/>
      <c r="AA7897"/>
      <c r="AB7897"/>
      <c r="AC7897"/>
      <c r="AD7897"/>
      <c r="AE7897"/>
      <c r="AF7897" s="10" t="str">
        <f t="shared" si="352"/>
        <v/>
      </c>
      <c r="AG7897"/>
    </row>
    <row r="7898" spans="1:33">
      <c r="A7898" s="27" t="s">
        <v>14</v>
      </c>
      <c r="B7898" t="s">
        <v>236</v>
      </c>
      <c r="C7898">
        <v>6</v>
      </c>
      <c r="D7898" s="3">
        <v>4</v>
      </c>
      <c r="E7898" s="3">
        <v>2015</v>
      </c>
      <c r="F7898" t="s">
        <v>321</v>
      </c>
      <c r="G7898" t="s">
        <v>440</v>
      </c>
      <c r="H7898">
        <v>3</v>
      </c>
      <c r="I7898" s="28">
        <f t="shared" si="351"/>
        <v>6</v>
      </c>
      <c r="J7898">
        <v>0.5</v>
      </c>
      <c r="K7898">
        <v>10.6</v>
      </c>
      <c r="L7898">
        <v>12.2</v>
      </c>
      <c r="M7898"/>
      <c r="N7898"/>
      <c r="O7898"/>
      <c r="P7898"/>
      <c r="Q7898"/>
      <c r="R7898"/>
      <c r="S7898"/>
      <c r="T7898"/>
      <c r="U7898" s="10">
        <f t="shared" si="353"/>
        <v>11.399999999999999</v>
      </c>
      <c r="V7898">
        <v>0.8</v>
      </c>
      <c r="W7898"/>
      <c r="X7898"/>
      <c r="Y7898"/>
      <c r="Z7898"/>
      <c r="AA7898"/>
      <c r="AB7898"/>
      <c r="AC7898"/>
      <c r="AD7898"/>
      <c r="AE7898"/>
      <c r="AF7898" s="10">
        <f t="shared" si="352"/>
        <v>0.8</v>
      </c>
      <c r="AG7898"/>
    </row>
    <row r="7899" spans="1:33">
      <c r="A7899" s="27" t="s">
        <v>14</v>
      </c>
      <c r="B7899" t="s">
        <v>236</v>
      </c>
      <c r="C7899">
        <v>6</v>
      </c>
      <c r="D7899" s="3">
        <v>4</v>
      </c>
      <c r="E7899" s="3">
        <v>2015</v>
      </c>
      <c r="F7899" t="s">
        <v>321</v>
      </c>
      <c r="G7899" t="s">
        <v>440</v>
      </c>
      <c r="H7899">
        <v>1</v>
      </c>
      <c r="I7899" s="28">
        <f t="shared" ref="I7899:I7962" si="354">H7899*(1/J7899)</f>
        <v>1</v>
      </c>
      <c r="J7899">
        <v>1</v>
      </c>
      <c r="K7899">
        <v>11.2</v>
      </c>
      <c r="L7899"/>
      <c r="M7899"/>
      <c r="N7899"/>
      <c r="O7899"/>
      <c r="P7899"/>
      <c r="Q7899"/>
      <c r="R7899"/>
      <c r="S7899"/>
      <c r="T7899"/>
      <c r="U7899" s="10">
        <f t="shared" si="353"/>
        <v>11.2</v>
      </c>
      <c r="V7899"/>
      <c r="W7899"/>
      <c r="X7899"/>
      <c r="Y7899"/>
      <c r="Z7899"/>
      <c r="AA7899"/>
      <c r="AB7899"/>
      <c r="AC7899"/>
      <c r="AD7899"/>
      <c r="AE7899"/>
      <c r="AF7899" s="10" t="str">
        <f t="shared" si="352"/>
        <v/>
      </c>
      <c r="AG7899"/>
    </row>
    <row r="7900" spans="1:33">
      <c r="A7900" s="27" t="s">
        <v>14</v>
      </c>
      <c r="B7900" t="s">
        <v>236</v>
      </c>
      <c r="C7900">
        <v>6</v>
      </c>
      <c r="D7900" s="3">
        <v>4</v>
      </c>
      <c r="E7900" s="3">
        <v>2015</v>
      </c>
      <c r="F7900" t="s">
        <v>288</v>
      </c>
      <c r="G7900" t="s">
        <v>441</v>
      </c>
      <c r="H7900">
        <v>17</v>
      </c>
      <c r="I7900" s="28">
        <f t="shared" si="354"/>
        <v>17</v>
      </c>
      <c r="J7900">
        <v>1</v>
      </c>
      <c r="K7900">
        <v>7.2</v>
      </c>
      <c r="L7900">
        <v>8.1</v>
      </c>
      <c r="M7900">
        <v>7.8</v>
      </c>
      <c r="N7900">
        <v>7.6</v>
      </c>
      <c r="O7900">
        <v>9</v>
      </c>
      <c r="P7900">
        <v>6.5</v>
      </c>
      <c r="Q7900">
        <v>9.5</v>
      </c>
      <c r="R7900">
        <v>7.6</v>
      </c>
      <c r="S7900">
        <v>9.8000000000000007</v>
      </c>
      <c r="T7900">
        <v>8.9</v>
      </c>
      <c r="U7900" s="10">
        <f t="shared" si="353"/>
        <v>8.2000000000000011</v>
      </c>
      <c r="V7900"/>
      <c r="W7900"/>
      <c r="X7900"/>
      <c r="Y7900"/>
      <c r="Z7900"/>
      <c r="AA7900"/>
      <c r="AB7900"/>
      <c r="AC7900"/>
      <c r="AD7900"/>
      <c r="AE7900"/>
      <c r="AF7900" s="10" t="str">
        <f t="shared" si="352"/>
        <v/>
      </c>
      <c r="AG7900"/>
    </row>
    <row r="7901" spans="1:33">
      <c r="A7901" s="27" t="s">
        <v>14</v>
      </c>
      <c r="B7901" t="s">
        <v>236</v>
      </c>
      <c r="C7901">
        <v>6</v>
      </c>
      <c r="D7901" s="3">
        <v>4</v>
      </c>
      <c r="E7901" s="3">
        <v>2015</v>
      </c>
      <c r="F7901" t="s">
        <v>112</v>
      </c>
      <c r="G7901" t="s">
        <v>260</v>
      </c>
      <c r="H7901">
        <v>2</v>
      </c>
      <c r="I7901" s="28">
        <f t="shared" si="354"/>
        <v>4</v>
      </c>
      <c r="J7901">
        <v>0.5</v>
      </c>
      <c r="K7901">
        <v>5.7</v>
      </c>
      <c r="L7901">
        <v>4.9000000000000004</v>
      </c>
      <c r="M7901"/>
      <c r="N7901"/>
      <c r="O7901"/>
      <c r="P7901"/>
      <c r="Q7901"/>
      <c r="R7901"/>
      <c r="S7901"/>
      <c r="T7901"/>
      <c r="U7901" s="10">
        <f t="shared" si="353"/>
        <v>5.3000000000000007</v>
      </c>
      <c r="V7901"/>
      <c r="W7901"/>
      <c r="X7901"/>
      <c r="Y7901"/>
      <c r="Z7901"/>
      <c r="AA7901"/>
      <c r="AB7901"/>
      <c r="AC7901"/>
      <c r="AD7901"/>
      <c r="AE7901"/>
      <c r="AF7901" s="10" t="str">
        <f t="shared" si="352"/>
        <v/>
      </c>
      <c r="AG7901" t="s">
        <v>538</v>
      </c>
    </row>
    <row r="7902" spans="1:33">
      <c r="A7902" s="27" t="s">
        <v>14</v>
      </c>
      <c r="B7902" t="s">
        <v>236</v>
      </c>
      <c r="C7902">
        <v>6</v>
      </c>
      <c r="D7902" s="3">
        <v>4</v>
      </c>
      <c r="E7902" s="3">
        <v>2015</v>
      </c>
      <c r="F7902" t="s">
        <v>25</v>
      </c>
      <c r="G7902" t="s">
        <v>25</v>
      </c>
      <c r="H7902">
        <v>3</v>
      </c>
      <c r="I7902" s="28">
        <f t="shared" si="354"/>
        <v>6</v>
      </c>
      <c r="J7902">
        <v>0.5</v>
      </c>
      <c r="K7902">
        <v>10.8</v>
      </c>
      <c r="L7902"/>
      <c r="M7902"/>
      <c r="N7902"/>
      <c r="O7902"/>
      <c r="P7902"/>
      <c r="Q7902"/>
      <c r="R7902"/>
      <c r="S7902"/>
      <c r="T7902"/>
      <c r="U7902" s="10">
        <f t="shared" si="353"/>
        <v>10.8</v>
      </c>
      <c r="V7902">
        <v>1.2</v>
      </c>
      <c r="W7902">
        <v>1.3</v>
      </c>
      <c r="X7902"/>
      <c r="Y7902"/>
      <c r="Z7902"/>
      <c r="AA7902"/>
      <c r="AB7902"/>
      <c r="AC7902"/>
      <c r="AD7902"/>
      <c r="AE7902"/>
      <c r="AF7902" s="10">
        <f t="shared" si="352"/>
        <v>1.25</v>
      </c>
      <c r="AG7902"/>
    </row>
    <row r="7903" spans="1:33">
      <c r="A7903" s="27" t="s">
        <v>14</v>
      </c>
      <c r="B7903" t="s">
        <v>236</v>
      </c>
      <c r="C7903">
        <v>6</v>
      </c>
      <c r="D7903" s="3">
        <v>4</v>
      </c>
      <c r="E7903" s="3">
        <v>2015</v>
      </c>
      <c r="F7903" t="s">
        <v>152</v>
      </c>
      <c r="G7903" t="s">
        <v>152</v>
      </c>
      <c r="H7903">
        <v>13</v>
      </c>
      <c r="I7903" s="28">
        <f t="shared" si="354"/>
        <v>26</v>
      </c>
      <c r="J7903">
        <v>0.5</v>
      </c>
      <c r="K7903">
        <v>10.6</v>
      </c>
      <c r="L7903">
        <v>7.7</v>
      </c>
      <c r="M7903">
        <v>9.5</v>
      </c>
      <c r="N7903">
        <v>7.5</v>
      </c>
      <c r="O7903">
        <v>10.7</v>
      </c>
      <c r="P7903">
        <v>6.2</v>
      </c>
      <c r="Q7903">
        <v>8.6999999999999993</v>
      </c>
      <c r="R7903">
        <v>6.5</v>
      </c>
      <c r="S7903">
        <v>8.8000000000000007</v>
      </c>
      <c r="T7903">
        <v>8.9</v>
      </c>
      <c r="U7903" s="10">
        <f t="shared" si="353"/>
        <v>8.5100000000000016</v>
      </c>
      <c r="V7903"/>
      <c r="W7903"/>
      <c r="X7903"/>
      <c r="Y7903"/>
      <c r="Z7903"/>
      <c r="AA7903"/>
      <c r="AB7903"/>
      <c r="AC7903"/>
      <c r="AD7903"/>
      <c r="AE7903"/>
      <c r="AF7903" s="10" t="str">
        <f t="shared" si="352"/>
        <v/>
      </c>
      <c r="AG7903"/>
    </row>
    <row r="7904" spans="1:33">
      <c r="A7904" s="27" t="s">
        <v>14</v>
      </c>
      <c r="B7904" t="s">
        <v>236</v>
      </c>
      <c r="C7904">
        <v>6</v>
      </c>
      <c r="D7904" s="3">
        <v>4</v>
      </c>
      <c r="E7904" s="3">
        <v>2015</v>
      </c>
      <c r="F7904" t="s">
        <v>152</v>
      </c>
      <c r="G7904" t="s">
        <v>152</v>
      </c>
      <c r="H7904">
        <v>1</v>
      </c>
      <c r="I7904" s="28">
        <f t="shared" si="354"/>
        <v>1</v>
      </c>
      <c r="J7904">
        <v>1</v>
      </c>
      <c r="K7904">
        <v>8.5</v>
      </c>
      <c r="L7904"/>
      <c r="M7904"/>
      <c r="N7904"/>
      <c r="O7904"/>
      <c r="P7904"/>
      <c r="Q7904"/>
      <c r="R7904"/>
      <c r="S7904"/>
      <c r="T7904"/>
      <c r="U7904" s="10">
        <f t="shared" si="353"/>
        <v>8.5</v>
      </c>
      <c r="V7904"/>
      <c r="W7904"/>
      <c r="X7904"/>
      <c r="Y7904"/>
      <c r="Z7904"/>
      <c r="AA7904"/>
      <c r="AB7904"/>
      <c r="AC7904"/>
      <c r="AD7904"/>
      <c r="AE7904"/>
      <c r="AF7904" s="10" t="str">
        <f t="shared" si="352"/>
        <v/>
      </c>
      <c r="AG7904"/>
    </row>
    <row r="7905" spans="1:33">
      <c r="A7905" s="27" t="s">
        <v>14</v>
      </c>
      <c r="B7905" t="s">
        <v>236</v>
      </c>
      <c r="C7905">
        <v>6</v>
      </c>
      <c r="D7905" s="3">
        <v>4</v>
      </c>
      <c r="E7905" s="3">
        <v>2015</v>
      </c>
      <c r="F7905" t="s">
        <v>20</v>
      </c>
      <c r="G7905" t="s">
        <v>20</v>
      </c>
      <c r="H7905">
        <v>4</v>
      </c>
      <c r="I7905" s="28">
        <f t="shared" si="354"/>
        <v>8</v>
      </c>
      <c r="J7905">
        <v>0.5</v>
      </c>
      <c r="K7905">
        <v>5.5</v>
      </c>
      <c r="L7905">
        <v>5.3</v>
      </c>
      <c r="M7905">
        <v>6.2</v>
      </c>
      <c r="N7905">
        <v>6.2</v>
      </c>
      <c r="O7905"/>
      <c r="P7905"/>
      <c r="Q7905"/>
      <c r="R7905"/>
      <c r="S7905"/>
      <c r="T7905"/>
      <c r="U7905" s="10">
        <f t="shared" si="353"/>
        <v>5.8</v>
      </c>
      <c r="V7905"/>
      <c r="W7905"/>
      <c r="X7905"/>
      <c r="Y7905"/>
      <c r="Z7905"/>
      <c r="AA7905"/>
      <c r="AB7905"/>
      <c r="AC7905"/>
      <c r="AD7905"/>
      <c r="AE7905"/>
      <c r="AF7905" s="10" t="str">
        <f t="shared" si="352"/>
        <v/>
      </c>
      <c r="AG7905"/>
    </row>
    <row r="7906" spans="1:33">
      <c r="A7906" s="27" t="s">
        <v>14</v>
      </c>
      <c r="B7906" t="s">
        <v>236</v>
      </c>
      <c r="C7906">
        <v>6</v>
      </c>
      <c r="D7906" s="3">
        <v>4</v>
      </c>
      <c r="E7906" s="3">
        <v>2015</v>
      </c>
      <c r="F7906" t="s">
        <v>21</v>
      </c>
      <c r="G7906" t="s">
        <v>21</v>
      </c>
      <c r="H7906">
        <v>24</v>
      </c>
      <c r="I7906" s="28">
        <f t="shared" si="354"/>
        <v>48</v>
      </c>
      <c r="J7906">
        <v>0.5</v>
      </c>
      <c r="K7906">
        <v>7.8</v>
      </c>
      <c r="L7906">
        <v>6.8</v>
      </c>
      <c r="M7906">
        <v>9.5</v>
      </c>
      <c r="N7906">
        <v>9.6999999999999993</v>
      </c>
      <c r="O7906">
        <v>8.5</v>
      </c>
      <c r="P7906">
        <v>8.1999999999999993</v>
      </c>
      <c r="Q7906">
        <v>6.5</v>
      </c>
      <c r="R7906">
        <v>10.199999999999999</v>
      </c>
      <c r="S7906">
        <v>8.8000000000000007</v>
      </c>
      <c r="T7906">
        <v>7.5</v>
      </c>
      <c r="U7906" s="10">
        <f t="shared" si="353"/>
        <v>8.35</v>
      </c>
      <c r="V7906"/>
      <c r="W7906"/>
      <c r="X7906"/>
      <c r="Y7906"/>
      <c r="Z7906"/>
      <c r="AA7906"/>
      <c r="AB7906"/>
      <c r="AC7906"/>
      <c r="AD7906"/>
      <c r="AE7906"/>
      <c r="AF7906" s="10" t="str">
        <f t="shared" si="352"/>
        <v/>
      </c>
      <c r="AG7906"/>
    </row>
    <row r="7907" spans="1:33">
      <c r="A7907" s="27" t="s">
        <v>14</v>
      </c>
      <c r="B7907" t="s">
        <v>236</v>
      </c>
      <c r="C7907">
        <v>6</v>
      </c>
      <c r="D7907" s="3">
        <v>4</v>
      </c>
      <c r="E7907" s="3">
        <v>2015</v>
      </c>
      <c r="F7907" t="s">
        <v>21</v>
      </c>
      <c r="G7907" t="s">
        <v>21</v>
      </c>
      <c r="H7907">
        <v>6</v>
      </c>
      <c r="I7907" s="28">
        <f t="shared" si="354"/>
        <v>6</v>
      </c>
      <c r="J7907">
        <v>1</v>
      </c>
      <c r="K7907">
        <v>9.5</v>
      </c>
      <c r="L7907">
        <v>8.1999999999999993</v>
      </c>
      <c r="M7907">
        <v>10</v>
      </c>
      <c r="N7907">
        <v>9.5</v>
      </c>
      <c r="O7907">
        <v>8.1999999999999993</v>
      </c>
      <c r="P7907">
        <v>10.5</v>
      </c>
      <c r="Q7907"/>
      <c r="R7907"/>
      <c r="S7907"/>
      <c r="T7907"/>
      <c r="U7907" s="10">
        <f t="shared" si="353"/>
        <v>9.3166666666666682</v>
      </c>
      <c r="V7907"/>
      <c r="W7907"/>
      <c r="X7907"/>
      <c r="Y7907"/>
      <c r="Z7907"/>
      <c r="AA7907"/>
      <c r="AB7907"/>
      <c r="AC7907"/>
      <c r="AD7907"/>
      <c r="AE7907"/>
      <c r="AF7907" s="10" t="str">
        <f t="shared" si="352"/>
        <v/>
      </c>
      <c r="AG7907"/>
    </row>
    <row r="7908" spans="1:33">
      <c r="A7908" s="27" t="s">
        <v>14</v>
      </c>
      <c r="B7908" t="s">
        <v>236</v>
      </c>
      <c r="C7908">
        <v>6</v>
      </c>
      <c r="D7908" s="3">
        <v>4</v>
      </c>
      <c r="E7908" s="3">
        <v>2015</v>
      </c>
      <c r="F7908" t="s">
        <v>462</v>
      </c>
      <c r="G7908" t="s">
        <v>462</v>
      </c>
      <c r="H7908">
        <v>1</v>
      </c>
      <c r="I7908" s="28">
        <f t="shared" si="354"/>
        <v>1</v>
      </c>
      <c r="J7908">
        <v>1</v>
      </c>
      <c r="K7908">
        <v>59</v>
      </c>
      <c r="L7908"/>
      <c r="M7908"/>
      <c r="N7908"/>
      <c r="O7908"/>
      <c r="P7908"/>
      <c r="Q7908"/>
      <c r="R7908"/>
      <c r="S7908"/>
      <c r="T7908"/>
      <c r="U7908" s="10">
        <f t="shared" si="353"/>
        <v>59</v>
      </c>
      <c r="V7908"/>
      <c r="W7908"/>
      <c r="X7908"/>
      <c r="Y7908"/>
      <c r="Z7908"/>
      <c r="AA7908"/>
      <c r="AB7908"/>
      <c r="AC7908"/>
      <c r="AD7908"/>
      <c r="AE7908"/>
      <c r="AF7908" s="10" t="str">
        <f t="shared" si="352"/>
        <v/>
      </c>
      <c r="AG7908"/>
    </row>
    <row r="7909" spans="1:33">
      <c r="A7909" s="27" t="s">
        <v>14</v>
      </c>
      <c r="B7909" t="s">
        <v>236</v>
      </c>
      <c r="C7909">
        <v>6</v>
      </c>
      <c r="D7909" s="3">
        <v>4</v>
      </c>
      <c r="E7909" s="3">
        <v>2015</v>
      </c>
      <c r="F7909" t="s">
        <v>771</v>
      </c>
      <c r="G7909" t="s">
        <v>771</v>
      </c>
      <c r="H7909">
        <v>5</v>
      </c>
      <c r="I7909" s="28">
        <f t="shared" si="354"/>
        <v>10</v>
      </c>
      <c r="J7909">
        <v>0.5</v>
      </c>
      <c r="K7909">
        <v>5.5</v>
      </c>
      <c r="L7909">
        <v>4.3</v>
      </c>
      <c r="M7909">
        <v>4.2</v>
      </c>
      <c r="N7909">
        <v>5.2</v>
      </c>
      <c r="O7909">
        <v>5</v>
      </c>
      <c r="P7909"/>
      <c r="Q7909"/>
      <c r="R7909"/>
      <c r="S7909"/>
      <c r="T7909"/>
      <c r="U7909" s="10">
        <f t="shared" si="353"/>
        <v>4.84</v>
      </c>
      <c r="V7909"/>
      <c r="W7909"/>
      <c r="X7909"/>
      <c r="Y7909"/>
      <c r="Z7909"/>
      <c r="AA7909"/>
      <c r="AB7909"/>
      <c r="AC7909"/>
      <c r="AD7909"/>
      <c r="AE7909"/>
      <c r="AF7909" s="10" t="str">
        <f t="shared" si="352"/>
        <v/>
      </c>
      <c r="AG7909"/>
    </row>
    <row r="7910" spans="1:33">
      <c r="A7910" s="27" t="s">
        <v>14</v>
      </c>
      <c r="B7910" t="s">
        <v>236</v>
      </c>
      <c r="C7910">
        <v>6</v>
      </c>
      <c r="D7910" s="3">
        <v>4</v>
      </c>
      <c r="E7910" s="3">
        <v>2015</v>
      </c>
      <c r="F7910" t="s">
        <v>32</v>
      </c>
      <c r="G7910" t="s">
        <v>32</v>
      </c>
      <c r="H7910">
        <v>21</v>
      </c>
      <c r="I7910" s="28">
        <f t="shared" si="354"/>
        <v>42</v>
      </c>
      <c r="J7910">
        <v>0.5</v>
      </c>
      <c r="K7910">
        <v>8.8000000000000007</v>
      </c>
      <c r="L7910">
        <v>7.9</v>
      </c>
      <c r="M7910">
        <v>6.2</v>
      </c>
      <c r="N7910">
        <v>5.5</v>
      </c>
      <c r="O7910">
        <v>9</v>
      </c>
      <c r="P7910">
        <v>7.3</v>
      </c>
      <c r="Q7910">
        <v>6.4</v>
      </c>
      <c r="R7910">
        <v>5.8</v>
      </c>
      <c r="S7910">
        <v>4</v>
      </c>
      <c r="T7910">
        <v>4.2</v>
      </c>
      <c r="U7910" s="10">
        <f t="shared" si="353"/>
        <v>6.51</v>
      </c>
      <c r="V7910"/>
      <c r="W7910"/>
      <c r="X7910"/>
      <c r="Y7910"/>
      <c r="Z7910"/>
      <c r="AA7910"/>
      <c r="AB7910"/>
      <c r="AC7910"/>
      <c r="AD7910"/>
      <c r="AE7910"/>
      <c r="AF7910" s="10" t="str">
        <f t="shared" si="352"/>
        <v/>
      </c>
      <c r="AG7910"/>
    </row>
    <row r="7911" spans="1:33">
      <c r="A7911" s="27" t="s">
        <v>14</v>
      </c>
      <c r="B7911" t="s">
        <v>236</v>
      </c>
      <c r="C7911">
        <v>6</v>
      </c>
      <c r="D7911" s="3">
        <v>4</v>
      </c>
      <c r="E7911" s="3">
        <v>2015</v>
      </c>
      <c r="F7911" t="s">
        <v>32</v>
      </c>
      <c r="G7911" t="s">
        <v>32</v>
      </c>
      <c r="H7911">
        <v>1</v>
      </c>
      <c r="I7911" s="28">
        <f t="shared" si="354"/>
        <v>1</v>
      </c>
      <c r="J7911">
        <v>1</v>
      </c>
      <c r="K7911">
        <v>81</v>
      </c>
      <c r="L7911"/>
      <c r="M7911"/>
      <c r="N7911"/>
      <c r="O7911"/>
      <c r="P7911"/>
      <c r="Q7911"/>
      <c r="R7911"/>
      <c r="S7911"/>
      <c r="T7911"/>
      <c r="U7911" s="10">
        <f t="shared" si="353"/>
        <v>81</v>
      </c>
      <c r="V7911"/>
      <c r="W7911"/>
      <c r="X7911"/>
      <c r="Y7911"/>
      <c r="Z7911"/>
      <c r="AA7911"/>
      <c r="AB7911"/>
      <c r="AC7911"/>
      <c r="AD7911"/>
      <c r="AE7911"/>
      <c r="AF7911" s="10" t="str">
        <f t="shared" si="352"/>
        <v/>
      </c>
      <c r="AG7911"/>
    </row>
    <row r="7912" spans="1:33">
      <c r="A7912" s="27" t="s">
        <v>14</v>
      </c>
      <c r="B7912" t="s">
        <v>236</v>
      </c>
      <c r="C7912">
        <v>6</v>
      </c>
      <c r="D7912" s="3">
        <v>4</v>
      </c>
      <c r="E7912" s="3">
        <v>2015</v>
      </c>
      <c r="F7912" t="s">
        <v>38</v>
      </c>
      <c r="G7912" t="s">
        <v>38</v>
      </c>
      <c r="H7912">
        <v>8</v>
      </c>
      <c r="I7912" s="28">
        <f t="shared" si="354"/>
        <v>16</v>
      </c>
      <c r="J7912">
        <v>0.5</v>
      </c>
      <c r="K7912">
        <v>30</v>
      </c>
      <c r="L7912">
        <v>8</v>
      </c>
      <c r="M7912">
        <v>26</v>
      </c>
      <c r="N7912">
        <v>17</v>
      </c>
      <c r="O7912"/>
      <c r="P7912"/>
      <c r="Q7912"/>
      <c r="R7912"/>
      <c r="S7912"/>
      <c r="T7912"/>
      <c r="U7912" s="10">
        <f t="shared" si="353"/>
        <v>20.25</v>
      </c>
      <c r="V7912"/>
      <c r="W7912"/>
      <c r="X7912"/>
      <c r="Y7912"/>
      <c r="Z7912"/>
      <c r="AA7912"/>
      <c r="AB7912"/>
      <c r="AC7912"/>
      <c r="AD7912"/>
      <c r="AE7912"/>
      <c r="AF7912" s="10" t="str">
        <f t="shared" si="352"/>
        <v/>
      </c>
      <c r="AG7912"/>
    </row>
    <row r="7913" spans="1:33">
      <c r="A7913" s="27" t="s">
        <v>14</v>
      </c>
      <c r="B7913" t="s">
        <v>236</v>
      </c>
      <c r="C7913">
        <v>6</v>
      </c>
      <c r="D7913" s="3">
        <v>4</v>
      </c>
      <c r="E7913" s="3">
        <v>2015</v>
      </c>
      <c r="F7913" t="s">
        <v>38</v>
      </c>
      <c r="G7913" t="s">
        <v>38</v>
      </c>
      <c r="H7913">
        <v>1</v>
      </c>
      <c r="I7913" s="28">
        <f t="shared" si="354"/>
        <v>1</v>
      </c>
      <c r="J7913">
        <v>1</v>
      </c>
      <c r="K7913"/>
      <c r="L7913"/>
      <c r="M7913"/>
      <c r="N7913"/>
      <c r="O7913"/>
      <c r="P7913"/>
      <c r="Q7913"/>
      <c r="R7913"/>
      <c r="S7913"/>
      <c r="T7913"/>
      <c r="U7913" s="10" t="str">
        <f t="shared" si="353"/>
        <v/>
      </c>
      <c r="V7913"/>
      <c r="W7913"/>
      <c r="X7913"/>
      <c r="Y7913"/>
      <c r="Z7913"/>
      <c r="AA7913"/>
      <c r="AB7913"/>
      <c r="AC7913"/>
      <c r="AD7913"/>
      <c r="AE7913"/>
      <c r="AF7913" s="10" t="str">
        <f t="shared" si="352"/>
        <v/>
      </c>
      <c r="AG7913"/>
    </row>
    <row r="7914" spans="1:33">
      <c r="A7914" s="27" t="s">
        <v>14</v>
      </c>
      <c r="B7914" t="s">
        <v>236</v>
      </c>
      <c r="C7914">
        <v>6</v>
      </c>
      <c r="D7914" s="3">
        <v>4</v>
      </c>
      <c r="E7914" s="3">
        <v>2015</v>
      </c>
      <c r="F7914" t="s">
        <v>58</v>
      </c>
      <c r="G7914" t="s">
        <v>449</v>
      </c>
      <c r="H7914">
        <v>2</v>
      </c>
      <c r="I7914" s="28">
        <f t="shared" si="354"/>
        <v>4</v>
      </c>
      <c r="J7914">
        <v>0.5</v>
      </c>
      <c r="K7914">
        <v>5.0999999999999996</v>
      </c>
      <c r="L7914">
        <v>4.9000000000000004</v>
      </c>
      <c r="M7914"/>
      <c r="N7914"/>
      <c r="O7914"/>
      <c r="P7914"/>
      <c r="Q7914"/>
      <c r="R7914"/>
      <c r="S7914"/>
      <c r="T7914"/>
      <c r="U7914" s="10">
        <f t="shared" si="353"/>
        <v>5</v>
      </c>
      <c r="V7914"/>
      <c r="W7914"/>
      <c r="X7914"/>
      <c r="Y7914"/>
      <c r="Z7914"/>
      <c r="AA7914"/>
      <c r="AB7914"/>
      <c r="AC7914"/>
      <c r="AD7914"/>
      <c r="AE7914"/>
      <c r="AF7914" s="10" t="str">
        <f t="shared" si="352"/>
        <v/>
      </c>
      <c r="AG7914"/>
    </row>
    <row r="7915" spans="1:33">
      <c r="A7915" s="27" t="s">
        <v>14</v>
      </c>
      <c r="B7915" t="s">
        <v>236</v>
      </c>
      <c r="C7915">
        <v>6</v>
      </c>
      <c r="D7915" s="3">
        <v>4</v>
      </c>
      <c r="E7915" s="3">
        <v>2015</v>
      </c>
      <c r="F7915" t="s">
        <v>47</v>
      </c>
      <c r="G7915" t="s">
        <v>47</v>
      </c>
      <c r="H7915">
        <v>1</v>
      </c>
      <c r="I7915" s="28">
        <f t="shared" si="354"/>
        <v>1</v>
      </c>
      <c r="J7915">
        <v>1</v>
      </c>
      <c r="K7915">
        <v>19.61</v>
      </c>
      <c r="L7915"/>
      <c r="M7915"/>
      <c r="N7915"/>
      <c r="O7915"/>
      <c r="P7915"/>
      <c r="Q7915"/>
      <c r="R7915"/>
      <c r="S7915"/>
      <c r="T7915"/>
      <c r="U7915" s="10">
        <f t="shared" si="353"/>
        <v>19.61</v>
      </c>
      <c r="V7915"/>
      <c r="W7915"/>
      <c r="X7915"/>
      <c r="Y7915"/>
      <c r="Z7915"/>
      <c r="AA7915"/>
      <c r="AB7915"/>
      <c r="AC7915"/>
      <c r="AD7915"/>
      <c r="AE7915"/>
      <c r="AF7915" s="10" t="str">
        <f t="shared" si="352"/>
        <v/>
      </c>
      <c r="AG7915" t="s">
        <v>540</v>
      </c>
    </row>
    <row r="7916" spans="1:33">
      <c r="A7916" s="27" t="s">
        <v>14</v>
      </c>
      <c r="B7916" t="s">
        <v>236</v>
      </c>
      <c r="C7916">
        <v>6</v>
      </c>
      <c r="D7916" s="3">
        <v>4</v>
      </c>
      <c r="E7916" s="3">
        <v>2015</v>
      </c>
      <c r="F7916" t="s">
        <v>463</v>
      </c>
      <c r="G7916" t="s">
        <v>463</v>
      </c>
      <c r="H7916">
        <v>2</v>
      </c>
      <c r="I7916" s="28">
        <f t="shared" si="354"/>
        <v>2</v>
      </c>
      <c r="J7916">
        <v>1</v>
      </c>
      <c r="K7916">
        <v>18.48</v>
      </c>
      <c r="L7916">
        <v>15.49</v>
      </c>
      <c r="M7916"/>
      <c r="N7916"/>
      <c r="O7916"/>
      <c r="P7916"/>
      <c r="Q7916"/>
      <c r="R7916"/>
      <c r="S7916"/>
      <c r="T7916"/>
      <c r="U7916" s="10">
        <f t="shared" si="353"/>
        <v>16.984999999999999</v>
      </c>
      <c r="V7916"/>
      <c r="W7916"/>
      <c r="X7916"/>
      <c r="Y7916"/>
      <c r="Z7916"/>
      <c r="AA7916"/>
      <c r="AB7916"/>
      <c r="AC7916"/>
      <c r="AD7916"/>
      <c r="AE7916"/>
      <c r="AF7916" s="10" t="str">
        <f t="shared" si="352"/>
        <v/>
      </c>
      <c r="AG7916" t="s">
        <v>539</v>
      </c>
    </row>
    <row r="7917" spans="1:33">
      <c r="A7917" s="27" t="s">
        <v>14</v>
      </c>
      <c r="B7917" t="s">
        <v>236</v>
      </c>
      <c r="C7917">
        <v>6</v>
      </c>
      <c r="D7917" s="3">
        <v>4</v>
      </c>
      <c r="E7917" s="3">
        <v>2015</v>
      </c>
      <c r="F7917" t="s">
        <v>296</v>
      </c>
      <c r="G7917" t="s">
        <v>59</v>
      </c>
      <c r="H7917">
        <v>1</v>
      </c>
      <c r="I7917" s="28">
        <f t="shared" si="354"/>
        <v>2</v>
      </c>
      <c r="J7917">
        <v>0.5</v>
      </c>
      <c r="K7917">
        <v>9.6</v>
      </c>
      <c r="L7917"/>
      <c r="M7917"/>
      <c r="N7917"/>
      <c r="O7917"/>
      <c r="P7917"/>
      <c r="Q7917"/>
      <c r="R7917"/>
      <c r="S7917"/>
      <c r="T7917"/>
      <c r="U7917" s="10">
        <f t="shared" si="353"/>
        <v>9.6</v>
      </c>
      <c r="V7917"/>
      <c r="W7917"/>
      <c r="X7917"/>
      <c r="Y7917"/>
      <c r="Z7917"/>
      <c r="AA7917"/>
      <c r="AB7917"/>
      <c r="AC7917"/>
      <c r="AD7917"/>
      <c r="AE7917"/>
      <c r="AF7917" s="10" t="str">
        <f t="shared" si="352"/>
        <v/>
      </c>
      <c r="AG7917"/>
    </row>
    <row r="7918" spans="1:33">
      <c r="A7918" s="27" t="s">
        <v>14</v>
      </c>
      <c r="B7918" t="s">
        <v>236</v>
      </c>
      <c r="C7918">
        <v>6</v>
      </c>
      <c r="D7918" s="3">
        <v>4</v>
      </c>
      <c r="E7918" s="3">
        <v>2015</v>
      </c>
      <c r="F7918" t="s">
        <v>67</v>
      </c>
      <c r="G7918" t="s">
        <v>67</v>
      </c>
      <c r="H7918">
        <v>1</v>
      </c>
      <c r="I7918" s="28">
        <f t="shared" si="354"/>
        <v>2</v>
      </c>
      <c r="J7918">
        <v>0.5</v>
      </c>
      <c r="K7918">
        <v>4.3</v>
      </c>
      <c r="L7918"/>
      <c r="M7918"/>
      <c r="N7918"/>
      <c r="O7918"/>
      <c r="P7918"/>
      <c r="Q7918"/>
      <c r="R7918"/>
      <c r="S7918"/>
      <c r="T7918"/>
      <c r="U7918" s="10">
        <f t="shared" si="353"/>
        <v>4.3</v>
      </c>
      <c r="V7918"/>
      <c r="W7918"/>
      <c r="X7918"/>
      <c r="Y7918"/>
      <c r="Z7918"/>
      <c r="AA7918"/>
      <c r="AB7918"/>
      <c r="AC7918"/>
      <c r="AD7918"/>
      <c r="AE7918"/>
      <c r="AF7918" s="10" t="str">
        <f t="shared" si="352"/>
        <v/>
      </c>
      <c r="AG7918"/>
    </row>
    <row r="7919" spans="1:33">
      <c r="A7919" s="27" t="s">
        <v>14</v>
      </c>
      <c r="B7919" t="s">
        <v>236</v>
      </c>
      <c r="C7919">
        <v>6</v>
      </c>
      <c r="D7919" s="3">
        <v>4</v>
      </c>
      <c r="E7919" s="3">
        <v>2015</v>
      </c>
      <c r="F7919" t="s">
        <v>51</v>
      </c>
      <c r="G7919" t="s">
        <v>51</v>
      </c>
      <c r="H7919">
        <v>187</v>
      </c>
      <c r="I7919" s="28">
        <f t="shared" si="354"/>
        <v>374</v>
      </c>
      <c r="J7919">
        <v>0.5</v>
      </c>
      <c r="K7919">
        <v>2.7</v>
      </c>
      <c r="L7919">
        <v>2.7</v>
      </c>
      <c r="M7919">
        <v>2.9</v>
      </c>
      <c r="N7919">
        <v>2.8</v>
      </c>
      <c r="O7919">
        <v>3</v>
      </c>
      <c r="P7919">
        <v>3.1</v>
      </c>
      <c r="Q7919">
        <v>2</v>
      </c>
      <c r="R7919">
        <v>2.8</v>
      </c>
      <c r="S7919">
        <v>2.8</v>
      </c>
      <c r="T7919">
        <v>2.6</v>
      </c>
      <c r="U7919" s="10">
        <f t="shared" si="353"/>
        <v>2.7400000000000007</v>
      </c>
      <c r="V7919"/>
      <c r="W7919"/>
      <c r="X7919"/>
      <c r="Y7919"/>
      <c r="Z7919"/>
      <c r="AA7919"/>
      <c r="AB7919"/>
      <c r="AC7919"/>
      <c r="AD7919"/>
      <c r="AE7919"/>
      <c r="AF7919" s="10" t="str">
        <f t="shared" si="352"/>
        <v/>
      </c>
      <c r="AG7919"/>
    </row>
    <row r="7920" spans="1:33">
      <c r="A7920" s="27" t="s">
        <v>14</v>
      </c>
      <c r="B7920" t="s">
        <v>236</v>
      </c>
      <c r="C7920">
        <v>6</v>
      </c>
      <c r="D7920" s="3">
        <v>4</v>
      </c>
      <c r="E7920" s="3">
        <v>2015</v>
      </c>
      <c r="F7920" t="s">
        <v>51</v>
      </c>
      <c r="G7920" t="s">
        <v>51</v>
      </c>
      <c r="H7920">
        <v>162</v>
      </c>
      <c r="I7920" s="28">
        <f t="shared" si="354"/>
        <v>162</v>
      </c>
      <c r="J7920">
        <v>1</v>
      </c>
      <c r="K7920">
        <v>3</v>
      </c>
      <c r="L7920">
        <v>3.6</v>
      </c>
      <c r="M7920">
        <v>4.3</v>
      </c>
      <c r="N7920">
        <v>4.5999999999999996</v>
      </c>
      <c r="O7920">
        <v>4.8</v>
      </c>
      <c r="P7920">
        <v>4</v>
      </c>
      <c r="Q7920">
        <v>3.2</v>
      </c>
      <c r="R7920">
        <v>3.5</v>
      </c>
      <c r="S7920">
        <v>3.2</v>
      </c>
      <c r="T7920">
        <v>5</v>
      </c>
      <c r="U7920" s="10">
        <f t="shared" si="353"/>
        <v>3.9199999999999995</v>
      </c>
      <c r="V7920"/>
      <c r="W7920"/>
      <c r="X7920"/>
      <c r="Y7920"/>
      <c r="Z7920"/>
      <c r="AA7920"/>
      <c r="AB7920"/>
      <c r="AC7920"/>
      <c r="AD7920"/>
      <c r="AE7920"/>
      <c r="AF7920" s="10" t="str">
        <f t="shared" si="352"/>
        <v/>
      </c>
      <c r="AG7920"/>
    </row>
    <row r="7921" spans="1:33">
      <c r="A7921" s="27" t="s">
        <v>14</v>
      </c>
      <c r="B7921" t="s">
        <v>236</v>
      </c>
      <c r="C7921">
        <v>6</v>
      </c>
      <c r="D7921" s="3">
        <v>4</v>
      </c>
      <c r="E7921" s="3">
        <v>2015</v>
      </c>
      <c r="F7921" t="s">
        <v>477</v>
      </c>
      <c r="G7921" t="s">
        <v>100</v>
      </c>
      <c r="H7921">
        <v>2</v>
      </c>
      <c r="I7921" s="28">
        <f t="shared" si="354"/>
        <v>4</v>
      </c>
      <c r="J7921">
        <v>0.5</v>
      </c>
      <c r="K7921">
        <v>9.1999999999999993</v>
      </c>
      <c r="L7921">
        <v>9.5</v>
      </c>
      <c r="M7921"/>
      <c r="N7921"/>
      <c r="O7921"/>
      <c r="P7921"/>
      <c r="Q7921"/>
      <c r="R7921"/>
      <c r="S7921"/>
      <c r="T7921"/>
      <c r="U7921" s="10">
        <f t="shared" si="353"/>
        <v>9.35</v>
      </c>
      <c r="V7921"/>
      <c r="W7921"/>
      <c r="X7921"/>
      <c r="Y7921"/>
      <c r="Z7921"/>
      <c r="AA7921"/>
      <c r="AB7921"/>
      <c r="AC7921"/>
      <c r="AD7921"/>
      <c r="AE7921"/>
      <c r="AF7921" s="10" t="str">
        <f t="shared" si="352"/>
        <v/>
      </c>
      <c r="AG7921"/>
    </row>
    <row r="7922" spans="1:33">
      <c r="A7922" s="27" t="s">
        <v>14</v>
      </c>
      <c r="B7922" t="s">
        <v>236</v>
      </c>
      <c r="C7922">
        <v>6</v>
      </c>
      <c r="D7922" s="3">
        <v>4</v>
      </c>
      <c r="E7922" s="3">
        <v>2015</v>
      </c>
      <c r="F7922" t="s">
        <v>43</v>
      </c>
      <c r="G7922" t="s">
        <v>44</v>
      </c>
      <c r="H7922">
        <v>65</v>
      </c>
      <c r="I7922" s="28">
        <f t="shared" si="354"/>
        <v>130</v>
      </c>
      <c r="J7922">
        <v>0.5</v>
      </c>
      <c r="K7922">
        <v>4.8</v>
      </c>
      <c r="L7922">
        <v>4.9000000000000004</v>
      </c>
      <c r="M7922">
        <v>4.4000000000000004</v>
      </c>
      <c r="N7922">
        <v>4.5999999999999996</v>
      </c>
      <c r="O7922">
        <v>3.7</v>
      </c>
      <c r="P7922">
        <v>4.2</v>
      </c>
      <c r="Q7922">
        <v>6.8</v>
      </c>
      <c r="R7922">
        <v>7.8</v>
      </c>
      <c r="S7922">
        <v>6.5</v>
      </c>
      <c r="T7922">
        <v>7.4</v>
      </c>
      <c r="U7922" s="10">
        <f t="shared" si="353"/>
        <v>5.51</v>
      </c>
      <c r="V7922"/>
      <c r="W7922"/>
      <c r="X7922"/>
      <c r="Y7922"/>
      <c r="Z7922"/>
      <c r="AA7922"/>
      <c r="AB7922"/>
      <c r="AC7922"/>
      <c r="AD7922"/>
      <c r="AE7922"/>
      <c r="AF7922" s="10" t="str">
        <f t="shared" si="352"/>
        <v/>
      </c>
      <c r="AG7922"/>
    </row>
    <row r="7923" spans="1:33">
      <c r="A7923" s="27" t="s">
        <v>14</v>
      </c>
      <c r="B7923" t="s">
        <v>236</v>
      </c>
      <c r="C7923">
        <v>6</v>
      </c>
      <c r="D7923" s="3">
        <v>4</v>
      </c>
      <c r="E7923" s="3">
        <v>2015</v>
      </c>
      <c r="F7923" t="s">
        <v>473</v>
      </c>
      <c r="G7923" t="s">
        <v>36</v>
      </c>
      <c r="H7923">
        <v>1</v>
      </c>
      <c r="I7923" s="28">
        <f t="shared" si="354"/>
        <v>2</v>
      </c>
      <c r="J7923">
        <v>0.5</v>
      </c>
      <c r="K7923">
        <v>4.5</v>
      </c>
      <c r="L7923"/>
      <c r="M7923"/>
      <c r="N7923"/>
      <c r="O7923"/>
      <c r="P7923"/>
      <c r="Q7923"/>
      <c r="R7923"/>
      <c r="S7923"/>
      <c r="T7923"/>
      <c r="U7923" s="10">
        <f t="shared" si="353"/>
        <v>4.5</v>
      </c>
      <c r="V7923"/>
      <c r="W7923"/>
      <c r="X7923"/>
      <c r="Y7923"/>
      <c r="Z7923"/>
      <c r="AA7923"/>
      <c r="AB7923"/>
      <c r="AC7923"/>
      <c r="AD7923"/>
      <c r="AE7923"/>
      <c r="AF7923" s="10" t="str">
        <f t="shared" si="352"/>
        <v/>
      </c>
      <c r="AG7923"/>
    </row>
    <row r="7924" spans="1:33">
      <c r="A7924" s="27" t="s">
        <v>14</v>
      </c>
      <c r="B7924" t="s">
        <v>236</v>
      </c>
      <c r="C7924">
        <v>6</v>
      </c>
      <c r="D7924" s="3">
        <v>4</v>
      </c>
      <c r="E7924" s="3">
        <v>2015</v>
      </c>
      <c r="F7924" t="s">
        <v>22</v>
      </c>
      <c r="G7924" t="s">
        <v>22</v>
      </c>
      <c r="H7924">
        <v>1</v>
      </c>
      <c r="I7924" s="28">
        <f t="shared" si="354"/>
        <v>2</v>
      </c>
      <c r="J7924">
        <v>0.5</v>
      </c>
      <c r="K7924">
        <v>3.1</v>
      </c>
      <c r="L7924"/>
      <c r="M7924"/>
      <c r="N7924"/>
      <c r="O7924"/>
      <c r="P7924"/>
      <c r="Q7924"/>
      <c r="R7924"/>
      <c r="S7924"/>
      <c r="T7924"/>
      <c r="U7924" s="10">
        <f t="shared" si="353"/>
        <v>3.1</v>
      </c>
      <c r="V7924"/>
      <c r="W7924"/>
      <c r="X7924"/>
      <c r="Y7924"/>
      <c r="Z7924"/>
      <c r="AA7924"/>
      <c r="AB7924"/>
      <c r="AC7924"/>
      <c r="AD7924"/>
      <c r="AE7924"/>
      <c r="AF7924" s="10" t="str">
        <f t="shared" si="352"/>
        <v/>
      </c>
      <c r="AG7924"/>
    </row>
    <row r="7925" spans="1:33">
      <c r="A7925" s="27" t="s">
        <v>14</v>
      </c>
      <c r="B7925" t="s">
        <v>236</v>
      </c>
      <c r="C7925">
        <v>6</v>
      </c>
      <c r="D7925" s="3">
        <v>4</v>
      </c>
      <c r="E7925" s="3">
        <v>2015</v>
      </c>
      <c r="F7925" t="s">
        <v>41</v>
      </c>
      <c r="G7925" t="s">
        <v>40</v>
      </c>
      <c r="H7925">
        <v>2</v>
      </c>
      <c r="I7925" s="28">
        <f t="shared" si="354"/>
        <v>4</v>
      </c>
      <c r="J7925">
        <v>0.5</v>
      </c>
      <c r="K7925">
        <v>3.3</v>
      </c>
      <c r="L7925">
        <v>3.7</v>
      </c>
      <c r="M7925"/>
      <c r="N7925"/>
      <c r="O7925"/>
      <c r="P7925"/>
      <c r="Q7925"/>
      <c r="R7925"/>
      <c r="S7925"/>
      <c r="T7925"/>
      <c r="U7925" s="10">
        <f t="shared" si="353"/>
        <v>3.5</v>
      </c>
      <c r="V7925"/>
      <c r="W7925"/>
      <c r="X7925"/>
      <c r="Y7925"/>
      <c r="Z7925"/>
      <c r="AA7925"/>
      <c r="AB7925"/>
      <c r="AC7925"/>
      <c r="AD7925"/>
      <c r="AE7925"/>
      <c r="AF7925" s="10" t="str">
        <f t="shared" si="352"/>
        <v/>
      </c>
      <c r="AG7925"/>
    </row>
    <row r="7926" spans="1:33">
      <c r="A7926" s="27" t="s">
        <v>14</v>
      </c>
      <c r="B7926" t="s">
        <v>236</v>
      </c>
      <c r="C7926">
        <v>6</v>
      </c>
      <c r="D7926" s="3">
        <v>4</v>
      </c>
      <c r="E7926" s="3">
        <v>2015</v>
      </c>
      <c r="F7926" t="s">
        <v>39</v>
      </c>
      <c r="G7926" t="s">
        <v>40</v>
      </c>
      <c r="H7926">
        <v>4</v>
      </c>
      <c r="I7926" s="28">
        <f t="shared" si="354"/>
        <v>8</v>
      </c>
      <c r="J7926">
        <v>0.5</v>
      </c>
      <c r="K7926">
        <v>6.9</v>
      </c>
      <c r="L7926">
        <v>6.4</v>
      </c>
      <c r="M7926">
        <v>5.7</v>
      </c>
      <c r="N7926"/>
      <c r="O7926"/>
      <c r="P7926"/>
      <c r="Q7926"/>
      <c r="R7926"/>
      <c r="S7926"/>
      <c r="T7926"/>
      <c r="U7926" s="10">
        <f t="shared" si="353"/>
        <v>6.333333333333333</v>
      </c>
      <c r="V7926"/>
      <c r="W7926"/>
      <c r="X7926"/>
      <c r="Y7926"/>
      <c r="Z7926"/>
      <c r="AA7926"/>
      <c r="AB7926"/>
      <c r="AC7926"/>
      <c r="AD7926"/>
      <c r="AE7926"/>
      <c r="AF7926" s="10" t="str">
        <f t="shared" si="352"/>
        <v/>
      </c>
      <c r="AG7926"/>
    </row>
    <row r="7927" spans="1:33">
      <c r="A7927" s="27" t="s">
        <v>14</v>
      </c>
      <c r="B7927" t="s">
        <v>236</v>
      </c>
      <c r="C7927">
        <v>6</v>
      </c>
      <c r="D7927" s="3">
        <v>4</v>
      </c>
      <c r="E7927" s="3">
        <v>2015</v>
      </c>
      <c r="F7927" t="s">
        <v>134</v>
      </c>
      <c r="G7927" t="s">
        <v>299</v>
      </c>
      <c r="H7927">
        <v>6</v>
      </c>
      <c r="I7927" s="28">
        <f t="shared" si="354"/>
        <v>12</v>
      </c>
      <c r="J7927">
        <v>0.5</v>
      </c>
      <c r="K7927">
        <v>5.0999999999999996</v>
      </c>
      <c r="L7927">
        <v>5.6</v>
      </c>
      <c r="M7927">
        <v>5.9</v>
      </c>
      <c r="N7927">
        <v>5.3</v>
      </c>
      <c r="O7927">
        <v>5.9</v>
      </c>
      <c r="P7927">
        <v>6.7</v>
      </c>
      <c r="Q7927"/>
      <c r="R7927"/>
      <c r="S7927"/>
      <c r="T7927"/>
      <c r="U7927" s="10">
        <f t="shared" si="353"/>
        <v>5.7500000000000009</v>
      </c>
      <c r="V7927"/>
      <c r="W7927"/>
      <c r="X7927"/>
      <c r="Y7927"/>
      <c r="Z7927"/>
      <c r="AA7927"/>
      <c r="AB7927"/>
      <c r="AC7927"/>
      <c r="AD7927"/>
      <c r="AE7927"/>
      <c r="AF7927" s="10" t="str">
        <f t="shared" si="352"/>
        <v/>
      </c>
      <c r="AG7927" t="s">
        <v>537</v>
      </c>
    </row>
    <row r="7928" spans="1:33">
      <c r="A7928" s="27" t="s">
        <v>14</v>
      </c>
      <c r="B7928" t="s">
        <v>236</v>
      </c>
      <c r="C7928">
        <v>6</v>
      </c>
      <c r="D7928" s="3">
        <v>4</v>
      </c>
      <c r="E7928" s="3">
        <v>2015</v>
      </c>
      <c r="F7928" t="s">
        <v>27</v>
      </c>
      <c r="G7928" t="s">
        <v>27</v>
      </c>
      <c r="H7928">
        <v>1</v>
      </c>
      <c r="I7928" s="28">
        <f t="shared" si="354"/>
        <v>2</v>
      </c>
      <c r="J7928">
        <v>0.5</v>
      </c>
      <c r="K7928">
        <v>2.2000000000000002</v>
      </c>
      <c r="L7928"/>
      <c r="M7928"/>
      <c r="N7928"/>
      <c r="O7928"/>
      <c r="P7928"/>
      <c r="Q7928"/>
      <c r="R7928"/>
      <c r="S7928"/>
      <c r="T7928"/>
      <c r="U7928" s="10">
        <f t="shared" si="353"/>
        <v>2.2000000000000002</v>
      </c>
      <c r="V7928"/>
      <c r="W7928"/>
      <c r="X7928"/>
      <c r="Y7928"/>
      <c r="Z7928"/>
      <c r="AA7928"/>
      <c r="AB7928"/>
      <c r="AC7928"/>
      <c r="AD7928"/>
      <c r="AE7928"/>
      <c r="AF7928" s="10" t="str">
        <f t="shared" si="352"/>
        <v/>
      </c>
      <c r="AG7928"/>
    </row>
    <row r="7929" spans="1:33">
      <c r="A7929" s="27" t="s">
        <v>14</v>
      </c>
      <c r="B7929" t="s">
        <v>236</v>
      </c>
      <c r="C7929">
        <v>6</v>
      </c>
      <c r="D7929" s="3">
        <v>4</v>
      </c>
      <c r="E7929" s="3">
        <v>2015</v>
      </c>
      <c r="F7929" t="s">
        <v>37</v>
      </c>
      <c r="G7929" t="s">
        <v>37</v>
      </c>
      <c r="H7929">
        <v>13</v>
      </c>
      <c r="I7929" s="28">
        <f t="shared" si="354"/>
        <v>26</v>
      </c>
      <c r="J7929">
        <v>0.5</v>
      </c>
      <c r="K7929"/>
      <c r="L7929"/>
      <c r="M7929"/>
      <c r="N7929"/>
      <c r="O7929"/>
      <c r="P7929"/>
      <c r="Q7929"/>
      <c r="R7929"/>
      <c r="S7929"/>
      <c r="T7929"/>
      <c r="U7929" s="10" t="str">
        <f t="shared" si="353"/>
        <v/>
      </c>
      <c r="V7929"/>
      <c r="W7929"/>
      <c r="X7929"/>
      <c r="Y7929"/>
      <c r="Z7929"/>
      <c r="AA7929"/>
      <c r="AB7929"/>
      <c r="AC7929"/>
      <c r="AD7929"/>
      <c r="AE7929"/>
      <c r="AF7929" s="10" t="str">
        <f t="shared" ref="AF7929:AF7992" si="355">IF(ISERROR(SUM(V7929:AE7929)/COUNT(V7929:AE7929)),"",SUM(V7929:AE7929)/COUNT(V7929:AE7929))</f>
        <v/>
      </c>
      <c r="AG7929"/>
    </row>
    <row r="7930" spans="1:33">
      <c r="A7930" s="27" t="s">
        <v>14</v>
      </c>
      <c r="B7930" t="s">
        <v>198</v>
      </c>
      <c r="C7930">
        <v>6</v>
      </c>
      <c r="D7930" s="3">
        <v>4</v>
      </c>
      <c r="E7930" s="3">
        <v>2015</v>
      </c>
      <c r="F7930" t="s">
        <v>218</v>
      </c>
      <c r="G7930" t="s">
        <v>218</v>
      </c>
      <c r="H7930">
        <v>1</v>
      </c>
      <c r="I7930" s="28">
        <f t="shared" si="354"/>
        <v>4</v>
      </c>
      <c r="J7930">
        <v>0.25</v>
      </c>
      <c r="K7930"/>
      <c r="L7930"/>
      <c r="M7930"/>
      <c r="N7930"/>
      <c r="O7930"/>
      <c r="P7930"/>
      <c r="Q7930"/>
      <c r="R7930"/>
      <c r="S7930"/>
      <c r="T7930"/>
      <c r="U7930" s="10" t="str">
        <f t="shared" si="353"/>
        <v/>
      </c>
      <c r="V7930">
        <v>0.8</v>
      </c>
      <c r="W7930"/>
      <c r="X7930"/>
      <c r="Y7930"/>
      <c r="Z7930"/>
      <c r="AA7930"/>
      <c r="AB7930"/>
      <c r="AC7930"/>
      <c r="AD7930"/>
      <c r="AE7930"/>
      <c r="AF7930" s="10">
        <f t="shared" si="355"/>
        <v>0.8</v>
      </c>
      <c r="AG7930"/>
    </row>
    <row r="7931" spans="1:33">
      <c r="A7931" s="27" t="s">
        <v>14</v>
      </c>
      <c r="B7931" t="s">
        <v>198</v>
      </c>
      <c r="C7931">
        <v>6</v>
      </c>
      <c r="D7931" s="3">
        <v>4</v>
      </c>
      <c r="E7931" s="3">
        <v>2015</v>
      </c>
      <c r="F7931" t="s">
        <v>196</v>
      </c>
      <c r="G7931" t="s">
        <v>196</v>
      </c>
      <c r="H7931">
        <v>1</v>
      </c>
      <c r="I7931" s="28">
        <f t="shared" si="354"/>
        <v>1</v>
      </c>
      <c r="J7931">
        <v>1</v>
      </c>
      <c r="K7931">
        <v>10.6</v>
      </c>
      <c r="L7931"/>
      <c r="M7931"/>
      <c r="N7931"/>
      <c r="O7931"/>
      <c r="P7931"/>
      <c r="Q7931"/>
      <c r="R7931"/>
      <c r="S7931"/>
      <c r="T7931"/>
      <c r="U7931" s="10">
        <f t="shared" si="353"/>
        <v>10.6</v>
      </c>
      <c r="V7931"/>
      <c r="W7931"/>
      <c r="X7931"/>
      <c r="Y7931"/>
      <c r="Z7931"/>
      <c r="AA7931"/>
      <c r="AB7931"/>
      <c r="AC7931"/>
      <c r="AD7931"/>
      <c r="AE7931"/>
      <c r="AF7931" s="10" t="str">
        <f t="shared" si="355"/>
        <v/>
      </c>
      <c r="AG7931"/>
    </row>
    <row r="7932" spans="1:33">
      <c r="A7932" s="27" t="s">
        <v>14</v>
      </c>
      <c r="B7932" t="s">
        <v>198</v>
      </c>
      <c r="C7932">
        <v>6</v>
      </c>
      <c r="D7932" s="3">
        <v>4</v>
      </c>
      <c r="E7932" s="3">
        <v>2015</v>
      </c>
      <c r="F7932" t="s">
        <v>357</v>
      </c>
      <c r="G7932" t="s">
        <v>427</v>
      </c>
      <c r="H7932">
        <v>1</v>
      </c>
      <c r="I7932" s="28">
        <f t="shared" si="354"/>
        <v>4</v>
      </c>
      <c r="J7932">
        <v>0.25</v>
      </c>
      <c r="K7932">
        <v>8.6</v>
      </c>
      <c r="L7932"/>
      <c r="M7932"/>
      <c r="N7932"/>
      <c r="O7932"/>
      <c r="P7932"/>
      <c r="Q7932"/>
      <c r="R7932"/>
      <c r="S7932"/>
      <c r="T7932"/>
      <c r="U7932" s="10">
        <f t="shared" si="353"/>
        <v>8.6</v>
      </c>
      <c r="V7932"/>
      <c r="W7932"/>
      <c r="X7932"/>
      <c r="Y7932"/>
      <c r="Z7932"/>
      <c r="AA7932"/>
      <c r="AB7932"/>
      <c r="AC7932"/>
      <c r="AD7932"/>
      <c r="AE7932"/>
      <c r="AF7932" s="10" t="str">
        <f t="shared" si="355"/>
        <v/>
      </c>
      <c r="AG7932"/>
    </row>
    <row r="7933" spans="1:33">
      <c r="A7933" s="27" t="s">
        <v>14</v>
      </c>
      <c r="B7933" t="s">
        <v>198</v>
      </c>
      <c r="C7933">
        <v>6</v>
      </c>
      <c r="D7933" s="3">
        <v>4</v>
      </c>
      <c r="E7933" s="3">
        <v>2015</v>
      </c>
      <c r="F7933" t="s">
        <v>29</v>
      </c>
      <c r="G7933" t="s">
        <v>29</v>
      </c>
      <c r="H7933">
        <v>1</v>
      </c>
      <c r="I7933" s="28">
        <f t="shared" si="354"/>
        <v>4</v>
      </c>
      <c r="J7933">
        <v>0.25</v>
      </c>
      <c r="K7933"/>
      <c r="L7933"/>
      <c r="M7933"/>
      <c r="N7933"/>
      <c r="O7933"/>
      <c r="P7933"/>
      <c r="Q7933"/>
      <c r="R7933"/>
      <c r="S7933"/>
      <c r="T7933"/>
      <c r="U7933" s="10" t="str">
        <f t="shared" si="353"/>
        <v/>
      </c>
      <c r="V7933">
        <v>2.5</v>
      </c>
      <c r="W7933"/>
      <c r="X7933"/>
      <c r="Y7933"/>
      <c r="Z7933"/>
      <c r="AA7933"/>
      <c r="AB7933"/>
      <c r="AC7933"/>
      <c r="AD7933"/>
      <c r="AE7933"/>
      <c r="AF7933" s="10">
        <f t="shared" si="355"/>
        <v>2.5</v>
      </c>
      <c r="AG7933"/>
    </row>
    <row r="7934" spans="1:33">
      <c r="A7934" s="27" t="s">
        <v>14</v>
      </c>
      <c r="B7934" t="s">
        <v>198</v>
      </c>
      <c r="C7934">
        <v>6</v>
      </c>
      <c r="D7934" s="3">
        <v>4</v>
      </c>
      <c r="E7934" s="3">
        <v>2015</v>
      </c>
      <c r="F7934" t="s">
        <v>29</v>
      </c>
      <c r="G7934" t="s">
        <v>29</v>
      </c>
      <c r="H7934">
        <v>1</v>
      </c>
      <c r="I7934" s="28">
        <f t="shared" si="354"/>
        <v>1</v>
      </c>
      <c r="J7934">
        <v>1</v>
      </c>
      <c r="K7934">
        <v>14.6</v>
      </c>
      <c r="L7934"/>
      <c r="M7934"/>
      <c r="N7934"/>
      <c r="O7934"/>
      <c r="P7934"/>
      <c r="Q7934"/>
      <c r="R7934"/>
      <c r="S7934"/>
      <c r="T7934"/>
      <c r="U7934" s="10">
        <f t="shared" si="353"/>
        <v>14.6</v>
      </c>
      <c r="V7934"/>
      <c r="W7934"/>
      <c r="X7934"/>
      <c r="Y7934"/>
      <c r="Z7934"/>
      <c r="AA7934"/>
      <c r="AB7934"/>
      <c r="AC7934"/>
      <c r="AD7934"/>
      <c r="AE7934"/>
      <c r="AF7934" s="10" t="str">
        <f t="shared" si="355"/>
        <v/>
      </c>
      <c r="AG7934"/>
    </row>
    <row r="7935" spans="1:33">
      <c r="A7935" s="27" t="s">
        <v>14</v>
      </c>
      <c r="B7935" t="s">
        <v>198</v>
      </c>
      <c r="C7935">
        <v>6</v>
      </c>
      <c r="D7935" s="3">
        <v>4</v>
      </c>
      <c r="E7935" s="3">
        <v>2015</v>
      </c>
      <c r="F7935" t="s">
        <v>24</v>
      </c>
      <c r="G7935" t="s">
        <v>24</v>
      </c>
      <c r="H7935">
        <v>34</v>
      </c>
      <c r="I7935" s="28">
        <f t="shared" si="354"/>
        <v>136</v>
      </c>
      <c r="J7935">
        <v>0.25</v>
      </c>
      <c r="K7935">
        <v>4.7</v>
      </c>
      <c r="L7935">
        <v>3.9</v>
      </c>
      <c r="M7935">
        <v>4.3</v>
      </c>
      <c r="N7935">
        <v>3.9</v>
      </c>
      <c r="O7935">
        <v>5.0999999999999996</v>
      </c>
      <c r="P7935">
        <v>4.9000000000000004</v>
      </c>
      <c r="Q7935">
        <v>4.4000000000000004</v>
      </c>
      <c r="R7935">
        <v>4.8</v>
      </c>
      <c r="S7935">
        <v>4.5</v>
      </c>
      <c r="T7935">
        <v>4.2</v>
      </c>
      <c r="U7935" s="10">
        <f t="shared" si="353"/>
        <v>4.47</v>
      </c>
      <c r="V7935"/>
      <c r="W7935"/>
      <c r="X7935"/>
      <c r="Y7935"/>
      <c r="Z7935"/>
      <c r="AA7935"/>
      <c r="AB7935"/>
      <c r="AC7935"/>
      <c r="AD7935"/>
      <c r="AE7935"/>
      <c r="AF7935" s="10" t="str">
        <f t="shared" si="355"/>
        <v/>
      </c>
      <c r="AG7935"/>
    </row>
    <row r="7936" spans="1:33">
      <c r="A7936" s="27" t="s">
        <v>14</v>
      </c>
      <c r="B7936" t="s">
        <v>198</v>
      </c>
      <c r="C7936">
        <v>6</v>
      </c>
      <c r="D7936" s="3">
        <v>4</v>
      </c>
      <c r="E7936" s="3">
        <v>2015</v>
      </c>
      <c r="F7936" t="s">
        <v>24</v>
      </c>
      <c r="G7936" t="s">
        <v>24</v>
      </c>
      <c r="H7936">
        <v>1</v>
      </c>
      <c r="I7936" s="28">
        <f t="shared" si="354"/>
        <v>1</v>
      </c>
      <c r="J7936">
        <v>1</v>
      </c>
      <c r="K7936">
        <v>4</v>
      </c>
      <c r="L7936"/>
      <c r="M7936"/>
      <c r="N7936"/>
      <c r="O7936"/>
      <c r="P7936"/>
      <c r="Q7936"/>
      <c r="R7936"/>
      <c r="S7936"/>
      <c r="T7936"/>
      <c r="U7936" s="10">
        <f t="shared" si="353"/>
        <v>4</v>
      </c>
      <c r="V7936"/>
      <c r="W7936"/>
      <c r="X7936"/>
      <c r="Y7936"/>
      <c r="Z7936"/>
      <c r="AA7936"/>
      <c r="AB7936"/>
      <c r="AC7936"/>
      <c r="AD7936"/>
      <c r="AE7936"/>
      <c r="AF7936" s="10" t="str">
        <f t="shared" si="355"/>
        <v/>
      </c>
      <c r="AG7936"/>
    </row>
    <row r="7937" spans="1:33">
      <c r="A7937" s="27" t="s">
        <v>14</v>
      </c>
      <c r="B7937" t="s">
        <v>198</v>
      </c>
      <c r="C7937">
        <v>6</v>
      </c>
      <c r="D7937" s="3">
        <v>4</v>
      </c>
      <c r="E7937" s="3">
        <v>2015</v>
      </c>
      <c r="F7937" t="s">
        <v>87</v>
      </c>
      <c r="G7937" t="s">
        <v>428</v>
      </c>
      <c r="H7937">
        <v>6</v>
      </c>
      <c r="I7937" s="28">
        <f t="shared" si="354"/>
        <v>24</v>
      </c>
      <c r="J7937">
        <v>0.25</v>
      </c>
      <c r="K7937">
        <v>8.4</v>
      </c>
      <c r="L7937">
        <v>9.5</v>
      </c>
      <c r="M7937">
        <v>3.1</v>
      </c>
      <c r="N7937">
        <v>1.8</v>
      </c>
      <c r="O7937">
        <v>1.6</v>
      </c>
      <c r="P7937"/>
      <c r="Q7937"/>
      <c r="R7937"/>
      <c r="S7937"/>
      <c r="T7937"/>
      <c r="U7937" s="10">
        <f t="shared" si="353"/>
        <v>4.8800000000000008</v>
      </c>
      <c r="V7937">
        <v>0.9</v>
      </c>
      <c r="W7937"/>
      <c r="X7937"/>
      <c r="Y7937"/>
      <c r="Z7937"/>
      <c r="AA7937"/>
      <c r="AB7937"/>
      <c r="AC7937"/>
      <c r="AD7937"/>
      <c r="AE7937"/>
      <c r="AF7937" s="10">
        <f t="shared" si="355"/>
        <v>0.9</v>
      </c>
      <c r="AG7937"/>
    </row>
    <row r="7938" spans="1:33">
      <c r="A7938" s="27" t="s">
        <v>14</v>
      </c>
      <c r="B7938" t="s">
        <v>198</v>
      </c>
      <c r="C7938">
        <v>6</v>
      </c>
      <c r="D7938" s="3">
        <v>4</v>
      </c>
      <c r="E7938" s="3">
        <v>2015</v>
      </c>
      <c r="F7938" t="s">
        <v>87</v>
      </c>
      <c r="G7938" t="s">
        <v>428</v>
      </c>
      <c r="H7938">
        <v>2</v>
      </c>
      <c r="I7938" s="28">
        <f t="shared" si="354"/>
        <v>2</v>
      </c>
      <c r="J7938">
        <v>1</v>
      </c>
      <c r="K7938">
        <v>8.1999999999999993</v>
      </c>
      <c r="L7938">
        <v>6.6</v>
      </c>
      <c r="M7938"/>
      <c r="N7938"/>
      <c r="O7938"/>
      <c r="P7938"/>
      <c r="Q7938"/>
      <c r="R7938"/>
      <c r="S7938"/>
      <c r="T7938"/>
      <c r="U7938" s="10">
        <f t="shared" si="353"/>
        <v>7.3999999999999995</v>
      </c>
      <c r="V7938"/>
      <c r="W7938"/>
      <c r="X7938"/>
      <c r="Y7938"/>
      <c r="Z7938"/>
      <c r="AA7938"/>
      <c r="AB7938"/>
      <c r="AC7938"/>
      <c r="AD7938"/>
      <c r="AE7938"/>
      <c r="AF7938" s="10" t="str">
        <f t="shared" si="355"/>
        <v/>
      </c>
      <c r="AG7938"/>
    </row>
    <row r="7939" spans="1:33">
      <c r="A7939" s="27" t="s">
        <v>14</v>
      </c>
      <c r="B7939" t="s">
        <v>198</v>
      </c>
      <c r="C7939">
        <v>6</v>
      </c>
      <c r="D7939" s="3">
        <v>4</v>
      </c>
      <c r="E7939" s="3">
        <v>2015</v>
      </c>
      <c r="F7939" t="s">
        <v>308</v>
      </c>
      <c r="G7939" t="s">
        <v>429</v>
      </c>
      <c r="H7939">
        <v>100</v>
      </c>
      <c r="I7939" s="28">
        <f t="shared" si="354"/>
        <v>400</v>
      </c>
      <c r="J7939">
        <v>0.25</v>
      </c>
      <c r="K7939"/>
      <c r="L7939"/>
      <c r="M7939"/>
      <c r="N7939"/>
      <c r="O7939"/>
      <c r="P7939"/>
      <c r="Q7939"/>
      <c r="R7939"/>
      <c r="S7939"/>
      <c r="T7939"/>
      <c r="U7939" s="10" t="str">
        <f t="shared" ref="U7939:U8002" si="356">IF(ISERROR(SUM(K7939:T7939)/COUNT(K7939:T7939)),"",SUM(K7939:T7939)/COUNT(K7939:T7939))</f>
        <v/>
      </c>
      <c r="V7939"/>
      <c r="W7939"/>
      <c r="X7939"/>
      <c r="Y7939"/>
      <c r="Z7939"/>
      <c r="AA7939"/>
      <c r="AB7939"/>
      <c r="AC7939"/>
      <c r="AD7939"/>
      <c r="AE7939"/>
      <c r="AF7939" s="10" t="str">
        <f t="shared" si="355"/>
        <v/>
      </c>
      <c r="AG7939"/>
    </row>
    <row r="7940" spans="1:33">
      <c r="A7940" s="27" t="s">
        <v>14</v>
      </c>
      <c r="B7940" t="s">
        <v>198</v>
      </c>
      <c r="C7940">
        <v>6</v>
      </c>
      <c r="D7940" s="3">
        <v>4</v>
      </c>
      <c r="E7940" s="3">
        <v>2015</v>
      </c>
      <c r="F7940" t="s">
        <v>308</v>
      </c>
      <c r="G7940" t="s">
        <v>429</v>
      </c>
      <c r="H7940">
        <v>4</v>
      </c>
      <c r="I7940" s="28">
        <f t="shared" si="354"/>
        <v>4</v>
      </c>
      <c r="J7940">
        <v>1</v>
      </c>
      <c r="K7940"/>
      <c r="L7940"/>
      <c r="M7940"/>
      <c r="N7940"/>
      <c r="O7940"/>
      <c r="P7940"/>
      <c r="Q7940"/>
      <c r="R7940"/>
      <c r="S7940"/>
      <c r="T7940"/>
      <c r="U7940" s="10" t="str">
        <f t="shared" si="356"/>
        <v/>
      </c>
      <c r="V7940"/>
      <c r="W7940"/>
      <c r="X7940"/>
      <c r="Y7940"/>
      <c r="Z7940"/>
      <c r="AA7940"/>
      <c r="AB7940"/>
      <c r="AC7940"/>
      <c r="AD7940"/>
      <c r="AE7940"/>
      <c r="AF7940" s="10" t="str">
        <f t="shared" si="355"/>
        <v/>
      </c>
      <c r="AG7940"/>
    </row>
    <row r="7941" spans="1:33">
      <c r="A7941" s="27" t="s">
        <v>14</v>
      </c>
      <c r="B7941" t="s">
        <v>198</v>
      </c>
      <c r="C7941">
        <v>6</v>
      </c>
      <c r="D7941" s="3">
        <v>4</v>
      </c>
      <c r="E7941" s="3">
        <v>2015</v>
      </c>
      <c r="F7941" t="s">
        <v>309</v>
      </c>
      <c r="G7941" t="s">
        <v>429</v>
      </c>
      <c r="H7941">
        <v>2</v>
      </c>
      <c r="I7941" s="28">
        <f t="shared" si="354"/>
        <v>8</v>
      </c>
      <c r="J7941">
        <v>0.25</v>
      </c>
      <c r="K7941"/>
      <c r="L7941"/>
      <c r="M7941"/>
      <c r="N7941"/>
      <c r="O7941"/>
      <c r="P7941"/>
      <c r="Q7941"/>
      <c r="R7941"/>
      <c r="S7941"/>
      <c r="T7941"/>
      <c r="U7941" s="10" t="str">
        <f t="shared" si="356"/>
        <v/>
      </c>
      <c r="V7941"/>
      <c r="W7941"/>
      <c r="X7941"/>
      <c r="Y7941"/>
      <c r="Z7941"/>
      <c r="AA7941"/>
      <c r="AB7941"/>
      <c r="AC7941"/>
      <c r="AD7941"/>
      <c r="AE7941"/>
      <c r="AF7941" s="10" t="str">
        <f t="shared" si="355"/>
        <v/>
      </c>
      <c r="AG7941"/>
    </row>
    <row r="7942" spans="1:33">
      <c r="A7942" s="27" t="s">
        <v>14</v>
      </c>
      <c r="B7942" t="s">
        <v>198</v>
      </c>
      <c r="C7942">
        <v>6</v>
      </c>
      <c r="D7942" s="3">
        <v>4</v>
      </c>
      <c r="E7942" s="3">
        <v>2015</v>
      </c>
      <c r="F7942" t="s">
        <v>48</v>
      </c>
      <c r="G7942" t="s">
        <v>48</v>
      </c>
      <c r="H7942">
        <v>2</v>
      </c>
      <c r="I7942" s="28">
        <f t="shared" si="354"/>
        <v>8</v>
      </c>
      <c r="J7942">
        <v>0.25</v>
      </c>
      <c r="K7942">
        <v>1.3</v>
      </c>
      <c r="L7942">
        <v>2.6</v>
      </c>
      <c r="M7942"/>
      <c r="N7942"/>
      <c r="O7942"/>
      <c r="P7942"/>
      <c r="Q7942"/>
      <c r="R7942"/>
      <c r="S7942"/>
      <c r="T7942"/>
      <c r="U7942" s="10">
        <f t="shared" si="356"/>
        <v>1.9500000000000002</v>
      </c>
      <c r="V7942"/>
      <c r="W7942"/>
      <c r="X7942"/>
      <c r="Y7942"/>
      <c r="Z7942"/>
      <c r="AA7942"/>
      <c r="AB7942"/>
      <c r="AC7942"/>
      <c r="AD7942"/>
      <c r="AE7942"/>
      <c r="AF7942" s="10" t="str">
        <f t="shared" si="355"/>
        <v/>
      </c>
      <c r="AG7942"/>
    </row>
    <row r="7943" spans="1:33">
      <c r="A7943" s="27" t="s">
        <v>14</v>
      </c>
      <c r="B7943" t="s">
        <v>198</v>
      </c>
      <c r="C7943">
        <v>6</v>
      </c>
      <c r="D7943" s="3">
        <v>4</v>
      </c>
      <c r="E7943" s="3">
        <v>2015</v>
      </c>
      <c r="F7943" t="s">
        <v>48</v>
      </c>
      <c r="G7943" t="s">
        <v>48</v>
      </c>
      <c r="H7943">
        <v>5</v>
      </c>
      <c r="I7943" s="28">
        <f t="shared" si="354"/>
        <v>5</v>
      </c>
      <c r="J7943">
        <v>1</v>
      </c>
      <c r="K7943">
        <v>12.6</v>
      </c>
      <c r="L7943">
        <v>8.6999999999999993</v>
      </c>
      <c r="M7943">
        <v>8.4</v>
      </c>
      <c r="N7943">
        <v>9.3000000000000007</v>
      </c>
      <c r="O7943">
        <v>7.4</v>
      </c>
      <c r="P7943"/>
      <c r="Q7943"/>
      <c r="R7943"/>
      <c r="S7943"/>
      <c r="T7943"/>
      <c r="U7943" s="10">
        <f t="shared" si="356"/>
        <v>9.2799999999999994</v>
      </c>
      <c r="V7943"/>
      <c r="W7943"/>
      <c r="X7943"/>
      <c r="Y7943"/>
      <c r="Z7943"/>
      <c r="AA7943"/>
      <c r="AB7943"/>
      <c r="AC7943"/>
      <c r="AD7943"/>
      <c r="AE7943"/>
      <c r="AF7943" s="10" t="str">
        <f t="shared" si="355"/>
        <v/>
      </c>
      <c r="AG7943"/>
    </row>
    <row r="7944" spans="1:33">
      <c r="A7944" s="27" t="s">
        <v>14</v>
      </c>
      <c r="B7944" t="s">
        <v>198</v>
      </c>
      <c r="C7944">
        <v>6</v>
      </c>
      <c r="D7944" s="3">
        <v>4</v>
      </c>
      <c r="E7944" s="3">
        <v>2015</v>
      </c>
      <c r="F7944" t="s">
        <v>45</v>
      </c>
      <c r="G7944" t="s">
        <v>434</v>
      </c>
      <c r="H7944">
        <v>13</v>
      </c>
      <c r="I7944" s="28">
        <f t="shared" si="354"/>
        <v>52</v>
      </c>
      <c r="J7944">
        <v>0.25</v>
      </c>
      <c r="K7944">
        <v>4.5999999999999996</v>
      </c>
      <c r="L7944">
        <v>4.4000000000000004</v>
      </c>
      <c r="M7944">
        <v>5</v>
      </c>
      <c r="N7944">
        <v>5.2</v>
      </c>
      <c r="O7944">
        <v>4.0999999999999996</v>
      </c>
      <c r="P7944">
        <v>5.6</v>
      </c>
      <c r="Q7944">
        <v>4.2</v>
      </c>
      <c r="R7944">
        <v>4</v>
      </c>
      <c r="S7944">
        <v>5.7</v>
      </c>
      <c r="T7944">
        <v>4.2</v>
      </c>
      <c r="U7944" s="10">
        <f t="shared" si="356"/>
        <v>4.7000000000000011</v>
      </c>
      <c r="V7944"/>
      <c r="W7944"/>
      <c r="X7944"/>
      <c r="Y7944"/>
      <c r="Z7944"/>
      <c r="AA7944"/>
      <c r="AB7944"/>
      <c r="AC7944"/>
      <c r="AD7944"/>
      <c r="AE7944"/>
      <c r="AF7944" s="10" t="str">
        <f t="shared" si="355"/>
        <v/>
      </c>
      <c r="AG7944"/>
    </row>
    <row r="7945" spans="1:33">
      <c r="A7945" s="27" t="s">
        <v>14</v>
      </c>
      <c r="B7945" t="s">
        <v>198</v>
      </c>
      <c r="C7945">
        <v>6</v>
      </c>
      <c r="D7945" s="3">
        <v>4</v>
      </c>
      <c r="E7945" s="3">
        <v>2015</v>
      </c>
      <c r="F7945" t="s">
        <v>251</v>
      </c>
      <c r="G7945" t="s">
        <v>251</v>
      </c>
      <c r="H7945">
        <v>3</v>
      </c>
      <c r="I7945" s="28">
        <f t="shared" si="354"/>
        <v>12</v>
      </c>
      <c r="J7945">
        <v>0.25</v>
      </c>
      <c r="K7945">
        <v>2.8</v>
      </c>
      <c r="L7945"/>
      <c r="M7945"/>
      <c r="N7945"/>
      <c r="O7945"/>
      <c r="P7945"/>
      <c r="Q7945"/>
      <c r="R7945"/>
      <c r="S7945"/>
      <c r="T7945"/>
      <c r="U7945" s="10">
        <f t="shared" si="356"/>
        <v>2.8</v>
      </c>
      <c r="V7945">
        <v>1.1000000000000001</v>
      </c>
      <c r="W7945">
        <v>1.3</v>
      </c>
      <c r="X7945"/>
      <c r="Y7945"/>
      <c r="Z7945"/>
      <c r="AA7945"/>
      <c r="AB7945"/>
      <c r="AC7945"/>
      <c r="AD7945"/>
      <c r="AE7945"/>
      <c r="AF7945" s="10">
        <f t="shared" si="355"/>
        <v>1.2000000000000002</v>
      </c>
      <c r="AG7945"/>
    </row>
    <row r="7946" spans="1:33">
      <c r="A7946" s="27" t="s">
        <v>14</v>
      </c>
      <c r="B7946" t="s">
        <v>198</v>
      </c>
      <c r="C7946">
        <v>6</v>
      </c>
      <c r="D7946" s="3">
        <v>4</v>
      </c>
      <c r="E7946" s="3">
        <v>2015</v>
      </c>
      <c r="F7946" t="s">
        <v>388</v>
      </c>
      <c r="G7946" t="s">
        <v>388</v>
      </c>
      <c r="H7946">
        <v>8</v>
      </c>
      <c r="I7946" s="28">
        <f t="shared" si="354"/>
        <v>32</v>
      </c>
      <c r="J7946">
        <v>0.25</v>
      </c>
      <c r="K7946">
        <v>8.1999999999999993</v>
      </c>
      <c r="L7946">
        <v>8.3000000000000007</v>
      </c>
      <c r="M7946">
        <v>8.1</v>
      </c>
      <c r="N7946">
        <v>4.9000000000000004</v>
      </c>
      <c r="O7946">
        <v>4.2</v>
      </c>
      <c r="P7946">
        <v>6.1</v>
      </c>
      <c r="Q7946">
        <v>7.2</v>
      </c>
      <c r="R7946"/>
      <c r="S7946"/>
      <c r="T7946"/>
      <c r="U7946" s="10">
        <f t="shared" si="356"/>
        <v>6.7142857142857153</v>
      </c>
      <c r="V7946">
        <v>1.2</v>
      </c>
      <c r="W7946"/>
      <c r="X7946"/>
      <c r="Y7946"/>
      <c r="Z7946"/>
      <c r="AA7946"/>
      <c r="AB7946"/>
      <c r="AC7946"/>
      <c r="AD7946"/>
      <c r="AE7946"/>
      <c r="AF7946" s="10">
        <f t="shared" si="355"/>
        <v>1.2</v>
      </c>
      <c r="AG7946"/>
    </row>
    <row r="7947" spans="1:33">
      <c r="A7947" s="27" t="s">
        <v>14</v>
      </c>
      <c r="B7947" t="s">
        <v>198</v>
      </c>
      <c r="C7947">
        <v>6</v>
      </c>
      <c r="D7947" s="3">
        <v>4</v>
      </c>
      <c r="E7947" s="3">
        <v>2015</v>
      </c>
      <c r="F7947" t="s">
        <v>50</v>
      </c>
      <c r="G7947" t="s">
        <v>50</v>
      </c>
      <c r="H7947">
        <v>1</v>
      </c>
      <c r="I7947" s="28">
        <f t="shared" si="354"/>
        <v>4</v>
      </c>
      <c r="J7947">
        <v>0.25</v>
      </c>
      <c r="K7947">
        <v>3.5</v>
      </c>
      <c r="L7947"/>
      <c r="M7947"/>
      <c r="N7947"/>
      <c r="O7947"/>
      <c r="P7947"/>
      <c r="Q7947"/>
      <c r="R7947"/>
      <c r="S7947"/>
      <c r="T7947"/>
      <c r="U7947" s="10">
        <f t="shared" si="356"/>
        <v>3.5</v>
      </c>
      <c r="V7947"/>
      <c r="W7947"/>
      <c r="X7947"/>
      <c r="Y7947"/>
      <c r="Z7947"/>
      <c r="AA7947"/>
      <c r="AB7947"/>
      <c r="AC7947"/>
      <c r="AD7947"/>
      <c r="AE7947"/>
      <c r="AF7947" s="10" t="str">
        <f t="shared" si="355"/>
        <v/>
      </c>
      <c r="AG7947"/>
    </row>
    <row r="7948" spans="1:33">
      <c r="A7948" s="27" t="s">
        <v>14</v>
      </c>
      <c r="B7948" t="s">
        <v>198</v>
      </c>
      <c r="C7948">
        <v>6</v>
      </c>
      <c r="D7948" s="3">
        <v>4</v>
      </c>
      <c r="E7948" s="3">
        <v>2015</v>
      </c>
      <c r="F7948" t="s">
        <v>54</v>
      </c>
      <c r="G7948" t="s">
        <v>437</v>
      </c>
      <c r="H7948">
        <v>3</v>
      </c>
      <c r="I7948" s="28">
        <f t="shared" si="354"/>
        <v>3</v>
      </c>
      <c r="J7948">
        <v>1</v>
      </c>
      <c r="K7948"/>
      <c r="L7948"/>
      <c r="M7948"/>
      <c r="N7948"/>
      <c r="O7948"/>
      <c r="P7948"/>
      <c r="Q7948"/>
      <c r="R7948"/>
      <c r="S7948"/>
      <c r="T7948"/>
      <c r="U7948" s="10" t="str">
        <f t="shared" si="356"/>
        <v/>
      </c>
      <c r="V7948">
        <v>0.7</v>
      </c>
      <c r="W7948">
        <v>0.8</v>
      </c>
      <c r="X7948">
        <v>0.8</v>
      </c>
      <c r="Y7948"/>
      <c r="Z7948"/>
      <c r="AA7948"/>
      <c r="AB7948"/>
      <c r="AC7948"/>
      <c r="AD7948"/>
      <c r="AE7948"/>
      <c r="AF7948" s="10">
        <f t="shared" si="355"/>
        <v>0.76666666666666661</v>
      </c>
      <c r="AG7948"/>
    </row>
    <row r="7949" spans="1:33">
      <c r="A7949" s="27" t="s">
        <v>14</v>
      </c>
      <c r="B7949" t="s">
        <v>198</v>
      </c>
      <c r="C7949">
        <v>6</v>
      </c>
      <c r="D7949" s="3">
        <v>4</v>
      </c>
      <c r="E7949" s="3">
        <v>2015</v>
      </c>
      <c r="F7949" t="s">
        <v>55</v>
      </c>
      <c r="G7949" t="s">
        <v>437</v>
      </c>
      <c r="H7949">
        <v>12</v>
      </c>
      <c r="I7949" s="28">
        <f t="shared" si="354"/>
        <v>48</v>
      </c>
      <c r="J7949">
        <v>0.25</v>
      </c>
      <c r="K7949"/>
      <c r="L7949"/>
      <c r="M7949"/>
      <c r="N7949"/>
      <c r="O7949"/>
      <c r="P7949"/>
      <c r="Q7949"/>
      <c r="R7949"/>
      <c r="S7949"/>
      <c r="T7949"/>
      <c r="U7949" s="10" t="str">
        <f t="shared" si="356"/>
        <v/>
      </c>
      <c r="V7949">
        <v>0.8</v>
      </c>
      <c r="W7949">
        <v>0.9</v>
      </c>
      <c r="X7949">
        <v>1</v>
      </c>
      <c r="Y7949">
        <v>1.2</v>
      </c>
      <c r="Z7949">
        <v>1</v>
      </c>
      <c r="AA7949">
        <v>0.8</v>
      </c>
      <c r="AB7949">
        <v>0.8</v>
      </c>
      <c r="AC7949">
        <v>0.8</v>
      </c>
      <c r="AD7949">
        <v>1.1000000000000001</v>
      </c>
      <c r="AE7949">
        <v>0.9</v>
      </c>
      <c r="AF7949" s="10">
        <f t="shared" si="355"/>
        <v>0.93</v>
      </c>
      <c r="AG7949"/>
    </row>
    <row r="7950" spans="1:33">
      <c r="A7950" s="27" t="s">
        <v>14</v>
      </c>
      <c r="B7950" t="s">
        <v>198</v>
      </c>
      <c r="C7950">
        <v>6</v>
      </c>
      <c r="D7950" s="3">
        <v>4</v>
      </c>
      <c r="E7950" s="3">
        <v>2015</v>
      </c>
      <c r="F7950" t="s">
        <v>55</v>
      </c>
      <c r="G7950" t="s">
        <v>437</v>
      </c>
      <c r="H7950">
        <v>1</v>
      </c>
      <c r="I7950" s="28">
        <f t="shared" si="354"/>
        <v>1</v>
      </c>
      <c r="J7950">
        <v>1</v>
      </c>
      <c r="K7950"/>
      <c r="L7950"/>
      <c r="M7950"/>
      <c r="N7950"/>
      <c r="O7950"/>
      <c r="P7950"/>
      <c r="Q7950"/>
      <c r="R7950"/>
      <c r="S7950"/>
      <c r="T7950"/>
      <c r="U7950" s="10" t="str">
        <f t="shared" si="356"/>
        <v/>
      </c>
      <c r="V7950">
        <v>1</v>
      </c>
      <c r="W7950"/>
      <c r="X7950"/>
      <c r="Y7950"/>
      <c r="Z7950"/>
      <c r="AA7950"/>
      <c r="AB7950"/>
      <c r="AC7950"/>
      <c r="AD7950"/>
      <c r="AE7950"/>
      <c r="AF7950" s="10">
        <f t="shared" si="355"/>
        <v>1</v>
      </c>
      <c r="AG7950"/>
    </row>
    <row r="7951" spans="1:33">
      <c r="A7951" s="27" t="s">
        <v>14</v>
      </c>
      <c r="B7951" t="s">
        <v>198</v>
      </c>
      <c r="C7951">
        <v>6</v>
      </c>
      <c r="D7951" s="3">
        <v>4</v>
      </c>
      <c r="E7951" s="3">
        <v>2015</v>
      </c>
      <c r="F7951" t="s">
        <v>485</v>
      </c>
      <c r="G7951" t="s">
        <v>235</v>
      </c>
      <c r="H7951">
        <v>1</v>
      </c>
      <c r="I7951" s="28">
        <f t="shared" si="354"/>
        <v>4</v>
      </c>
      <c r="J7951">
        <v>0.25</v>
      </c>
      <c r="K7951"/>
      <c r="L7951"/>
      <c r="M7951"/>
      <c r="N7951"/>
      <c r="O7951"/>
      <c r="P7951"/>
      <c r="Q7951"/>
      <c r="R7951"/>
      <c r="S7951"/>
      <c r="T7951"/>
      <c r="U7951" s="10" t="str">
        <f t="shared" si="356"/>
        <v/>
      </c>
      <c r="V7951"/>
      <c r="W7951"/>
      <c r="X7951"/>
      <c r="Y7951"/>
      <c r="Z7951"/>
      <c r="AA7951"/>
      <c r="AB7951"/>
      <c r="AC7951"/>
      <c r="AD7951"/>
      <c r="AE7951"/>
      <c r="AF7951" s="10" t="str">
        <f t="shared" si="355"/>
        <v/>
      </c>
      <c r="AG7951"/>
    </row>
    <row r="7952" spans="1:33">
      <c r="A7952" s="27" t="s">
        <v>14</v>
      </c>
      <c r="B7952" t="s">
        <v>198</v>
      </c>
      <c r="C7952">
        <v>6</v>
      </c>
      <c r="D7952" s="3">
        <v>4</v>
      </c>
      <c r="E7952" s="3">
        <v>2015</v>
      </c>
      <c r="F7952" t="s">
        <v>25</v>
      </c>
      <c r="G7952" t="s">
        <v>25</v>
      </c>
      <c r="H7952">
        <v>3</v>
      </c>
      <c r="I7952" s="28">
        <f t="shared" si="354"/>
        <v>12</v>
      </c>
      <c r="J7952">
        <v>0.25</v>
      </c>
      <c r="K7952">
        <v>12.5</v>
      </c>
      <c r="L7952">
        <v>5.2</v>
      </c>
      <c r="M7952"/>
      <c r="N7952"/>
      <c r="O7952"/>
      <c r="P7952"/>
      <c r="Q7952"/>
      <c r="R7952"/>
      <c r="S7952"/>
      <c r="T7952"/>
      <c r="U7952" s="10">
        <f t="shared" si="356"/>
        <v>8.85</v>
      </c>
      <c r="V7952">
        <v>0.9</v>
      </c>
      <c r="W7952"/>
      <c r="X7952"/>
      <c r="Y7952"/>
      <c r="Z7952"/>
      <c r="AA7952"/>
      <c r="AB7952"/>
      <c r="AC7952"/>
      <c r="AD7952"/>
      <c r="AE7952"/>
      <c r="AF7952" s="10">
        <f t="shared" si="355"/>
        <v>0.9</v>
      </c>
      <c r="AG7952"/>
    </row>
    <row r="7953" spans="1:33">
      <c r="A7953" s="27" t="s">
        <v>14</v>
      </c>
      <c r="B7953" t="s">
        <v>198</v>
      </c>
      <c r="C7953">
        <v>6</v>
      </c>
      <c r="D7953" s="3">
        <v>4</v>
      </c>
      <c r="E7953" s="3">
        <v>2015</v>
      </c>
      <c r="F7953" t="s">
        <v>49</v>
      </c>
      <c r="G7953" t="s">
        <v>49</v>
      </c>
      <c r="H7953">
        <v>22</v>
      </c>
      <c r="I7953" s="28">
        <f t="shared" si="354"/>
        <v>88</v>
      </c>
      <c r="J7953">
        <v>0.25</v>
      </c>
      <c r="K7953">
        <v>6.4</v>
      </c>
      <c r="L7953">
        <v>7</v>
      </c>
      <c r="M7953">
        <v>6</v>
      </c>
      <c r="N7953">
        <v>5.5</v>
      </c>
      <c r="O7953">
        <v>5.8</v>
      </c>
      <c r="P7953">
        <v>4.5999999999999996</v>
      </c>
      <c r="Q7953">
        <v>5.2</v>
      </c>
      <c r="R7953">
        <v>6.9</v>
      </c>
      <c r="S7953">
        <v>5</v>
      </c>
      <c r="T7953">
        <v>4.5</v>
      </c>
      <c r="U7953" s="10">
        <f t="shared" si="356"/>
        <v>5.6899999999999995</v>
      </c>
      <c r="V7953"/>
      <c r="W7953"/>
      <c r="X7953"/>
      <c r="Y7953"/>
      <c r="Z7953"/>
      <c r="AA7953"/>
      <c r="AB7953"/>
      <c r="AC7953"/>
      <c r="AD7953"/>
      <c r="AE7953"/>
      <c r="AF7953" s="10" t="str">
        <f t="shared" si="355"/>
        <v/>
      </c>
      <c r="AG7953"/>
    </row>
    <row r="7954" spans="1:33">
      <c r="A7954" s="27" t="s">
        <v>14</v>
      </c>
      <c r="B7954" t="s">
        <v>198</v>
      </c>
      <c r="C7954">
        <v>6</v>
      </c>
      <c r="D7954" s="3">
        <v>4</v>
      </c>
      <c r="E7954" s="3">
        <v>2015</v>
      </c>
      <c r="F7954" t="s">
        <v>49</v>
      </c>
      <c r="G7954" t="s">
        <v>49</v>
      </c>
      <c r="H7954">
        <v>2</v>
      </c>
      <c r="I7954" s="28">
        <f t="shared" si="354"/>
        <v>2</v>
      </c>
      <c r="J7954">
        <v>1</v>
      </c>
      <c r="K7954">
        <v>3.2</v>
      </c>
      <c r="L7954"/>
      <c r="M7954"/>
      <c r="N7954"/>
      <c r="O7954"/>
      <c r="P7954"/>
      <c r="Q7954"/>
      <c r="R7954"/>
      <c r="S7954"/>
      <c r="T7954"/>
      <c r="U7954" s="10">
        <f t="shared" si="356"/>
        <v>3.2</v>
      </c>
      <c r="V7954">
        <v>0.7</v>
      </c>
      <c r="W7954"/>
      <c r="X7954"/>
      <c r="Y7954"/>
      <c r="Z7954"/>
      <c r="AA7954"/>
      <c r="AB7954"/>
      <c r="AC7954"/>
      <c r="AD7954"/>
      <c r="AE7954"/>
      <c r="AF7954" s="10">
        <f t="shared" si="355"/>
        <v>0.7</v>
      </c>
      <c r="AG7954"/>
    </row>
    <row r="7955" spans="1:33">
      <c r="A7955" s="27" t="s">
        <v>14</v>
      </c>
      <c r="B7955" t="s">
        <v>198</v>
      </c>
      <c r="C7955">
        <v>6</v>
      </c>
      <c r="D7955" s="3">
        <v>4</v>
      </c>
      <c r="E7955" s="3">
        <v>2015</v>
      </c>
      <c r="F7955" t="s">
        <v>16</v>
      </c>
      <c r="G7955" t="s">
        <v>16</v>
      </c>
      <c r="H7955">
        <v>5</v>
      </c>
      <c r="I7955" s="28">
        <f t="shared" si="354"/>
        <v>20</v>
      </c>
      <c r="J7955">
        <v>0.25</v>
      </c>
      <c r="K7955">
        <v>7.6</v>
      </c>
      <c r="L7955">
        <v>7.6</v>
      </c>
      <c r="M7955">
        <v>8.3000000000000007</v>
      </c>
      <c r="N7955">
        <v>3.2</v>
      </c>
      <c r="O7955"/>
      <c r="P7955"/>
      <c r="Q7955"/>
      <c r="R7955"/>
      <c r="S7955"/>
      <c r="T7955"/>
      <c r="U7955" s="10">
        <f t="shared" si="356"/>
        <v>6.6749999999999998</v>
      </c>
      <c r="V7955">
        <v>1.5</v>
      </c>
      <c r="W7955"/>
      <c r="X7955"/>
      <c r="Y7955"/>
      <c r="Z7955"/>
      <c r="AA7955"/>
      <c r="AB7955"/>
      <c r="AC7955"/>
      <c r="AD7955"/>
      <c r="AE7955"/>
      <c r="AF7955" s="10">
        <f t="shared" si="355"/>
        <v>1.5</v>
      </c>
      <c r="AG7955"/>
    </row>
    <row r="7956" spans="1:33">
      <c r="A7956" s="27" t="s">
        <v>14</v>
      </c>
      <c r="B7956" t="s">
        <v>198</v>
      </c>
      <c r="C7956">
        <v>6</v>
      </c>
      <c r="D7956" s="3">
        <v>4</v>
      </c>
      <c r="E7956" s="3">
        <v>2015</v>
      </c>
      <c r="F7956" t="s">
        <v>17</v>
      </c>
      <c r="G7956" t="s">
        <v>17</v>
      </c>
      <c r="H7956">
        <v>1</v>
      </c>
      <c r="I7956" s="28">
        <f t="shared" si="354"/>
        <v>4</v>
      </c>
      <c r="J7956">
        <v>0.25</v>
      </c>
      <c r="K7956">
        <v>0.8</v>
      </c>
      <c r="L7956"/>
      <c r="M7956"/>
      <c r="N7956"/>
      <c r="O7956"/>
      <c r="P7956"/>
      <c r="Q7956"/>
      <c r="R7956"/>
      <c r="S7956"/>
      <c r="T7956"/>
      <c r="U7956" s="10">
        <f t="shared" si="356"/>
        <v>0.8</v>
      </c>
      <c r="V7956"/>
      <c r="W7956"/>
      <c r="X7956"/>
      <c r="Y7956"/>
      <c r="Z7956"/>
      <c r="AA7956"/>
      <c r="AB7956"/>
      <c r="AC7956"/>
      <c r="AD7956"/>
      <c r="AE7956"/>
      <c r="AF7956" s="10" t="str">
        <f t="shared" si="355"/>
        <v/>
      </c>
      <c r="AG7956"/>
    </row>
    <row r="7957" spans="1:33">
      <c r="A7957" s="27" t="s">
        <v>14</v>
      </c>
      <c r="B7957" t="s">
        <v>198</v>
      </c>
      <c r="C7957">
        <v>6</v>
      </c>
      <c r="D7957" s="3">
        <v>4</v>
      </c>
      <c r="E7957" s="3">
        <v>2015</v>
      </c>
      <c r="F7957" t="s">
        <v>20</v>
      </c>
      <c r="G7957" t="s">
        <v>20</v>
      </c>
      <c r="H7957">
        <v>3</v>
      </c>
      <c r="I7957" s="28">
        <f t="shared" si="354"/>
        <v>12</v>
      </c>
      <c r="J7957">
        <v>0.25</v>
      </c>
      <c r="K7957"/>
      <c r="L7957"/>
      <c r="M7957"/>
      <c r="N7957"/>
      <c r="O7957"/>
      <c r="P7957"/>
      <c r="Q7957"/>
      <c r="R7957"/>
      <c r="S7957"/>
      <c r="T7957"/>
      <c r="U7957" s="10" t="str">
        <f t="shared" si="356"/>
        <v/>
      </c>
      <c r="V7957">
        <v>2.1</v>
      </c>
      <c r="W7957">
        <v>2</v>
      </c>
      <c r="X7957">
        <v>1.2</v>
      </c>
      <c r="Y7957"/>
      <c r="Z7957"/>
      <c r="AA7957"/>
      <c r="AB7957"/>
      <c r="AC7957"/>
      <c r="AD7957"/>
      <c r="AE7957"/>
      <c r="AF7957" s="10">
        <f t="shared" si="355"/>
        <v>1.7666666666666666</v>
      </c>
      <c r="AG7957"/>
    </row>
    <row r="7958" spans="1:33">
      <c r="A7958" s="27" t="s">
        <v>14</v>
      </c>
      <c r="B7958" t="s">
        <v>198</v>
      </c>
      <c r="C7958">
        <v>6</v>
      </c>
      <c r="D7958" s="3">
        <v>4</v>
      </c>
      <c r="E7958" s="3">
        <v>2015</v>
      </c>
      <c r="F7958" t="s">
        <v>21</v>
      </c>
      <c r="G7958" t="s">
        <v>21</v>
      </c>
      <c r="H7958">
        <v>8</v>
      </c>
      <c r="I7958" s="28">
        <f t="shared" si="354"/>
        <v>32</v>
      </c>
      <c r="J7958">
        <v>0.25</v>
      </c>
      <c r="K7958">
        <v>8.8000000000000007</v>
      </c>
      <c r="L7958">
        <v>8.9</v>
      </c>
      <c r="M7958">
        <v>8.6999999999999993</v>
      </c>
      <c r="N7958">
        <v>8.3000000000000007</v>
      </c>
      <c r="O7958">
        <v>8.3000000000000007</v>
      </c>
      <c r="P7958"/>
      <c r="Q7958"/>
      <c r="R7958"/>
      <c r="S7958"/>
      <c r="T7958"/>
      <c r="U7958" s="10">
        <f t="shared" si="356"/>
        <v>8.6</v>
      </c>
      <c r="V7958">
        <v>2.7</v>
      </c>
      <c r="W7958">
        <v>2.7</v>
      </c>
      <c r="X7958">
        <v>2.2000000000000002</v>
      </c>
      <c r="Y7958"/>
      <c r="Z7958"/>
      <c r="AA7958"/>
      <c r="AB7958"/>
      <c r="AC7958"/>
      <c r="AD7958"/>
      <c r="AE7958"/>
      <c r="AF7958" s="10">
        <f t="shared" si="355"/>
        <v>2.5333333333333337</v>
      </c>
      <c r="AG7958"/>
    </row>
    <row r="7959" spans="1:33">
      <c r="A7959" s="27" t="s">
        <v>14</v>
      </c>
      <c r="B7959" t="s">
        <v>198</v>
      </c>
      <c r="C7959">
        <v>6</v>
      </c>
      <c r="D7959" s="3">
        <v>4</v>
      </c>
      <c r="E7959" s="3">
        <v>2015</v>
      </c>
      <c r="F7959" t="s">
        <v>21</v>
      </c>
      <c r="G7959" t="s">
        <v>21</v>
      </c>
      <c r="H7959">
        <v>1</v>
      </c>
      <c r="I7959" s="28">
        <f t="shared" si="354"/>
        <v>1</v>
      </c>
      <c r="J7959">
        <v>1</v>
      </c>
      <c r="K7959"/>
      <c r="L7959"/>
      <c r="M7959"/>
      <c r="N7959"/>
      <c r="O7959"/>
      <c r="P7959"/>
      <c r="Q7959"/>
      <c r="R7959"/>
      <c r="S7959"/>
      <c r="T7959"/>
      <c r="U7959" s="10" t="str">
        <f t="shared" si="356"/>
        <v/>
      </c>
      <c r="V7959">
        <v>1.8</v>
      </c>
      <c r="W7959"/>
      <c r="X7959"/>
      <c r="Y7959"/>
      <c r="Z7959"/>
      <c r="AA7959"/>
      <c r="AB7959"/>
      <c r="AC7959"/>
      <c r="AD7959"/>
      <c r="AE7959"/>
      <c r="AF7959" s="10">
        <f t="shared" si="355"/>
        <v>1.8</v>
      </c>
      <c r="AG7959"/>
    </row>
    <row r="7960" spans="1:33">
      <c r="A7960" s="27" t="s">
        <v>14</v>
      </c>
      <c r="B7960" t="s">
        <v>198</v>
      </c>
      <c r="C7960">
        <v>6</v>
      </c>
      <c r="D7960" s="3">
        <v>4</v>
      </c>
      <c r="E7960" s="3">
        <v>2015</v>
      </c>
      <c r="F7960" t="s">
        <v>462</v>
      </c>
      <c r="G7960" t="s">
        <v>462</v>
      </c>
      <c r="H7960">
        <v>2</v>
      </c>
      <c r="I7960" s="28">
        <f t="shared" si="354"/>
        <v>2</v>
      </c>
      <c r="J7960">
        <v>1</v>
      </c>
      <c r="K7960">
        <v>72</v>
      </c>
      <c r="L7960">
        <v>44</v>
      </c>
      <c r="M7960"/>
      <c r="N7960"/>
      <c r="O7960"/>
      <c r="P7960"/>
      <c r="Q7960"/>
      <c r="R7960"/>
      <c r="S7960"/>
      <c r="T7960"/>
      <c r="U7960" s="10">
        <f t="shared" si="356"/>
        <v>58</v>
      </c>
      <c r="V7960"/>
      <c r="W7960"/>
      <c r="X7960"/>
      <c r="Y7960"/>
      <c r="Z7960"/>
      <c r="AA7960"/>
      <c r="AB7960"/>
      <c r="AC7960"/>
      <c r="AD7960"/>
      <c r="AE7960"/>
      <c r="AF7960" s="10" t="str">
        <f t="shared" si="355"/>
        <v/>
      </c>
      <c r="AG7960"/>
    </row>
    <row r="7961" spans="1:33">
      <c r="A7961" s="27" t="s">
        <v>14</v>
      </c>
      <c r="B7961" t="s">
        <v>198</v>
      </c>
      <c r="C7961">
        <v>6</v>
      </c>
      <c r="D7961" s="3">
        <v>4</v>
      </c>
      <c r="E7961" s="3">
        <v>2015</v>
      </c>
      <c r="F7961" t="s">
        <v>38</v>
      </c>
      <c r="G7961" t="s">
        <v>38</v>
      </c>
      <c r="H7961">
        <v>1</v>
      </c>
      <c r="I7961" s="28">
        <f t="shared" si="354"/>
        <v>4</v>
      </c>
      <c r="J7961">
        <v>0.25</v>
      </c>
      <c r="K7961">
        <v>7.5</v>
      </c>
      <c r="L7961"/>
      <c r="M7961"/>
      <c r="N7961"/>
      <c r="O7961"/>
      <c r="P7961"/>
      <c r="Q7961"/>
      <c r="R7961"/>
      <c r="S7961"/>
      <c r="T7961"/>
      <c r="U7961" s="10">
        <f t="shared" si="356"/>
        <v>7.5</v>
      </c>
      <c r="V7961"/>
      <c r="W7961"/>
      <c r="X7961"/>
      <c r="Y7961"/>
      <c r="Z7961"/>
      <c r="AA7961"/>
      <c r="AB7961"/>
      <c r="AC7961"/>
      <c r="AD7961"/>
      <c r="AE7961"/>
      <c r="AF7961" s="10" t="str">
        <f t="shared" si="355"/>
        <v/>
      </c>
      <c r="AG7961"/>
    </row>
    <row r="7962" spans="1:33">
      <c r="A7962" s="27" t="s">
        <v>14</v>
      </c>
      <c r="B7962" t="s">
        <v>198</v>
      </c>
      <c r="C7962">
        <v>6</v>
      </c>
      <c r="D7962" s="3">
        <v>4</v>
      </c>
      <c r="E7962" s="3">
        <v>2015</v>
      </c>
      <c r="F7962" t="s">
        <v>38</v>
      </c>
      <c r="G7962" t="s">
        <v>38</v>
      </c>
      <c r="H7962">
        <v>3</v>
      </c>
      <c r="I7962" s="28">
        <f t="shared" si="354"/>
        <v>3</v>
      </c>
      <c r="J7962">
        <v>1</v>
      </c>
      <c r="K7962">
        <v>49</v>
      </c>
      <c r="L7962">
        <v>64</v>
      </c>
      <c r="M7962">
        <v>56</v>
      </c>
      <c r="N7962"/>
      <c r="O7962"/>
      <c r="P7962"/>
      <c r="Q7962"/>
      <c r="R7962"/>
      <c r="S7962"/>
      <c r="T7962"/>
      <c r="U7962" s="10">
        <f t="shared" si="356"/>
        <v>56.333333333333336</v>
      </c>
      <c r="V7962"/>
      <c r="W7962"/>
      <c r="X7962"/>
      <c r="Y7962"/>
      <c r="Z7962"/>
      <c r="AA7962"/>
      <c r="AB7962"/>
      <c r="AC7962"/>
      <c r="AD7962"/>
      <c r="AE7962"/>
      <c r="AF7962" s="10" t="str">
        <f t="shared" si="355"/>
        <v/>
      </c>
      <c r="AG7962"/>
    </row>
    <row r="7963" spans="1:33">
      <c r="A7963" s="27" t="s">
        <v>14</v>
      </c>
      <c r="B7963" t="s">
        <v>198</v>
      </c>
      <c r="C7963">
        <v>6</v>
      </c>
      <c r="D7963" s="3">
        <v>4</v>
      </c>
      <c r="E7963" s="3">
        <v>2015</v>
      </c>
      <c r="F7963" t="s">
        <v>58</v>
      </c>
      <c r="G7963" t="s">
        <v>449</v>
      </c>
      <c r="H7963">
        <v>22</v>
      </c>
      <c r="I7963" s="28">
        <f t="shared" ref="I7963:I8026" si="357">H7963*(1/J7963)</f>
        <v>88</v>
      </c>
      <c r="J7963">
        <v>0.25</v>
      </c>
      <c r="K7963">
        <v>4.2</v>
      </c>
      <c r="L7963">
        <v>3.6</v>
      </c>
      <c r="M7963">
        <v>3.9</v>
      </c>
      <c r="N7963">
        <v>4.9000000000000004</v>
      </c>
      <c r="O7963">
        <v>4.8</v>
      </c>
      <c r="P7963">
        <v>5.2</v>
      </c>
      <c r="Q7963">
        <v>5.5</v>
      </c>
      <c r="R7963">
        <v>5.4</v>
      </c>
      <c r="S7963">
        <v>5</v>
      </c>
      <c r="T7963">
        <v>4.8</v>
      </c>
      <c r="U7963" s="10">
        <f t="shared" si="356"/>
        <v>4.7299999999999995</v>
      </c>
      <c r="V7963"/>
      <c r="W7963"/>
      <c r="X7963"/>
      <c r="Y7963"/>
      <c r="Z7963"/>
      <c r="AA7963"/>
      <c r="AB7963"/>
      <c r="AC7963"/>
      <c r="AD7963"/>
      <c r="AE7963"/>
      <c r="AF7963" s="10" t="str">
        <f t="shared" si="355"/>
        <v/>
      </c>
      <c r="AG7963"/>
    </row>
    <row r="7964" spans="1:33">
      <c r="A7964" s="27" t="s">
        <v>14</v>
      </c>
      <c r="B7964" t="s">
        <v>198</v>
      </c>
      <c r="C7964">
        <v>6</v>
      </c>
      <c r="D7964" s="3">
        <v>4</v>
      </c>
      <c r="E7964" s="3">
        <v>2015</v>
      </c>
      <c r="F7964" t="s">
        <v>463</v>
      </c>
      <c r="G7964" t="s">
        <v>463</v>
      </c>
      <c r="H7964">
        <v>1</v>
      </c>
      <c r="I7964" s="28">
        <f t="shared" si="357"/>
        <v>1</v>
      </c>
      <c r="J7964">
        <v>1</v>
      </c>
      <c r="K7964">
        <v>28.1</v>
      </c>
      <c r="L7964"/>
      <c r="M7964"/>
      <c r="N7964"/>
      <c r="O7964"/>
      <c r="P7964"/>
      <c r="Q7964"/>
      <c r="R7964"/>
      <c r="S7964"/>
      <c r="T7964"/>
      <c r="U7964" s="10">
        <f t="shared" si="356"/>
        <v>28.1</v>
      </c>
      <c r="V7964"/>
      <c r="W7964"/>
      <c r="X7964"/>
      <c r="Y7964"/>
      <c r="Z7964"/>
      <c r="AA7964"/>
      <c r="AB7964"/>
      <c r="AC7964"/>
      <c r="AD7964"/>
      <c r="AE7964"/>
      <c r="AF7964" s="10" t="str">
        <f t="shared" si="355"/>
        <v/>
      </c>
      <c r="AG7964" t="s">
        <v>541</v>
      </c>
    </row>
    <row r="7965" spans="1:33">
      <c r="A7965" s="27" t="s">
        <v>14</v>
      </c>
      <c r="B7965" t="s">
        <v>198</v>
      </c>
      <c r="C7965">
        <v>6</v>
      </c>
      <c r="D7965" s="3">
        <v>4</v>
      </c>
      <c r="E7965" s="3">
        <v>2015</v>
      </c>
      <c r="F7965" t="s">
        <v>53</v>
      </c>
      <c r="G7965" t="s">
        <v>53</v>
      </c>
      <c r="H7965">
        <v>3</v>
      </c>
      <c r="I7965" s="28">
        <f t="shared" si="357"/>
        <v>3</v>
      </c>
      <c r="J7965">
        <v>1</v>
      </c>
      <c r="K7965">
        <v>32.6</v>
      </c>
      <c r="L7965">
        <v>19.600000000000001</v>
      </c>
      <c r="M7965">
        <v>17.7</v>
      </c>
      <c r="N7965"/>
      <c r="O7965"/>
      <c r="P7965"/>
      <c r="Q7965"/>
      <c r="R7965"/>
      <c r="S7965"/>
      <c r="T7965"/>
      <c r="U7965" s="10">
        <f t="shared" si="356"/>
        <v>23.3</v>
      </c>
      <c r="V7965"/>
      <c r="W7965"/>
      <c r="X7965"/>
      <c r="Y7965"/>
      <c r="Z7965"/>
      <c r="AA7965"/>
      <c r="AB7965"/>
      <c r="AC7965"/>
      <c r="AD7965"/>
      <c r="AE7965"/>
      <c r="AF7965" s="10" t="str">
        <f t="shared" si="355"/>
        <v/>
      </c>
      <c r="AG7965"/>
    </row>
    <row r="7966" spans="1:33">
      <c r="A7966" s="27" t="s">
        <v>14</v>
      </c>
      <c r="B7966" t="s">
        <v>198</v>
      </c>
      <c r="C7966">
        <v>6</v>
      </c>
      <c r="D7966" s="3">
        <v>4</v>
      </c>
      <c r="E7966" s="3">
        <v>2015</v>
      </c>
      <c r="F7966" t="s">
        <v>486</v>
      </c>
      <c r="G7966" t="s">
        <v>486</v>
      </c>
      <c r="H7966">
        <v>1</v>
      </c>
      <c r="I7966" s="28">
        <f t="shared" si="357"/>
        <v>4</v>
      </c>
      <c r="J7966">
        <v>0.25</v>
      </c>
      <c r="K7966">
        <v>2.8</v>
      </c>
      <c r="L7966"/>
      <c r="M7966"/>
      <c r="N7966"/>
      <c r="O7966"/>
      <c r="P7966"/>
      <c r="Q7966"/>
      <c r="R7966"/>
      <c r="S7966"/>
      <c r="T7966"/>
      <c r="U7966" s="10">
        <f t="shared" si="356"/>
        <v>2.8</v>
      </c>
      <c r="V7966"/>
      <c r="W7966"/>
      <c r="X7966"/>
      <c r="Y7966"/>
      <c r="Z7966"/>
      <c r="AA7966"/>
      <c r="AB7966"/>
      <c r="AC7966"/>
      <c r="AD7966"/>
      <c r="AE7966"/>
      <c r="AF7966" s="10" t="str">
        <f t="shared" si="355"/>
        <v/>
      </c>
      <c r="AG7966"/>
    </row>
    <row r="7967" spans="1:33">
      <c r="A7967" s="27" t="s">
        <v>14</v>
      </c>
      <c r="B7967" t="s">
        <v>198</v>
      </c>
      <c r="C7967">
        <v>6</v>
      </c>
      <c r="D7967" s="3">
        <v>4</v>
      </c>
      <c r="E7967" s="3">
        <v>2015</v>
      </c>
      <c r="F7967" t="s">
        <v>67</v>
      </c>
      <c r="G7967" t="s">
        <v>67</v>
      </c>
      <c r="H7967">
        <v>1</v>
      </c>
      <c r="I7967" s="28">
        <f t="shared" si="357"/>
        <v>4</v>
      </c>
      <c r="J7967">
        <v>0.25</v>
      </c>
      <c r="K7967">
        <v>7</v>
      </c>
      <c r="L7967"/>
      <c r="M7967"/>
      <c r="N7967"/>
      <c r="O7967"/>
      <c r="P7967"/>
      <c r="Q7967"/>
      <c r="R7967"/>
      <c r="S7967"/>
      <c r="T7967"/>
      <c r="U7967" s="10">
        <f t="shared" si="356"/>
        <v>7</v>
      </c>
      <c r="V7967"/>
      <c r="W7967"/>
      <c r="X7967"/>
      <c r="Y7967"/>
      <c r="Z7967"/>
      <c r="AA7967"/>
      <c r="AB7967"/>
      <c r="AC7967"/>
      <c r="AD7967"/>
      <c r="AE7967"/>
      <c r="AF7967" s="10" t="str">
        <f t="shared" si="355"/>
        <v/>
      </c>
      <c r="AG7967"/>
    </row>
    <row r="7968" spans="1:33">
      <c r="A7968" s="27" t="s">
        <v>14</v>
      </c>
      <c r="B7968" t="s">
        <v>198</v>
      </c>
      <c r="C7968">
        <v>6</v>
      </c>
      <c r="D7968" s="3">
        <v>4</v>
      </c>
      <c r="E7968" s="3">
        <v>2015</v>
      </c>
      <c r="F7968" t="s">
        <v>51</v>
      </c>
      <c r="G7968" t="s">
        <v>51</v>
      </c>
      <c r="H7968">
        <v>334</v>
      </c>
      <c r="I7968" s="28">
        <f t="shared" si="357"/>
        <v>1336</v>
      </c>
      <c r="J7968">
        <v>0.25</v>
      </c>
      <c r="K7968">
        <v>2.9</v>
      </c>
      <c r="L7968">
        <v>2.7</v>
      </c>
      <c r="M7968">
        <v>2.8</v>
      </c>
      <c r="N7968">
        <v>2.7</v>
      </c>
      <c r="O7968">
        <v>2.7</v>
      </c>
      <c r="P7968">
        <v>2.7</v>
      </c>
      <c r="Q7968">
        <v>2.8</v>
      </c>
      <c r="R7968">
        <v>2.2999999999999998</v>
      </c>
      <c r="S7968">
        <v>2.6</v>
      </c>
      <c r="T7968">
        <v>2.4</v>
      </c>
      <c r="U7968" s="10">
        <f t="shared" si="356"/>
        <v>2.6599999999999997</v>
      </c>
      <c r="V7968"/>
      <c r="W7968"/>
      <c r="X7968"/>
      <c r="Y7968"/>
      <c r="Z7968"/>
      <c r="AA7968"/>
      <c r="AB7968"/>
      <c r="AC7968"/>
      <c r="AD7968"/>
      <c r="AE7968"/>
      <c r="AF7968" s="10" t="str">
        <f t="shared" si="355"/>
        <v/>
      </c>
      <c r="AG7968"/>
    </row>
    <row r="7969" spans="1:33">
      <c r="A7969" s="27" t="s">
        <v>14</v>
      </c>
      <c r="B7969" t="s">
        <v>198</v>
      </c>
      <c r="C7969">
        <v>6</v>
      </c>
      <c r="D7969" s="3">
        <v>4</v>
      </c>
      <c r="E7969" s="3">
        <v>2015</v>
      </c>
      <c r="F7969" t="s">
        <v>51</v>
      </c>
      <c r="G7969" t="s">
        <v>51</v>
      </c>
      <c r="H7969">
        <v>411</v>
      </c>
      <c r="I7969" s="28">
        <f t="shared" si="357"/>
        <v>411</v>
      </c>
      <c r="J7969">
        <v>1</v>
      </c>
      <c r="K7969">
        <v>3.2</v>
      </c>
      <c r="L7969">
        <v>4.0999999999999996</v>
      </c>
      <c r="M7969">
        <v>3.2</v>
      </c>
      <c r="N7969">
        <v>4</v>
      </c>
      <c r="O7969">
        <v>4.0999999999999996</v>
      </c>
      <c r="P7969">
        <v>3.3</v>
      </c>
      <c r="Q7969">
        <v>3.3</v>
      </c>
      <c r="R7969">
        <v>3.8</v>
      </c>
      <c r="S7969">
        <v>3.7</v>
      </c>
      <c r="T7969">
        <v>3.3</v>
      </c>
      <c r="U7969" s="10">
        <f t="shared" si="356"/>
        <v>3.6</v>
      </c>
      <c r="V7969"/>
      <c r="W7969"/>
      <c r="X7969"/>
      <c r="Y7969"/>
      <c r="Z7969"/>
      <c r="AA7969"/>
      <c r="AB7969"/>
      <c r="AC7969"/>
      <c r="AD7969"/>
      <c r="AE7969"/>
      <c r="AF7969" s="10" t="str">
        <f t="shared" si="355"/>
        <v/>
      </c>
      <c r="AG7969"/>
    </row>
    <row r="7970" spans="1:33">
      <c r="A7970" s="27" t="s">
        <v>14</v>
      </c>
      <c r="B7970" t="s">
        <v>198</v>
      </c>
      <c r="C7970">
        <v>6</v>
      </c>
      <c r="D7970" s="3">
        <v>4</v>
      </c>
      <c r="E7970" s="3">
        <v>2015</v>
      </c>
      <c r="F7970" t="s">
        <v>43</v>
      </c>
      <c r="G7970" t="s">
        <v>44</v>
      </c>
      <c r="H7970">
        <v>50</v>
      </c>
      <c r="I7970" s="28">
        <f t="shared" si="357"/>
        <v>200</v>
      </c>
      <c r="J7970">
        <v>0.25</v>
      </c>
      <c r="K7970">
        <v>4.9000000000000004</v>
      </c>
      <c r="L7970">
        <v>6</v>
      </c>
      <c r="M7970">
        <v>5.6</v>
      </c>
      <c r="N7970">
        <v>6.3</v>
      </c>
      <c r="O7970">
        <v>6</v>
      </c>
      <c r="P7970">
        <v>4.8</v>
      </c>
      <c r="Q7970">
        <v>6.4</v>
      </c>
      <c r="R7970">
        <v>4.8</v>
      </c>
      <c r="S7970">
        <v>5.2</v>
      </c>
      <c r="T7970">
        <v>6.3</v>
      </c>
      <c r="U7970" s="10">
        <f t="shared" si="356"/>
        <v>5.63</v>
      </c>
      <c r="V7970"/>
      <c r="W7970"/>
      <c r="X7970"/>
      <c r="Y7970"/>
      <c r="Z7970"/>
      <c r="AA7970"/>
      <c r="AB7970"/>
      <c r="AC7970"/>
      <c r="AD7970"/>
      <c r="AE7970"/>
      <c r="AF7970" s="10" t="str">
        <f t="shared" si="355"/>
        <v/>
      </c>
      <c r="AG7970"/>
    </row>
    <row r="7971" spans="1:33">
      <c r="A7971" s="27" t="s">
        <v>14</v>
      </c>
      <c r="B7971" t="s">
        <v>198</v>
      </c>
      <c r="C7971">
        <v>6</v>
      </c>
      <c r="D7971" s="3">
        <v>4</v>
      </c>
      <c r="E7971" s="3">
        <v>2015</v>
      </c>
      <c r="F7971" t="s">
        <v>43</v>
      </c>
      <c r="G7971" t="s">
        <v>44</v>
      </c>
      <c r="H7971">
        <v>46</v>
      </c>
      <c r="I7971" s="28">
        <f t="shared" si="357"/>
        <v>184</v>
      </c>
      <c r="J7971">
        <v>0.25</v>
      </c>
      <c r="K7971"/>
      <c r="L7971"/>
      <c r="M7971"/>
      <c r="N7971"/>
      <c r="O7971"/>
      <c r="P7971"/>
      <c r="Q7971"/>
      <c r="R7971"/>
      <c r="S7971"/>
      <c r="T7971"/>
      <c r="U7971" s="10" t="str">
        <f t="shared" si="356"/>
        <v/>
      </c>
      <c r="V7971">
        <v>0.7</v>
      </c>
      <c r="W7971">
        <v>0.6</v>
      </c>
      <c r="X7971">
        <v>0.6</v>
      </c>
      <c r="Y7971">
        <v>0.6</v>
      </c>
      <c r="Z7971">
        <v>0.6</v>
      </c>
      <c r="AA7971">
        <v>0.7</v>
      </c>
      <c r="AB7971">
        <v>0.7</v>
      </c>
      <c r="AC7971">
        <v>0.5</v>
      </c>
      <c r="AD7971">
        <v>0.6</v>
      </c>
      <c r="AE7971">
        <v>0.6</v>
      </c>
      <c r="AF7971" s="10">
        <f t="shared" si="355"/>
        <v>0.61999999999999988</v>
      </c>
      <c r="AG7971"/>
    </row>
    <row r="7972" spans="1:33">
      <c r="A7972" s="27" t="s">
        <v>14</v>
      </c>
      <c r="B7972" t="s">
        <v>198</v>
      </c>
      <c r="C7972">
        <v>6</v>
      </c>
      <c r="D7972" s="3">
        <v>4</v>
      </c>
      <c r="E7972" s="3">
        <v>2015</v>
      </c>
      <c r="F7972" t="s">
        <v>43</v>
      </c>
      <c r="G7972" t="s">
        <v>44</v>
      </c>
      <c r="H7972">
        <v>2</v>
      </c>
      <c r="I7972" s="28">
        <f t="shared" si="357"/>
        <v>2</v>
      </c>
      <c r="J7972">
        <v>1</v>
      </c>
      <c r="K7972">
        <v>3.3</v>
      </c>
      <c r="L7972">
        <v>4.9000000000000004</v>
      </c>
      <c r="M7972"/>
      <c r="N7972"/>
      <c r="O7972"/>
      <c r="P7972"/>
      <c r="Q7972"/>
      <c r="R7972"/>
      <c r="S7972"/>
      <c r="T7972"/>
      <c r="U7972" s="10">
        <f t="shared" si="356"/>
        <v>4.0999999999999996</v>
      </c>
      <c r="V7972"/>
      <c r="W7972"/>
      <c r="X7972"/>
      <c r="Y7972"/>
      <c r="Z7972"/>
      <c r="AA7972"/>
      <c r="AB7972"/>
      <c r="AC7972"/>
      <c r="AD7972"/>
      <c r="AE7972"/>
      <c r="AF7972" s="10" t="str">
        <f t="shared" si="355"/>
        <v/>
      </c>
      <c r="AG7972"/>
    </row>
    <row r="7973" spans="1:33">
      <c r="A7973" s="27" t="s">
        <v>14</v>
      </c>
      <c r="B7973" t="s">
        <v>198</v>
      </c>
      <c r="C7973">
        <v>6</v>
      </c>
      <c r="D7973" s="3">
        <v>4</v>
      </c>
      <c r="E7973" s="3">
        <v>2015</v>
      </c>
      <c r="F7973" t="s">
        <v>41</v>
      </c>
      <c r="G7973" t="s">
        <v>40</v>
      </c>
      <c r="H7973">
        <v>3</v>
      </c>
      <c r="I7973" s="28">
        <f t="shared" si="357"/>
        <v>12</v>
      </c>
      <c r="J7973">
        <v>0.25</v>
      </c>
      <c r="K7973">
        <v>3.1</v>
      </c>
      <c r="L7973">
        <v>3.5</v>
      </c>
      <c r="M7973">
        <v>3.6</v>
      </c>
      <c r="N7973"/>
      <c r="O7973"/>
      <c r="P7973"/>
      <c r="Q7973"/>
      <c r="R7973"/>
      <c r="S7973"/>
      <c r="T7973"/>
      <c r="U7973" s="10">
        <f t="shared" si="356"/>
        <v>3.4</v>
      </c>
      <c r="V7973"/>
      <c r="W7973"/>
      <c r="X7973"/>
      <c r="Y7973"/>
      <c r="Z7973"/>
      <c r="AA7973"/>
      <c r="AB7973"/>
      <c r="AC7973"/>
      <c r="AD7973"/>
      <c r="AE7973"/>
      <c r="AF7973" s="10" t="str">
        <f t="shared" si="355"/>
        <v/>
      </c>
      <c r="AG7973"/>
    </row>
    <row r="7974" spans="1:33">
      <c r="A7974" s="27" t="s">
        <v>14</v>
      </c>
      <c r="B7974" t="s">
        <v>198</v>
      </c>
      <c r="C7974">
        <v>6</v>
      </c>
      <c r="D7974" s="3">
        <v>4</v>
      </c>
      <c r="E7974" s="3">
        <v>2015</v>
      </c>
      <c r="F7974" t="s">
        <v>39</v>
      </c>
      <c r="G7974" t="s">
        <v>40</v>
      </c>
      <c r="H7974">
        <v>54</v>
      </c>
      <c r="I7974" s="28">
        <f t="shared" si="357"/>
        <v>216</v>
      </c>
      <c r="J7974">
        <v>0.25</v>
      </c>
      <c r="K7974">
        <v>3.5</v>
      </c>
      <c r="L7974">
        <v>4.0999999999999996</v>
      </c>
      <c r="M7974">
        <v>3.1</v>
      </c>
      <c r="N7974">
        <v>3.2</v>
      </c>
      <c r="O7974">
        <v>3.6</v>
      </c>
      <c r="P7974">
        <v>3</v>
      </c>
      <c r="Q7974">
        <v>3.3</v>
      </c>
      <c r="R7974">
        <v>3.1</v>
      </c>
      <c r="S7974">
        <v>3</v>
      </c>
      <c r="T7974">
        <v>3.2</v>
      </c>
      <c r="U7974" s="10">
        <f t="shared" si="356"/>
        <v>3.31</v>
      </c>
      <c r="V7974"/>
      <c r="W7974"/>
      <c r="X7974"/>
      <c r="Y7974"/>
      <c r="Z7974"/>
      <c r="AA7974"/>
      <c r="AB7974"/>
      <c r="AC7974"/>
      <c r="AD7974"/>
      <c r="AE7974"/>
      <c r="AF7974" s="10" t="str">
        <f t="shared" si="355"/>
        <v/>
      </c>
      <c r="AG7974"/>
    </row>
    <row r="7975" spans="1:33">
      <c r="A7975" s="27" t="s">
        <v>14</v>
      </c>
      <c r="B7975" t="s">
        <v>198</v>
      </c>
      <c r="C7975">
        <v>6</v>
      </c>
      <c r="D7975" s="3">
        <v>4</v>
      </c>
      <c r="E7975" s="3">
        <v>2015</v>
      </c>
      <c r="F7975" t="s">
        <v>39</v>
      </c>
      <c r="G7975" t="s">
        <v>40</v>
      </c>
      <c r="H7975">
        <v>2</v>
      </c>
      <c r="I7975" s="28">
        <f t="shared" si="357"/>
        <v>2</v>
      </c>
      <c r="J7975">
        <v>1</v>
      </c>
      <c r="K7975">
        <v>5.5</v>
      </c>
      <c r="L7975">
        <v>3.3</v>
      </c>
      <c r="M7975"/>
      <c r="N7975"/>
      <c r="O7975"/>
      <c r="P7975"/>
      <c r="Q7975"/>
      <c r="R7975"/>
      <c r="S7975"/>
      <c r="T7975"/>
      <c r="U7975" s="10">
        <f t="shared" si="356"/>
        <v>4.4000000000000004</v>
      </c>
      <c r="V7975"/>
      <c r="W7975"/>
      <c r="X7975"/>
      <c r="Y7975"/>
      <c r="Z7975"/>
      <c r="AA7975"/>
      <c r="AB7975"/>
      <c r="AC7975"/>
      <c r="AD7975"/>
      <c r="AE7975"/>
      <c r="AF7975" s="10" t="str">
        <f t="shared" si="355"/>
        <v/>
      </c>
      <c r="AG7975"/>
    </row>
    <row r="7976" spans="1:33">
      <c r="A7976" s="27" t="s">
        <v>14</v>
      </c>
      <c r="B7976" t="s">
        <v>198</v>
      </c>
      <c r="C7976">
        <v>6</v>
      </c>
      <c r="D7976" s="3">
        <v>4</v>
      </c>
      <c r="E7976" s="3">
        <v>2015</v>
      </c>
      <c r="F7976" t="s">
        <v>23</v>
      </c>
      <c r="G7976" t="s">
        <v>23</v>
      </c>
      <c r="H7976">
        <v>2</v>
      </c>
      <c r="I7976" s="28">
        <f t="shared" si="357"/>
        <v>8</v>
      </c>
      <c r="J7976">
        <v>0.25</v>
      </c>
      <c r="K7976">
        <v>6.5</v>
      </c>
      <c r="L7976"/>
      <c r="M7976"/>
      <c r="N7976"/>
      <c r="O7976"/>
      <c r="P7976"/>
      <c r="Q7976"/>
      <c r="R7976"/>
      <c r="S7976"/>
      <c r="T7976"/>
      <c r="U7976" s="10">
        <f t="shared" si="356"/>
        <v>6.5</v>
      </c>
      <c r="V7976">
        <v>1.6</v>
      </c>
      <c r="W7976"/>
      <c r="X7976"/>
      <c r="Y7976"/>
      <c r="Z7976"/>
      <c r="AA7976"/>
      <c r="AB7976"/>
      <c r="AC7976"/>
      <c r="AD7976"/>
      <c r="AE7976"/>
      <c r="AF7976" s="10">
        <f t="shared" si="355"/>
        <v>1.6</v>
      </c>
      <c r="AG7976"/>
    </row>
    <row r="7977" spans="1:33">
      <c r="A7977" s="27" t="s">
        <v>14</v>
      </c>
      <c r="B7977" t="s">
        <v>198</v>
      </c>
      <c r="C7977">
        <v>6</v>
      </c>
      <c r="D7977" s="3">
        <v>4</v>
      </c>
      <c r="E7977" s="3">
        <v>2015</v>
      </c>
      <c r="F7977" t="s">
        <v>134</v>
      </c>
      <c r="G7977" t="s">
        <v>299</v>
      </c>
      <c r="H7977">
        <v>1</v>
      </c>
      <c r="I7977" s="28">
        <f t="shared" si="357"/>
        <v>4</v>
      </c>
      <c r="J7977">
        <v>0.25</v>
      </c>
      <c r="K7977"/>
      <c r="L7977"/>
      <c r="M7977"/>
      <c r="N7977"/>
      <c r="O7977"/>
      <c r="P7977"/>
      <c r="Q7977"/>
      <c r="R7977"/>
      <c r="S7977"/>
      <c r="T7977"/>
      <c r="U7977" s="10" t="str">
        <f t="shared" si="356"/>
        <v/>
      </c>
      <c r="V7977"/>
      <c r="W7977"/>
      <c r="X7977"/>
      <c r="Y7977"/>
      <c r="Z7977"/>
      <c r="AA7977"/>
      <c r="AB7977"/>
      <c r="AC7977"/>
      <c r="AD7977"/>
      <c r="AE7977"/>
      <c r="AF7977" s="10" t="str">
        <f t="shared" si="355"/>
        <v/>
      </c>
      <c r="AG7977"/>
    </row>
    <row r="7978" spans="1:33">
      <c r="A7978" s="27" t="s">
        <v>14</v>
      </c>
      <c r="B7978" t="s">
        <v>198</v>
      </c>
      <c r="C7978">
        <v>6</v>
      </c>
      <c r="D7978" s="3">
        <v>4</v>
      </c>
      <c r="E7978" s="3">
        <v>2015</v>
      </c>
      <c r="F7978" t="s">
        <v>134</v>
      </c>
      <c r="G7978" t="s">
        <v>299</v>
      </c>
      <c r="H7978">
        <v>7</v>
      </c>
      <c r="I7978" s="28">
        <f t="shared" si="357"/>
        <v>7</v>
      </c>
      <c r="J7978">
        <v>1</v>
      </c>
      <c r="K7978"/>
      <c r="L7978"/>
      <c r="M7978"/>
      <c r="N7978"/>
      <c r="O7978"/>
      <c r="P7978"/>
      <c r="Q7978"/>
      <c r="R7978"/>
      <c r="S7978"/>
      <c r="T7978"/>
      <c r="U7978" s="10" t="str">
        <f t="shared" si="356"/>
        <v/>
      </c>
      <c r="V7978"/>
      <c r="W7978"/>
      <c r="X7978"/>
      <c r="Y7978"/>
      <c r="Z7978"/>
      <c r="AA7978"/>
      <c r="AB7978"/>
      <c r="AC7978"/>
      <c r="AD7978"/>
      <c r="AE7978"/>
      <c r="AF7978" s="10" t="str">
        <f t="shared" si="355"/>
        <v/>
      </c>
      <c r="AG7978"/>
    </row>
    <row r="7979" spans="1:33">
      <c r="A7979" s="27" t="s">
        <v>14</v>
      </c>
      <c r="B7979" t="s">
        <v>198</v>
      </c>
      <c r="C7979">
        <v>6</v>
      </c>
      <c r="D7979" s="3">
        <v>4</v>
      </c>
      <c r="E7979" s="3">
        <v>2015</v>
      </c>
      <c r="F7979" t="s">
        <v>27</v>
      </c>
      <c r="G7979" t="s">
        <v>27</v>
      </c>
      <c r="H7979">
        <v>33</v>
      </c>
      <c r="I7979" s="28">
        <f t="shared" si="357"/>
        <v>132</v>
      </c>
      <c r="J7979">
        <v>0.25</v>
      </c>
      <c r="K7979">
        <v>3</v>
      </c>
      <c r="L7979">
        <v>2.7</v>
      </c>
      <c r="M7979">
        <v>3.1</v>
      </c>
      <c r="N7979">
        <v>3.4</v>
      </c>
      <c r="O7979">
        <v>3.2</v>
      </c>
      <c r="P7979">
        <v>3.1</v>
      </c>
      <c r="Q7979">
        <v>3.4</v>
      </c>
      <c r="R7979">
        <v>3.1</v>
      </c>
      <c r="S7979">
        <v>3.1</v>
      </c>
      <c r="T7979">
        <v>3.4</v>
      </c>
      <c r="U7979" s="10">
        <f t="shared" si="356"/>
        <v>3.1500000000000004</v>
      </c>
      <c r="V7979"/>
      <c r="W7979"/>
      <c r="X7979"/>
      <c r="Y7979"/>
      <c r="Z7979"/>
      <c r="AA7979"/>
      <c r="AB7979"/>
      <c r="AC7979"/>
      <c r="AD7979"/>
      <c r="AE7979"/>
      <c r="AF7979" s="10" t="str">
        <f t="shared" si="355"/>
        <v/>
      </c>
      <c r="AG7979"/>
    </row>
    <row r="7980" spans="1:33">
      <c r="A7980" s="27" t="s">
        <v>14</v>
      </c>
      <c r="B7980" t="s">
        <v>198</v>
      </c>
      <c r="C7980">
        <v>6</v>
      </c>
      <c r="D7980" s="3">
        <v>4</v>
      </c>
      <c r="E7980" s="3">
        <v>2015</v>
      </c>
      <c r="F7980" t="s">
        <v>27</v>
      </c>
      <c r="G7980" t="s">
        <v>27</v>
      </c>
      <c r="H7980">
        <v>1</v>
      </c>
      <c r="I7980" s="28">
        <f t="shared" si="357"/>
        <v>1</v>
      </c>
      <c r="J7980">
        <v>1</v>
      </c>
      <c r="K7980">
        <v>3.3</v>
      </c>
      <c r="L7980"/>
      <c r="M7980"/>
      <c r="N7980"/>
      <c r="O7980"/>
      <c r="P7980"/>
      <c r="Q7980"/>
      <c r="R7980"/>
      <c r="S7980"/>
      <c r="T7980"/>
      <c r="U7980" s="10">
        <f t="shared" si="356"/>
        <v>3.3</v>
      </c>
      <c r="V7980"/>
      <c r="W7980"/>
      <c r="X7980"/>
      <c r="Y7980"/>
      <c r="Z7980"/>
      <c r="AA7980"/>
      <c r="AB7980"/>
      <c r="AC7980"/>
      <c r="AD7980"/>
      <c r="AE7980"/>
      <c r="AF7980" s="10" t="str">
        <f t="shared" si="355"/>
        <v/>
      </c>
      <c r="AG7980"/>
    </row>
    <row r="7981" spans="1:33">
      <c r="A7981" s="27" t="s">
        <v>14</v>
      </c>
      <c r="B7981" t="s">
        <v>198</v>
      </c>
      <c r="C7981">
        <v>6</v>
      </c>
      <c r="D7981" s="3">
        <v>4</v>
      </c>
      <c r="E7981" s="3">
        <v>2015</v>
      </c>
      <c r="F7981" t="s">
        <v>37</v>
      </c>
      <c r="G7981" t="s">
        <v>37</v>
      </c>
      <c r="H7981">
        <v>4</v>
      </c>
      <c r="I7981" s="28">
        <f t="shared" si="357"/>
        <v>16</v>
      </c>
      <c r="J7981">
        <v>0.25</v>
      </c>
      <c r="K7981">
        <v>3.7</v>
      </c>
      <c r="L7981">
        <v>4.4000000000000004</v>
      </c>
      <c r="M7981"/>
      <c r="N7981"/>
      <c r="O7981"/>
      <c r="P7981"/>
      <c r="Q7981"/>
      <c r="R7981"/>
      <c r="S7981"/>
      <c r="T7981"/>
      <c r="U7981" s="10">
        <f t="shared" si="356"/>
        <v>4.0500000000000007</v>
      </c>
      <c r="V7981">
        <v>0.4</v>
      </c>
      <c r="W7981">
        <v>0.7</v>
      </c>
      <c r="X7981"/>
      <c r="Y7981"/>
      <c r="Z7981"/>
      <c r="AA7981"/>
      <c r="AB7981"/>
      <c r="AC7981"/>
      <c r="AD7981"/>
      <c r="AE7981"/>
      <c r="AF7981" s="10">
        <f t="shared" si="355"/>
        <v>0.55000000000000004</v>
      </c>
      <c r="AG7981"/>
    </row>
    <row r="7982" spans="1:33">
      <c r="A7982" s="27" t="s">
        <v>14</v>
      </c>
      <c r="B7982" t="s">
        <v>237</v>
      </c>
      <c r="C7982">
        <v>6</v>
      </c>
      <c r="D7982" s="3">
        <v>4</v>
      </c>
      <c r="E7982" s="3">
        <v>2015</v>
      </c>
      <c r="F7982" t="s">
        <v>177</v>
      </c>
      <c r="G7982" t="s">
        <v>177</v>
      </c>
      <c r="H7982">
        <v>1</v>
      </c>
      <c r="I7982" s="28">
        <f t="shared" si="357"/>
        <v>4</v>
      </c>
      <c r="J7982">
        <v>0.25</v>
      </c>
      <c r="K7982">
        <v>0.5</v>
      </c>
      <c r="L7982"/>
      <c r="M7982"/>
      <c r="N7982"/>
      <c r="O7982"/>
      <c r="P7982"/>
      <c r="Q7982"/>
      <c r="R7982"/>
      <c r="S7982"/>
      <c r="T7982"/>
      <c r="U7982" s="10">
        <f t="shared" si="356"/>
        <v>0.5</v>
      </c>
      <c r="V7982"/>
      <c r="W7982"/>
      <c r="X7982"/>
      <c r="Y7982"/>
      <c r="Z7982"/>
      <c r="AA7982"/>
      <c r="AB7982"/>
      <c r="AC7982"/>
      <c r="AD7982"/>
      <c r="AE7982"/>
      <c r="AF7982" s="10" t="str">
        <f t="shared" si="355"/>
        <v/>
      </c>
      <c r="AG7982"/>
    </row>
    <row r="7983" spans="1:33">
      <c r="A7983" s="27" t="s">
        <v>14</v>
      </c>
      <c r="B7983" t="s">
        <v>237</v>
      </c>
      <c r="C7983">
        <v>6</v>
      </c>
      <c r="D7983" s="3">
        <v>4</v>
      </c>
      <c r="E7983" s="3">
        <v>2015</v>
      </c>
      <c r="F7983" t="s">
        <v>177</v>
      </c>
      <c r="G7983" t="s">
        <v>177</v>
      </c>
      <c r="H7983">
        <v>2</v>
      </c>
      <c r="I7983" s="28">
        <f t="shared" si="357"/>
        <v>2</v>
      </c>
      <c r="J7983">
        <v>1</v>
      </c>
      <c r="K7983">
        <v>0.5</v>
      </c>
      <c r="L7983">
        <v>0.2</v>
      </c>
      <c r="M7983"/>
      <c r="N7983"/>
      <c r="O7983"/>
      <c r="P7983"/>
      <c r="Q7983"/>
      <c r="R7983"/>
      <c r="S7983"/>
      <c r="T7983"/>
      <c r="U7983" s="10">
        <f t="shared" si="356"/>
        <v>0.35</v>
      </c>
      <c r="V7983"/>
      <c r="W7983"/>
      <c r="X7983"/>
      <c r="Y7983"/>
      <c r="Z7983"/>
      <c r="AA7983"/>
      <c r="AB7983"/>
      <c r="AC7983"/>
      <c r="AD7983"/>
      <c r="AE7983"/>
      <c r="AF7983" s="10" t="str">
        <f t="shared" si="355"/>
        <v/>
      </c>
      <c r="AG7983"/>
    </row>
    <row r="7984" spans="1:33">
      <c r="A7984" s="27" t="s">
        <v>14</v>
      </c>
      <c r="B7984" t="s">
        <v>237</v>
      </c>
      <c r="C7984">
        <v>6</v>
      </c>
      <c r="D7984" s="3">
        <v>4</v>
      </c>
      <c r="E7984" s="3">
        <v>2015</v>
      </c>
      <c r="F7984" t="s">
        <v>218</v>
      </c>
      <c r="G7984" t="s">
        <v>218</v>
      </c>
      <c r="H7984">
        <v>1</v>
      </c>
      <c r="I7984" s="28">
        <f t="shared" si="357"/>
        <v>4</v>
      </c>
      <c r="J7984">
        <v>0.25</v>
      </c>
      <c r="K7984"/>
      <c r="L7984"/>
      <c r="M7984"/>
      <c r="N7984"/>
      <c r="O7984"/>
      <c r="P7984"/>
      <c r="Q7984"/>
      <c r="R7984"/>
      <c r="S7984"/>
      <c r="T7984"/>
      <c r="U7984" s="10" t="str">
        <f t="shared" si="356"/>
        <v/>
      </c>
      <c r="V7984"/>
      <c r="W7984"/>
      <c r="X7984"/>
      <c r="Y7984"/>
      <c r="Z7984"/>
      <c r="AA7984"/>
      <c r="AB7984"/>
      <c r="AC7984"/>
      <c r="AD7984"/>
      <c r="AE7984"/>
      <c r="AF7984" s="10" t="str">
        <f t="shared" si="355"/>
        <v/>
      </c>
      <c r="AG7984"/>
    </row>
    <row r="7985" spans="1:33">
      <c r="A7985" s="27" t="s">
        <v>14</v>
      </c>
      <c r="B7985" t="s">
        <v>237</v>
      </c>
      <c r="C7985">
        <v>6</v>
      </c>
      <c r="D7985" s="3">
        <v>4</v>
      </c>
      <c r="E7985" s="3">
        <v>2015</v>
      </c>
      <c r="F7985" t="s">
        <v>31</v>
      </c>
      <c r="G7985" t="s">
        <v>31</v>
      </c>
      <c r="H7985">
        <v>3</v>
      </c>
      <c r="I7985" s="28">
        <f t="shared" si="357"/>
        <v>3</v>
      </c>
      <c r="J7985">
        <v>1</v>
      </c>
      <c r="K7985">
        <v>13.6</v>
      </c>
      <c r="L7985">
        <v>11.5</v>
      </c>
      <c r="M7985">
        <v>11.6</v>
      </c>
      <c r="N7985"/>
      <c r="O7985"/>
      <c r="P7985"/>
      <c r="Q7985"/>
      <c r="R7985"/>
      <c r="S7985"/>
      <c r="T7985"/>
      <c r="U7985" s="10">
        <f t="shared" si="356"/>
        <v>12.233333333333334</v>
      </c>
      <c r="V7985"/>
      <c r="W7985"/>
      <c r="X7985"/>
      <c r="Y7985"/>
      <c r="Z7985"/>
      <c r="AA7985"/>
      <c r="AB7985"/>
      <c r="AC7985"/>
      <c r="AD7985"/>
      <c r="AE7985"/>
      <c r="AF7985" s="10" t="str">
        <f t="shared" si="355"/>
        <v/>
      </c>
      <c r="AG7985"/>
    </row>
    <row r="7986" spans="1:33">
      <c r="A7986" s="27" t="s">
        <v>14</v>
      </c>
      <c r="B7986" t="s">
        <v>237</v>
      </c>
      <c r="C7986">
        <v>6</v>
      </c>
      <c r="D7986" s="3">
        <v>4</v>
      </c>
      <c r="E7986" s="3">
        <v>2015</v>
      </c>
      <c r="F7986" t="s">
        <v>766</v>
      </c>
      <c r="G7986" t="s">
        <v>161</v>
      </c>
      <c r="H7986">
        <v>2</v>
      </c>
      <c r="I7986" s="28">
        <f t="shared" si="357"/>
        <v>8</v>
      </c>
      <c r="J7986">
        <v>0.25</v>
      </c>
      <c r="K7986">
        <v>2.4</v>
      </c>
      <c r="L7986">
        <v>1.8</v>
      </c>
      <c r="M7986"/>
      <c r="N7986"/>
      <c r="O7986"/>
      <c r="P7986"/>
      <c r="Q7986"/>
      <c r="R7986"/>
      <c r="S7986"/>
      <c r="T7986"/>
      <c r="U7986" s="10">
        <f t="shared" si="356"/>
        <v>2.1</v>
      </c>
      <c r="V7986"/>
      <c r="W7986"/>
      <c r="X7986"/>
      <c r="Y7986"/>
      <c r="Z7986"/>
      <c r="AA7986"/>
      <c r="AB7986"/>
      <c r="AC7986"/>
      <c r="AD7986"/>
      <c r="AE7986"/>
      <c r="AF7986" s="10" t="str">
        <f t="shared" si="355"/>
        <v/>
      </c>
      <c r="AG7986"/>
    </row>
    <row r="7987" spans="1:33">
      <c r="A7987" s="27" t="s">
        <v>14</v>
      </c>
      <c r="B7987" t="s">
        <v>237</v>
      </c>
      <c r="C7987">
        <v>6</v>
      </c>
      <c r="D7987" s="3">
        <v>4</v>
      </c>
      <c r="E7987" s="3">
        <v>2015</v>
      </c>
      <c r="F7987" t="s">
        <v>464</v>
      </c>
      <c r="G7987" t="s">
        <v>161</v>
      </c>
      <c r="H7987">
        <v>2</v>
      </c>
      <c r="I7987" s="28">
        <f t="shared" si="357"/>
        <v>2</v>
      </c>
      <c r="J7987">
        <v>1</v>
      </c>
      <c r="K7987">
        <v>5.5</v>
      </c>
      <c r="L7987">
        <v>6.4</v>
      </c>
      <c r="M7987"/>
      <c r="N7987"/>
      <c r="O7987"/>
      <c r="P7987"/>
      <c r="Q7987"/>
      <c r="R7987"/>
      <c r="S7987"/>
      <c r="T7987"/>
      <c r="U7987" s="10">
        <f t="shared" si="356"/>
        <v>5.95</v>
      </c>
      <c r="V7987"/>
      <c r="W7987"/>
      <c r="X7987"/>
      <c r="Y7987"/>
      <c r="Z7987"/>
      <c r="AA7987"/>
      <c r="AB7987"/>
      <c r="AC7987"/>
      <c r="AD7987"/>
      <c r="AE7987"/>
      <c r="AF7987" s="10" t="str">
        <f t="shared" si="355"/>
        <v/>
      </c>
      <c r="AG7987"/>
    </row>
    <row r="7988" spans="1:33">
      <c r="A7988" s="27" t="s">
        <v>14</v>
      </c>
      <c r="B7988" t="s">
        <v>237</v>
      </c>
      <c r="C7988">
        <v>6</v>
      </c>
      <c r="D7988" s="3">
        <v>4</v>
      </c>
      <c r="E7988" s="3">
        <v>2015</v>
      </c>
      <c r="F7988" t="s">
        <v>357</v>
      </c>
      <c r="G7988" t="s">
        <v>427</v>
      </c>
      <c r="H7988">
        <v>1</v>
      </c>
      <c r="I7988" s="28">
        <f t="shared" si="357"/>
        <v>1</v>
      </c>
      <c r="J7988">
        <v>1</v>
      </c>
      <c r="K7988">
        <v>9.6</v>
      </c>
      <c r="L7988"/>
      <c r="M7988"/>
      <c r="N7988"/>
      <c r="O7988"/>
      <c r="P7988"/>
      <c r="Q7988"/>
      <c r="R7988"/>
      <c r="S7988"/>
      <c r="T7988"/>
      <c r="U7988" s="10">
        <f t="shared" si="356"/>
        <v>9.6</v>
      </c>
      <c r="V7988"/>
      <c r="W7988"/>
      <c r="X7988"/>
      <c r="Y7988"/>
      <c r="Z7988"/>
      <c r="AA7988"/>
      <c r="AB7988"/>
      <c r="AC7988"/>
      <c r="AD7988"/>
      <c r="AE7988"/>
      <c r="AF7988" s="10" t="str">
        <f t="shared" si="355"/>
        <v/>
      </c>
      <c r="AG7988"/>
    </row>
    <row r="7989" spans="1:33">
      <c r="A7989" s="27" t="s">
        <v>14</v>
      </c>
      <c r="B7989" t="s">
        <v>237</v>
      </c>
      <c r="C7989">
        <v>6</v>
      </c>
      <c r="D7989" s="3">
        <v>4</v>
      </c>
      <c r="E7989" s="3">
        <v>2015</v>
      </c>
      <c r="F7989" t="s">
        <v>29</v>
      </c>
      <c r="G7989" t="s">
        <v>29</v>
      </c>
      <c r="H7989">
        <v>1</v>
      </c>
      <c r="I7989" s="28">
        <f t="shared" si="357"/>
        <v>1</v>
      </c>
      <c r="J7989">
        <v>1</v>
      </c>
      <c r="K7989">
        <v>4.3</v>
      </c>
      <c r="L7989"/>
      <c r="M7989"/>
      <c r="N7989"/>
      <c r="O7989"/>
      <c r="P7989"/>
      <c r="Q7989"/>
      <c r="R7989"/>
      <c r="S7989"/>
      <c r="T7989"/>
      <c r="U7989" s="10">
        <f t="shared" si="356"/>
        <v>4.3</v>
      </c>
      <c r="V7989"/>
      <c r="W7989"/>
      <c r="X7989"/>
      <c r="Y7989"/>
      <c r="Z7989"/>
      <c r="AA7989"/>
      <c r="AB7989"/>
      <c r="AC7989"/>
      <c r="AD7989"/>
      <c r="AE7989"/>
      <c r="AF7989" s="10" t="str">
        <f t="shared" si="355"/>
        <v/>
      </c>
      <c r="AG7989"/>
    </row>
    <row r="7990" spans="1:33">
      <c r="A7990" s="27" t="s">
        <v>14</v>
      </c>
      <c r="B7990" t="s">
        <v>237</v>
      </c>
      <c r="C7990">
        <v>6</v>
      </c>
      <c r="D7990" s="3">
        <v>4</v>
      </c>
      <c r="E7990" s="3">
        <v>2015</v>
      </c>
      <c r="F7990" t="s">
        <v>28</v>
      </c>
      <c r="G7990" t="s">
        <v>28</v>
      </c>
      <c r="H7990">
        <v>1</v>
      </c>
      <c r="I7990" s="28">
        <f t="shared" si="357"/>
        <v>4</v>
      </c>
      <c r="J7990">
        <v>0.25</v>
      </c>
      <c r="K7990"/>
      <c r="L7990"/>
      <c r="M7990"/>
      <c r="N7990"/>
      <c r="O7990"/>
      <c r="P7990"/>
      <c r="Q7990"/>
      <c r="R7990"/>
      <c r="S7990"/>
      <c r="T7990"/>
      <c r="U7990" s="10" t="str">
        <f t="shared" si="356"/>
        <v/>
      </c>
      <c r="V7990">
        <v>0.8</v>
      </c>
      <c r="W7990"/>
      <c r="X7990"/>
      <c r="Y7990"/>
      <c r="Z7990"/>
      <c r="AA7990"/>
      <c r="AB7990"/>
      <c r="AC7990"/>
      <c r="AD7990"/>
      <c r="AE7990"/>
      <c r="AF7990" s="10">
        <f t="shared" si="355"/>
        <v>0.8</v>
      </c>
      <c r="AG7990"/>
    </row>
    <row r="7991" spans="1:33">
      <c r="A7991" s="27" t="s">
        <v>14</v>
      </c>
      <c r="B7991" t="s">
        <v>237</v>
      </c>
      <c r="C7991">
        <v>6</v>
      </c>
      <c r="D7991" s="3">
        <v>4</v>
      </c>
      <c r="E7991" s="3">
        <v>2015</v>
      </c>
      <c r="F7991" t="s">
        <v>87</v>
      </c>
      <c r="G7991" t="s">
        <v>428</v>
      </c>
      <c r="H7991">
        <v>5</v>
      </c>
      <c r="I7991" s="28">
        <f t="shared" si="357"/>
        <v>20</v>
      </c>
      <c r="J7991">
        <v>0.25</v>
      </c>
      <c r="K7991">
        <v>9.6</v>
      </c>
      <c r="L7991">
        <v>9.6999999999999993</v>
      </c>
      <c r="M7991">
        <v>5.9</v>
      </c>
      <c r="N7991"/>
      <c r="O7991"/>
      <c r="P7991"/>
      <c r="Q7991"/>
      <c r="R7991"/>
      <c r="S7991"/>
      <c r="T7991"/>
      <c r="U7991" s="10">
        <f t="shared" si="356"/>
        <v>8.3999999999999986</v>
      </c>
      <c r="V7991">
        <v>0.8</v>
      </c>
      <c r="W7991">
        <v>0.8</v>
      </c>
      <c r="X7991"/>
      <c r="Y7991"/>
      <c r="Z7991"/>
      <c r="AA7991"/>
      <c r="AB7991"/>
      <c r="AC7991"/>
      <c r="AD7991"/>
      <c r="AE7991"/>
      <c r="AF7991" s="10">
        <f t="shared" si="355"/>
        <v>0.8</v>
      </c>
      <c r="AG7991"/>
    </row>
    <row r="7992" spans="1:33">
      <c r="A7992" s="27" t="s">
        <v>14</v>
      </c>
      <c r="B7992" t="s">
        <v>237</v>
      </c>
      <c r="C7992">
        <v>6</v>
      </c>
      <c r="D7992" s="3">
        <v>4</v>
      </c>
      <c r="E7992" s="3">
        <v>2015</v>
      </c>
      <c r="F7992" t="s">
        <v>478</v>
      </c>
      <c r="G7992" t="s">
        <v>132</v>
      </c>
      <c r="H7992">
        <v>3</v>
      </c>
      <c r="I7992" s="28">
        <f t="shared" si="357"/>
        <v>12</v>
      </c>
      <c r="J7992">
        <v>0.25</v>
      </c>
      <c r="K7992">
        <v>6.2</v>
      </c>
      <c r="L7992">
        <v>7.8</v>
      </c>
      <c r="M7992">
        <v>8.1</v>
      </c>
      <c r="N7992"/>
      <c r="O7992"/>
      <c r="P7992"/>
      <c r="Q7992"/>
      <c r="R7992"/>
      <c r="S7992"/>
      <c r="T7992"/>
      <c r="U7992" s="10">
        <f t="shared" si="356"/>
        <v>7.3666666666666671</v>
      </c>
      <c r="V7992"/>
      <c r="W7992"/>
      <c r="X7992"/>
      <c r="Y7992"/>
      <c r="Z7992"/>
      <c r="AA7992"/>
      <c r="AB7992"/>
      <c r="AC7992"/>
      <c r="AD7992"/>
      <c r="AE7992"/>
      <c r="AF7992" s="10" t="str">
        <f t="shared" si="355"/>
        <v/>
      </c>
      <c r="AG7992"/>
    </row>
    <row r="7993" spans="1:33">
      <c r="A7993" s="27" t="s">
        <v>14</v>
      </c>
      <c r="B7993" t="s">
        <v>237</v>
      </c>
      <c r="C7993">
        <v>6</v>
      </c>
      <c r="D7993" s="3">
        <v>4</v>
      </c>
      <c r="E7993" s="3">
        <v>2015</v>
      </c>
      <c r="F7993" t="s">
        <v>308</v>
      </c>
      <c r="G7993" t="s">
        <v>429</v>
      </c>
      <c r="H7993">
        <v>9</v>
      </c>
      <c r="I7993" s="28">
        <f t="shared" si="357"/>
        <v>36</v>
      </c>
      <c r="J7993">
        <v>0.25</v>
      </c>
      <c r="K7993"/>
      <c r="L7993"/>
      <c r="M7993"/>
      <c r="N7993"/>
      <c r="O7993"/>
      <c r="P7993"/>
      <c r="Q7993"/>
      <c r="R7993"/>
      <c r="S7993"/>
      <c r="T7993"/>
      <c r="U7993" s="10" t="str">
        <f t="shared" si="356"/>
        <v/>
      </c>
      <c r="V7993"/>
      <c r="W7993"/>
      <c r="X7993"/>
      <c r="Y7993"/>
      <c r="Z7993"/>
      <c r="AA7993"/>
      <c r="AB7993"/>
      <c r="AC7993"/>
      <c r="AD7993"/>
      <c r="AE7993"/>
      <c r="AF7993" s="10" t="str">
        <f t="shared" ref="AF7993:AF8056" si="358">IF(ISERROR(SUM(V7993:AE7993)/COUNT(V7993:AE7993)),"",SUM(V7993:AE7993)/COUNT(V7993:AE7993))</f>
        <v/>
      </c>
      <c r="AG7993"/>
    </row>
    <row r="7994" spans="1:33">
      <c r="A7994" s="27" t="s">
        <v>14</v>
      </c>
      <c r="B7994" t="s">
        <v>237</v>
      </c>
      <c r="C7994">
        <v>6</v>
      </c>
      <c r="D7994" s="3">
        <v>4</v>
      </c>
      <c r="E7994" s="3">
        <v>2015</v>
      </c>
      <c r="F7994" t="s">
        <v>308</v>
      </c>
      <c r="G7994" t="s">
        <v>429</v>
      </c>
      <c r="H7994">
        <v>3</v>
      </c>
      <c r="I7994" s="28">
        <f t="shared" si="357"/>
        <v>3</v>
      </c>
      <c r="J7994">
        <v>1</v>
      </c>
      <c r="K7994"/>
      <c r="L7994"/>
      <c r="M7994"/>
      <c r="N7994"/>
      <c r="O7994"/>
      <c r="P7994"/>
      <c r="Q7994"/>
      <c r="R7994"/>
      <c r="S7994"/>
      <c r="T7994"/>
      <c r="U7994" s="10" t="str">
        <f t="shared" si="356"/>
        <v/>
      </c>
      <c r="V7994"/>
      <c r="W7994"/>
      <c r="X7994"/>
      <c r="Y7994"/>
      <c r="Z7994"/>
      <c r="AA7994"/>
      <c r="AB7994"/>
      <c r="AC7994"/>
      <c r="AD7994"/>
      <c r="AE7994"/>
      <c r="AF7994" s="10" t="str">
        <f t="shared" si="358"/>
        <v/>
      </c>
      <c r="AG7994"/>
    </row>
    <row r="7995" spans="1:33">
      <c r="A7995" s="27" t="s">
        <v>14</v>
      </c>
      <c r="B7995" t="s">
        <v>237</v>
      </c>
      <c r="C7995">
        <v>6</v>
      </c>
      <c r="D7995" s="3">
        <v>4</v>
      </c>
      <c r="E7995" s="3">
        <v>2015</v>
      </c>
      <c r="F7995" t="s">
        <v>48</v>
      </c>
      <c r="G7995" t="s">
        <v>48</v>
      </c>
      <c r="H7995">
        <v>1</v>
      </c>
      <c r="I7995" s="28">
        <f t="shared" si="357"/>
        <v>4</v>
      </c>
      <c r="J7995">
        <v>0.25</v>
      </c>
      <c r="K7995">
        <v>3.4</v>
      </c>
      <c r="L7995"/>
      <c r="M7995"/>
      <c r="N7995"/>
      <c r="O7995"/>
      <c r="P7995"/>
      <c r="Q7995"/>
      <c r="R7995"/>
      <c r="S7995"/>
      <c r="T7995"/>
      <c r="U7995" s="10">
        <f t="shared" si="356"/>
        <v>3.4</v>
      </c>
      <c r="V7995"/>
      <c r="W7995"/>
      <c r="X7995"/>
      <c r="Y7995"/>
      <c r="Z7995"/>
      <c r="AA7995"/>
      <c r="AB7995"/>
      <c r="AC7995"/>
      <c r="AD7995"/>
      <c r="AE7995"/>
      <c r="AF7995" s="10" t="str">
        <f t="shared" si="358"/>
        <v/>
      </c>
      <c r="AG7995"/>
    </row>
    <row r="7996" spans="1:33">
      <c r="A7996" s="27" t="s">
        <v>14</v>
      </c>
      <c r="B7996" t="s">
        <v>237</v>
      </c>
      <c r="C7996">
        <v>6</v>
      </c>
      <c r="D7996" s="3">
        <v>4</v>
      </c>
      <c r="E7996" s="3">
        <v>2015</v>
      </c>
      <c r="F7996" t="s">
        <v>33</v>
      </c>
      <c r="G7996" t="s">
        <v>33</v>
      </c>
      <c r="H7996">
        <v>2</v>
      </c>
      <c r="I7996" s="28">
        <f t="shared" si="357"/>
        <v>8</v>
      </c>
      <c r="J7996">
        <v>0.25</v>
      </c>
      <c r="K7996">
        <v>13</v>
      </c>
      <c r="L7996">
        <v>12</v>
      </c>
      <c r="M7996"/>
      <c r="N7996"/>
      <c r="O7996"/>
      <c r="P7996"/>
      <c r="Q7996"/>
      <c r="R7996"/>
      <c r="S7996"/>
      <c r="T7996"/>
      <c r="U7996" s="10">
        <f t="shared" si="356"/>
        <v>12.5</v>
      </c>
      <c r="V7996"/>
      <c r="W7996"/>
      <c r="X7996"/>
      <c r="Y7996"/>
      <c r="Z7996"/>
      <c r="AA7996"/>
      <c r="AB7996"/>
      <c r="AC7996"/>
      <c r="AD7996"/>
      <c r="AE7996"/>
      <c r="AF7996" s="10" t="str">
        <f t="shared" si="358"/>
        <v/>
      </c>
      <c r="AG7996"/>
    </row>
    <row r="7997" spans="1:33">
      <c r="A7997" s="27" t="s">
        <v>14</v>
      </c>
      <c r="B7997" t="s">
        <v>237</v>
      </c>
      <c r="C7997">
        <v>6</v>
      </c>
      <c r="D7997" s="3">
        <v>4</v>
      </c>
      <c r="E7997" s="3">
        <v>2015</v>
      </c>
      <c r="F7997" t="s">
        <v>33</v>
      </c>
      <c r="G7997" t="s">
        <v>33</v>
      </c>
      <c r="H7997">
        <v>3</v>
      </c>
      <c r="I7997" s="28">
        <f t="shared" si="357"/>
        <v>3</v>
      </c>
      <c r="J7997">
        <v>1</v>
      </c>
      <c r="K7997">
        <v>45.8</v>
      </c>
      <c r="L7997">
        <v>38.9</v>
      </c>
      <c r="M7997">
        <v>37</v>
      </c>
      <c r="N7997"/>
      <c r="O7997"/>
      <c r="P7997"/>
      <c r="Q7997"/>
      <c r="R7997"/>
      <c r="S7997"/>
      <c r="T7997"/>
      <c r="U7997" s="10">
        <f t="shared" si="356"/>
        <v>40.566666666666663</v>
      </c>
      <c r="V7997"/>
      <c r="W7997"/>
      <c r="X7997"/>
      <c r="Y7997"/>
      <c r="Z7997"/>
      <c r="AA7997"/>
      <c r="AB7997"/>
      <c r="AC7997"/>
      <c r="AD7997"/>
      <c r="AE7997"/>
      <c r="AF7997" s="10" t="str">
        <f t="shared" si="358"/>
        <v/>
      </c>
      <c r="AG7997"/>
    </row>
    <row r="7998" spans="1:33">
      <c r="A7998" s="27" t="s">
        <v>14</v>
      </c>
      <c r="B7998" t="s">
        <v>237</v>
      </c>
      <c r="C7998">
        <v>6</v>
      </c>
      <c r="D7998" s="3">
        <v>4</v>
      </c>
      <c r="E7998" s="3">
        <v>2015</v>
      </c>
      <c r="F7998" t="s">
        <v>251</v>
      </c>
      <c r="G7998" t="s">
        <v>251</v>
      </c>
      <c r="H7998">
        <v>132</v>
      </c>
      <c r="I7998" s="28">
        <f t="shared" si="357"/>
        <v>528</v>
      </c>
      <c r="J7998">
        <v>0.25</v>
      </c>
      <c r="K7998">
        <v>5.9</v>
      </c>
      <c r="L7998">
        <v>8.1999999999999993</v>
      </c>
      <c r="M7998">
        <v>9.1</v>
      </c>
      <c r="N7998">
        <v>6.5</v>
      </c>
      <c r="O7998">
        <v>10.5</v>
      </c>
      <c r="P7998">
        <v>7.3</v>
      </c>
      <c r="Q7998">
        <v>5.7</v>
      </c>
      <c r="R7998">
        <v>9.6999999999999993</v>
      </c>
      <c r="S7998">
        <v>8.1999999999999993</v>
      </c>
      <c r="T7998">
        <v>7.8</v>
      </c>
      <c r="U7998" s="10">
        <f t="shared" si="356"/>
        <v>7.8900000000000006</v>
      </c>
      <c r="V7998"/>
      <c r="W7998"/>
      <c r="X7998"/>
      <c r="Y7998"/>
      <c r="Z7998"/>
      <c r="AA7998"/>
      <c r="AB7998"/>
      <c r="AC7998"/>
      <c r="AD7998"/>
      <c r="AE7998"/>
      <c r="AF7998" s="10" t="str">
        <f t="shared" si="358"/>
        <v/>
      </c>
      <c r="AG7998"/>
    </row>
    <row r="7999" spans="1:33">
      <c r="A7999" s="27" t="s">
        <v>14</v>
      </c>
      <c r="B7999" t="s">
        <v>237</v>
      </c>
      <c r="C7999">
        <v>6</v>
      </c>
      <c r="D7999" s="3">
        <v>4</v>
      </c>
      <c r="E7999" s="3">
        <v>2015</v>
      </c>
      <c r="F7999" t="s">
        <v>251</v>
      </c>
      <c r="G7999" t="s">
        <v>251</v>
      </c>
      <c r="H7999">
        <v>19</v>
      </c>
      <c r="I7999" s="28">
        <f t="shared" si="357"/>
        <v>19</v>
      </c>
      <c r="J7999">
        <v>1</v>
      </c>
      <c r="K7999">
        <v>9.1999999999999993</v>
      </c>
      <c r="L7999">
        <v>8.6</v>
      </c>
      <c r="M7999">
        <v>7.1</v>
      </c>
      <c r="N7999">
        <v>8</v>
      </c>
      <c r="O7999">
        <v>9.1</v>
      </c>
      <c r="P7999">
        <v>8</v>
      </c>
      <c r="Q7999">
        <v>9.1999999999999993</v>
      </c>
      <c r="R7999">
        <v>5.8</v>
      </c>
      <c r="S7999">
        <v>7.3</v>
      </c>
      <c r="T7999">
        <v>5.5</v>
      </c>
      <c r="U7999" s="10">
        <f t="shared" si="356"/>
        <v>7.7799999999999994</v>
      </c>
      <c r="V7999"/>
      <c r="W7999"/>
      <c r="X7999"/>
      <c r="Y7999"/>
      <c r="Z7999"/>
      <c r="AA7999"/>
      <c r="AB7999"/>
      <c r="AC7999"/>
      <c r="AD7999"/>
      <c r="AE7999"/>
      <c r="AF7999" s="10" t="str">
        <f t="shared" si="358"/>
        <v/>
      </c>
      <c r="AG7999"/>
    </row>
    <row r="8000" spans="1:33">
      <c r="A8000" s="27" t="s">
        <v>14</v>
      </c>
      <c r="B8000" t="s">
        <v>237</v>
      </c>
      <c r="C8000">
        <v>6</v>
      </c>
      <c r="D8000" s="3">
        <v>4</v>
      </c>
      <c r="E8000" s="3">
        <v>2015</v>
      </c>
      <c r="F8000" t="s">
        <v>388</v>
      </c>
      <c r="G8000" t="s">
        <v>388</v>
      </c>
      <c r="H8000">
        <v>2</v>
      </c>
      <c r="I8000" s="28">
        <f t="shared" si="357"/>
        <v>8</v>
      </c>
      <c r="J8000">
        <v>0.25</v>
      </c>
      <c r="K8000">
        <v>6.1</v>
      </c>
      <c r="L8000">
        <v>5.8</v>
      </c>
      <c r="M8000"/>
      <c r="N8000"/>
      <c r="O8000"/>
      <c r="P8000"/>
      <c r="Q8000"/>
      <c r="R8000"/>
      <c r="S8000"/>
      <c r="T8000"/>
      <c r="U8000" s="10">
        <f t="shared" si="356"/>
        <v>5.9499999999999993</v>
      </c>
      <c r="V8000"/>
      <c r="W8000"/>
      <c r="X8000"/>
      <c r="Y8000"/>
      <c r="Z8000"/>
      <c r="AA8000"/>
      <c r="AB8000"/>
      <c r="AC8000"/>
      <c r="AD8000"/>
      <c r="AE8000"/>
      <c r="AF8000" s="10" t="str">
        <f t="shared" si="358"/>
        <v/>
      </c>
      <c r="AG8000"/>
    </row>
    <row r="8001" spans="1:33">
      <c r="A8001" s="27" t="s">
        <v>14</v>
      </c>
      <c r="B8001" t="s">
        <v>237</v>
      </c>
      <c r="C8001">
        <v>6</v>
      </c>
      <c r="D8001" s="3">
        <v>4</v>
      </c>
      <c r="E8001" s="3">
        <v>2015</v>
      </c>
      <c r="F8001" t="s">
        <v>388</v>
      </c>
      <c r="G8001" t="s">
        <v>388</v>
      </c>
      <c r="H8001">
        <v>1</v>
      </c>
      <c r="I8001" s="28">
        <f t="shared" si="357"/>
        <v>1</v>
      </c>
      <c r="J8001">
        <v>1</v>
      </c>
      <c r="K8001">
        <v>4.5999999999999996</v>
      </c>
      <c r="L8001"/>
      <c r="M8001"/>
      <c r="N8001"/>
      <c r="O8001"/>
      <c r="P8001"/>
      <c r="Q8001"/>
      <c r="R8001"/>
      <c r="S8001"/>
      <c r="T8001"/>
      <c r="U8001" s="10">
        <f t="shared" si="356"/>
        <v>4.5999999999999996</v>
      </c>
      <c r="V8001"/>
      <c r="W8001"/>
      <c r="X8001"/>
      <c r="Y8001"/>
      <c r="Z8001"/>
      <c r="AA8001"/>
      <c r="AB8001"/>
      <c r="AC8001"/>
      <c r="AD8001"/>
      <c r="AE8001"/>
      <c r="AF8001" s="10" t="str">
        <f t="shared" si="358"/>
        <v/>
      </c>
      <c r="AG8001"/>
    </row>
    <row r="8002" spans="1:33">
      <c r="A8002" s="27" t="s">
        <v>14</v>
      </c>
      <c r="B8002" t="s">
        <v>237</v>
      </c>
      <c r="C8002">
        <v>6</v>
      </c>
      <c r="D8002" s="3">
        <v>4</v>
      </c>
      <c r="E8002" s="3">
        <v>2015</v>
      </c>
      <c r="F8002" t="s">
        <v>50</v>
      </c>
      <c r="G8002" t="s">
        <v>50</v>
      </c>
      <c r="H8002">
        <v>1</v>
      </c>
      <c r="I8002" s="28">
        <f t="shared" si="357"/>
        <v>4</v>
      </c>
      <c r="J8002">
        <v>0.25</v>
      </c>
      <c r="K8002">
        <v>3.8</v>
      </c>
      <c r="L8002"/>
      <c r="M8002"/>
      <c r="N8002"/>
      <c r="O8002"/>
      <c r="P8002"/>
      <c r="Q8002"/>
      <c r="R8002"/>
      <c r="S8002"/>
      <c r="T8002"/>
      <c r="U8002" s="10">
        <f t="shared" si="356"/>
        <v>3.8</v>
      </c>
      <c r="V8002"/>
      <c r="W8002"/>
      <c r="X8002"/>
      <c r="Y8002"/>
      <c r="Z8002"/>
      <c r="AA8002"/>
      <c r="AB8002"/>
      <c r="AC8002"/>
      <c r="AD8002"/>
      <c r="AE8002"/>
      <c r="AF8002" s="10" t="str">
        <f t="shared" si="358"/>
        <v/>
      </c>
      <c r="AG8002"/>
    </row>
    <row r="8003" spans="1:33">
      <c r="A8003" s="27" t="s">
        <v>14</v>
      </c>
      <c r="B8003" t="s">
        <v>237</v>
      </c>
      <c r="C8003">
        <v>6</v>
      </c>
      <c r="D8003" s="3">
        <v>4</v>
      </c>
      <c r="E8003" s="3">
        <v>2015</v>
      </c>
      <c r="F8003" t="s">
        <v>116</v>
      </c>
      <c r="G8003" t="s">
        <v>116</v>
      </c>
      <c r="H8003">
        <v>1</v>
      </c>
      <c r="I8003" s="28">
        <f t="shared" si="357"/>
        <v>1</v>
      </c>
      <c r="J8003">
        <v>1</v>
      </c>
      <c r="K8003">
        <v>13.1</v>
      </c>
      <c r="L8003"/>
      <c r="M8003"/>
      <c r="N8003"/>
      <c r="O8003"/>
      <c r="P8003"/>
      <c r="Q8003"/>
      <c r="R8003"/>
      <c r="S8003"/>
      <c r="T8003"/>
      <c r="U8003" s="10">
        <f t="shared" ref="U8003:U8066" si="359">IF(ISERROR(SUM(K8003:T8003)/COUNT(K8003:T8003)),"",SUM(K8003:T8003)/COUNT(K8003:T8003))</f>
        <v>13.1</v>
      </c>
      <c r="V8003"/>
      <c r="W8003"/>
      <c r="X8003"/>
      <c r="Y8003"/>
      <c r="Z8003"/>
      <c r="AA8003"/>
      <c r="AB8003"/>
      <c r="AC8003"/>
      <c r="AD8003"/>
      <c r="AE8003"/>
      <c r="AF8003" s="10" t="str">
        <f t="shared" si="358"/>
        <v/>
      </c>
      <c r="AG8003"/>
    </row>
    <row r="8004" spans="1:33">
      <c r="A8004" s="27" t="s">
        <v>14</v>
      </c>
      <c r="B8004" t="s">
        <v>237</v>
      </c>
      <c r="C8004">
        <v>6</v>
      </c>
      <c r="D8004" s="3">
        <v>4</v>
      </c>
      <c r="E8004" s="3">
        <v>2015</v>
      </c>
      <c r="F8004" t="s">
        <v>54</v>
      </c>
      <c r="G8004" t="s">
        <v>437</v>
      </c>
      <c r="H8004">
        <v>70</v>
      </c>
      <c r="I8004" s="28">
        <f t="shared" si="357"/>
        <v>280</v>
      </c>
      <c r="J8004">
        <v>0.25</v>
      </c>
      <c r="K8004">
        <v>5.5</v>
      </c>
      <c r="L8004">
        <v>5</v>
      </c>
      <c r="M8004">
        <v>5.4</v>
      </c>
      <c r="N8004">
        <v>4.8</v>
      </c>
      <c r="O8004">
        <v>4</v>
      </c>
      <c r="P8004">
        <v>4.3</v>
      </c>
      <c r="Q8004">
        <v>5.3</v>
      </c>
      <c r="R8004">
        <v>3.6</v>
      </c>
      <c r="S8004">
        <v>5.4</v>
      </c>
      <c r="T8004">
        <v>5</v>
      </c>
      <c r="U8004" s="10">
        <f t="shared" si="359"/>
        <v>4.83</v>
      </c>
      <c r="V8004"/>
      <c r="W8004"/>
      <c r="X8004"/>
      <c r="Y8004"/>
      <c r="Z8004"/>
      <c r="AA8004"/>
      <c r="AB8004"/>
      <c r="AC8004"/>
      <c r="AD8004"/>
      <c r="AE8004"/>
      <c r="AF8004" s="10" t="str">
        <f t="shared" si="358"/>
        <v/>
      </c>
      <c r="AG8004"/>
    </row>
    <row r="8005" spans="1:33">
      <c r="A8005" s="27" t="s">
        <v>14</v>
      </c>
      <c r="B8005" t="s">
        <v>237</v>
      </c>
      <c r="C8005">
        <v>6</v>
      </c>
      <c r="D8005" s="3">
        <v>4</v>
      </c>
      <c r="E8005" s="3">
        <v>2015</v>
      </c>
      <c r="F8005" t="s">
        <v>54</v>
      </c>
      <c r="G8005" t="s">
        <v>437</v>
      </c>
      <c r="H8005">
        <v>3</v>
      </c>
      <c r="I8005" s="28">
        <f t="shared" si="357"/>
        <v>3</v>
      </c>
      <c r="J8005">
        <v>1</v>
      </c>
      <c r="K8005">
        <v>3.4</v>
      </c>
      <c r="L8005">
        <v>2.5</v>
      </c>
      <c r="M8005">
        <v>5.5</v>
      </c>
      <c r="N8005"/>
      <c r="O8005"/>
      <c r="P8005"/>
      <c r="Q8005"/>
      <c r="R8005"/>
      <c r="S8005"/>
      <c r="T8005"/>
      <c r="U8005" s="10">
        <f t="shared" si="359"/>
        <v>3.8000000000000003</v>
      </c>
      <c r="V8005"/>
      <c r="W8005"/>
      <c r="X8005"/>
      <c r="Y8005"/>
      <c r="Z8005"/>
      <c r="AA8005"/>
      <c r="AB8005"/>
      <c r="AC8005"/>
      <c r="AD8005"/>
      <c r="AE8005"/>
      <c r="AF8005" s="10" t="str">
        <f t="shared" si="358"/>
        <v/>
      </c>
      <c r="AG8005"/>
    </row>
    <row r="8006" spans="1:33">
      <c r="A8006" s="27" t="s">
        <v>14</v>
      </c>
      <c r="B8006" t="s">
        <v>237</v>
      </c>
      <c r="C8006">
        <v>6</v>
      </c>
      <c r="D8006" s="3">
        <v>4</v>
      </c>
      <c r="E8006" s="3">
        <v>2015</v>
      </c>
      <c r="F8006" t="s">
        <v>55</v>
      </c>
      <c r="G8006" t="s">
        <v>437</v>
      </c>
      <c r="H8006">
        <v>27</v>
      </c>
      <c r="I8006" s="28">
        <f t="shared" si="357"/>
        <v>108</v>
      </c>
      <c r="J8006">
        <v>0.25</v>
      </c>
      <c r="K8006">
        <v>4.9000000000000004</v>
      </c>
      <c r="L8006">
        <v>4.9000000000000004</v>
      </c>
      <c r="M8006">
        <v>4.8</v>
      </c>
      <c r="N8006">
        <v>5.5</v>
      </c>
      <c r="O8006">
        <v>5</v>
      </c>
      <c r="P8006">
        <v>4.5999999999999996</v>
      </c>
      <c r="Q8006">
        <v>4.2</v>
      </c>
      <c r="R8006">
        <v>4.2</v>
      </c>
      <c r="S8006">
        <v>5.0999999999999996</v>
      </c>
      <c r="T8006">
        <v>4.8</v>
      </c>
      <c r="U8006" s="10">
        <f t="shared" si="359"/>
        <v>4.8000000000000007</v>
      </c>
      <c r="V8006"/>
      <c r="W8006"/>
      <c r="X8006"/>
      <c r="Y8006"/>
      <c r="Z8006"/>
      <c r="AA8006"/>
      <c r="AB8006"/>
      <c r="AC8006"/>
      <c r="AD8006"/>
      <c r="AE8006"/>
      <c r="AF8006" s="10" t="str">
        <f t="shared" si="358"/>
        <v/>
      </c>
      <c r="AG8006"/>
    </row>
    <row r="8007" spans="1:33">
      <c r="A8007" s="27" t="s">
        <v>14</v>
      </c>
      <c r="B8007" t="s">
        <v>237</v>
      </c>
      <c r="C8007">
        <v>6</v>
      </c>
      <c r="D8007" s="3">
        <v>4</v>
      </c>
      <c r="E8007" s="3">
        <v>2015</v>
      </c>
      <c r="F8007" t="s">
        <v>768</v>
      </c>
      <c r="G8007" t="s">
        <v>158</v>
      </c>
      <c r="H8007">
        <v>1</v>
      </c>
      <c r="I8007" s="28">
        <f t="shared" si="357"/>
        <v>4</v>
      </c>
      <c r="J8007">
        <v>0.25</v>
      </c>
      <c r="K8007">
        <v>4.2</v>
      </c>
      <c r="L8007"/>
      <c r="M8007"/>
      <c r="N8007"/>
      <c r="O8007"/>
      <c r="P8007"/>
      <c r="Q8007"/>
      <c r="R8007"/>
      <c r="S8007"/>
      <c r="T8007"/>
      <c r="U8007" s="10">
        <f t="shared" si="359"/>
        <v>4.2</v>
      </c>
      <c r="V8007"/>
      <c r="W8007"/>
      <c r="X8007"/>
      <c r="Y8007"/>
      <c r="Z8007"/>
      <c r="AA8007"/>
      <c r="AB8007"/>
      <c r="AC8007"/>
      <c r="AD8007"/>
      <c r="AE8007"/>
      <c r="AF8007" s="10" t="str">
        <f t="shared" si="358"/>
        <v/>
      </c>
      <c r="AG8007"/>
    </row>
    <row r="8008" spans="1:33">
      <c r="A8008" s="27" t="s">
        <v>14</v>
      </c>
      <c r="B8008" t="s">
        <v>237</v>
      </c>
      <c r="C8008">
        <v>6</v>
      </c>
      <c r="D8008" s="3">
        <v>4</v>
      </c>
      <c r="E8008" s="3">
        <v>2015</v>
      </c>
      <c r="F8008" t="s">
        <v>768</v>
      </c>
      <c r="G8008" t="s">
        <v>158</v>
      </c>
      <c r="H8008">
        <v>1</v>
      </c>
      <c r="I8008" s="28">
        <f t="shared" si="357"/>
        <v>1</v>
      </c>
      <c r="J8008">
        <v>1</v>
      </c>
      <c r="K8008">
        <v>2.6</v>
      </c>
      <c r="L8008"/>
      <c r="M8008"/>
      <c r="N8008"/>
      <c r="O8008"/>
      <c r="P8008"/>
      <c r="Q8008"/>
      <c r="R8008"/>
      <c r="S8008"/>
      <c r="T8008"/>
      <c r="U8008" s="10">
        <f t="shared" si="359"/>
        <v>2.6</v>
      </c>
      <c r="V8008"/>
      <c r="W8008"/>
      <c r="X8008"/>
      <c r="Y8008"/>
      <c r="Z8008"/>
      <c r="AA8008"/>
      <c r="AB8008"/>
      <c r="AC8008"/>
      <c r="AD8008"/>
      <c r="AE8008"/>
      <c r="AF8008" s="10" t="str">
        <f t="shared" si="358"/>
        <v/>
      </c>
      <c r="AG8008"/>
    </row>
    <row r="8009" spans="1:33">
      <c r="A8009" s="27" t="s">
        <v>14</v>
      </c>
      <c r="B8009" t="s">
        <v>237</v>
      </c>
      <c r="C8009">
        <v>6</v>
      </c>
      <c r="D8009" s="3">
        <v>4</v>
      </c>
      <c r="E8009" s="3">
        <v>2015</v>
      </c>
      <c r="F8009" t="s">
        <v>183</v>
      </c>
      <c r="G8009" t="s">
        <v>439</v>
      </c>
      <c r="H8009">
        <v>3</v>
      </c>
      <c r="I8009" s="28">
        <f t="shared" si="357"/>
        <v>12</v>
      </c>
      <c r="J8009">
        <v>0.25</v>
      </c>
      <c r="K8009">
        <v>6.6</v>
      </c>
      <c r="L8009">
        <v>7.5</v>
      </c>
      <c r="M8009">
        <v>10.9</v>
      </c>
      <c r="N8009"/>
      <c r="O8009"/>
      <c r="P8009"/>
      <c r="Q8009"/>
      <c r="R8009"/>
      <c r="S8009"/>
      <c r="T8009"/>
      <c r="U8009" s="10">
        <f t="shared" si="359"/>
        <v>8.3333333333333339</v>
      </c>
      <c r="V8009"/>
      <c r="W8009"/>
      <c r="X8009"/>
      <c r="Y8009"/>
      <c r="Z8009"/>
      <c r="AA8009"/>
      <c r="AB8009"/>
      <c r="AC8009"/>
      <c r="AD8009"/>
      <c r="AE8009"/>
      <c r="AF8009" s="10" t="str">
        <f t="shared" si="358"/>
        <v/>
      </c>
      <c r="AG8009"/>
    </row>
    <row r="8010" spans="1:33">
      <c r="A8010" s="27" t="s">
        <v>14</v>
      </c>
      <c r="B8010" t="s">
        <v>237</v>
      </c>
      <c r="C8010">
        <v>6</v>
      </c>
      <c r="D8010" s="3">
        <v>4</v>
      </c>
      <c r="E8010" s="3">
        <v>2015</v>
      </c>
      <c r="F8010" t="s">
        <v>183</v>
      </c>
      <c r="G8010" t="s">
        <v>439</v>
      </c>
      <c r="H8010">
        <v>1</v>
      </c>
      <c r="I8010" s="28">
        <f t="shared" si="357"/>
        <v>1</v>
      </c>
      <c r="J8010">
        <v>1</v>
      </c>
      <c r="K8010">
        <v>9</v>
      </c>
      <c r="L8010"/>
      <c r="M8010"/>
      <c r="N8010"/>
      <c r="O8010"/>
      <c r="P8010"/>
      <c r="Q8010"/>
      <c r="R8010"/>
      <c r="S8010"/>
      <c r="T8010"/>
      <c r="U8010" s="10">
        <f t="shared" si="359"/>
        <v>9</v>
      </c>
      <c r="V8010"/>
      <c r="W8010"/>
      <c r="X8010"/>
      <c r="Y8010"/>
      <c r="Z8010"/>
      <c r="AA8010"/>
      <c r="AB8010"/>
      <c r="AC8010"/>
      <c r="AD8010"/>
      <c r="AE8010"/>
      <c r="AF8010" s="10" t="str">
        <f t="shared" si="358"/>
        <v/>
      </c>
      <c r="AG8010"/>
    </row>
    <row r="8011" spans="1:33">
      <c r="A8011" s="27" t="s">
        <v>14</v>
      </c>
      <c r="B8011" t="s">
        <v>237</v>
      </c>
      <c r="C8011">
        <v>6</v>
      </c>
      <c r="D8011" s="3">
        <v>4</v>
      </c>
      <c r="E8011" s="3">
        <v>2015</v>
      </c>
      <c r="F8011" t="s">
        <v>152</v>
      </c>
      <c r="G8011" t="s">
        <v>152</v>
      </c>
      <c r="H8011">
        <v>13</v>
      </c>
      <c r="I8011" s="28">
        <f t="shared" si="357"/>
        <v>52</v>
      </c>
      <c r="J8011">
        <v>0.25</v>
      </c>
      <c r="K8011">
        <v>7.6</v>
      </c>
      <c r="L8011">
        <v>9.6</v>
      </c>
      <c r="M8011">
        <v>8.1999999999999993</v>
      </c>
      <c r="N8011">
        <v>9.6999999999999993</v>
      </c>
      <c r="O8011">
        <v>6.6</v>
      </c>
      <c r="P8011">
        <v>4.9000000000000004</v>
      </c>
      <c r="Q8011">
        <v>4.3</v>
      </c>
      <c r="R8011">
        <v>7.4</v>
      </c>
      <c r="S8011"/>
      <c r="T8011"/>
      <c r="U8011" s="10">
        <f t="shared" si="359"/>
        <v>7.2874999999999988</v>
      </c>
      <c r="V8011"/>
      <c r="W8011"/>
      <c r="X8011"/>
      <c r="Y8011"/>
      <c r="Z8011"/>
      <c r="AA8011"/>
      <c r="AB8011"/>
      <c r="AC8011"/>
      <c r="AD8011"/>
      <c r="AE8011"/>
      <c r="AF8011" s="10" t="str">
        <f t="shared" si="358"/>
        <v/>
      </c>
      <c r="AG8011"/>
    </row>
    <row r="8012" spans="1:33">
      <c r="A8012" s="27" t="s">
        <v>14</v>
      </c>
      <c r="B8012" t="s">
        <v>237</v>
      </c>
      <c r="C8012">
        <v>6</v>
      </c>
      <c r="D8012" s="3">
        <v>4</v>
      </c>
      <c r="E8012" s="3">
        <v>2015</v>
      </c>
      <c r="F8012" t="s">
        <v>152</v>
      </c>
      <c r="G8012" t="s">
        <v>152</v>
      </c>
      <c r="H8012">
        <v>1</v>
      </c>
      <c r="I8012" s="28">
        <f t="shared" si="357"/>
        <v>1</v>
      </c>
      <c r="J8012">
        <v>1</v>
      </c>
      <c r="K8012">
        <v>8.6</v>
      </c>
      <c r="L8012"/>
      <c r="M8012"/>
      <c r="N8012"/>
      <c r="O8012"/>
      <c r="P8012"/>
      <c r="Q8012"/>
      <c r="R8012"/>
      <c r="S8012"/>
      <c r="T8012"/>
      <c r="U8012" s="10">
        <f t="shared" si="359"/>
        <v>8.6</v>
      </c>
      <c r="V8012"/>
      <c r="W8012"/>
      <c r="X8012"/>
      <c r="Y8012"/>
      <c r="Z8012"/>
      <c r="AA8012"/>
      <c r="AB8012"/>
      <c r="AC8012"/>
      <c r="AD8012"/>
      <c r="AE8012"/>
      <c r="AF8012" s="10" t="str">
        <f t="shared" si="358"/>
        <v/>
      </c>
      <c r="AG8012" t="s">
        <v>543</v>
      </c>
    </row>
    <row r="8013" spans="1:33">
      <c r="A8013" s="27" t="s">
        <v>14</v>
      </c>
      <c r="B8013" t="s">
        <v>237</v>
      </c>
      <c r="C8013">
        <v>6</v>
      </c>
      <c r="D8013" s="3">
        <v>4</v>
      </c>
      <c r="E8013" s="3">
        <v>2015</v>
      </c>
      <c r="F8013" t="s">
        <v>188</v>
      </c>
      <c r="G8013" t="s">
        <v>188</v>
      </c>
      <c r="H8013">
        <v>7</v>
      </c>
      <c r="I8013" s="28">
        <f t="shared" si="357"/>
        <v>28</v>
      </c>
      <c r="J8013">
        <v>0.25</v>
      </c>
      <c r="K8013">
        <v>33</v>
      </c>
      <c r="L8013">
        <v>28</v>
      </c>
      <c r="M8013">
        <v>46</v>
      </c>
      <c r="N8013">
        <v>3.2</v>
      </c>
      <c r="O8013">
        <v>3</v>
      </c>
      <c r="P8013"/>
      <c r="Q8013"/>
      <c r="R8013"/>
      <c r="S8013"/>
      <c r="T8013"/>
      <c r="U8013" s="10">
        <f t="shared" si="359"/>
        <v>22.64</v>
      </c>
      <c r="V8013"/>
      <c r="W8013"/>
      <c r="X8013"/>
      <c r="Y8013"/>
      <c r="Z8013"/>
      <c r="AA8013"/>
      <c r="AB8013"/>
      <c r="AC8013"/>
      <c r="AD8013"/>
      <c r="AE8013"/>
      <c r="AF8013" s="10" t="str">
        <f t="shared" si="358"/>
        <v/>
      </c>
      <c r="AG8013"/>
    </row>
    <row r="8014" spans="1:33">
      <c r="A8014" s="27" t="s">
        <v>14</v>
      </c>
      <c r="B8014" t="s">
        <v>237</v>
      </c>
      <c r="C8014">
        <v>6</v>
      </c>
      <c r="D8014" s="3">
        <v>4</v>
      </c>
      <c r="E8014" s="3">
        <v>2015</v>
      </c>
      <c r="F8014" t="s">
        <v>188</v>
      </c>
      <c r="G8014" t="s">
        <v>188</v>
      </c>
      <c r="H8014">
        <v>2</v>
      </c>
      <c r="I8014" s="28">
        <f t="shared" si="357"/>
        <v>2</v>
      </c>
      <c r="J8014">
        <v>1</v>
      </c>
      <c r="K8014"/>
      <c r="L8014"/>
      <c r="M8014"/>
      <c r="N8014"/>
      <c r="O8014"/>
      <c r="P8014"/>
      <c r="Q8014"/>
      <c r="R8014"/>
      <c r="S8014"/>
      <c r="T8014"/>
      <c r="U8014" s="10" t="str">
        <f t="shared" si="359"/>
        <v/>
      </c>
      <c r="V8014"/>
      <c r="W8014"/>
      <c r="X8014"/>
      <c r="Y8014"/>
      <c r="Z8014"/>
      <c r="AA8014"/>
      <c r="AB8014"/>
      <c r="AC8014"/>
      <c r="AD8014"/>
      <c r="AE8014"/>
      <c r="AF8014" s="10" t="str">
        <f t="shared" si="358"/>
        <v/>
      </c>
      <c r="AG8014"/>
    </row>
    <row r="8015" spans="1:33">
      <c r="A8015" s="27" t="s">
        <v>14</v>
      </c>
      <c r="B8015" t="s">
        <v>237</v>
      </c>
      <c r="C8015">
        <v>6</v>
      </c>
      <c r="D8015" s="3">
        <v>4</v>
      </c>
      <c r="E8015" s="3">
        <v>2015</v>
      </c>
      <c r="F8015" t="s">
        <v>49</v>
      </c>
      <c r="G8015" t="s">
        <v>49</v>
      </c>
      <c r="H8015">
        <v>3</v>
      </c>
      <c r="I8015" s="28">
        <f t="shared" si="357"/>
        <v>12</v>
      </c>
      <c r="J8015">
        <v>0.25</v>
      </c>
      <c r="K8015">
        <v>7.9</v>
      </c>
      <c r="L8015">
        <v>7.3</v>
      </c>
      <c r="M8015">
        <v>6.4</v>
      </c>
      <c r="N8015"/>
      <c r="O8015"/>
      <c r="P8015"/>
      <c r="Q8015"/>
      <c r="R8015"/>
      <c r="S8015"/>
      <c r="T8015"/>
      <c r="U8015" s="10">
        <f t="shared" si="359"/>
        <v>7.2</v>
      </c>
      <c r="V8015"/>
      <c r="W8015"/>
      <c r="X8015"/>
      <c r="Y8015"/>
      <c r="Z8015"/>
      <c r="AA8015"/>
      <c r="AB8015"/>
      <c r="AC8015"/>
      <c r="AD8015"/>
      <c r="AE8015"/>
      <c r="AF8015" s="10" t="str">
        <f t="shared" si="358"/>
        <v/>
      </c>
      <c r="AG8015"/>
    </row>
    <row r="8016" spans="1:33">
      <c r="A8016" s="27" t="s">
        <v>14</v>
      </c>
      <c r="B8016" t="s">
        <v>237</v>
      </c>
      <c r="C8016">
        <v>6</v>
      </c>
      <c r="D8016" s="3">
        <v>4</v>
      </c>
      <c r="E8016" s="3">
        <v>2015</v>
      </c>
      <c r="F8016" t="s">
        <v>49</v>
      </c>
      <c r="G8016" t="s">
        <v>49</v>
      </c>
      <c r="H8016">
        <v>1</v>
      </c>
      <c r="I8016" s="28">
        <f t="shared" si="357"/>
        <v>1</v>
      </c>
      <c r="J8016">
        <v>1</v>
      </c>
      <c r="K8016">
        <v>0.8</v>
      </c>
      <c r="L8016"/>
      <c r="M8016"/>
      <c r="N8016"/>
      <c r="O8016"/>
      <c r="P8016"/>
      <c r="Q8016"/>
      <c r="R8016"/>
      <c r="S8016"/>
      <c r="T8016"/>
      <c r="U8016" s="10">
        <f t="shared" si="359"/>
        <v>0.8</v>
      </c>
      <c r="V8016"/>
      <c r="W8016"/>
      <c r="X8016"/>
      <c r="Y8016"/>
      <c r="Z8016"/>
      <c r="AA8016"/>
      <c r="AB8016"/>
      <c r="AC8016"/>
      <c r="AD8016"/>
      <c r="AE8016"/>
      <c r="AF8016" s="10" t="str">
        <f t="shared" si="358"/>
        <v/>
      </c>
      <c r="AG8016"/>
    </row>
    <row r="8017" spans="1:33">
      <c r="A8017" s="27" t="s">
        <v>14</v>
      </c>
      <c r="B8017" t="s">
        <v>237</v>
      </c>
      <c r="C8017">
        <v>6</v>
      </c>
      <c r="D8017" s="3">
        <v>4</v>
      </c>
      <c r="E8017" s="3">
        <v>2015</v>
      </c>
      <c r="F8017" t="s">
        <v>18</v>
      </c>
      <c r="G8017" t="s">
        <v>18</v>
      </c>
      <c r="H8017">
        <v>4</v>
      </c>
      <c r="I8017" s="28">
        <f t="shared" si="357"/>
        <v>16</v>
      </c>
      <c r="J8017">
        <v>0.25</v>
      </c>
      <c r="K8017"/>
      <c r="L8017"/>
      <c r="M8017"/>
      <c r="N8017"/>
      <c r="O8017"/>
      <c r="P8017"/>
      <c r="Q8017"/>
      <c r="R8017"/>
      <c r="S8017"/>
      <c r="T8017"/>
      <c r="U8017" s="10" t="str">
        <f t="shared" si="359"/>
        <v/>
      </c>
      <c r="V8017"/>
      <c r="W8017"/>
      <c r="X8017"/>
      <c r="Y8017"/>
      <c r="Z8017"/>
      <c r="AA8017"/>
      <c r="AB8017"/>
      <c r="AC8017"/>
      <c r="AD8017"/>
      <c r="AE8017"/>
      <c r="AF8017" s="10" t="str">
        <f t="shared" si="358"/>
        <v/>
      </c>
      <c r="AG8017"/>
    </row>
    <row r="8018" spans="1:33">
      <c r="A8018" s="27" t="s">
        <v>14</v>
      </c>
      <c r="B8018" t="s">
        <v>237</v>
      </c>
      <c r="C8018">
        <v>6</v>
      </c>
      <c r="D8018" s="3">
        <v>4</v>
      </c>
      <c r="E8018" s="3">
        <v>2015</v>
      </c>
      <c r="F8018" t="s">
        <v>16</v>
      </c>
      <c r="G8018" t="s">
        <v>16</v>
      </c>
      <c r="H8018">
        <v>2</v>
      </c>
      <c r="I8018" s="28">
        <f t="shared" si="357"/>
        <v>8</v>
      </c>
      <c r="J8018">
        <v>0.25</v>
      </c>
      <c r="K8018">
        <v>3.8</v>
      </c>
      <c r="L8018"/>
      <c r="M8018"/>
      <c r="N8018"/>
      <c r="O8018"/>
      <c r="P8018"/>
      <c r="Q8018"/>
      <c r="R8018"/>
      <c r="S8018"/>
      <c r="T8018"/>
      <c r="U8018" s="10">
        <f t="shared" si="359"/>
        <v>3.8</v>
      </c>
      <c r="V8018">
        <v>2.2000000000000002</v>
      </c>
      <c r="W8018"/>
      <c r="X8018"/>
      <c r="Y8018"/>
      <c r="Z8018"/>
      <c r="AA8018"/>
      <c r="AB8018"/>
      <c r="AC8018"/>
      <c r="AD8018"/>
      <c r="AE8018"/>
      <c r="AF8018" s="10">
        <f t="shared" si="358"/>
        <v>2.2000000000000002</v>
      </c>
      <c r="AG8018"/>
    </row>
    <row r="8019" spans="1:33">
      <c r="A8019" s="27" t="s">
        <v>14</v>
      </c>
      <c r="B8019" t="s">
        <v>237</v>
      </c>
      <c r="C8019">
        <v>6</v>
      </c>
      <c r="D8019" s="3">
        <v>4</v>
      </c>
      <c r="E8019" s="3">
        <v>2015</v>
      </c>
      <c r="F8019" t="s">
        <v>21</v>
      </c>
      <c r="G8019" t="s">
        <v>21</v>
      </c>
      <c r="H8019">
        <v>7</v>
      </c>
      <c r="I8019" s="28">
        <f t="shared" si="357"/>
        <v>28</v>
      </c>
      <c r="J8019">
        <v>0.25</v>
      </c>
      <c r="K8019">
        <v>8.9</v>
      </c>
      <c r="L8019">
        <v>9.8000000000000007</v>
      </c>
      <c r="M8019">
        <v>10.9</v>
      </c>
      <c r="N8019"/>
      <c r="O8019"/>
      <c r="P8019"/>
      <c r="Q8019"/>
      <c r="R8019"/>
      <c r="S8019"/>
      <c r="T8019"/>
      <c r="U8019" s="10">
        <f t="shared" si="359"/>
        <v>9.8666666666666671</v>
      </c>
      <c r="V8019">
        <v>2.8</v>
      </c>
      <c r="W8019">
        <v>2.2000000000000002</v>
      </c>
      <c r="X8019">
        <v>2.2999999999999998</v>
      </c>
      <c r="Y8019">
        <v>3</v>
      </c>
      <c r="Z8019"/>
      <c r="AA8019"/>
      <c r="AB8019"/>
      <c r="AC8019"/>
      <c r="AD8019"/>
      <c r="AE8019"/>
      <c r="AF8019" s="10">
        <f t="shared" si="358"/>
        <v>2.5750000000000002</v>
      </c>
      <c r="AG8019"/>
    </row>
    <row r="8020" spans="1:33">
      <c r="A8020" s="27" t="s">
        <v>14</v>
      </c>
      <c r="B8020" t="s">
        <v>237</v>
      </c>
      <c r="C8020">
        <v>6</v>
      </c>
      <c r="D8020" s="3">
        <v>4</v>
      </c>
      <c r="E8020" s="3">
        <v>2015</v>
      </c>
      <c r="F8020" t="s">
        <v>21</v>
      </c>
      <c r="G8020" t="s">
        <v>21</v>
      </c>
      <c r="H8020">
        <v>2</v>
      </c>
      <c r="I8020" s="28">
        <f t="shared" si="357"/>
        <v>2</v>
      </c>
      <c r="J8020">
        <v>1</v>
      </c>
      <c r="K8020">
        <v>4.8</v>
      </c>
      <c r="L8020">
        <v>11</v>
      </c>
      <c r="M8020"/>
      <c r="N8020"/>
      <c r="O8020"/>
      <c r="P8020"/>
      <c r="Q8020"/>
      <c r="R8020"/>
      <c r="S8020"/>
      <c r="T8020"/>
      <c r="U8020" s="10">
        <f t="shared" si="359"/>
        <v>7.9</v>
      </c>
      <c r="V8020"/>
      <c r="W8020"/>
      <c r="X8020"/>
      <c r="Y8020"/>
      <c r="Z8020"/>
      <c r="AA8020"/>
      <c r="AB8020"/>
      <c r="AC8020"/>
      <c r="AD8020"/>
      <c r="AE8020"/>
      <c r="AF8020" s="10" t="str">
        <f t="shared" si="358"/>
        <v/>
      </c>
      <c r="AG8020"/>
    </row>
    <row r="8021" spans="1:33">
      <c r="A8021" s="27" t="s">
        <v>14</v>
      </c>
      <c r="B8021" t="s">
        <v>237</v>
      </c>
      <c r="C8021">
        <v>6</v>
      </c>
      <c r="D8021" s="3">
        <v>4</v>
      </c>
      <c r="E8021" s="3">
        <v>2015</v>
      </c>
      <c r="F8021" t="s">
        <v>462</v>
      </c>
      <c r="G8021" t="s">
        <v>462</v>
      </c>
      <c r="H8021">
        <v>2</v>
      </c>
      <c r="I8021" s="28">
        <f t="shared" si="357"/>
        <v>2</v>
      </c>
      <c r="J8021">
        <v>1</v>
      </c>
      <c r="K8021">
        <v>65</v>
      </c>
      <c r="L8021">
        <v>56</v>
      </c>
      <c r="M8021"/>
      <c r="N8021"/>
      <c r="O8021"/>
      <c r="P8021"/>
      <c r="Q8021"/>
      <c r="R8021"/>
      <c r="S8021"/>
      <c r="T8021"/>
      <c r="U8021" s="10">
        <f t="shared" si="359"/>
        <v>60.5</v>
      </c>
      <c r="V8021"/>
      <c r="W8021"/>
      <c r="X8021"/>
      <c r="Y8021"/>
      <c r="Z8021"/>
      <c r="AA8021"/>
      <c r="AB8021"/>
      <c r="AC8021"/>
      <c r="AD8021"/>
      <c r="AE8021"/>
      <c r="AF8021" s="10" t="str">
        <f t="shared" si="358"/>
        <v/>
      </c>
      <c r="AG8021"/>
    </row>
    <row r="8022" spans="1:33">
      <c r="A8022" s="27" t="s">
        <v>14</v>
      </c>
      <c r="B8022" t="s">
        <v>237</v>
      </c>
      <c r="C8022">
        <v>6</v>
      </c>
      <c r="D8022" s="3">
        <v>4</v>
      </c>
      <c r="E8022" s="3">
        <v>2015</v>
      </c>
      <c r="F8022" t="s">
        <v>211</v>
      </c>
      <c r="G8022" t="s">
        <v>211</v>
      </c>
      <c r="H8022">
        <v>1</v>
      </c>
      <c r="I8022" s="28">
        <f t="shared" si="357"/>
        <v>1</v>
      </c>
      <c r="J8022">
        <v>1</v>
      </c>
      <c r="K8022">
        <v>30.5</v>
      </c>
      <c r="L8022"/>
      <c r="M8022"/>
      <c r="N8022"/>
      <c r="O8022"/>
      <c r="P8022"/>
      <c r="Q8022"/>
      <c r="R8022"/>
      <c r="S8022"/>
      <c r="T8022"/>
      <c r="U8022" s="10">
        <f t="shared" si="359"/>
        <v>30.5</v>
      </c>
      <c r="V8022"/>
      <c r="W8022"/>
      <c r="X8022"/>
      <c r="Y8022"/>
      <c r="Z8022"/>
      <c r="AA8022"/>
      <c r="AB8022"/>
      <c r="AC8022"/>
      <c r="AD8022"/>
      <c r="AE8022"/>
      <c r="AF8022" s="10" t="str">
        <f t="shared" si="358"/>
        <v/>
      </c>
      <c r="AG8022"/>
    </row>
    <row r="8023" spans="1:33">
      <c r="A8023" s="27" t="s">
        <v>14</v>
      </c>
      <c r="B8023" t="s">
        <v>237</v>
      </c>
      <c r="C8023">
        <v>6</v>
      </c>
      <c r="D8023" s="3">
        <v>4</v>
      </c>
      <c r="E8023" s="3">
        <v>2015</v>
      </c>
      <c r="F8023" t="s">
        <v>383</v>
      </c>
      <c r="G8023" t="s">
        <v>383</v>
      </c>
      <c r="H8023">
        <v>1</v>
      </c>
      <c r="I8023" s="28">
        <f t="shared" si="357"/>
        <v>4</v>
      </c>
      <c r="J8023">
        <v>0.25</v>
      </c>
      <c r="K8023">
        <v>6</v>
      </c>
      <c r="L8023"/>
      <c r="M8023"/>
      <c r="N8023"/>
      <c r="O8023"/>
      <c r="P8023"/>
      <c r="Q8023"/>
      <c r="R8023"/>
      <c r="S8023"/>
      <c r="T8023"/>
      <c r="U8023" s="10">
        <f t="shared" si="359"/>
        <v>6</v>
      </c>
      <c r="V8023"/>
      <c r="W8023"/>
      <c r="X8023"/>
      <c r="Y8023"/>
      <c r="Z8023"/>
      <c r="AA8023"/>
      <c r="AB8023"/>
      <c r="AC8023"/>
      <c r="AD8023"/>
      <c r="AE8023"/>
      <c r="AF8023" s="10" t="str">
        <f t="shared" si="358"/>
        <v/>
      </c>
      <c r="AG8023"/>
    </row>
    <row r="8024" spans="1:33">
      <c r="A8024" s="27" t="s">
        <v>14</v>
      </c>
      <c r="B8024" t="s">
        <v>237</v>
      </c>
      <c r="C8024">
        <v>6</v>
      </c>
      <c r="D8024" s="3">
        <v>4</v>
      </c>
      <c r="E8024" s="3">
        <v>2015</v>
      </c>
      <c r="F8024" t="s">
        <v>32</v>
      </c>
      <c r="G8024" t="s">
        <v>32</v>
      </c>
      <c r="H8024">
        <v>1</v>
      </c>
      <c r="I8024" s="28">
        <f t="shared" si="357"/>
        <v>4</v>
      </c>
      <c r="J8024">
        <v>0.25</v>
      </c>
      <c r="K8024">
        <v>5.6</v>
      </c>
      <c r="L8024"/>
      <c r="M8024"/>
      <c r="N8024"/>
      <c r="O8024"/>
      <c r="P8024"/>
      <c r="Q8024"/>
      <c r="R8024"/>
      <c r="S8024"/>
      <c r="T8024"/>
      <c r="U8024" s="10">
        <f t="shared" si="359"/>
        <v>5.6</v>
      </c>
      <c r="V8024"/>
      <c r="W8024"/>
      <c r="X8024"/>
      <c r="Y8024"/>
      <c r="Z8024"/>
      <c r="AA8024"/>
      <c r="AB8024"/>
      <c r="AC8024"/>
      <c r="AD8024"/>
      <c r="AE8024"/>
      <c r="AF8024" s="10" t="str">
        <f t="shared" si="358"/>
        <v/>
      </c>
      <c r="AG8024"/>
    </row>
    <row r="8025" spans="1:33">
      <c r="A8025" s="27" t="s">
        <v>14</v>
      </c>
      <c r="B8025" t="s">
        <v>237</v>
      </c>
      <c r="C8025">
        <v>6</v>
      </c>
      <c r="D8025" s="3">
        <v>4</v>
      </c>
      <c r="E8025" s="3">
        <v>2015</v>
      </c>
      <c r="F8025" t="s">
        <v>289</v>
      </c>
      <c r="G8025" t="s">
        <v>448</v>
      </c>
      <c r="H8025">
        <v>1</v>
      </c>
      <c r="I8025" s="28">
        <f t="shared" si="357"/>
        <v>4</v>
      </c>
      <c r="J8025">
        <v>0.25</v>
      </c>
      <c r="K8025">
        <v>6.7</v>
      </c>
      <c r="L8025"/>
      <c r="M8025"/>
      <c r="N8025"/>
      <c r="O8025"/>
      <c r="P8025"/>
      <c r="Q8025"/>
      <c r="R8025"/>
      <c r="S8025"/>
      <c r="T8025"/>
      <c r="U8025" s="10">
        <f t="shared" si="359"/>
        <v>6.7</v>
      </c>
      <c r="V8025"/>
      <c r="W8025"/>
      <c r="X8025"/>
      <c r="Y8025"/>
      <c r="Z8025"/>
      <c r="AA8025"/>
      <c r="AB8025"/>
      <c r="AC8025"/>
      <c r="AD8025"/>
      <c r="AE8025"/>
      <c r="AF8025" s="10" t="str">
        <f t="shared" si="358"/>
        <v/>
      </c>
      <c r="AG8025"/>
    </row>
    <row r="8026" spans="1:33">
      <c r="A8026" s="27" t="s">
        <v>14</v>
      </c>
      <c r="B8026" t="s">
        <v>237</v>
      </c>
      <c r="C8026">
        <v>6</v>
      </c>
      <c r="D8026" s="3">
        <v>4</v>
      </c>
      <c r="E8026" s="3">
        <v>2015</v>
      </c>
      <c r="F8026" t="s">
        <v>289</v>
      </c>
      <c r="G8026" t="s">
        <v>448</v>
      </c>
      <c r="H8026">
        <v>170</v>
      </c>
      <c r="I8026" s="28">
        <f t="shared" si="357"/>
        <v>170</v>
      </c>
      <c r="J8026">
        <v>1</v>
      </c>
      <c r="K8026">
        <v>10</v>
      </c>
      <c r="L8026">
        <v>9</v>
      </c>
      <c r="M8026">
        <v>7.1</v>
      </c>
      <c r="N8026">
        <v>9</v>
      </c>
      <c r="O8026">
        <v>7</v>
      </c>
      <c r="P8026">
        <v>7.4</v>
      </c>
      <c r="Q8026">
        <v>7.8</v>
      </c>
      <c r="R8026">
        <v>9.8000000000000007</v>
      </c>
      <c r="S8026">
        <v>9.9</v>
      </c>
      <c r="T8026">
        <v>8.8000000000000007</v>
      </c>
      <c r="U8026" s="10">
        <f t="shared" si="359"/>
        <v>8.58</v>
      </c>
      <c r="V8026"/>
      <c r="W8026"/>
      <c r="X8026"/>
      <c r="Y8026"/>
      <c r="Z8026"/>
      <c r="AA8026"/>
      <c r="AB8026"/>
      <c r="AC8026"/>
      <c r="AD8026"/>
      <c r="AE8026"/>
      <c r="AF8026" s="10" t="str">
        <f t="shared" si="358"/>
        <v/>
      </c>
      <c r="AG8026"/>
    </row>
    <row r="8027" spans="1:33">
      <c r="A8027" s="27" t="s">
        <v>14</v>
      </c>
      <c r="B8027" t="s">
        <v>237</v>
      </c>
      <c r="C8027">
        <v>6</v>
      </c>
      <c r="D8027" s="3">
        <v>4</v>
      </c>
      <c r="E8027" s="3">
        <v>2015</v>
      </c>
      <c r="F8027" t="s">
        <v>290</v>
      </c>
      <c r="G8027" t="s">
        <v>448</v>
      </c>
      <c r="H8027">
        <v>2</v>
      </c>
      <c r="I8027" s="28">
        <f t="shared" ref="I8027:I8090" si="360">H8027*(1/J8027)</f>
        <v>2</v>
      </c>
      <c r="J8027">
        <v>1</v>
      </c>
      <c r="K8027">
        <v>6</v>
      </c>
      <c r="L8027">
        <v>8.5</v>
      </c>
      <c r="M8027"/>
      <c r="N8027"/>
      <c r="O8027"/>
      <c r="P8027"/>
      <c r="Q8027"/>
      <c r="R8027"/>
      <c r="S8027"/>
      <c r="T8027"/>
      <c r="U8027" s="10">
        <f t="shared" si="359"/>
        <v>7.25</v>
      </c>
      <c r="V8027"/>
      <c r="W8027"/>
      <c r="X8027"/>
      <c r="Y8027"/>
      <c r="Z8027"/>
      <c r="AA8027"/>
      <c r="AB8027"/>
      <c r="AC8027"/>
      <c r="AD8027"/>
      <c r="AE8027"/>
      <c r="AF8027" s="10" t="str">
        <f t="shared" si="358"/>
        <v/>
      </c>
      <c r="AG8027"/>
    </row>
    <row r="8028" spans="1:33">
      <c r="A8028" s="27" t="s">
        <v>14</v>
      </c>
      <c r="B8028" t="s">
        <v>237</v>
      </c>
      <c r="C8028">
        <v>6</v>
      </c>
      <c r="D8028" s="3">
        <v>4</v>
      </c>
      <c r="E8028" s="3">
        <v>2015</v>
      </c>
      <c r="F8028" t="s">
        <v>38</v>
      </c>
      <c r="G8028" t="s">
        <v>38</v>
      </c>
      <c r="H8028">
        <v>6</v>
      </c>
      <c r="I8028" s="28">
        <f t="shared" si="360"/>
        <v>24</v>
      </c>
      <c r="J8028">
        <v>0.25</v>
      </c>
      <c r="K8028">
        <v>43</v>
      </c>
      <c r="L8028">
        <v>18</v>
      </c>
      <c r="M8028">
        <v>29</v>
      </c>
      <c r="N8028">
        <v>22</v>
      </c>
      <c r="O8028">
        <v>69</v>
      </c>
      <c r="P8028">
        <v>41</v>
      </c>
      <c r="Q8028"/>
      <c r="R8028"/>
      <c r="S8028"/>
      <c r="T8028"/>
      <c r="U8028" s="10">
        <f t="shared" si="359"/>
        <v>37</v>
      </c>
      <c r="V8028"/>
      <c r="W8028"/>
      <c r="X8028"/>
      <c r="Y8028"/>
      <c r="Z8028"/>
      <c r="AA8028"/>
      <c r="AB8028"/>
      <c r="AC8028"/>
      <c r="AD8028"/>
      <c r="AE8028"/>
      <c r="AF8028" s="10" t="str">
        <f t="shared" si="358"/>
        <v/>
      </c>
      <c r="AG8028"/>
    </row>
    <row r="8029" spans="1:33">
      <c r="A8029" s="27" t="s">
        <v>14</v>
      </c>
      <c r="B8029" t="s">
        <v>237</v>
      </c>
      <c r="C8029">
        <v>6</v>
      </c>
      <c r="D8029" s="3">
        <v>4</v>
      </c>
      <c r="E8029" s="3">
        <v>2015</v>
      </c>
      <c r="F8029" t="s">
        <v>38</v>
      </c>
      <c r="G8029" t="s">
        <v>38</v>
      </c>
      <c r="H8029">
        <v>2</v>
      </c>
      <c r="I8029" s="28">
        <f t="shared" si="360"/>
        <v>2</v>
      </c>
      <c r="J8029">
        <v>1</v>
      </c>
      <c r="K8029">
        <v>48</v>
      </c>
      <c r="L8029">
        <v>59</v>
      </c>
      <c r="M8029"/>
      <c r="N8029"/>
      <c r="O8029"/>
      <c r="P8029"/>
      <c r="Q8029"/>
      <c r="R8029"/>
      <c r="S8029"/>
      <c r="T8029"/>
      <c r="U8029" s="10">
        <f t="shared" si="359"/>
        <v>53.5</v>
      </c>
      <c r="V8029"/>
      <c r="W8029"/>
      <c r="X8029"/>
      <c r="Y8029"/>
      <c r="Z8029"/>
      <c r="AA8029"/>
      <c r="AB8029"/>
      <c r="AC8029"/>
      <c r="AD8029"/>
      <c r="AE8029"/>
      <c r="AF8029" s="10" t="str">
        <f t="shared" si="358"/>
        <v/>
      </c>
      <c r="AG8029"/>
    </row>
    <row r="8030" spans="1:33">
      <c r="A8030" s="27" t="s">
        <v>14</v>
      </c>
      <c r="B8030" t="s">
        <v>237</v>
      </c>
      <c r="C8030">
        <v>6</v>
      </c>
      <c r="D8030" s="3">
        <v>4</v>
      </c>
      <c r="E8030" s="3">
        <v>2015</v>
      </c>
      <c r="F8030" t="s">
        <v>463</v>
      </c>
      <c r="G8030" t="s">
        <v>463</v>
      </c>
      <c r="H8030">
        <v>4</v>
      </c>
      <c r="I8030" s="28">
        <f t="shared" si="360"/>
        <v>4</v>
      </c>
      <c r="J8030">
        <v>1</v>
      </c>
      <c r="K8030">
        <v>13.9</v>
      </c>
      <c r="L8030">
        <v>12.2</v>
      </c>
      <c r="M8030">
        <v>12.9</v>
      </c>
      <c r="N8030">
        <v>11.6</v>
      </c>
      <c r="O8030"/>
      <c r="P8030"/>
      <c r="Q8030"/>
      <c r="R8030"/>
      <c r="S8030"/>
      <c r="T8030"/>
      <c r="U8030" s="10">
        <f t="shared" si="359"/>
        <v>12.65</v>
      </c>
      <c r="V8030"/>
      <c r="W8030"/>
      <c r="X8030"/>
      <c r="Y8030"/>
      <c r="Z8030"/>
      <c r="AA8030"/>
      <c r="AB8030"/>
      <c r="AC8030"/>
      <c r="AD8030"/>
      <c r="AE8030"/>
      <c r="AF8030" s="10" t="str">
        <f t="shared" si="358"/>
        <v/>
      </c>
      <c r="AG8030"/>
    </row>
    <row r="8031" spans="1:33">
      <c r="A8031" s="27" t="s">
        <v>14</v>
      </c>
      <c r="B8031" t="s">
        <v>237</v>
      </c>
      <c r="C8031">
        <v>6</v>
      </c>
      <c r="D8031" s="3">
        <v>4</v>
      </c>
      <c r="E8031" s="3">
        <v>2015</v>
      </c>
      <c r="F8031" t="s">
        <v>53</v>
      </c>
      <c r="G8031" t="s">
        <v>53</v>
      </c>
      <c r="H8031">
        <v>2</v>
      </c>
      <c r="I8031" s="28">
        <f t="shared" si="360"/>
        <v>2</v>
      </c>
      <c r="J8031">
        <v>1</v>
      </c>
      <c r="K8031">
        <v>19.899999999999999</v>
      </c>
      <c r="L8031">
        <v>14.4</v>
      </c>
      <c r="M8031"/>
      <c r="N8031"/>
      <c r="O8031"/>
      <c r="P8031"/>
      <c r="Q8031"/>
      <c r="R8031"/>
      <c r="S8031"/>
      <c r="T8031"/>
      <c r="U8031" s="10">
        <f t="shared" si="359"/>
        <v>17.149999999999999</v>
      </c>
      <c r="V8031"/>
      <c r="W8031"/>
      <c r="X8031"/>
      <c r="Y8031"/>
      <c r="Z8031"/>
      <c r="AA8031"/>
      <c r="AB8031"/>
      <c r="AC8031"/>
      <c r="AD8031"/>
      <c r="AE8031"/>
      <c r="AF8031" s="10" t="str">
        <f t="shared" si="358"/>
        <v/>
      </c>
      <c r="AG8031"/>
    </row>
    <row r="8032" spans="1:33">
      <c r="A8032" s="27" t="s">
        <v>14</v>
      </c>
      <c r="B8032" t="s">
        <v>237</v>
      </c>
      <c r="C8032">
        <v>6</v>
      </c>
      <c r="D8032" s="3">
        <v>4</v>
      </c>
      <c r="E8032" s="3">
        <v>2015</v>
      </c>
      <c r="F8032" t="s">
        <v>51</v>
      </c>
      <c r="G8032" t="s">
        <v>51</v>
      </c>
      <c r="H8032">
        <v>53</v>
      </c>
      <c r="I8032" s="28">
        <f t="shared" si="360"/>
        <v>212</v>
      </c>
      <c r="J8032">
        <v>0.25</v>
      </c>
      <c r="K8032"/>
      <c r="L8032"/>
      <c r="M8032"/>
      <c r="N8032"/>
      <c r="O8032"/>
      <c r="P8032"/>
      <c r="Q8032"/>
      <c r="R8032"/>
      <c r="S8032"/>
      <c r="T8032"/>
      <c r="U8032" s="10" t="str">
        <f t="shared" si="359"/>
        <v/>
      </c>
      <c r="V8032"/>
      <c r="W8032"/>
      <c r="X8032"/>
      <c r="Y8032"/>
      <c r="Z8032"/>
      <c r="AA8032"/>
      <c r="AB8032"/>
      <c r="AC8032"/>
      <c r="AD8032"/>
      <c r="AE8032"/>
      <c r="AF8032" s="10" t="str">
        <f t="shared" si="358"/>
        <v/>
      </c>
      <c r="AG8032"/>
    </row>
    <row r="8033" spans="1:33">
      <c r="A8033" s="27" t="s">
        <v>14</v>
      </c>
      <c r="B8033" t="s">
        <v>237</v>
      </c>
      <c r="C8033">
        <v>6</v>
      </c>
      <c r="D8033" s="3">
        <v>4</v>
      </c>
      <c r="E8033" s="3">
        <v>2015</v>
      </c>
      <c r="F8033" t="s">
        <v>51</v>
      </c>
      <c r="G8033" t="s">
        <v>51</v>
      </c>
      <c r="H8033">
        <v>77</v>
      </c>
      <c r="I8033" s="28">
        <f t="shared" si="360"/>
        <v>77</v>
      </c>
      <c r="J8033">
        <v>1</v>
      </c>
      <c r="K8033"/>
      <c r="L8033"/>
      <c r="M8033"/>
      <c r="N8033"/>
      <c r="O8033"/>
      <c r="P8033"/>
      <c r="Q8033"/>
      <c r="R8033"/>
      <c r="S8033"/>
      <c r="T8033"/>
      <c r="U8033" s="10" t="str">
        <f t="shared" si="359"/>
        <v/>
      </c>
      <c r="V8033"/>
      <c r="W8033"/>
      <c r="X8033"/>
      <c r="Y8033"/>
      <c r="Z8033"/>
      <c r="AA8033"/>
      <c r="AB8033"/>
      <c r="AC8033"/>
      <c r="AD8033"/>
      <c r="AE8033"/>
      <c r="AF8033" s="10" t="str">
        <f t="shared" si="358"/>
        <v/>
      </c>
      <c r="AG8033"/>
    </row>
    <row r="8034" spans="1:33">
      <c r="A8034" s="27" t="s">
        <v>14</v>
      </c>
      <c r="B8034" t="s">
        <v>237</v>
      </c>
      <c r="C8034">
        <v>6</v>
      </c>
      <c r="D8034" s="3">
        <v>4</v>
      </c>
      <c r="E8034" s="3">
        <v>2015</v>
      </c>
      <c r="F8034" t="s">
        <v>43</v>
      </c>
      <c r="G8034" t="s">
        <v>44</v>
      </c>
      <c r="H8034">
        <v>19</v>
      </c>
      <c r="I8034" s="28">
        <f t="shared" si="360"/>
        <v>76</v>
      </c>
      <c r="J8034">
        <v>0.25</v>
      </c>
      <c r="K8034">
        <v>7.2</v>
      </c>
      <c r="L8034">
        <v>7.4</v>
      </c>
      <c r="M8034">
        <v>6.7</v>
      </c>
      <c r="N8034">
        <v>6</v>
      </c>
      <c r="O8034">
        <v>3.2</v>
      </c>
      <c r="P8034">
        <v>7</v>
      </c>
      <c r="Q8034">
        <v>5.7</v>
      </c>
      <c r="R8034">
        <v>3.7</v>
      </c>
      <c r="S8034">
        <v>3.5</v>
      </c>
      <c r="T8034">
        <v>3</v>
      </c>
      <c r="U8034" s="10">
        <f t="shared" si="359"/>
        <v>5.3400000000000007</v>
      </c>
      <c r="V8034"/>
      <c r="W8034"/>
      <c r="X8034"/>
      <c r="Y8034"/>
      <c r="Z8034"/>
      <c r="AA8034"/>
      <c r="AB8034"/>
      <c r="AC8034"/>
      <c r="AD8034"/>
      <c r="AE8034"/>
      <c r="AF8034" s="10" t="str">
        <f t="shared" si="358"/>
        <v/>
      </c>
      <c r="AG8034"/>
    </row>
    <row r="8035" spans="1:33">
      <c r="A8035" s="27" t="s">
        <v>14</v>
      </c>
      <c r="B8035" t="s">
        <v>237</v>
      </c>
      <c r="C8035">
        <v>6</v>
      </c>
      <c r="D8035" s="3">
        <v>4</v>
      </c>
      <c r="E8035" s="3">
        <v>2015</v>
      </c>
      <c r="F8035" t="s">
        <v>43</v>
      </c>
      <c r="G8035" t="s">
        <v>44</v>
      </c>
      <c r="H8035">
        <v>3</v>
      </c>
      <c r="I8035" s="28">
        <f t="shared" si="360"/>
        <v>3</v>
      </c>
      <c r="J8035">
        <v>1</v>
      </c>
      <c r="K8035">
        <v>3.6</v>
      </c>
      <c r="L8035">
        <v>4.5999999999999996</v>
      </c>
      <c r="M8035">
        <v>2.1</v>
      </c>
      <c r="N8035"/>
      <c r="O8035"/>
      <c r="P8035"/>
      <c r="Q8035"/>
      <c r="R8035"/>
      <c r="S8035"/>
      <c r="T8035"/>
      <c r="U8035" s="10">
        <f t="shared" si="359"/>
        <v>3.4333333333333331</v>
      </c>
      <c r="V8035"/>
      <c r="W8035"/>
      <c r="X8035"/>
      <c r="Y8035"/>
      <c r="Z8035"/>
      <c r="AA8035"/>
      <c r="AB8035"/>
      <c r="AC8035"/>
      <c r="AD8035"/>
      <c r="AE8035"/>
      <c r="AF8035" s="10" t="str">
        <f t="shared" si="358"/>
        <v/>
      </c>
      <c r="AG8035"/>
    </row>
    <row r="8036" spans="1:33">
      <c r="A8036" s="27" t="s">
        <v>14</v>
      </c>
      <c r="B8036" t="s">
        <v>237</v>
      </c>
      <c r="C8036">
        <v>6</v>
      </c>
      <c r="D8036" s="3">
        <v>4</v>
      </c>
      <c r="E8036" s="3">
        <v>2015</v>
      </c>
      <c r="F8036" t="s">
        <v>473</v>
      </c>
      <c r="G8036" t="s">
        <v>36</v>
      </c>
      <c r="H8036">
        <v>1</v>
      </c>
      <c r="I8036" s="28">
        <f t="shared" si="360"/>
        <v>4</v>
      </c>
      <c r="J8036">
        <v>0.25</v>
      </c>
      <c r="K8036">
        <v>6.2</v>
      </c>
      <c r="L8036"/>
      <c r="M8036"/>
      <c r="N8036"/>
      <c r="O8036"/>
      <c r="P8036"/>
      <c r="Q8036"/>
      <c r="R8036"/>
      <c r="S8036"/>
      <c r="T8036"/>
      <c r="U8036" s="10">
        <f t="shared" si="359"/>
        <v>6.2</v>
      </c>
      <c r="V8036"/>
      <c r="W8036"/>
      <c r="X8036"/>
      <c r="Y8036"/>
      <c r="Z8036"/>
      <c r="AA8036"/>
      <c r="AB8036"/>
      <c r="AC8036"/>
      <c r="AD8036"/>
      <c r="AE8036"/>
      <c r="AF8036" s="10" t="str">
        <f t="shared" si="358"/>
        <v/>
      </c>
      <c r="AG8036"/>
    </row>
    <row r="8037" spans="1:33">
      <c r="A8037" s="27" t="s">
        <v>14</v>
      </c>
      <c r="B8037" t="s">
        <v>237</v>
      </c>
      <c r="C8037">
        <v>6</v>
      </c>
      <c r="D8037" s="3">
        <v>4</v>
      </c>
      <c r="E8037" s="3">
        <v>2015</v>
      </c>
      <c r="F8037" t="s">
        <v>41</v>
      </c>
      <c r="G8037" t="s">
        <v>40</v>
      </c>
      <c r="H8037">
        <v>1</v>
      </c>
      <c r="I8037" s="28">
        <f t="shared" si="360"/>
        <v>4</v>
      </c>
      <c r="J8037">
        <v>0.25</v>
      </c>
      <c r="K8037">
        <v>3.2</v>
      </c>
      <c r="L8037"/>
      <c r="M8037"/>
      <c r="N8037"/>
      <c r="O8037"/>
      <c r="P8037"/>
      <c r="Q8037"/>
      <c r="R8037"/>
      <c r="S8037"/>
      <c r="T8037"/>
      <c r="U8037" s="10">
        <f t="shared" si="359"/>
        <v>3.2</v>
      </c>
      <c r="V8037"/>
      <c r="W8037"/>
      <c r="X8037"/>
      <c r="Y8037"/>
      <c r="Z8037"/>
      <c r="AA8037"/>
      <c r="AB8037"/>
      <c r="AC8037"/>
      <c r="AD8037"/>
      <c r="AE8037"/>
      <c r="AF8037" s="10" t="str">
        <f t="shared" si="358"/>
        <v/>
      </c>
      <c r="AG8037"/>
    </row>
    <row r="8038" spans="1:33">
      <c r="A8038" s="27" t="s">
        <v>14</v>
      </c>
      <c r="B8038" t="s">
        <v>237</v>
      </c>
      <c r="C8038">
        <v>6</v>
      </c>
      <c r="D8038" s="3">
        <v>4</v>
      </c>
      <c r="E8038" s="3">
        <v>2015</v>
      </c>
      <c r="F8038" t="s">
        <v>41</v>
      </c>
      <c r="G8038" t="s">
        <v>40</v>
      </c>
      <c r="H8038">
        <v>1</v>
      </c>
      <c r="I8038" s="28">
        <f t="shared" si="360"/>
        <v>1</v>
      </c>
      <c r="J8038">
        <v>1</v>
      </c>
      <c r="K8038">
        <v>3.1</v>
      </c>
      <c r="L8038"/>
      <c r="M8038"/>
      <c r="N8038"/>
      <c r="O8038"/>
      <c r="P8038"/>
      <c r="Q8038"/>
      <c r="R8038"/>
      <c r="S8038"/>
      <c r="T8038"/>
      <c r="U8038" s="10">
        <f t="shared" si="359"/>
        <v>3.1</v>
      </c>
      <c r="V8038"/>
      <c r="W8038"/>
      <c r="X8038"/>
      <c r="Y8038"/>
      <c r="Z8038"/>
      <c r="AA8038"/>
      <c r="AB8038"/>
      <c r="AC8038"/>
      <c r="AD8038"/>
      <c r="AE8038"/>
      <c r="AF8038" s="10" t="str">
        <f t="shared" si="358"/>
        <v/>
      </c>
      <c r="AG8038"/>
    </row>
    <row r="8039" spans="1:33">
      <c r="A8039" s="27" t="s">
        <v>14</v>
      </c>
      <c r="B8039" t="s">
        <v>237</v>
      </c>
      <c r="C8039">
        <v>6</v>
      </c>
      <c r="D8039" s="3">
        <v>4</v>
      </c>
      <c r="E8039" s="3">
        <v>2015</v>
      </c>
      <c r="F8039" t="s">
        <v>39</v>
      </c>
      <c r="G8039" t="s">
        <v>40</v>
      </c>
      <c r="H8039">
        <v>1</v>
      </c>
      <c r="I8039" s="28">
        <f t="shared" si="360"/>
        <v>4</v>
      </c>
      <c r="J8039">
        <v>0.25</v>
      </c>
      <c r="K8039">
        <v>6.4</v>
      </c>
      <c r="L8039"/>
      <c r="M8039"/>
      <c r="N8039"/>
      <c r="O8039"/>
      <c r="P8039"/>
      <c r="Q8039"/>
      <c r="R8039"/>
      <c r="S8039"/>
      <c r="T8039"/>
      <c r="U8039" s="10">
        <f t="shared" si="359"/>
        <v>6.4</v>
      </c>
      <c r="V8039"/>
      <c r="W8039"/>
      <c r="X8039"/>
      <c r="Y8039"/>
      <c r="Z8039"/>
      <c r="AA8039"/>
      <c r="AB8039"/>
      <c r="AC8039"/>
      <c r="AD8039"/>
      <c r="AE8039"/>
      <c r="AF8039" s="10" t="str">
        <f t="shared" si="358"/>
        <v/>
      </c>
      <c r="AG8039"/>
    </row>
    <row r="8040" spans="1:33">
      <c r="A8040" s="27" t="s">
        <v>14</v>
      </c>
      <c r="B8040" t="s">
        <v>237</v>
      </c>
      <c r="C8040">
        <v>6</v>
      </c>
      <c r="D8040" s="3">
        <v>4</v>
      </c>
      <c r="E8040" s="3">
        <v>2015</v>
      </c>
      <c r="F8040" t="s">
        <v>39</v>
      </c>
      <c r="G8040" t="s">
        <v>40</v>
      </c>
      <c r="H8040">
        <v>2</v>
      </c>
      <c r="I8040" s="28">
        <f t="shared" si="360"/>
        <v>2</v>
      </c>
      <c r="J8040">
        <v>1</v>
      </c>
      <c r="K8040">
        <v>6.9</v>
      </c>
      <c r="L8040">
        <v>2.2000000000000002</v>
      </c>
      <c r="M8040"/>
      <c r="N8040"/>
      <c r="O8040"/>
      <c r="P8040"/>
      <c r="Q8040"/>
      <c r="R8040"/>
      <c r="S8040"/>
      <c r="T8040"/>
      <c r="U8040" s="10">
        <f t="shared" si="359"/>
        <v>4.5500000000000007</v>
      </c>
      <c r="V8040"/>
      <c r="W8040"/>
      <c r="X8040"/>
      <c r="Y8040"/>
      <c r="Z8040"/>
      <c r="AA8040"/>
      <c r="AB8040"/>
      <c r="AC8040"/>
      <c r="AD8040"/>
      <c r="AE8040"/>
      <c r="AF8040" s="10" t="str">
        <f t="shared" si="358"/>
        <v/>
      </c>
      <c r="AG8040"/>
    </row>
    <row r="8041" spans="1:33">
      <c r="A8041" s="27" t="s">
        <v>14</v>
      </c>
      <c r="B8041" t="s">
        <v>237</v>
      </c>
      <c r="C8041">
        <v>6</v>
      </c>
      <c r="D8041" s="3">
        <v>4</v>
      </c>
      <c r="E8041" s="3">
        <v>2015</v>
      </c>
      <c r="F8041" t="s">
        <v>134</v>
      </c>
      <c r="G8041" t="s">
        <v>299</v>
      </c>
      <c r="H8041">
        <v>9</v>
      </c>
      <c r="I8041" s="28">
        <f t="shared" si="360"/>
        <v>36</v>
      </c>
      <c r="J8041">
        <v>0.25</v>
      </c>
      <c r="K8041"/>
      <c r="L8041"/>
      <c r="M8041"/>
      <c r="N8041"/>
      <c r="O8041"/>
      <c r="P8041"/>
      <c r="Q8041"/>
      <c r="R8041"/>
      <c r="S8041"/>
      <c r="T8041"/>
      <c r="U8041" s="10" t="str">
        <f t="shared" si="359"/>
        <v/>
      </c>
      <c r="V8041"/>
      <c r="W8041"/>
      <c r="X8041"/>
      <c r="Y8041"/>
      <c r="Z8041"/>
      <c r="AA8041"/>
      <c r="AB8041"/>
      <c r="AC8041"/>
      <c r="AD8041"/>
      <c r="AE8041"/>
      <c r="AF8041" s="10" t="str">
        <f t="shared" si="358"/>
        <v/>
      </c>
      <c r="AG8041" t="s">
        <v>542</v>
      </c>
    </row>
    <row r="8042" spans="1:33">
      <c r="A8042" s="27" t="s">
        <v>14</v>
      </c>
      <c r="B8042" t="s">
        <v>237</v>
      </c>
      <c r="C8042">
        <v>6</v>
      </c>
      <c r="D8042" s="3">
        <v>4</v>
      </c>
      <c r="E8042" s="3">
        <v>2015</v>
      </c>
      <c r="F8042" t="s">
        <v>37</v>
      </c>
      <c r="G8042" t="s">
        <v>37</v>
      </c>
      <c r="H8042">
        <v>7</v>
      </c>
      <c r="I8042" s="28">
        <f t="shared" si="360"/>
        <v>28</v>
      </c>
      <c r="J8042">
        <v>0.25</v>
      </c>
      <c r="K8042">
        <v>10.199999999999999</v>
      </c>
      <c r="L8042">
        <v>10</v>
      </c>
      <c r="M8042">
        <v>9.5</v>
      </c>
      <c r="N8042">
        <v>8.6</v>
      </c>
      <c r="O8042">
        <v>7.9</v>
      </c>
      <c r="P8042"/>
      <c r="Q8042"/>
      <c r="R8042"/>
      <c r="S8042"/>
      <c r="T8042"/>
      <c r="U8042" s="10">
        <f t="shared" si="359"/>
        <v>9.2399999999999984</v>
      </c>
      <c r="V8042"/>
      <c r="W8042"/>
      <c r="X8042"/>
      <c r="Y8042"/>
      <c r="Z8042"/>
      <c r="AA8042"/>
      <c r="AB8042"/>
      <c r="AC8042"/>
      <c r="AD8042"/>
      <c r="AE8042"/>
      <c r="AF8042" s="10" t="str">
        <f t="shared" si="358"/>
        <v/>
      </c>
      <c r="AG8042"/>
    </row>
    <row r="8043" spans="1:33">
      <c r="A8043" s="27" t="s">
        <v>14</v>
      </c>
      <c r="B8043" t="s">
        <v>237</v>
      </c>
      <c r="C8043">
        <v>6</v>
      </c>
      <c r="D8043" s="3">
        <v>4</v>
      </c>
      <c r="E8043" s="3">
        <v>2015</v>
      </c>
      <c r="F8043" t="s">
        <v>37</v>
      </c>
      <c r="G8043" t="s">
        <v>37</v>
      </c>
      <c r="H8043">
        <v>3</v>
      </c>
      <c r="I8043" s="28">
        <f t="shared" si="360"/>
        <v>3</v>
      </c>
      <c r="J8043">
        <v>1</v>
      </c>
      <c r="K8043">
        <v>3.8</v>
      </c>
      <c r="L8043">
        <v>5.9</v>
      </c>
      <c r="M8043">
        <v>9</v>
      </c>
      <c r="N8043"/>
      <c r="O8043"/>
      <c r="P8043"/>
      <c r="Q8043"/>
      <c r="R8043"/>
      <c r="S8043"/>
      <c r="T8043"/>
      <c r="U8043" s="10">
        <f t="shared" si="359"/>
        <v>6.2333333333333334</v>
      </c>
      <c r="V8043"/>
      <c r="W8043"/>
      <c r="X8043"/>
      <c r="Y8043"/>
      <c r="Z8043"/>
      <c r="AA8043"/>
      <c r="AB8043"/>
      <c r="AC8043"/>
      <c r="AD8043"/>
      <c r="AE8043"/>
      <c r="AF8043" s="10" t="str">
        <f t="shared" si="358"/>
        <v/>
      </c>
      <c r="AG8043"/>
    </row>
    <row r="8044" spans="1:33">
      <c r="A8044" s="27" t="s">
        <v>14</v>
      </c>
      <c r="B8044" t="s">
        <v>238</v>
      </c>
      <c r="C8044">
        <v>6</v>
      </c>
      <c r="D8044" s="3">
        <v>4</v>
      </c>
      <c r="E8044" s="3">
        <v>2015</v>
      </c>
      <c r="F8044" t="s">
        <v>139</v>
      </c>
      <c r="G8044" t="s">
        <v>139</v>
      </c>
      <c r="H8044">
        <v>1</v>
      </c>
      <c r="I8044" s="28">
        <f t="shared" si="360"/>
        <v>1</v>
      </c>
      <c r="J8044">
        <v>1</v>
      </c>
      <c r="K8044">
        <v>0.8</v>
      </c>
      <c r="L8044"/>
      <c r="M8044"/>
      <c r="N8044"/>
      <c r="O8044"/>
      <c r="P8044"/>
      <c r="Q8044"/>
      <c r="R8044"/>
      <c r="S8044"/>
      <c r="T8044"/>
      <c r="U8044" s="10">
        <f t="shared" si="359"/>
        <v>0.8</v>
      </c>
      <c r="V8044"/>
      <c r="W8044"/>
      <c r="X8044"/>
      <c r="Y8044"/>
      <c r="Z8044"/>
      <c r="AA8044"/>
      <c r="AB8044"/>
      <c r="AC8044"/>
      <c r="AD8044"/>
      <c r="AE8044"/>
      <c r="AF8044" s="10" t="str">
        <f t="shared" si="358"/>
        <v/>
      </c>
      <c r="AG8044"/>
    </row>
    <row r="8045" spans="1:33">
      <c r="A8045" s="27" t="s">
        <v>14</v>
      </c>
      <c r="B8045" t="s">
        <v>238</v>
      </c>
      <c r="C8045">
        <v>6</v>
      </c>
      <c r="D8045" s="3">
        <v>4</v>
      </c>
      <c r="E8045" s="3">
        <v>2015</v>
      </c>
      <c r="F8045" t="s">
        <v>218</v>
      </c>
      <c r="G8045" t="s">
        <v>218</v>
      </c>
      <c r="H8045">
        <v>5</v>
      </c>
      <c r="I8045" s="28">
        <f t="shared" si="360"/>
        <v>20</v>
      </c>
      <c r="J8045">
        <v>0.25</v>
      </c>
      <c r="K8045">
        <v>4.8</v>
      </c>
      <c r="L8045">
        <v>5</v>
      </c>
      <c r="M8045">
        <v>5</v>
      </c>
      <c r="N8045"/>
      <c r="O8045"/>
      <c r="P8045"/>
      <c r="Q8045"/>
      <c r="R8045"/>
      <c r="S8045"/>
      <c r="T8045"/>
      <c r="U8045" s="10">
        <f t="shared" si="359"/>
        <v>4.9333333333333336</v>
      </c>
      <c r="V8045"/>
      <c r="W8045"/>
      <c r="X8045"/>
      <c r="Y8045"/>
      <c r="Z8045"/>
      <c r="AA8045"/>
      <c r="AB8045"/>
      <c r="AC8045"/>
      <c r="AD8045"/>
      <c r="AE8045"/>
      <c r="AF8045" s="10" t="str">
        <f t="shared" si="358"/>
        <v/>
      </c>
      <c r="AG8045"/>
    </row>
    <row r="8046" spans="1:33">
      <c r="A8046" s="27" t="s">
        <v>14</v>
      </c>
      <c r="B8046" t="s">
        <v>238</v>
      </c>
      <c r="C8046">
        <v>6</v>
      </c>
      <c r="D8046" s="3">
        <v>4</v>
      </c>
      <c r="E8046" s="3">
        <v>2015</v>
      </c>
      <c r="F8046" t="s">
        <v>69</v>
      </c>
      <c r="G8046" t="s">
        <v>69</v>
      </c>
      <c r="H8046">
        <v>1</v>
      </c>
      <c r="I8046" s="28">
        <f t="shared" si="360"/>
        <v>4</v>
      </c>
      <c r="J8046">
        <v>0.25</v>
      </c>
      <c r="K8046">
        <v>5.7</v>
      </c>
      <c r="L8046"/>
      <c r="M8046"/>
      <c r="N8046"/>
      <c r="O8046"/>
      <c r="P8046"/>
      <c r="Q8046"/>
      <c r="R8046"/>
      <c r="S8046"/>
      <c r="T8046"/>
      <c r="U8046" s="10">
        <f t="shared" si="359"/>
        <v>5.7</v>
      </c>
      <c r="V8046"/>
      <c r="W8046"/>
      <c r="X8046"/>
      <c r="Y8046"/>
      <c r="Z8046"/>
      <c r="AA8046"/>
      <c r="AB8046"/>
      <c r="AC8046"/>
      <c r="AD8046"/>
      <c r="AE8046"/>
      <c r="AF8046" s="10" t="str">
        <f t="shared" si="358"/>
        <v/>
      </c>
      <c r="AG8046"/>
    </row>
    <row r="8047" spans="1:33">
      <c r="A8047" s="27" t="s">
        <v>14</v>
      </c>
      <c r="B8047" t="s">
        <v>238</v>
      </c>
      <c r="C8047">
        <v>6</v>
      </c>
      <c r="D8047" s="3">
        <v>4</v>
      </c>
      <c r="E8047" s="3">
        <v>2015</v>
      </c>
      <c r="F8047" t="s">
        <v>196</v>
      </c>
      <c r="G8047" t="s">
        <v>196</v>
      </c>
      <c r="H8047">
        <v>1</v>
      </c>
      <c r="I8047" s="28">
        <f t="shared" si="360"/>
        <v>4</v>
      </c>
      <c r="J8047">
        <v>0.25</v>
      </c>
      <c r="K8047">
        <v>7.8</v>
      </c>
      <c r="L8047"/>
      <c r="M8047"/>
      <c r="N8047"/>
      <c r="O8047"/>
      <c r="P8047"/>
      <c r="Q8047"/>
      <c r="R8047"/>
      <c r="S8047"/>
      <c r="T8047"/>
      <c r="U8047" s="10">
        <f t="shared" si="359"/>
        <v>7.8</v>
      </c>
      <c r="V8047"/>
      <c r="W8047"/>
      <c r="X8047"/>
      <c r="Y8047"/>
      <c r="Z8047"/>
      <c r="AA8047"/>
      <c r="AB8047"/>
      <c r="AC8047"/>
      <c r="AD8047"/>
      <c r="AE8047"/>
      <c r="AF8047" s="10" t="str">
        <f t="shared" si="358"/>
        <v/>
      </c>
      <c r="AG8047"/>
    </row>
    <row r="8048" spans="1:33">
      <c r="A8048" s="27" t="s">
        <v>14</v>
      </c>
      <c r="B8048" t="s">
        <v>238</v>
      </c>
      <c r="C8048">
        <v>6</v>
      </c>
      <c r="D8048" s="3">
        <v>4</v>
      </c>
      <c r="E8048" s="3">
        <v>2015</v>
      </c>
      <c r="F8048" t="s">
        <v>29</v>
      </c>
      <c r="G8048" t="s">
        <v>29</v>
      </c>
      <c r="H8048">
        <v>1</v>
      </c>
      <c r="I8048" s="28">
        <f t="shared" si="360"/>
        <v>4</v>
      </c>
      <c r="J8048">
        <v>0.25</v>
      </c>
      <c r="K8048">
        <v>8.8000000000000007</v>
      </c>
      <c r="L8048"/>
      <c r="M8048"/>
      <c r="N8048"/>
      <c r="O8048"/>
      <c r="P8048"/>
      <c r="Q8048"/>
      <c r="R8048"/>
      <c r="S8048"/>
      <c r="T8048"/>
      <c r="U8048" s="10">
        <f t="shared" si="359"/>
        <v>8.8000000000000007</v>
      </c>
      <c r="V8048"/>
      <c r="W8048"/>
      <c r="X8048"/>
      <c r="Y8048"/>
      <c r="Z8048"/>
      <c r="AA8048"/>
      <c r="AB8048"/>
      <c r="AC8048"/>
      <c r="AD8048"/>
      <c r="AE8048"/>
      <c r="AF8048" s="10" t="str">
        <f t="shared" si="358"/>
        <v/>
      </c>
      <c r="AG8048"/>
    </row>
    <row r="8049" spans="1:33">
      <c r="A8049" s="27" t="s">
        <v>14</v>
      </c>
      <c r="B8049" t="s">
        <v>238</v>
      </c>
      <c r="C8049">
        <v>6</v>
      </c>
      <c r="D8049" s="3">
        <v>4</v>
      </c>
      <c r="E8049" s="3">
        <v>2015</v>
      </c>
      <c r="F8049" t="s">
        <v>68</v>
      </c>
      <c r="G8049" t="s">
        <v>68</v>
      </c>
      <c r="H8049">
        <v>1</v>
      </c>
      <c r="I8049" s="28">
        <f t="shared" si="360"/>
        <v>4</v>
      </c>
      <c r="J8049">
        <v>0.25</v>
      </c>
      <c r="K8049"/>
      <c r="L8049"/>
      <c r="M8049"/>
      <c r="N8049"/>
      <c r="O8049"/>
      <c r="P8049"/>
      <c r="Q8049"/>
      <c r="R8049"/>
      <c r="S8049"/>
      <c r="T8049"/>
      <c r="U8049" s="10" t="str">
        <f t="shared" si="359"/>
        <v/>
      </c>
      <c r="V8049">
        <v>0.9</v>
      </c>
      <c r="W8049"/>
      <c r="X8049"/>
      <c r="Y8049"/>
      <c r="Z8049"/>
      <c r="AA8049"/>
      <c r="AB8049"/>
      <c r="AC8049"/>
      <c r="AD8049"/>
      <c r="AE8049"/>
      <c r="AF8049" s="10">
        <f t="shared" si="358"/>
        <v>0.9</v>
      </c>
      <c r="AG8049"/>
    </row>
    <row r="8050" spans="1:33">
      <c r="A8050" s="27" t="s">
        <v>14</v>
      </c>
      <c r="B8050" t="s">
        <v>238</v>
      </c>
      <c r="C8050">
        <v>6</v>
      </c>
      <c r="D8050" s="3">
        <v>4</v>
      </c>
      <c r="E8050" s="3">
        <v>2015</v>
      </c>
      <c r="F8050" t="s">
        <v>24</v>
      </c>
      <c r="G8050" t="s">
        <v>24</v>
      </c>
      <c r="H8050">
        <v>1</v>
      </c>
      <c r="I8050" s="28">
        <f t="shared" si="360"/>
        <v>4</v>
      </c>
      <c r="J8050">
        <v>0.25</v>
      </c>
      <c r="K8050">
        <v>3.7</v>
      </c>
      <c r="L8050"/>
      <c r="M8050"/>
      <c r="N8050"/>
      <c r="O8050"/>
      <c r="P8050"/>
      <c r="Q8050"/>
      <c r="R8050"/>
      <c r="S8050"/>
      <c r="T8050"/>
      <c r="U8050" s="10">
        <f t="shared" si="359"/>
        <v>3.7</v>
      </c>
      <c r="V8050"/>
      <c r="W8050"/>
      <c r="X8050"/>
      <c r="Y8050"/>
      <c r="Z8050"/>
      <c r="AA8050"/>
      <c r="AB8050"/>
      <c r="AC8050"/>
      <c r="AD8050"/>
      <c r="AE8050"/>
      <c r="AF8050" s="10" t="str">
        <f t="shared" si="358"/>
        <v/>
      </c>
      <c r="AG8050"/>
    </row>
    <row r="8051" spans="1:33">
      <c r="A8051" s="27" t="s">
        <v>14</v>
      </c>
      <c r="B8051" t="s">
        <v>238</v>
      </c>
      <c r="C8051">
        <v>6</v>
      </c>
      <c r="D8051" s="3">
        <v>4</v>
      </c>
      <c r="E8051" s="3">
        <v>2015</v>
      </c>
      <c r="F8051" t="s">
        <v>87</v>
      </c>
      <c r="G8051" t="s">
        <v>428</v>
      </c>
      <c r="H8051">
        <v>4</v>
      </c>
      <c r="I8051" s="28">
        <f t="shared" si="360"/>
        <v>16</v>
      </c>
      <c r="J8051">
        <v>0.25</v>
      </c>
      <c r="K8051">
        <v>9.4</v>
      </c>
      <c r="L8051">
        <v>9.6999999999999993</v>
      </c>
      <c r="M8051">
        <v>7.7</v>
      </c>
      <c r="N8051">
        <v>6.3</v>
      </c>
      <c r="O8051"/>
      <c r="P8051"/>
      <c r="Q8051"/>
      <c r="R8051"/>
      <c r="S8051"/>
      <c r="T8051"/>
      <c r="U8051" s="10">
        <f t="shared" si="359"/>
        <v>8.2750000000000004</v>
      </c>
      <c r="V8051"/>
      <c r="W8051"/>
      <c r="X8051"/>
      <c r="Y8051"/>
      <c r="Z8051"/>
      <c r="AA8051"/>
      <c r="AB8051"/>
      <c r="AC8051"/>
      <c r="AD8051"/>
      <c r="AE8051"/>
      <c r="AF8051" s="10" t="str">
        <f t="shared" si="358"/>
        <v/>
      </c>
      <c r="AG8051"/>
    </row>
    <row r="8052" spans="1:33">
      <c r="A8052" s="27" t="s">
        <v>14</v>
      </c>
      <c r="B8052" t="s">
        <v>238</v>
      </c>
      <c r="C8052">
        <v>6</v>
      </c>
      <c r="D8052" s="3">
        <v>4</v>
      </c>
      <c r="E8052" s="3">
        <v>2015</v>
      </c>
      <c r="F8052" t="s">
        <v>308</v>
      </c>
      <c r="G8052" t="s">
        <v>429</v>
      </c>
      <c r="H8052">
        <v>5</v>
      </c>
      <c r="I8052" s="28">
        <f t="shared" si="360"/>
        <v>20</v>
      </c>
      <c r="J8052">
        <v>0.25</v>
      </c>
      <c r="K8052"/>
      <c r="L8052"/>
      <c r="M8052"/>
      <c r="N8052"/>
      <c r="O8052"/>
      <c r="P8052"/>
      <c r="Q8052"/>
      <c r="R8052"/>
      <c r="S8052"/>
      <c r="T8052"/>
      <c r="U8052" s="10" t="str">
        <f t="shared" si="359"/>
        <v/>
      </c>
      <c r="V8052"/>
      <c r="W8052"/>
      <c r="X8052"/>
      <c r="Y8052"/>
      <c r="Z8052"/>
      <c r="AA8052"/>
      <c r="AB8052"/>
      <c r="AC8052"/>
      <c r="AD8052"/>
      <c r="AE8052"/>
      <c r="AF8052" s="10" t="str">
        <f t="shared" si="358"/>
        <v/>
      </c>
      <c r="AG8052"/>
    </row>
    <row r="8053" spans="1:33">
      <c r="A8053" s="27" t="s">
        <v>14</v>
      </c>
      <c r="B8053" t="s">
        <v>238</v>
      </c>
      <c r="C8053">
        <v>6</v>
      </c>
      <c r="D8053" s="3">
        <v>4</v>
      </c>
      <c r="E8053" s="3">
        <v>2015</v>
      </c>
      <c r="F8053" t="s">
        <v>308</v>
      </c>
      <c r="G8053" t="s">
        <v>429</v>
      </c>
      <c r="H8053">
        <v>3</v>
      </c>
      <c r="I8053" s="28">
        <f t="shared" si="360"/>
        <v>3</v>
      </c>
      <c r="J8053">
        <v>1</v>
      </c>
      <c r="K8053"/>
      <c r="L8053"/>
      <c r="M8053"/>
      <c r="N8053"/>
      <c r="O8053"/>
      <c r="P8053"/>
      <c r="Q8053"/>
      <c r="R8053"/>
      <c r="S8053"/>
      <c r="T8053"/>
      <c r="U8053" s="10" t="str">
        <f t="shared" si="359"/>
        <v/>
      </c>
      <c r="V8053"/>
      <c r="W8053"/>
      <c r="X8053"/>
      <c r="Y8053"/>
      <c r="Z8053"/>
      <c r="AA8053"/>
      <c r="AB8053"/>
      <c r="AC8053"/>
      <c r="AD8053"/>
      <c r="AE8053"/>
      <c r="AF8053" s="10" t="str">
        <f t="shared" si="358"/>
        <v/>
      </c>
      <c r="AG8053"/>
    </row>
    <row r="8054" spans="1:33">
      <c r="A8054" s="27" t="s">
        <v>14</v>
      </c>
      <c r="B8054" t="s">
        <v>238</v>
      </c>
      <c r="C8054">
        <v>6</v>
      </c>
      <c r="D8054" s="3">
        <v>4</v>
      </c>
      <c r="E8054" s="3">
        <v>2015</v>
      </c>
      <c r="F8054" t="s">
        <v>33</v>
      </c>
      <c r="G8054" t="s">
        <v>33</v>
      </c>
      <c r="H8054">
        <v>1</v>
      </c>
      <c r="I8054" s="28">
        <f t="shared" si="360"/>
        <v>4</v>
      </c>
      <c r="J8054">
        <v>0.25</v>
      </c>
      <c r="K8054">
        <v>14.5</v>
      </c>
      <c r="L8054"/>
      <c r="M8054"/>
      <c r="N8054"/>
      <c r="O8054"/>
      <c r="P8054"/>
      <c r="Q8054"/>
      <c r="R8054"/>
      <c r="S8054"/>
      <c r="T8054"/>
      <c r="U8054" s="10">
        <f t="shared" si="359"/>
        <v>14.5</v>
      </c>
      <c r="V8054"/>
      <c r="W8054"/>
      <c r="X8054"/>
      <c r="Y8054"/>
      <c r="Z8054"/>
      <c r="AA8054"/>
      <c r="AB8054"/>
      <c r="AC8054"/>
      <c r="AD8054"/>
      <c r="AE8054"/>
      <c r="AF8054" s="10" t="str">
        <f t="shared" si="358"/>
        <v/>
      </c>
      <c r="AG8054"/>
    </row>
    <row r="8055" spans="1:33">
      <c r="A8055" s="27" t="s">
        <v>14</v>
      </c>
      <c r="B8055" t="s">
        <v>238</v>
      </c>
      <c r="C8055">
        <v>6</v>
      </c>
      <c r="D8055" s="3">
        <v>4</v>
      </c>
      <c r="E8055" s="3">
        <v>2015</v>
      </c>
      <c r="F8055" t="s">
        <v>33</v>
      </c>
      <c r="G8055" t="s">
        <v>33</v>
      </c>
      <c r="H8055">
        <v>4</v>
      </c>
      <c r="I8055" s="28">
        <f t="shared" si="360"/>
        <v>4</v>
      </c>
      <c r="J8055">
        <v>1</v>
      </c>
      <c r="K8055">
        <v>18</v>
      </c>
      <c r="L8055">
        <v>20</v>
      </c>
      <c r="M8055">
        <v>34</v>
      </c>
      <c r="N8055">
        <v>36</v>
      </c>
      <c r="O8055"/>
      <c r="P8055"/>
      <c r="Q8055"/>
      <c r="R8055"/>
      <c r="S8055"/>
      <c r="T8055"/>
      <c r="U8055" s="10">
        <f t="shared" si="359"/>
        <v>27</v>
      </c>
      <c r="V8055"/>
      <c r="W8055"/>
      <c r="X8055"/>
      <c r="Y8055"/>
      <c r="Z8055"/>
      <c r="AA8055"/>
      <c r="AB8055"/>
      <c r="AC8055"/>
      <c r="AD8055"/>
      <c r="AE8055"/>
      <c r="AF8055" s="10" t="str">
        <f t="shared" si="358"/>
        <v/>
      </c>
      <c r="AG8055"/>
    </row>
    <row r="8056" spans="1:33">
      <c r="A8056" s="27" t="s">
        <v>14</v>
      </c>
      <c r="B8056" t="s">
        <v>238</v>
      </c>
      <c r="C8056">
        <v>6</v>
      </c>
      <c r="D8056" s="3">
        <v>4</v>
      </c>
      <c r="E8056" s="3">
        <v>2015</v>
      </c>
      <c r="F8056" t="s">
        <v>76</v>
      </c>
      <c r="G8056" t="s">
        <v>76</v>
      </c>
      <c r="H8056">
        <v>1</v>
      </c>
      <c r="I8056" s="28">
        <f t="shared" si="360"/>
        <v>1</v>
      </c>
      <c r="J8056">
        <v>1</v>
      </c>
      <c r="K8056">
        <v>55</v>
      </c>
      <c r="L8056"/>
      <c r="M8056"/>
      <c r="N8056"/>
      <c r="O8056"/>
      <c r="P8056"/>
      <c r="Q8056"/>
      <c r="R8056"/>
      <c r="S8056"/>
      <c r="T8056"/>
      <c r="U8056" s="10">
        <f t="shared" si="359"/>
        <v>55</v>
      </c>
      <c r="V8056"/>
      <c r="W8056"/>
      <c r="X8056"/>
      <c r="Y8056"/>
      <c r="Z8056"/>
      <c r="AA8056"/>
      <c r="AB8056"/>
      <c r="AC8056"/>
      <c r="AD8056"/>
      <c r="AE8056"/>
      <c r="AF8056" s="10" t="str">
        <f t="shared" si="358"/>
        <v/>
      </c>
      <c r="AG8056"/>
    </row>
    <row r="8057" spans="1:33">
      <c r="A8057" s="27" t="s">
        <v>14</v>
      </c>
      <c r="B8057" t="s">
        <v>238</v>
      </c>
      <c r="C8057">
        <v>6</v>
      </c>
      <c r="D8057" s="3">
        <v>4</v>
      </c>
      <c r="E8057" s="3">
        <v>2015</v>
      </c>
      <c r="F8057" t="s">
        <v>45</v>
      </c>
      <c r="G8057" t="s">
        <v>434</v>
      </c>
      <c r="H8057">
        <v>27</v>
      </c>
      <c r="I8057" s="28">
        <f t="shared" si="360"/>
        <v>108</v>
      </c>
      <c r="J8057">
        <v>0.25</v>
      </c>
      <c r="K8057">
        <v>4.4000000000000004</v>
      </c>
      <c r="L8057">
        <v>4.5</v>
      </c>
      <c r="M8057">
        <v>5.3</v>
      </c>
      <c r="N8057">
        <v>5.7</v>
      </c>
      <c r="O8057">
        <v>4.2</v>
      </c>
      <c r="P8057">
        <v>5.0999999999999996</v>
      </c>
      <c r="Q8057">
        <v>6.2</v>
      </c>
      <c r="R8057">
        <v>6.3</v>
      </c>
      <c r="S8057">
        <v>5.7</v>
      </c>
      <c r="T8057">
        <v>5.2</v>
      </c>
      <c r="U8057" s="10">
        <f t="shared" si="359"/>
        <v>5.26</v>
      </c>
      <c r="V8057"/>
      <c r="W8057"/>
      <c r="X8057"/>
      <c r="Y8057"/>
      <c r="Z8057"/>
      <c r="AA8057"/>
      <c r="AB8057"/>
      <c r="AC8057"/>
      <c r="AD8057"/>
      <c r="AE8057"/>
      <c r="AF8057" s="10" t="str">
        <f t="shared" ref="AF8057:AF8120" si="361">IF(ISERROR(SUM(V8057:AE8057)/COUNT(V8057:AE8057)),"",SUM(V8057:AE8057)/COUNT(V8057:AE8057))</f>
        <v/>
      </c>
      <c r="AG8057"/>
    </row>
    <row r="8058" spans="1:33">
      <c r="A8058" s="27" t="s">
        <v>14</v>
      </c>
      <c r="B8058" t="s">
        <v>238</v>
      </c>
      <c r="C8058">
        <v>6</v>
      </c>
      <c r="D8058" s="3">
        <v>4</v>
      </c>
      <c r="E8058" s="3">
        <v>2015</v>
      </c>
      <c r="F8058" t="s">
        <v>251</v>
      </c>
      <c r="G8058" t="s">
        <v>251</v>
      </c>
      <c r="H8058">
        <v>139</v>
      </c>
      <c r="I8058" s="28">
        <f t="shared" si="360"/>
        <v>556</v>
      </c>
      <c r="J8058">
        <v>0.25</v>
      </c>
      <c r="K8058">
        <v>8.6999999999999993</v>
      </c>
      <c r="L8058">
        <v>5.7</v>
      </c>
      <c r="M8058">
        <v>6.2</v>
      </c>
      <c r="N8058">
        <v>7.5</v>
      </c>
      <c r="O8058">
        <v>9.4</v>
      </c>
      <c r="P8058">
        <v>8.6999999999999993</v>
      </c>
      <c r="Q8058">
        <v>8.6999999999999993</v>
      </c>
      <c r="R8058">
        <v>7.4</v>
      </c>
      <c r="S8058">
        <v>7.8</v>
      </c>
      <c r="T8058">
        <v>10.1</v>
      </c>
      <c r="U8058" s="10">
        <f t="shared" si="359"/>
        <v>8.02</v>
      </c>
      <c r="V8058"/>
      <c r="W8058"/>
      <c r="X8058"/>
      <c r="Y8058"/>
      <c r="Z8058"/>
      <c r="AA8058"/>
      <c r="AB8058"/>
      <c r="AC8058"/>
      <c r="AD8058"/>
      <c r="AE8058"/>
      <c r="AF8058" s="10" t="str">
        <f t="shared" si="361"/>
        <v/>
      </c>
      <c r="AG8058"/>
    </row>
    <row r="8059" spans="1:33">
      <c r="A8059" s="27" t="s">
        <v>14</v>
      </c>
      <c r="B8059" t="s">
        <v>238</v>
      </c>
      <c r="C8059">
        <v>6</v>
      </c>
      <c r="D8059" s="3">
        <v>4</v>
      </c>
      <c r="E8059" s="3">
        <v>2015</v>
      </c>
      <c r="F8059" t="s">
        <v>251</v>
      </c>
      <c r="G8059" t="s">
        <v>251</v>
      </c>
      <c r="H8059">
        <v>2</v>
      </c>
      <c r="I8059" s="28">
        <f t="shared" si="360"/>
        <v>2</v>
      </c>
      <c r="J8059">
        <v>1</v>
      </c>
      <c r="K8059">
        <v>8.5</v>
      </c>
      <c r="L8059">
        <v>5.7</v>
      </c>
      <c r="M8059"/>
      <c r="N8059"/>
      <c r="O8059"/>
      <c r="P8059"/>
      <c r="Q8059"/>
      <c r="R8059"/>
      <c r="S8059"/>
      <c r="T8059"/>
      <c r="U8059" s="10">
        <f t="shared" si="359"/>
        <v>7.1</v>
      </c>
      <c r="V8059"/>
      <c r="W8059"/>
      <c r="X8059"/>
      <c r="Y8059"/>
      <c r="Z8059"/>
      <c r="AA8059"/>
      <c r="AB8059"/>
      <c r="AC8059"/>
      <c r="AD8059"/>
      <c r="AE8059"/>
      <c r="AF8059" s="10" t="str">
        <f t="shared" si="361"/>
        <v/>
      </c>
      <c r="AG8059"/>
    </row>
    <row r="8060" spans="1:33">
      <c r="A8060" s="27" t="s">
        <v>14</v>
      </c>
      <c r="B8060" t="s">
        <v>238</v>
      </c>
      <c r="C8060">
        <v>6</v>
      </c>
      <c r="D8060" s="3">
        <v>4</v>
      </c>
      <c r="E8060" s="3">
        <v>2015</v>
      </c>
      <c r="F8060" t="s">
        <v>388</v>
      </c>
      <c r="G8060" t="s">
        <v>388</v>
      </c>
      <c r="H8060">
        <v>15</v>
      </c>
      <c r="I8060" s="28">
        <f t="shared" si="360"/>
        <v>60</v>
      </c>
      <c r="J8060">
        <v>0.25</v>
      </c>
      <c r="K8060">
        <v>5.4</v>
      </c>
      <c r="L8060">
        <v>6.1</v>
      </c>
      <c r="M8060">
        <v>4.3</v>
      </c>
      <c r="N8060">
        <v>3.9</v>
      </c>
      <c r="O8060">
        <v>6.5</v>
      </c>
      <c r="P8060">
        <v>5.0999999999999996</v>
      </c>
      <c r="Q8060">
        <v>5.2</v>
      </c>
      <c r="R8060">
        <v>4.7</v>
      </c>
      <c r="S8060">
        <v>6.8</v>
      </c>
      <c r="T8060">
        <v>6.4</v>
      </c>
      <c r="U8060" s="10">
        <f t="shared" si="359"/>
        <v>5.4399999999999995</v>
      </c>
      <c r="V8060"/>
      <c r="W8060"/>
      <c r="X8060"/>
      <c r="Y8060"/>
      <c r="Z8060"/>
      <c r="AA8060"/>
      <c r="AB8060"/>
      <c r="AC8060"/>
      <c r="AD8060"/>
      <c r="AE8060"/>
      <c r="AF8060" s="10" t="str">
        <f t="shared" si="361"/>
        <v/>
      </c>
      <c r="AG8060"/>
    </row>
    <row r="8061" spans="1:33">
      <c r="A8061" s="27" t="s">
        <v>14</v>
      </c>
      <c r="B8061" t="s">
        <v>238</v>
      </c>
      <c r="C8061">
        <v>6</v>
      </c>
      <c r="D8061" s="3">
        <v>4</v>
      </c>
      <c r="E8061" s="3">
        <v>2015</v>
      </c>
      <c r="F8061" t="s">
        <v>50</v>
      </c>
      <c r="G8061" t="s">
        <v>50</v>
      </c>
      <c r="H8061">
        <v>4</v>
      </c>
      <c r="I8061" s="28">
        <f t="shared" si="360"/>
        <v>16</v>
      </c>
      <c r="J8061">
        <v>0.25</v>
      </c>
      <c r="K8061">
        <v>3.7</v>
      </c>
      <c r="L8061">
        <v>5.2</v>
      </c>
      <c r="M8061">
        <v>4.4000000000000004</v>
      </c>
      <c r="N8061">
        <v>4.3</v>
      </c>
      <c r="O8061"/>
      <c r="P8061"/>
      <c r="Q8061"/>
      <c r="R8061"/>
      <c r="S8061"/>
      <c r="T8061"/>
      <c r="U8061" s="10">
        <f t="shared" si="359"/>
        <v>4.4000000000000004</v>
      </c>
      <c r="V8061"/>
      <c r="W8061"/>
      <c r="X8061"/>
      <c r="Y8061"/>
      <c r="Z8061"/>
      <c r="AA8061"/>
      <c r="AB8061"/>
      <c r="AC8061"/>
      <c r="AD8061"/>
      <c r="AE8061"/>
      <c r="AF8061" s="10" t="str">
        <f t="shared" si="361"/>
        <v/>
      </c>
      <c r="AG8061"/>
    </row>
    <row r="8062" spans="1:33">
      <c r="A8062" s="27" t="s">
        <v>14</v>
      </c>
      <c r="B8062" t="s">
        <v>238</v>
      </c>
      <c r="C8062">
        <v>6</v>
      </c>
      <c r="D8062" s="3">
        <v>4</v>
      </c>
      <c r="E8062" s="3">
        <v>2015</v>
      </c>
      <c r="F8062" t="s">
        <v>169</v>
      </c>
      <c r="G8062" t="s">
        <v>169</v>
      </c>
      <c r="H8062">
        <v>2</v>
      </c>
      <c r="I8062" s="28">
        <f t="shared" si="360"/>
        <v>8</v>
      </c>
      <c r="J8062">
        <v>0.25</v>
      </c>
      <c r="K8062">
        <v>7.1</v>
      </c>
      <c r="L8062">
        <v>8.8000000000000007</v>
      </c>
      <c r="M8062"/>
      <c r="N8062"/>
      <c r="O8062"/>
      <c r="P8062"/>
      <c r="Q8062"/>
      <c r="R8062"/>
      <c r="S8062"/>
      <c r="T8062"/>
      <c r="U8062" s="10">
        <f t="shared" si="359"/>
        <v>7.95</v>
      </c>
      <c r="V8062"/>
      <c r="W8062"/>
      <c r="X8062"/>
      <c r="Y8062"/>
      <c r="Z8062"/>
      <c r="AA8062"/>
      <c r="AB8062"/>
      <c r="AC8062"/>
      <c r="AD8062"/>
      <c r="AE8062"/>
      <c r="AF8062" s="10" t="str">
        <f t="shared" si="361"/>
        <v/>
      </c>
      <c r="AG8062"/>
    </row>
    <row r="8063" spans="1:33">
      <c r="A8063" s="27" t="s">
        <v>14</v>
      </c>
      <c r="B8063" t="s">
        <v>238</v>
      </c>
      <c r="C8063">
        <v>6</v>
      </c>
      <c r="D8063" s="3">
        <v>4</v>
      </c>
      <c r="E8063" s="3">
        <v>2015</v>
      </c>
      <c r="F8063" t="s">
        <v>116</v>
      </c>
      <c r="G8063" t="s">
        <v>116</v>
      </c>
      <c r="H8063">
        <v>1</v>
      </c>
      <c r="I8063" s="28">
        <f t="shared" si="360"/>
        <v>1</v>
      </c>
      <c r="J8063">
        <v>1</v>
      </c>
      <c r="K8063">
        <v>18</v>
      </c>
      <c r="L8063"/>
      <c r="M8063"/>
      <c r="N8063"/>
      <c r="O8063"/>
      <c r="P8063"/>
      <c r="Q8063"/>
      <c r="R8063"/>
      <c r="S8063"/>
      <c r="T8063"/>
      <c r="U8063" s="10">
        <f t="shared" si="359"/>
        <v>18</v>
      </c>
      <c r="V8063"/>
      <c r="W8063"/>
      <c r="X8063"/>
      <c r="Y8063"/>
      <c r="Z8063"/>
      <c r="AA8063"/>
      <c r="AB8063"/>
      <c r="AC8063"/>
      <c r="AD8063"/>
      <c r="AE8063"/>
      <c r="AF8063" s="10" t="str">
        <f t="shared" si="361"/>
        <v/>
      </c>
      <c r="AG8063"/>
    </row>
    <row r="8064" spans="1:33">
      <c r="A8064" s="27" t="s">
        <v>14</v>
      </c>
      <c r="B8064" t="s">
        <v>238</v>
      </c>
      <c r="C8064">
        <v>6</v>
      </c>
      <c r="D8064" s="3">
        <v>4</v>
      </c>
      <c r="E8064" s="3">
        <v>2015</v>
      </c>
      <c r="F8064" t="s">
        <v>372</v>
      </c>
      <c r="G8064" t="s">
        <v>372</v>
      </c>
      <c r="H8064">
        <v>8</v>
      </c>
      <c r="I8064" s="28">
        <f t="shared" si="360"/>
        <v>32</v>
      </c>
      <c r="J8064">
        <v>0.25</v>
      </c>
      <c r="K8064">
        <v>5.5</v>
      </c>
      <c r="L8064">
        <v>6.5</v>
      </c>
      <c r="M8064">
        <v>4.7</v>
      </c>
      <c r="N8064">
        <v>5.2</v>
      </c>
      <c r="O8064">
        <v>3.8</v>
      </c>
      <c r="P8064">
        <v>4.8</v>
      </c>
      <c r="Q8064">
        <v>4.0999999999999996</v>
      </c>
      <c r="R8064"/>
      <c r="S8064"/>
      <c r="T8064"/>
      <c r="U8064" s="10">
        <f t="shared" si="359"/>
        <v>4.9428571428571431</v>
      </c>
      <c r="V8064"/>
      <c r="W8064"/>
      <c r="X8064"/>
      <c r="Y8064"/>
      <c r="Z8064"/>
      <c r="AA8064"/>
      <c r="AB8064"/>
      <c r="AC8064"/>
      <c r="AD8064"/>
      <c r="AE8064"/>
      <c r="AF8064" s="10" t="str">
        <f t="shared" si="361"/>
        <v/>
      </c>
      <c r="AG8064"/>
    </row>
    <row r="8065" spans="1:33">
      <c r="A8065" s="27" t="s">
        <v>14</v>
      </c>
      <c r="B8065" t="s">
        <v>238</v>
      </c>
      <c r="C8065">
        <v>6</v>
      </c>
      <c r="D8065" s="3">
        <v>4</v>
      </c>
      <c r="E8065" s="3">
        <v>2015</v>
      </c>
      <c r="F8065" t="s">
        <v>54</v>
      </c>
      <c r="G8065" t="s">
        <v>437</v>
      </c>
      <c r="H8065">
        <v>32</v>
      </c>
      <c r="I8065" s="28">
        <f t="shared" si="360"/>
        <v>128</v>
      </c>
      <c r="J8065">
        <v>0.25</v>
      </c>
      <c r="K8065">
        <v>4.4000000000000004</v>
      </c>
      <c r="L8065">
        <v>4.5</v>
      </c>
      <c r="M8065">
        <v>5.5</v>
      </c>
      <c r="N8065">
        <v>3.8</v>
      </c>
      <c r="O8065">
        <v>5.5</v>
      </c>
      <c r="P8065">
        <v>3.2</v>
      </c>
      <c r="Q8065">
        <v>3.3</v>
      </c>
      <c r="R8065">
        <v>4.0999999999999996</v>
      </c>
      <c r="S8065">
        <v>5.7</v>
      </c>
      <c r="T8065">
        <v>4.2</v>
      </c>
      <c r="U8065" s="10">
        <f t="shared" si="359"/>
        <v>4.42</v>
      </c>
      <c r="V8065"/>
      <c r="W8065"/>
      <c r="X8065"/>
      <c r="Y8065"/>
      <c r="Z8065"/>
      <c r="AA8065"/>
      <c r="AB8065"/>
      <c r="AC8065"/>
      <c r="AD8065"/>
      <c r="AE8065"/>
      <c r="AF8065" s="10" t="str">
        <f t="shared" si="361"/>
        <v/>
      </c>
      <c r="AG8065"/>
    </row>
    <row r="8066" spans="1:33">
      <c r="A8066" s="27" t="s">
        <v>14</v>
      </c>
      <c r="B8066" t="s">
        <v>238</v>
      </c>
      <c r="C8066">
        <v>6</v>
      </c>
      <c r="D8066" s="3">
        <v>4</v>
      </c>
      <c r="E8066" s="3">
        <v>2015</v>
      </c>
      <c r="F8066" t="s">
        <v>55</v>
      </c>
      <c r="G8066" t="s">
        <v>437</v>
      </c>
      <c r="H8066">
        <v>33</v>
      </c>
      <c r="I8066" s="28">
        <f t="shared" si="360"/>
        <v>132</v>
      </c>
      <c r="J8066">
        <v>0.25</v>
      </c>
      <c r="K8066">
        <v>4.5</v>
      </c>
      <c r="L8066">
        <v>5.3</v>
      </c>
      <c r="M8066">
        <v>5.4</v>
      </c>
      <c r="N8066">
        <v>5.5</v>
      </c>
      <c r="O8066">
        <v>5.7</v>
      </c>
      <c r="P8066">
        <v>4.5999999999999996</v>
      </c>
      <c r="Q8066">
        <v>4.7</v>
      </c>
      <c r="R8066">
        <v>5.5</v>
      </c>
      <c r="S8066">
        <v>5.5</v>
      </c>
      <c r="T8066">
        <v>5.4</v>
      </c>
      <c r="U8066" s="10">
        <f t="shared" si="359"/>
        <v>5.21</v>
      </c>
      <c r="V8066"/>
      <c r="W8066"/>
      <c r="X8066"/>
      <c r="Y8066"/>
      <c r="Z8066"/>
      <c r="AA8066"/>
      <c r="AB8066"/>
      <c r="AC8066"/>
      <c r="AD8066"/>
      <c r="AE8066"/>
      <c r="AF8066" s="10" t="str">
        <f t="shared" si="361"/>
        <v/>
      </c>
      <c r="AG8066"/>
    </row>
    <row r="8067" spans="1:33">
      <c r="A8067" s="27" t="s">
        <v>14</v>
      </c>
      <c r="B8067" t="s">
        <v>238</v>
      </c>
      <c r="C8067">
        <v>6</v>
      </c>
      <c r="D8067" s="3">
        <v>4</v>
      </c>
      <c r="E8067" s="3">
        <v>2015</v>
      </c>
      <c r="F8067" t="s">
        <v>55</v>
      </c>
      <c r="G8067" t="s">
        <v>437</v>
      </c>
      <c r="H8067">
        <v>1</v>
      </c>
      <c r="I8067" s="28">
        <f t="shared" si="360"/>
        <v>1</v>
      </c>
      <c r="J8067">
        <v>1</v>
      </c>
      <c r="K8067">
        <v>5.8</v>
      </c>
      <c r="L8067"/>
      <c r="M8067"/>
      <c r="N8067"/>
      <c r="O8067"/>
      <c r="P8067"/>
      <c r="Q8067"/>
      <c r="R8067"/>
      <c r="S8067"/>
      <c r="T8067"/>
      <c r="U8067" s="10">
        <f t="shared" ref="U8067:U8130" si="362">IF(ISERROR(SUM(K8067:T8067)/COUNT(K8067:T8067)),"",SUM(K8067:T8067)/COUNT(K8067:T8067))</f>
        <v>5.8</v>
      </c>
      <c r="V8067"/>
      <c r="W8067"/>
      <c r="X8067"/>
      <c r="Y8067"/>
      <c r="Z8067"/>
      <c r="AA8067"/>
      <c r="AB8067"/>
      <c r="AC8067"/>
      <c r="AD8067"/>
      <c r="AE8067"/>
      <c r="AF8067" s="10" t="str">
        <f t="shared" si="361"/>
        <v/>
      </c>
      <c r="AG8067"/>
    </row>
    <row r="8068" spans="1:33">
      <c r="A8068" s="27" t="s">
        <v>14</v>
      </c>
      <c r="B8068" t="s">
        <v>238</v>
      </c>
      <c r="C8068">
        <v>6</v>
      </c>
      <c r="D8068" s="3">
        <v>4</v>
      </c>
      <c r="E8068" s="3">
        <v>2015</v>
      </c>
      <c r="F8068" t="s">
        <v>152</v>
      </c>
      <c r="G8068" t="s">
        <v>152</v>
      </c>
      <c r="H8068">
        <v>1</v>
      </c>
      <c r="I8068" s="28">
        <f t="shared" si="360"/>
        <v>4</v>
      </c>
      <c r="J8068">
        <v>0.25</v>
      </c>
      <c r="K8068">
        <v>8.6999999999999993</v>
      </c>
      <c r="L8068"/>
      <c r="M8068"/>
      <c r="N8068"/>
      <c r="O8068"/>
      <c r="P8068"/>
      <c r="Q8068"/>
      <c r="R8068"/>
      <c r="S8068"/>
      <c r="T8068"/>
      <c r="U8068" s="10">
        <f t="shared" si="362"/>
        <v>8.6999999999999993</v>
      </c>
      <c r="V8068"/>
      <c r="W8068"/>
      <c r="X8068"/>
      <c r="Y8068"/>
      <c r="Z8068"/>
      <c r="AA8068"/>
      <c r="AB8068"/>
      <c r="AC8068"/>
      <c r="AD8068"/>
      <c r="AE8068"/>
      <c r="AF8068" s="10" t="str">
        <f t="shared" si="361"/>
        <v/>
      </c>
      <c r="AG8068"/>
    </row>
    <row r="8069" spans="1:33">
      <c r="A8069" s="27" t="s">
        <v>14</v>
      </c>
      <c r="B8069" t="s">
        <v>238</v>
      </c>
      <c r="C8069">
        <v>6</v>
      </c>
      <c r="D8069" s="3">
        <v>4</v>
      </c>
      <c r="E8069" s="3">
        <v>2015</v>
      </c>
      <c r="F8069" t="s">
        <v>193</v>
      </c>
      <c r="G8069" t="s">
        <v>193</v>
      </c>
      <c r="H8069">
        <v>1</v>
      </c>
      <c r="I8069" s="28">
        <f t="shared" si="360"/>
        <v>4</v>
      </c>
      <c r="J8069">
        <v>0.25</v>
      </c>
      <c r="K8069">
        <v>4.8</v>
      </c>
      <c r="L8069"/>
      <c r="M8069"/>
      <c r="N8069"/>
      <c r="O8069"/>
      <c r="P8069"/>
      <c r="Q8069"/>
      <c r="R8069"/>
      <c r="S8069"/>
      <c r="T8069"/>
      <c r="U8069" s="10">
        <f t="shared" si="362"/>
        <v>4.8</v>
      </c>
      <c r="V8069"/>
      <c r="W8069"/>
      <c r="X8069"/>
      <c r="Y8069"/>
      <c r="Z8069"/>
      <c r="AA8069"/>
      <c r="AB8069"/>
      <c r="AC8069"/>
      <c r="AD8069"/>
      <c r="AE8069"/>
      <c r="AF8069" s="10" t="str">
        <f t="shared" si="361"/>
        <v/>
      </c>
      <c r="AG8069"/>
    </row>
    <row r="8070" spans="1:33">
      <c r="A8070" s="27" t="s">
        <v>14</v>
      </c>
      <c r="B8070" t="s">
        <v>238</v>
      </c>
      <c r="C8070">
        <v>6</v>
      </c>
      <c r="D8070" s="3">
        <v>4</v>
      </c>
      <c r="E8070" s="3">
        <v>2015</v>
      </c>
      <c r="F8070" t="s">
        <v>15</v>
      </c>
      <c r="G8070" t="s">
        <v>15</v>
      </c>
      <c r="H8070">
        <v>1</v>
      </c>
      <c r="I8070" s="28">
        <f t="shared" si="360"/>
        <v>4</v>
      </c>
      <c r="J8070">
        <v>0.25</v>
      </c>
      <c r="K8070">
        <v>7.9</v>
      </c>
      <c r="L8070"/>
      <c r="M8070"/>
      <c r="N8070"/>
      <c r="O8070"/>
      <c r="P8070"/>
      <c r="Q8070"/>
      <c r="R8070"/>
      <c r="S8070"/>
      <c r="T8070"/>
      <c r="U8070" s="10">
        <f t="shared" si="362"/>
        <v>7.9</v>
      </c>
      <c r="V8070"/>
      <c r="W8070"/>
      <c r="X8070"/>
      <c r="Y8070"/>
      <c r="Z8070"/>
      <c r="AA8070"/>
      <c r="AB8070"/>
      <c r="AC8070"/>
      <c r="AD8070"/>
      <c r="AE8070"/>
      <c r="AF8070" s="10" t="str">
        <f t="shared" si="361"/>
        <v/>
      </c>
      <c r="AG8070"/>
    </row>
    <row r="8071" spans="1:33">
      <c r="A8071" s="27" t="s">
        <v>14</v>
      </c>
      <c r="B8071" t="s">
        <v>238</v>
      </c>
      <c r="C8071">
        <v>6</v>
      </c>
      <c r="D8071" s="3">
        <v>4</v>
      </c>
      <c r="E8071" s="3">
        <v>2015</v>
      </c>
      <c r="F8071" t="s">
        <v>49</v>
      </c>
      <c r="G8071" t="s">
        <v>49</v>
      </c>
      <c r="H8071">
        <v>57</v>
      </c>
      <c r="I8071" s="28">
        <f t="shared" si="360"/>
        <v>228</v>
      </c>
      <c r="J8071">
        <v>0.25</v>
      </c>
      <c r="K8071">
        <v>7.9</v>
      </c>
      <c r="L8071">
        <v>6.7</v>
      </c>
      <c r="M8071">
        <v>6.8</v>
      </c>
      <c r="N8071">
        <v>7.2</v>
      </c>
      <c r="O8071">
        <v>6.5</v>
      </c>
      <c r="P8071">
        <v>7</v>
      </c>
      <c r="Q8071">
        <v>4.7</v>
      </c>
      <c r="R8071">
        <v>8.1</v>
      </c>
      <c r="S8071">
        <v>7.5</v>
      </c>
      <c r="T8071">
        <v>9.1999999999999993</v>
      </c>
      <c r="U8071" s="10">
        <f t="shared" si="362"/>
        <v>7.160000000000001</v>
      </c>
      <c r="V8071"/>
      <c r="W8071"/>
      <c r="X8071"/>
      <c r="Y8071"/>
      <c r="Z8071"/>
      <c r="AA8071"/>
      <c r="AB8071"/>
      <c r="AC8071"/>
      <c r="AD8071"/>
      <c r="AE8071"/>
      <c r="AF8071" s="10" t="str">
        <f t="shared" si="361"/>
        <v/>
      </c>
      <c r="AG8071"/>
    </row>
    <row r="8072" spans="1:33">
      <c r="A8072" s="27" t="s">
        <v>14</v>
      </c>
      <c r="B8072" t="s">
        <v>238</v>
      </c>
      <c r="C8072">
        <v>6</v>
      </c>
      <c r="D8072" s="3">
        <v>4</v>
      </c>
      <c r="E8072" s="3">
        <v>2015</v>
      </c>
      <c r="F8072" t="s">
        <v>16</v>
      </c>
      <c r="G8072" t="s">
        <v>16</v>
      </c>
      <c r="H8072">
        <v>4</v>
      </c>
      <c r="I8072" s="28">
        <f t="shared" si="360"/>
        <v>16</v>
      </c>
      <c r="J8072">
        <v>0.25</v>
      </c>
      <c r="K8072">
        <v>7.1</v>
      </c>
      <c r="L8072">
        <v>5.5</v>
      </c>
      <c r="M8072">
        <v>5</v>
      </c>
      <c r="N8072">
        <v>5.2</v>
      </c>
      <c r="O8072"/>
      <c r="P8072"/>
      <c r="Q8072"/>
      <c r="R8072"/>
      <c r="S8072"/>
      <c r="T8072"/>
      <c r="U8072" s="10">
        <f t="shared" si="362"/>
        <v>5.7</v>
      </c>
      <c r="V8072"/>
      <c r="W8072"/>
      <c r="X8072"/>
      <c r="Y8072"/>
      <c r="Z8072"/>
      <c r="AA8072"/>
      <c r="AB8072"/>
      <c r="AC8072"/>
      <c r="AD8072"/>
      <c r="AE8072"/>
      <c r="AF8072" s="10" t="str">
        <f t="shared" si="361"/>
        <v/>
      </c>
      <c r="AG8072"/>
    </row>
    <row r="8073" spans="1:33">
      <c r="A8073" s="27" t="s">
        <v>14</v>
      </c>
      <c r="B8073" t="s">
        <v>238</v>
      </c>
      <c r="C8073">
        <v>6</v>
      </c>
      <c r="D8073" s="3">
        <v>4</v>
      </c>
      <c r="E8073" s="3">
        <v>2015</v>
      </c>
      <c r="F8073" t="s">
        <v>21</v>
      </c>
      <c r="G8073" t="s">
        <v>21</v>
      </c>
      <c r="H8073">
        <v>25</v>
      </c>
      <c r="I8073" s="28">
        <f t="shared" si="360"/>
        <v>100</v>
      </c>
      <c r="J8073">
        <v>0.25</v>
      </c>
      <c r="K8073">
        <v>8.6</v>
      </c>
      <c r="L8073">
        <v>10.4</v>
      </c>
      <c r="M8073">
        <v>12.4</v>
      </c>
      <c r="N8073">
        <v>9.5</v>
      </c>
      <c r="O8073">
        <v>4.7</v>
      </c>
      <c r="P8073">
        <v>5.5</v>
      </c>
      <c r="Q8073">
        <v>8.1999999999999993</v>
      </c>
      <c r="R8073">
        <v>5.2</v>
      </c>
      <c r="S8073">
        <v>9.5</v>
      </c>
      <c r="T8073">
        <v>9.6999999999999993</v>
      </c>
      <c r="U8073" s="10">
        <f t="shared" si="362"/>
        <v>8.370000000000001</v>
      </c>
      <c r="V8073"/>
      <c r="W8073"/>
      <c r="X8073"/>
      <c r="Y8073"/>
      <c r="Z8073"/>
      <c r="AA8073"/>
      <c r="AB8073"/>
      <c r="AC8073"/>
      <c r="AD8073"/>
      <c r="AE8073"/>
      <c r="AF8073" s="10" t="str">
        <f t="shared" si="361"/>
        <v/>
      </c>
      <c r="AG8073"/>
    </row>
    <row r="8074" spans="1:33">
      <c r="A8074" s="27" t="s">
        <v>14</v>
      </c>
      <c r="B8074" t="s">
        <v>238</v>
      </c>
      <c r="C8074">
        <v>6</v>
      </c>
      <c r="D8074" s="3">
        <v>4</v>
      </c>
      <c r="E8074" s="3">
        <v>2015</v>
      </c>
      <c r="F8074" t="s">
        <v>243</v>
      </c>
      <c r="G8074" t="s">
        <v>243</v>
      </c>
      <c r="H8074">
        <v>1</v>
      </c>
      <c r="I8074" s="28">
        <f t="shared" si="360"/>
        <v>1</v>
      </c>
      <c r="J8074">
        <v>1</v>
      </c>
      <c r="K8074">
        <v>23</v>
      </c>
      <c r="L8074"/>
      <c r="M8074"/>
      <c r="N8074"/>
      <c r="O8074"/>
      <c r="P8074"/>
      <c r="Q8074"/>
      <c r="R8074"/>
      <c r="S8074"/>
      <c r="T8074"/>
      <c r="U8074" s="10">
        <f t="shared" si="362"/>
        <v>23</v>
      </c>
      <c r="V8074"/>
      <c r="W8074"/>
      <c r="X8074"/>
      <c r="Y8074"/>
      <c r="Z8074"/>
      <c r="AA8074"/>
      <c r="AB8074"/>
      <c r="AC8074"/>
      <c r="AD8074"/>
      <c r="AE8074"/>
      <c r="AF8074" s="10" t="str">
        <f t="shared" si="361"/>
        <v/>
      </c>
      <c r="AG8074"/>
    </row>
    <row r="8075" spans="1:33">
      <c r="A8075" s="27" t="s">
        <v>14</v>
      </c>
      <c r="B8075" t="s">
        <v>238</v>
      </c>
      <c r="C8075">
        <v>6</v>
      </c>
      <c r="D8075" s="3">
        <v>4</v>
      </c>
      <c r="E8075" s="3">
        <v>2015</v>
      </c>
      <c r="F8075" t="s">
        <v>462</v>
      </c>
      <c r="G8075" t="s">
        <v>462</v>
      </c>
      <c r="H8075">
        <v>3</v>
      </c>
      <c r="I8075" s="28">
        <f t="shared" si="360"/>
        <v>3</v>
      </c>
      <c r="J8075">
        <v>1</v>
      </c>
      <c r="K8075">
        <v>67</v>
      </c>
      <c r="L8075">
        <v>59</v>
      </c>
      <c r="M8075">
        <v>82</v>
      </c>
      <c r="N8075"/>
      <c r="O8075"/>
      <c r="P8075"/>
      <c r="Q8075"/>
      <c r="R8075"/>
      <c r="S8075"/>
      <c r="T8075"/>
      <c r="U8075" s="10">
        <f t="shared" si="362"/>
        <v>69.333333333333329</v>
      </c>
      <c r="V8075"/>
      <c r="W8075"/>
      <c r="X8075"/>
      <c r="Y8075"/>
      <c r="Z8075"/>
      <c r="AA8075"/>
      <c r="AB8075"/>
      <c r="AC8075"/>
      <c r="AD8075"/>
      <c r="AE8075"/>
      <c r="AF8075" s="10" t="str">
        <f t="shared" si="361"/>
        <v/>
      </c>
      <c r="AG8075"/>
    </row>
    <row r="8076" spans="1:33">
      <c r="A8076" s="27" t="s">
        <v>14</v>
      </c>
      <c r="B8076" t="s">
        <v>238</v>
      </c>
      <c r="C8076">
        <v>6</v>
      </c>
      <c r="D8076" s="3">
        <v>4</v>
      </c>
      <c r="E8076" s="3">
        <v>2015</v>
      </c>
      <c r="F8076" t="s">
        <v>211</v>
      </c>
      <c r="G8076" t="s">
        <v>211</v>
      </c>
      <c r="H8076">
        <v>9</v>
      </c>
      <c r="I8076" s="28">
        <f t="shared" si="360"/>
        <v>9</v>
      </c>
      <c r="J8076">
        <v>1</v>
      </c>
      <c r="K8076">
        <v>21.5</v>
      </c>
      <c r="L8076">
        <v>24</v>
      </c>
      <c r="M8076">
        <v>28</v>
      </c>
      <c r="N8076">
        <v>23</v>
      </c>
      <c r="O8076">
        <v>25</v>
      </c>
      <c r="P8076">
        <v>28</v>
      </c>
      <c r="Q8076">
        <v>25</v>
      </c>
      <c r="R8076">
        <v>29</v>
      </c>
      <c r="S8076">
        <v>22</v>
      </c>
      <c r="T8076"/>
      <c r="U8076" s="10">
        <f t="shared" si="362"/>
        <v>25.055555555555557</v>
      </c>
      <c r="V8076"/>
      <c r="W8076"/>
      <c r="X8076"/>
      <c r="Y8076"/>
      <c r="Z8076"/>
      <c r="AA8076"/>
      <c r="AB8076"/>
      <c r="AC8076"/>
      <c r="AD8076"/>
      <c r="AE8076"/>
      <c r="AF8076" s="10" t="str">
        <f t="shared" si="361"/>
        <v/>
      </c>
      <c r="AG8076"/>
    </row>
    <row r="8077" spans="1:33">
      <c r="A8077" s="27" t="s">
        <v>14</v>
      </c>
      <c r="B8077" t="s">
        <v>238</v>
      </c>
      <c r="C8077">
        <v>6</v>
      </c>
      <c r="D8077" s="3">
        <v>4</v>
      </c>
      <c r="E8077" s="3">
        <v>2015</v>
      </c>
      <c r="F8077" t="s">
        <v>38</v>
      </c>
      <c r="G8077" t="s">
        <v>38</v>
      </c>
      <c r="H8077">
        <v>2</v>
      </c>
      <c r="I8077" s="28">
        <f t="shared" si="360"/>
        <v>8</v>
      </c>
      <c r="J8077">
        <v>0.25</v>
      </c>
      <c r="K8077">
        <v>12</v>
      </c>
      <c r="L8077">
        <v>27</v>
      </c>
      <c r="M8077"/>
      <c r="N8077"/>
      <c r="O8077"/>
      <c r="P8077"/>
      <c r="Q8077"/>
      <c r="R8077"/>
      <c r="S8077"/>
      <c r="T8077"/>
      <c r="U8077" s="10">
        <f t="shared" si="362"/>
        <v>19.5</v>
      </c>
      <c r="V8077"/>
      <c r="W8077"/>
      <c r="X8077"/>
      <c r="Y8077"/>
      <c r="Z8077"/>
      <c r="AA8077"/>
      <c r="AB8077"/>
      <c r="AC8077"/>
      <c r="AD8077"/>
      <c r="AE8077"/>
      <c r="AF8077" s="10" t="str">
        <f t="shared" si="361"/>
        <v/>
      </c>
      <c r="AG8077"/>
    </row>
    <row r="8078" spans="1:33">
      <c r="A8078" s="27" t="s">
        <v>14</v>
      </c>
      <c r="B8078" t="s">
        <v>238</v>
      </c>
      <c r="C8078">
        <v>6</v>
      </c>
      <c r="D8078" s="3">
        <v>4</v>
      </c>
      <c r="E8078" s="3">
        <v>2015</v>
      </c>
      <c r="F8078" t="s">
        <v>38</v>
      </c>
      <c r="G8078" t="s">
        <v>38</v>
      </c>
      <c r="H8078">
        <v>8</v>
      </c>
      <c r="I8078" s="28">
        <f t="shared" si="360"/>
        <v>8</v>
      </c>
      <c r="J8078">
        <v>1</v>
      </c>
      <c r="K8078">
        <v>49</v>
      </c>
      <c r="L8078">
        <v>61</v>
      </c>
      <c r="M8078">
        <v>33</v>
      </c>
      <c r="N8078">
        <v>85</v>
      </c>
      <c r="O8078">
        <v>70</v>
      </c>
      <c r="P8078">
        <v>49</v>
      </c>
      <c r="Q8078">
        <v>72</v>
      </c>
      <c r="R8078"/>
      <c r="S8078"/>
      <c r="T8078"/>
      <c r="U8078" s="10">
        <f t="shared" si="362"/>
        <v>59.857142857142854</v>
      </c>
      <c r="V8078"/>
      <c r="W8078"/>
      <c r="X8078"/>
      <c r="Y8078"/>
      <c r="Z8078"/>
      <c r="AA8078"/>
      <c r="AB8078"/>
      <c r="AC8078"/>
      <c r="AD8078"/>
      <c r="AE8078"/>
      <c r="AF8078" s="10" t="str">
        <f t="shared" si="361"/>
        <v/>
      </c>
      <c r="AG8078"/>
    </row>
    <row r="8079" spans="1:33">
      <c r="A8079" s="27" t="s">
        <v>14</v>
      </c>
      <c r="B8079" t="s">
        <v>238</v>
      </c>
      <c r="C8079">
        <v>6</v>
      </c>
      <c r="D8079" s="3">
        <v>4</v>
      </c>
      <c r="E8079" s="3">
        <v>2015</v>
      </c>
      <c r="F8079" t="s">
        <v>58</v>
      </c>
      <c r="G8079" t="s">
        <v>449</v>
      </c>
      <c r="H8079">
        <v>1</v>
      </c>
      <c r="I8079" s="28">
        <f t="shared" si="360"/>
        <v>4</v>
      </c>
      <c r="J8079">
        <v>0.25</v>
      </c>
      <c r="K8079">
        <v>4.7</v>
      </c>
      <c r="L8079"/>
      <c r="M8079"/>
      <c r="N8079"/>
      <c r="O8079"/>
      <c r="P8079"/>
      <c r="Q8079"/>
      <c r="R8079"/>
      <c r="S8079"/>
      <c r="T8079"/>
      <c r="U8079" s="10">
        <f t="shared" si="362"/>
        <v>4.7</v>
      </c>
      <c r="V8079"/>
      <c r="W8079"/>
      <c r="X8079"/>
      <c r="Y8079"/>
      <c r="Z8079"/>
      <c r="AA8079"/>
      <c r="AB8079"/>
      <c r="AC8079"/>
      <c r="AD8079"/>
      <c r="AE8079"/>
      <c r="AF8079" s="10" t="str">
        <f t="shared" si="361"/>
        <v/>
      </c>
      <c r="AG8079"/>
    </row>
    <row r="8080" spans="1:33">
      <c r="A8080" s="27" t="s">
        <v>14</v>
      </c>
      <c r="B8080" t="s">
        <v>238</v>
      </c>
      <c r="C8080">
        <v>6</v>
      </c>
      <c r="D8080" s="3">
        <v>4</v>
      </c>
      <c r="E8080" s="3">
        <v>2015</v>
      </c>
      <c r="F8080" t="s">
        <v>53</v>
      </c>
      <c r="G8080" t="s">
        <v>53</v>
      </c>
      <c r="H8080">
        <v>1</v>
      </c>
      <c r="I8080" s="28">
        <f t="shared" si="360"/>
        <v>1</v>
      </c>
      <c r="J8080">
        <v>1</v>
      </c>
      <c r="K8080">
        <v>8.6999999999999993</v>
      </c>
      <c r="L8080"/>
      <c r="M8080"/>
      <c r="N8080"/>
      <c r="O8080"/>
      <c r="P8080"/>
      <c r="Q8080"/>
      <c r="R8080"/>
      <c r="S8080"/>
      <c r="T8080"/>
      <c r="U8080" s="10">
        <f t="shared" si="362"/>
        <v>8.6999999999999993</v>
      </c>
      <c r="V8080"/>
      <c r="W8080"/>
      <c r="X8080"/>
      <c r="Y8080"/>
      <c r="Z8080"/>
      <c r="AA8080"/>
      <c r="AB8080"/>
      <c r="AC8080"/>
      <c r="AD8080"/>
      <c r="AE8080"/>
      <c r="AF8080" s="10" t="str">
        <f t="shared" si="361"/>
        <v/>
      </c>
      <c r="AG8080"/>
    </row>
    <row r="8081" spans="1:33">
      <c r="A8081" s="27" t="s">
        <v>14</v>
      </c>
      <c r="B8081" t="s">
        <v>238</v>
      </c>
      <c r="C8081">
        <v>6</v>
      </c>
      <c r="D8081" s="3">
        <v>4</v>
      </c>
      <c r="E8081" s="3">
        <v>2015</v>
      </c>
      <c r="F8081" t="s">
        <v>337</v>
      </c>
      <c r="G8081" t="s">
        <v>337</v>
      </c>
      <c r="H8081">
        <v>2</v>
      </c>
      <c r="I8081" s="28">
        <f t="shared" si="360"/>
        <v>8</v>
      </c>
      <c r="J8081">
        <v>0.25</v>
      </c>
      <c r="K8081">
        <v>3.8</v>
      </c>
      <c r="L8081">
        <v>5.2</v>
      </c>
      <c r="M8081"/>
      <c r="N8081"/>
      <c r="O8081"/>
      <c r="P8081"/>
      <c r="Q8081"/>
      <c r="R8081"/>
      <c r="S8081"/>
      <c r="T8081"/>
      <c r="U8081" s="10">
        <f t="shared" si="362"/>
        <v>4.5</v>
      </c>
      <c r="V8081"/>
      <c r="W8081"/>
      <c r="X8081"/>
      <c r="Y8081"/>
      <c r="Z8081"/>
      <c r="AA8081"/>
      <c r="AB8081"/>
      <c r="AC8081"/>
      <c r="AD8081"/>
      <c r="AE8081"/>
      <c r="AF8081" s="10" t="str">
        <f t="shared" si="361"/>
        <v/>
      </c>
      <c r="AG8081"/>
    </row>
    <row r="8082" spans="1:33">
      <c r="A8082" s="27" t="s">
        <v>14</v>
      </c>
      <c r="B8082" t="s">
        <v>238</v>
      </c>
      <c r="C8082">
        <v>6</v>
      </c>
      <c r="D8082" s="3">
        <v>4</v>
      </c>
      <c r="E8082" s="3">
        <v>2015</v>
      </c>
      <c r="F8082" t="s">
        <v>51</v>
      </c>
      <c r="G8082" t="s">
        <v>51</v>
      </c>
      <c r="H8082">
        <v>1</v>
      </c>
      <c r="I8082" s="28">
        <f t="shared" si="360"/>
        <v>4</v>
      </c>
      <c r="J8082">
        <v>0.25</v>
      </c>
      <c r="K8082">
        <v>3.2</v>
      </c>
      <c r="L8082"/>
      <c r="M8082"/>
      <c r="N8082"/>
      <c r="O8082"/>
      <c r="P8082"/>
      <c r="Q8082"/>
      <c r="R8082"/>
      <c r="S8082"/>
      <c r="T8082"/>
      <c r="U8082" s="10">
        <f t="shared" si="362"/>
        <v>3.2</v>
      </c>
      <c r="V8082"/>
      <c r="W8082"/>
      <c r="X8082"/>
      <c r="Y8082"/>
      <c r="Z8082"/>
      <c r="AA8082"/>
      <c r="AB8082"/>
      <c r="AC8082"/>
      <c r="AD8082"/>
      <c r="AE8082"/>
      <c r="AF8082" s="10" t="str">
        <f t="shared" si="361"/>
        <v/>
      </c>
      <c r="AG8082"/>
    </row>
    <row r="8083" spans="1:33">
      <c r="A8083" s="27" t="s">
        <v>14</v>
      </c>
      <c r="B8083" t="s">
        <v>238</v>
      </c>
      <c r="C8083">
        <v>6</v>
      </c>
      <c r="D8083" s="3">
        <v>4</v>
      </c>
      <c r="E8083" s="3">
        <v>2015</v>
      </c>
      <c r="F8083" t="s">
        <v>51</v>
      </c>
      <c r="G8083" t="s">
        <v>51</v>
      </c>
      <c r="H8083">
        <v>25</v>
      </c>
      <c r="I8083" s="28">
        <f t="shared" si="360"/>
        <v>25</v>
      </c>
      <c r="J8083">
        <v>1</v>
      </c>
      <c r="K8083">
        <v>4</v>
      </c>
      <c r="L8083">
        <v>3.5</v>
      </c>
      <c r="M8083">
        <v>4.0999999999999996</v>
      </c>
      <c r="N8083">
        <v>4</v>
      </c>
      <c r="O8083">
        <v>4.4000000000000004</v>
      </c>
      <c r="P8083">
        <v>3.7</v>
      </c>
      <c r="Q8083">
        <v>4.3</v>
      </c>
      <c r="R8083">
        <v>3.7</v>
      </c>
      <c r="S8083">
        <v>3.8</v>
      </c>
      <c r="T8083">
        <v>4.5</v>
      </c>
      <c r="U8083" s="10">
        <f t="shared" si="362"/>
        <v>4</v>
      </c>
      <c r="V8083"/>
      <c r="W8083"/>
      <c r="X8083"/>
      <c r="Y8083"/>
      <c r="Z8083"/>
      <c r="AA8083"/>
      <c r="AB8083"/>
      <c r="AC8083"/>
      <c r="AD8083"/>
      <c r="AE8083"/>
      <c r="AF8083" s="10" t="str">
        <f t="shared" si="361"/>
        <v/>
      </c>
      <c r="AG8083"/>
    </row>
    <row r="8084" spans="1:33">
      <c r="A8084" s="27" t="s">
        <v>14</v>
      </c>
      <c r="B8084" t="s">
        <v>238</v>
      </c>
      <c r="C8084">
        <v>6</v>
      </c>
      <c r="D8084" s="3">
        <v>4</v>
      </c>
      <c r="E8084" s="3">
        <v>2015</v>
      </c>
      <c r="F8084" t="s">
        <v>477</v>
      </c>
      <c r="G8084" t="s">
        <v>100</v>
      </c>
      <c r="H8084">
        <v>1</v>
      </c>
      <c r="I8084" s="28">
        <f t="shared" si="360"/>
        <v>4</v>
      </c>
      <c r="J8084">
        <v>0.25</v>
      </c>
      <c r="K8084">
        <v>4.0999999999999996</v>
      </c>
      <c r="L8084"/>
      <c r="M8084"/>
      <c r="N8084"/>
      <c r="O8084"/>
      <c r="P8084"/>
      <c r="Q8084"/>
      <c r="R8084"/>
      <c r="S8084"/>
      <c r="T8084"/>
      <c r="U8084" s="10">
        <f t="shared" si="362"/>
        <v>4.0999999999999996</v>
      </c>
      <c r="V8084"/>
      <c r="W8084"/>
      <c r="X8084"/>
      <c r="Y8084"/>
      <c r="Z8084"/>
      <c r="AA8084"/>
      <c r="AB8084"/>
      <c r="AC8084"/>
      <c r="AD8084"/>
      <c r="AE8084"/>
      <c r="AF8084" s="10" t="str">
        <f t="shared" si="361"/>
        <v/>
      </c>
      <c r="AG8084"/>
    </row>
    <row r="8085" spans="1:33">
      <c r="A8085" s="27" t="s">
        <v>14</v>
      </c>
      <c r="B8085" t="s">
        <v>238</v>
      </c>
      <c r="C8085">
        <v>6</v>
      </c>
      <c r="D8085" s="3">
        <v>4</v>
      </c>
      <c r="E8085" s="3">
        <v>2015</v>
      </c>
      <c r="F8085" t="s">
        <v>43</v>
      </c>
      <c r="G8085" t="s">
        <v>44</v>
      </c>
      <c r="H8085">
        <v>28</v>
      </c>
      <c r="I8085" s="28">
        <f t="shared" si="360"/>
        <v>112</v>
      </c>
      <c r="J8085">
        <v>0.25</v>
      </c>
      <c r="K8085">
        <v>6.9</v>
      </c>
      <c r="L8085">
        <v>7.1</v>
      </c>
      <c r="M8085">
        <v>7.2</v>
      </c>
      <c r="N8085">
        <v>3.8</v>
      </c>
      <c r="O8085">
        <v>4.5</v>
      </c>
      <c r="P8085">
        <v>3.7</v>
      </c>
      <c r="Q8085">
        <v>5.0999999999999996</v>
      </c>
      <c r="R8085">
        <v>7.1</v>
      </c>
      <c r="S8085">
        <v>7.8</v>
      </c>
      <c r="T8085">
        <v>6</v>
      </c>
      <c r="U8085" s="10">
        <f t="shared" si="362"/>
        <v>5.92</v>
      </c>
      <c r="V8085"/>
      <c r="W8085"/>
      <c r="X8085"/>
      <c r="Y8085"/>
      <c r="Z8085"/>
      <c r="AA8085"/>
      <c r="AB8085"/>
      <c r="AC8085"/>
      <c r="AD8085"/>
      <c r="AE8085"/>
      <c r="AF8085" s="10" t="str">
        <f t="shared" si="361"/>
        <v/>
      </c>
      <c r="AG8085"/>
    </row>
    <row r="8086" spans="1:33">
      <c r="A8086" s="27" t="s">
        <v>14</v>
      </c>
      <c r="B8086" t="s">
        <v>238</v>
      </c>
      <c r="C8086">
        <v>6</v>
      </c>
      <c r="D8086" s="3">
        <v>4</v>
      </c>
      <c r="E8086" s="3">
        <v>2015</v>
      </c>
      <c r="F8086" t="s">
        <v>52</v>
      </c>
      <c r="G8086" t="s">
        <v>52</v>
      </c>
      <c r="H8086">
        <v>1</v>
      </c>
      <c r="I8086" s="28">
        <f t="shared" si="360"/>
        <v>4</v>
      </c>
      <c r="J8086">
        <v>0.25</v>
      </c>
      <c r="K8086">
        <v>18</v>
      </c>
      <c r="L8086"/>
      <c r="M8086"/>
      <c r="N8086"/>
      <c r="O8086"/>
      <c r="P8086"/>
      <c r="Q8086"/>
      <c r="R8086"/>
      <c r="S8086"/>
      <c r="T8086"/>
      <c r="U8086" s="10">
        <f t="shared" si="362"/>
        <v>18</v>
      </c>
      <c r="V8086"/>
      <c r="W8086"/>
      <c r="X8086"/>
      <c r="Y8086"/>
      <c r="Z8086"/>
      <c r="AA8086"/>
      <c r="AB8086"/>
      <c r="AC8086"/>
      <c r="AD8086"/>
      <c r="AE8086"/>
      <c r="AF8086" s="10" t="str">
        <f t="shared" si="361"/>
        <v/>
      </c>
      <c r="AG8086"/>
    </row>
    <row r="8087" spans="1:33">
      <c r="A8087" s="27" t="s">
        <v>14</v>
      </c>
      <c r="B8087" t="s">
        <v>238</v>
      </c>
      <c r="C8087">
        <v>6</v>
      </c>
      <c r="D8087" s="3">
        <v>4</v>
      </c>
      <c r="E8087" s="3">
        <v>2015</v>
      </c>
      <c r="F8087" t="s">
        <v>52</v>
      </c>
      <c r="G8087" t="s">
        <v>52</v>
      </c>
      <c r="H8087">
        <v>1</v>
      </c>
      <c r="I8087" s="28">
        <f t="shared" si="360"/>
        <v>1</v>
      </c>
      <c r="J8087">
        <v>1</v>
      </c>
      <c r="K8087">
        <v>17</v>
      </c>
      <c r="L8087"/>
      <c r="M8087"/>
      <c r="N8087"/>
      <c r="O8087"/>
      <c r="P8087"/>
      <c r="Q8087"/>
      <c r="R8087"/>
      <c r="S8087"/>
      <c r="T8087"/>
      <c r="U8087" s="10">
        <f t="shared" si="362"/>
        <v>17</v>
      </c>
      <c r="V8087"/>
      <c r="W8087"/>
      <c r="X8087"/>
      <c r="Y8087"/>
      <c r="Z8087"/>
      <c r="AA8087"/>
      <c r="AB8087"/>
      <c r="AC8087"/>
      <c r="AD8087"/>
      <c r="AE8087"/>
      <c r="AF8087" s="10" t="str">
        <f t="shared" si="361"/>
        <v/>
      </c>
      <c r="AG8087"/>
    </row>
    <row r="8088" spans="1:33">
      <c r="A8088" s="27" t="s">
        <v>14</v>
      </c>
      <c r="B8088" t="s">
        <v>238</v>
      </c>
      <c r="C8088">
        <v>6</v>
      </c>
      <c r="D8088" s="3">
        <v>4</v>
      </c>
      <c r="E8088" s="3">
        <v>2015</v>
      </c>
      <c r="F8088" t="s">
        <v>39</v>
      </c>
      <c r="G8088" t="s">
        <v>40</v>
      </c>
      <c r="H8088">
        <v>2</v>
      </c>
      <c r="I8088" s="28">
        <f t="shared" si="360"/>
        <v>2</v>
      </c>
      <c r="J8088">
        <v>1</v>
      </c>
      <c r="K8088">
        <v>5.9</v>
      </c>
      <c r="L8088"/>
      <c r="M8088"/>
      <c r="N8088"/>
      <c r="O8088"/>
      <c r="P8088"/>
      <c r="Q8088"/>
      <c r="R8088"/>
      <c r="S8088"/>
      <c r="T8088"/>
      <c r="U8088" s="10">
        <f t="shared" si="362"/>
        <v>5.9</v>
      </c>
      <c r="V8088">
        <v>0.7</v>
      </c>
      <c r="W8088"/>
      <c r="X8088"/>
      <c r="Y8088"/>
      <c r="Z8088"/>
      <c r="AA8088"/>
      <c r="AB8088"/>
      <c r="AC8088"/>
      <c r="AD8088"/>
      <c r="AE8088"/>
      <c r="AF8088" s="10">
        <f t="shared" si="361"/>
        <v>0.7</v>
      </c>
      <c r="AG8088"/>
    </row>
    <row r="8089" spans="1:33">
      <c r="A8089" s="27" t="s">
        <v>14</v>
      </c>
      <c r="B8089" t="s">
        <v>238</v>
      </c>
      <c r="C8089">
        <v>6</v>
      </c>
      <c r="D8089" s="3">
        <v>4</v>
      </c>
      <c r="E8089" s="3">
        <v>2015</v>
      </c>
      <c r="F8089" t="s">
        <v>41</v>
      </c>
      <c r="G8089" t="s">
        <v>40</v>
      </c>
      <c r="H8089">
        <v>10</v>
      </c>
      <c r="I8089" s="28">
        <f t="shared" si="360"/>
        <v>40</v>
      </c>
      <c r="J8089">
        <v>0.25</v>
      </c>
      <c r="K8089">
        <v>2.9</v>
      </c>
      <c r="L8089">
        <v>3.3</v>
      </c>
      <c r="M8089">
        <v>3.6</v>
      </c>
      <c r="N8089">
        <v>3.3</v>
      </c>
      <c r="O8089">
        <v>3.3</v>
      </c>
      <c r="P8089">
        <v>3.3</v>
      </c>
      <c r="Q8089">
        <v>3.4</v>
      </c>
      <c r="R8089">
        <v>3.2</v>
      </c>
      <c r="S8089">
        <v>3.3</v>
      </c>
      <c r="T8089">
        <v>3.3</v>
      </c>
      <c r="U8089" s="10">
        <f t="shared" si="362"/>
        <v>3.29</v>
      </c>
      <c r="V8089"/>
      <c r="W8089"/>
      <c r="X8089"/>
      <c r="Y8089"/>
      <c r="Z8089"/>
      <c r="AA8089"/>
      <c r="AB8089"/>
      <c r="AC8089"/>
      <c r="AD8089"/>
      <c r="AE8089"/>
      <c r="AF8089" s="10" t="str">
        <f t="shared" si="361"/>
        <v/>
      </c>
      <c r="AG8089"/>
    </row>
    <row r="8090" spans="1:33">
      <c r="A8090" s="27" t="s">
        <v>14</v>
      </c>
      <c r="B8090" t="s">
        <v>238</v>
      </c>
      <c r="C8090">
        <v>6</v>
      </c>
      <c r="D8090" s="3">
        <v>4</v>
      </c>
      <c r="E8090" s="3">
        <v>2015</v>
      </c>
      <c r="F8090" t="s">
        <v>39</v>
      </c>
      <c r="G8090" t="s">
        <v>40</v>
      </c>
      <c r="H8090">
        <v>1</v>
      </c>
      <c r="I8090" s="28">
        <f t="shared" si="360"/>
        <v>4</v>
      </c>
      <c r="J8090">
        <v>0.25</v>
      </c>
      <c r="K8090">
        <v>7.2</v>
      </c>
      <c r="L8090"/>
      <c r="M8090"/>
      <c r="N8090"/>
      <c r="O8090"/>
      <c r="P8090"/>
      <c r="Q8090"/>
      <c r="R8090"/>
      <c r="S8090"/>
      <c r="T8090"/>
      <c r="U8090" s="10">
        <f t="shared" si="362"/>
        <v>7.2</v>
      </c>
      <c r="V8090"/>
      <c r="W8090"/>
      <c r="X8090"/>
      <c r="Y8090"/>
      <c r="Z8090"/>
      <c r="AA8090"/>
      <c r="AB8090"/>
      <c r="AC8090"/>
      <c r="AD8090"/>
      <c r="AE8090"/>
      <c r="AF8090" s="10" t="str">
        <f t="shared" si="361"/>
        <v/>
      </c>
      <c r="AG8090"/>
    </row>
    <row r="8091" spans="1:33">
      <c r="A8091" s="27" t="s">
        <v>14</v>
      </c>
      <c r="B8091" t="s">
        <v>238</v>
      </c>
      <c r="C8091">
        <v>6</v>
      </c>
      <c r="D8091" s="3">
        <v>4</v>
      </c>
      <c r="E8091" s="3">
        <v>2015</v>
      </c>
      <c r="F8091" t="s">
        <v>30</v>
      </c>
      <c r="G8091" t="s">
        <v>30</v>
      </c>
      <c r="H8091">
        <v>4</v>
      </c>
      <c r="I8091" s="28">
        <f t="shared" ref="I8091:I8154" si="363">H8091*(1/J8091)</f>
        <v>16</v>
      </c>
      <c r="J8091">
        <v>0.25</v>
      </c>
      <c r="K8091">
        <v>4.4000000000000004</v>
      </c>
      <c r="L8091">
        <v>4.9000000000000004</v>
      </c>
      <c r="M8091">
        <v>6.5</v>
      </c>
      <c r="N8091">
        <v>5.3</v>
      </c>
      <c r="O8091"/>
      <c r="P8091"/>
      <c r="Q8091"/>
      <c r="R8091"/>
      <c r="S8091"/>
      <c r="T8091"/>
      <c r="U8091" s="10">
        <f t="shared" si="362"/>
        <v>5.2750000000000004</v>
      </c>
      <c r="V8091"/>
      <c r="W8091"/>
      <c r="X8091"/>
      <c r="Y8091"/>
      <c r="Z8091"/>
      <c r="AA8091"/>
      <c r="AB8091"/>
      <c r="AC8091"/>
      <c r="AD8091"/>
      <c r="AE8091"/>
      <c r="AF8091" s="10" t="str">
        <f t="shared" si="361"/>
        <v/>
      </c>
      <c r="AG8091"/>
    </row>
    <row r="8092" spans="1:33">
      <c r="A8092" s="27" t="s">
        <v>14</v>
      </c>
      <c r="B8092" t="s">
        <v>238</v>
      </c>
      <c r="C8092">
        <v>6</v>
      </c>
      <c r="D8092" s="3">
        <v>4</v>
      </c>
      <c r="E8092" s="3">
        <v>2015</v>
      </c>
      <c r="F8092" t="s">
        <v>37</v>
      </c>
      <c r="G8092" t="s">
        <v>37</v>
      </c>
      <c r="H8092">
        <v>23</v>
      </c>
      <c r="I8092" s="28">
        <f t="shared" si="363"/>
        <v>92</v>
      </c>
      <c r="J8092">
        <v>0.25</v>
      </c>
      <c r="K8092"/>
      <c r="L8092"/>
      <c r="M8092"/>
      <c r="N8092"/>
      <c r="O8092"/>
      <c r="P8092"/>
      <c r="Q8092"/>
      <c r="R8092"/>
      <c r="S8092"/>
      <c r="T8092"/>
      <c r="U8092" s="10" t="str">
        <f t="shared" si="362"/>
        <v/>
      </c>
      <c r="V8092"/>
      <c r="W8092"/>
      <c r="X8092"/>
      <c r="Y8092"/>
      <c r="Z8092"/>
      <c r="AA8092"/>
      <c r="AB8092"/>
      <c r="AC8092"/>
      <c r="AD8092"/>
      <c r="AE8092"/>
      <c r="AF8092" s="10" t="str">
        <f t="shared" si="361"/>
        <v/>
      </c>
      <c r="AG8092"/>
    </row>
    <row r="8093" spans="1:33">
      <c r="A8093" s="27" t="s">
        <v>14</v>
      </c>
      <c r="B8093" t="s">
        <v>239</v>
      </c>
      <c r="C8093">
        <v>6</v>
      </c>
      <c r="D8093" s="3">
        <v>4</v>
      </c>
      <c r="E8093" s="3">
        <v>2015</v>
      </c>
      <c r="F8093" t="s">
        <v>218</v>
      </c>
      <c r="G8093" t="s">
        <v>218</v>
      </c>
      <c r="H8093">
        <v>1</v>
      </c>
      <c r="I8093" s="28">
        <f t="shared" si="363"/>
        <v>4</v>
      </c>
      <c r="J8093">
        <v>0.25</v>
      </c>
      <c r="K8093">
        <v>4.0999999999999996</v>
      </c>
      <c r="L8093"/>
      <c r="M8093"/>
      <c r="N8093"/>
      <c r="O8093"/>
      <c r="P8093"/>
      <c r="Q8093"/>
      <c r="R8093"/>
      <c r="S8093"/>
      <c r="T8093"/>
      <c r="U8093" s="10">
        <f t="shared" si="362"/>
        <v>4.0999999999999996</v>
      </c>
      <c r="V8093"/>
      <c r="W8093"/>
      <c r="X8093"/>
      <c r="Y8093"/>
      <c r="Z8093"/>
      <c r="AA8093"/>
      <c r="AB8093"/>
      <c r="AC8093"/>
      <c r="AD8093"/>
      <c r="AE8093"/>
      <c r="AF8093" s="10" t="str">
        <f t="shared" si="361"/>
        <v/>
      </c>
      <c r="AG8093"/>
    </row>
    <row r="8094" spans="1:33">
      <c r="A8094" s="27" t="s">
        <v>14</v>
      </c>
      <c r="B8094" t="s">
        <v>239</v>
      </c>
      <c r="C8094">
        <v>6</v>
      </c>
      <c r="D8094" s="3">
        <v>4</v>
      </c>
      <c r="E8094" s="3">
        <v>2015</v>
      </c>
      <c r="F8094" t="s">
        <v>31</v>
      </c>
      <c r="G8094" t="s">
        <v>31</v>
      </c>
      <c r="H8094">
        <v>1</v>
      </c>
      <c r="I8094" s="28">
        <f t="shared" si="363"/>
        <v>4</v>
      </c>
      <c r="J8094">
        <v>0.25</v>
      </c>
      <c r="K8094">
        <v>10</v>
      </c>
      <c r="L8094"/>
      <c r="M8094"/>
      <c r="N8094"/>
      <c r="O8094"/>
      <c r="P8094"/>
      <c r="Q8094"/>
      <c r="R8094"/>
      <c r="S8094"/>
      <c r="T8094"/>
      <c r="U8094" s="10">
        <f t="shared" si="362"/>
        <v>10</v>
      </c>
      <c r="V8094"/>
      <c r="W8094"/>
      <c r="X8094"/>
      <c r="Y8094"/>
      <c r="Z8094"/>
      <c r="AA8094"/>
      <c r="AB8094"/>
      <c r="AC8094"/>
      <c r="AD8094"/>
      <c r="AE8094"/>
      <c r="AF8094" s="10" t="str">
        <f t="shared" si="361"/>
        <v/>
      </c>
      <c r="AG8094"/>
    </row>
    <row r="8095" spans="1:33">
      <c r="A8095" s="27" t="s">
        <v>14</v>
      </c>
      <c r="B8095" t="s">
        <v>239</v>
      </c>
      <c r="C8095">
        <v>6</v>
      </c>
      <c r="D8095" s="3">
        <v>4</v>
      </c>
      <c r="E8095" s="3">
        <v>2015</v>
      </c>
      <c r="F8095" t="s">
        <v>31</v>
      </c>
      <c r="G8095" t="s">
        <v>31</v>
      </c>
      <c r="H8095">
        <v>10</v>
      </c>
      <c r="I8095" s="28">
        <f t="shared" si="363"/>
        <v>10</v>
      </c>
      <c r="J8095">
        <v>1</v>
      </c>
      <c r="K8095">
        <v>14.2</v>
      </c>
      <c r="L8095">
        <v>16.8</v>
      </c>
      <c r="M8095">
        <v>11.6</v>
      </c>
      <c r="N8095">
        <v>16.899999999999999</v>
      </c>
      <c r="O8095">
        <v>13.5</v>
      </c>
      <c r="P8095">
        <v>12.5</v>
      </c>
      <c r="Q8095">
        <v>13.6</v>
      </c>
      <c r="R8095">
        <v>10.7</v>
      </c>
      <c r="S8095">
        <v>11</v>
      </c>
      <c r="T8095">
        <v>11.7</v>
      </c>
      <c r="U8095" s="10">
        <f t="shared" si="362"/>
        <v>13.25</v>
      </c>
      <c r="V8095"/>
      <c r="W8095"/>
      <c r="X8095"/>
      <c r="Y8095"/>
      <c r="Z8095"/>
      <c r="AA8095"/>
      <c r="AB8095"/>
      <c r="AC8095"/>
      <c r="AD8095"/>
      <c r="AE8095"/>
      <c r="AF8095" s="10" t="str">
        <f t="shared" si="361"/>
        <v/>
      </c>
      <c r="AG8095"/>
    </row>
    <row r="8096" spans="1:33">
      <c r="A8096" s="27" t="s">
        <v>14</v>
      </c>
      <c r="B8096" t="s">
        <v>239</v>
      </c>
      <c r="C8096">
        <v>6</v>
      </c>
      <c r="D8096" s="3">
        <v>4</v>
      </c>
      <c r="E8096" s="3">
        <v>2015</v>
      </c>
      <c r="F8096" t="s">
        <v>766</v>
      </c>
      <c r="G8096" t="s">
        <v>161</v>
      </c>
      <c r="H8096">
        <v>1</v>
      </c>
      <c r="I8096" s="28">
        <f t="shared" si="363"/>
        <v>4</v>
      </c>
      <c r="J8096">
        <v>0.25</v>
      </c>
      <c r="K8096">
        <v>4.4000000000000004</v>
      </c>
      <c r="L8096"/>
      <c r="M8096"/>
      <c r="N8096"/>
      <c r="O8096"/>
      <c r="P8096"/>
      <c r="Q8096"/>
      <c r="R8096"/>
      <c r="S8096"/>
      <c r="T8096"/>
      <c r="U8096" s="10">
        <f t="shared" si="362"/>
        <v>4.4000000000000004</v>
      </c>
      <c r="V8096"/>
      <c r="W8096"/>
      <c r="X8096"/>
      <c r="Y8096"/>
      <c r="Z8096"/>
      <c r="AA8096"/>
      <c r="AB8096"/>
      <c r="AC8096"/>
      <c r="AD8096"/>
      <c r="AE8096"/>
      <c r="AF8096" s="10" t="str">
        <f t="shared" si="361"/>
        <v/>
      </c>
      <c r="AG8096"/>
    </row>
    <row r="8097" spans="1:33">
      <c r="A8097" s="27" t="s">
        <v>14</v>
      </c>
      <c r="B8097" t="s">
        <v>239</v>
      </c>
      <c r="C8097">
        <v>6</v>
      </c>
      <c r="D8097" s="3">
        <v>4</v>
      </c>
      <c r="E8097" s="3">
        <v>2015</v>
      </c>
      <c r="F8097" t="s">
        <v>766</v>
      </c>
      <c r="G8097" t="s">
        <v>161</v>
      </c>
      <c r="H8097">
        <v>1</v>
      </c>
      <c r="I8097" s="28">
        <f t="shared" si="363"/>
        <v>1</v>
      </c>
      <c r="J8097">
        <v>1</v>
      </c>
      <c r="K8097">
        <v>4.9000000000000004</v>
      </c>
      <c r="L8097"/>
      <c r="M8097"/>
      <c r="N8097"/>
      <c r="O8097"/>
      <c r="P8097"/>
      <c r="Q8097"/>
      <c r="R8097"/>
      <c r="S8097"/>
      <c r="T8097"/>
      <c r="U8097" s="10">
        <f t="shared" si="362"/>
        <v>4.9000000000000004</v>
      </c>
      <c r="V8097"/>
      <c r="W8097"/>
      <c r="X8097"/>
      <c r="Y8097"/>
      <c r="Z8097"/>
      <c r="AA8097"/>
      <c r="AB8097"/>
      <c r="AC8097"/>
      <c r="AD8097"/>
      <c r="AE8097"/>
      <c r="AF8097" s="10" t="str">
        <f t="shared" si="361"/>
        <v/>
      </c>
      <c r="AG8097"/>
    </row>
    <row r="8098" spans="1:33">
      <c r="A8098" s="27" t="s">
        <v>14</v>
      </c>
      <c r="B8098" t="s">
        <v>239</v>
      </c>
      <c r="C8098">
        <v>6</v>
      </c>
      <c r="D8098" s="3">
        <v>4</v>
      </c>
      <c r="E8098" s="3">
        <v>2015</v>
      </c>
      <c r="F8098" t="s">
        <v>87</v>
      </c>
      <c r="G8098" t="s">
        <v>428</v>
      </c>
      <c r="H8098">
        <v>7</v>
      </c>
      <c r="I8098" s="28">
        <f t="shared" si="363"/>
        <v>28</v>
      </c>
      <c r="J8098">
        <v>0.25</v>
      </c>
      <c r="K8098">
        <v>7.7</v>
      </c>
      <c r="L8098">
        <v>7.1</v>
      </c>
      <c r="M8098">
        <v>8.6</v>
      </c>
      <c r="N8098">
        <v>7.8</v>
      </c>
      <c r="O8098">
        <v>7.3</v>
      </c>
      <c r="P8098">
        <v>7</v>
      </c>
      <c r="Q8098">
        <v>5.4</v>
      </c>
      <c r="R8098"/>
      <c r="S8098"/>
      <c r="T8098"/>
      <c r="U8098" s="10">
        <f t="shared" si="362"/>
        <v>7.2714285714285714</v>
      </c>
      <c r="V8098"/>
      <c r="W8098"/>
      <c r="X8098"/>
      <c r="Y8098"/>
      <c r="Z8098"/>
      <c r="AA8098"/>
      <c r="AB8098"/>
      <c r="AC8098"/>
      <c r="AD8098"/>
      <c r="AE8098"/>
      <c r="AF8098" s="10" t="str">
        <f t="shared" si="361"/>
        <v/>
      </c>
      <c r="AG8098"/>
    </row>
    <row r="8099" spans="1:33">
      <c r="A8099" s="27" t="s">
        <v>14</v>
      </c>
      <c r="B8099" t="s">
        <v>239</v>
      </c>
      <c r="C8099">
        <v>6</v>
      </c>
      <c r="D8099" s="3">
        <v>4</v>
      </c>
      <c r="E8099" s="3">
        <v>2015</v>
      </c>
      <c r="F8099" t="s">
        <v>87</v>
      </c>
      <c r="G8099" t="s">
        <v>428</v>
      </c>
      <c r="H8099">
        <v>4</v>
      </c>
      <c r="I8099" s="28">
        <f t="shared" si="363"/>
        <v>4</v>
      </c>
      <c r="J8099">
        <v>1</v>
      </c>
      <c r="K8099">
        <v>7</v>
      </c>
      <c r="L8099">
        <v>6.2</v>
      </c>
      <c r="M8099">
        <v>7.8</v>
      </c>
      <c r="N8099">
        <v>5.3</v>
      </c>
      <c r="O8099"/>
      <c r="P8099"/>
      <c r="Q8099"/>
      <c r="R8099"/>
      <c r="S8099"/>
      <c r="T8099"/>
      <c r="U8099" s="10">
        <f t="shared" si="362"/>
        <v>6.5750000000000002</v>
      </c>
      <c r="V8099"/>
      <c r="W8099"/>
      <c r="X8099"/>
      <c r="Y8099"/>
      <c r="Z8099"/>
      <c r="AA8099"/>
      <c r="AB8099"/>
      <c r="AC8099"/>
      <c r="AD8099"/>
      <c r="AE8099"/>
      <c r="AF8099" s="10" t="str">
        <f t="shared" si="361"/>
        <v/>
      </c>
      <c r="AG8099"/>
    </row>
    <row r="8100" spans="1:33">
      <c r="A8100" s="27" t="s">
        <v>14</v>
      </c>
      <c r="B8100" t="s">
        <v>239</v>
      </c>
      <c r="C8100">
        <v>6</v>
      </c>
      <c r="D8100" s="3">
        <v>4</v>
      </c>
      <c r="E8100" s="3">
        <v>2015</v>
      </c>
      <c r="F8100" t="s">
        <v>478</v>
      </c>
      <c r="G8100" t="s">
        <v>132</v>
      </c>
      <c r="H8100">
        <v>1</v>
      </c>
      <c r="I8100" s="28">
        <f t="shared" si="363"/>
        <v>4</v>
      </c>
      <c r="J8100">
        <v>0.25</v>
      </c>
      <c r="K8100">
        <v>9.1999999999999993</v>
      </c>
      <c r="L8100"/>
      <c r="M8100"/>
      <c r="N8100"/>
      <c r="O8100"/>
      <c r="P8100"/>
      <c r="Q8100"/>
      <c r="R8100"/>
      <c r="S8100"/>
      <c r="T8100"/>
      <c r="U8100" s="10">
        <f t="shared" si="362"/>
        <v>9.1999999999999993</v>
      </c>
      <c r="V8100"/>
      <c r="W8100"/>
      <c r="X8100"/>
      <c r="Y8100"/>
      <c r="Z8100"/>
      <c r="AA8100"/>
      <c r="AB8100"/>
      <c r="AC8100"/>
      <c r="AD8100"/>
      <c r="AE8100"/>
      <c r="AF8100" s="10" t="str">
        <f t="shared" si="361"/>
        <v/>
      </c>
      <c r="AG8100"/>
    </row>
    <row r="8101" spans="1:33">
      <c r="A8101" s="27" t="s">
        <v>14</v>
      </c>
      <c r="B8101" t="s">
        <v>239</v>
      </c>
      <c r="C8101">
        <v>6</v>
      </c>
      <c r="D8101" s="3">
        <v>4</v>
      </c>
      <c r="E8101" s="3">
        <v>2015</v>
      </c>
      <c r="F8101" t="s">
        <v>478</v>
      </c>
      <c r="G8101" t="s">
        <v>132</v>
      </c>
      <c r="H8101">
        <v>1</v>
      </c>
      <c r="I8101" s="28">
        <f t="shared" si="363"/>
        <v>1</v>
      </c>
      <c r="J8101">
        <v>1</v>
      </c>
      <c r="K8101">
        <v>7.8</v>
      </c>
      <c r="L8101"/>
      <c r="M8101"/>
      <c r="N8101"/>
      <c r="O8101"/>
      <c r="P8101"/>
      <c r="Q8101"/>
      <c r="R8101"/>
      <c r="S8101"/>
      <c r="T8101"/>
      <c r="U8101" s="10">
        <f t="shared" si="362"/>
        <v>7.8</v>
      </c>
      <c r="V8101"/>
      <c r="W8101"/>
      <c r="X8101"/>
      <c r="Y8101"/>
      <c r="Z8101"/>
      <c r="AA8101"/>
      <c r="AB8101"/>
      <c r="AC8101"/>
      <c r="AD8101"/>
      <c r="AE8101"/>
      <c r="AF8101" s="10" t="str">
        <f t="shared" si="361"/>
        <v/>
      </c>
      <c r="AG8101"/>
    </row>
    <row r="8102" spans="1:33">
      <c r="A8102" s="27" t="s">
        <v>14</v>
      </c>
      <c r="B8102" t="s">
        <v>239</v>
      </c>
      <c r="C8102">
        <v>6</v>
      </c>
      <c r="D8102" s="3">
        <v>4</v>
      </c>
      <c r="E8102" s="3">
        <v>2015</v>
      </c>
      <c r="F8102" t="s">
        <v>308</v>
      </c>
      <c r="G8102" t="s">
        <v>429</v>
      </c>
      <c r="H8102">
        <v>9</v>
      </c>
      <c r="I8102" s="28">
        <f t="shared" si="363"/>
        <v>36</v>
      </c>
      <c r="J8102">
        <v>0.25</v>
      </c>
      <c r="K8102"/>
      <c r="L8102"/>
      <c r="M8102"/>
      <c r="N8102"/>
      <c r="O8102"/>
      <c r="P8102"/>
      <c r="Q8102"/>
      <c r="R8102"/>
      <c r="S8102"/>
      <c r="T8102"/>
      <c r="U8102" s="10" t="str">
        <f t="shared" si="362"/>
        <v/>
      </c>
      <c r="V8102"/>
      <c r="W8102"/>
      <c r="X8102"/>
      <c r="Y8102"/>
      <c r="Z8102"/>
      <c r="AA8102"/>
      <c r="AB8102"/>
      <c r="AC8102"/>
      <c r="AD8102"/>
      <c r="AE8102"/>
      <c r="AF8102" s="10" t="str">
        <f t="shared" si="361"/>
        <v/>
      </c>
      <c r="AG8102"/>
    </row>
    <row r="8103" spans="1:33">
      <c r="A8103" s="27" t="s">
        <v>14</v>
      </c>
      <c r="B8103" t="s">
        <v>239</v>
      </c>
      <c r="C8103">
        <v>6</v>
      </c>
      <c r="D8103" s="3">
        <v>4</v>
      </c>
      <c r="E8103" s="3">
        <v>2015</v>
      </c>
      <c r="F8103" t="s">
        <v>308</v>
      </c>
      <c r="G8103" t="s">
        <v>429</v>
      </c>
      <c r="H8103">
        <v>8</v>
      </c>
      <c r="I8103" s="28">
        <f t="shared" si="363"/>
        <v>8</v>
      </c>
      <c r="J8103">
        <v>1</v>
      </c>
      <c r="K8103"/>
      <c r="L8103"/>
      <c r="M8103"/>
      <c r="N8103"/>
      <c r="O8103"/>
      <c r="P8103"/>
      <c r="Q8103"/>
      <c r="R8103"/>
      <c r="S8103"/>
      <c r="T8103"/>
      <c r="U8103" s="10" t="str">
        <f t="shared" si="362"/>
        <v/>
      </c>
      <c r="V8103"/>
      <c r="W8103"/>
      <c r="X8103"/>
      <c r="Y8103"/>
      <c r="Z8103"/>
      <c r="AA8103"/>
      <c r="AB8103"/>
      <c r="AC8103"/>
      <c r="AD8103"/>
      <c r="AE8103"/>
      <c r="AF8103" s="10" t="str">
        <f t="shared" si="361"/>
        <v/>
      </c>
      <c r="AG8103"/>
    </row>
    <row r="8104" spans="1:33">
      <c r="A8104" s="27" t="s">
        <v>14</v>
      </c>
      <c r="B8104" t="s">
        <v>239</v>
      </c>
      <c r="C8104">
        <v>6</v>
      </c>
      <c r="D8104" s="3">
        <v>4</v>
      </c>
      <c r="E8104" s="3">
        <v>2015</v>
      </c>
      <c r="F8104" t="s">
        <v>309</v>
      </c>
      <c r="G8104" t="s">
        <v>429</v>
      </c>
      <c r="H8104">
        <v>3</v>
      </c>
      <c r="I8104" s="28">
        <f t="shared" si="363"/>
        <v>3</v>
      </c>
      <c r="J8104">
        <v>1</v>
      </c>
      <c r="K8104"/>
      <c r="L8104"/>
      <c r="M8104"/>
      <c r="N8104"/>
      <c r="O8104"/>
      <c r="P8104"/>
      <c r="Q8104"/>
      <c r="R8104"/>
      <c r="S8104"/>
      <c r="T8104"/>
      <c r="U8104" s="10" t="str">
        <f t="shared" si="362"/>
        <v/>
      </c>
      <c r="V8104"/>
      <c r="W8104"/>
      <c r="X8104"/>
      <c r="Y8104"/>
      <c r="Z8104"/>
      <c r="AA8104"/>
      <c r="AB8104"/>
      <c r="AC8104"/>
      <c r="AD8104"/>
      <c r="AE8104"/>
      <c r="AF8104" s="10" t="str">
        <f t="shared" si="361"/>
        <v/>
      </c>
      <c r="AG8104"/>
    </row>
    <row r="8105" spans="1:33">
      <c r="A8105" s="27" t="s">
        <v>14</v>
      </c>
      <c r="B8105" t="s">
        <v>239</v>
      </c>
      <c r="C8105">
        <v>6</v>
      </c>
      <c r="D8105" s="3">
        <v>4</v>
      </c>
      <c r="E8105" s="3">
        <v>2015</v>
      </c>
      <c r="F8105" t="s">
        <v>48</v>
      </c>
      <c r="G8105" t="s">
        <v>48</v>
      </c>
      <c r="H8105">
        <v>1</v>
      </c>
      <c r="I8105" s="28">
        <f t="shared" si="363"/>
        <v>4</v>
      </c>
      <c r="J8105">
        <v>0.25</v>
      </c>
      <c r="K8105">
        <v>2.1</v>
      </c>
      <c r="L8105"/>
      <c r="M8105"/>
      <c r="N8105"/>
      <c r="O8105"/>
      <c r="P8105"/>
      <c r="Q8105"/>
      <c r="R8105"/>
      <c r="S8105"/>
      <c r="T8105"/>
      <c r="U8105" s="10">
        <f t="shared" si="362"/>
        <v>2.1</v>
      </c>
      <c r="V8105"/>
      <c r="W8105"/>
      <c r="X8105"/>
      <c r="Y8105"/>
      <c r="Z8105"/>
      <c r="AA8105"/>
      <c r="AB8105"/>
      <c r="AC8105"/>
      <c r="AD8105"/>
      <c r="AE8105"/>
      <c r="AF8105" s="10" t="str">
        <f t="shared" si="361"/>
        <v/>
      </c>
      <c r="AG8105"/>
    </row>
    <row r="8106" spans="1:33">
      <c r="A8106" s="27" t="s">
        <v>14</v>
      </c>
      <c r="B8106" t="s">
        <v>239</v>
      </c>
      <c r="C8106">
        <v>6</v>
      </c>
      <c r="D8106" s="3">
        <v>4</v>
      </c>
      <c r="E8106" s="3">
        <v>2015</v>
      </c>
      <c r="F8106" t="s">
        <v>33</v>
      </c>
      <c r="G8106" t="s">
        <v>33</v>
      </c>
      <c r="H8106">
        <v>1</v>
      </c>
      <c r="I8106" s="28">
        <f t="shared" si="363"/>
        <v>1</v>
      </c>
      <c r="J8106">
        <v>1</v>
      </c>
      <c r="K8106">
        <v>44</v>
      </c>
      <c r="L8106"/>
      <c r="M8106"/>
      <c r="N8106"/>
      <c r="O8106"/>
      <c r="P8106"/>
      <c r="Q8106"/>
      <c r="R8106"/>
      <c r="S8106"/>
      <c r="T8106"/>
      <c r="U8106" s="10">
        <f t="shared" si="362"/>
        <v>44</v>
      </c>
      <c r="V8106"/>
      <c r="W8106"/>
      <c r="X8106"/>
      <c r="Y8106"/>
      <c r="Z8106"/>
      <c r="AA8106"/>
      <c r="AB8106"/>
      <c r="AC8106"/>
      <c r="AD8106"/>
      <c r="AE8106"/>
      <c r="AF8106" s="10" t="str">
        <f t="shared" si="361"/>
        <v/>
      </c>
      <c r="AG8106"/>
    </row>
    <row r="8107" spans="1:33">
      <c r="A8107" s="27" t="s">
        <v>14</v>
      </c>
      <c r="B8107" t="s">
        <v>239</v>
      </c>
      <c r="C8107">
        <v>6</v>
      </c>
      <c r="D8107" s="3">
        <v>4</v>
      </c>
      <c r="E8107" s="3">
        <v>2015</v>
      </c>
      <c r="F8107" t="s">
        <v>76</v>
      </c>
      <c r="G8107" t="s">
        <v>76</v>
      </c>
      <c r="H8107">
        <v>5</v>
      </c>
      <c r="I8107" s="28">
        <f t="shared" si="363"/>
        <v>5</v>
      </c>
      <c r="J8107">
        <v>1</v>
      </c>
      <c r="K8107">
        <v>48</v>
      </c>
      <c r="L8107">
        <v>45</v>
      </c>
      <c r="M8107">
        <v>43</v>
      </c>
      <c r="N8107">
        <v>26</v>
      </c>
      <c r="O8107">
        <v>29</v>
      </c>
      <c r="P8107"/>
      <c r="Q8107"/>
      <c r="R8107"/>
      <c r="S8107"/>
      <c r="T8107"/>
      <c r="U8107" s="10">
        <f t="shared" si="362"/>
        <v>38.200000000000003</v>
      </c>
      <c r="V8107"/>
      <c r="W8107"/>
      <c r="X8107"/>
      <c r="Y8107"/>
      <c r="Z8107"/>
      <c r="AA8107"/>
      <c r="AB8107"/>
      <c r="AC8107"/>
      <c r="AD8107"/>
      <c r="AE8107"/>
      <c r="AF8107" s="10" t="str">
        <f t="shared" si="361"/>
        <v/>
      </c>
      <c r="AG8107"/>
    </row>
    <row r="8108" spans="1:33">
      <c r="A8108" s="27" t="s">
        <v>14</v>
      </c>
      <c r="B8108" t="s">
        <v>239</v>
      </c>
      <c r="C8108">
        <v>6</v>
      </c>
      <c r="D8108" s="3">
        <v>4</v>
      </c>
      <c r="E8108" s="3">
        <v>2015</v>
      </c>
      <c r="F8108" t="s">
        <v>45</v>
      </c>
      <c r="G8108" t="s">
        <v>434</v>
      </c>
      <c r="H8108">
        <v>1</v>
      </c>
      <c r="I8108" s="28">
        <f t="shared" si="363"/>
        <v>4</v>
      </c>
      <c r="J8108">
        <v>0.25</v>
      </c>
      <c r="K8108">
        <v>3.6</v>
      </c>
      <c r="L8108"/>
      <c r="M8108"/>
      <c r="N8108"/>
      <c r="O8108"/>
      <c r="P8108"/>
      <c r="Q8108"/>
      <c r="R8108"/>
      <c r="S8108"/>
      <c r="T8108"/>
      <c r="U8108" s="10">
        <f t="shared" si="362"/>
        <v>3.6</v>
      </c>
      <c r="V8108"/>
      <c r="W8108"/>
      <c r="X8108"/>
      <c r="Y8108"/>
      <c r="Z8108"/>
      <c r="AA8108"/>
      <c r="AB8108"/>
      <c r="AC8108"/>
      <c r="AD8108"/>
      <c r="AE8108"/>
      <c r="AF8108" s="10" t="str">
        <f t="shared" si="361"/>
        <v/>
      </c>
      <c r="AG8108"/>
    </row>
    <row r="8109" spans="1:33">
      <c r="A8109" s="27" t="s">
        <v>14</v>
      </c>
      <c r="B8109" t="s">
        <v>239</v>
      </c>
      <c r="C8109">
        <v>6</v>
      </c>
      <c r="D8109" s="3">
        <v>4</v>
      </c>
      <c r="E8109" s="3">
        <v>2015</v>
      </c>
      <c r="F8109" t="s">
        <v>251</v>
      </c>
      <c r="G8109" t="s">
        <v>251</v>
      </c>
      <c r="H8109">
        <v>183</v>
      </c>
      <c r="I8109" s="28">
        <f t="shared" si="363"/>
        <v>732</v>
      </c>
      <c r="J8109">
        <v>0.25</v>
      </c>
      <c r="K8109">
        <v>8.6</v>
      </c>
      <c r="L8109">
        <v>8.4</v>
      </c>
      <c r="M8109">
        <v>9.6</v>
      </c>
      <c r="N8109">
        <v>7.7</v>
      </c>
      <c r="O8109">
        <v>7.5</v>
      </c>
      <c r="P8109">
        <v>8.6</v>
      </c>
      <c r="Q8109">
        <v>8.6</v>
      </c>
      <c r="R8109">
        <v>7.7</v>
      </c>
      <c r="S8109">
        <v>9.1</v>
      </c>
      <c r="T8109">
        <v>7.9</v>
      </c>
      <c r="U8109" s="10">
        <f t="shared" si="362"/>
        <v>8.370000000000001</v>
      </c>
      <c r="V8109"/>
      <c r="W8109"/>
      <c r="X8109"/>
      <c r="Y8109"/>
      <c r="Z8109"/>
      <c r="AA8109"/>
      <c r="AB8109"/>
      <c r="AC8109"/>
      <c r="AD8109"/>
      <c r="AE8109"/>
      <c r="AF8109" s="10" t="str">
        <f t="shared" si="361"/>
        <v/>
      </c>
      <c r="AG8109"/>
    </row>
    <row r="8110" spans="1:33">
      <c r="A8110" s="27" t="s">
        <v>14</v>
      </c>
      <c r="B8110" t="s">
        <v>239</v>
      </c>
      <c r="C8110">
        <v>6</v>
      </c>
      <c r="D8110" s="3">
        <v>4</v>
      </c>
      <c r="E8110" s="3">
        <v>2015</v>
      </c>
      <c r="F8110" t="s">
        <v>251</v>
      </c>
      <c r="G8110" t="s">
        <v>251</v>
      </c>
      <c r="H8110">
        <v>4</v>
      </c>
      <c r="I8110" s="28">
        <f t="shared" si="363"/>
        <v>4</v>
      </c>
      <c r="J8110">
        <v>1</v>
      </c>
      <c r="K8110">
        <v>8.4</v>
      </c>
      <c r="L8110">
        <v>5.3</v>
      </c>
      <c r="M8110">
        <v>4.0999999999999996</v>
      </c>
      <c r="N8110"/>
      <c r="O8110"/>
      <c r="P8110"/>
      <c r="Q8110"/>
      <c r="R8110"/>
      <c r="S8110"/>
      <c r="T8110"/>
      <c r="U8110" s="10">
        <f t="shared" si="362"/>
        <v>5.9333333333333327</v>
      </c>
      <c r="V8110">
        <v>1.7</v>
      </c>
      <c r="W8110"/>
      <c r="X8110"/>
      <c r="Y8110"/>
      <c r="Z8110"/>
      <c r="AA8110"/>
      <c r="AB8110"/>
      <c r="AC8110"/>
      <c r="AD8110"/>
      <c r="AE8110"/>
      <c r="AF8110" s="10">
        <f t="shared" si="361"/>
        <v>1.7</v>
      </c>
      <c r="AG8110"/>
    </row>
    <row r="8111" spans="1:33">
      <c r="A8111" s="27" t="s">
        <v>14</v>
      </c>
      <c r="B8111" t="s">
        <v>239</v>
      </c>
      <c r="C8111">
        <v>6</v>
      </c>
      <c r="D8111" s="3">
        <v>4</v>
      </c>
      <c r="E8111" s="3">
        <v>2015</v>
      </c>
      <c r="F8111" t="s">
        <v>388</v>
      </c>
      <c r="G8111" t="s">
        <v>388</v>
      </c>
      <c r="H8111">
        <v>2</v>
      </c>
      <c r="I8111" s="28">
        <f t="shared" si="363"/>
        <v>8</v>
      </c>
      <c r="J8111">
        <v>0.25</v>
      </c>
      <c r="K8111">
        <v>5.5</v>
      </c>
      <c r="L8111">
        <v>4.8</v>
      </c>
      <c r="M8111"/>
      <c r="N8111"/>
      <c r="O8111"/>
      <c r="P8111"/>
      <c r="Q8111"/>
      <c r="R8111"/>
      <c r="S8111"/>
      <c r="T8111"/>
      <c r="U8111" s="10">
        <f t="shared" si="362"/>
        <v>5.15</v>
      </c>
      <c r="V8111"/>
      <c r="W8111"/>
      <c r="X8111"/>
      <c r="Y8111"/>
      <c r="Z8111"/>
      <c r="AA8111"/>
      <c r="AB8111"/>
      <c r="AC8111"/>
      <c r="AD8111"/>
      <c r="AE8111"/>
      <c r="AF8111" s="10" t="str">
        <f t="shared" si="361"/>
        <v/>
      </c>
      <c r="AG8111"/>
    </row>
    <row r="8112" spans="1:33">
      <c r="A8112" s="27" t="s">
        <v>14</v>
      </c>
      <c r="B8112" t="s">
        <v>239</v>
      </c>
      <c r="C8112">
        <v>6</v>
      </c>
      <c r="D8112" s="3">
        <v>4</v>
      </c>
      <c r="E8112" s="3">
        <v>2015</v>
      </c>
      <c r="F8112" t="s">
        <v>50</v>
      </c>
      <c r="G8112" t="s">
        <v>50</v>
      </c>
      <c r="H8112">
        <v>1</v>
      </c>
      <c r="I8112" s="28">
        <f t="shared" si="363"/>
        <v>4</v>
      </c>
      <c r="J8112">
        <v>0.25</v>
      </c>
      <c r="K8112">
        <v>3.5</v>
      </c>
      <c r="L8112"/>
      <c r="M8112"/>
      <c r="N8112"/>
      <c r="O8112"/>
      <c r="P8112"/>
      <c r="Q8112"/>
      <c r="R8112"/>
      <c r="S8112"/>
      <c r="T8112"/>
      <c r="U8112" s="10">
        <f t="shared" si="362"/>
        <v>3.5</v>
      </c>
      <c r="V8112"/>
      <c r="W8112"/>
      <c r="X8112"/>
      <c r="Y8112"/>
      <c r="Z8112"/>
      <c r="AA8112"/>
      <c r="AB8112"/>
      <c r="AC8112"/>
      <c r="AD8112"/>
      <c r="AE8112"/>
      <c r="AF8112" s="10" t="str">
        <f t="shared" si="361"/>
        <v/>
      </c>
      <c r="AG8112"/>
    </row>
    <row r="8113" spans="1:33">
      <c r="A8113" s="27" t="s">
        <v>14</v>
      </c>
      <c r="B8113" t="s">
        <v>239</v>
      </c>
      <c r="C8113">
        <v>6</v>
      </c>
      <c r="D8113" s="3">
        <v>4</v>
      </c>
      <c r="E8113" s="3">
        <v>2015</v>
      </c>
      <c r="F8113" t="s">
        <v>116</v>
      </c>
      <c r="G8113" t="s">
        <v>116</v>
      </c>
      <c r="H8113">
        <v>4</v>
      </c>
      <c r="I8113" s="28">
        <f t="shared" si="363"/>
        <v>16</v>
      </c>
      <c r="J8113">
        <v>0.25</v>
      </c>
      <c r="K8113">
        <v>4.5</v>
      </c>
      <c r="L8113">
        <v>5.0999999999999996</v>
      </c>
      <c r="M8113">
        <v>6.8</v>
      </c>
      <c r="N8113">
        <v>4.0999999999999996</v>
      </c>
      <c r="O8113"/>
      <c r="P8113"/>
      <c r="Q8113"/>
      <c r="R8113"/>
      <c r="S8113"/>
      <c r="T8113"/>
      <c r="U8113" s="10">
        <f t="shared" si="362"/>
        <v>5.125</v>
      </c>
      <c r="V8113"/>
      <c r="W8113"/>
      <c r="X8113"/>
      <c r="Y8113"/>
      <c r="Z8113"/>
      <c r="AA8113"/>
      <c r="AB8113"/>
      <c r="AC8113"/>
      <c r="AD8113"/>
      <c r="AE8113"/>
      <c r="AF8113" s="10" t="str">
        <f t="shared" si="361"/>
        <v/>
      </c>
      <c r="AG8113"/>
    </row>
    <row r="8114" spans="1:33">
      <c r="A8114" s="27" t="s">
        <v>14</v>
      </c>
      <c r="B8114" t="s">
        <v>239</v>
      </c>
      <c r="C8114">
        <v>6</v>
      </c>
      <c r="D8114" s="3">
        <v>4</v>
      </c>
      <c r="E8114" s="3">
        <v>2015</v>
      </c>
      <c r="F8114" t="s">
        <v>116</v>
      </c>
      <c r="G8114" t="s">
        <v>116</v>
      </c>
      <c r="H8114">
        <v>1</v>
      </c>
      <c r="I8114" s="28">
        <f t="shared" si="363"/>
        <v>1</v>
      </c>
      <c r="J8114">
        <v>1</v>
      </c>
      <c r="K8114">
        <v>16.8</v>
      </c>
      <c r="L8114"/>
      <c r="M8114"/>
      <c r="N8114"/>
      <c r="O8114"/>
      <c r="P8114"/>
      <c r="Q8114"/>
      <c r="R8114"/>
      <c r="S8114"/>
      <c r="T8114"/>
      <c r="U8114" s="10">
        <f t="shared" si="362"/>
        <v>16.8</v>
      </c>
      <c r="V8114"/>
      <c r="W8114"/>
      <c r="X8114"/>
      <c r="Y8114"/>
      <c r="Z8114"/>
      <c r="AA8114"/>
      <c r="AB8114"/>
      <c r="AC8114"/>
      <c r="AD8114"/>
      <c r="AE8114"/>
      <c r="AF8114" s="10" t="str">
        <f t="shared" si="361"/>
        <v/>
      </c>
      <c r="AG8114"/>
    </row>
    <row r="8115" spans="1:33">
      <c r="A8115" s="27" t="s">
        <v>14</v>
      </c>
      <c r="B8115" t="s">
        <v>239</v>
      </c>
      <c r="C8115">
        <v>6</v>
      </c>
      <c r="D8115" s="3">
        <v>4</v>
      </c>
      <c r="E8115" s="3">
        <v>2015</v>
      </c>
      <c r="F8115" t="s">
        <v>372</v>
      </c>
      <c r="G8115" t="s">
        <v>372</v>
      </c>
      <c r="H8115">
        <v>1</v>
      </c>
      <c r="I8115" s="28">
        <f t="shared" si="363"/>
        <v>4</v>
      </c>
      <c r="J8115">
        <v>0.25</v>
      </c>
      <c r="K8115">
        <v>3.6</v>
      </c>
      <c r="L8115"/>
      <c r="M8115"/>
      <c r="N8115"/>
      <c r="O8115"/>
      <c r="P8115"/>
      <c r="Q8115"/>
      <c r="R8115"/>
      <c r="S8115"/>
      <c r="T8115"/>
      <c r="U8115" s="10">
        <f t="shared" si="362"/>
        <v>3.6</v>
      </c>
      <c r="V8115"/>
      <c r="W8115"/>
      <c r="X8115"/>
      <c r="Y8115"/>
      <c r="Z8115"/>
      <c r="AA8115"/>
      <c r="AB8115"/>
      <c r="AC8115"/>
      <c r="AD8115"/>
      <c r="AE8115"/>
      <c r="AF8115" s="10" t="str">
        <f t="shared" si="361"/>
        <v/>
      </c>
      <c r="AG8115"/>
    </row>
    <row r="8116" spans="1:33">
      <c r="A8116" s="27" t="s">
        <v>14</v>
      </c>
      <c r="B8116" t="s">
        <v>239</v>
      </c>
      <c r="C8116">
        <v>6</v>
      </c>
      <c r="D8116" s="3">
        <v>4</v>
      </c>
      <c r="E8116" s="3">
        <v>2015</v>
      </c>
      <c r="F8116" t="s">
        <v>118</v>
      </c>
      <c r="G8116" t="s">
        <v>436</v>
      </c>
      <c r="H8116">
        <v>1</v>
      </c>
      <c r="I8116" s="28">
        <f t="shared" si="363"/>
        <v>4</v>
      </c>
      <c r="J8116">
        <v>0.25</v>
      </c>
      <c r="K8116">
        <v>5.5</v>
      </c>
      <c r="L8116"/>
      <c r="M8116"/>
      <c r="N8116"/>
      <c r="O8116"/>
      <c r="P8116"/>
      <c r="Q8116"/>
      <c r="R8116"/>
      <c r="S8116"/>
      <c r="T8116"/>
      <c r="U8116" s="10">
        <f t="shared" si="362"/>
        <v>5.5</v>
      </c>
      <c r="V8116"/>
      <c r="W8116"/>
      <c r="X8116"/>
      <c r="Y8116"/>
      <c r="Z8116"/>
      <c r="AA8116"/>
      <c r="AB8116"/>
      <c r="AC8116"/>
      <c r="AD8116"/>
      <c r="AE8116"/>
      <c r="AF8116" s="10" t="str">
        <f t="shared" si="361"/>
        <v/>
      </c>
      <c r="AG8116"/>
    </row>
    <row r="8117" spans="1:33">
      <c r="A8117" s="27" t="s">
        <v>14</v>
      </c>
      <c r="B8117" t="s">
        <v>239</v>
      </c>
      <c r="C8117">
        <v>6</v>
      </c>
      <c r="D8117" s="3">
        <v>4</v>
      </c>
      <c r="E8117" s="3">
        <v>2015</v>
      </c>
      <c r="F8117" t="s">
        <v>54</v>
      </c>
      <c r="G8117" t="s">
        <v>437</v>
      </c>
      <c r="H8117">
        <v>13</v>
      </c>
      <c r="I8117" s="28">
        <f t="shared" si="363"/>
        <v>52</v>
      </c>
      <c r="J8117">
        <v>0.25</v>
      </c>
      <c r="K8117"/>
      <c r="L8117"/>
      <c r="M8117"/>
      <c r="N8117"/>
      <c r="O8117"/>
      <c r="P8117"/>
      <c r="Q8117"/>
      <c r="R8117"/>
      <c r="S8117"/>
      <c r="T8117"/>
      <c r="U8117" s="10" t="str">
        <f t="shared" si="362"/>
        <v/>
      </c>
      <c r="V8117">
        <v>0.5</v>
      </c>
      <c r="W8117">
        <v>0.6</v>
      </c>
      <c r="X8117">
        <v>0.6</v>
      </c>
      <c r="Y8117">
        <v>0.5</v>
      </c>
      <c r="Z8117">
        <v>0.6</v>
      </c>
      <c r="AA8117">
        <v>0.6</v>
      </c>
      <c r="AB8117">
        <v>0.6</v>
      </c>
      <c r="AC8117">
        <v>0.8</v>
      </c>
      <c r="AD8117">
        <v>0.6</v>
      </c>
      <c r="AE8117">
        <v>0.7</v>
      </c>
      <c r="AF8117" s="10">
        <f t="shared" si="361"/>
        <v>0.61</v>
      </c>
      <c r="AG8117"/>
    </row>
    <row r="8118" spans="1:33">
      <c r="A8118" s="27" t="s">
        <v>14</v>
      </c>
      <c r="B8118" t="s">
        <v>239</v>
      </c>
      <c r="C8118">
        <v>6</v>
      </c>
      <c r="D8118" s="3">
        <v>4</v>
      </c>
      <c r="E8118" s="3">
        <v>2015</v>
      </c>
      <c r="F8118" t="s">
        <v>55</v>
      </c>
      <c r="G8118" t="s">
        <v>437</v>
      </c>
      <c r="H8118">
        <v>5</v>
      </c>
      <c r="I8118" s="28">
        <f t="shared" si="363"/>
        <v>20</v>
      </c>
      <c r="J8118">
        <v>0.25</v>
      </c>
      <c r="K8118"/>
      <c r="L8118"/>
      <c r="M8118"/>
      <c r="N8118"/>
      <c r="O8118"/>
      <c r="P8118"/>
      <c r="Q8118"/>
      <c r="R8118"/>
      <c r="S8118"/>
      <c r="T8118"/>
      <c r="U8118" s="10" t="str">
        <f t="shared" si="362"/>
        <v/>
      </c>
      <c r="V8118">
        <v>1</v>
      </c>
      <c r="W8118">
        <v>1.3</v>
      </c>
      <c r="X8118">
        <v>1</v>
      </c>
      <c r="Y8118">
        <v>1.1000000000000001</v>
      </c>
      <c r="Z8118">
        <v>1.2</v>
      </c>
      <c r="AA8118"/>
      <c r="AB8118"/>
      <c r="AC8118"/>
      <c r="AD8118"/>
      <c r="AE8118"/>
      <c r="AF8118" s="10">
        <f t="shared" si="361"/>
        <v>1.1200000000000001</v>
      </c>
      <c r="AG8118"/>
    </row>
    <row r="8119" spans="1:33">
      <c r="A8119" s="27" t="s">
        <v>14</v>
      </c>
      <c r="B8119" t="s">
        <v>239</v>
      </c>
      <c r="C8119">
        <v>6</v>
      </c>
      <c r="D8119" s="3">
        <v>4</v>
      </c>
      <c r="E8119" s="3">
        <v>2015</v>
      </c>
      <c r="F8119" t="s">
        <v>460</v>
      </c>
      <c r="G8119" t="s">
        <v>460</v>
      </c>
      <c r="H8119">
        <v>5</v>
      </c>
      <c r="I8119" s="28">
        <f t="shared" si="363"/>
        <v>20</v>
      </c>
      <c r="J8119">
        <v>0.25</v>
      </c>
      <c r="K8119">
        <v>7.1</v>
      </c>
      <c r="L8119">
        <v>7.4</v>
      </c>
      <c r="M8119">
        <v>8.3000000000000007</v>
      </c>
      <c r="N8119">
        <v>6.1</v>
      </c>
      <c r="O8119"/>
      <c r="P8119"/>
      <c r="Q8119"/>
      <c r="R8119"/>
      <c r="S8119"/>
      <c r="T8119"/>
      <c r="U8119" s="10">
        <f t="shared" si="362"/>
        <v>7.2249999999999996</v>
      </c>
      <c r="V8119">
        <v>1.1000000000000001</v>
      </c>
      <c r="W8119"/>
      <c r="X8119"/>
      <c r="Y8119"/>
      <c r="Z8119"/>
      <c r="AA8119"/>
      <c r="AB8119"/>
      <c r="AC8119"/>
      <c r="AD8119"/>
      <c r="AE8119"/>
      <c r="AF8119" s="10">
        <f t="shared" si="361"/>
        <v>1.1000000000000001</v>
      </c>
      <c r="AG8119"/>
    </row>
    <row r="8120" spans="1:33">
      <c r="A8120" s="27" t="s">
        <v>14</v>
      </c>
      <c r="B8120" t="s">
        <v>239</v>
      </c>
      <c r="C8120">
        <v>6</v>
      </c>
      <c r="D8120" s="3">
        <v>4</v>
      </c>
      <c r="E8120" s="3">
        <v>2015</v>
      </c>
      <c r="F8120" t="s">
        <v>15</v>
      </c>
      <c r="G8120" t="s">
        <v>15</v>
      </c>
      <c r="H8120">
        <v>1</v>
      </c>
      <c r="I8120" s="28">
        <f t="shared" si="363"/>
        <v>4</v>
      </c>
      <c r="J8120">
        <v>0.25</v>
      </c>
      <c r="K8120"/>
      <c r="L8120"/>
      <c r="M8120"/>
      <c r="N8120"/>
      <c r="O8120"/>
      <c r="P8120"/>
      <c r="Q8120"/>
      <c r="R8120"/>
      <c r="S8120"/>
      <c r="T8120"/>
      <c r="U8120" s="10" t="str">
        <f t="shared" si="362"/>
        <v/>
      </c>
      <c r="V8120">
        <v>1.8</v>
      </c>
      <c r="W8120"/>
      <c r="X8120"/>
      <c r="Y8120"/>
      <c r="Z8120"/>
      <c r="AA8120"/>
      <c r="AB8120"/>
      <c r="AC8120"/>
      <c r="AD8120"/>
      <c r="AE8120"/>
      <c r="AF8120" s="10">
        <f t="shared" si="361"/>
        <v>1.8</v>
      </c>
      <c r="AG8120"/>
    </row>
    <row r="8121" spans="1:33">
      <c r="A8121" s="27" t="s">
        <v>14</v>
      </c>
      <c r="B8121" t="s">
        <v>239</v>
      </c>
      <c r="C8121">
        <v>6</v>
      </c>
      <c r="D8121" s="3">
        <v>4</v>
      </c>
      <c r="E8121" s="3">
        <v>2015</v>
      </c>
      <c r="F8121" t="s">
        <v>15</v>
      </c>
      <c r="G8121" t="s">
        <v>15</v>
      </c>
      <c r="H8121">
        <v>2</v>
      </c>
      <c r="I8121" s="28">
        <f t="shared" si="363"/>
        <v>2</v>
      </c>
      <c r="J8121">
        <v>1</v>
      </c>
      <c r="K8121">
        <v>4.5999999999999996</v>
      </c>
      <c r="L8121"/>
      <c r="M8121"/>
      <c r="N8121"/>
      <c r="O8121"/>
      <c r="P8121"/>
      <c r="Q8121"/>
      <c r="R8121"/>
      <c r="S8121"/>
      <c r="T8121"/>
      <c r="U8121" s="10">
        <f t="shared" si="362"/>
        <v>4.5999999999999996</v>
      </c>
      <c r="V8121">
        <v>1.4</v>
      </c>
      <c r="W8121"/>
      <c r="X8121"/>
      <c r="Y8121"/>
      <c r="Z8121"/>
      <c r="AA8121"/>
      <c r="AB8121"/>
      <c r="AC8121"/>
      <c r="AD8121"/>
      <c r="AE8121"/>
      <c r="AF8121" s="10">
        <f t="shared" ref="AF8121:AF8184" si="364">IF(ISERROR(SUM(V8121:AE8121)/COUNT(V8121:AE8121)),"",SUM(V8121:AE8121)/COUNT(V8121:AE8121))</f>
        <v>1.4</v>
      </c>
      <c r="AG8121"/>
    </row>
    <row r="8122" spans="1:33">
      <c r="A8122" s="27" t="s">
        <v>14</v>
      </c>
      <c r="B8122" t="s">
        <v>239</v>
      </c>
      <c r="C8122">
        <v>6</v>
      </c>
      <c r="D8122" s="3">
        <v>4</v>
      </c>
      <c r="E8122" s="3">
        <v>2015</v>
      </c>
      <c r="F8122" t="s">
        <v>49</v>
      </c>
      <c r="G8122" t="s">
        <v>49</v>
      </c>
      <c r="H8122">
        <v>1</v>
      </c>
      <c r="I8122" s="28">
        <f t="shared" si="363"/>
        <v>4</v>
      </c>
      <c r="J8122">
        <v>0.25</v>
      </c>
      <c r="K8122">
        <v>2.2000000000000002</v>
      </c>
      <c r="L8122"/>
      <c r="M8122"/>
      <c r="N8122"/>
      <c r="O8122"/>
      <c r="P8122"/>
      <c r="Q8122"/>
      <c r="R8122"/>
      <c r="S8122"/>
      <c r="T8122"/>
      <c r="U8122" s="10">
        <f t="shared" si="362"/>
        <v>2.2000000000000002</v>
      </c>
      <c r="V8122">
        <v>2.2000000000000002</v>
      </c>
      <c r="W8122"/>
      <c r="X8122"/>
      <c r="Y8122"/>
      <c r="Z8122"/>
      <c r="AA8122"/>
      <c r="AB8122"/>
      <c r="AC8122"/>
      <c r="AD8122"/>
      <c r="AE8122"/>
      <c r="AF8122" s="10">
        <f t="shared" si="364"/>
        <v>2.2000000000000002</v>
      </c>
      <c r="AG8122"/>
    </row>
    <row r="8123" spans="1:33">
      <c r="A8123" s="27" t="s">
        <v>14</v>
      </c>
      <c r="B8123" t="s">
        <v>239</v>
      </c>
      <c r="C8123">
        <v>6</v>
      </c>
      <c r="D8123" s="3">
        <v>4</v>
      </c>
      <c r="E8123" s="3">
        <v>2015</v>
      </c>
      <c r="F8123" t="s">
        <v>16</v>
      </c>
      <c r="G8123" t="s">
        <v>16</v>
      </c>
      <c r="H8123">
        <v>1</v>
      </c>
      <c r="I8123" s="28">
        <f t="shared" si="363"/>
        <v>4</v>
      </c>
      <c r="J8123">
        <v>0.25</v>
      </c>
      <c r="K8123">
        <v>6.8</v>
      </c>
      <c r="L8123"/>
      <c r="M8123"/>
      <c r="N8123"/>
      <c r="O8123"/>
      <c r="P8123"/>
      <c r="Q8123"/>
      <c r="R8123"/>
      <c r="S8123"/>
      <c r="T8123"/>
      <c r="U8123" s="10">
        <f t="shared" si="362"/>
        <v>6.8</v>
      </c>
      <c r="V8123"/>
      <c r="W8123"/>
      <c r="X8123"/>
      <c r="Y8123"/>
      <c r="Z8123"/>
      <c r="AA8123"/>
      <c r="AB8123"/>
      <c r="AC8123"/>
      <c r="AD8123"/>
      <c r="AE8123"/>
      <c r="AF8123" s="10" t="str">
        <f t="shared" si="364"/>
        <v/>
      </c>
      <c r="AG8123"/>
    </row>
    <row r="8124" spans="1:33">
      <c r="A8124" s="27" t="s">
        <v>14</v>
      </c>
      <c r="B8124" t="s">
        <v>239</v>
      </c>
      <c r="C8124">
        <v>6</v>
      </c>
      <c r="D8124" s="3">
        <v>4</v>
      </c>
      <c r="E8124" s="3">
        <v>2015</v>
      </c>
      <c r="F8124" t="s">
        <v>16</v>
      </c>
      <c r="G8124" t="s">
        <v>16</v>
      </c>
      <c r="H8124">
        <v>1</v>
      </c>
      <c r="I8124" s="28">
        <f t="shared" si="363"/>
        <v>1</v>
      </c>
      <c r="J8124">
        <v>1</v>
      </c>
      <c r="K8124">
        <v>2.7</v>
      </c>
      <c r="L8124"/>
      <c r="M8124"/>
      <c r="N8124"/>
      <c r="O8124"/>
      <c r="P8124"/>
      <c r="Q8124"/>
      <c r="R8124"/>
      <c r="S8124"/>
      <c r="T8124"/>
      <c r="U8124" s="10">
        <f t="shared" si="362"/>
        <v>2.7</v>
      </c>
      <c r="V8124"/>
      <c r="W8124"/>
      <c r="X8124"/>
      <c r="Y8124"/>
      <c r="Z8124"/>
      <c r="AA8124"/>
      <c r="AB8124"/>
      <c r="AC8124"/>
      <c r="AD8124"/>
      <c r="AE8124"/>
      <c r="AF8124" s="10" t="str">
        <f t="shared" si="364"/>
        <v/>
      </c>
      <c r="AG8124"/>
    </row>
    <row r="8125" spans="1:33">
      <c r="A8125" s="27" t="s">
        <v>14</v>
      </c>
      <c r="B8125" t="s">
        <v>239</v>
      </c>
      <c r="C8125">
        <v>6</v>
      </c>
      <c r="D8125" s="3">
        <v>4</v>
      </c>
      <c r="E8125" s="3">
        <v>2015</v>
      </c>
      <c r="F8125" t="s">
        <v>21</v>
      </c>
      <c r="G8125" t="s">
        <v>21</v>
      </c>
      <c r="H8125">
        <v>6</v>
      </c>
      <c r="I8125" s="28">
        <f t="shared" si="363"/>
        <v>24</v>
      </c>
      <c r="J8125">
        <v>0.25</v>
      </c>
      <c r="K8125">
        <v>8</v>
      </c>
      <c r="L8125">
        <v>7.4</v>
      </c>
      <c r="M8125"/>
      <c r="N8125"/>
      <c r="O8125"/>
      <c r="P8125"/>
      <c r="Q8125"/>
      <c r="R8125"/>
      <c r="S8125"/>
      <c r="T8125"/>
      <c r="U8125" s="10">
        <f t="shared" si="362"/>
        <v>7.7</v>
      </c>
      <c r="V8125">
        <v>2.8</v>
      </c>
      <c r="W8125">
        <v>2.5</v>
      </c>
      <c r="X8125">
        <v>2.1</v>
      </c>
      <c r="Y8125">
        <v>2.2000000000000002</v>
      </c>
      <c r="Z8125"/>
      <c r="AA8125"/>
      <c r="AB8125"/>
      <c r="AC8125"/>
      <c r="AD8125"/>
      <c r="AE8125"/>
      <c r="AF8125" s="10">
        <f t="shared" si="364"/>
        <v>2.4000000000000004</v>
      </c>
      <c r="AG8125"/>
    </row>
    <row r="8126" spans="1:33">
      <c r="A8126" s="27" t="s">
        <v>14</v>
      </c>
      <c r="B8126" t="s">
        <v>239</v>
      </c>
      <c r="C8126">
        <v>6</v>
      </c>
      <c r="D8126" s="3">
        <v>4</v>
      </c>
      <c r="E8126" s="3">
        <v>2015</v>
      </c>
      <c r="F8126" t="s">
        <v>554</v>
      </c>
      <c r="G8126" t="s">
        <v>546</v>
      </c>
      <c r="H8126">
        <v>1</v>
      </c>
      <c r="I8126" s="28">
        <f t="shared" si="363"/>
        <v>4</v>
      </c>
      <c r="J8126">
        <v>0.25</v>
      </c>
      <c r="K8126">
        <v>5</v>
      </c>
      <c r="L8126"/>
      <c r="M8126"/>
      <c r="N8126"/>
      <c r="O8126"/>
      <c r="P8126"/>
      <c r="Q8126"/>
      <c r="R8126"/>
      <c r="S8126"/>
      <c r="T8126"/>
      <c r="U8126" s="10">
        <f t="shared" si="362"/>
        <v>5</v>
      </c>
      <c r="V8126"/>
      <c r="W8126"/>
      <c r="X8126"/>
      <c r="Y8126"/>
      <c r="Z8126"/>
      <c r="AA8126"/>
      <c r="AB8126"/>
      <c r="AC8126"/>
      <c r="AD8126"/>
      <c r="AE8126"/>
      <c r="AF8126" s="10" t="str">
        <f t="shared" si="364"/>
        <v/>
      </c>
      <c r="AG8126"/>
    </row>
    <row r="8127" spans="1:33">
      <c r="A8127" s="27" t="s">
        <v>14</v>
      </c>
      <c r="B8127" t="s">
        <v>239</v>
      </c>
      <c r="C8127">
        <v>6</v>
      </c>
      <c r="D8127" s="3">
        <v>4</v>
      </c>
      <c r="E8127" s="3">
        <v>2015</v>
      </c>
      <c r="F8127" t="s">
        <v>211</v>
      </c>
      <c r="G8127" t="s">
        <v>211</v>
      </c>
      <c r="H8127">
        <v>1</v>
      </c>
      <c r="I8127" s="28">
        <f t="shared" si="363"/>
        <v>1</v>
      </c>
      <c r="J8127">
        <v>1</v>
      </c>
      <c r="K8127">
        <v>30</v>
      </c>
      <c r="L8127"/>
      <c r="M8127"/>
      <c r="N8127"/>
      <c r="O8127"/>
      <c r="P8127"/>
      <c r="Q8127"/>
      <c r="R8127"/>
      <c r="S8127"/>
      <c r="T8127"/>
      <c r="U8127" s="10">
        <f t="shared" si="362"/>
        <v>30</v>
      </c>
      <c r="V8127"/>
      <c r="W8127"/>
      <c r="X8127"/>
      <c r="Y8127"/>
      <c r="Z8127"/>
      <c r="AA8127"/>
      <c r="AB8127"/>
      <c r="AC8127"/>
      <c r="AD8127"/>
      <c r="AE8127"/>
      <c r="AF8127" s="10" t="str">
        <f t="shared" si="364"/>
        <v/>
      </c>
      <c r="AG8127"/>
    </row>
    <row r="8128" spans="1:33">
      <c r="A8128" s="27" t="s">
        <v>14</v>
      </c>
      <c r="B8128" t="s">
        <v>239</v>
      </c>
      <c r="C8128">
        <v>6</v>
      </c>
      <c r="D8128" s="3">
        <v>4</v>
      </c>
      <c r="E8128" s="3">
        <v>2015</v>
      </c>
      <c r="F8128" t="s">
        <v>99</v>
      </c>
      <c r="G8128" t="s">
        <v>99</v>
      </c>
      <c r="H8128">
        <v>1</v>
      </c>
      <c r="I8128" s="28">
        <f t="shared" si="363"/>
        <v>1</v>
      </c>
      <c r="J8128">
        <v>1</v>
      </c>
      <c r="K8128">
        <v>41</v>
      </c>
      <c r="L8128"/>
      <c r="M8128"/>
      <c r="N8128"/>
      <c r="O8128"/>
      <c r="P8128"/>
      <c r="Q8128"/>
      <c r="R8128"/>
      <c r="S8128"/>
      <c r="T8128"/>
      <c r="U8128" s="10">
        <f t="shared" si="362"/>
        <v>41</v>
      </c>
      <c r="V8128"/>
      <c r="W8128"/>
      <c r="X8128"/>
      <c r="Y8128"/>
      <c r="Z8128"/>
      <c r="AA8128"/>
      <c r="AB8128"/>
      <c r="AC8128"/>
      <c r="AD8128"/>
      <c r="AE8128"/>
      <c r="AF8128" s="10" t="str">
        <f t="shared" si="364"/>
        <v/>
      </c>
      <c r="AG8128"/>
    </row>
    <row r="8129" spans="1:33">
      <c r="A8129" s="27" t="s">
        <v>14</v>
      </c>
      <c r="B8129" t="s">
        <v>239</v>
      </c>
      <c r="C8129">
        <v>6</v>
      </c>
      <c r="D8129" s="3">
        <v>4</v>
      </c>
      <c r="E8129" s="3">
        <v>2015</v>
      </c>
      <c r="F8129" t="s">
        <v>32</v>
      </c>
      <c r="G8129" t="s">
        <v>32</v>
      </c>
      <c r="H8129">
        <v>7</v>
      </c>
      <c r="I8129" s="28">
        <f t="shared" si="363"/>
        <v>28</v>
      </c>
      <c r="J8129">
        <v>0.25</v>
      </c>
      <c r="K8129">
        <v>8.6999999999999993</v>
      </c>
      <c r="L8129">
        <v>7.1</v>
      </c>
      <c r="M8129">
        <v>7</v>
      </c>
      <c r="N8129">
        <v>7.4</v>
      </c>
      <c r="O8129">
        <v>7.8</v>
      </c>
      <c r="P8129">
        <v>4.9000000000000004</v>
      </c>
      <c r="Q8129">
        <v>5.9</v>
      </c>
      <c r="R8129"/>
      <c r="S8129"/>
      <c r="T8129"/>
      <c r="U8129" s="10">
        <f t="shared" si="362"/>
        <v>6.9714285714285698</v>
      </c>
      <c r="V8129"/>
      <c r="W8129"/>
      <c r="X8129"/>
      <c r="Y8129"/>
      <c r="Z8129"/>
      <c r="AA8129"/>
      <c r="AB8129"/>
      <c r="AC8129"/>
      <c r="AD8129"/>
      <c r="AE8129"/>
      <c r="AF8129" s="10" t="str">
        <f t="shared" si="364"/>
        <v/>
      </c>
      <c r="AG8129"/>
    </row>
    <row r="8130" spans="1:33">
      <c r="A8130" s="27" t="s">
        <v>14</v>
      </c>
      <c r="B8130" t="s">
        <v>239</v>
      </c>
      <c r="C8130">
        <v>6</v>
      </c>
      <c r="D8130" s="3">
        <v>4</v>
      </c>
      <c r="E8130" s="3">
        <v>2015</v>
      </c>
      <c r="F8130" t="s">
        <v>32</v>
      </c>
      <c r="G8130" t="s">
        <v>32</v>
      </c>
      <c r="H8130">
        <v>1</v>
      </c>
      <c r="I8130" s="28">
        <f t="shared" si="363"/>
        <v>1</v>
      </c>
      <c r="J8130">
        <v>1</v>
      </c>
      <c r="K8130">
        <v>6.9</v>
      </c>
      <c r="L8130"/>
      <c r="M8130"/>
      <c r="N8130"/>
      <c r="O8130"/>
      <c r="P8130"/>
      <c r="Q8130"/>
      <c r="R8130"/>
      <c r="S8130"/>
      <c r="T8130"/>
      <c r="U8130" s="10">
        <f t="shared" si="362"/>
        <v>6.9</v>
      </c>
      <c r="V8130"/>
      <c r="W8130"/>
      <c r="X8130"/>
      <c r="Y8130"/>
      <c r="Z8130"/>
      <c r="AA8130"/>
      <c r="AB8130"/>
      <c r="AC8130"/>
      <c r="AD8130"/>
      <c r="AE8130"/>
      <c r="AF8130" s="10" t="str">
        <f t="shared" si="364"/>
        <v/>
      </c>
      <c r="AG8130"/>
    </row>
    <row r="8131" spans="1:33">
      <c r="A8131" s="27" t="s">
        <v>14</v>
      </c>
      <c r="B8131" t="s">
        <v>239</v>
      </c>
      <c r="C8131">
        <v>6</v>
      </c>
      <c r="D8131" s="3">
        <v>4</v>
      </c>
      <c r="E8131" s="3">
        <v>2015</v>
      </c>
      <c r="F8131" t="s">
        <v>289</v>
      </c>
      <c r="G8131" t="s">
        <v>448</v>
      </c>
      <c r="H8131">
        <v>18</v>
      </c>
      <c r="I8131" s="28">
        <f t="shared" si="363"/>
        <v>18</v>
      </c>
      <c r="J8131">
        <v>1</v>
      </c>
      <c r="K8131">
        <v>6.7</v>
      </c>
      <c r="L8131">
        <v>10</v>
      </c>
      <c r="M8131">
        <v>7.5</v>
      </c>
      <c r="N8131">
        <v>9.4</v>
      </c>
      <c r="O8131">
        <v>6.6</v>
      </c>
      <c r="P8131">
        <v>9.5</v>
      </c>
      <c r="Q8131">
        <v>7.3</v>
      </c>
      <c r="R8131">
        <v>7.3</v>
      </c>
      <c r="S8131">
        <v>9.1999999999999993</v>
      </c>
      <c r="T8131">
        <v>8.5</v>
      </c>
      <c r="U8131" s="10">
        <f t="shared" ref="U8131:U8194" si="365">IF(ISERROR(SUM(K8131:T8131)/COUNT(K8131:T8131)),"",SUM(K8131:T8131)/COUNT(K8131:T8131))</f>
        <v>8.1999999999999993</v>
      </c>
      <c r="V8131"/>
      <c r="W8131"/>
      <c r="X8131"/>
      <c r="Y8131"/>
      <c r="Z8131"/>
      <c r="AA8131"/>
      <c r="AB8131"/>
      <c r="AC8131"/>
      <c r="AD8131"/>
      <c r="AE8131"/>
      <c r="AF8131" s="10" t="str">
        <f t="shared" si="364"/>
        <v/>
      </c>
      <c r="AG8131"/>
    </row>
    <row r="8132" spans="1:33">
      <c r="A8132" s="27" t="s">
        <v>14</v>
      </c>
      <c r="B8132" t="s">
        <v>239</v>
      </c>
      <c r="C8132">
        <v>6</v>
      </c>
      <c r="D8132" s="3">
        <v>4</v>
      </c>
      <c r="E8132" s="3">
        <v>2015</v>
      </c>
      <c r="F8132" t="s">
        <v>38</v>
      </c>
      <c r="G8132" t="s">
        <v>38</v>
      </c>
      <c r="H8132">
        <v>5</v>
      </c>
      <c r="I8132" s="28">
        <f t="shared" si="363"/>
        <v>20</v>
      </c>
      <c r="J8132">
        <v>0.25</v>
      </c>
      <c r="K8132">
        <v>10.199999999999999</v>
      </c>
      <c r="L8132">
        <v>9.3000000000000007</v>
      </c>
      <c r="M8132">
        <v>10.6</v>
      </c>
      <c r="N8132">
        <v>8.4</v>
      </c>
      <c r="O8132">
        <v>12.2</v>
      </c>
      <c r="P8132"/>
      <c r="Q8132"/>
      <c r="R8132"/>
      <c r="S8132"/>
      <c r="T8132"/>
      <c r="U8132" s="10">
        <f t="shared" si="365"/>
        <v>10.14</v>
      </c>
      <c r="V8132"/>
      <c r="W8132"/>
      <c r="X8132"/>
      <c r="Y8132"/>
      <c r="Z8132"/>
      <c r="AA8132"/>
      <c r="AB8132"/>
      <c r="AC8132"/>
      <c r="AD8132"/>
      <c r="AE8132"/>
      <c r="AF8132" s="10" t="str">
        <f t="shared" si="364"/>
        <v/>
      </c>
      <c r="AG8132"/>
    </row>
    <row r="8133" spans="1:33">
      <c r="A8133" s="27" t="s">
        <v>14</v>
      </c>
      <c r="B8133" t="s">
        <v>239</v>
      </c>
      <c r="C8133">
        <v>6</v>
      </c>
      <c r="D8133" s="3">
        <v>4</v>
      </c>
      <c r="E8133" s="3">
        <v>2015</v>
      </c>
      <c r="F8133" t="s">
        <v>38</v>
      </c>
      <c r="G8133" t="s">
        <v>38</v>
      </c>
      <c r="H8133">
        <v>8</v>
      </c>
      <c r="I8133" s="28">
        <f t="shared" si="363"/>
        <v>8</v>
      </c>
      <c r="J8133">
        <v>1</v>
      </c>
      <c r="K8133">
        <v>54</v>
      </c>
      <c r="L8133">
        <v>43</v>
      </c>
      <c r="M8133">
        <v>53</v>
      </c>
      <c r="N8133">
        <v>48</v>
      </c>
      <c r="O8133">
        <v>13.7</v>
      </c>
      <c r="P8133">
        <v>42</v>
      </c>
      <c r="Q8133">
        <v>55</v>
      </c>
      <c r="R8133">
        <v>49</v>
      </c>
      <c r="S8133"/>
      <c r="T8133"/>
      <c r="U8133" s="10">
        <f t="shared" si="365"/>
        <v>44.712499999999999</v>
      </c>
      <c r="V8133"/>
      <c r="W8133"/>
      <c r="X8133"/>
      <c r="Y8133"/>
      <c r="Z8133"/>
      <c r="AA8133"/>
      <c r="AB8133"/>
      <c r="AC8133"/>
      <c r="AD8133"/>
      <c r="AE8133"/>
      <c r="AF8133" s="10" t="str">
        <f t="shared" si="364"/>
        <v/>
      </c>
      <c r="AG8133"/>
    </row>
    <row r="8134" spans="1:33">
      <c r="A8134" s="27" t="s">
        <v>14</v>
      </c>
      <c r="B8134" t="s">
        <v>239</v>
      </c>
      <c r="C8134">
        <v>6</v>
      </c>
      <c r="D8134" s="3">
        <v>4</v>
      </c>
      <c r="E8134" s="3">
        <v>2015</v>
      </c>
      <c r="F8134" t="s">
        <v>53</v>
      </c>
      <c r="G8134" t="s">
        <v>53</v>
      </c>
      <c r="H8134">
        <v>10</v>
      </c>
      <c r="I8134" s="28">
        <f t="shared" si="363"/>
        <v>10</v>
      </c>
      <c r="J8134">
        <v>1</v>
      </c>
      <c r="K8134">
        <v>25.3</v>
      </c>
      <c r="L8134">
        <v>15.6</v>
      </c>
      <c r="M8134">
        <v>12.2</v>
      </c>
      <c r="N8134">
        <v>11.6</v>
      </c>
      <c r="O8134">
        <v>9.6999999999999993</v>
      </c>
      <c r="P8134">
        <v>13.3</v>
      </c>
      <c r="Q8134">
        <v>15.3</v>
      </c>
      <c r="R8134">
        <v>19.2</v>
      </c>
      <c r="S8134">
        <v>18</v>
      </c>
      <c r="T8134">
        <v>14.5</v>
      </c>
      <c r="U8134" s="10">
        <f t="shared" si="365"/>
        <v>15.469999999999999</v>
      </c>
      <c r="V8134"/>
      <c r="W8134"/>
      <c r="X8134"/>
      <c r="Y8134"/>
      <c r="Z8134"/>
      <c r="AA8134"/>
      <c r="AB8134"/>
      <c r="AC8134"/>
      <c r="AD8134"/>
      <c r="AE8134"/>
      <c r="AF8134" s="10" t="str">
        <f t="shared" si="364"/>
        <v/>
      </c>
      <c r="AG8134"/>
    </row>
    <row r="8135" spans="1:33">
      <c r="A8135" s="27" t="s">
        <v>14</v>
      </c>
      <c r="B8135" t="s">
        <v>239</v>
      </c>
      <c r="C8135">
        <v>6</v>
      </c>
      <c r="D8135" s="3">
        <v>4</v>
      </c>
      <c r="E8135" s="3">
        <v>2015</v>
      </c>
      <c r="F8135" t="s">
        <v>296</v>
      </c>
      <c r="G8135" t="s">
        <v>59</v>
      </c>
      <c r="H8135">
        <v>1</v>
      </c>
      <c r="I8135" s="28">
        <f t="shared" si="363"/>
        <v>4</v>
      </c>
      <c r="J8135">
        <v>0.25</v>
      </c>
      <c r="K8135">
        <v>8.1999999999999993</v>
      </c>
      <c r="L8135"/>
      <c r="M8135"/>
      <c r="N8135"/>
      <c r="O8135"/>
      <c r="P8135"/>
      <c r="Q8135"/>
      <c r="R8135"/>
      <c r="S8135"/>
      <c r="T8135"/>
      <c r="U8135" s="10">
        <f t="shared" si="365"/>
        <v>8.1999999999999993</v>
      </c>
      <c r="V8135"/>
      <c r="W8135"/>
      <c r="X8135"/>
      <c r="Y8135"/>
      <c r="Z8135"/>
      <c r="AA8135"/>
      <c r="AB8135"/>
      <c r="AC8135"/>
      <c r="AD8135"/>
      <c r="AE8135"/>
      <c r="AF8135" s="10" t="str">
        <f t="shared" si="364"/>
        <v/>
      </c>
      <c r="AG8135"/>
    </row>
    <row r="8136" spans="1:33">
      <c r="A8136" s="27" t="s">
        <v>14</v>
      </c>
      <c r="B8136" t="s">
        <v>239</v>
      </c>
      <c r="C8136">
        <v>6</v>
      </c>
      <c r="D8136" s="3">
        <v>4</v>
      </c>
      <c r="E8136" s="3">
        <v>2015</v>
      </c>
      <c r="F8136" t="s">
        <v>67</v>
      </c>
      <c r="G8136" t="s">
        <v>67</v>
      </c>
      <c r="H8136">
        <v>1</v>
      </c>
      <c r="I8136" s="28">
        <f t="shared" si="363"/>
        <v>1</v>
      </c>
      <c r="J8136">
        <v>1</v>
      </c>
      <c r="K8136">
        <v>15</v>
      </c>
      <c r="L8136"/>
      <c r="M8136"/>
      <c r="N8136"/>
      <c r="O8136"/>
      <c r="P8136"/>
      <c r="Q8136"/>
      <c r="R8136"/>
      <c r="S8136"/>
      <c r="T8136"/>
      <c r="U8136" s="10">
        <f t="shared" si="365"/>
        <v>15</v>
      </c>
      <c r="V8136"/>
      <c r="W8136"/>
      <c r="X8136"/>
      <c r="Y8136"/>
      <c r="Z8136"/>
      <c r="AA8136"/>
      <c r="AB8136"/>
      <c r="AC8136"/>
      <c r="AD8136"/>
      <c r="AE8136"/>
      <c r="AF8136" s="10" t="str">
        <f t="shared" si="364"/>
        <v/>
      </c>
      <c r="AG8136"/>
    </row>
    <row r="8137" spans="1:33">
      <c r="A8137" s="27" t="s">
        <v>14</v>
      </c>
      <c r="B8137" t="s">
        <v>239</v>
      </c>
      <c r="C8137">
        <v>6</v>
      </c>
      <c r="D8137" s="3">
        <v>4</v>
      </c>
      <c r="E8137" s="3">
        <v>2015</v>
      </c>
      <c r="F8137" t="s">
        <v>51</v>
      </c>
      <c r="G8137" t="s">
        <v>51</v>
      </c>
      <c r="H8137">
        <v>56</v>
      </c>
      <c r="I8137" s="28">
        <f t="shared" si="363"/>
        <v>224</v>
      </c>
      <c r="J8137">
        <v>0.25</v>
      </c>
      <c r="K8137">
        <v>3.2</v>
      </c>
      <c r="L8137">
        <v>2.8</v>
      </c>
      <c r="M8137">
        <v>2.4</v>
      </c>
      <c r="N8137">
        <v>2</v>
      </c>
      <c r="O8137">
        <v>2</v>
      </c>
      <c r="P8137">
        <v>2</v>
      </c>
      <c r="Q8137">
        <v>1.9</v>
      </c>
      <c r="R8137">
        <v>1.8</v>
      </c>
      <c r="S8137">
        <v>2.5</v>
      </c>
      <c r="T8137">
        <v>1.8</v>
      </c>
      <c r="U8137" s="10">
        <f t="shared" si="365"/>
        <v>2.2400000000000002</v>
      </c>
      <c r="V8137"/>
      <c r="W8137"/>
      <c r="X8137"/>
      <c r="Y8137"/>
      <c r="Z8137"/>
      <c r="AA8137"/>
      <c r="AB8137"/>
      <c r="AC8137"/>
      <c r="AD8137"/>
      <c r="AE8137"/>
      <c r="AF8137" s="10" t="str">
        <f t="shared" si="364"/>
        <v/>
      </c>
      <c r="AG8137"/>
    </row>
    <row r="8138" spans="1:33">
      <c r="A8138" s="27" t="s">
        <v>14</v>
      </c>
      <c r="B8138" t="s">
        <v>239</v>
      </c>
      <c r="C8138">
        <v>6</v>
      </c>
      <c r="D8138" s="3">
        <v>4</v>
      </c>
      <c r="E8138" s="3">
        <v>2015</v>
      </c>
      <c r="F8138" t="s">
        <v>51</v>
      </c>
      <c r="G8138" t="s">
        <v>51</v>
      </c>
      <c r="H8138">
        <v>166</v>
      </c>
      <c r="I8138" s="28">
        <f t="shared" si="363"/>
        <v>166</v>
      </c>
      <c r="J8138">
        <v>1</v>
      </c>
      <c r="K8138">
        <v>3.4</v>
      </c>
      <c r="L8138">
        <v>3.7</v>
      </c>
      <c r="M8138">
        <v>3.9</v>
      </c>
      <c r="N8138">
        <v>3.5</v>
      </c>
      <c r="O8138">
        <v>3.5</v>
      </c>
      <c r="P8138">
        <v>4</v>
      </c>
      <c r="Q8138">
        <v>3.5</v>
      </c>
      <c r="R8138">
        <v>3.8</v>
      </c>
      <c r="S8138">
        <v>3.9</v>
      </c>
      <c r="T8138">
        <v>3.9</v>
      </c>
      <c r="U8138" s="10">
        <f t="shared" si="365"/>
        <v>3.71</v>
      </c>
      <c r="V8138"/>
      <c r="W8138"/>
      <c r="X8138"/>
      <c r="Y8138"/>
      <c r="Z8138"/>
      <c r="AA8138"/>
      <c r="AB8138"/>
      <c r="AC8138"/>
      <c r="AD8138"/>
      <c r="AE8138"/>
      <c r="AF8138" s="10" t="str">
        <f t="shared" si="364"/>
        <v/>
      </c>
      <c r="AG8138"/>
    </row>
    <row r="8139" spans="1:33">
      <c r="A8139" s="27" t="s">
        <v>14</v>
      </c>
      <c r="B8139" t="s">
        <v>239</v>
      </c>
      <c r="C8139">
        <v>6</v>
      </c>
      <c r="D8139" s="3">
        <v>4</v>
      </c>
      <c r="E8139" s="3">
        <v>2015</v>
      </c>
      <c r="F8139" t="s">
        <v>43</v>
      </c>
      <c r="G8139" t="s">
        <v>44</v>
      </c>
      <c r="H8139">
        <v>73</v>
      </c>
      <c r="I8139" s="28">
        <f t="shared" si="363"/>
        <v>292</v>
      </c>
      <c r="J8139">
        <v>0.25</v>
      </c>
      <c r="K8139">
        <v>5.7</v>
      </c>
      <c r="L8139">
        <v>5.6</v>
      </c>
      <c r="M8139">
        <v>5.5</v>
      </c>
      <c r="N8139">
        <v>5.0999999999999996</v>
      </c>
      <c r="O8139">
        <v>4.8</v>
      </c>
      <c r="P8139">
        <v>4.8</v>
      </c>
      <c r="Q8139">
        <v>4.5999999999999996</v>
      </c>
      <c r="R8139">
        <v>5.5</v>
      </c>
      <c r="S8139">
        <v>4.5</v>
      </c>
      <c r="T8139">
        <v>5.0999999999999996</v>
      </c>
      <c r="U8139" s="10">
        <f t="shared" si="365"/>
        <v>5.12</v>
      </c>
      <c r="V8139"/>
      <c r="W8139"/>
      <c r="X8139"/>
      <c r="Y8139"/>
      <c r="Z8139"/>
      <c r="AA8139"/>
      <c r="AB8139"/>
      <c r="AC8139"/>
      <c r="AD8139"/>
      <c r="AE8139"/>
      <c r="AF8139" s="10" t="str">
        <f t="shared" si="364"/>
        <v/>
      </c>
      <c r="AG8139"/>
    </row>
    <row r="8140" spans="1:33">
      <c r="A8140" s="27" t="s">
        <v>14</v>
      </c>
      <c r="B8140" t="s">
        <v>239</v>
      </c>
      <c r="C8140">
        <v>6</v>
      </c>
      <c r="D8140" s="3">
        <v>4</v>
      </c>
      <c r="E8140" s="3">
        <v>2015</v>
      </c>
      <c r="F8140" t="s">
        <v>43</v>
      </c>
      <c r="G8140" t="s">
        <v>44</v>
      </c>
      <c r="H8140">
        <v>3</v>
      </c>
      <c r="I8140" s="28">
        <f t="shared" si="363"/>
        <v>3</v>
      </c>
      <c r="J8140">
        <v>1</v>
      </c>
      <c r="K8140">
        <v>3.7</v>
      </c>
      <c r="L8140">
        <v>3.4</v>
      </c>
      <c r="M8140">
        <v>5.4</v>
      </c>
      <c r="N8140"/>
      <c r="O8140"/>
      <c r="P8140"/>
      <c r="Q8140"/>
      <c r="R8140"/>
      <c r="S8140"/>
      <c r="T8140"/>
      <c r="U8140" s="10">
        <f t="shared" si="365"/>
        <v>4.166666666666667</v>
      </c>
      <c r="V8140"/>
      <c r="W8140"/>
      <c r="X8140"/>
      <c r="Y8140"/>
      <c r="Z8140"/>
      <c r="AA8140"/>
      <c r="AB8140"/>
      <c r="AC8140"/>
      <c r="AD8140"/>
      <c r="AE8140"/>
      <c r="AF8140" s="10" t="str">
        <f t="shared" si="364"/>
        <v/>
      </c>
      <c r="AG8140"/>
    </row>
    <row r="8141" spans="1:33">
      <c r="A8141" s="27" t="s">
        <v>14</v>
      </c>
      <c r="B8141" t="s">
        <v>239</v>
      </c>
      <c r="C8141">
        <v>6</v>
      </c>
      <c r="D8141" s="3">
        <v>4</v>
      </c>
      <c r="E8141" s="3">
        <v>2015</v>
      </c>
      <c r="F8141" t="s">
        <v>52</v>
      </c>
      <c r="G8141" t="s">
        <v>52</v>
      </c>
      <c r="H8141">
        <v>2</v>
      </c>
      <c r="I8141" s="28">
        <f t="shared" si="363"/>
        <v>2</v>
      </c>
      <c r="J8141">
        <v>1</v>
      </c>
      <c r="K8141">
        <v>69</v>
      </c>
      <c r="L8141">
        <v>68</v>
      </c>
      <c r="M8141"/>
      <c r="N8141"/>
      <c r="O8141"/>
      <c r="P8141"/>
      <c r="Q8141"/>
      <c r="R8141"/>
      <c r="S8141"/>
      <c r="T8141"/>
      <c r="U8141" s="10">
        <f t="shared" si="365"/>
        <v>68.5</v>
      </c>
      <c r="V8141"/>
      <c r="W8141"/>
      <c r="X8141"/>
      <c r="Y8141"/>
      <c r="Z8141"/>
      <c r="AA8141"/>
      <c r="AB8141"/>
      <c r="AC8141"/>
      <c r="AD8141"/>
      <c r="AE8141"/>
      <c r="AF8141" s="10" t="str">
        <f t="shared" si="364"/>
        <v/>
      </c>
      <c r="AG8141"/>
    </row>
    <row r="8142" spans="1:33">
      <c r="A8142" s="27" t="s">
        <v>14</v>
      </c>
      <c r="B8142" t="s">
        <v>239</v>
      </c>
      <c r="C8142">
        <v>6</v>
      </c>
      <c r="D8142" s="3">
        <v>4</v>
      </c>
      <c r="E8142" s="3">
        <v>2015</v>
      </c>
      <c r="F8142" t="s">
        <v>41</v>
      </c>
      <c r="G8142" t="s">
        <v>40</v>
      </c>
      <c r="H8142">
        <v>4</v>
      </c>
      <c r="I8142" s="28">
        <f t="shared" si="363"/>
        <v>16</v>
      </c>
      <c r="J8142">
        <v>0.25</v>
      </c>
      <c r="K8142">
        <v>2.9</v>
      </c>
      <c r="L8142">
        <v>3.1</v>
      </c>
      <c r="M8142">
        <v>3.1</v>
      </c>
      <c r="N8142">
        <v>3.3</v>
      </c>
      <c r="O8142"/>
      <c r="P8142"/>
      <c r="Q8142"/>
      <c r="R8142"/>
      <c r="S8142"/>
      <c r="T8142"/>
      <c r="U8142" s="10">
        <f t="shared" si="365"/>
        <v>3.0999999999999996</v>
      </c>
      <c r="V8142"/>
      <c r="W8142"/>
      <c r="X8142"/>
      <c r="Y8142"/>
      <c r="Z8142"/>
      <c r="AA8142"/>
      <c r="AB8142"/>
      <c r="AC8142"/>
      <c r="AD8142"/>
      <c r="AE8142"/>
      <c r="AF8142" s="10" t="str">
        <f t="shared" si="364"/>
        <v/>
      </c>
      <c r="AG8142"/>
    </row>
    <row r="8143" spans="1:33">
      <c r="A8143" s="27" t="s">
        <v>14</v>
      </c>
      <c r="B8143" t="s">
        <v>239</v>
      </c>
      <c r="C8143">
        <v>6</v>
      </c>
      <c r="D8143" s="3">
        <v>4</v>
      </c>
      <c r="E8143" s="3">
        <v>2015</v>
      </c>
      <c r="F8143" t="s">
        <v>41</v>
      </c>
      <c r="G8143" t="s">
        <v>40</v>
      </c>
      <c r="H8143">
        <v>1</v>
      </c>
      <c r="I8143" s="28">
        <f t="shared" si="363"/>
        <v>1</v>
      </c>
      <c r="J8143">
        <v>1</v>
      </c>
      <c r="K8143">
        <v>3.2</v>
      </c>
      <c r="L8143"/>
      <c r="M8143"/>
      <c r="N8143"/>
      <c r="O8143"/>
      <c r="P8143"/>
      <c r="Q8143"/>
      <c r="R8143"/>
      <c r="S8143"/>
      <c r="T8143"/>
      <c r="U8143" s="10">
        <f t="shared" si="365"/>
        <v>3.2</v>
      </c>
      <c r="V8143"/>
      <c r="W8143"/>
      <c r="X8143"/>
      <c r="Y8143"/>
      <c r="Z8143"/>
      <c r="AA8143"/>
      <c r="AB8143"/>
      <c r="AC8143"/>
      <c r="AD8143"/>
      <c r="AE8143"/>
      <c r="AF8143" s="10" t="str">
        <f t="shared" si="364"/>
        <v/>
      </c>
      <c r="AG8143"/>
    </row>
    <row r="8144" spans="1:33">
      <c r="A8144" s="27" t="s">
        <v>14</v>
      </c>
      <c r="B8144" t="s">
        <v>239</v>
      </c>
      <c r="C8144">
        <v>6</v>
      </c>
      <c r="D8144" s="3">
        <v>4</v>
      </c>
      <c r="E8144" s="3">
        <v>2015</v>
      </c>
      <c r="F8144" t="s">
        <v>165</v>
      </c>
      <c r="G8144" t="s">
        <v>165</v>
      </c>
      <c r="H8144">
        <v>1</v>
      </c>
      <c r="I8144" s="28">
        <f t="shared" si="363"/>
        <v>1</v>
      </c>
      <c r="J8144">
        <v>1</v>
      </c>
      <c r="K8144">
        <v>42</v>
      </c>
      <c r="L8144"/>
      <c r="M8144"/>
      <c r="N8144"/>
      <c r="O8144"/>
      <c r="P8144"/>
      <c r="Q8144"/>
      <c r="R8144"/>
      <c r="S8144"/>
      <c r="T8144"/>
      <c r="U8144" s="10">
        <f t="shared" si="365"/>
        <v>42</v>
      </c>
      <c r="V8144"/>
      <c r="W8144"/>
      <c r="X8144"/>
      <c r="Y8144"/>
      <c r="Z8144"/>
      <c r="AA8144"/>
      <c r="AB8144"/>
      <c r="AC8144"/>
      <c r="AD8144"/>
      <c r="AE8144"/>
      <c r="AF8144" s="10" t="str">
        <f t="shared" si="364"/>
        <v/>
      </c>
      <c r="AG8144"/>
    </row>
    <row r="8145" spans="1:33">
      <c r="A8145" s="27" t="s">
        <v>14</v>
      </c>
      <c r="B8145" t="s">
        <v>239</v>
      </c>
      <c r="C8145">
        <v>6</v>
      </c>
      <c r="D8145" s="3">
        <v>4</v>
      </c>
      <c r="E8145" s="3">
        <v>2015</v>
      </c>
      <c r="F8145" t="s">
        <v>134</v>
      </c>
      <c r="G8145" t="s">
        <v>299</v>
      </c>
      <c r="H8145">
        <v>15</v>
      </c>
      <c r="I8145" s="28">
        <f t="shared" si="363"/>
        <v>60</v>
      </c>
      <c r="J8145">
        <v>0.25</v>
      </c>
      <c r="K8145"/>
      <c r="L8145"/>
      <c r="M8145"/>
      <c r="N8145"/>
      <c r="O8145"/>
      <c r="P8145"/>
      <c r="Q8145"/>
      <c r="R8145"/>
      <c r="S8145"/>
      <c r="T8145"/>
      <c r="U8145" s="10" t="str">
        <f t="shared" si="365"/>
        <v/>
      </c>
      <c r="V8145"/>
      <c r="W8145"/>
      <c r="X8145"/>
      <c r="Y8145"/>
      <c r="Z8145"/>
      <c r="AA8145"/>
      <c r="AB8145"/>
      <c r="AC8145"/>
      <c r="AD8145"/>
      <c r="AE8145"/>
      <c r="AF8145" s="10" t="str">
        <f t="shared" si="364"/>
        <v/>
      </c>
      <c r="AG8145"/>
    </row>
    <row r="8146" spans="1:33">
      <c r="A8146" s="27" t="s">
        <v>14</v>
      </c>
      <c r="B8146" t="s">
        <v>239</v>
      </c>
      <c r="C8146">
        <v>6</v>
      </c>
      <c r="D8146" s="3">
        <v>4</v>
      </c>
      <c r="E8146" s="3">
        <v>2015</v>
      </c>
      <c r="F8146" t="s">
        <v>134</v>
      </c>
      <c r="G8146" t="s">
        <v>299</v>
      </c>
      <c r="H8146">
        <v>7</v>
      </c>
      <c r="I8146" s="28">
        <f t="shared" si="363"/>
        <v>7</v>
      </c>
      <c r="J8146">
        <v>1</v>
      </c>
      <c r="K8146"/>
      <c r="L8146"/>
      <c r="M8146"/>
      <c r="N8146"/>
      <c r="O8146"/>
      <c r="P8146"/>
      <c r="Q8146"/>
      <c r="R8146"/>
      <c r="S8146"/>
      <c r="T8146"/>
      <c r="U8146" s="10" t="str">
        <f t="shared" si="365"/>
        <v/>
      </c>
      <c r="V8146"/>
      <c r="W8146"/>
      <c r="X8146"/>
      <c r="Y8146"/>
      <c r="Z8146"/>
      <c r="AA8146"/>
      <c r="AB8146"/>
      <c r="AC8146"/>
      <c r="AD8146"/>
      <c r="AE8146"/>
      <c r="AF8146" s="10" t="str">
        <f t="shared" si="364"/>
        <v/>
      </c>
      <c r="AG8146"/>
    </row>
    <row r="8147" spans="1:33">
      <c r="A8147" s="27" t="s">
        <v>14</v>
      </c>
      <c r="B8147" t="s">
        <v>239</v>
      </c>
      <c r="C8147">
        <v>6</v>
      </c>
      <c r="D8147" s="3">
        <v>4</v>
      </c>
      <c r="E8147" s="3">
        <v>2015</v>
      </c>
      <c r="F8147" t="s">
        <v>37</v>
      </c>
      <c r="G8147" t="s">
        <v>37</v>
      </c>
      <c r="H8147">
        <v>3</v>
      </c>
      <c r="I8147" s="28">
        <f t="shared" si="363"/>
        <v>12</v>
      </c>
      <c r="J8147">
        <v>0.25</v>
      </c>
      <c r="K8147">
        <v>9.4</v>
      </c>
      <c r="L8147">
        <v>6.5</v>
      </c>
      <c r="M8147">
        <v>9.1999999999999993</v>
      </c>
      <c r="N8147"/>
      <c r="O8147"/>
      <c r="P8147"/>
      <c r="Q8147"/>
      <c r="R8147"/>
      <c r="S8147"/>
      <c r="T8147"/>
      <c r="U8147" s="10">
        <f t="shared" si="365"/>
        <v>8.3666666666666671</v>
      </c>
      <c r="V8147"/>
      <c r="W8147"/>
      <c r="X8147"/>
      <c r="Y8147"/>
      <c r="Z8147"/>
      <c r="AA8147"/>
      <c r="AB8147"/>
      <c r="AC8147"/>
      <c r="AD8147"/>
      <c r="AE8147"/>
      <c r="AF8147" s="10" t="str">
        <f t="shared" si="364"/>
        <v/>
      </c>
      <c r="AG8147"/>
    </row>
    <row r="8148" spans="1:33">
      <c r="A8148" s="27" t="s">
        <v>14</v>
      </c>
      <c r="B8148" t="s">
        <v>241</v>
      </c>
      <c r="C8148">
        <v>6</v>
      </c>
      <c r="D8148" s="3">
        <v>4</v>
      </c>
      <c r="E8148" s="3">
        <v>2015</v>
      </c>
      <c r="F8148" t="s">
        <v>31</v>
      </c>
      <c r="G8148" t="s">
        <v>31</v>
      </c>
      <c r="H8148">
        <v>1</v>
      </c>
      <c r="I8148" s="28">
        <f t="shared" si="363"/>
        <v>2</v>
      </c>
      <c r="J8148">
        <v>0.5</v>
      </c>
      <c r="K8148">
        <v>12.2</v>
      </c>
      <c r="L8148"/>
      <c r="M8148"/>
      <c r="N8148"/>
      <c r="O8148"/>
      <c r="P8148"/>
      <c r="Q8148"/>
      <c r="R8148"/>
      <c r="S8148"/>
      <c r="T8148"/>
      <c r="U8148" s="10">
        <f t="shared" si="365"/>
        <v>12.2</v>
      </c>
      <c r="V8148"/>
      <c r="W8148"/>
      <c r="X8148"/>
      <c r="Y8148"/>
      <c r="Z8148"/>
      <c r="AA8148"/>
      <c r="AB8148"/>
      <c r="AC8148"/>
      <c r="AD8148"/>
      <c r="AE8148"/>
      <c r="AF8148" s="10" t="str">
        <f t="shared" si="364"/>
        <v/>
      </c>
      <c r="AG8148"/>
    </row>
    <row r="8149" spans="1:33">
      <c r="A8149" s="27" t="s">
        <v>14</v>
      </c>
      <c r="B8149" t="s">
        <v>241</v>
      </c>
      <c r="C8149">
        <v>6</v>
      </c>
      <c r="D8149" s="3">
        <v>4</v>
      </c>
      <c r="E8149" s="3">
        <v>2015</v>
      </c>
      <c r="F8149" t="s">
        <v>31</v>
      </c>
      <c r="G8149" t="s">
        <v>31</v>
      </c>
      <c r="H8149">
        <v>10</v>
      </c>
      <c r="I8149" s="28">
        <f t="shared" si="363"/>
        <v>10</v>
      </c>
      <c r="J8149">
        <v>1</v>
      </c>
      <c r="K8149">
        <v>16</v>
      </c>
      <c r="L8149">
        <v>14.3</v>
      </c>
      <c r="M8149">
        <v>13</v>
      </c>
      <c r="N8149">
        <v>13.7</v>
      </c>
      <c r="O8149">
        <v>12.1</v>
      </c>
      <c r="P8149">
        <v>12</v>
      </c>
      <c r="Q8149">
        <v>12.6</v>
      </c>
      <c r="R8149">
        <v>17.399999999999999</v>
      </c>
      <c r="S8149">
        <v>11.9</v>
      </c>
      <c r="T8149">
        <v>12.1</v>
      </c>
      <c r="U8149" s="10">
        <f t="shared" si="365"/>
        <v>13.51</v>
      </c>
      <c r="V8149"/>
      <c r="W8149"/>
      <c r="X8149"/>
      <c r="Y8149"/>
      <c r="Z8149"/>
      <c r="AA8149"/>
      <c r="AB8149"/>
      <c r="AC8149"/>
      <c r="AD8149"/>
      <c r="AE8149"/>
      <c r="AF8149" s="10" t="str">
        <f t="shared" si="364"/>
        <v/>
      </c>
      <c r="AG8149"/>
    </row>
    <row r="8150" spans="1:33">
      <c r="A8150" s="27" t="s">
        <v>14</v>
      </c>
      <c r="B8150" t="s">
        <v>241</v>
      </c>
      <c r="C8150">
        <v>6</v>
      </c>
      <c r="D8150" s="3">
        <v>4</v>
      </c>
      <c r="E8150" s="3">
        <v>2015</v>
      </c>
      <c r="F8150" t="s">
        <v>29</v>
      </c>
      <c r="G8150" t="s">
        <v>29</v>
      </c>
      <c r="H8150">
        <v>5</v>
      </c>
      <c r="I8150" s="28">
        <f t="shared" si="363"/>
        <v>10</v>
      </c>
      <c r="J8150">
        <v>0.5</v>
      </c>
      <c r="K8150">
        <v>8.1999999999999993</v>
      </c>
      <c r="L8150">
        <v>10.1</v>
      </c>
      <c r="M8150">
        <v>10.3</v>
      </c>
      <c r="N8150">
        <v>8.4</v>
      </c>
      <c r="O8150">
        <v>3.5</v>
      </c>
      <c r="P8150"/>
      <c r="Q8150"/>
      <c r="R8150"/>
      <c r="S8150"/>
      <c r="T8150"/>
      <c r="U8150" s="10">
        <f t="shared" si="365"/>
        <v>8.1</v>
      </c>
      <c r="V8150"/>
      <c r="W8150"/>
      <c r="X8150"/>
      <c r="Y8150"/>
      <c r="Z8150"/>
      <c r="AA8150"/>
      <c r="AB8150"/>
      <c r="AC8150"/>
      <c r="AD8150"/>
      <c r="AE8150"/>
      <c r="AF8150" s="10" t="str">
        <f t="shared" si="364"/>
        <v/>
      </c>
      <c r="AG8150"/>
    </row>
    <row r="8151" spans="1:33">
      <c r="A8151" s="27" t="s">
        <v>14</v>
      </c>
      <c r="B8151" t="s">
        <v>241</v>
      </c>
      <c r="C8151">
        <v>6</v>
      </c>
      <c r="D8151" s="3">
        <v>4</v>
      </c>
      <c r="E8151" s="3">
        <v>2015</v>
      </c>
      <c r="F8151" t="s">
        <v>29</v>
      </c>
      <c r="G8151" t="s">
        <v>29</v>
      </c>
      <c r="H8151">
        <v>1</v>
      </c>
      <c r="I8151" s="28">
        <f t="shared" si="363"/>
        <v>1</v>
      </c>
      <c r="J8151">
        <v>1</v>
      </c>
      <c r="K8151">
        <v>14.3</v>
      </c>
      <c r="L8151"/>
      <c r="M8151"/>
      <c r="N8151"/>
      <c r="O8151"/>
      <c r="P8151"/>
      <c r="Q8151"/>
      <c r="R8151"/>
      <c r="S8151"/>
      <c r="T8151"/>
      <c r="U8151" s="10">
        <f t="shared" si="365"/>
        <v>14.3</v>
      </c>
      <c r="V8151"/>
      <c r="W8151"/>
      <c r="X8151"/>
      <c r="Y8151"/>
      <c r="Z8151"/>
      <c r="AA8151"/>
      <c r="AB8151"/>
      <c r="AC8151"/>
      <c r="AD8151"/>
      <c r="AE8151"/>
      <c r="AF8151" s="10" t="str">
        <f t="shared" si="364"/>
        <v/>
      </c>
      <c r="AG8151"/>
    </row>
    <row r="8152" spans="1:33">
      <c r="A8152" s="27" t="s">
        <v>14</v>
      </c>
      <c r="B8152" t="s">
        <v>241</v>
      </c>
      <c r="C8152">
        <v>6</v>
      </c>
      <c r="D8152" s="3">
        <v>4</v>
      </c>
      <c r="E8152" s="3">
        <v>2015</v>
      </c>
      <c r="F8152" t="s">
        <v>87</v>
      </c>
      <c r="G8152" t="s">
        <v>428</v>
      </c>
      <c r="H8152">
        <v>1</v>
      </c>
      <c r="I8152" s="28">
        <f t="shared" si="363"/>
        <v>2</v>
      </c>
      <c r="J8152">
        <v>0.5</v>
      </c>
      <c r="K8152">
        <v>8.1</v>
      </c>
      <c r="L8152"/>
      <c r="M8152"/>
      <c r="N8152"/>
      <c r="O8152"/>
      <c r="P8152"/>
      <c r="Q8152"/>
      <c r="R8152"/>
      <c r="S8152"/>
      <c r="T8152"/>
      <c r="U8152" s="10">
        <f t="shared" si="365"/>
        <v>8.1</v>
      </c>
      <c r="V8152"/>
      <c r="W8152"/>
      <c r="X8152"/>
      <c r="Y8152"/>
      <c r="Z8152"/>
      <c r="AA8152"/>
      <c r="AB8152"/>
      <c r="AC8152"/>
      <c r="AD8152"/>
      <c r="AE8152"/>
      <c r="AF8152" s="10" t="str">
        <f t="shared" si="364"/>
        <v/>
      </c>
      <c r="AG8152"/>
    </row>
    <row r="8153" spans="1:33">
      <c r="A8153" s="27" t="s">
        <v>14</v>
      </c>
      <c r="B8153" t="s">
        <v>241</v>
      </c>
      <c r="C8153">
        <v>6</v>
      </c>
      <c r="D8153" s="3">
        <v>4</v>
      </c>
      <c r="E8153" s="3">
        <v>2015</v>
      </c>
      <c r="F8153" t="s">
        <v>308</v>
      </c>
      <c r="G8153" t="s">
        <v>429</v>
      </c>
      <c r="H8153">
        <v>17</v>
      </c>
      <c r="I8153" s="28">
        <f t="shared" si="363"/>
        <v>34</v>
      </c>
      <c r="J8153">
        <v>0.5</v>
      </c>
      <c r="K8153"/>
      <c r="L8153"/>
      <c r="M8153"/>
      <c r="N8153"/>
      <c r="O8153"/>
      <c r="P8153"/>
      <c r="Q8153"/>
      <c r="R8153"/>
      <c r="S8153"/>
      <c r="T8153"/>
      <c r="U8153" s="10" t="str">
        <f t="shared" si="365"/>
        <v/>
      </c>
      <c r="V8153"/>
      <c r="W8153"/>
      <c r="X8153"/>
      <c r="Y8153"/>
      <c r="Z8153"/>
      <c r="AA8153"/>
      <c r="AB8153"/>
      <c r="AC8153"/>
      <c r="AD8153"/>
      <c r="AE8153"/>
      <c r="AF8153" s="10" t="str">
        <f t="shared" si="364"/>
        <v/>
      </c>
      <c r="AG8153"/>
    </row>
    <row r="8154" spans="1:33">
      <c r="A8154" s="27" t="s">
        <v>14</v>
      </c>
      <c r="B8154" t="s">
        <v>241</v>
      </c>
      <c r="C8154">
        <v>6</v>
      </c>
      <c r="D8154" s="3">
        <v>4</v>
      </c>
      <c r="E8154" s="3">
        <v>2015</v>
      </c>
      <c r="F8154" t="s">
        <v>308</v>
      </c>
      <c r="G8154" t="s">
        <v>429</v>
      </c>
      <c r="H8154">
        <v>5</v>
      </c>
      <c r="I8154" s="28">
        <f t="shared" si="363"/>
        <v>5</v>
      </c>
      <c r="J8154">
        <v>1</v>
      </c>
      <c r="K8154"/>
      <c r="L8154"/>
      <c r="M8154"/>
      <c r="N8154"/>
      <c r="O8154"/>
      <c r="P8154"/>
      <c r="Q8154"/>
      <c r="R8154"/>
      <c r="S8154"/>
      <c r="T8154"/>
      <c r="U8154" s="10" t="str">
        <f t="shared" si="365"/>
        <v/>
      </c>
      <c r="V8154"/>
      <c r="W8154"/>
      <c r="X8154"/>
      <c r="Y8154"/>
      <c r="Z8154"/>
      <c r="AA8154"/>
      <c r="AB8154"/>
      <c r="AC8154"/>
      <c r="AD8154"/>
      <c r="AE8154"/>
      <c r="AF8154" s="10" t="str">
        <f t="shared" si="364"/>
        <v/>
      </c>
      <c r="AG8154"/>
    </row>
    <row r="8155" spans="1:33">
      <c r="A8155" s="27" t="s">
        <v>14</v>
      </c>
      <c r="B8155" t="s">
        <v>241</v>
      </c>
      <c r="C8155">
        <v>6</v>
      </c>
      <c r="D8155" s="3">
        <v>4</v>
      </c>
      <c r="E8155" s="3">
        <v>2015</v>
      </c>
      <c r="F8155" t="s">
        <v>76</v>
      </c>
      <c r="G8155" t="s">
        <v>76</v>
      </c>
      <c r="H8155">
        <v>3</v>
      </c>
      <c r="I8155" s="28">
        <f t="shared" ref="I8155:I8218" si="366">H8155*(1/J8155)</f>
        <v>3</v>
      </c>
      <c r="J8155">
        <v>1</v>
      </c>
      <c r="K8155">
        <v>26</v>
      </c>
      <c r="L8155">
        <v>44</v>
      </c>
      <c r="M8155">
        <v>39</v>
      </c>
      <c r="N8155"/>
      <c r="O8155"/>
      <c r="P8155"/>
      <c r="Q8155"/>
      <c r="R8155"/>
      <c r="S8155"/>
      <c r="T8155"/>
      <c r="U8155" s="10">
        <f t="shared" si="365"/>
        <v>36.333333333333336</v>
      </c>
      <c r="V8155"/>
      <c r="W8155"/>
      <c r="X8155"/>
      <c r="Y8155"/>
      <c r="Z8155"/>
      <c r="AA8155"/>
      <c r="AB8155"/>
      <c r="AC8155"/>
      <c r="AD8155"/>
      <c r="AE8155"/>
      <c r="AF8155" s="10" t="str">
        <f t="shared" si="364"/>
        <v/>
      </c>
      <c r="AG8155"/>
    </row>
    <row r="8156" spans="1:33">
      <c r="A8156" s="27" t="s">
        <v>14</v>
      </c>
      <c r="B8156" t="s">
        <v>241</v>
      </c>
      <c r="C8156">
        <v>6</v>
      </c>
      <c r="D8156" s="3">
        <v>4</v>
      </c>
      <c r="E8156" s="3">
        <v>2015</v>
      </c>
      <c r="F8156" t="s">
        <v>45</v>
      </c>
      <c r="G8156" t="s">
        <v>434</v>
      </c>
      <c r="H8156">
        <v>3</v>
      </c>
      <c r="I8156" s="28">
        <f t="shared" si="366"/>
        <v>6</v>
      </c>
      <c r="J8156">
        <v>0.5</v>
      </c>
      <c r="K8156">
        <v>4.8</v>
      </c>
      <c r="L8156">
        <v>4.5</v>
      </c>
      <c r="M8156">
        <v>5.5</v>
      </c>
      <c r="N8156"/>
      <c r="O8156"/>
      <c r="P8156"/>
      <c r="Q8156"/>
      <c r="R8156"/>
      <c r="S8156"/>
      <c r="T8156"/>
      <c r="U8156" s="10">
        <f t="shared" si="365"/>
        <v>4.9333333333333336</v>
      </c>
      <c r="V8156"/>
      <c r="W8156"/>
      <c r="X8156"/>
      <c r="Y8156"/>
      <c r="Z8156"/>
      <c r="AA8156"/>
      <c r="AB8156"/>
      <c r="AC8156"/>
      <c r="AD8156"/>
      <c r="AE8156"/>
      <c r="AF8156" s="10" t="str">
        <f t="shared" si="364"/>
        <v/>
      </c>
      <c r="AG8156"/>
    </row>
    <row r="8157" spans="1:33">
      <c r="A8157" s="27" t="s">
        <v>14</v>
      </c>
      <c r="B8157" t="s">
        <v>241</v>
      </c>
      <c r="C8157">
        <v>6</v>
      </c>
      <c r="D8157" s="3">
        <v>4</v>
      </c>
      <c r="E8157" s="3">
        <v>2015</v>
      </c>
      <c r="F8157" t="s">
        <v>251</v>
      </c>
      <c r="G8157" t="s">
        <v>251</v>
      </c>
      <c r="H8157">
        <v>102</v>
      </c>
      <c r="I8157" s="28">
        <f t="shared" si="366"/>
        <v>204</v>
      </c>
      <c r="J8157">
        <v>0.5</v>
      </c>
      <c r="K8157">
        <v>9</v>
      </c>
      <c r="L8157">
        <v>8.6</v>
      </c>
      <c r="M8157">
        <v>8.5</v>
      </c>
      <c r="N8157">
        <v>6.3</v>
      </c>
      <c r="O8157">
        <v>7.9</v>
      </c>
      <c r="P8157">
        <v>8.8000000000000007</v>
      </c>
      <c r="Q8157">
        <v>5.8</v>
      </c>
      <c r="R8157">
        <v>8.3000000000000007</v>
      </c>
      <c r="S8157">
        <v>6</v>
      </c>
      <c r="T8157">
        <v>8.1</v>
      </c>
      <c r="U8157" s="10">
        <f t="shared" si="365"/>
        <v>7.7299999999999986</v>
      </c>
      <c r="V8157"/>
      <c r="W8157"/>
      <c r="X8157"/>
      <c r="Y8157"/>
      <c r="Z8157"/>
      <c r="AA8157"/>
      <c r="AB8157"/>
      <c r="AC8157"/>
      <c r="AD8157"/>
      <c r="AE8157"/>
      <c r="AF8157" s="10" t="str">
        <f t="shared" si="364"/>
        <v/>
      </c>
      <c r="AG8157"/>
    </row>
    <row r="8158" spans="1:33">
      <c r="A8158" s="27" t="s">
        <v>14</v>
      </c>
      <c r="B8158" t="s">
        <v>241</v>
      </c>
      <c r="C8158">
        <v>6</v>
      </c>
      <c r="D8158" s="3">
        <v>4</v>
      </c>
      <c r="E8158" s="3">
        <v>2015</v>
      </c>
      <c r="F8158" t="s">
        <v>251</v>
      </c>
      <c r="G8158" t="s">
        <v>251</v>
      </c>
      <c r="H8158">
        <v>5</v>
      </c>
      <c r="I8158" s="28">
        <f t="shared" si="366"/>
        <v>5</v>
      </c>
      <c r="J8158">
        <v>1</v>
      </c>
      <c r="K8158">
        <v>9</v>
      </c>
      <c r="L8158">
        <v>9</v>
      </c>
      <c r="M8158">
        <v>9.5</v>
      </c>
      <c r="N8158">
        <v>7.5</v>
      </c>
      <c r="O8158"/>
      <c r="P8158"/>
      <c r="Q8158"/>
      <c r="R8158"/>
      <c r="S8158"/>
      <c r="T8158"/>
      <c r="U8158" s="10">
        <f t="shared" si="365"/>
        <v>8.75</v>
      </c>
      <c r="V8158">
        <v>1.6</v>
      </c>
      <c r="W8158"/>
      <c r="X8158"/>
      <c r="Y8158"/>
      <c r="Z8158"/>
      <c r="AA8158"/>
      <c r="AB8158"/>
      <c r="AC8158"/>
      <c r="AD8158"/>
      <c r="AE8158"/>
      <c r="AF8158" s="10">
        <f t="shared" si="364"/>
        <v>1.6</v>
      </c>
      <c r="AG8158"/>
    </row>
    <row r="8159" spans="1:33">
      <c r="A8159" s="27" t="s">
        <v>14</v>
      </c>
      <c r="B8159" t="s">
        <v>241</v>
      </c>
      <c r="C8159">
        <v>6</v>
      </c>
      <c r="D8159" s="3">
        <v>4</v>
      </c>
      <c r="E8159" s="3">
        <v>2015</v>
      </c>
      <c r="F8159" t="s">
        <v>388</v>
      </c>
      <c r="G8159" t="s">
        <v>388</v>
      </c>
      <c r="H8159">
        <v>20</v>
      </c>
      <c r="I8159" s="28">
        <f t="shared" si="366"/>
        <v>40</v>
      </c>
      <c r="J8159">
        <v>0.5</v>
      </c>
      <c r="K8159">
        <v>6.6</v>
      </c>
      <c r="L8159">
        <v>6.1</v>
      </c>
      <c r="M8159">
        <v>4.7</v>
      </c>
      <c r="N8159">
        <v>6.7</v>
      </c>
      <c r="O8159">
        <v>5.9</v>
      </c>
      <c r="P8159">
        <v>4.4000000000000004</v>
      </c>
      <c r="Q8159">
        <v>5.4</v>
      </c>
      <c r="R8159">
        <v>4.3</v>
      </c>
      <c r="S8159">
        <v>5</v>
      </c>
      <c r="T8159">
        <v>4.7</v>
      </c>
      <c r="U8159" s="10">
        <f t="shared" si="365"/>
        <v>5.38</v>
      </c>
      <c r="V8159"/>
      <c r="W8159"/>
      <c r="X8159"/>
      <c r="Y8159"/>
      <c r="Z8159"/>
      <c r="AA8159"/>
      <c r="AB8159"/>
      <c r="AC8159"/>
      <c r="AD8159"/>
      <c r="AE8159"/>
      <c r="AF8159" s="10" t="str">
        <f t="shared" si="364"/>
        <v/>
      </c>
      <c r="AG8159"/>
    </row>
    <row r="8160" spans="1:33">
      <c r="A8160" s="27" t="s">
        <v>14</v>
      </c>
      <c r="B8160" t="s">
        <v>241</v>
      </c>
      <c r="C8160">
        <v>6</v>
      </c>
      <c r="D8160" s="3">
        <v>4</v>
      </c>
      <c r="E8160" s="3">
        <v>2015</v>
      </c>
      <c r="F8160" t="s">
        <v>50</v>
      </c>
      <c r="G8160" t="s">
        <v>50</v>
      </c>
      <c r="H8160">
        <v>11</v>
      </c>
      <c r="I8160" s="28">
        <f t="shared" si="366"/>
        <v>22</v>
      </c>
      <c r="J8160">
        <v>0.5</v>
      </c>
      <c r="K8160"/>
      <c r="L8160"/>
      <c r="M8160"/>
      <c r="N8160"/>
      <c r="O8160"/>
      <c r="P8160"/>
      <c r="Q8160"/>
      <c r="R8160"/>
      <c r="S8160"/>
      <c r="T8160"/>
      <c r="U8160" s="10" t="str">
        <f t="shared" si="365"/>
        <v/>
      </c>
      <c r="V8160"/>
      <c r="W8160"/>
      <c r="X8160"/>
      <c r="Y8160"/>
      <c r="Z8160"/>
      <c r="AA8160"/>
      <c r="AB8160"/>
      <c r="AC8160"/>
      <c r="AD8160"/>
      <c r="AE8160"/>
      <c r="AF8160" s="10" t="str">
        <f t="shared" si="364"/>
        <v/>
      </c>
      <c r="AG8160"/>
    </row>
    <row r="8161" spans="1:33">
      <c r="A8161" s="27" t="s">
        <v>14</v>
      </c>
      <c r="B8161" t="s">
        <v>241</v>
      </c>
      <c r="C8161">
        <v>6</v>
      </c>
      <c r="D8161" s="3">
        <v>4</v>
      </c>
      <c r="E8161" s="3">
        <v>2015</v>
      </c>
      <c r="F8161" t="s">
        <v>50</v>
      </c>
      <c r="G8161" t="s">
        <v>50</v>
      </c>
      <c r="H8161">
        <v>1</v>
      </c>
      <c r="I8161" s="28">
        <f t="shared" si="366"/>
        <v>1</v>
      </c>
      <c r="J8161">
        <v>1</v>
      </c>
      <c r="K8161"/>
      <c r="L8161"/>
      <c r="M8161"/>
      <c r="N8161"/>
      <c r="O8161"/>
      <c r="P8161"/>
      <c r="Q8161"/>
      <c r="R8161"/>
      <c r="S8161"/>
      <c r="T8161"/>
      <c r="U8161" s="10" t="str">
        <f t="shared" si="365"/>
        <v/>
      </c>
      <c r="V8161"/>
      <c r="W8161"/>
      <c r="X8161"/>
      <c r="Y8161"/>
      <c r="Z8161"/>
      <c r="AA8161"/>
      <c r="AB8161"/>
      <c r="AC8161"/>
      <c r="AD8161"/>
      <c r="AE8161"/>
      <c r="AF8161" s="10" t="str">
        <f t="shared" si="364"/>
        <v/>
      </c>
      <c r="AG8161"/>
    </row>
    <row r="8162" spans="1:33">
      <c r="A8162" s="27" t="s">
        <v>14</v>
      </c>
      <c r="B8162" t="s">
        <v>241</v>
      </c>
      <c r="C8162">
        <v>6</v>
      </c>
      <c r="D8162" s="3">
        <v>4</v>
      </c>
      <c r="E8162" s="3">
        <v>2015</v>
      </c>
      <c r="F8162" t="s">
        <v>116</v>
      </c>
      <c r="G8162" t="s">
        <v>116</v>
      </c>
      <c r="H8162">
        <v>6</v>
      </c>
      <c r="I8162" s="28">
        <f t="shared" si="366"/>
        <v>12</v>
      </c>
      <c r="J8162">
        <v>0.5</v>
      </c>
      <c r="K8162">
        <v>5.7</v>
      </c>
      <c r="L8162">
        <v>4.3</v>
      </c>
      <c r="M8162">
        <v>5.7</v>
      </c>
      <c r="N8162">
        <v>4.4000000000000004</v>
      </c>
      <c r="O8162">
        <v>4.7</v>
      </c>
      <c r="P8162">
        <v>4.4000000000000004</v>
      </c>
      <c r="Q8162"/>
      <c r="R8162"/>
      <c r="S8162"/>
      <c r="T8162"/>
      <c r="U8162" s="10">
        <f t="shared" si="365"/>
        <v>4.8666666666666671</v>
      </c>
      <c r="V8162"/>
      <c r="W8162"/>
      <c r="X8162"/>
      <c r="Y8162"/>
      <c r="Z8162"/>
      <c r="AA8162"/>
      <c r="AB8162"/>
      <c r="AC8162"/>
      <c r="AD8162"/>
      <c r="AE8162"/>
      <c r="AF8162" s="10" t="str">
        <f t="shared" si="364"/>
        <v/>
      </c>
      <c r="AG8162"/>
    </row>
    <row r="8163" spans="1:33">
      <c r="A8163" s="27" t="s">
        <v>14</v>
      </c>
      <c r="B8163" t="s">
        <v>241</v>
      </c>
      <c r="C8163">
        <v>6</v>
      </c>
      <c r="D8163" s="3">
        <v>4</v>
      </c>
      <c r="E8163" s="3">
        <v>2015</v>
      </c>
      <c r="F8163" t="s">
        <v>372</v>
      </c>
      <c r="G8163" t="s">
        <v>372</v>
      </c>
      <c r="H8163">
        <v>9</v>
      </c>
      <c r="I8163" s="28">
        <f t="shared" si="366"/>
        <v>18</v>
      </c>
      <c r="J8163">
        <v>0.5</v>
      </c>
      <c r="K8163">
        <v>5.8</v>
      </c>
      <c r="L8163">
        <v>5.9</v>
      </c>
      <c r="M8163">
        <v>4.9000000000000004</v>
      </c>
      <c r="N8163">
        <v>5.4</v>
      </c>
      <c r="O8163">
        <v>5.6</v>
      </c>
      <c r="P8163">
        <v>4.8</v>
      </c>
      <c r="Q8163">
        <v>3.9</v>
      </c>
      <c r="R8163">
        <v>5.0999999999999996</v>
      </c>
      <c r="S8163"/>
      <c r="T8163"/>
      <c r="U8163" s="10">
        <f t="shared" si="365"/>
        <v>5.1749999999999998</v>
      </c>
      <c r="V8163">
        <v>0.8</v>
      </c>
      <c r="W8163"/>
      <c r="X8163"/>
      <c r="Y8163"/>
      <c r="Z8163"/>
      <c r="AA8163"/>
      <c r="AB8163"/>
      <c r="AC8163"/>
      <c r="AD8163"/>
      <c r="AE8163"/>
      <c r="AF8163" s="10">
        <f t="shared" si="364"/>
        <v>0.8</v>
      </c>
      <c r="AG8163"/>
    </row>
    <row r="8164" spans="1:33">
      <c r="A8164" s="27" t="s">
        <v>14</v>
      </c>
      <c r="B8164" t="s">
        <v>241</v>
      </c>
      <c r="C8164">
        <v>6</v>
      </c>
      <c r="D8164" s="3">
        <v>4</v>
      </c>
      <c r="E8164" s="3">
        <v>2015</v>
      </c>
      <c r="F8164" t="s">
        <v>54</v>
      </c>
      <c r="G8164" t="s">
        <v>437</v>
      </c>
      <c r="H8164">
        <v>27</v>
      </c>
      <c r="I8164" s="28">
        <f t="shared" si="366"/>
        <v>54</v>
      </c>
      <c r="J8164">
        <v>0.5</v>
      </c>
      <c r="K8164"/>
      <c r="L8164"/>
      <c r="M8164"/>
      <c r="N8164"/>
      <c r="O8164"/>
      <c r="P8164"/>
      <c r="Q8164"/>
      <c r="R8164"/>
      <c r="S8164"/>
      <c r="T8164"/>
      <c r="U8164" s="10" t="str">
        <f t="shared" si="365"/>
        <v/>
      </c>
      <c r="V8164">
        <v>0.6</v>
      </c>
      <c r="W8164">
        <v>0.6</v>
      </c>
      <c r="X8164">
        <v>0.6</v>
      </c>
      <c r="Y8164">
        <v>0.7</v>
      </c>
      <c r="Z8164">
        <v>0.6</v>
      </c>
      <c r="AA8164">
        <v>0.6</v>
      </c>
      <c r="AB8164">
        <v>0.6</v>
      </c>
      <c r="AC8164">
        <v>0.7</v>
      </c>
      <c r="AD8164">
        <v>0.6</v>
      </c>
      <c r="AE8164">
        <v>0.6</v>
      </c>
      <c r="AF8164" s="10">
        <f t="shared" si="364"/>
        <v>0.61999999999999988</v>
      </c>
      <c r="AG8164"/>
    </row>
    <row r="8165" spans="1:33">
      <c r="A8165" s="27" t="s">
        <v>14</v>
      </c>
      <c r="B8165" t="s">
        <v>241</v>
      </c>
      <c r="C8165">
        <v>6</v>
      </c>
      <c r="D8165" s="3">
        <v>4</v>
      </c>
      <c r="E8165" s="3">
        <v>2015</v>
      </c>
      <c r="F8165" t="s">
        <v>54</v>
      </c>
      <c r="G8165" t="s">
        <v>437</v>
      </c>
      <c r="H8165">
        <v>3</v>
      </c>
      <c r="I8165" s="28">
        <f t="shared" si="366"/>
        <v>3</v>
      </c>
      <c r="J8165">
        <v>1</v>
      </c>
      <c r="K8165"/>
      <c r="L8165"/>
      <c r="M8165"/>
      <c r="N8165"/>
      <c r="O8165"/>
      <c r="P8165"/>
      <c r="Q8165"/>
      <c r="R8165"/>
      <c r="S8165"/>
      <c r="T8165"/>
      <c r="U8165" s="10" t="str">
        <f t="shared" si="365"/>
        <v/>
      </c>
      <c r="V8165">
        <v>0.7</v>
      </c>
      <c r="W8165">
        <v>0.6</v>
      </c>
      <c r="X8165">
        <v>0.3</v>
      </c>
      <c r="Y8165"/>
      <c r="Z8165"/>
      <c r="AA8165"/>
      <c r="AB8165"/>
      <c r="AC8165"/>
      <c r="AD8165"/>
      <c r="AE8165"/>
      <c r="AF8165" s="10">
        <f t="shared" si="364"/>
        <v>0.53333333333333333</v>
      </c>
      <c r="AG8165"/>
    </row>
    <row r="8166" spans="1:33">
      <c r="A8166" s="27" t="s">
        <v>14</v>
      </c>
      <c r="B8166" t="s">
        <v>241</v>
      </c>
      <c r="C8166">
        <v>6</v>
      </c>
      <c r="D8166" s="3">
        <v>4</v>
      </c>
      <c r="E8166" s="3">
        <v>2015</v>
      </c>
      <c r="F8166" t="s">
        <v>55</v>
      </c>
      <c r="G8166" t="s">
        <v>437</v>
      </c>
      <c r="H8166">
        <v>15</v>
      </c>
      <c r="I8166" s="28">
        <f t="shared" si="366"/>
        <v>30</v>
      </c>
      <c r="J8166">
        <v>0.5</v>
      </c>
      <c r="K8166"/>
      <c r="L8166"/>
      <c r="M8166"/>
      <c r="N8166"/>
      <c r="O8166"/>
      <c r="P8166"/>
      <c r="Q8166"/>
      <c r="R8166"/>
      <c r="S8166"/>
      <c r="T8166"/>
      <c r="U8166" s="10" t="str">
        <f t="shared" si="365"/>
        <v/>
      </c>
      <c r="V8166">
        <v>0.9</v>
      </c>
      <c r="W8166">
        <v>1.2</v>
      </c>
      <c r="X8166">
        <v>1</v>
      </c>
      <c r="Y8166">
        <v>1.2</v>
      </c>
      <c r="Z8166">
        <v>1.3</v>
      </c>
      <c r="AA8166">
        <v>1.1000000000000001</v>
      </c>
      <c r="AB8166">
        <v>1.4</v>
      </c>
      <c r="AC8166">
        <v>1</v>
      </c>
      <c r="AD8166">
        <v>1.2</v>
      </c>
      <c r="AE8166">
        <v>1.1000000000000001</v>
      </c>
      <c r="AF8166" s="10">
        <f t="shared" si="364"/>
        <v>1.1399999999999999</v>
      </c>
      <c r="AG8166"/>
    </row>
    <row r="8167" spans="1:33">
      <c r="A8167" s="27" t="s">
        <v>14</v>
      </c>
      <c r="B8167" t="s">
        <v>241</v>
      </c>
      <c r="C8167">
        <v>6</v>
      </c>
      <c r="D8167" s="3">
        <v>4</v>
      </c>
      <c r="E8167" s="3">
        <v>2015</v>
      </c>
      <c r="F8167" t="s">
        <v>55</v>
      </c>
      <c r="G8167" t="s">
        <v>437</v>
      </c>
      <c r="H8167">
        <v>3</v>
      </c>
      <c r="I8167" s="28">
        <f t="shared" si="366"/>
        <v>3</v>
      </c>
      <c r="J8167">
        <v>1</v>
      </c>
      <c r="K8167"/>
      <c r="L8167"/>
      <c r="M8167"/>
      <c r="N8167"/>
      <c r="O8167"/>
      <c r="P8167"/>
      <c r="Q8167"/>
      <c r="R8167"/>
      <c r="S8167"/>
      <c r="T8167"/>
      <c r="U8167" s="10" t="str">
        <f t="shared" si="365"/>
        <v/>
      </c>
      <c r="V8167">
        <v>1.1000000000000001</v>
      </c>
      <c r="W8167">
        <v>1.1000000000000001</v>
      </c>
      <c r="X8167">
        <v>1</v>
      </c>
      <c r="Y8167"/>
      <c r="Z8167"/>
      <c r="AA8167"/>
      <c r="AB8167"/>
      <c r="AC8167"/>
      <c r="AD8167"/>
      <c r="AE8167"/>
      <c r="AF8167" s="10">
        <f t="shared" si="364"/>
        <v>1.0666666666666667</v>
      </c>
      <c r="AG8167"/>
    </row>
    <row r="8168" spans="1:33">
      <c r="A8168" s="27" t="s">
        <v>14</v>
      </c>
      <c r="B8168" t="s">
        <v>241</v>
      </c>
      <c r="C8168">
        <v>6</v>
      </c>
      <c r="D8168" s="3">
        <v>4</v>
      </c>
      <c r="E8168" s="3">
        <v>2015</v>
      </c>
      <c r="F8168" t="s">
        <v>183</v>
      </c>
      <c r="G8168" t="s">
        <v>439</v>
      </c>
      <c r="H8168">
        <v>1</v>
      </c>
      <c r="I8168" s="28">
        <f t="shared" si="366"/>
        <v>2</v>
      </c>
      <c r="J8168">
        <v>0.5</v>
      </c>
      <c r="K8168">
        <v>9.3000000000000007</v>
      </c>
      <c r="L8168"/>
      <c r="M8168"/>
      <c r="N8168"/>
      <c r="O8168"/>
      <c r="P8168"/>
      <c r="Q8168"/>
      <c r="R8168"/>
      <c r="S8168"/>
      <c r="T8168"/>
      <c r="U8168" s="10">
        <f t="shared" si="365"/>
        <v>9.3000000000000007</v>
      </c>
      <c r="V8168"/>
      <c r="W8168"/>
      <c r="X8168"/>
      <c r="Y8168"/>
      <c r="Z8168"/>
      <c r="AA8168"/>
      <c r="AB8168"/>
      <c r="AC8168"/>
      <c r="AD8168"/>
      <c r="AE8168"/>
      <c r="AF8168" s="10" t="str">
        <f t="shared" si="364"/>
        <v/>
      </c>
      <c r="AG8168"/>
    </row>
    <row r="8169" spans="1:33">
      <c r="A8169" s="27" t="s">
        <v>14</v>
      </c>
      <c r="B8169" t="s">
        <v>241</v>
      </c>
      <c r="C8169">
        <v>6</v>
      </c>
      <c r="D8169" s="3">
        <v>4</v>
      </c>
      <c r="E8169" s="3">
        <v>2015</v>
      </c>
      <c r="F8169" t="s">
        <v>460</v>
      </c>
      <c r="G8169" t="s">
        <v>460</v>
      </c>
      <c r="H8169">
        <v>12</v>
      </c>
      <c r="I8169" s="28">
        <f t="shared" si="366"/>
        <v>24</v>
      </c>
      <c r="J8169">
        <v>0.5</v>
      </c>
      <c r="K8169">
        <v>8.9</v>
      </c>
      <c r="L8169">
        <v>6.1</v>
      </c>
      <c r="M8169">
        <v>9.4</v>
      </c>
      <c r="N8169">
        <v>5</v>
      </c>
      <c r="O8169">
        <v>8.6999999999999993</v>
      </c>
      <c r="P8169">
        <v>5.4</v>
      </c>
      <c r="Q8169">
        <v>6.9</v>
      </c>
      <c r="R8169">
        <v>7.4</v>
      </c>
      <c r="S8169">
        <v>7.2</v>
      </c>
      <c r="T8169">
        <v>8.8000000000000007</v>
      </c>
      <c r="U8169" s="10">
        <f t="shared" si="365"/>
        <v>7.3799999999999981</v>
      </c>
      <c r="V8169"/>
      <c r="W8169"/>
      <c r="X8169"/>
      <c r="Y8169"/>
      <c r="Z8169"/>
      <c r="AA8169"/>
      <c r="AB8169"/>
      <c r="AC8169"/>
      <c r="AD8169"/>
      <c r="AE8169"/>
      <c r="AF8169" s="10" t="str">
        <f t="shared" si="364"/>
        <v/>
      </c>
      <c r="AG8169"/>
    </row>
    <row r="8170" spans="1:33">
      <c r="A8170" s="27" t="s">
        <v>14</v>
      </c>
      <c r="B8170" t="s">
        <v>241</v>
      </c>
      <c r="C8170">
        <v>6</v>
      </c>
      <c r="D8170" s="3">
        <v>4</v>
      </c>
      <c r="E8170" s="3">
        <v>2015</v>
      </c>
      <c r="F8170" t="s">
        <v>49</v>
      </c>
      <c r="G8170" t="s">
        <v>49</v>
      </c>
      <c r="H8170">
        <v>1</v>
      </c>
      <c r="I8170" s="28">
        <f t="shared" si="366"/>
        <v>2</v>
      </c>
      <c r="J8170">
        <v>0.5</v>
      </c>
      <c r="K8170"/>
      <c r="L8170"/>
      <c r="M8170"/>
      <c r="N8170"/>
      <c r="O8170"/>
      <c r="P8170"/>
      <c r="Q8170"/>
      <c r="R8170"/>
      <c r="S8170"/>
      <c r="T8170"/>
      <c r="U8170" s="10" t="str">
        <f t="shared" si="365"/>
        <v/>
      </c>
      <c r="V8170">
        <v>1.9</v>
      </c>
      <c r="W8170"/>
      <c r="X8170"/>
      <c r="Y8170"/>
      <c r="Z8170"/>
      <c r="AA8170"/>
      <c r="AB8170"/>
      <c r="AC8170"/>
      <c r="AD8170"/>
      <c r="AE8170"/>
      <c r="AF8170" s="10">
        <f t="shared" si="364"/>
        <v>1.9</v>
      </c>
      <c r="AG8170"/>
    </row>
    <row r="8171" spans="1:33">
      <c r="A8171" s="27" t="s">
        <v>14</v>
      </c>
      <c r="B8171" t="s">
        <v>241</v>
      </c>
      <c r="C8171">
        <v>6</v>
      </c>
      <c r="D8171" s="3">
        <v>4</v>
      </c>
      <c r="E8171" s="3">
        <v>2015</v>
      </c>
      <c r="F8171" t="s">
        <v>21</v>
      </c>
      <c r="G8171" t="s">
        <v>21</v>
      </c>
      <c r="H8171">
        <v>26</v>
      </c>
      <c r="I8171" s="28">
        <f t="shared" si="366"/>
        <v>52</v>
      </c>
      <c r="J8171">
        <v>0.5</v>
      </c>
      <c r="K8171">
        <v>6</v>
      </c>
      <c r="L8171">
        <v>7.2</v>
      </c>
      <c r="M8171">
        <v>6.9</v>
      </c>
      <c r="N8171">
        <v>9.1</v>
      </c>
      <c r="O8171">
        <v>5.5</v>
      </c>
      <c r="P8171">
        <v>10.199999999999999</v>
      </c>
      <c r="Q8171">
        <v>11.2</v>
      </c>
      <c r="R8171">
        <v>5.4</v>
      </c>
      <c r="S8171">
        <v>11.3</v>
      </c>
      <c r="T8171">
        <v>7.8</v>
      </c>
      <c r="U8171" s="10">
        <f t="shared" si="365"/>
        <v>8.06</v>
      </c>
      <c r="V8171"/>
      <c r="W8171"/>
      <c r="X8171"/>
      <c r="Y8171"/>
      <c r="Z8171"/>
      <c r="AA8171"/>
      <c r="AB8171"/>
      <c r="AC8171"/>
      <c r="AD8171"/>
      <c r="AE8171"/>
      <c r="AF8171" s="10" t="str">
        <f t="shared" si="364"/>
        <v/>
      </c>
      <c r="AG8171"/>
    </row>
    <row r="8172" spans="1:33">
      <c r="A8172" s="27" t="s">
        <v>14</v>
      </c>
      <c r="B8172" t="s">
        <v>241</v>
      </c>
      <c r="C8172">
        <v>6</v>
      </c>
      <c r="D8172" s="3">
        <v>4</v>
      </c>
      <c r="E8172" s="3">
        <v>2015</v>
      </c>
      <c r="F8172" t="s">
        <v>21</v>
      </c>
      <c r="G8172" t="s">
        <v>21</v>
      </c>
      <c r="H8172">
        <v>1</v>
      </c>
      <c r="I8172" s="28">
        <f t="shared" si="366"/>
        <v>1</v>
      </c>
      <c r="J8172">
        <v>1</v>
      </c>
      <c r="K8172">
        <v>8.6</v>
      </c>
      <c r="L8172"/>
      <c r="M8172"/>
      <c r="N8172"/>
      <c r="O8172"/>
      <c r="P8172"/>
      <c r="Q8172"/>
      <c r="R8172"/>
      <c r="S8172"/>
      <c r="T8172"/>
      <c r="U8172" s="10">
        <f t="shared" si="365"/>
        <v>8.6</v>
      </c>
      <c r="V8172"/>
      <c r="W8172"/>
      <c r="X8172"/>
      <c r="Y8172"/>
      <c r="Z8172"/>
      <c r="AA8172"/>
      <c r="AB8172"/>
      <c r="AC8172"/>
      <c r="AD8172"/>
      <c r="AE8172"/>
      <c r="AF8172" s="10" t="str">
        <f t="shared" si="364"/>
        <v/>
      </c>
      <c r="AG8172"/>
    </row>
    <row r="8173" spans="1:33">
      <c r="A8173" s="27" t="s">
        <v>14</v>
      </c>
      <c r="B8173" t="s">
        <v>241</v>
      </c>
      <c r="C8173">
        <v>6</v>
      </c>
      <c r="D8173" s="3">
        <v>4</v>
      </c>
      <c r="E8173" s="3">
        <v>2015</v>
      </c>
      <c r="F8173" t="s">
        <v>256</v>
      </c>
      <c r="G8173" t="s">
        <v>256</v>
      </c>
      <c r="H8173">
        <v>1</v>
      </c>
      <c r="I8173" s="28">
        <f t="shared" si="366"/>
        <v>2</v>
      </c>
      <c r="J8173">
        <v>0.5</v>
      </c>
      <c r="K8173">
        <v>13.8</v>
      </c>
      <c r="L8173"/>
      <c r="M8173"/>
      <c r="N8173"/>
      <c r="O8173"/>
      <c r="P8173"/>
      <c r="Q8173"/>
      <c r="R8173"/>
      <c r="S8173"/>
      <c r="T8173"/>
      <c r="U8173" s="10">
        <f t="shared" si="365"/>
        <v>13.8</v>
      </c>
      <c r="V8173"/>
      <c r="W8173"/>
      <c r="X8173"/>
      <c r="Y8173"/>
      <c r="Z8173"/>
      <c r="AA8173"/>
      <c r="AB8173"/>
      <c r="AC8173"/>
      <c r="AD8173"/>
      <c r="AE8173"/>
      <c r="AF8173" s="10" t="str">
        <f t="shared" si="364"/>
        <v/>
      </c>
      <c r="AG8173"/>
    </row>
    <row r="8174" spans="1:33">
      <c r="A8174" s="27" t="s">
        <v>14</v>
      </c>
      <c r="B8174" t="s">
        <v>241</v>
      </c>
      <c r="C8174">
        <v>6</v>
      </c>
      <c r="D8174" s="3">
        <v>4</v>
      </c>
      <c r="E8174" s="3">
        <v>2015</v>
      </c>
      <c r="F8174" t="s">
        <v>256</v>
      </c>
      <c r="G8174" t="s">
        <v>256</v>
      </c>
      <c r="H8174">
        <v>2</v>
      </c>
      <c r="I8174" s="28">
        <f t="shared" si="366"/>
        <v>2</v>
      </c>
      <c r="J8174">
        <v>1</v>
      </c>
      <c r="K8174">
        <v>12.4</v>
      </c>
      <c r="L8174">
        <v>13.1</v>
      </c>
      <c r="M8174"/>
      <c r="N8174"/>
      <c r="O8174"/>
      <c r="P8174"/>
      <c r="Q8174"/>
      <c r="R8174"/>
      <c r="S8174"/>
      <c r="T8174"/>
      <c r="U8174" s="10">
        <f t="shared" si="365"/>
        <v>12.75</v>
      </c>
      <c r="V8174"/>
      <c r="W8174"/>
      <c r="X8174"/>
      <c r="Y8174"/>
      <c r="Z8174"/>
      <c r="AA8174"/>
      <c r="AB8174"/>
      <c r="AC8174"/>
      <c r="AD8174"/>
      <c r="AE8174"/>
      <c r="AF8174" s="10" t="str">
        <f t="shared" si="364"/>
        <v/>
      </c>
      <c r="AG8174"/>
    </row>
    <row r="8175" spans="1:33">
      <c r="A8175" s="27" t="s">
        <v>14</v>
      </c>
      <c r="B8175" t="s">
        <v>241</v>
      </c>
      <c r="C8175">
        <v>6</v>
      </c>
      <c r="D8175" s="3">
        <v>4</v>
      </c>
      <c r="E8175" s="3">
        <v>2015</v>
      </c>
      <c r="F8175" t="s">
        <v>462</v>
      </c>
      <c r="G8175" t="s">
        <v>462</v>
      </c>
      <c r="H8175">
        <v>1</v>
      </c>
      <c r="I8175" s="28">
        <f t="shared" si="366"/>
        <v>1</v>
      </c>
      <c r="J8175">
        <v>1</v>
      </c>
      <c r="K8175">
        <v>60</v>
      </c>
      <c r="L8175"/>
      <c r="M8175"/>
      <c r="N8175"/>
      <c r="O8175"/>
      <c r="P8175"/>
      <c r="Q8175"/>
      <c r="R8175"/>
      <c r="S8175"/>
      <c r="T8175"/>
      <c r="U8175" s="10">
        <f t="shared" si="365"/>
        <v>60</v>
      </c>
      <c r="V8175"/>
      <c r="W8175"/>
      <c r="X8175"/>
      <c r="Y8175"/>
      <c r="Z8175"/>
      <c r="AA8175"/>
      <c r="AB8175"/>
      <c r="AC8175"/>
      <c r="AD8175"/>
      <c r="AE8175"/>
      <c r="AF8175" s="10" t="str">
        <f t="shared" si="364"/>
        <v/>
      </c>
      <c r="AG8175"/>
    </row>
    <row r="8176" spans="1:33">
      <c r="A8176" s="27" t="s">
        <v>14</v>
      </c>
      <c r="B8176" t="s">
        <v>241</v>
      </c>
      <c r="C8176">
        <v>6</v>
      </c>
      <c r="D8176" s="3">
        <v>4</v>
      </c>
      <c r="E8176" s="3">
        <v>2015</v>
      </c>
      <c r="F8176" t="s">
        <v>554</v>
      </c>
      <c r="G8176" t="s">
        <v>546</v>
      </c>
      <c r="H8176">
        <v>6</v>
      </c>
      <c r="I8176" s="28">
        <f t="shared" si="366"/>
        <v>12</v>
      </c>
      <c r="J8176">
        <v>0.5</v>
      </c>
      <c r="K8176">
        <v>5.9</v>
      </c>
      <c r="L8176">
        <v>5.7</v>
      </c>
      <c r="M8176">
        <v>6.6</v>
      </c>
      <c r="N8176">
        <v>7</v>
      </c>
      <c r="O8176">
        <v>2.1</v>
      </c>
      <c r="P8176">
        <v>2</v>
      </c>
      <c r="Q8176"/>
      <c r="R8176"/>
      <c r="S8176"/>
      <c r="T8176"/>
      <c r="U8176" s="10">
        <f t="shared" si="365"/>
        <v>4.8833333333333337</v>
      </c>
      <c r="V8176"/>
      <c r="W8176"/>
      <c r="X8176"/>
      <c r="Y8176"/>
      <c r="Z8176"/>
      <c r="AA8176"/>
      <c r="AB8176"/>
      <c r="AC8176"/>
      <c r="AD8176"/>
      <c r="AE8176"/>
      <c r="AF8176" s="10" t="str">
        <f t="shared" si="364"/>
        <v/>
      </c>
      <c r="AG8176"/>
    </row>
    <row r="8177" spans="1:33">
      <c r="A8177" s="27" t="s">
        <v>14</v>
      </c>
      <c r="B8177" t="s">
        <v>241</v>
      </c>
      <c r="C8177">
        <v>6</v>
      </c>
      <c r="D8177" s="3">
        <v>4</v>
      </c>
      <c r="E8177" s="3">
        <v>2015</v>
      </c>
      <c r="F8177" t="s">
        <v>554</v>
      </c>
      <c r="G8177" t="s">
        <v>546</v>
      </c>
      <c r="H8177">
        <v>1</v>
      </c>
      <c r="I8177" s="28">
        <f t="shared" si="366"/>
        <v>1</v>
      </c>
      <c r="J8177">
        <v>1</v>
      </c>
      <c r="K8177">
        <v>1.5</v>
      </c>
      <c r="L8177"/>
      <c r="M8177"/>
      <c r="N8177"/>
      <c r="O8177"/>
      <c r="P8177"/>
      <c r="Q8177"/>
      <c r="R8177"/>
      <c r="S8177"/>
      <c r="T8177"/>
      <c r="U8177" s="10">
        <f t="shared" si="365"/>
        <v>1.5</v>
      </c>
      <c r="V8177"/>
      <c r="W8177"/>
      <c r="X8177"/>
      <c r="Y8177"/>
      <c r="Z8177"/>
      <c r="AA8177"/>
      <c r="AB8177"/>
      <c r="AC8177"/>
      <c r="AD8177"/>
      <c r="AE8177"/>
      <c r="AF8177" s="10" t="str">
        <f t="shared" si="364"/>
        <v/>
      </c>
      <c r="AG8177"/>
    </row>
    <row r="8178" spans="1:33">
      <c r="A8178" s="27" t="s">
        <v>14</v>
      </c>
      <c r="B8178" t="s">
        <v>241</v>
      </c>
      <c r="C8178">
        <v>6</v>
      </c>
      <c r="D8178" s="3">
        <v>4</v>
      </c>
      <c r="E8178" s="3">
        <v>2015</v>
      </c>
      <c r="F8178" t="s">
        <v>211</v>
      </c>
      <c r="G8178" t="s">
        <v>211</v>
      </c>
      <c r="H8178">
        <v>2</v>
      </c>
      <c r="I8178" s="28">
        <f t="shared" si="366"/>
        <v>2</v>
      </c>
      <c r="J8178">
        <v>1</v>
      </c>
      <c r="K8178">
        <v>19.2</v>
      </c>
      <c r="L8178">
        <v>29</v>
      </c>
      <c r="M8178"/>
      <c r="N8178"/>
      <c r="O8178"/>
      <c r="P8178"/>
      <c r="Q8178"/>
      <c r="R8178"/>
      <c r="S8178"/>
      <c r="T8178"/>
      <c r="U8178" s="10">
        <f t="shared" si="365"/>
        <v>24.1</v>
      </c>
      <c r="V8178"/>
      <c r="W8178"/>
      <c r="X8178"/>
      <c r="Y8178"/>
      <c r="Z8178"/>
      <c r="AA8178"/>
      <c r="AB8178"/>
      <c r="AC8178"/>
      <c r="AD8178"/>
      <c r="AE8178"/>
      <c r="AF8178" s="10" t="str">
        <f t="shared" si="364"/>
        <v/>
      </c>
      <c r="AG8178"/>
    </row>
    <row r="8179" spans="1:33">
      <c r="A8179" s="27" t="s">
        <v>14</v>
      </c>
      <c r="B8179" t="s">
        <v>241</v>
      </c>
      <c r="C8179">
        <v>6</v>
      </c>
      <c r="D8179" s="3">
        <v>4</v>
      </c>
      <c r="E8179" s="3">
        <v>2015</v>
      </c>
      <c r="F8179" t="s">
        <v>128</v>
      </c>
      <c r="G8179" t="s">
        <v>128</v>
      </c>
      <c r="H8179">
        <v>1</v>
      </c>
      <c r="I8179" s="28">
        <f t="shared" si="366"/>
        <v>1</v>
      </c>
      <c r="J8179">
        <v>1</v>
      </c>
      <c r="K8179">
        <v>32</v>
      </c>
      <c r="L8179"/>
      <c r="M8179"/>
      <c r="N8179"/>
      <c r="O8179"/>
      <c r="P8179"/>
      <c r="Q8179"/>
      <c r="R8179"/>
      <c r="S8179"/>
      <c r="T8179"/>
      <c r="U8179" s="10">
        <f t="shared" si="365"/>
        <v>32</v>
      </c>
      <c r="V8179"/>
      <c r="W8179"/>
      <c r="X8179"/>
      <c r="Y8179"/>
      <c r="Z8179"/>
      <c r="AA8179"/>
      <c r="AB8179"/>
      <c r="AC8179"/>
      <c r="AD8179"/>
      <c r="AE8179"/>
      <c r="AF8179" s="10" t="str">
        <f t="shared" si="364"/>
        <v/>
      </c>
      <c r="AG8179"/>
    </row>
    <row r="8180" spans="1:33">
      <c r="A8180" s="27" t="s">
        <v>14</v>
      </c>
      <c r="B8180" t="s">
        <v>241</v>
      </c>
      <c r="C8180">
        <v>6</v>
      </c>
      <c r="D8180" s="3">
        <v>4</v>
      </c>
      <c r="E8180" s="3">
        <v>2015</v>
      </c>
      <c r="F8180" t="s">
        <v>38</v>
      </c>
      <c r="G8180" t="s">
        <v>38</v>
      </c>
      <c r="H8180">
        <v>5</v>
      </c>
      <c r="I8180" s="28">
        <f t="shared" si="366"/>
        <v>10</v>
      </c>
      <c r="J8180">
        <v>0.5</v>
      </c>
      <c r="K8180">
        <v>15.3</v>
      </c>
      <c r="L8180">
        <v>8.3000000000000007</v>
      </c>
      <c r="M8180">
        <v>14</v>
      </c>
      <c r="N8180">
        <v>15.8</v>
      </c>
      <c r="O8180">
        <v>14.1</v>
      </c>
      <c r="P8180"/>
      <c r="Q8180"/>
      <c r="R8180"/>
      <c r="S8180"/>
      <c r="T8180"/>
      <c r="U8180" s="10">
        <f t="shared" si="365"/>
        <v>13.5</v>
      </c>
      <c r="V8180"/>
      <c r="W8180"/>
      <c r="X8180"/>
      <c r="Y8180"/>
      <c r="Z8180"/>
      <c r="AA8180"/>
      <c r="AB8180"/>
      <c r="AC8180"/>
      <c r="AD8180"/>
      <c r="AE8180"/>
      <c r="AF8180" s="10" t="str">
        <f t="shared" si="364"/>
        <v/>
      </c>
      <c r="AG8180"/>
    </row>
    <row r="8181" spans="1:33">
      <c r="A8181" s="27" t="s">
        <v>14</v>
      </c>
      <c r="B8181" t="s">
        <v>241</v>
      </c>
      <c r="C8181">
        <v>6</v>
      </c>
      <c r="D8181" s="3">
        <v>4</v>
      </c>
      <c r="E8181" s="3">
        <v>2015</v>
      </c>
      <c r="F8181" t="s">
        <v>38</v>
      </c>
      <c r="G8181" t="s">
        <v>38</v>
      </c>
      <c r="H8181">
        <v>11</v>
      </c>
      <c r="I8181" s="28">
        <f t="shared" si="366"/>
        <v>11</v>
      </c>
      <c r="J8181">
        <v>1</v>
      </c>
      <c r="K8181">
        <v>20.100000000000001</v>
      </c>
      <c r="L8181">
        <v>78</v>
      </c>
      <c r="M8181">
        <v>50</v>
      </c>
      <c r="N8181">
        <v>42</v>
      </c>
      <c r="O8181">
        <v>89</v>
      </c>
      <c r="P8181">
        <v>82</v>
      </c>
      <c r="Q8181">
        <v>39</v>
      </c>
      <c r="R8181">
        <v>35</v>
      </c>
      <c r="S8181">
        <v>30</v>
      </c>
      <c r="T8181">
        <v>22</v>
      </c>
      <c r="U8181" s="10">
        <f t="shared" si="365"/>
        <v>48.71</v>
      </c>
      <c r="V8181"/>
      <c r="W8181"/>
      <c r="X8181"/>
      <c r="Y8181"/>
      <c r="Z8181"/>
      <c r="AA8181"/>
      <c r="AB8181"/>
      <c r="AC8181"/>
      <c r="AD8181"/>
      <c r="AE8181"/>
      <c r="AF8181" s="10" t="str">
        <f t="shared" si="364"/>
        <v/>
      </c>
      <c r="AG8181"/>
    </row>
    <row r="8182" spans="1:33">
      <c r="A8182" s="27" t="s">
        <v>14</v>
      </c>
      <c r="B8182" t="s">
        <v>241</v>
      </c>
      <c r="C8182">
        <v>6</v>
      </c>
      <c r="D8182" s="3">
        <v>4</v>
      </c>
      <c r="E8182" s="3">
        <v>2015</v>
      </c>
      <c r="F8182" t="s">
        <v>58</v>
      </c>
      <c r="G8182" t="s">
        <v>449</v>
      </c>
      <c r="H8182">
        <v>1</v>
      </c>
      <c r="I8182" s="28">
        <f t="shared" si="366"/>
        <v>1</v>
      </c>
      <c r="J8182">
        <v>1</v>
      </c>
      <c r="K8182">
        <v>2.9</v>
      </c>
      <c r="L8182"/>
      <c r="M8182"/>
      <c r="N8182"/>
      <c r="O8182"/>
      <c r="P8182"/>
      <c r="Q8182"/>
      <c r="R8182"/>
      <c r="S8182"/>
      <c r="T8182"/>
      <c r="U8182" s="10">
        <f t="shared" si="365"/>
        <v>2.9</v>
      </c>
      <c r="V8182"/>
      <c r="W8182"/>
      <c r="X8182"/>
      <c r="Y8182"/>
      <c r="Z8182"/>
      <c r="AA8182"/>
      <c r="AB8182"/>
      <c r="AC8182"/>
      <c r="AD8182"/>
      <c r="AE8182"/>
      <c r="AF8182" s="10" t="str">
        <f t="shared" si="364"/>
        <v/>
      </c>
      <c r="AG8182"/>
    </row>
    <row r="8183" spans="1:33">
      <c r="A8183" s="27" t="s">
        <v>14</v>
      </c>
      <c r="B8183" t="s">
        <v>241</v>
      </c>
      <c r="C8183">
        <v>6</v>
      </c>
      <c r="D8183" s="3">
        <v>4</v>
      </c>
      <c r="E8183" s="3">
        <v>2015</v>
      </c>
      <c r="F8183" t="s">
        <v>58</v>
      </c>
      <c r="G8183" t="s">
        <v>449</v>
      </c>
      <c r="H8183">
        <v>2</v>
      </c>
      <c r="I8183" s="28">
        <f t="shared" si="366"/>
        <v>4</v>
      </c>
      <c r="J8183">
        <v>0.5</v>
      </c>
      <c r="K8183">
        <v>3.5</v>
      </c>
      <c r="L8183">
        <v>4.5999999999999996</v>
      </c>
      <c r="M8183"/>
      <c r="N8183"/>
      <c r="O8183"/>
      <c r="P8183"/>
      <c r="Q8183"/>
      <c r="R8183"/>
      <c r="S8183"/>
      <c r="T8183"/>
      <c r="U8183" s="10">
        <f t="shared" si="365"/>
        <v>4.05</v>
      </c>
      <c r="V8183"/>
      <c r="W8183"/>
      <c r="X8183"/>
      <c r="Y8183"/>
      <c r="Z8183"/>
      <c r="AA8183"/>
      <c r="AB8183"/>
      <c r="AC8183"/>
      <c r="AD8183"/>
      <c r="AE8183"/>
      <c r="AF8183" s="10" t="str">
        <f t="shared" si="364"/>
        <v/>
      </c>
      <c r="AG8183"/>
    </row>
    <row r="8184" spans="1:33">
      <c r="A8184" s="27" t="s">
        <v>14</v>
      </c>
      <c r="B8184" t="s">
        <v>241</v>
      </c>
      <c r="C8184">
        <v>6</v>
      </c>
      <c r="D8184" s="3">
        <v>4</v>
      </c>
      <c r="E8184" s="3">
        <v>2015</v>
      </c>
      <c r="F8184" t="s">
        <v>53</v>
      </c>
      <c r="G8184" t="s">
        <v>53</v>
      </c>
      <c r="H8184">
        <v>7</v>
      </c>
      <c r="I8184" s="28">
        <f t="shared" si="366"/>
        <v>7</v>
      </c>
      <c r="J8184">
        <v>1</v>
      </c>
      <c r="K8184">
        <v>18.3</v>
      </c>
      <c r="L8184">
        <v>19.8</v>
      </c>
      <c r="M8184">
        <v>17.600000000000001</v>
      </c>
      <c r="N8184">
        <v>16.2</v>
      </c>
      <c r="O8184">
        <v>12.3</v>
      </c>
      <c r="P8184">
        <v>12.3</v>
      </c>
      <c r="Q8184">
        <v>10.4</v>
      </c>
      <c r="R8184"/>
      <c r="S8184"/>
      <c r="T8184"/>
      <c r="U8184" s="10">
        <f t="shared" si="365"/>
        <v>15.271428571428572</v>
      </c>
      <c r="V8184"/>
      <c r="W8184"/>
      <c r="X8184"/>
      <c r="Y8184"/>
      <c r="Z8184"/>
      <c r="AA8184"/>
      <c r="AB8184"/>
      <c r="AC8184"/>
      <c r="AD8184"/>
      <c r="AE8184"/>
      <c r="AF8184" s="10" t="str">
        <f t="shared" si="364"/>
        <v/>
      </c>
      <c r="AG8184"/>
    </row>
    <row r="8185" spans="1:33">
      <c r="A8185" s="27" t="s">
        <v>14</v>
      </c>
      <c r="B8185" t="s">
        <v>241</v>
      </c>
      <c r="C8185">
        <v>6</v>
      </c>
      <c r="D8185" s="3">
        <v>4</v>
      </c>
      <c r="E8185" s="3">
        <v>2015</v>
      </c>
      <c r="F8185" t="s">
        <v>337</v>
      </c>
      <c r="G8185" t="s">
        <v>337</v>
      </c>
      <c r="H8185">
        <v>1</v>
      </c>
      <c r="I8185" s="28">
        <f t="shared" si="366"/>
        <v>2</v>
      </c>
      <c r="J8185">
        <v>0.5</v>
      </c>
      <c r="K8185">
        <v>3</v>
      </c>
      <c r="L8185"/>
      <c r="M8185"/>
      <c r="N8185"/>
      <c r="O8185"/>
      <c r="P8185"/>
      <c r="Q8185"/>
      <c r="R8185"/>
      <c r="S8185"/>
      <c r="T8185"/>
      <c r="U8185" s="10">
        <f t="shared" si="365"/>
        <v>3</v>
      </c>
      <c r="V8185"/>
      <c r="W8185"/>
      <c r="X8185"/>
      <c r="Y8185"/>
      <c r="Z8185"/>
      <c r="AA8185"/>
      <c r="AB8185"/>
      <c r="AC8185"/>
      <c r="AD8185"/>
      <c r="AE8185"/>
      <c r="AF8185" s="10" t="str">
        <f t="shared" ref="AF8185:AF8248" si="367">IF(ISERROR(SUM(V8185:AE8185)/COUNT(V8185:AE8185)),"",SUM(V8185:AE8185)/COUNT(V8185:AE8185))</f>
        <v/>
      </c>
      <c r="AG8185"/>
    </row>
    <row r="8186" spans="1:33">
      <c r="A8186" s="27" t="s">
        <v>14</v>
      </c>
      <c r="B8186" t="s">
        <v>241</v>
      </c>
      <c r="C8186">
        <v>6</v>
      </c>
      <c r="D8186" s="3">
        <v>4</v>
      </c>
      <c r="E8186" s="3">
        <v>2015</v>
      </c>
      <c r="F8186" t="s">
        <v>296</v>
      </c>
      <c r="G8186" t="s">
        <v>59</v>
      </c>
      <c r="H8186">
        <v>5</v>
      </c>
      <c r="I8186" s="28">
        <f t="shared" si="366"/>
        <v>10</v>
      </c>
      <c r="J8186">
        <v>0.5</v>
      </c>
      <c r="K8186">
        <v>9.8000000000000007</v>
      </c>
      <c r="L8186">
        <v>5.9</v>
      </c>
      <c r="M8186">
        <v>5.4</v>
      </c>
      <c r="N8186">
        <v>5.5</v>
      </c>
      <c r="O8186">
        <v>9.5</v>
      </c>
      <c r="P8186"/>
      <c r="Q8186"/>
      <c r="R8186"/>
      <c r="S8186"/>
      <c r="T8186"/>
      <c r="U8186" s="10">
        <f t="shared" si="365"/>
        <v>7.2200000000000006</v>
      </c>
      <c r="V8186"/>
      <c r="W8186"/>
      <c r="X8186"/>
      <c r="Y8186"/>
      <c r="Z8186"/>
      <c r="AA8186"/>
      <c r="AB8186"/>
      <c r="AC8186"/>
      <c r="AD8186"/>
      <c r="AE8186"/>
      <c r="AF8186" s="10" t="str">
        <f t="shared" si="367"/>
        <v/>
      </c>
      <c r="AG8186"/>
    </row>
    <row r="8187" spans="1:33">
      <c r="A8187" s="27" t="s">
        <v>14</v>
      </c>
      <c r="B8187" t="s">
        <v>241</v>
      </c>
      <c r="C8187">
        <v>6</v>
      </c>
      <c r="D8187" s="3">
        <v>4</v>
      </c>
      <c r="E8187" s="3">
        <v>2015</v>
      </c>
      <c r="F8187" t="s">
        <v>67</v>
      </c>
      <c r="G8187" t="s">
        <v>67</v>
      </c>
      <c r="H8187">
        <v>2</v>
      </c>
      <c r="I8187" s="28">
        <f t="shared" si="366"/>
        <v>4</v>
      </c>
      <c r="J8187">
        <v>0.5</v>
      </c>
      <c r="K8187"/>
      <c r="L8187"/>
      <c r="M8187"/>
      <c r="N8187"/>
      <c r="O8187"/>
      <c r="P8187"/>
      <c r="Q8187"/>
      <c r="R8187"/>
      <c r="S8187"/>
      <c r="T8187"/>
      <c r="U8187" s="10" t="str">
        <f t="shared" si="365"/>
        <v/>
      </c>
      <c r="V8187"/>
      <c r="W8187"/>
      <c r="X8187"/>
      <c r="Y8187"/>
      <c r="Z8187"/>
      <c r="AA8187"/>
      <c r="AB8187"/>
      <c r="AC8187"/>
      <c r="AD8187"/>
      <c r="AE8187"/>
      <c r="AF8187" s="10" t="str">
        <f t="shared" si="367"/>
        <v/>
      </c>
      <c r="AG8187"/>
    </row>
    <row r="8188" spans="1:33">
      <c r="A8188" s="27" t="s">
        <v>14</v>
      </c>
      <c r="B8188" t="s">
        <v>241</v>
      </c>
      <c r="C8188">
        <v>6</v>
      </c>
      <c r="D8188" s="3">
        <v>4</v>
      </c>
      <c r="E8188" s="3">
        <v>2015</v>
      </c>
      <c r="F8188" t="s">
        <v>67</v>
      </c>
      <c r="G8188" t="s">
        <v>67</v>
      </c>
      <c r="H8188">
        <v>7</v>
      </c>
      <c r="I8188" s="28">
        <f t="shared" si="366"/>
        <v>7</v>
      </c>
      <c r="J8188">
        <v>1</v>
      </c>
      <c r="K8188"/>
      <c r="L8188"/>
      <c r="M8188"/>
      <c r="N8188"/>
      <c r="O8188"/>
      <c r="P8188"/>
      <c r="Q8188"/>
      <c r="R8188"/>
      <c r="S8188"/>
      <c r="T8188"/>
      <c r="U8188" s="10" t="str">
        <f t="shared" si="365"/>
        <v/>
      </c>
      <c r="V8188"/>
      <c r="W8188"/>
      <c r="X8188"/>
      <c r="Y8188"/>
      <c r="Z8188"/>
      <c r="AA8188"/>
      <c r="AB8188"/>
      <c r="AC8188"/>
      <c r="AD8188"/>
      <c r="AE8188"/>
      <c r="AF8188" s="10" t="str">
        <f t="shared" si="367"/>
        <v/>
      </c>
      <c r="AG8188"/>
    </row>
    <row r="8189" spans="1:33">
      <c r="A8189" s="27" t="s">
        <v>14</v>
      </c>
      <c r="B8189" t="s">
        <v>241</v>
      </c>
      <c r="C8189">
        <v>6</v>
      </c>
      <c r="D8189" s="3">
        <v>4</v>
      </c>
      <c r="E8189" s="3">
        <v>2015</v>
      </c>
      <c r="F8189" t="s">
        <v>51</v>
      </c>
      <c r="G8189" t="s">
        <v>51</v>
      </c>
      <c r="H8189">
        <v>14</v>
      </c>
      <c r="I8189" s="28">
        <f t="shared" si="366"/>
        <v>28</v>
      </c>
      <c r="J8189">
        <v>0.5</v>
      </c>
      <c r="K8189"/>
      <c r="L8189"/>
      <c r="M8189"/>
      <c r="N8189"/>
      <c r="O8189"/>
      <c r="P8189"/>
      <c r="Q8189"/>
      <c r="R8189"/>
      <c r="S8189"/>
      <c r="T8189"/>
      <c r="U8189" s="10" t="str">
        <f t="shared" si="365"/>
        <v/>
      </c>
      <c r="V8189"/>
      <c r="W8189"/>
      <c r="X8189"/>
      <c r="Y8189"/>
      <c r="Z8189"/>
      <c r="AA8189"/>
      <c r="AB8189"/>
      <c r="AC8189"/>
      <c r="AD8189"/>
      <c r="AE8189"/>
      <c r="AF8189" s="10" t="str">
        <f t="shared" si="367"/>
        <v/>
      </c>
      <c r="AG8189"/>
    </row>
    <row r="8190" spans="1:33">
      <c r="A8190" s="27" t="s">
        <v>14</v>
      </c>
      <c r="B8190" t="s">
        <v>241</v>
      </c>
      <c r="C8190">
        <v>6</v>
      </c>
      <c r="D8190" s="3">
        <v>4</v>
      </c>
      <c r="E8190" s="3">
        <v>2015</v>
      </c>
      <c r="F8190" t="s">
        <v>51</v>
      </c>
      <c r="G8190" t="s">
        <v>51</v>
      </c>
      <c r="H8190">
        <v>112</v>
      </c>
      <c r="I8190" s="28">
        <f t="shared" si="366"/>
        <v>112</v>
      </c>
      <c r="J8190">
        <v>1</v>
      </c>
      <c r="K8190"/>
      <c r="L8190"/>
      <c r="M8190"/>
      <c r="N8190"/>
      <c r="O8190"/>
      <c r="P8190"/>
      <c r="Q8190"/>
      <c r="R8190"/>
      <c r="S8190"/>
      <c r="T8190"/>
      <c r="U8190" s="10" t="str">
        <f t="shared" si="365"/>
        <v/>
      </c>
      <c r="V8190"/>
      <c r="W8190"/>
      <c r="X8190"/>
      <c r="Y8190"/>
      <c r="Z8190"/>
      <c r="AA8190"/>
      <c r="AB8190"/>
      <c r="AC8190"/>
      <c r="AD8190"/>
      <c r="AE8190"/>
      <c r="AF8190" s="10" t="str">
        <f t="shared" si="367"/>
        <v/>
      </c>
      <c r="AG8190"/>
    </row>
    <row r="8191" spans="1:33">
      <c r="A8191" s="27" t="s">
        <v>14</v>
      </c>
      <c r="B8191" t="s">
        <v>241</v>
      </c>
      <c r="C8191">
        <v>6</v>
      </c>
      <c r="D8191" s="3">
        <v>4</v>
      </c>
      <c r="E8191" s="3">
        <v>2015</v>
      </c>
      <c r="F8191" t="s">
        <v>477</v>
      </c>
      <c r="G8191" t="s">
        <v>100</v>
      </c>
      <c r="H8191">
        <v>4</v>
      </c>
      <c r="I8191" s="28">
        <f t="shared" si="366"/>
        <v>8</v>
      </c>
      <c r="J8191">
        <v>0.5</v>
      </c>
      <c r="K8191">
        <v>4.2</v>
      </c>
      <c r="L8191">
        <v>9.9</v>
      </c>
      <c r="M8191">
        <v>7.1</v>
      </c>
      <c r="N8191">
        <v>4.8</v>
      </c>
      <c r="O8191"/>
      <c r="P8191"/>
      <c r="Q8191"/>
      <c r="R8191"/>
      <c r="S8191"/>
      <c r="T8191"/>
      <c r="U8191" s="10">
        <f t="shared" si="365"/>
        <v>6.5000000000000009</v>
      </c>
      <c r="V8191"/>
      <c r="W8191"/>
      <c r="X8191"/>
      <c r="Y8191"/>
      <c r="Z8191"/>
      <c r="AA8191"/>
      <c r="AB8191"/>
      <c r="AC8191"/>
      <c r="AD8191"/>
      <c r="AE8191"/>
      <c r="AF8191" s="10" t="str">
        <f t="shared" si="367"/>
        <v/>
      </c>
      <c r="AG8191"/>
    </row>
    <row r="8192" spans="1:33">
      <c r="A8192" s="27" t="s">
        <v>14</v>
      </c>
      <c r="B8192" t="s">
        <v>241</v>
      </c>
      <c r="C8192">
        <v>6</v>
      </c>
      <c r="D8192" s="3">
        <v>4</v>
      </c>
      <c r="E8192" s="3">
        <v>2015</v>
      </c>
      <c r="F8192" t="s">
        <v>43</v>
      </c>
      <c r="G8192" t="s">
        <v>44</v>
      </c>
      <c r="H8192">
        <v>60</v>
      </c>
      <c r="I8192" s="28">
        <f t="shared" si="366"/>
        <v>120</v>
      </c>
      <c r="J8192">
        <v>0.5</v>
      </c>
      <c r="K8192">
        <v>4.5</v>
      </c>
      <c r="L8192">
        <v>4.3</v>
      </c>
      <c r="M8192">
        <v>5.4</v>
      </c>
      <c r="N8192">
        <v>6</v>
      </c>
      <c r="O8192">
        <v>5</v>
      </c>
      <c r="P8192">
        <v>6.8</v>
      </c>
      <c r="Q8192">
        <v>4.8</v>
      </c>
      <c r="R8192">
        <v>6</v>
      </c>
      <c r="S8192">
        <v>5.5</v>
      </c>
      <c r="T8192">
        <v>5.9</v>
      </c>
      <c r="U8192" s="10">
        <f t="shared" si="365"/>
        <v>5.42</v>
      </c>
      <c r="V8192"/>
      <c r="W8192"/>
      <c r="X8192"/>
      <c r="Y8192"/>
      <c r="Z8192"/>
      <c r="AA8192"/>
      <c r="AB8192"/>
      <c r="AC8192"/>
      <c r="AD8192"/>
      <c r="AE8192"/>
      <c r="AF8192" s="10" t="str">
        <f t="shared" si="367"/>
        <v/>
      </c>
      <c r="AG8192"/>
    </row>
    <row r="8193" spans="1:33">
      <c r="A8193" s="27" t="s">
        <v>14</v>
      </c>
      <c r="B8193" t="s">
        <v>241</v>
      </c>
      <c r="C8193">
        <v>6</v>
      </c>
      <c r="D8193" s="3">
        <v>4</v>
      </c>
      <c r="E8193" s="3">
        <v>2015</v>
      </c>
      <c r="F8193" t="s">
        <v>43</v>
      </c>
      <c r="G8193" t="s">
        <v>44</v>
      </c>
      <c r="H8193">
        <v>3</v>
      </c>
      <c r="I8193" s="28">
        <f t="shared" si="366"/>
        <v>3</v>
      </c>
      <c r="J8193">
        <v>1</v>
      </c>
      <c r="K8193">
        <v>6.5</v>
      </c>
      <c r="L8193">
        <v>6.2</v>
      </c>
      <c r="M8193">
        <v>2.5</v>
      </c>
      <c r="N8193"/>
      <c r="O8193"/>
      <c r="P8193"/>
      <c r="Q8193"/>
      <c r="R8193"/>
      <c r="S8193"/>
      <c r="T8193"/>
      <c r="U8193" s="10">
        <f t="shared" si="365"/>
        <v>5.0666666666666664</v>
      </c>
      <c r="V8193"/>
      <c r="W8193"/>
      <c r="X8193"/>
      <c r="Y8193"/>
      <c r="Z8193"/>
      <c r="AA8193"/>
      <c r="AB8193"/>
      <c r="AC8193"/>
      <c r="AD8193"/>
      <c r="AE8193"/>
      <c r="AF8193" s="10" t="str">
        <f t="shared" si="367"/>
        <v/>
      </c>
      <c r="AG8193"/>
    </row>
    <row r="8194" spans="1:33">
      <c r="A8194" s="27" t="s">
        <v>14</v>
      </c>
      <c r="B8194" t="s">
        <v>241</v>
      </c>
      <c r="C8194">
        <v>6</v>
      </c>
      <c r="D8194" s="3">
        <v>4</v>
      </c>
      <c r="E8194" s="3">
        <v>2015</v>
      </c>
      <c r="F8194" t="s">
        <v>473</v>
      </c>
      <c r="G8194" t="s">
        <v>36</v>
      </c>
      <c r="H8194">
        <v>1</v>
      </c>
      <c r="I8194" s="28">
        <f t="shared" si="366"/>
        <v>2</v>
      </c>
      <c r="J8194">
        <v>0.5</v>
      </c>
      <c r="K8194">
        <v>6.8</v>
      </c>
      <c r="L8194"/>
      <c r="M8194"/>
      <c r="N8194"/>
      <c r="O8194"/>
      <c r="P8194"/>
      <c r="Q8194"/>
      <c r="R8194"/>
      <c r="S8194"/>
      <c r="T8194"/>
      <c r="U8194" s="10">
        <f t="shared" si="365"/>
        <v>6.8</v>
      </c>
      <c r="V8194"/>
      <c r="W8194"/>
      <c r="X8194"/>
      <c r="Y8194"/>
      <c r="Z8194"/>
      <c r="AA8194"/>
      <c r="AB8194"/>
      <c r="AC8194"/>
      <c r="AD8194"/>
      <c r="AE8194"/>
      <c r="AF8194" s="10" t="str">
        <f t="shared" si="367"/>
        <v/>
      </c>
      <c r="AG8194"/>
    </row>
    <row r="8195" spans="1:33">
      <c r="A8195" s="27" t="s">
        <v>14</v>
      </c>
      <c r="B8195" t="s">
        <v>241</v>
      </c>
      <c r="C8195">
        <v>6</v>
      </c>
      <c r="D8195" s="3">
        <v>4</v>
      </c>
      <c r="E8195" s="3">
        <v>2015</v>
      </c>
      <c r="F8195" t="s">
        <v>186</v>
      </c>
      <c r="G8195" t="s">
        <v>186</v>
      </c>
      <c r="H8195">
        <v>2</v>
      </c>
      <c r="I8195" s="28">
        <f t="shared" si="366"/>
        <v>2</v>
      </c>
      <c r="J8195">
        <v>1</v>
      </c>
      <c r="K8195">
        <v>21</v>
      </c>
      <c r="L8195">
        <v>27</v>
      </c>
      <c r="M8195"/>
      <c r="N8195"/>
      <c r="O8195"/>
      <c r="P8195"/>
      <c r="Q8195"/>
      <c r="R8195"/>
      <c r="S8195"/>
      <c r="T8195"/>
      <c r="U8195" s="10">
        <f t="shared" ref="U8195:U8258" si="368">IF(ISERROR(SUM(K8195:T8195)/COUNT(K8195:T8195)),"",SUM(K8195:T8195)/COUNT(K8195:T8195))</f>
        <v>24</v>
      </c>
      <c r="V8195"/>
      <c r="W8195"/>
      <c r="X8195"/>
      <c r="Y8195"/>
      <c r="Z8195"/>
      <c r="AA8195"/>
      <c r="AB8195"/>
      <c r="AC8195"/>
      <c r="AD8195"/>
      <c r="AE8195"/>
      <c r="AF8195" s="10" t="str">
        <f t="shared" si="367"/>
        <v/>
      </c>
      <c r="AG8195"/>
    </row>
    <row r="8196" spans="1:33">
      <c r="A8196" s="27" t="s">
        <v>14</v>
      </c>
      <c r="B8196" t="s">
        <v>241</v>
      </c>
      <c r="C8196">
        <v>6</v>
      </c>
      <c r="D8196" s="3">
        <v>4</v>
      </c>
      <c r="E8196" s="3">
        <v>2015</v>
      </c>
      <c r="F8196" t="s">
        <v>52</v>
      </c>
      <c r="G8196" t="s">
        <v>52</v>
      </c>
      <c r="H8196">
        <v>2</v>
      </c>
      <c r="I8196" s="28">
        <f t="shared" si="366"/>
        <v>2</v>
      </c>
      <c r="J8196">
        <v>1</v>
      </c>
      <c r="K8196">
        <v>51</v>
      </c>
      <c r="L8196">
        <v>14.5</v>
      </c>
      <c r="M8196"/>
      <c r="N8196"/>
      <c r="O8196"/>
      <c r="P8196"/>
      <c r="Q8196"/>
      <c r="R8196"/>
      <c r="S8196"/>
      <c r="T8196"/>
      <c r="U8196" s="10">
        <f t="shared" si="368"/>
        <v>32.75</v>
      </c>
      <c r="V8196"/>
      <c r="W8196"/>
      <c r="X8196"/>
      <c r="Y8196"/>
      <c r="Z8196"/>
      <c r="AA8196"/>
      <c r="AB8196"/>
      <c r="AC8196"/>
      <c r="AD8196"/>
      <c r="AE8196"/>
      <c r="AF8196" s="10" t="str">
        <f t="shared" si="367"/>
        <v/>
      </c>
      <c r="AG8196"/>
    </row>
    <row r="8197" spans="1:33">
      <c r="A8197" s="27" t="s">
        <v>14</v>
      </c>
      <c r="B8197" t="s">
        <v>241</v>
      </c>
      <c r="C8197">
        <v>6</v>
      </c>
      <c r="D8197" s="3">
        <v>4</v>
      </c>
      <c r="E8197" s="3">
        <v>2015</v>
      </c>
      <c r="F8197" t="s">
        <v>41</v>
      </c>
      <c r="G8197" t="s">
        <v>40</v>
      </c>
      <c r="H8197">
        <v>1</v>
      </c>
      <c r="I8197" s="28">
        <f t="shared" si="366"/>
        <v>2</v>
      </c>
      <c r="J8197">
        <v>0.5</v>
      </c>
      <c r="K8197">
        <v>3.4</v>
      </c>
      <c r="L8197"/>
      <c r="M8197"/>
      <c r="N8197"/>
      <c r="O8197"/>
      <c r="P8197"/>
      <c r="Q8197"/>
      <c r="R8197"/>
      <c r="S8197"/>
      <c r="T8197"/>
      <c r="U8197" s="10">
        <f t="shared" si="368"/>
        <v>3.4</v>
      </c>
      <c r="V8197"/>
      <c r="W8197"/>
      <c r="X8197"/>
      <c r="Y8197"/>
      <c r="Z8197"/>
      <c r="AA8197"/>
      <c r="AB8197"/>
      <c r="AC8197"/>
      <c r="AD8197"/>
      <c r="AE8197"/>
      <c r="AF8197" s="10" t="str">
        <f t="shared" si="367"/>
        <v/>
      </c>
      <c r="AG8197"/>
    </row>
    <row r="8198" spans="1:33">
      <c r="A8198" s="27" t="s">
        <v>14</v>
      </c>
      <c r="B8198" t="s">
        <v>241</v>
      </c>
      <c r="C8198">
        <v>6</v>
      </c>
      <c r="D8198" s="3">
        <v>4</v>
      </c>
      <c r="E8198" s="3">
        <v>2015</v>
      </c>
      <c r="F8198" t="s">
        <v>39</v>
      </c>
      <c r="G8198" t="s">
        <v>40</v>
      </c>
      <c r="H8198">
        <v>6</v>
      </c>
      <c r="I8198" s="28">
        <f t="shared" si="366"/>
        <v>12</v>
      </c>
      <c r="J8198">
        <v>0.5</v>
      </c>
      <c r="K8198">
        <v>4.7</v>
      </c>
      <c r="L8198">
        <v>6</v>
      </c>
      <c r="M8198">
        <v>2.1</v>
      </c>
      <c r="N8198">
        <v>6.9</v>
      </c>
      <c r="O8198">
        <v>6.4</v>
      </c>
      <c r="P8198">
        <v>6.1</v>
      </c>
      <c r="Q8198"/>
      <c r="R8198"/>
      <c r="S8198"/>
      <c r="T8198"/>
      <c r="U8198" s="10">
        <f t="shared" si="368"/>
        <v>5.3666666666666671</v>
      </c>
      <c r="V8198"/>
      <c r="W8198"/>
      <c r="X8198"/>
      <c r="Y8198"/>
      <c r="Z8198"/>
      <c r="AA8198"/>
      <c r="AB8198"/>
      <c r="AC8198"/>
      <c r="AD8198"/>
      <c r="AE8198"/>
      <c r="AF8198" s="10" t="str">
        <f t="shared" si="367"/>
        <v/>
      </c>
      <c r="AG8198"/>
    </row>
    <row r="8199" spans="1:33">
      <c r="A8199" s="27" t="s">
        <v>14</v>
      </c>
      <c r="B8199" t="s">
        <v>241</v>
      </c>
      <c r="C8199">
        <v>6</v>
      </c>
      <c r="D8199" s="3">
        <v>4</v>
      </c>
      <c r="E8199" s="3">
        <v>2015</v>
      </c>
      <c r="F8199" t="s">
        <v>39</v>
      </c>
      <c r="G8199" t="s">
        <v>40</v>
      </c>
      <c r="H8199">
        <v>1</v>
      </c>
      <c r="I8199" s="28">
        <f t="shared" si="366"/>
        <v>1</v>
      </c>
      <c r="J8199">
        <v>1</v>
      </c>
      <c r="K8199">
        <v>6.1</v>
      </c>
      <c r="L8199"/>
      <c r="M8199"/>
      <c r="N8199"/>
      <c r="O8199"/>
      <c r="P8199"/>
      <c r="Q8199"/>
      <c r="R8199"/>
      <c r="S8199"/>
      <c r="T8199"/>
      <c r="U8199" s="10">
        <f t="shared" si="368"/>
        <v>6.1</v>
      </c>
      <c r="V8199"/>
      <c r="W8199"/>
      <c r="X8199"/>
      <c r="Y8199"/>
      <c r="Z8199"/>
      <c r="AA8199"/>
      <c r="AB8199"/>
      <c r="AC8199"/>
      <c r="AD8199"/>
      <c r="AE8199"/>
      <c r="AF8199" s="10" t="str">
        <f t="shared" si="367"/>
        <v/>
      </c>
      <c r="AG8199"/>
    </row>
    <row r="8200" spans="1:33">
      <c r="A8200" s="27" t="s">
        <v>14</v>
      </c>
      <c r="B8200" t="s">
        <v>241</v>
      </c>
      <c r="C8200">
        <v>6</v>
      </c>
      <c r="D8200" s="3">
        <v>4</v>
      </c>
      <c r="E8200" s="3">
        <v>2015</v>
      </c>
      <c r="F8200" t="s">
        <v>23</v>
      </c>
      <c r="G8200" t="s">
        <v>23</v>
      </c>
      <c r="H8200">
        <v>2</v>
      </c>
      <c r="I8200" s="28">
        <f t="shared" si="366"/>
        <v>4</v>
      </c>
      <c r="J8200">
        <v>0.5</v>
      </c>
      <c r="K8200">
        <v>6.2</v>
      </c>
      <c r="L8200"/>
      <c r="M8200"/>
      <c r="N8200"/>
      <c r="O8200"/>
      <c r="P8200"/>
      <c r="Q8200"/>
      <c r="R8200"/>
      <c r="S8200"/>
      <c r="T8200"/>
      <c r="U8200" s="10">
        <f t="shared" si="368"/>
        <v>6.2</v>
      </c>
      <c r="V8200">
        <v>2.6</v>
      </c>
      <c r="W8200"/>
      <c r="X8200"/>
      <c r="Y8200"/>
      <c r="Z8200"/>
      <c r="AA8200"/>
      <c r="AB8200"/>
      <c r="AC8200"/>
      <c r="AD8200"/>
      <c r="AE8200"/>
      <c r="AF8200" s="10">
        <f t="shared" si="367"/>
        <v>2.6</v>
      </c>
      <c r="AG8200"/>
    </row>
    <row r="8201" spans="1:33">
      <c r="A8201" s="27" t="s">
        <v>14</v>
      </c>
      <c r="B8201" t="s">
        <v>241</v>
      </c>
      <c r="C8201">
        <v>6</v>
      </c>
      <c r="D8201" s="3">
        <v>4</v>
      </c>
      <c r="E8201" s="3">
        <v>2015</v>
      </c>
      <c r="F8201" t="s">
        <v>134</v>
      </c>
      <c r="G8201" t="s">
        <v>299</v>
      </c>
      <c r="H8201">
        <v>1</v>
      </c>
      <c r="I8201" s="28">
        <f t="shared" si="366"/>
        <v>2</v>
      </c>
      <c r="J8201">
        <v>0.5</v>
      </c>
      <c r="K8201"/>
      <c r="L8201"/>
      <c r="M8201"/>
      <c r="N8201"/>
      <c r="O8201"/>
      <c r="P8201"/>
      <c r="Q8201"/>
      <c r="R8201"/>
      <c r="S8201"/>
      <c r="T8201"/>
      <c r="U8201" s="10" t="str">
        <f t="shared" si="368"/>
        <v/>
      </c>
      <c r="V8201"/>
      <c r="W8201"/>
      <c r="X8201"/>
      <c r="Y8201"/>
      <c r="Z8201"/>
      <c r="AA8201"/>
      <c r="AB8201"/>
      <c r="AC8201"/>
      <c r="AD8201"/>
      <c r="AE8201"/>
      <c r="AF8201" s="10" t="str">
        <f t="shared" si="367"/>
        <v/>
      </c>
      <c r="AG8201"/>
    </row>
    <row r="8202" spans="1:33">
      <c r="A8202" s="27" t="s">
        <v>14</v>
      </c>
      <c r="B8202" t="s">
        <v>241</v>
      </c>
      <c r="C8202">
        <v>6</v>
      </c>
      <c r="D8202" s="3">
        <v>4</v>
      </c>
      <c r="E8202" s="3">
        <v>2015</v>
      </c>
      <c r="F8202" t="s">
        <v>37</v>
      </c>
      <c r="G8202" t="s">
        <v>37</v>
      </c>
      <c r="H8202">
        <v>38</v>
      </c>
      <c r="I8202" s="28">
        <f t="shared" si="366"/>
        <v>76</v>
      </c>
      <c r="J8202">
        <v>0.5</v>
      </c>
      <c r="K8202">
        <v>8.4</v>
      </c>
      <c r="L8202">
        <v>6.4</v>
      </c>
      <c r="M8202">
        <v>8.4</v>
      </c>
      <c r="N8202">
        <v>10.5</v>
      </c>
      <c r="O8202">
        <v>10</v>
      </c>
      <c r="P8202">
        <v>8.6</v>
      </c>
      <c r="Q8202">
        <v>11.8</v>
      </c>
      <c r="R8202">
        <v>11.3</v>
      </c>
      <c r="S8202">
        <v>9.9</v>
      </c>
      <c r="T8202">
        <v>9.8000000000000007</v>
      </c>
      <c r="U8202" s="10">
        <f t="shared" si="368"/>
        <v>9.5100000000000016</v>
      </c>
      <c r="V8202"/>
      <c r="W8202"/>
      <c r="X8202"/>
      <c r="Y8202"/>
      <c r="Z8202"/>
      <c r="AA8202"/>
      <c r="AB8202"/>
      <c r="AC8202"/>
      <c r="AD8202"/>
      <c r="AE8202"/>
      <c r="AF8202" s="10" t="str">
        <f t="shared" si="367"/>
        <v/>
      </c>
      <c r="AG8202"/>
    </row>
    <row r="8203" spans="1:33">
      <c r="A8203" s="27" t="s">
        <v>14</v>
      </c>
      <c r="B8203" t="s">
        <v>241</v>
      </c>
      <c r="C8203">
        <v>6</v>
      </c>
      <c r="D8203" s="3">
        <v>4</v>
      </c>
      <c r="E8203" s="3">
        <v>2015</v>
      </c>
      <c r="F8203" t="s">
        <v>37</v>
      </c>
      <c r="G8203" t="s">
        <v>37</v>
      </c>
      <c r="H8203">
        <v>3</v>
      </c>
      <c r="I8203" s="28">
        <f t="shared" si="366"/>
        <v>3</v>
      </c>
      <c r="J8203">
        <v>1</v>
      </c>
      <c r="K8203">
        <v>12.9</v>
      </c>
      <c r="L8203">
        <v>6.6</v>
      </c>
      <c r="M8203"/>
      <c r="N8203"/>
      <c r="O8203"/>
      <c r="P8203"/>
      <c r="Q8203"/>
      <c r="R8203"/>
      <c r="S8203"/>
      <c r="T8203"/>
      <c r="U8203" s="10">
        <f t="shared" si="368"/>
        <v>9.75</v>
      </c>
      <c r="V8203">
        <v>1.8</v>
      </c>
      <c r="W8203"/>
      <c r="X8203"/>
      <c r="Y8203"/>
      <c r="Z8203"/>
      <c r="AA8203"/>
      <c r="AB8203"/>
      <c r="AC8203"/>
      <c r="AD8203"/>
      <c r="AE8203"/>
      <c r="AF8203" s="10">
        <f t="shared" si="367"/>
        <v>1.8</v>
      </c>
      <c r="AG8203"/>
    </row>
    <row r="8204" spans="1:33">
      <c r="A8204" s="27" t="s">
        <v>14</v>
      </c>
      <c r="B8204" t="s">
        <v>242</v>
      </c>
      <c r="C8204">
        <v>6</v>
      </c>
      <c r="D8204" s="3">
        <v>4</v>
      </c>
      <c r="E8204" s="3">
        <v>2015</v>
      </c>
      <c r="F8204" t="s">
        <v>218</v>
      </c>
      <c r="G8204" t="s">
        <v>218</v>
      </c>
      <c r="H8204">
        <v>1</v>
      </c>
      <c r="I8204" s="28">
        <f t="shared" si="366"/>
        <v>2</v>
      </c>
      <c r="J8204">
        <v>0.5</v>
      </c>
      <c r="K8204">
        <v>5.4</v>
      </c>
      <c r="L8204"/>
      <c r="M8204"/>
      <c r="N8204"/>
      <c r="O8204"/>
      <c r="P8204"/>
      <c r="Q8204"/>
      <c r="R8204"/>
      <c r="S8204"/>
      <c r="T8204"/>
      <c r="U8204" s="10">
        <f t="shared" si="368"/>
        <v>5.4</v>
      </c>
      <c r="V8204"/>
      <c r="W8204"/>
      <c r="X8204"/>
      <c r="Y8204"/>
      <c r="Z8204"/>
      <c r="AA8204"/>
      <c r="AB8204"/>
      <c r="AC8204"/>
      <c r="AD8204"/>
      <c r="AE8204"/>
      <c r="AF8204" s="10" t="str">
        <f t="shared" si="367"/>
        <v/>
      </c>
      <c r="AG8204"/>
    </row>
    <row r="8205" spans="1:33">
      <c r="A8205" s="27" t="s">
        <v>14</v>
      </c>
      <c r="B8205" t="s">
        <v>242</v>
      </c>
      <c r="C8205">
        <v>6</v>
      </c>
      <c r="D8205" s="3">
        <v>4</v>
      </c>
      <c r="E8205" s="3">
        <v>2015</v>
      </c>
      <c r="F8205" t="s">
        <v>31</v>
      </c>
      <c r="G8205" t="s">
        <v>31</v>
      </c>
      <c r="H8205">
        <v>1</v>
      </c>
      <c r="I8205" s="28">
        <f t="shared" si="366"/>
        <v>1</v>
      </c>
      <c r="J8205">
        <v>1</v>
      </c>
      <c r="K8205">
        <v>13</v>
      </c>
      <c r="L8205"/>
      <c r="M8205"/>
      <c r="N8205"/>
      <c r="O8205"/>
      <c r="P8205"/>
      <c r="Q8205"/>
      <c r="R8205"/>
      <c r="S8205"/>
      <c r="T8205"/>
      <c r="U8205" s="10">
        <f t="shared" si="368"/>
        <v>13</v>
      </c>
      <c r="V8205"/>
      <c r="W8205"/>
      <c r="X8205"/>
      <c r="Y8205"/>
      <c r="Z8205"/>
      <c r="AA8205"/>
      <c r="AB8205"/>
      <c r="AC8205"/>
      <c r="AD8205"/>
      <c r="AE8205"/>
      <c r="AF8205" s="10" t="str">
        <f t="shared" si="367"/>
        <v/>
      </c>
      <c r="AG8205"/>
    </row>
    <row r="8206" spans="1:33">
      <c r="A8206" s="27" t="s">
        <v>14</v>
      </c>
      <c r="B8206" t="s">
        <v>242</v>
      </c>
      <c r="C8206">
        <v>6</v>
      </c>
      <c r="D8206" s="3">
        <v>4</v>
      </c>
      <c r="E8206" s="3">
        <v>2015</v>
      </c>
      <c r="F8206" t="s">
        <v>29</v>
      </c>
      <c r="G8206" t="s">
        <v>29</v>
      </c>
      <c r="H8206">
        <v>1</v>
      </c>
      <c r="I8206" s="28">
        <f t="shared" si="366"/>
        <v>2</v>
      </c>
      <c r="J8206">
        <v>0.5</v>
      </c>
      <c r="K8206">
        <v>5.3</v>
      </c>
      <c r="L8206"/>
      <c r="M8206"/>
      <c r="N8206"/>
      <c r="O8206"/>
      <c r="P8206"/>
      <c r="Q8206"/>
      <c r="R8206"/>
      <c r="S8206"/>
      <c r="T8206"/>
      <c r="U8206" s="10">
        <f t="shared" si="368"/>
        <v>5.3</v>
      </c>
      <c r="V8206"/>
      <c r="W8206"/>
      <c r="X8206"/>
      <c r="Y8206"/>
      <c r="Z8206"/>
      <c r="AA8206"/>
      <c r="AB8206"/>
      <c r="AC8206"/>
      <c r="AD8206"/>
      <c r="AE8206"/>
      <c r="AF8206" s="10" t="str">
        <f t="shared" si="367"/>
        <v/>
      </c>
      <c r="AG8206"/>
    </row>
    <row r="8207" spans="1:33">
      <c r="A8207" s="27" t="s">
        <v>14</v>
      </c>
      <c r="B8207" t="s">
        <v>242</v>
      </c>
      <c r="C8207">
        <v>6</v>
      </c>
      <c r="D8207" s="3">
        <v>4</v>
      </c>
      <c r="E8207" s="3">
        <v>2015</v>
      </c>
      <c r="F8207" t="s">
        <v>87</v>
      </c>
      <c r="G8207" t="s">
        <v>428</v>
      </c>
      <c r="H8207">
        <v>13</v>
      </c>
      <c r="I8207" s="28">
        <f t="shared" si="366"/>
        <v>26</v>
      </c>
      <c r="J8207">
        <v>0.5</v>
      </c>
      <c r="K8207">
        <v>9.1</v>
      </c>
      <c r="L8207">
        <v>9.3000000000000007</v>
      </c>
      <c r="M8207">
        <v>8.4</v>
      </c>
      <c r="N8207">
        <v>9</v>
      </c>
      <c r="O8207">
        <v>8.8000000000000007</v>
      </c>
      <c r="P8207">
        <v>9.8000000000000007</v>
      </c>
      <c r="Q8207">
        <v>9.6</v>
      </c>
      <c r="R8207">
        <v>7.2</v>
      </c>
      <c r="S8207">
        <v>8.6999999999999993</v>
      </c>
      <c r="T8207">
        <v>7.1</v>
      </c>
      <c r="U8207" s="10">
        <f t="shared" si="368"/>
        <v>8.6999999999999993</v>
      </c>
      <c r="V8207"/>
      <c r="W8207"/>
      <c r="X8207"/>
      <c r="Y8207"/>
      <c r="Z8207"/>
      <c r="AA8207"/>
      <c r="AB8207"/>
      <c r="AC8207"/>
      <c r="AD8207"/>
      <c r="AE8207"/>
      <c r="AF8207" s="10" t="str">
        <f t="shared" si="367"/>
        <v/>
      </c>
      <c r="AG8207"/>
    </row>
    <row r="8208" spans="1:33">
      <c r="A8208" s="27" t="s">
        <v>14</v>
      </c>
      <c r="B8208" t="s">
        <v>242</v>
      </c>
      <c r="C8208">
        <v>6</v>
      </c>
      <c r="D8208" s="3">
        <v>4</v>
      </c>
      <c r="E8208" s="3">
        <v>2015</v>
      </c>
      <c r="F8208" t="s">
        <v>89</v>
      </c>
      <c r="G8208" t="s">
        <v>428</v>
      </c>
      <c r="H8208">
        <v>1</v>
      </c>
      <c r="I8208" s="28">
        <f t="shared" si="366"/>
        <v>1</v>
      </c>
      <c r="J8208">
        <v>1</v>
      </c>
      <c r="K8208">
        <v>5.7</v>
      </c>
      <c r="L8208"/>
      <c r="M8208"/>
      <c r="N8208"/>
      <c r="O8208"/>
      <c r="P8208"/>
      <c r="Q8208"/>
      <c r="R8208"/>
      <c r="S8208"/>
      <c r="T8208"/>
      <c r="U8208" s="10">
        <f t="shared" si="368"/>
        <v>5.7</v>
      </c>
      <c r="V8208"/>
      <c r="W8208"/>
      <c r="X8208"/>
      <c r="Y8208"/>
      <c r="Z8208"/>
      <c r="AA8208"/>
      <c r="AB8208"/>
      <c r="AC8208"/>
      <c r="AD8208"/>
      <c r="AE8208"/>
      <c r="AF8208" s="10" t="str">
        <f t="shared" si="367"/>
        <v/>
      </c>
      <c r="AG8208"/>
    </row>
    <row r="8209" spans="1:33">
      <c r="A8209" s="27" t="s">
        <v>14</v>
      </c>
      <c r="B8209" t="s">
        <v>242</v>
      </c>
      <c r="C8209">
        <v>6</v>
      </c>
      <c r="D8209" s="3">
        <v>4</v>
      </c>
      <c r="E8209" s="3">
        <v>2015</v>
      </c>
      <c r="F8209" t="s">
        <v>478</v>
      </c>
      <c r="G8209" t="s">
        <v>132</v>
      </c>
      <c r="H8209">
        <v>4</v>
      </c>
      <c r="I8209" s="28">
        <f t="shared" si="366"/>
        <v>8</v>
      </c>
      <c r="J8209">
        <v>0.5</v>
      </c>
      <c r="K8209">
        <v>10</v>
      </c>
      <c r="L8209">
        <v>9.8000000000000007</v>
      </c>
      <c r="M8209">
        <v>9.1999999999999993</v>
      </c>
      <c r="N8209">
        <v>8.4</v>
      </c>
      <c r="O8209"/>
      <c r="P8209"/>
      <c r="Q8209"/>
      <c r="R8209"/>
      <c r="S8209"/>
      <c r="T8209"/>
      <c r="U8209" s="10">
        <f t="shared" si="368"/>
        <v>9.35</v>
      </c>
      <c r="V8209"/>
      <c r="W8209"/>
      <c r="X8209"/>
      <c r="Y8209"/>
      <c r="Z8209"/>
      <c r="AA8209"/>
      <c r="AB8209"/>
      <c r="AC8209"/>
      <c r="AD8209"/>
      <c r="AE8209"/>
      <c r="AF8209" s="10" t="str">
        <f t="shared" si="367"/>
        <v/>
      </c>
      <c r="AG8209"/>
    </row>
    <row r="8210" spans="1:33">
      <c r="A8210" s="27" t="s">
        <v>14</v>
      </c>
      <c r="B8210" t="s">
        <v>242</v>
      </c>
      <c r="C8210">
        <v>6</v>
      </c>
      <c r="D8210" s="3">
        <v>4</v>
      </c>
      <c r="E8210" s="3">
        <v>2015</v>
      </c>
      <c r="F8210" t="s">
        <v>308</v>
      </c>
      <c r="G8210" t="s">
        <v>429</v>
      </c>
      <c r="H8210">
        <v>34</v>
      </c>
      <c r="I8210" s="28">
        <f t="shared" si="366"/>
        <v>68</v>
      </c>
      <c r="J8210">
        <v>0.5</v>
      </c>
      <c r="K8210"/>
      <c r="L8210"/>
      <c r="M8210"/>
      <c r="N8210"/>
      <c r="O8210"/>
      <c r="P8210"/>
      <c r="Q8210"/>
      <c r="R8210"/>
      <c r="S8210"/>
      <c r="T8210"/>
      <c r="U8210" s="10" t="str">
        <f t="shared" si="368"/>
        <v/>
      </c>
      <c r="V8210"/>
      <c r="W8210"/>
      <c r="X8210"/>
      <c r="Y8210"/>
      <c r="Z8210"/>
      <c r="AA8210"/>
      <c r="AB8210"/>
      <c r="AC8210"/>
      <c r="AD8210"/>
      <c r="AE8210"/>
      <c r="AF8210" s="10" t="str">
        <f t="shared" si="367"/>
        <v/>
      </c>
      <c r="AG8210"/>
    </row>
    <row r="8211" spans="1:33">
      <c r="A8211" s="27" t="s">
        <v>14</v>
      </c>
      <c r="B8211" t="s">
        <v>242</v>
      </c>
      <c r="C8211">
        <v>6</v>
      </c>
      <c r="D8211" s="3">
        <v>4</v>
      </c>
      <c r="E8211" s="3">
        <v>2015</v>
      </c>
      <c r="F8211" t="s">
        <v>33</v>
      </c>
      <c r="G8211" t="s">
        <v>33</v>
      </c>
      <c r="H8211">
        <v>1</v>
      </c>
      <c r="I8211" s="28">
        <f t="shared" si="366"/>
        <v>2</v>
      </c>
      <c r="J8211">
        <v>0.5</v>
      </c>
      <c r="K8211">
        <v>12</v>
      </c>
      <c r="L8211"/>
      <c r="M8211"/>
      <c r="N8211"/>
      <c r="O8211"/>
      <c r="P8211"/>
      <c r="Q8211"/>
      <c r="R8211"/>
      <c r="S8211"/>
      <c r="T8211"/>
      <c r="U8211" s="10">
        <f t="shared" si="368"/>
        <v>12</v>
      </c>
      <c r="V8211"/>
      <c r="W8211"/>
      <c r="X8211"/>
      <c r="Y8211"/>
      <c r="Z8211"/>
      <c r="AA8211"/>
      <c r="AB8211"/>
      <c r="AC8211"/>
      <c r="AD8211"/>
      <c r="AE8211"/>
      <c r="AF8211" s="10" t="str">
        <f t="shared" si="367"/>
        <v/>
      </c>
      <c r="AG8211"/>
    </row>
    <row r="8212" spans="1:33">
      <c r="A8212" s="27" t="s">
        <v>14</v>
      </c>
      <c r="B8212" t="s">
        <v>242</v>
      </c>
      <c r="C8212">
        <v>6</v>
      </c>
      <c r="D8212" s="3">
        <v>4</v>
      </c>
      <c r="E8212" s="3">
        <v>2015</v>
      </c>
      <c r="F8212" t="s">
        <v>33</v>
      </c>
      <c r="G8212" t="s">
        <v>33</v>
      </c>
      <c r="H8212">
        <v>4</v>
      </c>
      <c r="I8212" s="28">
        <f t="shared" si="366"/>
        <v>4</v>
      </c>
      <c r="J8212">
        <v>1</v>
      </c>
      <c r="K8212">
        <v>53</v>
      </c>
      <c r="L8212">
        <v>46</v>
      </c>
      <c r="M8212">
        <v>51</v>
      </c>
      <c r="N8212">
        <v>22</v>
      </c>
      <c r="O8212"/>
      <c r="P8212"/>
      <c r="Q8212"/>
      <c r="R8212"/>
      <c r="S8212"/>
      <c r="T8212"/>
      <c r="U8212" s="10">
        <f t="shared" si="368"/>
        <v>43</v>
      </c>
      <c r="V8212"/>
      <c r="W8212"/>
      <c r="X8212"/>
      <c r="Y8212"/>
      <c r="Z8212"/>
      <c r="AA8212"/>
      <c r="AB8212"/>
      <c r="AC8212"/>
      <c r="AD8212"/>
      <c r="AE8212"/>
      <c r="AF8212" s="10" t="str">
        <f t="shared" si="367"/>
        <v/>
      </c>
      <c r="AG8212"/>
    </row>
    <row r="8213" spans="1:33">
      <c r="A8213" s="27" t="s">
        <v>14</v>
      </c>
      <c r="B8213" t="s">
        <v>242</v>
      </c>
      <c r="C8213">
        <v>6</v>
      </c>
      <c r="D8213" s="3">
        <v>4</v>
      </c>
      <c r="E8213" s="3">
        <v>2015</v>
      </c>
      <c r="F8213" t="s">
        <v>76</v>
      </c>
      <c r="G8213" t="s">
        <v>76</v>
      </c>
      <c r="H8213">
        <v>3</v>
      </c>
      <c r="I8213" s="28">
        <f t="shared" si="366"/>
        <v>3</v>
      </c>
      <c r="J8213">
        <v>1</v>
      </c>
      <c r="K8213">
        <v>34</v>
      </c>
      <c r="L8213">
        <v>38</v>
      </c>
      <c r="M8213">
        <v>41</v>
      </c>
      <c r="N8213"/>
      <c r="O8213"/>
      <c r="P8213"/>
      <c r="Q8213"/>
      <c r="R8213"/>
      <c r="S8213"/>
      <c r="T8213"/>
      <c r="U8213" s="10">
        <f t="shared" si="368"/>
        <v>37.666666666666664</v>
      </c>
      <c r="V8213"/>
      <c r="W8213"/>
      <c r="X8213"/>
      <c r="Y8213"/>
      <c r="Z8213"/>
      <c r="AA8213"/>
      <c r="AB8213"/>
      <c r="AC8213"/>
      <c r="AD8213"/>
      <c r="AE8213"/>
      <c r="AF8213" s="10" t="str">
        <f t="shared" si="367"/>
        <v/>
      </c>
      <c r="AG8213"/>
    </row>
    <row r="8214" spans="1:33">
      <c r="A8214" s="27" t="s">
        <v>14</v>
      </c>
      <c r="B8214" t="s">
        <v>242</v>
      </c>
      <c r="C8214">
        <v>6</v>
      </c>
      <c r="D8214" s="3">
        <v>4</v>
      </c>
      <c r="E8214" s="3">
        <v>2015</v>
      </c>
      <c r="F8214" t="s">
        <v>45</v>
      </c>
      <c r="G8214" t="s">
        <v>434</v>
      </c>
      <c r="H8214">
        <v>2</v>
      </c>
      <c r="I8214" s="28">
        <f t="shared" si="366"/>
        <v>4</v>
      </c>
      <c r="J8214">
        <v>0.5</v>
      </c>
      <c r="K8214">
        <v>4.4000000000000004</v>
      </c>
      <c r="L8214">
        <v>4.8</v>
      </c>
      <c r="M8214"/>
      <c r="N8214"/>
      <c r="O8214"/>
      <c r="P8214"/>
      <c r="Q8214"/>
      <c r="R8214"/>
      <c r="S8214"/>
      <c r="T8214"/>
      <c r="U8214" s="10">
        <f t="shared" si="368"/>
        <v>4.5999999999999996</v>
      </c>
      <c r="V8214"/>
      <c r="W8214"/>
      <c r="X8214"/>
      <c r="Y8214"/>
      <c r="Z8214"/>
      <c r="AA8214"/>
      <c r="AB8214"/>
      <c r="AC8214"/>
      <c r="AD8214"/>
      <c r="AE8214"/>
      <c r="AF8214" s="10" t="str">
        <f t="shared" si="367"/>
        <v/>
      </c>
      <c r="AG8214"/>
    </row>
    <row r="8215" spans="1:33">
      <c r="A8215" s="27" t="s">
        <v>14</v>
      </c>
      <c r="B8215" t="s">
        <v>242</v>
      </c>
      <c r="C8215">
        <v>6</v>
      </c>
      <c r="D8215" s="3">
        <v>4</v>
      </c>
      <c r="E8215" s="3">
        <v>2015</v>
      </c>
      <c r="F8215" t="s">
        <v>251</v>
      </c>
      <c r="G8215" t="s">
        <v>251</v>
      </c>
      <c r="H8215">
        <v>147</v>
      </c>
      <c r="I8215" s="28">
        <f t="shared" si="366"/>
        <v>294</v>
      </c>
      <c r="J8215">
        <v>0.5</v>
      </c>
      <c r="K8215">
        <v>8</v>
      </c>
      <c r="L8215">
        <v>8.1999999999999993</v>
      </c>
      <c r="M8215">
        <v>8.4</v>
      </c>
      <c r="N8215">
        <v>6.9</v>
      </c>
      <c r="O8215">
        <v>9.1999999999999993</v>
      </c>
      <c r="P8215">
        <v>8.3000000000000007</v>
      </c>
      <c r="Q8215">
        <v>9.1</v>
      </c>
      <c r="R8215">
        <v>7.2</v>
      </c>
      <c r="S8215">
        <v>8.3000000000000007</v>
      </c>
      <c r="T8215">
        <v>7.6</v>
      </c>
      <c r="U8215" s="10">
        <f t="shared" si="368"/>
        <v>8.1199999999999992</v>
      </c>
      <c r="V8215"/>
      <c r="W8215"/>
      <c r="X8215"/>
      <c r="Y8215"/>
      <c r="Z8215"/>
      <c r="AA8215"/>
      <c r="AB8215"/>
      <c r="AC8215"/>
      <c r="AD8215"/>
      <c r="AE8215"/>
      <c r="AF8215" s="10" t="str">
        <f t="shared" si="367"/>
        <v/>
      </c>
      <c r="AG8215"/>
    </row>
    <row r="8216" spans="1:33">
      <c r="A8216" s="27" t="s">
        <v>14</v>
      </c>
      <c r="B8216" t="s">
        <v>242</v>
      </c>
      <c r="C8216">
        <v>6</v>
      </c>
      <c r="D8216" s="3">
        <v>4</v>
      </c>
      <c r="E8216" s="3">
        <v>2015</v>
      </c>
      <c r="F8216" t="s">
        <v>251</v>
      </c>
      <c r="G8216" t="s">
        <v>251</v>
      </c>
      <c r="H8216">
        <v>2</v>
      </c>
      <c r="I8216" s="28">
        <f t="shared" si="366"/>
        <v>2</v>
      </c>
      <c r="J8216">
        <v>1</v>
      </c>
      <c r="K8216">
        <v>7.7</v>
      </c>
      <c r="L8216"/>
      <c r="M8216"/>
      <c r="N8216"/>
      <c r="O8216"/>
      <c r="P8216"/>
      <c r="Q8216"/>
      <c r="R8216"/>
      <c r="S8216"/>
      <c r="T8216"/>
      <c r="U8216" s="10">
        <f t="shared" si="368"/>
        <v>7.7</v>
      </c>
      <c r="V8216">
        <v>1.5</v>
      </c>
      <c r="W8216"/>
      <c r="X8216"/>
      <c r="Y8216"/>
      <c r="Z8216"/>
      <c r="AA8216"/>
      <c r="AB8216"/>
      <c r="AC8216"/>
      <c r="AD8216"/>
      <c r="AE8216"/>
      <c r="AF8216" s="10">
        <f t="shared" si="367"/>
        <v>1.5</v>
      </c>
      <c r="AG8216"/>
    </row>
    <row r="8217" spans="1:33">
      <c r="A8217" s="27" t="s">
        <v>14</v>
      </c>
      <c r="B8217" t="s">
        <v>242</v>
      </c>
      <c r="C8217">
        <v>6</v>
      </c>
      <c r="D8217" s="3">
        <v>4</v>
      </c>
      <c r="E8217" s="3">
        <v>2015</v>
      </c>
      <c r="F8217" t="s">
        <v>388</v>
      </c>
      <c r="G8217" t="s">
        <v>388</v>
      </c>
      <c r="H8217">
        <v>1</v>
      </c>
      <c r="I8217" s="28">
        <f t="shared" si="366"/>
        <v>2</v>
      </c>
      <c r="J8217">
        <v>0.5</v>
      </c>
      <c r="K8217">
        <v>5.3</v>
      </c>
      <c r="L8217"/>
      <c r="M8217"/>
      <c r="N8217"/>
      <c r="O8217"/>
      <c r="P8217"/>
      <c r="Q8217"/>
      <c r="R8217"/>
      <c r="S8217"/>
      <c r="T8217"/>
      <c r="U8217" s="10">
        <f t="shared" si="368"/>
        <v>5.3</v>
      </c>
      <c r="V8217"/>
      <c r="W8217"/>
      <c r="X8217"/>
      <c r="Y8217"/>
      <c r="Z8217"/>
      <c r="AA8217"/>
      <c r="AB8217"/>
      <c r="AC8217"/>
      <c r="AD8217"/>
      <c r="AE8217"/>
      <c r="AF8217" s="10" t="str">
        <f t="shared" si="367"/>
        <v/>
      </c>
      <c r="AG8217"/>
    </row>
    <row r="8218" spans="1:33">
      <c r="A8218" s="27" t="s">
        <v>14</v>
      </c>
      <c r="B8218" t="s">
        <v>242</v>
      </c>
      <c r="C8218">
        <v>6</v>
      </c>
      <c r="D8218" s="3">
        <v>4</v>
      </c>
      <c r="E8218" s="3">
        <v>2015</v>
      </c>
      <c r="F8218" t="s">
        <v>50</v>
      </c>
      <c r="G8218" t="s">
        <v>50</v>
      </c>
      <c r="H8218">
        <v>11</v>
      </c>
      <c r="I8218" s="28">
        <f t="shared" si="366"/>
        <v>22</v>
      </c>
      <c r="J8218">
        <v>0.5</v>
      </c>
      <c r="K8218">
        <v>5.0999999999999996</v>
      </c>
      <c r="L8218">
        <v>3.7</v>
      </c>
      <c r="M8218">
        <v>4.4000000000000004</v>
      </c>
      <c r="N8218">
        <v>3.8</v>
      </c>
      <c r="O8218">
        <v>4.2</v>
      </c>
      <c r="P8218">
        <v>3.8</v>
      </c>
      <c r="Q8218">
        <v>4.0999999999999996</v>
      </c>
      <c r="R8218">
        <v>3.6</v>
      </c>
      <c r="S8218">
        <v>4.2</v>
      </c>
      <c r="T8218">
        <v>4.5999999999999996</v>
      </c>
      <c r="U8218" s="10">
        <f t="shared" si="368"/>
        <v>4.1500000000000004</v>
      </c>
      <c r="V8218"/>
      <c r="W8218"/>
      <c r="X8218"/>
      <c r="Y8218"/>
      <c r="Z8218"/>
      <c r="AA8218"/>
      <c r="AB8218"/>
      <c r="AC8218"/>
      <c r="AD8218"/>
      <c r="AE8218"/>
      <c r="AF8218" s="10" t="str">
        <f t="shared" si="367"/>
        <v/>
      </c>
      <c r="AG8218"/>
    </row>
    <row r="8219" spans="1:33">
      <c r="A8219" s="27" t="s">
        <v>14</v>
      </c>
      <c r="B8219" t="s">
        <v>242</v>
      </c>
      <c r="C8219">
        <v>6</v>
      </c>
      <c r="D8219" s="3">
        <v>4</v>
      </c>
      <c r="E8219" s="3">
        <v>2015</v>
      </c>
      <c r="F8219" t="s">
        <v>116</v>
      </c>
      <c r="G8219" t="s">
        <v>116</v>
      </c>
      <c r="H8219">
        <v>4</v>
      </c>
      <c r="I8219" s="28">
        <f t="shared" ref="I8219:I8282" si="369">H8219*(1/J8219)</f>
        <v>8</v>
      </c>
      <c r="J8219">
        <v>0.5</v>
      </c>
      <c r="K8219">
        <v>4.5</v>
      </c>
      <c r="L8219">
        <v>4.4000000000000004</v>
      </c>
      <c r="M8219">
        <v>4.4000000000000004</v>
      </c>
      <c r="N8219">
        <v>5.5</v>
      </c>
      <c r="O8219"/>
      <c r="P8219"/>
      <c r="Q8219"/>
      <c r="R8219"/>
      <c r="S8219"/>
      <c r="T8219"/>
      <c r="U8219" s="10">
        <f t="shared" si="368"/>
        <v>4.7</v>
      </c>
      <c r="V8219"/>
      <c r="W8219"/>
      <c r="X8219"/>
      <c r="Y8219"/>
      <c r="Z8219"/>
      <c r="AA8219"/>
      <c r="AB8219"/>
      <c r="AC8219"/>
      <c r="AD8219"/>
      <c r="AE8219"/>
      <c r="AF8219" s="10" t="str">
        <f t="shared" si="367"/>
        <v/>
      </c>
      <c r="AG8219"/>
    </row>
    <row r="8220" spans="1:33">
      <c r="A8220" s="27" t="s">
        <v>14</v>
      </c>
      <c r="B8220" t="s">
        <v>242</v>
      </c>
      <c r="C8220">
        <v>6</v>
      </c>
      <c r="D8220" s="3">
        <v>4</v>
      </c>
      <c r="E8220" s="3">
        <v>2015</v>
      </c>
      <c r="F8220" t="s">
        <v>372</v>
      </c>
      <c r="G8220" t="s">
        <v>372</v>
      </c>
      <c r="H8220">
        <v>3</v>
      </c>
      <c r="I8220" s="28">
        <f t="shared" si="369"/>
        <v>6</v>
      </c>
      <c r="J8220">
        <v>0.5</v>
      </c>
      <c r="K8220">
        <v>4.9000000000000004</v>
      </c>
      <c r="L8220">
        <v>4.0999999999999996</v>
      </c>
      <c r="M8220">
        <v>4.7</v>
      </c>
      <c r="N8220"/>
      <c r="O8220"/>
      <c r="P8220"/>
      <c r="Q8220"/>
      <c r="R8220"/>
      <c r="S8220"/>
      <c r="T8220"/>
      <c r="U8220" s="10">
        <f t="shared" si="368"/>
        <v>4.5666666666666664</v>
      </c>
      <c r="V8220"/>
      <c r="W8220"/>
      <c r="X8220"/>
      <c r="Y8220"/>
      <c r="Z8220"/>
      <c r="AA8220"/>
      <c r="AB8220"/>
      <c r="AC8220"/>
      <c r="AD8220"/>
      <c r="AE8220"/>
      <c r="AF8220" s="10" t="str">
        <f t="shared" si="367"/>
        <v/>
      </c>
      <c r="AG8220"/>
    </row>
    <row r="8221" spans="1:33">
      <c r="A8221" s="27" t="s">
        <v>14</v>
      </c>
      <c r="B8221" t="s">
        <v>242</v>
      </c>
      <c r="C8221">
        <v>6</v>
      </c>
      <c r="D8221" s="3">
        <v>4</v>
      </c>
      <c r="E8221" s="3">
        <v>2015</v>
      </c>
      <c r="F8221" t="s">
        <v>54</v>
      </c>
      <c r="G8221" t="s">
        <v>437</v>
      </c>
      <c r="H8221">
        <v>1</v>
      </c>
      <c r="I8221" s="28">
        <f t="shared" si="369"/>
        <v>1</v>
      </c>
      <c r="J8221">
        <v>1</v>
      </c>
      <c r="K8221">
        <v>6.1</v>
      </c>
      <c r="L8221"/>
      <c r="M8221"/>
      <c r="N8221"/>
      <c r="O8221"/>
      <c r="P8221"/>
      <c r="Q8221"/>
      <c r="R8221"/>
      <c r="S8221"/>
      <c r="T8221"/>
      <c r="U8221" s="10">
        <f t="shared" si="368"/>
        <v>6.1</v>
      </c>
      <c r="V8221"/>
      <c r="W8221"/>
      <c r="X8221"/>
      <c r="Y8221"/>
      <c r="Z8221"/>
      <c r="AA8221"/>
      <c r="AB8221"/>
      <c r="AC8221"/>
      <c r="AD8221"/>
      <c r="AE8221"/>
      <c r="AF8221" s="10" t="str">
        <f t="shared" si="367"/>
        <v/>
      </c>
      <c r="AG8221"/>
    </row>
    <row r="8222" spans="1:33">
      <c r="A8222" s="27" t="s">
        <v>14</v>
      </c>
      <c r="B8222" t="s">
        <v>242</v>
      </c>
      <c r="C8222">
        <v>6</v>
      </c>
      <c r="D8222" s="3">
        <v>4</v>
      </c>
      <c r="E8222" s="3">
        <v>2015</v>
      </c>
      <c r="F8222" t="s">
        <v>54</v>
      </c>
      <c r="G8222" t="s">
        <v>437</v>
      </c>
      <c r="H8222">
        <v>25</v>
      </c>
      <c r="I8222" s="28">
        <f t="shared" si="369"/>
        <v>50</v>
      </c>
      <c r="J8222">
        <v>0.5</v>
      </c>
      <c r="K8222">
        <v>4.7</v>
      </c>
      <c r="L8222">
        <v>5</v>
      </c>
      <c r="M8222">
        <v>4.3</v>
      </c>
      <c r="N8222">
        <v>4.5</v>
      </c>
      <c r="O8222">
        <v>4.4000000000000004</v>
      </c>
      <c r="P8222">
        <v>5.3</v>
      </c>
      <c r="Q8222">
        <v>4.0999999999999996</v>
      </c>
      <c r="R8222">
        <v>4.0999999999999996</v>
      </c>
      <c r="S8222">
        <v>4.2</v>
      </c>
      <c r="T8222">
        <v>4.4000000000000004</v>
      </c>
      <c r="U8222" s="10">
        <f t="shared" si="368"/>
        <v>4.5</v>
      </c>
      <c r="V8222"/>
      <c r="W8222"/>
      <c r="X8222"/>
      <c r="Y8222"/>
      <c r="Z8222"/>
      <c r="AA8222"/>
      <c r="AB8222"/>
      <c r="AC8222"/>
      <c r="AD8222"/>
      <c r="AE8222"/>
      <c r="AF8222" s="10" t="str">
        <f t="shared" si="367"/>
        <v/>
      </c>
      <c r="AG8222"/>
    </row>
    <row r="8223" spans="1:33">
      <c r="A8223" s="27" t="s">
        <v>14</v>
      </c>
      <c r="B8223" t="s">
        <v>242</v>
      </c>
      <c r="C8223">
        <v>6</v>
      </c>
      <c r="D8223" s="3">
        <v>4</v>
      </c>
      <c r="E8223" s="3">
        <v>2015</v>
      </c>
      <c r="F8223" t="s">
        <v>55</v>
      </c>
      <c r="G8223" t="s">
        <v>437</v>
      </c>
      <c r="H8223">
        <v>25</v>
      </c>
      <c r="I8223" s="28">
        <f t="shared" si="369"/>
        <v>50</v>
      </c>
      <c r="J8223">
        <v>0.5</v>
      </c>
      <c r="K8223">
        <v>5.3</v>
      </c>
      <c r="L8223">
        <v>4.4000000000000004</v>
      </c>
      <c r="M8223">
        <v>5.7</v>
      </c>
      <c r="N8223">
        <v>4.5</v>
      </c>
      <c r="O8223">
        <v>4.8</v>
      </c>
      <c r="P8223">
        <v>4.2</v>
      </c>
      <c r="Q8223">
        <v>4.4000000000000004</v>
      </c>
      <c r="R8223">
        <v>4.5999999999999996</v>
      </c>
      <c r="S8223">
        <v>4.8</v>
      </c>
      <c r="T8223">
        <v>5.4</v>
      </c>
      <c r="U8223" s="10">
        <f t="shared" si="368"/>
        <v>4.8099999999999996</v>
      </c>
      <c r="V8223"/>
      <c r="W8223"/>
      <c r="X8223"/>
      <c r="Y8223"/>
      <c r="Z8223"/>
      <c r="AA8223"/>
      <c r="AB8223"/>
      <c r="AC8223"/>
      <c r="AD8223"/>
      <c r="AE8223"/>
      <c r="AF8223" s="10" t="str">
        <f t="shared" si="367"/>
        <v/>
      </c>
      <c r="AG8223"/>
    </row>
    <row r="8224" spans="1:33">
      <c r="A8224" s="27" t="s">
        <v>14</v>
      </c>
      <c r="B8224" t="s">
        <v>242</v>
      </c>
      <c r="C8224">
        <v>6</v>
      </c>
      <c r="D8224" s="3">
        <v>4</v>
      </c>
      <c r="E8224" s="3">
        <v>2015</v>
      </c>
      <c r="F8224" t="s">
        <v>25</v>
      </c>
      <c r="G8224" t="s">
        <v>25</v>
      </c>
      <c r="H8224">
        <v>2</v>
      </c>
      <c r="I8224" s="28">
        <f t="shared" si="369"/>
        <v>4</v>
      </c>
      <c r="J8224">
        <v>0.5</v>
      </c>
      <c r="K8224">
        <v>8.1999999999999993</v>
      </c>
      <c r="L8224">
        <v>13</v>
      </c>
      <c r="M8224"/>
      <c r="N8224"/>
      <c r="O8224"/>
      <c r="P8224"/>
      <c r="Q8224"/>
      <c r="R8224"/>
      <c r="S8224"/>
      <c r="T8224"/>
      <c r="U8224" s="10">
        <f t="shared" si="368"/>
        <v>10.6</v>
      </c>
      <c r="V8224"/>
      <c r="W8224"/>
      <c r="X8224"/>
      <c r="Y8224"/>
      <c r="Z8224"/>
      <c r="AA8224"/>
      <c r="AB8224"/>
      <c r="AC8224"/>
      <c r="AD8224"/>
      <c r="AE8224"/>
      <c r="AF8224" s="10" t="str">
        <f t="shared" si="367"/>
        <v/>
      </c>
      <c r="AG8224"/>
    </row>
    <row r="8225" spans="1:33">
      <c r="A8225" s="27" t="s">
        <v>14</v>
      </c>
      <c r="B8225" t="s">
        <v>242</v>
      </c>
      <c r="C8225">
        <v>6</v>
      </c>
      <c r="D8225" s="3">
        <v>4</v>
      </c>
      <c r="E8225" s="3">
        <v>2015</v>
      </c>
      <c r="F8225" t="s">
        <v>25</v>
      </c>
      <c r="G8225" t="s">
        <v>25</v>
      </c>
      <c r="H8225">
        <v>1</v>
      </c>
      <c r="I8225" s="28">
        <f t="shared" si="369"/>
        <v>1</v>
      </c>
      <c r="J8225">
        <v>1</v>
      </c>
      <c r="K8225">
        <v>5.7</v>
      </c>
      <c r="L8225"/>
      <c r="M8225"/>
      <c r="N8225"/>
      <c r="O8225"/>
      <c r="P8225"/>
      <c r="Q8225"/>
      <c r="R8225"/>
      <c r="S8225"/>
      <c r="T8225"/>
      <c r="U8225" s="10">
        <f t="shared" si="368"/>
        <v>5.7</v>
      </c>
      <c r="V8225"/>
      <c r="W8225"/>
      <c r="X8225"/>
      <c r="Y8225"/>
      <c r="Z8225"/>
      <c r="AA8225"/>
      <c r="AB8225"/>
      <c r="AC8225"/>
      <c r="AD8225"/>
      <c r="AE8225"/>
      <c r="AF8225" s="10" t="str">
        <f t="shared" si="367"/>
        <v/>
      </c>
      <c r="AG8225"/>
    </row>
    <row r="8226" spans="1:33">
      <c r="A8226" s="27" t="s">
        <v>14</v>
      </c>
      <c r="B8226" t="s">
        <v>242</v>
      </c>
      <c r="C8226">
        <v>6</v>
      </c>
      <c r="D8226" s="3">
        <v>4</v>
      </c>
      <c r="E8226" s="3">
        <v>2015</v>
      </c>
      <c r="F8226" t="s">
        <v>460</v>
      </c>
      <c r="G8226" t="s">
        <v>460</v>
      </c>
      <c r="H8226">
        <v>5</v>
      </c>
      <c r="I8226" s="28">
        <f t="shared" si="369"/>
        <v>10</v>
      </c>
      <c r="J8226">
        <v>0.5</v>
      </c>
      <c r="K8226">
        <v>9.8000000000000007</v>
      </c>
      <c r="L8226">
        <v>9.6999999999999993</v>
      </c>
      <c r="M8226">
        <v>8.6</v>
      </c>
      <c r="N8226"/>
      <c r="O8226"/>
      <c r="P8226"/>
      <c r="Q8226"/>
      <c r="R8226"/>
      <c r="S8226"/>
      <c r="T8226"/>
      <c r="U8226" s="10">
        <f t="shared" si="368"/>
        <v>9.3666666666666671</v>
      </c>
      <c r="V8226">
        <v>1.4</v>
      </c>
      <c r="W8226">
        <v>1.6</v>
      </c>
      <c r="X8226"/>
      <c r="Y8226"/>
      <c r="Z8226"/>
      <c r="AA8226"/>
      <c r="AB8226"/>
      <c r="AC8226"/>
      <c r="AD8226"/>
      <c r="AE8226"/>
      <c r="AF8226" s="10">
        <f t="shared" si="367"/>
        <v>1.5</v>
      </c>
      <c r="AG8226"/>
    </row>
    <row r="8227" spans="1:33">
      <c r="A8227" s="27" t="s">
        <v>14</v>
      </c>
      <c r="B8227" t="s">
        <v>242</v>
      </c>
      <c r="C8227">
        <v>6</v>
      </c>
      <c r="D8227" s="3">
        <v>4</v>
      </c>
      <c r="E8227" s="3">
        <v>2015</v>
      </c>
      <c r="F8227" t="s">
        <v>49</v>
      </c>
      <c r="G8227" t="s">
        <v>49</v>
      </c>
      <c r="H8227">
        <v>34</v>
      </c>
      <c r="I8227" s="28">
        <f t="shared" si="369"/>
        <v>68</v>
      </c>
      <c r="J8227">
        <v>0.5</v>
      </c>
      <c r="K8227">
        <v>6</v>
      </c>
      <c r="L8227">
        <v>7</v>
      </c>
      <c r="M8227">
        <v>7.2</v>
      </c>
      <c r="N8227">
        <v>7.6</v>
      </c>
      <c r="O8227">
        <v>7.5</v>
      </c>
      <c r="P8227">
        <v>7.4</v>
      </c>
      <c r="Q8227">
        <v>7.2</v>
      </c>
      <c r="R8227">
        <v>7.6</v>
      </c>
      <c r="S8227">
        <v>7</v>
      </c>
      <c r="T8227">
        <v>6.8</v>
      </c>
      <c r="U8227" s="10">
        <f t="shared" si="368"/>
        <v>7.13</v>
      </c>
      <c r="V8227"/>
      <c r="W8227"/>
      <c r="X8227"/>
      <c r="Y8227"/>
      <c r="Z8227"/>
      <c r="AA8227"/>
      <c r="AB8227"/>
      <c r="AC8227"/>
      <c r="AD8227"/>
      <c r="AE8227"/>
      <c r="AF8227" s="10" t="str">
        <f t="shared" si="367"/>
        <v/>
      </c>
      <c r="AG8227"/>
    </row>
    <row r="8228" spans="1:33">
      <c r="A8228" s="27" t="s">
        <v>14</v>
      </c>
      <c r="B8228" t="s">
        <v>242</v>
      </c>
      <c r="C8228">
        <v>6</v>
      </c>
      <c r="D8228" s="3">
        <v>4</v>
      </c>
      <c r="E8228" s="3">
        <v>2015</v>
      </c>
      <c r="F8228" t="s">
        <v>49</v>
      </c>
      <c r="G8228" t="s">
        <v>49</v>
      </c>
      <c r="H8228">
        <v>1</v>
      </c>
      <c r="I8228" s="28">
        <f t="shared" si="369"/>
        <v>1</v>
      </c>
      <c r="J8228">
        <v>1</v>
      </c>
      <c r="K8228">
        <v>2.4</v>
      </c>
      <c r="L8228"/>
      <c r="M8228"/>
      <c r="N8228"/>
      <c r="O8228"/>
      <c r="P8228"/>
      <c r="Q8228"/>
      <c r="R8228"/>
      <c r="S8228"/>
      <c r="T8228"/>
      <c r="U8228" s="10">
        <f t="shared" si="368"/>
        <v>2.4</v>
      </c>
      <c r="V8228"/>
      <c r="W8228"/>
      <c r="X8228"/>
      <c r="Y8228"/>
      <c r="Z8228"/>
      <c r="AA8228"/>
      <c r="AB8228"/>
      <c r="AC8228"/>
      <c r="AD8228"/>
      <c r="AE8228"/>
      <c r="AF8228" s="10" t="str">
        <f t="shared" si="367"/>
        <v/>
      </c>
      <c r="AG8228"/>
    </row>
    <row r="8229" spans="1:33">
      <c r="A8229" s="27" t="s">
        <v>14</v>
      </c>
      <c r="B8229" t="s">
        <v>242</v>
      </c>
      <c r="C8229">
        <v>6</v>
      </c>
      <c r="D8229" s="3">
        <v>4</v>
      </c>
      <c r="E8229" s="3">
        <v>2015</v>
      </c>
      <c r="F8229" t="s">
        <v>18</v>
      </c>
      <c r="G8229" t="s">
        <v>18</v>
      </c>
      <c r="H8229">
        <v>5</v>
      </c>
      <c r="I8229" s="28">
        <f t="shared" si="369"/>
        <v>10</v>
      </c>
      <c r="J8229">
        <v>0.5</v>
      </c>
      <c r="K8229">
        <v>7.3</v>
      </c>
      <c r="L8229"/>
      <c r="M8229"/>
      <c r="N8229"/>
      <c r="O8229"/>
      <c r="P8229"/>
      <c r="Q8229"/>
      <c r="R8229"/>
      <c r="S8229"/>
      <c r="T8229"/>
      <c r="U8229" s="10">
        <f t="shared" si="368"/>
        <v>7.3</v>
      </c>
      <c r="V8229">
        <v>2.2000000000000002</v>
      </c>
      <c r="W8229">
        <v>1.2</v>
      </c>
      <c r="X8229">
        <v>2.1</v>
      </c>
      <c r="Y8229">
        <v>2.8</v>
      </c>
      <c r="Z8229"/>
      <c r="AA8229"/>
      <c r="AB8229"/>
      <c r="AC8229"/>
      <c r="AD8229"/>
      <c r="AE8229"/>
      <c r="AF8229" s="10">
        <f t="shared" si="367"/>
        <v>2.0750000000000002</v>
      </c>
      <c r="AG8229" t="s">
        <v>544</v>
      </c>
    </row>
    <row r="8230" spans="1:33">
      <c r="A8230" s="27" t="s">
        <v>14</v>
      </c>
      <c r="B8230" t="s">
        <v>242</v>
      </c>
      <c r="C8230">
        <v>6</v>
      </c>
      <c r="D8230" s="3">
        <v>4</v>
      </c>
      <c r="E8230" s="3">
        <v>2015</v>
      </c>
      <c r="F8230" t="s">
        <v>21</v>
      </c>
      <c r="G8230" t="s">
        <v>21</v>
      </c>
      <c r="H8230">
        <v>24</v>
      </c>
      <c r="I8230" s="28">
        <f t="shared" si="369"/>
        <v>48</v>
      </c>
      <c r="J8230">
        <v>0.5</v>
      </c>
      <c r="K8230">
        <v>8.8000000000000007</v>
      </c>
      <c r="L8230">
        <v>8.6999999999999993</v>
      </c>
      <c r="M8230">
        <v>11</v>
      </c>
      <c r="N8230">
        <v>12</v>
      </c>
      <c r="O8230">
        <v>7.9</v>
      </c>
      <c r="P8230">
        <v>10</v>
      </c>
      <c r="Q8230">
        <v>6.6</v>
      </c>
      <c r="R8230">
        <v>9.3000000000000007</v>
      </c>
      <c r="S8230">
        <v>7.8</v>
      </c>
      <c r="T8230">
        <v>9.6</v>
      </c>
      <c r="U8230" s="10">
        <f t="shared" si="368"/>
        <v>9.1699999999999982</v>
      </c>
      <c r="V8230"/>
      <c r="W8230"/>
      <c r="X8230"/>
      <c r="Y8230"/>
      <c r="Z8230"/>
      <c r="AA8230"/>
      <c r="AB8230"/>
      <c r="AC8230"/>
      <c r="AD8230"/>
      <c r="AE8230"/>
      <c r="AF8230" s="10" t="str">
        <f t="shared" si="367"/>
        <v/>
      </c>
      <c r="AG8230"/>
    </row>
    <row r="8231" spans="1:33">
      <c r="A8231" s="27" t="s">
        <v>14</v>
      </c>
      <c r="B8231" t="s">
        <v>242</v>
      </c>
      <c r="C8231">
        <v>6</v>
      </c>
      <c r="D8231" s="3">
        <v>4</v>
      </c>
      <c r="E8231" s="3">
        <v>2015</v>
      </c>
      <c r="F8231" t="s">
        <v>21</v>
      </c>
      <c r="G8231" t="s">
        <v>21</v>
      </c>
      <c r="H8231">
        <v>8</v>
      </c>
      <c r="I8231" s="28">
        <f t="shared" si="369"/>
        <v>8</v>
      </c>
      <c r="J8231">
        <v>1</v>
      </c>
      <c r="K8231">
        <v>11</v>
      </c>
      <c r="L8231">
        <v>10</v>
      </c>
      <c r="M8231">
        <v>9.1999999999999993</v>
      </c>
      <c r="N8231">
        <v>12</v>
      </c>
      <c r="O8231">
        <v>12</v>
      </c>
      <c r="P8231">
        <v>13</v>
      </c>
      <c r="Q8231">
        <v>9.6999999999999993</v>
      </c>
      <c r="R8231">
        <v>11</v>
      </c>
      <c r="S8231"/>
      <c r="T8231"/>
      <c r="U8231" s="10">
        <f t="shared" si="368"/>
        <v>10.987500000000001</v>
      </c>
      <c r="V8231"/>
      <c r="W8231"/>
      <c r="X8231"/>
      <c r="Y8231"/>
      <c r="Z8231"/>
      <c r="AA8231"/>
      <c r="AB8231"/>
      <c r="AC8231"/>
      <c r="AD8231"/>
      <c r="AE8231"/>
      <c r="AF8231" s="10" t="str">
        <f t="shared" si="367"/>
        <v/>
      </c>
      <c r="AG8231"/>
    </row>
    <row r="8232" spans="1:33">
      <c r="A8232" s="27" t="s">
        <v>14</v>
      </c>
      <c r="B8232" t="s">
        <v>242</v>
      </c>
      <c r="C8232">
        <v>6</v>
      </c>
      <c r="D8232" s="3">
        <v>4</v>
      </c>
      <c r="E8232" s="3">
        <v>2015</v>
      </c>
      <c r="F8232" t="s">
        <v>256</v>
      </c>
      <c r="G8232" t="s">
        <v>256</v>
      </c>
      <c r="H8232">
        <v>3</v>
      </c>
      <c r="I8232" s="28">
        <f t="shared" si="369"/>
        <v>3</v>
      </c>
      <c r="J8232">
        <v>1</v>
      </c>
      <c r="K8232">
        <v>11</v>
      </c>
      <c r="L8232">
        <v>14</v>
      </c>
      <c r="M8232">
        <v>13</v>
      </c>
      <c r="N8232"/>
      <c r="O8232"/>
      <c r="P8232"/>
      <c r="Q8232"/>
      <c r="R8232"/>
      <c r="S8232"/>
      <c r="T8232"/>
      <c r="U8232" s="10">
        <f t="shared" si="368"/>
        <v>12.666666666666666</v>
      </c>
      <c r="V8232"/>
      <c r="W8232"/>
      <c r="X8232"/>
      <c r="Y8232"/>
      <c r="Z8232"/>
      <c r="AA8232"/>
      <c r="AB8232"/>
      <c r="AC8232"/>
      <c r="AD8232"/>
      <c r="AE8232"/>
      <c r="AF8232" s="10" t="str">
        <f t="shared" si="367"/>
        <v/>
      </c>
      <c r="AG8232"/>
    </row>
    <row r="8233" spans="1:33">
      <c r="A8233" s="27" t="s">
        <v>14</v>
      </c>
      <c r="B8233" t="s">
        <v>242</v>
      </c>
      <c r="C8233">
        <v>6</v>
      </c>
      <c r="D8233" s="3">
        <v>4</v>
      </c>
      <c r="E8233" s="3">
        <v>2015</v>
      </c>
      <c r="F8233" t="s">
        <v>462</v>
      </c>
      <c r="G8233" t="s">
        <v>462</v>
      </c>
      <c r="H8233">
        <v>1</v>
      </c>
      <c r="I8233" s="28">
        <f t="shared" si="369"/>
        <v>1</v>
      </c>
      <c r="J8233">
        <v>1</v>
      </c>
      <c r="K8233">
        <v>34</v>
      </c>
      <c r="L8233"/>
      <c r="M8233"/>
      <c r="N8233"/>
      <c r="O8233"/>
      <c r="P8233"/>
      <c r="Q8233"/>
      <c r="R8233"/>
      <c r="S8233"/>
      <c r="T8233"/>
      <c r="U8233" s="10">
        <f t="shared" si="368"/>
        <v>34</v>
      </c>
      <c r="V8233"/>
      <c r="W8233"/>
      <c r="X8233"/>
      <c r="Y8233"/>
      <c r="Z8233"/>
      <c r="AA8233"/>
      <c r="AB8233"/>
      <c r="AC8233"/>
      <c r="AD8233"/>
      <c r="AE8233"/>
      <c r="AF8233" s="10" t="str">
        <f t="shared" si="367"/>
        <v/>
      </c>
      <c r="AG8233"/>
    </row>
    <row r="8234" spans="1:33">
      <c r="A8234" s="27" t="s">
        <v>14</v>
      </c>
      <c r="B8234" t="s">
        <v>242</v>
      </c>
      <c r="C8234">
        <v>6</v>
      </c>
      <c r="D8234" s="3">
        <v>4</v>
      </c>
      <c r="E8234" s="3">
        <v>2015</v>
      </c>
      <c r="F8234" t="s">
        <v>32</v>
      </c>
      <c r="G8234" t="s">
        <v>32</v>
      </c>
      <c r="H8234">
        <v>1</v>
      </c>
      <c r="I8234" s="28">
        <f t="shared" si="369"/>
        <v>2</v>
      </c>
      <c r="J8234">
        <v>0.5</v>
      </c>
      <c r="K8234">
        <v>4</v>
      </c>
      <c r="L8234"/>
      <c r="M8234"/>
      <c r="N8234"/>
      <c r="O8234"/>
      <c r="P8234"/>
      <c r="Q8234"/>
      <c r="R8234"/>
      <c r="S8234"/>
      <c r="T8234"/>
      <c r="U8234" s="10">
        <f t="shared" si="368"/>
        <v>4</v>
      </c>
      <c r="V8234"/>
      <c r="W8234"/>
      <c r="X8234"/>
      <c r="Y8234"/>
      <c r="Z8234"/>
      <c r="AA8234"/>
      <c r="AB8234"/>
      <c r="AC8234"/>
      <c r="AD8234"/>
      <c r="AE8234"/>
      <c r="AF8234" s="10" t="str">
        <f t="shared" si="367"/>
        <v/>
      </c>
      <c r="AG8234"/>
    </row>
    <row r="8235" spans="1:33">
      <c r="A8235" s="27" t="s">
        <v>14</v>
      </c>
      <c r="B8235" t="s">
        <v>242</v>
      </c>
      <c r="C8235">
        <v>6</v>
      </c>
      <c r="D8235" s="3">
        <v>4</v>
      </c>
      <c r="E8235" s="3">
        <v>2015</v>
      </c>
      <c r="F8235" t="s">
        <v>38</v>
      </c>
      <c r="G8235" t="s">
        <v>38</v>
      </c>
      <c r="H8235">
        <v>2</v>
      </c>
      <c r="I8235" s="28">
        <f t="shared" si="369"/>
        <v>2</v>
      </c>
      <c r="J8235">
        <v>1</v>
      </c>
      <c r="K8235">
        <v>47</v>
      </c>
      <c r="L8235">
        <v>35</v>
      </c>
      <c r="M8235"/>
      <c r="N8235"/>
      <c r="O8235"/>
      <c r="P8235"/>
      <c r="Q8235"/>
      <c r="R8235"/>
      <c r="S8235"/>
      <c r="T8235"/>
      <c r="U8235" s="10">
        <f t="shared" si="368"/>
        <v>41</v>
      </c>
      <c r="V8235"/>
      <c r="W8235"/>
      <c r="X8235"/>
      <c r="Y8235"/>
      <c r="Z8235"/>
      <c r="AA8235"/>
      <c r="AB8235"/>
      <c r="AC8235"/>
      <c r="AD8235"/>
      <c r="AE8235"/>
      <c r="AF8235" s="10" t="str">
        <f t="shared" si="367"/>
        <v/>
      </c>
      <c r="AG8235"/>
    </row>
    <row r="8236" spans="1:33">
      <c r="A8236" s="27" t="s">
        <v>14</v>
      </c>
      <c r="B8236" t="s">
        <v>242</v>
      </c>
      <c r="C8236">
        <v>6</v>
      </c>
      <c r="D8236" s="3">
        <v>4</v>
      </c>
      <c r="E8236" s="3">
        <v>2015</v>
      </c>
      <c r="F8236" t="s">
        <v>53</v>
      </c>
      <c r="G8236" t="s">
        <v>53</v>
      </c>
      <c r="H8236">
        <v>6</v>
      </c>
      <c r="I8236" s="28">
        <f t="shared" si="369"/>
        <v>6</v>
      </c>
      <c r="J8236">
        <v>1</v>
      </c>
      <c r="K8236">
        <v>20</v>
      </c>
      <c r="L8236">
        <v>17</v>
      </c>
      <c r="M8236">
        <v>71</v>
      </c>
      <c r="N8236">
        <v>15</v>
      </c>
      <c r="O8236">
        <v>12</v>
      </c>
      <c r="P8236">
        <v>12</v>
      </c>
      <c r="Q8236"/>
      <c r="R8236"/>
      <c r="S8236"/>
      <c r="T8236"/>
      <c r="U8236" s="10">
        <f t="shared" si="368"/>
        <v>24.5</v>
      </c>
      <c r="V8236"/>
      <c r="W8236"/>
      <c r="X8236"/>
      <c r="Y8236"/>
      <c r="Z8236"/>
      <c r="AA8236"/>
      <c r="AB8236"/>
      <c r="AC8236"/>
      <c r="AD8236"/>
      <c r="AE8236"/>
      <c r="AF8236" s="10" t="str">
        <f t="shared" si="367"/>
        <v/>
      </c>
      <c r="AG8236"/>
    </row>
    <row r="8237" spans="1:33">
      <c r="A8237" s="27" t="s">
        <v>14</v>
      </c>
      <c r="B8237" t="s">
        <v>242</v>
      </c>
      <c r="C8237">
        <v>6</v>
      </c>
      <c r="D8237" s="3">
        <v>4</v>
      </c>
      <c r="E8237" s="3">
        <v>2015</v>
      </c>
      <c r="F8237" t="s">
        <v>296</v>
      </c>
      <c r="G8237" t="s">
        <v>59</v>
      </c>
      <c r="H8237">
        <v>12</v>
      </c>
      <c r="I8237" s="28">
        <f t="shared" si="369"/>
        <v>24</v>
      </c>
      <c r="J8237">
        <v>0.5</v>
      </c>
      <c r="K8237">
        <v>11</v>
      </c>
      <c r="L8237">
        <v>6.5</v>
      </c>
      <c r="M8237">
        <v>10</v>
      </c>
      <c r="N8237">
        <v>8.3000000000000007</v>
      </c>
      <c r="O8237">
        <v>12</v>
      </c>
      <c r="P8237">
        <v>6.8</v>
      </c>
      <c r="Q8237">
        <v>13</v>
      </c>
      <c r="R8237">
        <v>12</v>
      </c>
      <c r="S8237">
        <v>11</v>
      </c>
      <c r="T8237">
        <v>8.1999999999999993</v>
      </c>
      <c r="U8237" s="10">
        <f t="shared" si="368"/>
        <v>9.879999999999999</v>
      </c>
      <c r="V8237"/>
      <c r="W8237"/>
      <c r="X8237"/>
      <c r="Y8237"/>
      <c r="Z8237"/>
      <c r="AA8237"/>
      <c r="AB8237"/>
      <c r="AC8237"/>
      <c r="AD8237"/>
      <c r="AE8237"/>
      <c r="AF8237" s="10" t="str">
        <f t="shared" si="367"/>
        <v/>
      </c>
      <c r="AG8237"/>
    </row>
    <row r="8238" spans="1:33">
      <c r="A8238" s="27" t="s">
        <v>14</v>
      </c>
      <c r="B8238" t="s">
        <v>242</v>
      </c>
      <c r="C8238">
        <v>6</v>
      </c>
      <c r="D8238" s="3">
        <v>4</v>
      </c>
      <c r="E8238" s="3">
        <v>2015</v>
      </c>
      <c r="F8238" t="s">
        <v>296</v>
      </c>
      <c r="G8238" t="s">
        <v>59</v>
      </c>
      <c r="H8238">
        <v>1</v>
      </c>
      <c r="I8238" s="28">
        <f t="shared" si="369"/>
        <v>1</v>
      </c>
      <c r="J8238">
        <v>1</v>
      </c>
      <c r="K8238"/>
      <c r="L8238"/>
      <c r="M8238"/>
      <c r="N8238"/>
      <c r="O8238"/>
      <c r="P8238"/>
      <c r="Q8238"/>
      <c r="R8238"/>
      <c r="S8238"/>
      <c r="T8238"/>
      <c r="U8238" s="10" t="str">
        <f t="shared" si="368"/>
        <v/>
      </c>
      <c r="V8238"/>
      <c r="W8238"/>
      <c r="X8238"/>
      <c r="Y8238"/>
      <c r="Z8238"/>
      <c r="AA8238"/>
      <c r="AB8238"/>
      <c r="AC8238"/>
      <c r="AD8238"/>
      <c r="AE8238"/>
      <c r="AF8238" s="10" t="str">
        <f t="shared" si="367"/>
        <v/>
      </c>
      <c r="AG8238"/>
    </row>
    <row r="8239" spans="1:33">
      <c r="A8239" s="27" t="s">
        <v>14</v>
      </c>
      <c r="B8239" t="s">
        <v>242</v>
      </c>
      <c r="C8239">
        <v>6</v>
      </c>
      <c r="D8239" s="3">
        <v>4</v>
      </c>
      <c r="E8239" s="3">
        <v>2015</v>
      </c>
      <c r="F8239" t="s">
        <v>67</v>
      </c>
      <c r="G8239" t="s">
        <v>67</v>
      </c>
      <c r="H8239">
        <v>1</v>
      </c>
      <c r="I8239" s="28">
        <f t="shared" si="369"/>
        <v>2</v>
      </c>
      <c r="J8239">
        <v>0.5</v>
      </c>
      <c r="K8239"/>
      <c r="L8239"/>
      <c r="M8239"/>
      <c r="N8239"/>
      <c r="O8239"/>
      <c r="P8239"/>
      <c r="Q8239"/>
      <c r="R8239"/>
      <c r="S8239"/>
      <c r="T8239"/>
      <c r="U8239" s="10" t="str">
        <f t="shared" si="368"/>
        <v/>
      </c>
      <c r="V8239"/>
      <c r="W8239"/>
      <c r="X8239"/>
      <c r="Y8239"/>
      <c r="Z8239"/>
      <c r="AA8239"/>
      <c r="AB8239"/>
      <c r="AC8239"/>
      <c r="AD8239"/>
      <c r="AE8239"/>
      <c r="AF8239" s="10" t="str">
        <f t="shared" si="367"/>
        <v/>
      </c>
      <c r="AG8239"/>
    </row>
    <row r="8240" spans="1:33">
      <c r="A8240" s="27" t="s">
        <v>14</v>
      </c>
      <c r="B8240" t="s">
        <v>242</v>
      </c>
      <c r="C8240">
        <v>6</v>
      </c>
      <c r="D8240" s="3">
        <v>4</v>
      </c>
      <c r="E8240" s="3">
        <v>2015</v>
      </c>
      <c r="F8240" t="s">
        <v>67</v>
      </c>
      <c r="G8240" t="s">
        <v>67</v>
      </c>
      <c r="H8240">
        <v>1</v>
      </c>
      <c r="I8240" s="28">
        <f t="shared" si="369"/>
        <v>1</v>
      </c>
      <c r="J8240">
        <v>1</v>
      </c>
      <c r="K8240"/>
      <c r="L8240"/>
      <c r="M8240"/>
      <c r="N8240"/>
      <c r="O8240"/>
      <c r="P8240"/>
      <c r="Q8240"/>
      <c r="R8240"/>
      <c r="S8240"/>
      <c r="T8240"/>
      <c r="U8240" s="10" t="str">
        <f t="shared" si="368"/>
        <v/>
      </c>
      <c r="V8240"/>
      <c r="W8240"/>
      <c r="X8240"/>
      <c r="Y8240"/>
      <c r="Z8240"/>
      <c r="AA8240"/>
      <c r="AB8240"/>
      <c r="AC8240"/>
      <c r="AD8240"/>
      <c r="AE8240"/>
      <c r="AF8240" s="10" t="str">
        <f t="shared" si="367"/>
        <v/>
      </c>
      <c r="AG8240"/>
    </row>
    <row r="8241" spans="1:35">
      <c r="A8241" s="27" t="s">
        <v>14</v>
      </c>
      <c r="B8241" t="s">
        <v>242</v>
      </c>
      <c r="C8241">
        <v>6</v>
      </c>
      <c r="D8241" s="3">
        <v>4</v>
      </c>
      <c r="E8241" s="3">
        <v>2015</v>
      </c>
      <c r="F8241" t="s">
        <v>60</v>
      </c>
      <c r="G8241" t="s">
        <v>60</v>
      </c>
      <c r="H8241">
        <v>3</v>
      </c>
      <c r="I8241" s="28">
        <f t="shared" si="369"/>
        <v>3</v>
      </c>
      <c r="J8241">
        <v>1</v>
      </c>
      <c r="K8241"/>
      <c r="L8241"/>
      <c r="M8241"/>
      <c r="N8241"/>
      <c r="O8241"/>
      <c r="P8241"/>
      <c r="Q8241"/>
      <c r="R8241"/>
      <c r="S8241"/>
      <c r="T8241"/>
      <c r="U8241" s="10" t="str">
        <f t="shared" si="368"/>
        <v/>
      </c>
      <c r="V8241"/>
      <c r="W8241"/>
      <c r="X8241"/>
      <c r="Y8241"/>
      <c r="Z8241"/>
      <c r="AA8241"/>
      <c r="AB8241"/>
      <c r="AC8241"/>
      <c r="AD8241"/>
      <c r="AE8241"/>
      <c r="AF8241" s="10" t="str">
        <f t="shared" si="367"/>
        <v/>
      </c>
      <c r="AG8241"/>
    </row>
    <row r="8242" spans="1:35">
      <c r="A8242" s="27" t="s">
        <v>14</v>
      </c>
      <c r="B8242" t="s">
        <v>242</v>
      </c>
      <c r="C8242">
        <v>6</v>
      </c>
      <c r="D8242" s="3">
        <v>4</v>
      </c>
      <c r="E8242" s="3">
        <v>2015</v>
      </c>
      <c r="F8242" t="s">
        <v>51</v>
      </c>
      <c r="G8242" t="s">
        <v>51</v>
      </c>
      <c r="H8242">
        <v>14</v>
      </c>
      <c r="I8242" s="28">
        <f t="shared" si="369"/>
        <v>28</v>
      </c>
      <c r="J8242">
        <v>0.5</v>
      </c>
      <c r="K8242"/>
      <c r="L8242"/>
      <c r="M8242"/>
      <c r="N8242"/>
      <c r="O8242"/>
      <c r="P8242"/>
      <c r="Q8242"/>
      <c r="R8242"/>
      <c r="S8242"/>
      <c r="T8242"/>
      <c r="U8242" s="10" t="str">
        <f t="shared" si="368"/>
        <v/>
      </c>
      <c r="V8242"/>
      <c r="W8242"/>
      <c r="X8242"/>
      <c r="Y8242"/>
      <c r="Z8242"/>
      <c r="AA8242"/>
      <c r="AB8242"/>
      <c r="AC8242"/>
      <c r="AD8242"/>
      <c r="AE8242"/>
      <c r="AF8242" s="10" t="str">
        <f t="shared" si="367"/>
        <v/>
      </c>
      <c r="AG8242"/>
    </row>
    <row r="8243" spans="1:35">
      <c r="A8243" s="27" t="s">
        <v>14</v>
      </c>
      <c r="B8243" t="s">
        <v>242</v>
      </c>
      <c r="C8243">
        <v>6</v>
      </c>
      <c r="D8243" s="3">
        <v>4</v>
      </c>
      <c r="E8243" s="3">
        <v>2015</v>
      </c>
      <c r="F8243" t="s">
        <v>51</v>
      </c>
      <c r="G8243" t="s">
        <v>51</v>
      </c>
      <c r="H8243">
        <v>107</v>
      </c>
      <c r="I8243" s="28">
        <f t="shared" si="369"/>
        <v>107</v>
      </c>
      <c r="J8243">
        <v>1</v>
      </c>
      <c r="K8243"/>
      <c r="L8243"/>
      <c r="M8243"/>
      <c r="N8243"/>
      <c r="O8243"/>
      <c r="P8243"/>
      <c r="Q8243"/>
      <c r="R8243"/>
      <c r="S8243"/>
      <c r="T8243"/>
      <c r="U8243" s="10" t="str">
        <f t="shared" si="368"/>
        <v/>
      </c>
      <c r="V8243"/>
      <c r="W8243"/>
      <c r="X8243"/>
      <c r="Y8243"/>
      <c r="Z8243"/>
      <c r="AA8243"/>
      <c r="AB8243"/>
      <c r="AC8243"/>
      <c r="AD8243"/>
      <c r="AE8243"/>
      <c r="AF8243" s="10" t="str">
        <f t="shared" si="367"/>
        <v/>
      </c>
      <c r="AG8243"/>
    </row>
    <row r="8244" spans="1:35">
      <c r="A8244" s="27" t="s">
        <v>14</v>
      </c>
      <c r="B8244" t="s">
        <v>242</v>
      </c>
      <c r="C8244">
        <v>6</v>
      </c>
      <c r="D8244" s="3">
        <v>4</v>
      </c>
      <c r="E8244" s="3">
        <v>2015</v>
      </c>
      <c r="F8244" t="s">
        <v>477</v>
      </c>
      <c r="G8244" t="s">
        <v>100</v>
      </c>
      <c r="H8244">
        <v>11</v>
      </c>
      <c r="I8244" s="28">
        <f t="shared" si="369"/>
        <v>22</v>
      </c>
      <c r="J8244">
        <v>0.5</v>
      </c>
      <c r="K8244">
        <v>9.3000000000000007</v>
      </c>
      <c r="L8244">
        <v>7.4</v>
      </c>
      <c r="M8244">
        <v>13</v>
      </c>
      <c r="N8244">
        <v>8.4</v>
      </c>
      <c r="O8244">
        <v>9.3000000000000007</v>
      </c>
      <c r="P8244">
        <v>11</v>
      </c>
      <c r="Q8244">
        <v>10</v>
      </c>
      <c r="R8244">
        <v>7.6</v>
      </c>
      <c r="S8244">
        <v>8.8000000000000007</v>
      </c>
      <c r="T8244">
        <v>8.6999999999999993</v>
      </c>
      <c r="U8244" s="10">
        <f t="shared" si="368"/>
        <v>9.35</v>
      </c>
      <c r="V8244"/>
      <c r="W8244"/>
      <c r="X8244"/>
      <c r="Y8244"/>
      <c r="Z8244"/>
      <c r="AA8244"/>
      <c r="AB8244"/>
      <c r="AC8244"/>
      <c r="AD8244"/>
      <c r="AE8244"/>
      <c r="AF8244" s="10" t="str">
        <f t="shared" si="367"/>
        <v/>
      </c>
      <c r="AG8244"/>
    </row>
    <row r="8245" spans="1:35">
      <c r="A8245" s="27" t="s">
        <v>14</v>
      </c>
      <c r="B8245" t="s">
        <v>242</v>
      </c>
      <c r="C8245">
        <v>6</v>
      </c>
      <c r="D8245" s="3">
        <v>4</v>
      </c>
      <c r="E8245" s="3">
        <v>2015</v>
      </c>
      <c r="F8245" t="s">
        <v>43</v>
      </c>
      <c r="G8245" t="s">
        <v>44</v>
      </c>
      <c r="H8245">
        <v>32</v>
      </c>
      <c r="I8245" s="28">
        <f t="shared" si="369"/>
        <v>64</v>
      </c>
      <c r="J8245">
        <v>0.5</v>
      </c>
      <c r="K8245">
        <v>5.8</v>
      </c>
      <c r="L8245">
        <v>5.8</v>
      </c>
      <c r="M8245">
        <v>5.4</v>
      </c>
      <c r="N8245">
        <v>6.7</v>
      </c>
      <c r="O8245">
        <v>5.3</v>
      </c>
      <c r="P8245">
        <v>4</v>
      </c>
      <c r="Q8245">
        <v>6.6</v>
      </c>
      <c r="R8245">
        <v>6</v>
      </c>
      <c r="S8245">
        <v>3.9</v>
      </c>
      <c r="T8245">
        <v>6.4</v>
      </c>
      <c r="U8245" s="10">
        <f t="shared" si="368"/>
        <v>5.59</v>
      </c>
      <c r="V8245"/>
      <c r="W8245"/>
      <c r="X8245"/>
      <c r="Y8245"/>
      <c r="Z8245"/>
      <c r="AA8245"/>
      <c r="AB8245"/>
      <c r="AC8245"/>
      <c r="AD8245"/>
      <c r="AE8245"/>
      <c r="AF8245" s="10" t="str">
        <f t="shared" si="367"/>
        <v/>
      </c>
      <c r="AG8245"/>
    </row>
    <row r="8246" spans="1:35">
      <c r="A8246" s="27" t="s">
        <v>14</v>
      </c>
      <c r="B8246" t="s">
        <v>242</v>
      </c>
      <c r="C8246">
        <v>6</v>
      </c>
      <c r="D8246" s="3">
        <v>4</v>
      </c>
      <c r="E8246" s="3">
        <v>2015</v>
      </c>
      <c r="F8246" t="s">
        <v>473</v>
      </c>
      <c r="G8246" t="s">
        <v>36</v>
      </c>
      <c r="H8246">
        <v>4</v>
      </c>
      <c r="I8246" s="28">
        <f t="shared" si="369"/>
        <v>8</v>
      </c>
      <c r="J8246">
        <v>0.5</v>
      </c>
      <c r="K8246">
        <v>5.9</v>
      </c>
      <c r="L8246">
        <v>5.9</v>
      </c>
      <c r="M8246">
        <v>3.9</v>
      </c>
      <c r="N8246">
        <v>4.0999999999999996</v>
      </c>
      <c r="O8246"/>
      <c r="P8246"/>
      <c r="Q8246"/>
      <c r="R8246"/>
      <c r="S8246"/>
      <c r="T8246"/>
      <c r="U8246" s="10">
        <f t="shared" si="368"/>
        <v>4.95</v>
      </c>
      <c r="V8246"/>
      <c r="W8246"/>
      <c r="X8246"/>
      <c r="Y8246"/>
      <c r="Z8246"/>
      <c r="AA8246"/>
      <c r="AB8246"/>
      <c r="AC8246"/>
      <c r="AD8246"/>
      <c r="AE8246"/>
      <c r="AF8246" s="10" t="str">
        <f t="shared" si="367"/>
        <v/>
      </c>
      <c r="AG8246" t="s">
        <v>545</v>
      </c>
    </row>
    <row r="8247" spans="1:35">
      <c r="A8247" s="27" t="s">
        <v>14</v>
      </c>
      <c r="B8247" t="s">
        <v>242</v>
      </c>
      <c r="C8247">
        <v>6</v>
      </c>
      <c r="D8247" s="3">
        <v>4</v>
      </c>
      <c r="E8247" s="3">
        <v>2015</v>
      </c>
      <c r="F8247" t="s">
        <v>474</v>
      </c>
      <c r="G8247" t="s">
        <v>36</v>
      </c>
      <c r="H8247">
        <v>4</v>
      </c>
      <c r="I8247" s="28">
        <f t="shared" si="369"/>
        <v>8</v>
      </c>
      <c r="J8247">
        <v>0.5</v>
      </c>
      <c r="K8247">
        <v>4.2</v>
      </c>
      <c r="L8247">
        <v>5.9</v>
      </c>
      <c r="M8247">
        <v>5</v>
      </c>
      <c r="N8247">
        <v>6</v>
      </c>
      <c r="O8247"/>
      <c r="P8247"/>
      <c r="Q8247"/>
      <c r="R8247"/>
      <c r="S8247"/>
      <c r="T8247"/>
      <c r="U8247" s="10">
        <f t="shared" si="368"/>
        <v>5.2750000000000004</v>
      </c>
      <c r="V8247"/>
      <c r="W8247"/>
      <c r="X8247"/>
      <c r="Y8247"/>
      <c r="Z8247"/>
      <c r="AA8247"/>
      <c r="AB8247"/>
      <c r="AC8247"/>
      <c r="AD8247"/>
      <c r="AE8247"/>
      <c r="AF8247" s="10" t="str">
        <f t="shared" si="367"/>
        <v/>
      </c>
      <c r="AG8247"/>
    </row>
    <row r="8248" spans="1:35">
      <c r="A8248" s="27" t="s">
        <v>14</v>
      </c>
      <c r="B8248" t="s">
        <v>242</v>
      </c>
      <c r="C8248">
        <v>6</v>
      </c>
      <c r="D8248" s="3">
        <v>4</v>
      </c>
      <c r="E8248" s="3">
        <v>2015</v>
      </c>
      <c r="F8248" t="s">
        <v>22</v>
      </c>
      <c r="G8248" t="s">
        <v>22</v>
      </c>
      <c r="H8248">
        <v>3</v>
      </c>
      <c r="I8248" s="28">
        <f t="shared" si="369"/>
        <v>6</v>
      </c>
      <c r="J8248">
        <v>0.5</v>
      </c>
      <c r="K8248">
        <v>4.7</v>
      </c>
      <c r="L8248"/>
      <c r="M8248"/>
      <c r="N8248"/>
      <c r="O8248"/>
      <c r="P8248"/>
      <c r="Q8248"/>
      <c r="R8248"/>
      <c r="S8248"/>
      <c r="T8248"/>
      <c r="U8248" s="10">
        <f t="shared" si="368"/>
        <v>4.7</v>
      </c>
      <c r="V8248">
        <v>2.9</v>
      </c>
      <c r="W8248">
        <v>2.2000000000000002</v>
      </c>
      <c r="X8248"/>
      <c r="Y8248"/>
      <c r="Z8248"/>
      <c r="AA8248"/>
      <c r="AB8248"/>
      <c r="AC8248"/>
      <c r="AD8248"/>
      <c r="AE8248"/>
      <c r="AF8248" s="10">
        <f t="shared" si="367"/>
        <v>2.5499999999999998</v>
      </c>
      <c r="AG8248"/>
    </row>
    <row r="8249" spans="1:35">
      <c r="A8249" s="27" t="s">
        <v>14</v>
      </c>
      <c r="B8249" t="s">
        <v>242</v>
      </c>
      <c r="C8249">
        <v>6</v>
      </c>
      <c r="D8249" s="3">
        <v>4</v>
      </c>
      <c r="E8249" s="3">
        <v>2015</v>
      </c>
      <c r="F8249" t="s">
        <v>41</v>
      </c>
      <c r="G8249" t="s">
        <v>40</v>
      </c>
      <c r="H8249">
        <v>1</v>
      </c>
      <c r="I8249" s="28">
        <f t="shared" si="369"/>
        <v>2</v>
      </c>
      <c r="J8249">
        <v>0.5</v>
      </c>
      <c r="K8249">
        <v>3</v>
      </c>
      <c r="L8249"/>
      <c r="M8249"/>
      <c r="N8249"/>
      <c r="O8249"/>
      <c r="P8249"/>
      <c r="Q8249"/>
      <c r="R8249"/>
      <c r="S8249"/>
      <c r="T8249"/>
      <c r="U8249" s="10">
        <f t="shared" si="368"/>
        <v>3</v>
      </c>
      <c r="V8249"/>
      <c r="W8249"/>
      <c r="X8249"/>
      <c r="Y8249"/>
      <c r="Z8249"/>
      <c r="AA8249"/>
      <c r="AB8249"/>
      <c r="AC8249"/>
      <c r="AD8249"/>
      <c r="AE8249"/>
      <c r="AF8249" s="10" t="str">
        <f t="shared" ref="AF8249:AF8312" si="370">IF(ISERROR(SUM(V8249:AE8249)/COUNT(V8249:AE8249)),"",SUM(V8249:AE8249)/COUNT(V8249:AE8249))</f>
        <v/>
      </c>
      <c r="AG8249"/>
    </row>
    <row r="8250" spans="1:35">
      <c r="A8250" s="27" t="s">
        <v>14</v>
      </c>
      <c r="B8250" t="s">
        <v>242</v>
      </c>
      <c r="C8250">
        <v>6</v>
      </c>
      <c r="D8250" s="3">
        <v>4</v>
      </c>
      <c r="E8250" s="3">
        <v>2015</v>
      </c>
      <c r="F8250" t="s">
        <v>39</v>
      </c>
      <c r="G8250" t="s">
        <v>40</v>
      </c>
      <c r="H8250">
        <v>1</v>
      </c>
      <c r="I8250" s="28">
        <f t="shared" si="369"/>
        <v>2</v>
      </c>
      <c r="J8250">
        <v>0.5</v>
      </c>
      <c r="K8250">
        <v>5.0999999999999996</v>
      </c>
      <c r="L8250"/>
      <c r="M8250"/>
      <c r="N8250"/>
      <c r="O8250"/>
      <c r="P8250"/>
      <c r="Q8250"/>
      <c r="R8250"/>
      <c r="S8250"/>
      <c r="T8250"/>
      <c r="U8250" s="10">
        <f t="shared" si="368"/>
        <v>5.0999999999999996</v>
      </c>
      <c r="V8250"/>
      <c r="W8250"/>
      <c r="X8250"/>
      <c r="Y8250"/>
      <c r="Z8250"/>
      <c r="AA8250"/>
      <c r="AB8250"/>
      <c r="AC8250"/>
      <c r="AD8250"/>
      <c r="AE8250"/>
      <c r="AF8250" s="10" t="str">
        <f t="shared" si="370"/>
        <v/>
      </c>
      <c r="AG8250"/>
    </row>
    <row r="8251" spans="1:35">
      <c r="A8251" s="27" t="s">
        <v>14</v>
      </c>
      <c r="B8251" t="s">
        <v>242</v>
      </c>
      <c r="C8251">
        <v>6</v>
      </c>
      <c r="D8251" s="3">
        <v>4</v>
      </c>
      <c r="E8251" s="3">
        <v>2015</v>
      </c>
      <c r="F8251" t="s">
        <v>23</v>
      </c>
      <c r="G8251" t="s">
        <v>23</v>
      </c>
      <c r="H8251">
        <v>2</v>
      </c>
      <c r="I8251" s="28">
        <f t="shared" si="369"/>
        <v>4</v>
      </c>
      <c r="J8251">
        <v>0.5</v>
      </c>
      <c r="K8251">
        <v>6.2</v>
      </c>
      <c r="L8251"/>
      <c r="M8251"/>
      <c r="N8251"/>
      <c r="O8251"/>
      <c r="P8251"/>
      <c r="Q8251"/>
      <c r="R8251"/>
      <c r="S8251"/>
      <c r="T8251"/>
      <c r="U8251" s="10">
        <f t="shared" si="368"/>
        <v>6.2</v>
      </c>
      <c r="V8251">
        <v>3.4</v>
      </c>
      <c r="W8251"/>
      <c r="X8251"/>
      <c r="Y8251"/>
      <c r="Z8251"/>
      <c r="AA8251"/>
      <c r="AB8251"/>
      <c r="AC8251"/>
      <c r="AD8251"/>
      <c r="AE8251"/>
      <c r="AF8251" s="10">
        <f t="shared" si="370"/>
        <v>3.4</v>
      </c>
      <c r="AG8251"/>
    </row>
    <row r="8252" spans="1:35">
      <c r="A8252" s="27" t="s">
        <v>14</v>
      </c>
      <c r="B8252" t="s">
        <v>242</v>
      </c>
      <c r="C8252">
        <v>6</v>
      </c>
      <c r="D8252" s="3">
        <v>4</v>
      </c>
      <c r="E8252" s="3">
        <v>2015</v>
      </c>
      <c r="F8252" t="s">
        <v>134</v>
      </c>
      <c r="G8252" t="s">
        <v>299</v>
      </c>
      <c r="H8252">
        <v>2</v>
      </c>
      <c r="I8252" s="28">
        <f t="shared" si="369"/>
        <v>4</v>
      </c>
      <c r="J8252">
        <v>0.5</v>
      </c>
      <c r="K8252"/>
      <c r="L8252"/>
      <c r="M8252"/>
      <c r="N8252"/>
      <c r="O8252"/>
      <c r="P8252"/>
      <c r="Q8252"/>
      <c r="R8252"/>
      <c r="S8252"/>
      <c r="T8252"/>
      <c r="U8252" s="10" t="str">
        <f t="shared" si="368"/>
        <v/>
      </c>
      <c r="V8252"/>
      <c r="W8252"/>
      <c r="X8252"/>
      <c r="Y8252"/>
      <c r="Z8252"/>
      <c r="AA8252"/>
      <c r="AB8252"/>
      <c r="AC8252"/>
      <c r="AD8252"/>
      <c r="AE8252"/>
      <c r="AF8252" s="10" t="str">
        <f t="shared" si="370"/>
        <v/>
      </c>
      <c r="AG8252"/>
    </row>
    <row r="8253" spans="1:35">
      <c r="A8253" s="27" t="s">
        <v>14</v>
      </c>
      <c r="B8253" t="s">
        <v>242</v>
      </c>
      <c r="C8253">
        <v>6</v>
      </c>
      <c r="D8253" s="3">
        <v>4</v>
      </c>
      <c r="E8253" s="3">
        <v>2015</v>
      </c>
      <c r="F8253" t="s">
        <v>37</v>
      </c>
      <c r="G8253" t="s">
        <v>37</v>
      </c>
      <c r="H8253">
        <v>29</v>
      </c>
      <c r="I8253" s="28">
        <f t="shared" si="369"/>
        <v>58</v>
      </c>
      <c r="J8253">
        <v>0.5</v>
      </c>
      <c r="K8253">
        <v>7.6</v>
      </c>
      <c r="L8253">
        <v>8.1</v>
      </c>
      <c r="M8253">
        <v>14</v>
      </c>
      <c r="N8253">
        <v>9.6</v>
      </c>
      <c r="O8253">
        <v>6.7</v>
      </c>
      <c r="P8253">
        <v>11</v>
      </c>
      <c r="Q8253">
        <v>10</v>
      </c>
      <c r="R8253">
        <v>6.8</v>
      </c>
      <c r="S8253">
        <v>10</v>
      </c>
      <c r="T8253">
        <v>8.5</v>
      </c>
      <c r="U8253" s="10">
        <f t="shared" si="368"/>
        <v>9.23</v>
      </c>
      <c r="V8253"/>
      <c r="W8253"/>
      <c r="X8253"/>
      <c r="Y8253"/>
      <c r="Z8253"/>
      <c r="AA8253"/>
      <c r="AB8253"/>
      <c r="AC8253"/>
      <c r="AD8253"/>
      <c r="AE8253"/>
      <c r="AF8253" s="10" t="str">
        <f t="shared" si="370"/>
        <v/>
      </c>
      <c r="AG8253"/>
    </row>
    <row r="8254" spans="1:35">
      <c r="A8254" s="27" t="s">
        <v>14</v>
      </c>
      <c r="B8254" t="s">
        <v>199</v>
      </c>
      <c r="C8254">
        <v>7</v>
      </c>
      <c r="D8254" s="3">
        <v>6</v>
      </c>
      <c r="E8254" s="3">
        <v>2015</v>
      </c>
      <c r="F8254" t="s">
        <v>31</v>
      </c>
      <c r="G8254" t="s">
        <v>31</v>
      </c>
      <c r="H8254">
        <v>2</v>
      </c>
      <c r="I8254">
        <f t="shared" si="369"/>
        <v>2</v>
      </c>
      <c r="J8254">
        <v>1</v>
      </c>
      <c r="K8254">
        <v>5</v>
      </c>
      <c r="L8254">
        <v>17.5</v>
      </c>
      <c r="M8254"/>
      <c r="N8254"/>
      <c r="O8254"/>
      <c r="P8254"/>
      <c r="Q8254"/>
      <c r="R8254"/>
      <c r="S8254"/>
      <c r="T8254"/>
      <c r="U8254" s="10">
        <f t="shared" si="368"/>
        <v>11.25</v>
      </c>
      <c r="V8254"/>
      <c r="W8254"/>
      <c r="X8254"/>
      <c r="Y8254"/>
      <c r="Z8254"/>
      <c r="AA8254"/>
      <c r="AB8254"/>
      <c r="AC8254"/>
      <c r="AD8254"/>
      <c r="AE8254"/>
      <c r="AF8254" s="10" t="str">
        <f t="shared" si="370"/>
        <v/>
      </c>
      <c r="AG8254"/>
      <c r="AH8254"/>
      <c r="AI8254"/>
    </row>
    <row r="8255" spans="1:35">
      <c r="A8255" s="27" t="s">
        <v>14</v>
      </c>
      <c r="B8255" t="s">
        <v>199</v>
      </c>
      <c r="C8255">
        <v>7</v>
      </c>
      <c r="D8255" s="3">
        <v>6</v>
      </c>
      <c r="E8255" s="3">
        <v>2015</v>
      </c>
      <c r="F8255" t="s">
        <v>131</v>
      </c>
      <c r="G8255" t="s">
        <v>131</v>
      </c>
      <c r="H8255">
        <v>1</v>
      </c>
      <c r="I8255">
        <f t="shared" si="369"/>
        <v>1</v>
      </c>
      <c r="J8255">
        <v>1</v>
      </c>
      <c r="K8255">
        <v>10.1</v>
      </c>
      <c r="L8255"/>
      <c r="M8255"/>
      <c r="N8255"/>
      <c r="O8255"/>
      <c r="P8255"/>
      <c r="Q8255"/>
      <c r="R8255"/>
      <c r="S8255"/>
      <c r="T8255"/>
      <c r="U8255" s="10">
        <f t="shared" si="368"/>
        <v>10.1</v>
      </c>
      <c r="V8255"/>
      <c r="W8255"/>
      <c r="X8255"/>
      <c r="Y8255"/>
      <c r="Z8255"/>
      <c r="AA8255"/>
      <c r="AB8255"/>
      <c r="AC8255"/>
      <c r="AD8255"/>
      <c r="AE8255"/>
      <c r="AF8255" s="10" t="str">
        <f t="shared" si="370"/>
        <v/>
      </c>
      <c r="AG8255"/>
      <c r="AH8255"/>
      <c r="AI8255"/>
    </row>
    <row r="8256" spans="1:35">
      <c r="A8256" s="27" t="s">
        <v>14</v>
      </c>
      <c r="B8256" t="s">
        <v>199</v>
      </c>
      <c r="C8256">
        <v>7</v>
      </c>
      <c r="D8256" s="3">
        <v>6</v>
      </c>
      <c r="E8256" s="3">
        <v>2015</v>
      </c>
      <c r="F8256" t="s">
        <v>29</v>
      </c>
      <c r="G8256" t="s">
        <v>29</v>
      </c>
      <c r="H8256">
        <v>2</v>
      </c>
      <c r="I8256">
        <f t="shared" si="369"/>
        <v>2</v>
      </c>
      <c r="J8256">
        <v>1</v>
      </c>
      <c r="K8256">
        <v>3.3</v>
      </c>
      <c r="L8256">
        <v>6.8</v>
      </c>
      <c r="M8256"/>
      <c r="N8256"/>
      <c r="O8256"/>
      <c r="P8256"/>
      <c r="Q8256"/>
      <c r="R8256"/>
      <c r="S8256"/>
      <c r="T8256"/>
      <c r="U8256" s="10">
        <f t="shared" si="368"/>
        <v>5.05</v>
      </c>
      <c r="V8256"/>
      <c r="W8256"/>
      <c r="X8256"/>
      <c r="Y8256"/>
      <c r="Z8256"/>
      <c r="AA8256"/>
      <c r="AB8256"/>
      <c r="AC8256"/>
      <c r="AD8256"/>
      <c r="AE8256"/>
      <c r="AF8256" s="10" t="str">
        <f t="shared" si="370"/>
        <v/>
      </c>
      <c r="AG8256"/>
      <c r="AH8256"/>
      <c r="AI8256"/>
    </row>
    <row r="8257" spans="1:35">
      <c r="A8257" s="27" t="s">
        <v>14</v>
      </c>
      <c r="B8257" t="s">
        <v>199</v>
      </c>
      <c r="C8257">
        <v>7</v>
      </c>
      <c r="D8257" s="3">
        <v>6</v>
      </c>
      <c r="E8257" s="3">
        <v>2015</v>
      </c>
      <c r="F8257" t="s">
        <v>87</v>
      </c>
      <c r="G8257" t="s">
        <v>428</v>
      </c>
      <c r="H8257">
        <v>108</v>
      </c>
      <c r="I8257">
        <f t="shared" si="369"/>
        <v>108</v>
      </c>
      <c r="J8257">
        <v>1</v>
      </c>
      <c r="K8257">
        <v>6.1</v>
      </c>
      <c r="L8257">
        <v>9.3000000000000007</v>
      </c>
      <c r="M8257">
        <v>9.1</v>
      </c>
      <c r="N8257">
        <v>8.1999999999999993</v>
      </c>
      <c r="O8257">
        <v>8.4</v>
      </c>
      <c r="P8257">
        <v>8.3000000000000007</v>
      </c>
      <c r="Q8257">
        <v>8.5</v>
      </c>
      <c r="R8257">
        <v>8.8000000000000007</v>
      </c>
      <c r="S8257">
        <v>6.6</v>
      </c>
      <c r="T8257">
        <v>8</v>
      </c>
      <c r="U8257" s="10">
        <f t="shared" si="368"/>
        <v>8.129999999999999</v>
      </c>
      <c r="V8257"/>
      <c r="W8257"/>
      <c r="X8257"/>
      <c r="Y8257"/>
      <c r="Z8257"/>
      <c r="AA8257"/>
      <c r="AB8257"/>
      <c r="AC8257"/>
      <c r="AD8257"/>
      <c r="AE8257"/>
      <c r="AF8257" s="10" t="str">
        <f t="shared" si="370"/>
        <v/>
      </c>
      <c r="AG8257"/>
      <c r="AH8257"/>
      <c r="AI8257"/>
    </row>
    <row r="8258" spans="1:35">
      <c r="A8258" s="27" t="s">
        <v>14</v>
      </c>
      <c r="B8258" t="s">
        <v>199</v>
      </c>
      <c r="C8258">
        <v>7</v>
      </c>
      <c r="D8258" s="3">
        <v>6</v>
      </c>
      <c r="E8258" s="3">
        <v>2015</v>
      </c>
      <c r="F8258" t="s">
        <v>478</v>
      </c>
      <c r="G8258" t="s">
        <v>132</v>
      </c>
      <c r="H8258">
        <v>2</v>
      </c>
      <c r="I8258">
        <f t="shared" si="369"/>
        <v>2</v>
      </c>
      <c r="J8258">
        <v>1</v>
      </c>
      <c r="K8258">
        <v>9.1</v>
      </c>
      <c r="L8258"/>
      <c r="M8258"/>
      <c r="N8258"/>
      <c r="O8258"/>
      <c r="P8258"/>
      <c r="Q8258"/>
      <c r="R8258"/>
      <c r="S8258"/>
      <c r="T8258"/>
      <c r="U8258" s="10">
        <f t="shared" si="368"/>
        <v>9.1</v>
      </c>
      <c r="V8258">
        <v>0.9</v>
      </c>
      <c r="W8258"/>
      <c r="X8258"/>
      <c r="Y8258"/>
      <c r="Z8258"/>
      <c r="AA8258"/>
      <c r="AB8258"/>
      <c r="AC8258"/>
      <c r="AD8258"/>
      <c r="AE8258"/>
      <c r="AF8258" s="10">
        <f t="shared" si="370"/>
        <v>0.9</v>
      </c>
      <c r="AG8258"/>
      <c r="AH8258"/>
      <c r="AI8258"/>
    </row>
    <row r="8259" spans="1:35">
      <c r="A8259" s="27" t="s">
        <v>14</v>
      </c>
      <c r="B8259" t="s">
        <v>199</v>
      </c>
      <c r="C8259">
        <v>7</v>
      </c>
      <c r="D8259" s="3">
        <v>6</v>
      </c>
      <c r="E8259" s="3">
        <v>2015</v>
      </c>
      <c r="F8259" t="s">
        <v>308</v>
      </c>
      <c r="G8259" t="s">
        <v>429</v>
      </c>
      <c r="H8259">
        <v>16</v>
      </c>
      <c r="I8259">
        <f t="shared" si="369"/>
        <v>16</v>
      </c>
      <c r="J8259">
        <v>1</v>
      </c>
      <c r="K8259"/>
      <c r="L8259"/>
      <c r="M8259"/>
      <c r="N8259"/>
      <c r="O8259"/>
      <c r="P8259"/>
      <c r="Q8259"/>
      <c r="R8259"/>
      <c r="S8259"/>
      <c r="T8259"/>
      <c r="U8259" s="10" t="str">
        <f t="shared" ref="U8259:U8322" si="371">IF(ISERROR(SUM(K8259:T8259)/COUNT(K8259:T8259)),"",SUM(K8259:T8259)/COUNT(K8259:T8259))</f>
        <v/>
      </c>
      <c r="V8259"/>
      <c r="W8259"/>
      <c r="X8259"/>
      <c r="Y8259"/>
      <c r="Z8259"/>
      <c r="AA8259"/>
      <c r="AB8259"/>
      <c r="AC8259"/>
      <c r="AD8259"/>
      <c r="AE8259"/>
      <c r="AF8259" s="10" t="str">
        <f t="shared" si="370"/>
        <v/>
      </c>
      <c r="AG8259"/>
      <c r="AH8259"/>
      <c r="AI8259"/>
    </row>
    <row r="8260" spans="1:35">
      <c r="A8260" s="27" t="s">
        <v>14</v>
      </c>
      <c r="B8260" t="s">
        <v>199</v>
      </c>
      <c r="C8260">
        <v>7</v>
      </c>
      <c r="D8260" s="3">
        <v>6</v>
      </c>
      <c r="E8260" s="3">
        <v>2015</v>
      </c>
      <c r="F8260" t="s">
        <v>33</v>
      </c>
      <c r="G8260" t="s">
        <v>33</v>
      </c>
      <c r="H8260">
        <v>4</v>
      </c>
      <c r="I8260">
        <f t="shared" si="369"/>
        <v>4</v>
      </c>
      <c r="J8260">
        <v>1</v>
      </c>
      <c r="K8260">
        <v>24</v>
      </c>
      <c r="L8260">
        <v>16</v>
      </c>
      <c r="M8260">
        <v>42</v>
      </c>
      <c r="N8260">
        <v>13.7</v>
      </c>
      <c r="O8260"/>
      <c r="P8260"/>
      <c r="Q8260"/>
      <c r="R8260"/>
      <c r="S8260"/>
      <c r="T8260"/>
      <c r="U8260" s="10">
        <f t="shared" si="371"/>
        <v>23.925000000000001</v>
      </c>
      <c r="V8260"/>
      <c r="W8260"/>
      <c r="X8260"/>
      <c r="Y8260"/>
      <c r="Z8260"/>
      <c r="AA8260"/>
      <c r="AB8260"/>
      <c r="AC8260"/>
      <c r="AD8260"/>
      <c r="AE8260"/>
      <c r="AF8260" s="10" t="str">
        <f t="shared" si="370"/>
        <v/>
      </c>
      <c r="AG8260"/>
      <c r="AH8260"/>
      <c r="AI8260"/>
    </row>
    <row r="8261" spans="1:35">
      <c r="A8261" s="27" t="s">
        <v>14</v>
      </c>
      <c r="B8261" t="s">
        <v>199</v>
      </c>
      <c r="C8261">
        <v>7</v>
      </c>
      <c r="D8261" s="3">
        <v>6</v>
      </c>
      <c r="E8261" s="3">
        <v>2015</v>
      </c>
      <c r="F8261" t="s">
        <v>45</v>
      </c>
      <c r="G8261" t="s">
        <v>434</v>
      </c>
      <c r="H8261">
        <v>1</v>
      </c>
      <c r="I8261">
        <f t="shared" si="369"/>
        <v>1</v>
      </c>
      <c r="J8261">
        <v>1</v>
      </c>
      <c r="K8261">
        <v>3</v>
      </c>
      <c r="L8261"/>
      <c r="M8261"/>
      <c r="N8261"/>
      <c r="O8261"/>
      <c r="P8261"/>
      <c r="Q8261"/>
      <c r="R8261"/>
      <c r="S8261"/>
      <c r="T8261"/>
      <c r="U8261" s="10">
        <f t="shared" si="371"/>
        <v>3</v>
      </c>
      <c r="V8261"/>
      <c r="W8261"/>
      <c r="X8261"/>
      <c r="Y8261"/>
      <c r="Z8261"/>
      <c r="AA8261"/>
      <c r="AB8261"/>
      <c r="AC8261"/>
      <c r="AD8261"/>
      <c r="AE8261"/>
      <c r="AF8261" s="10" t="str">
        <f t="shared" si="370"/>
        <v/>
      </c>
      <c r="AG8261"/>
      <c r="AH8261"/>
      <c r="AI8261"/>
    </row>
    <row r="8262" spans="1:35">
      <c r="A8262" s="27" t="s">
        <v>14</v>
      </c>
      <c r="B8262" t="s">
        <v>199</v>
      </c>
      <c r="C8262">
        <v>7</v>
      </c>
      <c r="D8262" s="3">
        <v>6</v>
      </c>
      <c r="E8262" s="3">
        <v>2015</v>
      </c>
      <c r="F8262" t="s">
        <v>116</v>
      </c>
      <c r="G8262" t="s">
        <v>116</v>
      </c>
      <c r="H8262">
        <v>4</v>
      </c>
      <c r="I8262">
        <f t="shared" si="369"/>
        <v>4</v>
      </c>
      <c r="J8262">
        <v>1</v>
      </c>
      <c r="K8262">
        <v>5.9</v>
      </c>
      <c r="L8262">
        <v>4.4000000000000004</v>
      </c>
      <c r="M8262">
        <v>10.5</v>
      </c>
      <c r="N8262">
        <v>8.9</v>
      </c>
      <c r="O8262"/>
      <c r="P8262"/>
      <c r="Q8262"/>
      <c r="R8262"/>
      <c r="S8262"/>
      <c r="T8262"/>
      <c r="U8262" s="10">
        <f t="shared" si="371"/>
        <v>7.4250000000000007</v>
      </c>
      <c r="V8262"/>
      <c r="W8262"/>
      <c r="X8262"/>
      <c r="Y8262"/>
      <c r="Z8262"/>
      <c r="AA8262"/>
      <c r="AB8262"/>
      <c r="AC8262"/>
      <c r="AD8262"/>
      <c r="AE8262"/>
      <c r="AF8262" s="10" t="str">
        <f t="shared" si="370"/>
        <v/>
      </c>
      <c r="AG8262"/>
      <c r="AH8262"/>
    </row>
    <row r="8263" spans="1:35">
      <c r="A8263" s="27" t="s">
        <v>14</v>
      </c>
      <c r="B8263" t="s">
        <v>199</v>
      </c>
      <c r="C8263">
        <v>7</v>
      </c>
      <c r="D8263" s="3">
        <v>6</v>
      </c>
      <c r="E8263" s="3">
        <v>2015</v>
      </c>
      <c r="F8263" t="s">
        <v>54</v>
      </c>
      <c r="G8263" t="s">
        <v>437</v>
      </c>
      <c r="H8263">
        <v>2</v>
      </c>
      <c r="I8263">
        <f t="shared" si="369"/>
        <v>2</v>
      </c>
      <c r="J8263">
        <v>1</v>
      </c>
      <c r="K8263"/>
      <c r="L8263"/>
      <c r="M8263"/>
      <c r="N8263"/>
      <c r="O8263"/>
      <c r="P8263"/>
      <c r="Q8263"/>
      <c r="R8263"/>
      <c r="S8263"/>
      <c r="T8263"/>
      <c r="U8263" s="10" t="str">
        <f t="shared" si="371"/>
        <v/>
      </c>
      <c r="V8263">
        <v>0.5</v>
      </c>
      <c r="W8263">
        <v>0.4</v>
      </c>
      <c r="X8263"/>
      <c r="Y8263"/>
      <c r="Z8263"/>
      <c r="AA8263"/>
      <c r="AB8263"/>
      <c r="AC8263"/>
      <c r="AD8263"/>
      <c r="AE8263"/>
      <c r="AF8263" s="10">
        <f t="shared" si="370"/>
        <v>0.45</v>
      </c>
      <c r="AG8263"/>
      <c r="AH8263"/>
    </row>
    <row r="8264" spans="1:35">
      <c r="A8264" s="27" t="s">
        <v>14</v>
      </c>
      <c r="B8264" t="s">
        <v>199</v>
      </c>
      <c r="C8264">
        <v>7</v>
      </c>
      <c r="D8264" s="3">
        <v>6</v>
      </c>
      <c r="E8264" s="3">
        <v>2015</v>
      </c>
      <c r="F8264" t="s">
        <v>25</v>
      </c>
      <c r="G8264" t="s">
        <v>25</v>
      </c>
      <c r="H8264">
        <v>3</v>
      </c>
      <c r="I8264">
        <f t="shared" si="369"/>
        <v>3</v>
      </c>
      <c r="J8264">
        <v>1</v>
      </c>
      <c r="K8264">
        <v>11.7</v>
      </c>
      <c r="L8264"/>
      <c r="M8264"/>
      <c r="N8264"/>
      <c r="O8264"/>
      <c r="P8264"/>
      <c r="Q8264"/>
      <c r="R8264"/>
      <c r="S8264"/>
      <c r="T8264"/>
      <c r="U8264" s="10">
        <f t="shared" si="371"/>
        <v>11.7</v>
      </c>
      <c r="V8264">
        <v>1.7</v>
      </c>
      <c r="W8264">
        <v>1.6</v>
      </c>
      <c r="X8264"/>
      <c r="Y8264"/>
      <c r="Z8264"/>
      <c r="AA8264"/>
      <c r="AB8264"/>
      <c r="AC8264"/>
      <c r="AD8264"/>
      <c r="AE8264"/>
      <c r="AF8264" s="10">
        <f t="shared" si="370"/>
        <v>1.65</v>
      </c>
      <c r="AG8264"/>
      <c r="AH8264"/>
    </row>
    <row r="8265" spans="1:35">
      <c r="A8265" s="27" t="s">
        <v>14</v>
      </c>
      <c r="B8265" t="s">
        <v>199</v>
      </c>
      <c r="C8265">
        <v>7</v>
      </c>
      <c r="D8265" s="3">
        <v>6</v>
      </c>
      <c r="E8265" s="3">
        <v>2015</v>
      </c>
      <c r="F8265" t="s">
        <v>110</v>
      </c>
      <c r="G8265" t="s">
        <v>110</v>
      </c>
      <c r="H8265">
        <v>3</v>
      </c>
      <c r="I8265">
        <f t="shared" si="369"/>
        <v>3</v>
      </c>
      <c r="J8265">
        <v>1</v>
      </c>
      <c r="K8265">
        <v>6.5</v>
      </c>
      <c r="L8265">
        <v>6.5</v>
      </c>
      <c r="M8265">
        <v>5.9</v>
      </c>
      <c r="N8265"/>
      <c r="O8265"/>
      <c r="P8265"/>
      <c r="Q8265"/>
      <c r="R8265"/>
      <c r="S8265"/>
      <c r="T8265"/>
      <c r="U8265" s="10">
        <f t="shared" si="371"/>
        <v>6.3</v>
      </c>
      <c r="V8265"/>
      <c r="W8265"/>
      <c r="X8265"/>
      <c r="Y8265"/>
      <c r="Z8265"/>
      <c r="AA8265"/>
      <c r="AB8265"/>
      <c r="AC8265"/>
      <c r="AD8265"/>
      <c r="AE8265"/>
      <c r="AF8265" s="10" t="str">
        <f t="shared" si="370"/>
        <v/>
      </c>
      <c r="AG8265" t="s">
        <v>572</v>
      </c>
      <c r="AH8265"/>
    </row>
    <row r="8266" spans="1:35">
      <c r="A8266" s="27" t="s">
        <v>14</v>
      </c>
      <c r="B8266" t="s">
        <v>199</v>
      </c>
      <c r="C8266">
        <v>7</v>
      </c>
      <c r="D8266" s="3">
        <v>6</v>
      </c>
      <c r="E8266" s="3">
        <v>2015</v>
      </c>
      <c r="F8266" t="s">
        <v>15</v>
      </c>
      <c r="G8266" t="s">
        <v>15</v>
      </c>
      <c r="H8266">
        <v>1</v>
      </c>
      <c r="I8266">
        <f t="shared" si="369"/>
        <v>1</v>
      </c>
      <c r="J8266">
        <v>1</v>
      </c>
      <c r="K8266"/>
      <c r="L8266"/>
      <c r="M8266"/>
      <c r="N8266"/>
      <c r="O8266"/>
      <c r="P8266"/>
      <c r="Q8266"/>
      <c r="R8266"/>
      <c r="S8266"/>
      <c r="T8266"/>
      <c r="U8266" s="10" t="str">
        <f t="shared" si="371"/>
        <v/>
      </c>
      <c r="V8266">
        <v>1.9</v>
      </c>
      <c r="W8266"/>
      <c r="X8266"/>
      <c r="Y8266"/>
      <c r="Z8266"/>
      <c r="AA8266"/>
      <c r="AB8266"/>
      <c r="AC8266"/>
      <c r="AD8266"/>
      <c r="AE8266"/>
      <c r="AF8266" s="10">
        <f t="shared" si="370"/>
        <v>1.9</v>
      </c>
      <c r="AG8266"/>
      <c r="AH8266"/>
    </row>
    <row r="8267" spans="1:35">
      <c r="A8267" s="27" t="s">
        <v>14</v>
      </c>
      <c r="B8267" t="s">
        <v>199</v>
      </c>
      <c r="C8267">
        <v>7</v>
      </c>
      <c r="D8267" s="3">
        <v>6</v>
      </c>
      <c r="E8267" s="3">
        <v>2015</v>
      </c>
      <c r="F8267" t="s">
        <v>49</v>
      </c>
      <c r="G8267" t="s">
        <v>49</v>
      </c>
      <c r="H8267">
        <v>7</v>
      </c>
      <c r="I8267">
        <f t="shared" si="369"/>
        <v>7</v>
      </c>
      <c r="J8267">
        <v>1</v>
      </c>
      <c r="K8267">
        <v>4.0999999999999996</v>
      </c>
      <c r="L8267">
        <v>6.7</v>
      </c>
      <c r="M8267">
        <v>6.1</v>
      </c>
      <c r="N8267">
        <v>5.7</v>
      </c>
      <c r="O8267">
        <v>3.5</v>
      </c>
      <c r="P8267">
        <v>6.4</v>
      </c>
      <c r="Q8267"/>
      <c r="R8267"/>
      <c r="S8267"/>
      <c r="T8267"/>
      <c r="U8267" s="10">
        <f t="shared" si="371"/>
        <v>5.416666666666667</v>
      </c>
      <c r="V8267">
        <v>1.2</v>
      </c>
      <c r="W8267"/>
      <c r="X8267"/>
      <c r="Y8267"/>
      <c r="Z8267"/>
      <c r="AA8267"/>
      <c r="AB8267"/>
      <c r="AC8267"/>
      <c r="AD8267"/>
      <c r="AE8267"/>
      <c r="AF8267" s="10">
        <f t="shared" si="370"/>
        <v>1.2</v>
      </c>
      <c r="AG8267"/>
      <c r="AH8267"/>
    </row>
    <row r="8268" spans="1:35">
      <c r="A8268" s="27" t="s">
        <v>14</v>
      </c>
      <c r="B8268" t="s">
        <v>199</v>
      </c>
      <c r="C8268">
        <v>7</v>
      </c>
      <c r="D8268" s="3">
        <v>6</v>
      </c>
      <c r="E8268" s="3">
        <v>2015</v>
      </c>
      <c r="F8268" t="s">
        <v>20</v>
      </c>
      <c r="G8268" t="s">
        <v>20</v>
      </c>
      <c r="H8268">
        <v>3</v>
      </c>
      <c r="I8268">
        <f t="shared" si="369"/>
        <v>3</v>
      </c>
      <c r="J8268">
        <v>1</v>
      </c>
      <c r="K8268">
        <v>6.1</v>
      </c>
      <c r="L8268"/>
      <c r="M8268"/>
      <c r="N8268"/>
      <c r="O8268"/>
      <c r="P8268"/>
      <c r="Q8268"/>
      <c r="R8268"/>
      <c r="S8268"/>
      <c r="T8268"/>
      <c r="U8268" s="10">
        <f t="shared" si="371"/>
        <v>6.1</v>
      </c>
      <c r="V8268">
        <v>2.2999999999999998</v>
      </c>
      <c r="W8268">
        <v>2</v>
      </c>
      <c r="X8268"/>
      <c r="Y8268"/>
      <c r="Z8268"/>
      <c r="AA8268"/>
      <c r="AB8268"/>
      <c r="AC8268"/>
      <c r="AD8268"/>
      <c r="AE8268"/>
      <c r="AF8268" s="10">
        <f t="shared" si="370"/>
        <v>2.15</v>
      </c>
      <c r="AG8268"/>
      <c r="AH8268"/>
    </row>
    <row r="8269" spans="1:35">
      <c r="A8269" s="27" t="s">
        <v>14</v>
      </c>
      <c r="B8269" t="s">
        <v>199</v>
      </c>
      <c r="C8269">
        <v>7</v>
      </c>
      <c r="D8269" s="3">
        <v>6</v>
      </c>
      <c r="E8269" s="3">
        <v>2015</v>
      </c>
      <c r="F8269" t="s">
        <v>21</v>
      </c>
      <c r="G8269" t="s">
        <v>21</v>
      </c>
      <c r="H8269">
        <v>1</v>
      </c>
      <c r="I8269">
        <f t="shared" si="369"/>
        <v>1</v>
      </c>
      <c r="J8269">
        <v>1</v>
      </c>
      <c r="K8269">
        <v>7.8</v>
      </c>
      <c r="L8269"/>
      <c r="M8269"/>
      <c r="N8269"/>
      <c r="O8269"/>
      <c r="P8269"/>
      <c r="Q8269"/>
      <c r="R8269"/>
      <c r="S8269"/>
      <c r="T8269"/>
      <c r="U8269" s="10">
        <f t="shared" si="371"/>
        <v>7.8</v>
      </c>
      <c r="V8269"/>
      <c r="W8269"/>
      <c r="X8269"/>
      <c r="Y8269"/>
      <c r="Z8269"/>
      <c r="AA8269"/>
      <c r="AB8269"/>
      <c r="AC8269"/>
      <c r="AD8269"/>
      <c r="AE8269"/>
      <c r="AF8269" s="10" t="str">
        <f t="shared" si="370"/>
        <v/>
      </c>
      <c r="AG8269"/>
      <c r="AH8269"/>
    </row>
    <row r="8270" spans="1:35">
      <c r="A8270" s="27" t="s">
        <v>14</v>
      </c>
      <c r="B8270" t="s">
        <v>199</v>
      </c>
      <c r="C8270">
        <v>7</v>
      </c>
      <c r="D8270" s="3">
        <v>6</v>
      </c>
      <c r="E8270" s="3">
        <v>2015</v>
      </c>
      <c r="F8270" t="s">
        <v>99</v>
      </c>
      <c r="G8270" t="s">
        <v>99</v>
      </c>
      <c r="H8270">
        <v>1</v>
      </c>
      <c r="I8270">
        <f t="shared" si="369"/>
        <v>1</v>
      </c>
      <c r="J8270">
        <v>1</v>
      </c>
      <c r="K8270">
        <v>8.9</v>
      </c>
      <c r="L8270"/>
      <c r="M8270"/>
      <c r="N8270"/>
      <c r="O8270"/>
      <c r="P8270"/>
      <c r="Q8270"/>
      <c r="R8270"/>
      <c r="S8270"/>
      <c r="T8270"/>
      <c r="U8270" s="10">
        <f t="shared" si="371"/>
        <v>8.9</v>
      </c>
      <c r="V8270"/>
      <c r="W8270"/>
      <c r="X8270"/>
      <c r="Y8270"/>
      <c r="Z8270"/>
      <c r="AA8270"/>
      <c r="AB8270"/>
      <c r="AC8270"/>
      <c r="AD8270"/>
      <c r="AE8270"/>
      <c r="AF8270" s="10" t="str">
        <f t="shared" si="370"/>
        <v/>
      </c>
      <c r="AG8270"/>
      <c r="AH8270"/>
    </row>
    <row r="8271" spans="1:35">
      <c r="A8271" s="27" t="s">
        <v>14</v>
      </c>
      <c r="B8271" t="s">
        <v>199</v>
      </c>
      <c r="C8271">
        <v>7</v>
      </c>
      <c r="D8271" s="3">
        <v>6</v>
      </c>
      <c r="E8271" s="3">
        <v>2015</v>
      </c>
      <c r="F8271" t="s">
        <v>32</v>
      </c>
      <c r="G8271" t="s">
        <v>32</v>
      </c>
      <c r="H8271">
        <v>7</v>
      </c>
      <c r="I8271">
        <f t="shared" si="369"/>
        <v>7</v>
      </c>
      <c r="J8271">
        <v>1</v>
      </c>
      <c r="K8271">
        <v>6</v>
      </c>
      <c r="L8271">
        <v>6.2</v>
      </c>
      <c r="M8271">
        <v>6.1</v>
      </c>
      <c r="N8271">
        <v>8.9</v>
      </c>
      <c r="O8271">
        <v>8.8000000000000007</v>
      </c>
      <c r="P8271"/>
      <c r="Q8271"/>
      <c r="R8271"/>
      <c r="S8271"/>
      <c r="T8271"/>
      <c r="U8271" s="10">
        <f t="shared" si="371"/>
        <v>7.2</v>
      </c>
      <c r="V8271">
        <v>1.4</v>
      </c>
      <c r="W8271">
        <v>1.3</v>
      </c>
      <c r="X8271"/>
      <c r="Y8271"/>
      <c r="Z8271"/>
      <c r="AA8271"/>
      <c r="AB8271"/>
      <c r="AC8271"/>
      <c r="AD8271"/>
      <c r="AE8271"/>
      <c r="AF8271" s="10">
        <f t="shared" si="370"/>
        <v>1.35</v>
      </c>
      <c r="AG8271"/>
      <c r="AH8271"/>
    </row>
    <row r="8272" spans="1:35">
      <c r="A8272" s="27" t="s">
        <v>14</v>
      </c>
      <c r="B8272" t="s">
        <v>199</v>
      </c>
      <c r="C8272">
        <v>7</v>
      </c>
      <c r="D8272" s="3">
        <v>6</v>
      </c>
      <c r="E8272" s="3">
        <v>2015</v>
      </c>
      <c r="F8272" t="s">
        <v>38</v>
      </c>
      <c r="G8272" t="s">
        <v>38</v>
      </c>
      <c r="H8272">
        <v>2</v>
      </c>
      <c r="I8272">
        <f t="shared" si="369"/>
        <v>2</v>
      </c>
      <c r="J8272">
        <v>1</v>
      </c>
      <c r="K8272">
        <v>11.1</v>
      </c>
      <c r="L8272">
        <v>94</v>
      </c>
      <c r="M8272"/>
      <c r="N8272"/>
      <c r="O8272"/>
      <c r="P8272"/>
      <c r="Q8272"/>
      <c r="R8272"/>
      <c r="S8272"/>
      <c r="T8272"/>
      <c r="U8272" s="10">
        <f t="shared" si="371"/>
        <v>52.55</v>
      </c>
      <c r="V8272"/>
      <c r="W8272"/>
      <c r="X8272"/>
      <c r="Y8272"/>
      <c r="Z8272"/>
      <c r="AA8272"/>
      <c r="AB8272"/>
      <c r="AC8272"/>
      <c r="AD8272"/>
      <c r="AE8272"/>
      <c r="AF8272" s="10" t="str">
        <f t="shared" si="370"/>
        <v/>
      </c>
      <c r="AG8272"/>
      <c r="AH8272"/>
    </row>
    <row r="8273" spans="1:34">
      <c r="A8273" s="27" t="s">
        <v>14</v>
      </c>
      <c r="B8273" t="s">
        <v>199</v>
      </c>
      <c r="C8273">
        <v>7</v>
      </c>
      <c r="D8273" s="3">
        <v>6</v>
      </c>
      <c r="E8273" s="3">
        <v>2015</v>
      </c>
      <c r="F8273" t="s">
        <v>47</v>
      </c>
      <c r="G8273" t="s">
        <v>47</v>
      </c>
      <c r="H8273">
        <v>10</v>
      </c>
      <c r="I8273">
        <f t="shared" si="369"/>
        <v>10</v>
      </c>
      <c r="J8273">
        <v>1</v>
      </c>
      <c r="K8273">
        <v>7.1</v>
      </c>
      <c r="L8273">
        <v>6</v>
      </c>
      <c r="M8273">
        <v>5.6</v>
      </c>
      <c r="N8273">
        <v>4.8</v>
      </c>
      <c r="O8273">
        <v>5.0999999999999996</v>
      </c>
      <c r="P8273">
        <v>3</v>
      </c>
      <c r="Q8273">
        <v>5.0999999999999996</v>
      </c>
      <c r="R8273">
        <v>6</v>
      </c>
      <c r="S8273">
        <v>7.6</v>
      </c>
      <c r="T8273">
        <v>5.5</v>
      </c>
      <c r="U8273" s="10">
        <f t="shared" si="371"/>
        <v>5.58</v>
      </c>
      <c r="V8273"/>
      <c r="W8273"/>
      <c r="X8273"/>
      <c r="Y8273"/>
      <c r="Z8273"/>
      <c r="AA8273"/>
      <c r="AB8273"/>
      <c r="AC8273"/>
      <c r="AD8273"/>
      <c r="AE8273"/>
      <c r="AF8273" s="10" t="str">
        <f t="shared" si="370"/>
        <v/>
      </c>
      <c r="AG8273" t="s">
        <v>566</v>
      </c>
      <c r="AH8273"/>
    </row>
    <row r="8274" spans="1:34">
      <c r="A8274" s="27" t="s">
        <v>14</v>
      </c>
      <c r="B8274" t="s">
        <v>199</v>
      </c>
      <c r="C8274">
        <v>7</v>
      </c>
      <c r="D8274" s="3">
        <v>6</v>
      </c>
      <c r="E8274" s="3">
        <v>2015</v>
      </c>
      <c r="F8274" t="s">
        <v>47</v>
      </c>
      <c r="G8274" t="s">
        <v>47</v>
      </c>
      <c r="H8274">
        <v>3</v>
      </c>
      <c r="I8274">
        <f t="shared" si="369"/>
        <v>3</v>
      </c>
      <c r="J8274">
        <v>1</v>
      </c>
      <c r="K8274">
        <v>6.2</v>
      </c>
      <c r="L8274">
        <v>5.5</v>
      </c>
      <c r="M8274">
        <v>7.4</v>
      </c>
      <c r="N8274"/>
      <c r="O8274"/>
      <c r="P8274"/>
      <c r="Q8274"/>
      <c r="R8274"/>
      <c r="S8274"/>
      <c r="T8274"/>
      <c r="U8274" s="10">
        <f t="shared" si="371"/>
        <v>6.3666666666666671</v>
      </c>
      <c r="V8274"/>
      <c r="W8274"/>
      <c r="X8274"/>
      <c r="Y8274"/>
      <c r="Z8274"/>
      <c r="AA8274"/>
      <c r="AB8274"/>
      <c r="AC8274"/>
      <c r="AD8274"/>
      <c r="AE8274"/>
      <c r="AF8274" s="10" t="str">
        <f t="shared" si="370"/>
        <v/>
      </c>
      <c r="AG8274" t="s">
        <v>567</v>
      </c>
      <c r="AH8274"/>
    </row>
    <row r="8275" spans="1:34">
      <c r="A8275" s="27" t="s">
        <v>14</v>
      </c>
      <c r="B8275" t="s">
        <v>199</v>
      </c>
      <c r="C8275">
        <v>7</v>
      </c>
      <c r="D8275" s="3">
        <v>6</v>
      </c>
      <c r="E8275" s="3">
        <v>2015</v>
      </c>
      <c r="F8275" t="s">
        <v>463</v>
      </c>
      <c r="G8275" t="s">
        <v>463</v>
      </c>
      <c r="H8275">
        <v>8</v>
      </c>
      <c r="I8275">
        <f t="shared" si="369"/>
        <v>8</v>
      </c>
      <c r="J8275">
        <v>1</v>
      </c>
      <c r="K8275">
        <v>37.700000000000003</v>
      </c>
      <c r="L8275">
        <v>19.600000000000001</v>
      </c>
      <c r="M8275">
        <v>22.6</v>
      </c>
      <c r="N8275">
        <v>21.8</v>
      </c>
      <c r="O8275">
        <v>25.2</v>
      </c>
      <c r="P8275">
        <v>21.8</v>
      </c>
      <c r="Q8275">
        <v>18.8</v>
      </c>
      <c r="R8275">
        <v>19.399999999999999</v>
      </c>
      <c r="S8275"/>
      <c r="T8275"/>
      <c r="U8275" s="10">
        <f t="shared" si="371"/>
        <v>23.362500000000004</v>
      </c>
      <c r="V8275"/>
      <c r="W8275"/>
      <c r="X8275"/>
      <c r="Y8275"/>
      <c r="Z8275"/>
      <c r="AA8275"/>
      <c r="AB8275"/>
      <c r="AC8275"/>
      <c r="AD8275"/>
      <c r="AE8275"/>
      <c r="AF8275" s="10" t="str">
        <f t="shared" si="370"/>
        <v/>
      </c>
      <c r="AG8275" t="s">
        <v>568</v>
      </c>
      <c r="AH8275"/>
    </row>
    <row r="8276" spans="1:34">
      <c r="A8276" s="27" t="s">
        <v>14</v>
      </c>
      <c r="B8276" t="s">
        <v>199</v>
      </c>
      <c r="C8276">
        <v>7</v>
      </c>
      <c r="D8276" s="3">
        <v>6</v>
      </c>
      <c r="E8276" s="3">
        <v>2015</v>
      </c>
      <c r="F8276" t="s">
        <v>463</v>
      </c>
      <c r="G8276" t="s">
        <v>463</v>
      </c>
      <c r="H8276">
        <v>2</v>
      </c>
      <c r="I8276">
        <f t="shared" si="369"/>
        <v>2</v>
      </c>
      <c r="J8276">
        <v>1</v>
      </c>
      <c r="K8276">
        <v>28.4</v>
      </c>
      <c r="L8276">
        <v>25.2</v>
      </c>
      <c r="M8276"/>
      <c r="N8276"/>
      <c r="O8276"/>
      <c r="P8276"/>
      <c r="Q8276"/>
      <c r="R8276"/>
      <c r="S8276"/>
      <c r="T8276"/>
      <c r="U8276" s="10">
        <f t="shared" si="371"/>
        <v>26.799999999999997</v>
      </c>
      <c r="V8276"/>
      <c r="W8276"/>
      <c r="X8276"/>
      <c r="Y8276"/>
      <c r="Z8276"/>
      <c r="AA8276"/>
      <c r="AB8276"/>
      <c r="AC8276"/>
      <c r="AD8276"/>
      <c r="AE8276"/>
      <c r="AF8276" s="10" t="str">
        <f t="shared" si="370"/>
        <v/>
      </c>
      <c r="AG8276" t="s">
        <v>569</v>
      </c>
      <c r="AH8276"/>
    </row>
    <row r="8277" spans="1:34">
      <c r="A8277" s="27" t="s">
        <v>14</v>
      </c>
      <c r="B8277" t="s">
        <v>199</v>
      </c>
      <c r="C8277">
        <v>7</v>
      </c>
      <c r="D8277" s="3">
        <v>6</v>
      </c>
      <c r="E8277" s="3">
        <v>2015</v>
      </c>
      <c r="F8277" t="s">
        <v>463</v>
      </c>
      <c r="G8277" t="s">
        <v>463</v>
      </c>
      <c r="H8277">
        <v>13</v>
      </c>
      <c r="I8277">
        <f t="shared" si="369"/>
        <v>13</v>
      </c>
      <c r="J8277">
        <v>1</v>
      </c>
      <c r="K8277">
        <v>17.3</v>
      </c>
      <c r="L8277">
        <v>16</v>
      </c>
      <c r="M8277">
        <v>12</v>
      </c>
      <c r="N8277">
        <v>15.4</v>
      </c>
      <c r="O8277">
        <v>15.9</v>
      </c>
      <c r="P8277">
        <v>17.899999999999999</v>
      </c>
      <c r="Q8277">
        <v>17.600000000000001</v>
      </c>
      <c r="R8277">
        <v>15.3</v>
      </c>
      <c r="S8277">
        <v>16.7</v>
      </c>
      <c r="T8277">
        <v>13</v>
      </c>
      <c r="U8277" s="10">
        <f t="shared" si="371"/>
        <v>15.709999999999999</v>
      </c>
      <c r="V8277"/>
      <c r="W8277"/>
      <c r="X8277"/>
      <c r="Y8277"/>
      <c r="Z8277"/>
      <c r="AA8277"/>
      <c r="AB8277"/>
      <c r="AC8277"/>
      <c r="AD8277"/>
      <c r="AE8277"/>
      <c r="AF8277" s="10" t="str">
        <f t="shared" si="370"/>
        <v/>
      </c>
      <c r="AG8277" t="s">
        <v>570</v>
      </c>
      <c r="AH8277"/>
    </row>
    <row r="8278" spans="1:34">
      <c r="A8278" s="27" t="s">
        <v>14</v>
      </c>
      <c r="B8278" t="s">
        <v>199</v>
      </c>
      <c r="C8278">
        <v>7</v>
      </c>
      <c r="D8278" s="3">
        <v>6</v>
      </c>
      <c r="E8278" s="3">
        <v>2015</v>
      </c>
      <c r="F8278" t="s">
        <v>463</v>
      </c>
      <c r="G8278" t="s">
        <v>463</v>
      </c>
      <c r="H8278">
        <v>14</v>
      </c>
      <c r="I8278">
        <f t="shared" si="369"/>
        <v>14</v>
      </c>
      <c r="J8278">
        <v>1</v>
      </c>
      <c r="K8278">
        <v>12.7</v>
      </c>
      <c r="L8278">
        <v>13.4</v>
      </c>
      <c r="M8278">
        <v>17.2</v>
      </c>
      <c r="N8278">
        <v>15</v>
      </c>
      <c r="O8278">
        <v>15.9</v>
      </c>
      <c r="P8278">
        <v>17.100000000000001</v>
      </c>
      <c r="Q8278">
        <v>15.8</v>
      </c>
      <c r="R8278">
        <v>17.3</v>
      </c>
      <c r="S8278">
        <v>14.4</v>
      </c>
      <c r="T8278">
        <v>15.3</v>
      </c>
      <c r="U8278" s="10">
        <f t="shared" si="371"/>
        <v>15.410000000000002</v>
      </c>
      <c r="V8278"/>
      <c r="W8278"/>
      <c r="X8278"/>
      <c r="Y8278"/>
      <c r="Z8278"/>
      <c r="AA8278"/>
      <c r="AB8278"/>
      <c r="AC8278"/>
      <c r="AD8278"/>
      <c r="AE8278"/>
      <c r="AF8278" s="10" t="str">
        <f t="shared" si="370"/>
        <v/>
      </c>
      <c r="AG8278" t="s">
        <v>571</v>
      </c>
      <c r="AH8278"/>
    </row>
    <row r="8279" spans="1:34">
      <c r="A8279" s="27" t="s">
        <v>14</v>
      </c>
      <c r="B8279" t="s">
        <v>199</v>
      </c>
      <c r="C8279">
        <v>7</v>
      </c>
      <c r="D8279" s="3">
        <v>6</v>
      </c>
      <c r="E8279" s="3">
        <v>2015</v>
      </c>
      <c r="F8279" t="s">
        <v>51</v>
      </c>
      <c r="G8279" t="s">
        <v>51</v>
      </c>
      <c r="H8279">
        <v>1</v>
      </c>
      <c r="I8279">
        <f t="shared" si="369"/>
        <v>1</v>
      </c>
      <c r="J8279">
        <v>1</v>
      </c>
      <c r="K8279">
        <v>3.9</v>
      </c>
      <c r="L8279"/>
      <c r="M8279"/>
      <c r="N8279"/>
      <c r="O8279"/>
      <c r="P8279"/>
      <c r="Q8279"/>
      <c r="R8279"/>
      <c r="S8279"/>
      <c r="T8279"/>
      <c r="U8279" s="10">
        <f t="shared" si="371"/>
        <v>3.9</v>
      </c>
      <c r="V8279"/>
      <c r="W8279"/>
      <c r="X8279"/>
      <c r="Y8279"/>
      <c r="Z8279"/>
      <c r="AA8279"/>
      <c r="AB8279"/>
      <c r="AC8279"/>
      <c r="AD8279"/>
      <c r="AE8279"/>
      <c r="AF8279" s="10" t="str">
        <f t="shared" si="370"/>
        <v/>
      </c>
      <c r="AG8279"/>
      <c r="AH8279"/>
    </row>
    <row r="8280" spans="1:34">
      <c r="A8280" s="27" t="s">
        <v>14</v>
      </c>
      <c r="B8280" t="s">
        <v>199</v>
      </c>
      <c r="C8280">
        <v>7</v>
      </c>
      <c r="D8280" s="3">
        <v>6</v>
      </c>
      <c r="E8280" s="3">
        <v>2015</v>
      </c>
      <c r="F8280" t="s">
        <v>46</v>
      </c>
      <c r="G8280" t="s">
        <v>44</v>
      </c>
      <c r="H8280">
        <v>3</v>
      </c>
      <c r="I8280">
        <f t="shared" si="369"/>
        <v>3</v>
      </c>
      <c r="J8280">
        <v>1</v>
      </c>
      <c r="K8280">
        <v>4.4000000000000004</v>
      </c>
      <c r="L8280">
        <v>5.0999999999999996</v>
      </c>
      <c r="M8280">
        <v>5.8</v>
      </c>
      <c r="N8280"/>
      <c r="O8280"/>
      <c r="P8280"/>
      <c r="Q8280"/>
      <c r="R8280"/>
      <c r="S8280"/>
      <c r="T8280"/>
      <c r="U8280" s="10">
        <f t="shared" si="371"/>
        <v>5.1000000000000005</v>
      </c>
      <c r="V8280"/>
      <c r="W8280"/>
      <c r="X8280"/>
      <c r="Y8280"/>
      <c r="Z8280"/>
      <c r="AA8280"/>
      <c r="AB8280"/>
      <c r="AC8280"/>
      <c r="AD8280"/>
      <c r="AE8280"/>
      <c r="AF8280" s="10" t="str">
        <f t="shared" si="370"/>
        <v/>
      </c>
      <c r="AG8280"/>
      <c r="AH8280"/>
    </row>
    <row r="8281" spans="1:34">
      <c r="A8281" s="27" t="s">
        <v>14</v>
      </c>
      <c r="B8281" t="s">
        <v>199</v>
      </c>
      <c r="C8281">
        <v>7</v>
      </c>
      <c r="D8281" s="3">
        <v>6</v>
      </c>
      <c r="E8281" s="3">
        <v>2015</v>
      </c>
      <c r="F8281" t="s">
        <v>43</v>
      </c>
      <c r="G8281" t="s">
        <v>44</v>
      </c>
      <c r="H8281">
        <v>22</v>
      </c>
      <c r="I8281">
        <f t="shared" si="369"/>
        <v>22</v>
      </c>
      <c r="J8281">
        <v>1</v>
      </c>
      <c r="K8281">
        <v>5.7</v>
      </c>
      <c r="L8281">
        <v>5.3</v>
      </c>
      <c r="M8281">
        <v>4</v>
      </c>
      <c r="N8281">
        <v>4.5999999999999996</v>
      </c>
      <c r="O8281">
        <v>4.2</v>
      </c>
      <c r="P8281">
        <v>6</v>
      </c>
      <c r="Q8281">
        <v>5.5</v>
      </c>
      <c r="R8281">
        <v>5</v>
      </c>
      <c r="S8281">
        <v>4.5</v>
      </c>
      <c r="T8281">
        <v>4.9000000000000004</v>
      </c>
      <c r="U8281" s="10">
        <f t="shared" si="371"/>
        <v>4.97</v>
      </c>
      <c r="V8281"/>
      <c r="W8281"/>
      <c r="X8281"/>
      <c r="Y8281"/>
      <c r="Z8281"/>
      <c r="AA8281"/>
      <c r="AB8281"/>
      <c r="AC8281"/>
      <c r="AD8281"/>
      <c r="AE8281"/>
      <c r="AF8281" s="10" t="str">
        <f t="shared" si="370"/>
        <v/>
      </c>
      <c r="AG8281"/>
      <c r="AH8281"/>
    </row>
    <row r="8282" spans="1:34">
      <c r="A8282" s="27" t="s">
        <v>14</v>
      </c>
      <c r="B8282" t="s">
        <v>199</v>
      </c>
      <c r="C8282">
        <v>7</v>
      </c>
      <c r="D8282" s="3">
        <v>6</v>
      </c>
      <c r="E8282" s="3">
        <v>2015</v>
      </c>
      <c r="F8282" t="s">
        <v>41</v>
      </c>
      <c r="G8282" t="s">
        <v>40</v>
      </c>
      <c r="H8282">
        <v>4</v>
      </c>
      <c r="I8282">
        <f t="shared" si="369"/>
        <v>4</v>
      </c>
      <c r="J8282">
        <v>1</v>
      </c>
      <c r="K8282">
        <v>3.6</v>
      </c>
      <c r="L8282">
        <v>3.2</v>
      </c>
      <c r="M8282">
        <v>3</v>
      </c>
      <c r="N8282">
        <v>3.3</v>
      </c>
      <c r="O8282"/>
      <c r="P8282"/>
      <c r="Q8282"/>
      <c r="R8282"/>
      <c r="S8282"/>
      <c r="T8282"/>
      <c r="U8282" s="10">
        <f t="shared" si="371"/>
        <v>3.2750000000000004</v>
      </c>
      <c r="V8282"/>
      <c r="W8282"/>
      <c r="X8282"/>
      <c r="Y8282"/>
      <c r="Z8282"/>
      <c r="AA8282"/>
      <c r="AB8282"/>
      <c r="AC8282"/>
      <c r="AD8282"/>
      <c r="AE8282"/>
      <c r="AF8282" s="10" t="str">
        <f t="shared" si="370"/>
        <v/>
      </c>
      <c r="AG8282"/>
      <c r="AH8282"/>
    </row>
    <row r="8283" spans="1:34">
      <c r="A8283" s="27" t="s">
        <v>14</v>
      </c>
      <c r="B8283" t="s">
        <v>199</v>
      </c>
      <c r="C8283">
        <v>7</v>
      </c>
      <c r="D8283" s="3">
        <v>6</v>
      </c>
      <c r="E8283" s="3">
        <v>2015</v>
      </c>
      <c r="F8283" t="s">
        <v>23</v>
      </c>
      <c r="G8283" t="s">
        <v>23</v>
      </c>
      <c r="H8283">
        <v>11</v>
      </c>
      <c r="I8283">
        <f t="shared" ref="I8283:I8346" si="372">H8283*(1/J8283)</f>
        <v>11</v>
      </c>
      <c r="J8283">
        <v>1</v>
      </c>
      <c r="K8283">
        <v>6.9</v>
      </c>
      <c r="L8283">
        <v>8.6999999999999993</v>
      </c>
      <c r="M8283">
        <v>6.9</v>
      </c>
      <c r="N8283">
        <v>7.6</v>
      </c>
      <c r="O8283">
        <v>7</v>
      </c>
      <c r="P8283">
        <v>7.6</v>
      </c>
      <c r="Q8283">
        <v>7.1</v>
      </c>
      <c r="R8283"/>
      <c r="S8283"/>
      <c r="T8283"/>
      <c r="U8283" s="10">
        <f t="shared" si="371"/>
        <v>7.4</v>
      </c>
      <c r="V8283">
        <v>2.2999999999999998</v>
      </c>
      <c r="W8283">
        <v>2.6</v>
      </c>
      <c r="X8283">
        <v>2.7</v>
      </c>
      <c r="Y8283"/>
      <c r="Z8283"/>
      <c r="AA8283"/>
      <c r="AB8283"/>
      <c r="AC8283"/>
      <c r="AD8283"/>
      <c r="AE8283"/>
      <c r="AF8283" s="10">
        <f t="shared" si="370"/>
        <v>2.5333333333333337</v>
      </c>
      <c r="AG8283"/>
      <c r="AH8283"/>
    </row>
    <row r="8284" spans="1:34">
      <c r="A8284" s="27" t="s">
        <v>14</v>
      </c>
      <c r="B8284" t="s">
        <v>199</v>
      </c>
      <c r="C8284">
        <v>7</v>
      </c>
      <c r="D8284" s="3">
        <v>6</v>
      </c>
      <c r="E8284" s="3">
        <v>2015</v>
      </c>
      <c r="F8284" t="s">
        <v>134</v>
      </c>
      <c r="G8284" t="s">
        <v>299</v>
      </c>
      <c r="H8284">
        <v>3</v>
      </c>
      <c r="I8284">
        <f t="shared" si="372"/>
        <v>3</v>
      </c>
      <c r="J8284">
        <v>1</v>
      </c>
      <c r="K8284"/>
      <c r="L8284"/>
      <c r="M8284"/>
      <c r="N8284"/>
      <c r="O8284"/>
      <c r="P8284"/>
      <c r="Q8284"/>
      <c r="R8284"/>
      <c r="S8284"/>
      <c r="T8284"/>
      <c r="U8284" s="10" t="str">
        <f t="shared" si="371"/>
        <v/>
      </c>
      <c r="V8284"/>
      <c r="W8284"/>
      <c r="X8284"/>
      <c r="Y8284"/>
      <c r="Z8284"/>
      <c r="AA8284"/>
      <c r="AB8284"/>
      <c r="AC8284"/>
      <c r="AD8284"/>
      <c r="AE8284"/>
      <c r="AF8284" s="10" t="str">
        <f t="shared" si="370"/>
        <v/>
      </c>
      <c r="AG8284"/>
      <c r="AH8284"/>
    </row>
    <row r="8285" spans="1:34">
      <c r="A8285" s="27" t="s">
        <v>14</v>
      </c>
      <c r="B8285" t="s">
        <v>201</v>
      </c>
      <c r="C8285">
        <v>7</v>
      </c>
      <c r="D8285" s="3">
        <v>6</v>
      </c>
      <c r="E8285" s="3">
        <v>2015</v>
      </c>
      <c r="F8285" t="s">
        <v>218</v>
      </c>
      <c r="G8285" t="s">
        <v>218</v>
      </c>
      <c r="H8285">
        <v>2</v>
      </c>
      <c r="I8285">
        <f t="shared" si="372"/>
        <v>2</v>
      </c>
      <c r="J8285">
        <v>1</v>
      </c>
      <c r="K8285">
        <v>4</v>
      </c>
      <c r="L8285"/>
      <c r="M8285"/>
      <c r="N8285"/>
      <c r="O8285"/>
      <c r="P8285"/>
      <c r="Q8285"/>
      <c r="R8285"/>
      <c r="S8285"/>
      <c r="T8285"/>
      <c r="U8285" s="10">
        <f t="shared" si="371"/>
        <v>4</v>
      </c>
      <c r="V8285">
        <v>0.8</v>
      </c>
      <c r="W8285"/>
      <c r="X8285"/>
      <c r="Y8285"/>
      <c r="Z8285"/>
      <c r="AA8285"/>
      <c r="AB8285"/>
      <c r="AC8285"/>
      <c r="AD8285"/>
      <c r="AE8285"/>
      <c r="AF8285" s="10">
        <f t="shared" si="370"/>
        <v>0.8</v>
      </c>
      <c r="AG8285"/>
      <c r="AH8285"/>
    </row>
    <row r="8286" spans="1:34">
      <c r="A8286" s="27" t="s">
        <v>14</v>
      </c>
      <c r="B8286" t="s">
        <v>201</v>
      </c>
      <c r="C8286">
        <v>7</v>
      </c>
      <c r="D8286" s="3">
        <v>6</v>
      </c>
      <c r="E8286" s="3">
        <v>2015</v>
      </c>
      <c r="F8286" t="s">
        <v>29</v>
      </c>
      <c r="G8286" t="s">
        <v>29</v>
      </c>
      <c r="H8286">
        <v>1</v>
      </c>
      <c r="I8286">
        <f t="shared" si="372"/>
        <v>1</v>
      </c>
      <c r="J8286">
        <v>1</v>
      </c>
      <c r="K8286"/>
      <c r="L8286"/>
      <c r="M8286"/>
      <c r="N8286"/>
      <c r="O8286"/>
      <c r="P8286"/>
      <c r="Q8286"/>
      <c r="R8286"/>
      <c r="S8286"/>
      <c r="T8286"/>
      <c r="U8286" s="10" t="str">
        <f t="shared" si="371"/>
        <v/>
      </c>
      <c r="V8286">
        <v>2.1</v>
      </c>
      <c r="W8286"/>
      <c r="X8286"/>
      <c r="Y8286"/>
      <c r="Z8286"/>
      <c r="AA8286"/>
      <c r="AB8286"/>
      <c r="AC8286"/>
      <c r="AD8286"/>
      <c r="AE8286"/>
      <c r="AF8286" s="10">
        <f t="shared" si="370"/>
        <v>2.1</v>
      </c>
      <c r="AG8286"/>
      <c r="AH8286"/>
    </row>
    <row r="8287" spans="1:34">
      <c r="A8287" s="27" t="s">
        <v>14</v>
      </c>
      <c r="B8287" t="s">
        <v>201</v>
      </c>
      <c r="C8287">
        <v>7</v>
      </c>
      <c r="D8287" s="3">
        <v>6</v>
      </c>
      <c r="E8287" s="3">
        <v>2015</v>
      </c>
      <c r="F8287" t="s">
        <v>217</v>
      </c>
      <c r="G8287" t="s">
        <v>217</v>
      </c>
      <c r="H8287">
        <v>1</v>
      </c>
      <c r="I8287">
        <f t="shared" si="372"/>
        <v>1</v>
      </c>
      <c r="J8287">
        <v>1</v>
      </c>
      <c r="K8287">
        <v>4.7</v>
      </c>
      <c r="L8287"/>
      <c r="M8287"/>
      <c r="N8287"/>
      <c r="O8287"/>
      <c r="P8287"/>
      <c r="Q8287"/>
      <c r="R8287"/>
      <c r="S8287"/>
      <c r="T8287"/>
      <c r="U8287" s="10">
        <f t="shared" si="371"/>
        <v>4.7</v>
      </c>
      <c r="V8287"/>
      <c r="W8287"/>
      <c r="X8287"/>
      <c r="Y8287"/>
      <c r="Z8287"/>
      <c r="AA8287"/>
      <c r="AB8287"/>
      <c r="AC8287"/>
      <c r="AD8287"/>
      <c r="AE8287"/>
      <c r="AF8287" s="10" t="str">
        <f t="shared" si="370"/>
        <v/>
      </c>
      <c r="AG8287"/>
      <c r="AH8287"/>
    </row>
    <row r="8288" spans="1:34">
      <c r="A8288" s="27" t="s">
        <v>14</v>
      </c>
      <c r="B8288" t="s">
        <v>201</v>
      </c>
      <c r="C8288">
        <v>7</v>
      </c>
      <c r="D8288" s="3">
        <v>6</v>
      </c>
      <c r="E8288" s="3">
        <v>2015</v>
      </c>
      <c r="F8288" t="s">
        <v>24</v>
      </c>
      <c r="G8288" t="s">
        <v>24</v>
      </c>
      <c r="H8288">
        <v>3</v>
      </c>
      <c r="I8288">
        <f t="shared" si="372"/>
        <v>3</v>
      </c>
      <c r="J8288">
        <v>1</v>
      </c>
      <c r="K8288">
        <v>2.9</v>
      </c>
      <c r="L8288">
        <v>3.8</v>
      </c>
      <c r="M8288">
        <v>2.2999999999999998</v>
      </c>
      <c r="N8288"/>
      <c r="O8288"/>
      <c r="P8288"/>
      <c r="Q8288"/>
      <c r="R8288"/>
      <c r="S8288"/>
      <c r="T8288"/>
      <c r="U8288" s="10">
        <f t="shared" si="371"/>
        <v>3</v>
      </c>
      <c r="V8288"/>
      <c r="W8288"/>
      <c r="X8288"/>
      <c r="Y8288"/>
      <c r="Z8288"/>
      <c r="AA8288"/>
      <c r="AB8288"/>
      <c r="AC8288"/>
      <c r="AD8288"/>
      <c r="AE8288"/>
      <c r="AF8288" s="10" t="str">
        <f t="shared" si="370"/>
        <v/>
      </c>
      <c r="AG8288"/>
      <c r="AH8288"/>
    </row>
    <row r="8289" spans="1:34">
      <c r="A8289" s="27" t="s">
        <v>14</v>
      </c>
      <c r="B8289" t="s">
        <v>201</v>
      </c>
      <c r="C8289">
        <v>7</v>
      </c>
      <c r="D8289" s="3">
        <v>6</v>
      </c>
      <c r="E8289" s="3">
        <v>2015</v>
      </c>
      <c r="F8289" t="s">
        <v>87</v>
      </c>
      <c r="G8289" t="s">
        <v>428</v>
      </c>
      <c r="H8289">
        <v>50</v>
      </c>
      <c r="I8289">
        <f t="shared" si="372"/>
        <v>50</v>
      </c>
      <c r="J8289">
        <v>1</v>
      </c>
      <c r="K8289">
        <v>7.1</v>
      </c>
      <c r="L8289">
        <v>5.4</v>
      </c>
      <c r="M8289">
        <v>8.6999999999999993</v>
      </c>
      <c r="N8289">
        <v>6.2</v>
      </c>
      <c r="O8289">
        <v>5.2</v>
      </c>
      <c r="P8289">
        <v>9.3000000000000007</v>
      </c>
      <c r="Q8289">
        <v>6.9</v>
      </c>
      <c r="R8289">
        <v>6.7</v>
      </c>
      <c r="S8289">
        <v>7.4</v>
      </c>
      <c r="T8289">
        <v>7.1</v>
      </c>
      <c r="U8289" s="10">
        <f t="shared" si="371"/>
        <v>7</v>
      </c>
      <c r="V8289"/>
      <c r="W8289"/>
      <c r="X8289"/>
      <c r="Y8289"/>
      <c r="Z8289"/>
      <c r="AA8289"/>
      <c r="AB8289"/>
      <c r="AC8289"/>
      <c r="AD8289"/>
      <c r="AE8289"/>
      <c r="AF8289" s="10" t="str">
        <f t="shared" si="370"/>
        <v/>
      </c>
      <c r="AG8289"/>
      <c r="AH8289"/>
    </row>
    <row r="8290" spans="1:34">
      <c r="A8290" s="27" t="s">
        <v>14</v>
      </c>
      <c r="B8290" t="s">
        <v>201</v>
      </c>
      <c r="C8290">
        <v>7</v>
      </c>
      <c r="D8290" s="3">
        <v>6</v>
      </c>
      <c r="E8290" s="3">
        <v>2015</v>
      </c>
      <c r="F8290" t="s">
        <v>308</v>
      </c>
      <c r="G8290" t="s">
        <v>429</v>
      </c>
      <c r="H8290">
        <v>30</v>
      </c>
      <c r="I8290">
        <f t="shared" si="372"/>
        <v>30</v>
      </c>
      <c r="J8290">
        <v>1</v>
      </c>
      <c r="K8290"/>
      <c r="L8290"/>
      <c r="M8290"/>
      <c r="N8290"/>
      <c r="O8290"/>
      <c r="P8290"/>
      <c r="Q8290"/>
      <c r="R8290"/>
      <c r="S8290"/>
      <c r="T8290"/>
      <c r="U8290" s="10" t="str">
        <f t="shared" si="371"/>
        <v/>
      </c>
      <c r="V8290"/>
      <c r="W8290"/>
      <c r="X8290"/>
      <c r="Y8290"/>
      <c r="Z8290"/>
      <c r="AA8290"/>
      <c r="AB8290"/>
      <c r="AC8290"/>
      <c r="AD8290"/>
      <c r="AE8290"/>
      <c r="AF8290" s="10" t="str">
        <f t="shared" si="370"/>
        <v/>
      </c>
      <c r="AG8290"/>
      <c r="AH8290"/>
    </row>
    <row r="8291" spans="1:34">
      <c r="A8291" s="27" t="s">
        <v>14</v>
      </c>
      <c r="B8291" t="s">
        <v>201</v>
      </c>
      <c r="C8291">
        <v>7</v>
      </c>
      <c r="D8291" s="3">
        <v>6</v>
      </c>
      <c r="E8291" s="3">
        <v>2015</v>
      </c>
      <c r="F8291" t="s">
        <v>309</v>
      </c>
      <c r="G8291" t="s">
        <v>429</v>
      </c>
      <c r="H8291">
        <v>4</v>
      </c>
      <c r="I8291">
        <f t="shared" si="372"/>
        <v>4</v>
      </c>
      <c r="J8291">
        <v>1</v>
      </c>
      <c r="K8291"/>
      <c r="L8291"/>
      <c r="M8291"/>
      <c r="N8291"/>
      <c r="O8291"/>
      <c r="P8291"/>
      <c r="Q8291"/>
      <c r="R8291"/>
      <c r="S8291"/>
      <c r="T8291"/>
      <c r="U8291" s="10" t="str">
        <f t="shared" si="371"/>
        <v/>
      </c>
      <c r="V8291"/>
      <c r="W8291"/>
      <c r="X8291"/>
      <c r="Y8291"/>
      <c r="Z8291"/>
      <c r="AA8291"/>
      <c r="AB8291"/>
      <c r="AC8291"/>
      <c r="AD8291"/>
      <c r="AE8291"/>
      <c r="AF8291" s="10" t="str">
        <f t="shared" si="370"/>
        <v/>
      </c>
      <c r="AG8291"/>
      <c r="AH8291"/>
    </row>
    <row r="8292" spans="1:34">
      <c r="A8292" s="27" t="s">
        <v>14</v>
      </c>
      <c r="B8292" t="s">
        <v>201</v>
      </c>
      <c r="C8292">
        <v>7</v>
      </c>
      <c r="D8292" s="3">
        <v>6</v>
      </c>
      <c r="E8292" s="3">
        <v>2015</v>
      </c>
      <c r="F8292" t="s">
        <v>48</v>
      </c>
      <c r="G8292" t="s">
        <v>48</v>
      </c>
      <c r="H8292">
        <v>1</v>
      </c>
      <c r="I8292">
        <f t="shared" si="372"/>
        <v>1</v>
      </c>
      <c r="J8292">
        <v>1</v>
      </c>
      <c r="K8292">
        <v>3.2</v>
      </c>
      <c r="L8292"/>
      <c r="M8292"/>
      <c r="N8292"/>
      <c r="O8292"/>
      <c r="P8292"/>
      <c r="Q8292"/>
      <c r="R8292"/>
      <c r="S8292"/>
      <c r="T8292"/>
      <c r="U8292" s="10">
        <f t="shared" si="371"/>
        <v>3.2</v>
      </c>
      <c r="V8292"/>
      <c r="W8292"/>
      <c r="X8292"/>
      <c r="Y8292"/>
      <c r="Z8292"/>
      <c r="AA8292"/>
      <c r="AB8292"/>
      <c r="AC8292"/>
      <c r="AD8292"/>
      <c r="AE8292"/>
      <c r="AF8292" s="10" t="str">
        <f t="shared" si="370"/>
        <v/>
      </c>
      <c r="AG8292"/>
      <c r="AH8292"/>
    </row>
    <row r="8293" spans="1:34">
      <c r="A8293" s="27" t="s">
        <v>14</v>
      </c>
      <c r="B8293" t="s">
        <v>201</v>
      </c>
      <c r="C8293">
        <v>7</v>
      </c>
      <c r="D8293" s="3">
        <v>6</v>
      </c>
      <c r="E8293" s="3">
        <v>2015</v>
      </c>
      <c r="F8293" t="s">
        <v>76</v>
      </c>
      <c r="G8293" t="s">
        <v>76</v>
      </c>
      <c r="H8293">
        <v>2</v>
      </c>
      <c r="I8293">
        <f t="shared" si="372"/>
        <v>2</v>
      </c>
      <c r="J8293">
        <v>1</v>
      </c>
      <c r="K8293">
        <v>41</v>
      </c>
      <c r="L8293">
        <v>23</v>
      </c>
      <c r="M8293"/>
      <c r="N8293"/>
      <c r="O8293"/>
      <c r="P8293"/>
      <c r="Q8293"/>
      <c r="R8293"/>
      <c r="S8293"/>
      <c r="T8293"/>
      <c r="U8293" s="10">
        <f t="shared" si="371"/>
        <v>32</v>
      </c>
      <c r="V8293"/>
      <c r="W8293"/>
      <c r="X8293"/>
      <c r="Y8293"/>
      <c r="Z8293"/>
      <c r="AA8293"/>
      <c r="AB8293"/>
      <c r="AC8293"/>
      <c r="AD8293"/>
      <c r="AE8293"/>
      <c r="AF8293" s="10" t="str">
        <f t="shared" si="370"/>
        <v/>
      </c>
      <c r="AG8293"/>
      <c r="AH8293"/>
    </row>
    <row r="8294" spans="1:34">
      <c r="A8294" s="27" t="s">
        <v>14</v>
      </c>
      <c r="B8294" t="s">
        <v>201</v>
      </c>
      <c r="C8294">
        <v>7</v>
      </c>
      <c r="D8294" s="3">
        <v>6</v>
      </c>
      <c r="E8294" s="3">
        <v>2015</v>
      </c>
      <c r="F8294" t="s">
        <v>388</v>
      </c>
      <c r="G8294" t="s">
        <v>388</v>
      </c>
      <c r="H8294">
        <v>1</v>
      </c>
      <c r="I8294">
        <f t="shared" si="372"/>
        <v>1</v>
      </c>
      <c r="J8294">
        <v>1</v>
      </c>
      <c r="K8294">
        <v>4.5</v>
      </c>
      <c r="L8294"/>
      <c r="M8294"/>
      <c r="N8294"/>
      <c r="O8294"/>
      <c r="P8294"/>
      <c r="Q8294"/>
      <c r="R8294"/>
      <c r="S8294"/>
      <c r="T8294"/>
      <c r="U8294" s="10">
        <f t="shared" si="371"/>
        <v>4.5</v>
      </c>
      <c r="V8294"/>
      <c r="W8294"/>
      <c r="X8294"/>
      <c r="Y8294"/>
      <c r="Z8294"/>
      <c r="AA8294"/>
      <c r="AB8294"/>
      <c r="AC8294"/>
      <c r="AD8294"/>
      <c r="AE8294"/>
      <c r="AF8294" s="10" t="str">
        <f t="shared" si="370"/>
        <v/>
      </c>
      <c r="AG8294"/>
      <c r="AH8294"/>
    </row>
    <row r="8295" spans="1:34">
      <c r="A8295" s="27" t="s">
        <v>14</v>
      </c>
      <c r="B8295" t="s">
        <v>201</v>
      </c>
      <c r="C8295">
        <v>7</v>
      </c>
      <c r="D8295" s="3">
        <v>6</v>
      </c>
      <c r="E8295" s="3">
        <v>2015</v>
      </c>
      <c r="F8295" t="s">
        <v>50</v>
      </c>
      <c r="G8295" t="s">
        <v>50</v>
      </c>
      <c r="H8295">
        <v>1</v>
      </c>
      <c r="I8295">
        <f t="shared" si="372"/>
        <v>1</v>
      </c>
      <c r="J8295">
        <v>1</v>
      </c>
      <c r="K8295">
        <v>3.9</v>
      </c>
      <c r="L8295"/>
      <c r="M8295"/>
      <c r="N8295"/>
      <c r="O8295"/>
      <c r="P8295"/>
      <c r="Q8295"/>
      <c r="R8295"/>
      <c r="S8295"/>
      <c r="T8295"/>
      <c r="U8295" s="10">
        <f t="shared" si="371"/>
        <v>3.9</v>
      </c>
      <c r="V8295"/>
      <c r="W8295"/>
      <c r="X8295"/>
      <c r="Y8295"/>
      <c r="Z8295"/>
      <c r="AA8295"/>
      <c r="AB8295"/>
      <c r="AC8295"/>
      <c r="AD8295"/>
      <c r="AE8295"/>
      <c r="AF8295" s="10" t="str">
        <f t="shared" si="370"/>
        <v/>
      </c>
      <c r="AG8295"/>
      <c r="AH8295"/>
    </row>
    <row r="8296" spans="1:34">
      <c r="A8296" s="27" t="s">
        <v>14</v>
      </c>
      <c r="B8296" t="s">
        <v>201</v>
      </c>
      <c r="C8296">
        <v>7</v>
      </c>
      <c r="D8296" s="3">
        <v>6</v>
      </c>
      <c r="E8296" s="3">
        <v>2015</v>
      </c>
      <c r="F8296" t="s">
        <v>116</v>
      </c>
      <c r="G8296" t="s">
        <v>116</v>
      </c>
      <c r="H8296">
        <v>5</v>
      </c>
      <c r="I8296">
        <f t="shared" si="372"/>
        <v>5</v>
      </c>
      <c r="J8296">
        <v>1</v>
      </c>
      <c r="K8296">
        <v>6.1</v>
      </c>
      <c r="L8296">
        <v>3.3</v>
      </c>
      <c r="M8296">
        <v>4.5</v>
      </c>
      <c r="N8296">
        <v>4.7</v>
      </c>
      <c r="O8296">
        <v>10</v>
      </c>
      <c r="P8296"/>
      <c r="Q8296"/>
      <c r="R8296"/>
      <c r="S8296"/>
      <c r="T8296"/>
      <c r="U8296" s="10">
        <f t="shared" si="371"/>
        <v>5.72</v>
      </c>
      <c r="V8296"/>
      <c r="W8296"/>
      <c r="X8296"/>
      <c r="Y8296"/>
      <c r="Z8296"/>
      <c r="AA8296"/>
      <c r="AB8296"/>
      <c r="AC8296"/>
      <c r="AD8296"/>
      <c r="AE8296"/>
      <c r="AF8296" s="10" t="str">
        <f t="shared" si="370"/>
        <v/>
      </c>
      <c r="AG8296"/>
      <c r="AH8296"/>
    </row>
    <row r="8297" spans="1:34">
      <c r="A8297" s="27" t="s">
        <v>14</v>
      </c>
      <c r="B8297" t="s">
        <v>201</v>
      </c>
      <c r="C8297">
        <v>7</v>
      </c>
      <c r="D8297" s="3">
        <v>6</v>
      </c>
      <c r="E8297" s="3">
        <v>2015</v>
      </c>
      <c r="F8297" t="s">
        <v>55</v>
      </c>
      <c r="G8297" t="s">
        <v>437</v>
      </c>
      <c r="H8297">
        <v>3</v>
      </c>
      <c r="I8297">
        <f t="shared" si="372"/>
        <v>3</v>
      </c>
      <c r="J8297">
        <v>1</v>
      </c>
      <c r="K8297"/>
      <c r="L8297"/>
      <c r="M8297"/>
      <c r="N8297"/>
      <c r="O8297"/>
      <c r="P8297"/>
      <c r="Q8297"/>
      <c r="R8297"/>
      <c r="S8297"/>
      <c r="T8297"/>
      <c r="U8297" s="10" t="str">
        <f t="shared" si="371"/>
        <v/>
      </c>
      <c r="V8297">
        <v>1.1000000000000001</v>
      </c>
      <c r="W8297">
        <v>1.1000000000000001</v>
      </c>
      <c r="X8297">
        <v>1</v>
      </c>
      <c r="Y8297"/>
      <c r="Z8297"/>
      <c r="AA8297"/>
      <c r="AB8297"/>
      <c r="AC8297"/>
      <c r="AD8297"/>
      <c r="AE8297"/>
      <c r="AF8297" s="10">
        <f t="shared" si="370"/>
        <v>1.0666666666666667</v>
      </c>
      <c r="AG8297"/>
      <c r="AH8297"/>
    </row>
    <row r="8298" spans="1:34">
      <c r="A8298" s="27" t="s">
        <v>14</v>
      </c>
      <c r="B8298" t="s">
        <v>201</v>
      </c>
      <c r="C8298">
        <v>7</v>
      </c>
      <c r="D8298" s="3">
        <v>6</v>
      </c>
      <c r="E8298" s="3">
        <v>2015</v>
      </c>
      <c r="F8298" t="s">
        <v>768</v>
      </c>
      <c r="G8298" t="s">
        <v>158</v>
      </c>
      <c r="H8298">
        <v>1</v>
      </c>
      <c r="I8298">
        <f t="shared" si="372"/>
        <v>1</v>
      </c>
      <c r="J8298">
        <v>1</v>
      </c>
      <c r="K8298">
        <v>4.3</v>
      </c>
      <c r="L8298"/>
      <c r="M8298"/>
      <c r="N8298"/>
      <c r="O8298"/>
      <c r="P8298"/>
      <c r="Q8298"/>
      <c r="R8298"/>
      <c r="S8298"/>
      <c r="T8298"/>
      <c r="U8298" s="10">
        <f t="shared" si="371"/>
        <v>4.3</v>
      </c>
      <c r="V8298"/>
      <c r="W8298"/>
      <c r="X8298"/>
      <c r="Y8298"/>
      <c r="Z8298"/>
      <c r="AA8298"/>
      <c r="AB8298"/>
      <c r="AC8298"/>
      <c r="AD8298"/>
      <c r="AE8298"/>
      <c r="AF8298" s="10" t="str">
        <f t="shared" si="370"/>
        <v/>
      </c>
      <c r="AG8298"/>
      <c r="AH8298"/>
    </row>
    <row r="8299" spans="1:34">
      <c r="A8299" s="27" t="s">
        <v>14</v>
      </c>
      <c r="B8299" t="s">
        <v>201</v>
      </c>
      <c r="C8299">
        <v>7</v>
      </c>
      <c r="D8299" s="3">
        <v>6</v>
      </c>
      <c r="E8299" s="3">
        <v>2015</v>
      </c>
      <c r="F8299" t="s">
        <v>183</v>
      </c>
      <c r="G8299" t="s">
        <v>439</v>
      </c>
      <c r="H8299">
        <v>1</v>
      </c>
      <c r="I8299">
        <f t="shared" si="372"/>
        <v>1</v>
      </c>
      <c r="J8299">
        <v>1</v>
      </c>
      <c r="K8299">
        <v>6.5</v>
      </c>
      <c r="L8299"/>
      <c r="M8299"/>
      <c r="N8299"/>
      <c r="O8299"/>
      <c r="P8299"/>
      <c r="Q8299"/>
      <c r="R8299"/>
      <c r="S8299"/>
      <c r="T8299"/>
      <c r="U8299" s="10">
        <f t="shared" si="371"/>
        <v>6.5</v>
      </c>
      <c r="V8299"/>
      <c r="W8299"/>
      <c r="X8299"/>
      <c r="Y8299"/>
      <c r="Z8299"/>
      <c r="AA8299"/>
      <c r="AB8299"/>
      <c r="AC8299"/>
      <c r="AD8299"/>
      <c r="AE8299"/>
      <c r="AF8299" s="10" t="str">
        <f t="shared" si="370"/>
        <v/>
      </c>
      <c r="AG8299"/>
      <c r="AH8299"/>
    </row>
    <row r="8300" spans="1:34">
      <c r="A8300" s="27" t="s">
        <v>14</v>
      </c>
      <c r="B8300" t="s">
        <v>201</v>
      </c>
      <c r="C8300">
        <v>7</v>
      </c>
      <c r="D8300" s="3">
        <v>6</v>
      </c>
      <c r="E8300" s="3">
        <v>2015</v>
      </c>
      <c r="F8300" t="s">
        <v>25</v>
      </c>
      <c r="G8300" t="s">
        <v>25</v>
      </c>
      <c r="H8300">
        <v>1</v>
      </c>
      <c r="I8300">
        <f t="shared" si="372"/>
        <v>1</v>
      </c>
      <c r="J8300">
        <v>1</v>
      </c>
      <c r="K8300"/>
      <c r="L8300"/>
      <c r="M8300"/>
      <c r="N8300"/>
      <c r="O8300"/>
      <c r="P8300"/>
      <c r="Q8300"/>
      <c r="R8300"/>
      <c r="S8300"/>
      <c r="T8300"/>
      <c r="U8300" s="10" t="str">
        <f t="shared" si="371"/>
        <v/>
      </c>
      <c r="V8300">
        <v>1.2</v>
      </c>
      <c r="W8300"/>
      <c r="X8300"/>
      <c r="Y8300"/>
      <c r="Z8300"/>
      <c r="AA8300"/>
      <c r="AB8300"/>
      <c r="AC8300"/>
      <c r="AD8300"/>
      <c r="AE8300"/>
      <c r="AF8300" s="10">
        <f t="shared" si="370"/>
        <v>1.2</v>
      </c>
      <c r="AG8300"/>
      <c r="AH8300"/>
    </row>
    <row r="8301" spans="1:34">
      <c r="A8301" s="27" t="s">
        <v>14</v>
      </c>
      <c r="B8301" t="s">
        <v>201</v>
      </c>
      <c r="C8301">
        <v>7</v>
      </c>
      <c r="D8301" s="3">
        <v>6</v>
      </c>
      <c r="E8301" s="3">
        <v>2015</v>
      </c>
      <c r="F8301" t="s">
        <v>245</v>
      </c>
      <c r="G8301" t="s">
        <v>245</v>
      </c>
      <c r="H8301">
        <v>3</v>
      </c>
      <c r="I8301">
        <f t="shared" si="372"/>
        <v>3</v>
      </c>
      <c r="J8301">
        <v>1</v>
      </c>
      <c r="K8301">
        <v>4.2</v>
      </c>
      <c r="L8301">
        <v>5.9</v>
      </c>
      <c r="M8301"/>
      <c r="N8301"/>
      <c r="O8301"/>
      <c r="P8301"/>
      <c r="Q8301"/>
      <c r="R8301"/>
      <c r="S8301"/>
      <c r="T8301"/>
      <c r="U8301" s="10">
        <f t="shared" si="371"/>
        <v>5.0500000000000007</v>
      </c>
      <c r="V8301">
        <v>1.1000000000000001</v>
      </c>
      <c r="W8301"/>
      <c r="X8301"/>
      <c r="Y8301"/>
      <c r="Z8301"/>
      <c r="AA8301"/>
      <c r="AB8301"/>
      <c r="AC8301"/>
      <c r="AD8301"/>
      <c r="AE8301"/>
      <c r="AF8301" s="10">
        <f t="shared" si="370"/>
        <v>1.1000000000000001</v>
      </c>
      <c r="AG8301"/>
      <c r="AH8301"/>
    </row>
    <row r="8302" spans="1:34">
      <c r="A8302" s="27" t="s">
        <v>14</v>
      </c>
      <c r="B8302" t="s">
        <v>201</v>
      </c>
      <c r="C8302">
        <v>7</v>
      </c>
      <c r="D8302" s="3">
        <v>6</v>
      </c>
      <c r="E8302" s="3">
        <v>2015</v>
      </c>
      <c r="F8302" t="s">
        <v>21</v>
      </c>
      <c r="G8302" t="s">
        <v>21</v>
      </c>
      <c r="H8302">
        <v>1</v>
      </c>
      <c r="I8302">
        <f t="shared" si="372"/>
        <v>1</v>
      </c>
      <c r="J8302">
        <v>1</v>
      </c>
      <c r="K8302">
        <v>6.8</v>
      </c>
      <c r="L8302"/>
      <c r="M8302"/>
      <c r="N8302"/>
      <c r="O8302"/>
      <c r="P8302"/>
      <c r="Q8302"/>
      <c r="R8302"/>
      <c r="S8302"/>
      <c r="T8302"/>
      <c r="U8302" s="10">
        <f t="shared" si="371"/>
        <v>6.8</v>
      </c>
      <c r="V8302"/>
      <c r="W8302"/>
      <c r="X8302"/>
      <c r="Y8302"/>
      <c r="Z8302"/>
      <c r="AA8302"/>
      <c r="AB8302"/>
      <c r="AC8302"/>
      <c r="AD8302"/>
      <c r="AE8302"/>
      <c r="AF8302" s="10" t="str">
        <f t="shared" si="370"/>
        <v/>
      </c>
      <c r="AG8302"/>
      <c r="AH8302"/>
    </row>
    <row r="8303" spans="1:34">
      <c r="A8303" s="27" t="s">
        <v>14</v>
      </c>
      <c r="B8303" t="s">
        <v>201</v>
      </c>
      <c r="C8303">
        <v>7</v>
      </c>
      <c r="D8303" s="3">
        <v>6</v>
      </c>
      <c r="E8303" s="3">
        <v>2015</v>
      </c>
      <c r="F8303" t="s">
        <v>99</v>
      </c>
      <c r="G8303" t="s">
        <v>99</v>
      </c>
      <c r="H8303">
        <v>2</v>
      </c>
      <c r="I8303">
        <f t="shared" si="372"/>
        <v>2</v>
      </c>
      <c r="J8303">
        <v>1</v>
      </c>
      <c r="K8303">
        <v>10</v>
      </c>
      <c r="L8303">
        <v>16.8</v>
      </c>
      <c r="M8303"/>
      <c r="N8303"/>
      <c r="O8303"/>
      <c r="P8303"/>
      <c r="Q8303"/>
      <c r="R8303"/>
      <c r="S8303"/>
      <c r="T8303"/>
      <c r="U8303" s="10">
        <f t="shared" si="371"/>
        <v>13.4</v>
      </c>
      <c r="V8303"/>
      <c r="W8303"/>
      <c r="X8303"/>
      <c r="Y8303"/>
      <c r="Z8303"/>
      <c r="AA8303"/>
      <c r="AB8303"/>
      <c r="AC8303"/>
      <c r="AD8303"/>
      <c r="AE8303"/>
      <c r="AF8303" s="10" t="str">
        <f t="shared" si="370"/>
        <v/>
      </c>
      <c r="AG8303"/>
      <c r="AH8303"/>
    </row>
    <row r="8304" spans="1:34">
      <c r="A8304" s="27" t="s">
        <v>14</v>
      </c>
      <c r="B8304" t="s">
        <v>201</v>
      </c>
      <c r="C8304">
        <v>7</v>
      </c>
      <c r="D8304" s="3">
        <v>6</v>
      </c>
      <c r="E8304" s="3">
        <v>2015</v>
      </c>
      <c r="F8304" t="s">
        <v>32</v>
      </c>
      <c r="G8304" t="s">
        <v>32</v>
      </c>
      <c r="H8304">
        <v>5</v>
      </c>
      <c r="I8304">
        <f t="shared" si="372"/>
        <v>5</v>
      </c>
      <c r="J8304">
        <v>1</v>
      </c>
      <c r="K8304">
        <v>5.3</v>
      </c>
      <c r="L8304">
        <v>6.6</v>
      </c>
      <c r="M8304">
        <v>3</v>
      </c>
      <c r="N8304">
        <v>3.7</v>
      </c>
      <c r="O8304">
        <v>3.4</v>
      </c>
      <c r="P8304"/>
      <c r="Q8304"/>
      <c r="R8304"/>
      <c r="S8304"/>
      <c r="T8304"/>
      <c r="U8304" s="10">
        <f t="shared" si="371"/>
        <v>4.3999999999999995</v>
      </c>
      <c r="V8304"/>
      <c r="W8304"/>
      <c r="X8304"/>
      <c r="Y8304"/>
      <c r="Z8304"/>
      <c r="AA8304"/>
      <c r="AB8304"/>
      <c r="AC8304"/>
      <c r="AD8304"/>
      <c r="AE8304"/>
      <c r="AF8304" s="10" t="str">
        <f t="shared" si="370"/>
        <v/>
      </c>
      <c r="AG8304"/>
      <c r="AH8304"/>
    </row>
    <row r="8305" spans="1:34">
      <c r="A8305" s="27" t="s">
        <v>14</v>
      </c>
      <c r="B8305" t="s">
        <v>201</v>
      </c>
      <c r="C8305">
        <v>7</v>
      </c>
      <c r="D8305" s="3">
        <v>6</v>
      </c>
      <c r="E8305" s="3">
        <v>2015</v>
      </c>
      <c r="F8305" t="s">
        <v>38</v>
      </c>
      <c r="G8305" t="s">
        <v>38</v>
      </c>
      <c r="H8305">
        <v>12</v>
      </c>
      <c r="I8305">
        <f t="shared" si="372"/>
        <v>12</v>
      </c>
      <c r="J8305">
        <v>1</v>
      </c>
      <c r="K8305">
        <v>19.8</v>
      </c>
      <c r="L8305">
        <v>12.8</v>
      </c>
      <c r="M8305">
        <v>14.1</v>
      </c>
      <c r="N8305">
        <v>21</v>
      </c>
      <c r="O8305">
        <v>15.2</v>
      </c>
      <c r="P8305">
        <v>10.1</v>
      </c>
      <c r="Q8305">
        <v>19.399999999999999</v>
      </c>
      <c r="R8305">
        <v>10.4</v>
      </c>
      <c r="S8305">
        <v>12.2</v>
      </c>
      <c r="T8305">
        <v>12.9</v>
      </c>
      <c r="U8305" s="10">
        <f t="shared" si="371"/>
        <v>14.790000000000001</v>
      </c>
      <c r="V8305"/>
      <c r="W8305"/>
      <c r="X8305"/>
      <c r="Y8305"/>
      <c r="Z8305"/>
      <c r="AA8305"/>
      <c r="AB8305"/>
      <c r="AC8305"/>
      <c r="AD8305"/>
      <c r="AE8305"/>
      <c r="AF8305" s="10" t="str">
        <f t="shared" si="370"/>
        <v/>
      </c>
      <c r="AG8305"/>
      <c r="AH8305"/>
    </row>
    <row r="8306" spans="1:34">
      <c r="A8306" s="27" t="s">
        <v>14</v>
      </c>
      <c r="B8306" t="s">
        <v>201</v>
      </c>
      <c r="C8306">
        <v>7</v>
      </c>
      <c r="D8306" s="3">
        <v>6</v>
      </c>
      <c r="E8306" s="3">
        <v>2015</v>
      </c>
      <c r="F8306" t="s">
        <v>463</v>
      </c>
      <c r="G8306" t="s">
        <v>463</v>
      </c>
      <c r="H8306">
        <v>10</v>
      </c>
      <c r="I8306">
        <f t="shared" si="372"/>
        <v>10</v>
      </c>
      <c r="J8306">
        <v>1</v>
      </c>
      <c r="K8306">
        <v>5.5</v>
      </c>
      <c r="L8306">
        <v>3.9</v>
      </c>
      <c r="M8306">
        <v>4.7</v>
      </c>
      <c r="N8306">
        <v>5</v>
      </c>
      <c r="O8306">
        <v>5.7</v>
      </c>
      <c r="P8306">
        <v>5.9</v>
      </c>
      <c r="Q8306">
        <v>4.5</v>
      </c>
      <c r="R8306">
        <v>6.1</v>
      </c>
      <c r="S8306">
        <v>5.9</v>
      </c>
      <c r="T8306">
        <v>7.4</v>
      </c>
      <c r="U8306" s="10">
        <f t="shared" si="371"/>
        <v>5.46</v>
      </c>
      <c r="V8306"/>
      <c r="W8306"/>
      <c r="X8306"/>
      <c r="Y8306"/>
      <c r="Z8306"/>
      <c r="AA8306"/>
      <c r="AB8306"/>
      <c r="AC8306"/>
      <c r="AD8306"/>
      <c r="AE8306"/>
      <c r="AF8306" s="10" t="str">
        <f t="shared" si="370"/>
        <v/>
      </c>
      <c r="AG8306"/>
      <c r="AH8306"/>
    </row>
    <row r="8307" spans="1:34">
      <c r="A8307" s="27" t="s">
        <v>14</v>
      </c>
      <c r="B8307" t="s">
        <v>201</v>
      </c>
      <c r="C8307">
        <v>7</v>
      </c>
      <c r="D8307" s="3">
        <v>6</v>
      </c>
      <c r="E8307" s="3">
        <v>2015</v>
      </c>
      <c r="F8307" t="s">
        <v>463</v>
      </c>
      <c r="G8307" t="s">
        <v>463</v>
      </c>
      <c r="H8307">
        <v>9</v>
      </c>
      <c r="I8307">
        <f t="shared" si="372"/>
        <v>9</v>
      </c>
      <c r="J8307">
        <v>1</v>
      </c>
      <c r="K8307">
        <v>16.100000000000001</v>
      </c>
      <c r="L8307">
        <v>14.7</v>
      </c>
      <c r="M8307">
        <v>18</v>
      </c>
      <c r="N8307">
        <v>21.1</v>
      </c>
      <c r="O8307">
        <v>19</v>
      </c>
      <c r="P8307">
        <v>15.4</v>
      </c>
      <c r="Q8307">
        <v>16.5</v>
      </c>
      <c r="R8307">
        <v>14.7</v>
      </c>
      <c r="S8307">
        <v>10</v>
      </c>
      <c r="T8307"/>
      <c r="U8307" s="10">
        <f t="shared" si="371"/>
        <v>16.166666666666668</v>
      </c>
      <c r="V8307"/>
      <c r="W8307"/>
      <c r="X8307"/>
      <c r="Y8307"/>
      <c r="Z8307"/>
      <c r="AA8307"/>
      <c r="AB8307"/>
      <c r="AC8307"/>
      <c r="AD8307"/>
      <c r="AE8307"/>
      <c r="AF8307" s="10" t="str">
        <f t="shared" si="370"/>
        <v/>
      </c>
      <c r="AG8307"/>
      <c r="AH8307"/>
    </row>
    <row r="8308" spans="1:34">
      <c r="A8308" s="27" t="s">
        <v>14</v>
      </c>
      <c r="B8308" t="s">
        <v>201</v>
      </c>
      <c r="C8308">
        <v>7</v>
      </c>
      <c r="D8308" s="3">
        <v>6</v>
      </c>
      <c r="E8308" s="3">
        <v>2015</v>
      </c>
      <c r="F8308" t="s">
        <v>337</v>
      </c>
      <c r="G8308" t="s">
        <v>337</v>
      </c>
      <c r="H8308">
        <v>3</v>
      </c>
      <c r="I8308">
        <f t="shared" si="372"/>
        <v>3</v>
      </c>
      <c r="J8308">
        <v>1</v>
      </c>
      <c r="K8308">
        <v>5.2</v>
      </c>
      <c r="L8308">
        <v>5.6</v>
      </c>
      <c r="M8308">
        <v>8.6999999999999993</v>
      </c>
      <c r="N8308"/>
      <c r="O8308"/>
      <c r="P8308"/>
      <c r="Q8308"/>
      <c r="R8308"/>
      <c r="S8308"/>
      <c r="T8308"/>
      <c r="U8308" s="10">
        <f t="shared" si="371"/>
        <v>6.5</v>
      </c>
      <c r="V8308"/>
      <c r="W8308"/>
      <c r="X8308"/>
      <c r="Y8308"/>
      <c r="Z8308"/>
      <c r="AA8308"/>
      <c r="AB8308"/>
      <c r="AC8308"/>
      <c r="AD8308"/>
      <c r="AE8308"/>
      <c r="AF8308" s="10" t="str">
        <f t="shared" si="370"/>
        <v/>
      </c>
      <c r="AG8308"/>
      <c r="AH8308"/>
    </row>
    <row r="8309" spans="1:34">
      <c r="A8309" s="27" t="s">
        <v>14</v>
      </c>
      <c r="B8309" t="s">
        <v>201</v>
      </c>
      <c r="C8309">
        <v>7</v>
      </c>
      <c r="D8309" s="3">
        <v>6</v>
      </c>
      <c r="E8309" s="3">
        <v>2015</v>
      </c>
      <c r="F8309" t="s">
        <v>43</v>
      </c>
      <c r="G8309" t="s">
        <v>44</v>
      </c>
      <c r="H8309">
        <v>25</v>
      </c>
      <c r="I8309">
        <f t="shared" si="372"/>
        <v>25</v>
      </c>
      <c r="J8309">
        <v>1</v>
      </c>
      <c r="K8309">
        <v>5.6</v>
      </c>
      <c r="L8309">
        <v>4.3</v>
      </c>
      <c r="M8309">
        <v>3.8</v>
      </c>
      <c r="N8309">
        <v>4.5</v>
      </c>
      <c r="O8309">
        <v>5.9</v>
      </c>
      <c r="P8309">
        <v>4.3</v>
      </c>
      <c r="Q8309">
        <v>5.0999999999999996</v>
      </c>
      <c r="R8309">
        <v>4.2</v>
      </c>
      <c r="S8309">
        <v>4.3</v>
      </c>
      <c r="T8309">
        <v>4.5999999999999996</v>
      </c>
      <c r="U8309" s="10">
        <f t="shared" si="371"/>
        <v>4.66</v>
      </c>
      <c r="V8309"/>
      <c r="W8309"/>
      <c r="X8309"/>
      <c r="Y8309"/>
      <c r="Z8309"/>
      <c r="AA8309"/>
      <c r="AB8309"/>
      <c r="AC8309"/>
      <c r="AD8309"/>
      <c r="AE8309"/>
      <c r="AF8309" s="10" t="str">
        <f t="shared" si="370"/>
        <v/>
      </c>
      <c r="AG8309"/>
      <c r="AH8309"/>
    </row>
    <row r="8310" spans="1:34">
      <c r="A8310" s="27" t="s">
        <v>14</v>
      </c>
      <c r="B8310" t="s">
        <v>201</v>
      </c>
      <c r="C8310">
        <v>7</v>
      </c>
      <c r="D8310" s="3">
        <v>6</v>
      </c>
      <c r="E8310" s="3">
        <v>2015</v>
      </c>
      <c r="F8310" t="s">
        <v>46</v>
      </c>
      <c r="G8310" t="s">
        <v>44</v>
      </c>
      <c r="H8310">
        <v>5</v>
      </c>
      <c r="I8310">
        <f t="shared" si="372"/>
        <v>5</v>
      </c>
      <c r="J8310">
        <v>1</v>
      </c>
      <c r="K8310">
        <v>4.9000000000000004</v>
      </c>
      <c r="L8310">
        <v>5.0999999999999996</v>
      </c>
      <c r="M8310">
        <v>4.4000000000000004</v>
      </c>
      <c r="N8310">
        <v>4</v>
      </c>
      <c r="O8310">
        <v>4.4000000000000004</v>
      </c>
      <c r="P8310"/>
      <c r="Q8310"/>
      <c r="R8310"/>
      <c r="S8310"/>
      <c r="T8310"/>
      <c r="U8310" s="10">
        <f t="shared" si="371"/>
        <v>4.5599999999999996</v>
      </c>
      <c r="V8310"/>
      <c r="W8310"/>
      <c r="X8310"/>
      <c r="Y8310"/>
      <c r="Z8310"/>
      <c r="AA8310"/>
      <c r="AB8310"/>
      <c r="AC8310"/>
      <c r="AD8310"/>
      <c r="AE8310"/>
      <c r="AF8310" s="10" t="str">
        <f t="shared" si="370"/>
        <v/>
      </c>
      <c r="AG8310"/>
      <c r="AH8310"/>
    </row>
    <row r="8311" spans="1:34">
      <c r="A8311" s="27" t="s">
        <v>14</v>
      </c>
      <c r="B8311" t="s">
        <v>201</v>
      </c>
      <c r="C8311">
        <v>7</v>
      </c>
      <c r="D8311" s="3">
        <v>6</v>
      </c>
      <c r="E8311" s="3">
        <v>2015</v>
      </c>
      <c r="F8311" t="s">
        <v>22</v>
      </c>
      <c r="G8311" t="s">
        <v>22</v>
      </c>
      <c r="H8311">
        <v>1</v>
      </c>
      <c r="I8311">
        <f t="shared" si="372"/>
        <v>1</v>
      </c>
      <c r="J8311">
        <v>1</v>
      </c>
      <c r="K8311">
        <v>2.5</v>
      </c>
      <c r="L8311"/>
      <c r="M8311"/>
      <c r="N8311"/>
      <c r="O8311"/>
      <c r="P8311"/>
      <c r="Q8311"/>
      <c r="R8311"/>
      <c r="S8311"/>
      <c r="T8311"/>
      <c r="U8311" s="10">
        <f t="shared" si="371"/>
        <v>2.5</v>
      </c>
      <c r="V8311"/>
      <c r="W8311"/>
      <c r="X8311"/>
      <c r="Y8311"/>
      <c r="Z8311"/>
      <c r="AA8311"/>
      <c r="AB8311"/>
      <c r="AC8311"/>
      <c r="AD8311"/>
      <c r="AE8311"/>
      <c r="AF8311" s="10" t="str">
        <f t="shared" si="370"/>
        <v/>
      </c>
      <c r="AG8311"/>
      <c r="AH8311"/>
    </row>
    <row r="8312" spans="1:34">
      <c r="A8312" s="27" t="s">
        <v>14</v>
      </c>
      <c r="B8312" t="s">
        <v>201</v>
      </c>
      <c r="C8312">
        <v>7</v>
      </c>
      <c r="D8312" s="3">
        <v>6</v>
      </c>
      <c r="E8312" s="3">
        <v>2015</v>
      </c>
      <c r="F8312" t="s">
        <v>41</v>
      </c>
      <c r="G8312" t="s">
        <v>40</v>
      </c>
      <c r="H8312">
        <v>6</v>
      </c>
      <c r="I8312">
        <f t="shared" si="372"/>
        <v>6</v>
      </c>
      <c r="J8312">
        <v>1</v>
      </c>
      <c r="K8312">
        <v>3.1</v>
      </c>
      <c r="L8312">
        <v>3.2</v>
      </c>
      <c r="M8312">
        <v>3</v>
      </c>
      <c r="N8312">
        <v>3.4</v>
      </c>
      <c r="O8312">
        <v>3.2</v>
      </c>
      <c r="P8312">
        <v>3.3</v>
      </c>
      <c r="Q8312"/>
      <c r="R8312"/>
      <c r="S8312"/>
      <c r="T8312"/>
      <c r="U8312" s="10">
        <f t="shared" si="371"/>
        <v>3.2000000000000006</v>
      </c>
      <c r="V8312"/>
      <c r="W8312"/>
      <c r="X8312"/>
      <c r="Y8312"/>
      <c r="Z8312"/>
      <c r="AA8312"/>
      <c r="AB8312"/>
      <c r="AC8312"/>
      <c r="AD8312"/>
      <c r="AE8312"/>
      <c r="AF8312" s="10" t="str">
        <f t="shared" si="370"/>
        <v/>
      </c>
      <c r="AG8312"/>
      <c r="AH8312"/>
    </row>
    <row r="8313" spans="1:34">
      <c r="A8313" s="27" t="s">
        <v>14</v>
      </c>
      <c r="B8313" t="s">
        <v>201</v>
      </c>
      <c r="C8313">
        <v>7</v>
      </c>
      <c r="D8313" s="3">
        <v>6</v>
      </c>
      <c r="E8313" s="3">
        <v>2015</v>
      </c>
      <c r="F8313" t="s">
        <v>39</v>
      </c>
      <c r="G8313" t="s">
        <v>40</v>
      </c>
      <c r="H8313">
        <v>9</v>
      </c>
      <c r="I8313">
        <f t="shared" si="372"/>
        <v>9</v>
      </c>
      <c r="J8313">
        <v>1</v>
      </c>
      <c r="K8313">
        <v>5.8</v>
      </c>
      <c r="L8313">
        <v>5.9</v>
      </c>
      <c r="M8313">
        <v>3.2</v>
      </c>
      <c r="N8313">
        <v>3.5</v>
      </c>
      <c r="O8313">
        <v>4</v>
      </c>
      <c r="P8313">
        <v>4</v>
      </c>
      <c r="Q8313">
        <v>4.3</v>
      </c>
      <c r="R8313">
        <v>5.4</v>
      </c>
      <c r="S8313">
        <v>3.5</v>
      </c>
      <c r="T8313"/>
      <c r="U8313" s="10">
        <f t="shared" si="371"/>
        <v>4.4000000000000004</v>
      </c>
      <c r="V8313"/>
      <c r="W8313"/>
      <c r="X8313"/>
      <c r="Y8313"/>
      <c r="Z8313"/>
      <c r="AA8313"/>
      <c r="AB8313"/>
      <c r="AC8313"/>
      <c r="AD8313"/>
      <c r="AE8313"/>
      <c r="AF8313" s="10" t="str">
        <f t="shared" ref="AF8313:AF8376" si="373">IF(ISERROR(SUM(V8313:AE8313)/COUNT(V8313:AE8313)),"",SUM(V8313:AE8313)/COUNT(V8313:AE8313))</f>
        <v/>
      </c>
      <c r="AG8313"/>
      <c r="AH8313"/>
    </row>
    <row r="8314" spans="1:34">
      <c r="A8314" s="27" t="s">
        <v>14</v>
      </c>
      <c r="B8314" t="s">
        <v>201</v>
      </c>
      <c r="C8314">
        <v>7</v>
      </c>
      <c r="D8314" s="3">
        <v>6</v>
      </c>
      <c r="E8314" s="3">
        <v>2015</v>
      </c>
      <c r="F8314" t="s">
        <v>23</v>
      </c>
      <c r="G8314" t="s">
        <v>23</v>
      </c>
      <c r="H8314">
        <v>5</v>
      </c>
      <c r="I8314">
        <f t="shared" si="372"/>
        <v>5</v>
      </c>
      <c r="J8314">
        <v>1</v>
      </c>
      <c r="K8314">
        <v>5.7</v>
      </c>
      <c r="L8314">
        <v>4.3</v>
      </c>
      <c r="M8314">
        <v>4.9000000000000004</v>
      </c>
      <c r="N8314">
        <v>6.1</v>
      </c>
      <c r="O8314"/>
      <c r="P8314"/>
      <c r="Q8314"/>
      <c r="R8314"/>
      <c r="S8314"/>
      <c r="T8314"/>
      <c r="U8314" s="10">
        <f t="shared" si="371"/>
        <v>5.25</v>
      </c>
      <c r="V8314">
        <v>2.2000000000000002</v>
      </c>
      <c r="W8314"/>
      <c r="X8314"/>
      <c r="Y8314"/>
      <c r="Z8314"/>
      <c r="AA8314"/>
      <c r="AB8314"/>
      <c r="AC8314"/>
      <c r="AD8314"/>
      <c r="AE8314"/>
      <c r="AF8314" s="10">
        <f t="shared" si="373"/>
        <v>2.2000000000000002</v>
      </c>
      <c r="AG8314"/>
      <c r="AH8314"/>
    </row>
    <row r="8315" spans="1:34">
      <c r="A8315" s="27" t="s">
        <v>14</v>
      </c>
      <c r="B8315" t="s">
        <v>201</v>
      </c>
      <c r="C8315">
        <v>7</v>
      </c>
      <c r="D8315" s="3">
        <v>6</v>
      </c>
      <c r="E8315" s="3">
        <v>2015</v>
      </c>
      <c r="F8315" t="s">
        <v>134</v>
      </c>
      <c r="G8315" t="s">
        <v>299</v>
      </c>
      <c r="H8315">
        <v>1</v>
      </c>
      <c r="I8315">
        <f t="shared" si="372"/>
        <v>1</v>
      </c>
      <c r="J8315">
        <v>1</v>
      </c>
      <c r="K8315"/>
      <c r="L8315"/>
      <c r="M8315"/>
      <c r="N8315"/>
      <c r="O8315"/>
      <c r="P8315"/>
      <c r="Q8315"/>
      <c r="R8315"/>
      <c r="S8315"/>
      <c r="T8315"/>
      <c r="U8315" s="10" t="str">
        <f t="shared" si="371"/>
        <v/>
      </c>
      <c r="V8315"/>
      <c r="W8315"/>
      <c r="X8315"/>
      <c r="Y8315"/>
      <c r="Z8315"/>
      <c r="AA8315"/>
      <c r="AB8315"/>
      <c r="AC8315"/>
      <c r="AD8315"/>
      <c r="AE8315"/>
      <c r="AF8315" s="10" t="str">
        <f t="shared" si="373"/>
        <v/>
      </c>
      <c r="AG8315"/>
      <c r="AH8315"/>
    </row>
    <row r="8316" spans="1:34">
      <c r="A8316" s="27" t="s">
        <v>14</v>
      </c>
      <c r="B8316" t="s">
        <v>201</v>
      </c>
      <c r="C8316">
        <v>7</v>
      </c>
      <c r="D8316" s="3">
        <v>6</v>
      </c>
      <c r="E8316" s="3">
        <v>2015</v>
      </c>
      <c r="F8316" t="s">
        <v>27</v>
      </c>
      <c r="G8316" t="s">
        <v>27</v>
      </c>
      <c r="H8316">
        <v>35</v>
      </c>
      <c r="I8316">
        <f t="shared" si="372"/>
        <v>35</v>
      </c>
      <c r="J8316">
        <v>1</v>
      </c>
      <c r="K8316">
        <v>3.7</v>
      </c>
      <c r="L8316">
        <v>3.5</v>
      </c>
      <c r="M8316">
        <v>4.0999999999999996</v>
      </c>
      <c r="N8316">
        <v>3.6</v>
      </c>
      <c r="O8316">
        <v>4.3</v>
      </c>
      <c r="P8316">
        <v>4.3</v>
      </c>
      <c r="Q8316">
        <v>3.6</v>
      </c>
      <c r="R8316">
        <v>3.7</v>
      </c>
      <c r="S8316">
        <v>4.2</v>
      </c>
      <c r="T8316">
        <v>3.8</v>
      </c>
      <c r="U8316" s="10">
        <f t="shared" si="371"/>
        <v>3.88</v>
      </c>
      <c r="V8316"/>
      <c r="W8316"/>
      <c r="X8316"/>
      <c r="Y8316"/>
      <c r="Z8316"/>
      <c r="AA8316"/>
      <c r="AB8316"/>
      <c r="AC8316"/>
      <c r="AD8316"/>
      <c r="AE8316"/>
      <c r="AF8316" s="10" t="str">
        <f t="shared" si="373"/>
        <v/>
      </c>
      <c r="AG8316"/>
      <c r="AH8316"/>
    </row>
    <row r="8317" spans="1:34">
      <c r="A8317" s="27" t="s">
        <v>14</v>
      </c>
      <c r="B8317" t="s">
        <v>201</v>
      </c>
      <c r="C8317">
        <v>7</v>
      </c>
      <c r="D8317" s="3">
        <v>6</v>
      </c>
      <c r="E8317" s="3">
        <v>2015</v>
      </c>
      <c r="F8317" t="s">
        <v>37</v>
      </c>
      <c r="G8317" t="s">
        <v>37</v>
      </c>
      <c r="H8317">
        <v>11</v>
      </c>
      <c r="I8317">
        <f t="shared" si="372"/>
        <v>11</v>
      </c>
      <c r="J8317">
        <v>1</v>
      </c>
      <c r="K8317">
        <v>8.8000000000000007</v>
      </c>
      <c r="L8317">
        <v>6.1</v>
      </c>
      <c r="M8317">
        <v>11.5</v>
      </c>
      <c r="N8317">
        <v>9</v>
      </c>
      <c r="O8317">
        <v>6.2</v>
      </c>
      <c r="P8317">
        <v>7.1</v>
      </c>
      <c r="Q8317">
        <v>11.1</v>
      </c>
      <c r="R8317">
        <v>8.9</v>
      </c>
      <c r="S8317">
        <v>6.1</v>
      </c>
      <c r="T8317">
        <v>7</v>
      </c>
      <c r="U8317" s="10">
        <f t="shared" si="371"/>
        <v>8.18</v>
      </c>
      <c r="V8317"/>
      <c r="W8317"/>
      <c r="X8317"/>
      <c r="Y8317"/>
      <c r="Z8317"/>
      <c r="AA8317"/>
      <c r="AB8317"/>
      <c r="AC8317"/>
      <c r="AD8317"/>
      <c r="AE8317"/>
      <c r="AF8317" s="10" t="str">
        <f t="shared" si="373"/>
        <v/>
      </c>
      <c r="AG8317"/>
      <c r="AH8317"/>
    </row>
    <row r="8318" spans="1:34">
      <c r="A8318" s="27" t="s">
        <v>14</v>
      </c>
      <c r="B8318" t="s">
        <v>205</v>
      </c>
      <c r="C8318">
        <v>7</v>
      </c>
      <c r="D8318" s="3">
        <v>6</v>
      </c>
      <c r="E8318" s="3">
        <v>2015</v>
      </c>
      <c r="F8318" t="s">
        <v>31</v>
      </c>
      <c r="G8318" t="s">
        <v>31</v>
      </c>
      <c r="H8318">
        <v>2</v>
      </c>
      <c r="I8318">
        <f t="shared" si="372"/>
        <v>2</v>
      </c>
      <c r="J8318">
        <v>1</v>
      </c>
      <c r="K8318">
        <v>4.4000000000000004</v>
      </c>
      <c r="L8318">
        <v>3.8</v>
      </c>
      <c r="M8318"/>
      <c r="N8318"/>
      <c r="O8318"/>
      <c r="P8318"/>
      <c r="Q8318"/>
      <c r="R8318"/>
      <c r="S8318"/>
      <c r="T8318"/>
      <c r="U8318" s="10">
        <f t="shared" si="371"/>
        <v>4.0999999999999996</v>
      </c>
      <c r="V8318"/>
      <c r="W8318"/>
      <c r="X8318"/>
      <c r="Y8318"/>
      <c r="Z8318"/>
      <c r="AA8318"/>
      <c r="AB8318"/>
      <c r="AC8318"/>
      <c r="AD8318"/>
      <c r="AE8318"/>
      <c r="AF8318" s="10" t="str">
        <f t="shared" si="373"/>
        <v/>
      </c>
      <c r="AG8318"/>
      <c r="AH8318"/>
    </row>
    <row r="8319" spans="1:34">
      <c r="A8319" s="27" t="s">
        <v>14</v>
      </c>
      <c r="B8319" t="s">
        <v>205</v>
      </c>
      <c r="C8319">
        <v>7</v>
      </c>
      <c r="D8319" s="3">
        <v>6</v>
      </c>
      <c r="E8319" s="3">
        <v>2015</v>
      </c>
      <c r="F8319" t="s">
        <v>29</v>
      </c>
      <c r="G8319" t="s">
        <v>29</v>
      </c>
      <c r="H8319">
        <v>2</v>
      </c>
      <c r="I8319">
        <f t="shared" si="372"/>
        <v>2</v>
      </c>
      <c r="J8319">
        <v>1</v>
      </c>
      <c r="K8319">
        <v>12</v>
      </c>
      <c r="L8319">
        <v>11</v>
      </c>
      <c r="M8319"/>
      <c r="N8319"/>
      <c r="O8319"/>
      <c r="P8319"/>
      <c r="Q8319"/>
      <c r="R8319"/>
      <c r="S8319"/>
      <c r="T8319"/>
      <c r="U8319" s="10">
        <f t="shared" si="371"/>
        <v>11.5</v>
      </c>
      <c r="V8319"/>
      <c r="W8319"/>
      <c r="X8319"/>
      <c r="Y8319"/>
      <c r="Z8319"/>
      <c r="AA8319"/>
      <c r="AB8319"/>
      <c r="AC8319"/>
      <c r="AD8319"/>
      <c r="AE8319"/>
      <c r="AF8319" s="10" t="str">
        <f t="shared" si="373"/>
        <v/>
      </c>
      <c r="AG8319"/>
      <c r="AH8319"/>
    </row>
    <row r="8320" spans="1:34">
      <c r="A8320" s="27" t="s">
        <v>14</v>
      </c>
      <c r="B8320" t="s">
        <v>205</v>
      </c>
      <c r="C8320">
        <v>7</v>
      </c>
      <c r="D8320" s="3">
        <v>6</v>
      </c>
      <c r="E8320" s="3">
        <v>2015</v>
      </c>
      <c r="F8320" t="s">
        <v>68</v>
      </c>
      <c r="G8320" t="s">
        <v>68</v>
      </c>
      <c r="H8320">
        <v>4</v>
      </c>
      <c r="I8320">
        <f t="shared" si="372"/>
        <v>4</v>
      </c>
      <c r="J8320">
        <v>1</v>
      </c>
      <c r="K8320">
        <v>5.9</v>
      </c>
      <c r="L8320">
        <v>5.5</v>
      </c>
      <c r="M8320"/>
      <c r="N8320"/>
      <c r="O8320"/>
      <c r="P8320"/>
      <c r="Q8320"/>
      <c r="R8320"/>
      <c r="S8320"/>
      <c r="T8320"/>
      <c r="U8320" s="10">
        <f t="shared" si="371"/>
        <v>5.7</v>
      </c>
      <c r="V8320">
        <v>0.7</v>
      </c>
      <c r="W8320">
        <v>0.7</v>
      </c>
      <c r="X8320"/>
      <c r="Y8320"/>
      <c r="Z8320"/>
      <c r="AA8320"/>
      <c r="AB8320"/>
      <c r="AC8320"/>
      <c r="AD8320"/>
      <c r="AE8320"/>
      <c r="AF8320" s="10">
        <f t="shared" si="373"/>
        <v>0.7</v>
      </c>
      <c r="AG8320"/>
      <c r="AH8320"/>
    </row>
    <row r="8321" spans="1:34">
      <c r="A8321" s="27" t="s">
        <v>14</v>
      </c>
      <c r="B8321" t="s">
        <v>205</v>
      </c>
      <c r="C8321">
        <v>7</v>
      </c>
      <c r="D8321" s="3">
        <v>6</v>
      </c>
      <c r="E8321" s="3">
        <v>2015</v>
      </c>
      <c r="F8321" t="s">
        <v>24</v>
      </c>
      <c r="G8321" t="s">
        <v>24</v>
      </c>
      <c r="H8321">
        <v>3</v>
      </c>
      <c r="I8321">
        <f t="shared" si="372"/>
        <v>3</v>
      </c>
      <c r="J8321">
        <v>1</v>
      </c>
      <c r="K8321">
        <v>2.9</v>
      </c>
      <c r="L8321">
        <v>4.0999999999999996</v>
      </c>
      <c r="M8321">
        <v>3.4</v>
      </c>
      <c r="N8321"/>
      <c r="O8321"/>
      <c r="P8321"/>
      <c r="Q8321"/>
      <c r="R8321"/>
      <c r="S8321"/>
      <c r="T8321"/>
      <c r="U8321" s="10">
        <f t="shared" si="371"/>
        <v>3.4666666666666668</v>
      </c>
      <c r="V8321"/>
      <c r="W8321"/>
      <c r="X8321"/>
      <c r="Y8321"/>
      <c r="Z8321"/>
      <c r="AA8321"/>
      <c r="AB8321"/>
      <c r="AC8321"/>
      <c r="AD8321"/>
      <c r="AE8321"/>
      <c r="AF8321" s="10" t="str">
        <f t="shared" si="373"/>
        <v/>
      </c>
      <c r="AG8321"/>
      <c r="AH8321"/>
    </row>
    <row r="8322" spans="1:34">
      <c r="A8322" s="27" t="s">
        <v>14</v>
      </c>
      <c r="B8322" t="s">
        <v>205</v>
      </c>
      <c r="C8322">
        <v>7</v>
      </c>
      <c r="D8322" s="3">
        <v>6</v>
      </c>
      <c r="E8322" s="3">
        <v>2015</v>
      </c>
      <c r="F8322" t="s">
        <v>87</v>
      </c>
      <c r="G8322" t="s">
        <v>428</v>
      </c>
      <c r="H8322">
        <v>23</v>
      </c>
      <c r="I8322">
        <f t="shared" si="372"/>
        <v>23</v>
      </c>
      <c r="J8322">
        <v>1</v>
      </c>
      <c r="K8322">
        <v>7.5</v>
      </c>
      <c r="L8322">
        <v>8.6999999999999993</v>
      </c>
      <c r="M8322">
        <v>7.3</v>
      </c>
      <c r="N8322">
        <v>9.1999999999999993</v>
      </c>
      <c r="O8322">
        <v>8.6</v>
      </c>
      <c r="P8322">
        <v>8.4</v>
      </c>
      <c r="Q8322">
        <v>8.5</v>
      </c>
      <c r="R8322">
        <v>9.1</v>
      </c>
      <c r="S8322">
        <v>9.3000000000000007</v>
      </c>
      <c r="T8322">
        <v>8.8000000000000007</v>
      </c>
      <c r="U8322" s="10">
        <f t="shared" si="371"/>
        <v>8.5399999999999991</v>
      </c>
      <c r="V8322"/>
      <c r="W8322"/>
      <c r="X8322"/>
      <c r="Y8322"/>
      <c r="Z8322"/>
      <c r="AA8322"/>
      <c r="AB8322"/>
      <c r="AC8322"/>
      <c r="AD8322"/>
      <c r="AE8322"/>
      <c r="AF8322" s="10" t="str">
        <f t="shared" si="373"/>
        <v/>
      </c>
      <c r="AG8322"/>
      <c r="AH8322"/>
    </row>
    <row r="8323" spans="1:34">
      <c r="A8323" s="27" t="s">
        <v>14</v>
      </c>
      <c r="B8323" t="s">
        <v>205</v>
      </c>
      <c r="C8323">
        <v>7</v>
      </c>
      <c r="D8323" s="3">
        <v>6</v>
      </c>
      <c r="E8323" s="3">
        <v>2015</v>
      </c>
      <c r="F8323" t="s">
        <v>89</v>
      </c>
      <c r="G8323" t="s">
        <v>428</v>
      </c>
      <c r="H8323">
        <v>1</v>
      </c>
      <c r="I8323">
        <f t="shared" si="372"/>
        <v>1</v>
      </c>
      <c r="J8323">
        <v>1</v>
      </c>
      <c r="K8323">
        <v>4.5999999999999996</v>
      </c>
      <c r="L8323"/>
      <c r="M8323"/>
      <c r="N8323"/>
      <c r="O8323"/>
      <c r="P8323"/>
      <c r="Q8323"/>
      <c r="R8323"/>
      <c r="S8323"/>
      <c r="T8323"/>
      <c r="U8323" s="10">
        <f t="shared" ref="U8323:U8386" si="374">IF(ISERROR(SUM(K8323:T8323)/COUNT(K8323:T8323)),"",SUM(K8323:T8323)/COUNT(K8323:T8323))</f>
        <v>4.5999999999999996</v>
      </c>
      <c r="V8323"/>
      <c r="W8323"/>
      <c r="X8323"/>
      <c r="Y8323"/>
      <c r="Z8323"/>
      <c r="AA8323"/>
      <c r="AB8323"/>
      <c r="AC8323"/>
      <c r="AD8323"/>
      <c r="AE8323"/>
      <c r="AF8323" s="10" t="str">
        <f t="shared" si="373"/>
        <v/>
      </c>
      <c r="AG8323"/>
      <c r="AH8323"/>
    </row>
    <row r="8324" spans="1:34">
      <c r="A8324" s="27" t="s">
        <v>14</v>
      </c>
      <c r="B8324" t="s">
        <v>205</v>
      </c>
      <c r="C8324">
        <v>7</v>
      </c>
      <c r="D8324" s="3">
        <v>6</v>
      </c>
      <c r="E8324" s="3">
        <v>2015</v>
      </c>
      <c r="F8324" t="s">
        <v>478</v>
      </c>
      <c r="G8324" t="s">
        <v>132</v>
      </c>
      <c r="H8324">
        <v>1</v>
      </c>
      <c r="I8324">
        <f t="shared" si="372"/>
        <v>1</v>
      </c>
      <c r="J8324">
        <v>1</v>
      </c>
      <c r="K8324"/>
      <c r="L8324"/>
      <c r="M8324"/>
      <c r="N8324"/>
      <c r="O8324"/>
      <c r="P8324"/>
      <c r="Q8324"/>
      <c r="R8324"/>
      <c r="S8324"/>
      <c r="T8324"/>
      <c r="U8324" s="10" t="str">
        <f t="shared" si="374"/>
        <v/>
      </c>
      <c r="V8324">
        <v>1</v>
      </c>
      <c r="W8324"/>
      <c r="X8324"/>
      <c r="Y8324"/>
      <c r="Z8324"/>
      <c r="AA8324"/>
      <c r="AB8324"/>
      <c r="AC8324"/>
      <c r="AD8324"/>
      <c r="AE8324"/>
      <c r="AF8324" s="10">
        <f t="shared" si="373"/>
        <v>1</v>
      </c>
      <c r="AG8324"/>
      <c r="AH8324"/>
    </row>
    <row r="8325" spans="1:34">
      <c r="A8325" s="27" t="s">
        <v>14</v>
      </c>
      <c r="B8325" t="s">
        <v>205</v>
      </c>
      <c r="C8325">
        <v>7</v>
      </c>
      <c r="D8325" s="3">
        <v>6</v>
      </c>
      <c r="E8325" s="3">
        <v>2015</v>
      </c>
      <c r="F8325" t="s">
        <v>308</v>
      </c>
      <c r="G8325" t="s">
        <v>429</v>
      </c>
      <c r="H8325">
        <v>16</v>
      </c>
      <c r="I8325">
        <f t="shared" si="372"/>
        <v>16</v>
      </c>
      <c r="J8325">
        <v>1</v>
      </c>
      <c r="K8325"/>
      <c r="L8325"/>
      <c r="M8325"/>
      <c r="N8325"/>
      <c r="O8325"/>
      <c r="P8325"/>
      <c r="Q8325"/>
      <c r="R8325"/>
      <c r="S8325"/>
      <c r="T8325"/>
      <c r="U8325" s="10" t="str">
        <f t="shared" si="374"/>
        <v/>
      </c>
      <c r="V8325"/>
      <c r="W8325"/>
      <c r="X8325"/>
      <c r="Y8325"/>
      <c r="Z8325"/>
      <c r="AA8325"/>
      <c r="AB8325"/>
      <c r="AC8325"/>
      <c r="AD8325"/>
      <c r="AE8325"/>
      <c r="AF8325" s="10" t="str">
        <f t="shared" si="373"/>
        <v/>
      </c>
      <c r="AG8325"/>
      <c r="AH8325"/>
    </row>
    <row r="8326" spans="1:34">
      <c r="A8326" s="27" t="s">
        <v>14</v>
      </c>
      <c r="B8326" t="s">
        <v>205</v>
      </c>
      <c r="C8326">
        <v>7</v>
      </c>
      <c r="D8326" s="3">
        <v>6</v>
      </c>
      <c r="E8326" s="3">
        <v>2015</v>
      </c>
      <c r="F8326" t="s">
        <v>272</v>
      </c>
      <c r="G8326" t="s">
        <v>272</v>
      </c>
      <c r="H8326">
        <v>1</v>
      </c>
      <c r="I8326">
        <f t="shared" si="372"/>
        <v>1</v>
      </c>
      <c r="J8326">
        <v>1</v>
      </c>
      <c r="K8326"/>
      <c r="L8326"/>
      <c r="M8326"/>
      <c r="N8326"/>
      <c r="O8326"/>
      <c r="P8326"/>
      <c r="Q8326"/>
      <c r="R8326"/>
      <c r="S8326"/>
      <c r="T8326"/>
      <c r="U8326" s="10" t="str">
        <f t="shared" si="374"/>
        <v/>
      </c>
      <c r="V8326"/>
      <c r="W8326"/>
      <c r="X8326"/>
      <c r="Y8326"/>
      <c r="Z8326"/>
      <c r="AA8326"/>
      <c r="AB8326"/>
      <c r="AC8326"/>
      <c r="AD8326"/>
      <c r="AE8326"/>
      <c r="AF8326" s="10" t="str">
        <f t="shared" si="373"/>
        <v/>
      </c>
      <c r="AG8326"/>
      <c r="AH8326"/>
    </row>
    <row r="8327" spans="1:34">
      <c r="A8327" s="27" t="s">
        <v>14</v>
      </c>
      <c r="B8327" t="s">
        <v>205</v>
      </c>
      <c r="C8327">
        <v>7</v>
      </c>
      <c r="D8327" s="3">
        <v>6</v>
      </c>
      <c r="E8327" s="3">
        <v>2015</v>
      </c>
      <c r="F8327" t="s">
        <v>116</v>
      </c>
      <c r="G8327" t="s">
        <v>116</v>
      </c>
      <c r="H8327">
        <v>1</v>
      </c>
      <c r="I8327">
        <f t="shared" si="372"/>
        <v>1</v>
      </c>
      <c r="J8327">
        <v>1</v>
      </c>
      <c r="K8327">
        <v>3.7</v>
      </c>
      <c r="L8327"/>
      <c r="M8327"/>
      <c r="N8327"/>
      <c r="O8327"/>
      <c r="P8327"/>
      <c r="Q8327"/>
      <c r="R8327"/>
      <c r="S8327"/>
      <c r="T8327"/>
      <c r="U8327" s="10">
        <f t="shared" si="374"/>
        <v>3.7</v>
      </c>
      <c r="V8327"/>
      <c r="W8327"/>
      <c r="X8327"/>
      <c r="Y8327"/>
      <c r="Z8327"/>
      <c r="AA8327"/>
      <c r="AB8327"/>
      <c r="AC8327"/>
      <c r="AD8327"/>
      <c r="AE8327"/>
      <c r="AF8327" s="10" t="str">
        <f t="shared" si="373"/>
        <v/>
      </c>
      <c r="AG8327"/>
      <c r="AH8327"/>
    </row>
    <row r="8328" spans="1:34">
      <c r="A8328" s="27" t="s">
        <v>14</v>
      </c>
      <c r="B8328" t="s">
        <v>205</v>
      </c>
      <c r="C8328">
        <v>7</v>
      </c>
      <c r="D8328" s="3">
        <v>6</v>
      </c>
      <c r="E8328" s="3">
        <v>2015</v>
      </c>
      <c r="F8328" t="s">
        <v>25</v>
      </c>
      <c r="G8328" t="s">
        <v>25</v>
      </c>
      <c r="H8328">
        <v>1</v>
      </c>
      <c r="I8328">
        <f t="shared" si="372"/>
        <v>1</v>
      </c>
      <c r="J8328">
        <v>1</v>
      </c>
      <c r="K8328">
        <v>14</v>
      </c>
      <c r="L8328"/>
      <c r="M8328"/>
      <c r="N8328"/>
      <c r="O8328"/>
      <c r="P8328"/>
      <c r="Q8328"/>
      <c r="R8328"/>
      <c r="S8328"/>
      <c r="T8328"/>
      <c r="U8328" s="10">
        <f t="shared" si="374"/>
        <v>14</v>
      </c>
      <c r="V8328"/>
      <c r="W8328"/>
      <c r="X8328"/>
      <c r="Y8328"/>
      <c r="Z8328"/>
      <c r="AA8328"/>
      <c r="AB8328"/>
      <c r="AC8328"/>
      <c r="AD8328"/>
      <c r="AE8328"/>
      <c r="AF8328" s="10" t="str">
        <f t="shared" si="373"/>
        <v/>
      </c>
      <c r="AG8328"/>
      <c r="AH8328"/>
    </row>
    <row r="8329" spans="1:34">
      <c r="A8329" s="27" t="s">
        <v>14</v>
      </c>
      <c r="B8329" t="s">
        <v>205</v>
      </c>
      <c r="C8329">
        <v>7</v>
      </c>
      <c r="D8329" s="3">
        <v>6</v>
      </c>
      <c r="E8329" s="3">
        <v>2015</v>
      </c>
      <c r="F8329" t="s">
        <v>110</v>
      </c>
      <c r="G8329" t="s">
        <v>110</v>
      </c>
      <c r="H8329">
        <v>1</v>
      </c>
      <c r="I8329">
        <f t="shared" si="372"/>
        <v>1</v>
      </c>
      <c r="J8329">
        <v>1</v>
      </c>
      <c r="K8329">
        <v>5.9</v>
      </c>
      <c r="L8329"/>
      <c r="M8329"/>
      <c r="N8329"/>
      <c r="O8329"/>
      <c r="P8329"/>
      <c r="Q8329"/>
      <c r="R8329"/>
      <c r="S8329"/>
      <c r="T8329"/>
      <c r="U8329" s="10">
        <f t="shared" si="374"/>
        <v>5.9</v>
      </c>
      <c r="V8329">
        <v>1</v>
      </c>
      <c r="W8329"/>
      <c r="X8329"/>
      <c r="Y8329"/>
      <c r="Z8329"/>
      <c r="AA8329"/>
      <c r="AB8329"/>
      <c r="AC8329"/>
      <c r="AD8329"/>
      <c r="AE8329"/>
      <c r="AF8329" s="10">
        <f t="shared" si="373"/>
        <v>1</v>
      </c>
      <c r="AG8329"/>
      <c r="AH8329"/>
    </row>
    <row r="8330" spans="1:34">
      <c r="A8330" s="27" t="s">
        <v>14</v>
      </c>
      <c r="B8330" t="s">
        <v>205</v>
      </c>
      <c r="C8330">
        <v>7</v>
      </c>
      <c r="D8330" s="3">
        <v>6</v>
      </c>
      <c r="E8330" s="3">
        <v>2015</v>
      </c>
      <c r="F8330" t="s">
        <v>15</v>
      </c>
      <c r="G8330" t="s">
        <v>15</v>
      </c>
      <c r="H8330">
        <v>2</v>
      </c>
      <c r="I8330">
        <f t="shared" si="372"/>
        <v>2</v>
      </c>
      <c r="J8330">
        <v>1</v>
      </c>
      <c r="K8330"/>
      <c r="L8330"/>
      <c r="M8330"/>
      <c r="N8330"/>
      <c r="O8330"/>
      <c r="P8330"/>
      <c r="Q8330"/>
      <c r="R8330"/>
      <c r="S8330"/>
      <c r="T8330"/>
      <c r="U8330" s="10" t="str">
        <f t="shared" si="374"/>
        <v/>
      </c>
      <c r="V8330">
        <v>1.7</v>
      </c>
      <c r="W8330">
        <v>1.7</v>
      </c>
      <c r="X8330"/>
      <c r="Y8330"/>
      <c r="Z8330"/>
      <c r="AA8330"/>
      <c r="AB8330"/>
      <c r="AC8330"/>
      <c r="AD8330"/>
      <c r="AE8330"/>
      <c r="AF8330" s="10">
        <f t="shared" si="373"/>
        <v>1.7</v>
      </c>
      <c r="AG8330"/>
      <c r="AH8330"/>
    </row>
    <row r="8331" spans="1:34">
      <c r="A8331" s="27" t="s">
        <v>14</v>
      </c>
      <c r="B8331" t="s">
        <v>205</v>
      </c>
      <c r="C8331">
        <v>7</v>
      </c>
      <c r="D8331" s="3">
        <v>6</v>
      </c>
      <c r="E8331" s="3">
        <v>2015</v>
      </c>
      <c r="F8331" t="s">
        <v>15</v>
      </c>
      <c r="G8331" t="s">
        <v>15</v>
      </c>
      <c r="H8331">
        <v>4</v>
      </c>
      <c r="I8331">
        <f t="shared" si="372"/>
        <v>4</v>
      </c>
      <c r="J8331">
        <v>1</v>
      </c>
      <c r="K8331">
        <v>5.2</v>
      </c>
      <c r="L8331"/>
      <c r="M8331"/>
      <c r="N8331"/>
      <c r="O8331"/>
      <c r="P8331"/>
      <c r="Q8331"/>
      <c r="R8331"/>
      <c r="S8331"/>
      <c r="T8331"/>
      <c r="U8331" s="10">
        <f t="shared" si="374"/>
        <v>5.2</v>
      </c>
      <c r="V8331"/>
      <c r="W8331"/>
      <c r="X8331"/>
      <c r="Y8331"/>
      <c r="Z8331"/>
      <c r="AA8331"/>
      <c r="AB8331"/>
      <c r="AC8331"/>
      <c r="AD8331"/>
      <c r="AE8331"/>
      <c r="AF8331" s="10" t="str">
        <f t="shared" si="373"/>
        <v/>
      </c>
      <c r="AG8331" t="s">
        <v>574</v>
      </c>
      <c r="AH8331"/>
    </row>
    <row r="8332" spans="1:34">
      <c r="A8332" s="27" t="s">
        <v>14</v>
      </c>
      <c r="B8332" t="s">
        <v>205</v>
      </c>
      <c r="C8332">
        <v>7</v>
      </c>
      <c r="D8332" s="3">
        <v>6</v>
      </c>
      <c r="E8332" s="3">
        <v>2015</v>
      </c>
      <c r="F8332" t="s">
        <v>18</v>
      </c>
      <c r="G8332" t="s">
        <v>18</v>
      </c>
      <c r="H8332">
        <v>3</v>
      </c>
      <c r="I8332">
        <f t="shared" si="372"/>
        <v>3</v>
      </c>
      <c r="J8332">
        <v>1</v>
      </c>
      <c r="K8332">
        <v>8.1</v>
      </c>
      <c r="L8332">
        <v>5.5</v>
      </c>
      <c r="M8332"/>
      <c r="N8332"/>
      <c r="O8332"/>
      <c r="P8332"/>
      <c r="Q8332"/>
      <c r="R8332"/>
      <c r="S8332"/>
      <c r="T8332"/>
      <c r="U8332" s="10">
        <f t="shared" si="374"/>
        <v>6.8</v>
      </c>
      <c r="V8332">
        <v>2.1</v>
      </c>
      <c r="W8332"/>
      <c r="X8332"/>
      <c r="Y8332"/>
      <c r="Z8332"/>
      <c r="AA8332"/>
      <c r="AB8332"/>
      <c r="AC8332"/>
      <c r="AD8332"/>
      <c r="AE8332"/>
      <c r="AF8332" s="10">
        <f t="shared" si="373"/>
        <v>2.1</v>
      </c>
      <c r="AG8332"/>
      <c r="AH8332"/>
    </row>
    <row r="8333" spans="1:34">
      <c r="A8333" s="27" t="s">
        <v>14</v>
      </c>
      <c r="B8333" t="s">
        <v>205</v>
      </c>
      <c r="C8333">
        <v>7</v>
      </c>
      <c r="D8333" s="3">
        <v>6</v>
      </c>
      <c r="E8333" s="3">
        <v>2015</v>
      </c>
      <c r="F8333" t="s">
        <v>16</v>
      </c>
      <c r="G8333" t="s">
        <v>16</v>
      </c>
      <c r="H8333">
        <v>2</v>
      </c>
      <c r="I8333">
        <f t="shared" si="372"/>
        <v>2</v>
      </c>
      <c r="J8333">
        <v>1</v>
      </c>
      <c r="K8333">
        <v>8.3000000000000007</v>
      </c>
      <c r="L8333">
        <v>8.4</v>
      </c>
      <c r="M8333"/>
      <c r="N8333"/>
      <c r="O8333"/>
      <c r="P8333"/>
      <c r="Q8333"/>
      <c r="R8333"/>
      <c r="S8333"/>
      <c r="T8333"/>
      <c r="U8333" s="10">
        <f t="shared" si="374"/>
        <v>8.3500000000000014</v>
      </c>
      <c r="V8333"/>
      <c r="W8333"/>
      <c r="X8333"/>
      <c r="Y8333"/>
      <c r="Z8333"/>
      <c r="AA8333"/>
      <c r="AB8333"/>
      <c r="AC8333"/>
      <c r="AD8333"/>
      <c r="AE8333"/>
      <c r="AF8333" s="10" t="str">
        <f t="shared" si="373"/>
        <v/>
      </c>
      <c r="AG8333"/>
      <c r="AH8333"/>
    </row>
    <row r="8334" spans="1:34">
      <c r="A8334" s="27" t="s">
        <v>14</v>
      </c>
      <c r="B8334" t="s">
        <v>205</v>
      </c>
      <c r="C8334">
        <v>7</v>
      </c>
      <c r="D8334" s="3">
        <v>6</v>
      </c>
      <c r="E8334" s="3">
        <v>2015</v>
      </c>
      <c r="F8334" t="s">
        <v>554</v>
      </c>
      <c r="G8334" t="s">
        <v>546</v>
      </c>
      <c r="H8334">
        <v>1</v>
      </c>
      <c r="I8334">
        <f t="shared" si="372"/>
        <v>1</v>
      </c>
      <c r="J8334">
        <v>1</v>
      </c>
      <c r="K8334">
        <v>6</v>
      </c>
      <c r="L8334"/>
      <c r="M8334"/>
      <c r="N8334"/>
      <c r="O8334"/>
      <c r="P8334"/>
      <c r="Q8334"/>
      <c r="R8334"/>
      <c r="S8334"/>
      <c r="T8334"/>
      <c r="U8334" s="10">
        <f t="shared" si="374"/>
        <v>6</v>
      </c>
      <c r="V8334"/>
      <c r="W8334"/>
      <c r="X8334"/>
      <c r="Y8334"/>
      <c r="Z8334"/>
      <c r="AA8334"/>
      <c r="AB8334"/>
      <c r="AC8334"/>
      <c r="AD8334"/>
      <c r="AE8334"/>
      <c r="AF8334" s="10" t="str">
        <f t="shared" si="373"/>
        <v/>
      </c>
      <c r="AG8334"/>
      <c r="AH8334"/>
    </row>
    <row r="8335" spans="1:34">
      <c r="A8335" s="27" t="s">
        <v>14</v>
      </c>
      <c r="B8335" t="s">
        <v>205</v>
      </c>
      <c r="C8335">
        <v>7</v>
      </c>
      <c r="D8335" s="3">
        <v>6</v>
      </c>
      <c r="E8335" s="3">
        <v>2015</v>
      </c>
      <c r="F8335" t="s">
        <v>32</v>
      </c>
      <c r="G8335" t="s">
        <v>32</v>
      </c>
      <c r="H8335">
        <v>19</v>
      </c>
      <c r="I8335">
        <f t="shared" si="372"/>
        <v>19</v>
      </c>
      <c r="J8335">
        <v>1</v>
      </c>
      <c r="K8335">
        <v>5.9</v>
      </c>
      <c r="L8335">
        <v>6.6</v>
      </c>
      <c r="M8335">
        <v>5</v>
      </c>
      <c r="N8335" s="29">
        <v>6.1</v>
      </c>
      <c r="O8335" s="29">
        <v>5.0999999999999996</v>
      </c>
      <c r="P8335" s="29">
        <v>4.7</v>
      </c>
      <c r="Q8335" s="29">
        <v>5</v>
      </c>
      <c r="R8335" s="29">
        <v>4.2</v>
      </c>
      <c r="S8335"/>
      <c r="T8335"/>
      <c r="U8335" s="10">
        <f t="shared" si="374"/>
        <v>5.3250000000000011</v>
      </c>
      <c r="V8335">
        <v>1.9</v>
      </c>
      <c r="W8335">
        <v>1.7</v>
      </c>
      <c r="X8335"/>
      <c r="Y8335"/>
      <c r="Z8335"/>
      <c r="AA8335"/>
      <c r="AB8335"/>
      <c r="AC8335"/>
      <c r="AD8335"/>
      <c r="AE8335"/>
      <c r="AF8335" s="10">
        <f t="shared" si="373"/>
        <v>1.7999999999999998</v>
      </c>
      <c r="AG8335"/>
      <c r="AH8335"/>
    </row>
    <row r="8336" spans="1:34">
      <c r="A8336" s="27" t="s">
        <v>14</v>
      </c>
      <c r="B8336" t="s">
        <v>205</v>
      </c>
      <c r="C8336">
        <v>7</v>
      </c>
      <c r="D8336" s="3">
        <v>6</v>
      </c>
      <c r="E8336" s="3">
        <v>2015</v>
      </c>
      <c r="F8336" t="s">
        <v>174</v>
      </c>
      <c r="G8336" t="s">
        <v>174</v>
      </c>
      <c r="H8336">
        <v>1</v>
      </c>
      <c r="I8336">
        <f t="shared" si="372"/>
        <v>1</v>
      </c>
      <c r="J8336">
        <v>1</v>
      </c>
      <c r="K8336">
        <v>5.8</v>
      </c>
      <c r="L8336"/>
      <c r="M8336"/>
      <c r="N8336"/>
      <c r="O8336"/>
      <c r="P8336"/>
      <c r="Q8336"/>
      <c r="R8336"/>
      <c r="S8336"/>
      <c r="T8336"/>
      <c r="U8336" s="10">
        <f t="shared" si="374"/>
        <v>5.8</v>
      </c>
      <c r="V8336"/>
      <c r="W8336"/>
      <c r="X8336"/>
      <c r="Y8336"/>
      <c r="Z8336"/>
      <c r="AA8336"/>
      <c r="AB8336"/>
      <c r="AC8336"/>
      <c r="AD8336"/>
      <c r="AE8336"/>
      <c r="AF8336" s="10" t="str">
        <f t="shared" si="373"/>
        <v/>
      </c>
      <c r="AG8336"/>
      <c r="AH8336"/>
    </row>
    <row r="8337" spans="1:34">
      <c r="A8337" s="27" t="s">
        <v>14</v>
      </c>
      <c r="B8337" t="s">
        <v>205</v>
      </c>
      <c r="C8337">
        <v>7</v>
      </c>
      <c r="D8337" s="3">
        <v>6</v>
      </c>
      <c r="E8337" s="3">
        <v>2015</v>
      </c>
      <c r="F8337" t="s">
        <v>38</v>
      </c>
      <c r="G8337" t="s">
        <v>38</v>
      </c>
      <c r="H8337">
        <v>9</v>
      </c>
      <c r="I8337">
        <f t="shared" si="372"/>
        <v>9</v>
      </c>
      <c r="J8337">
        <v>1</v>
      </c>
      <c r="K8337">
        <v>18</v>
      </c>
      <c r="L8337">
        <v>31</v>
      </c>
      <c r="M8337">
        <v>53</v>
      </c>
      <c r="N8337">
        <v>64</v>
      </c>
      <c r="O8337"/>
      <c r="P8337"/>
      <c r="Q8337"/>
      <c r="R8337"/>
      <c r="S8337"/>
      <c r="T8337"/>
      <c r="U8337" s="10">
        <f t="shared" si="374"/>
        <v>41.5</v>
      </c>
      <c r="V8337"/>
      <c r="W8337"/>
      <c r="X8337"/>
      <c r="Y8337"/>
      <c r="Z8337"/>
      <c r="AA8337"/>
      <c r="AB8337"/>
      <c r="AC8337"/>
      <c r="AD8337"/>
      <c r="AE8337"/>
      <c r="AF8337" s="10" t="str">
        <f t="shared" si="373"/>
        <v/>
      </c>
      <c r="AG8337"/>
      <c r="AH8337"/>
    </row>
    <row r="8338" spans="1:34">
      <c r="A8338" s="27" t="s">
        <v>14</v>
      </c>
      <c r="B8338" t="s">
        <v>205</v>
      </c>
      <c r="C8338">
        <v>7</v>
      </c>
      <c r="D8338" s="3">
        <v>6</v>
      </c>
      <c r="E8338" s="3">
        <v>2015</v>
      </c>
      <c r="F8338" t="s">
        <v>47</v>
      </c>
      <c r="G8338" t="s">
        <v>47</v>
      </c>
      <c r="H8338">
        <v>3</v>
      </c>
      <c r="I8338">
        <f t="shared" si="372"/>
        <v>3</v>
      </c>
      <c r="J8338">
        <v>1</v>
      </c>
      <c r="K8338">
        <v>6.6</v>
      </c>
      <c r="L8338">
        <v>3.5</v>
      </c>
      <c r="M8338">
        <v>3.1</v>
      </c>
      <c r="N8338"/>
      <c r="O8338"/>
      <c r="P8338"/>
      <c r="Q8338"/>
      <c r="R8338"/>
      <c r="S8338"/>
      <c r="T8338"/>
      <c r="U8338" s="10">
        <f t="shared" si="374"/>
        <v>4.3999999999999995</v>
      </c>
      <c r="V8338"/>
      <c r="W8338"/>
      <c r="X8338"/>
      <c r="Y8338"/>
      <c r="Z8338"/>
      <c r="AA8338"/>
      <c r="AB8338"/>
      <c r="AC8338"/>
      <c r="AD8338"/>
      <c r="AE8338"/>
      <c r="AF8338" s="10" t="str">
        <f t="shared" si="373"/>
        <v/>
      </c>
      <c r="AG8338"/>
      <c r="AH8338"/>
    </row>
    <row r="8339" spans="1:34">
      <c r="A8339" s="27" t="s">
        <v>14</v>
      </c>
      <c r="B8339" t="s">
        <v>205</v>
      </c>
      <c r="C8339">
        <v>7</v>
      </c>
      <c r="D8339" s="3">
        <v>6</v>
      </c>
      <c r="E8339" s="3">
        <v>2015</v>
      </c>
      <c r="F8339" t="s">
        <v>53</v>
      </c>
      <c r="G8339" t="s">
        <v>53</v>
      </c>
      <c r="H8339">
        <v>5</v>
      </c>
      <c r="I8339">
        <f t="shared" si="372"/>
        <v>5</v>
      </c>
      <c r="J8339">
        <v>1</v>
      </c>
      <c r="K8339">
        <v>8.8000000000000007</v>
      </c>
      <c r="L8339">
        <v>22</v>
      </c>
      <c r="M8339">
        <v>16</v>
      </c>
      <c r="N8339">
        <v>11</v>
      </c>
      <c r="O8339">
        <v>12</v>
      </c>
      <c r="P8339"/>
      <c r="Q8339"/>
      <c r="R8339"/>
      <c r="S8339"/>
      <c r="T8339"/>
      <c r="U8339" s="10">
        <f t="shared" si="374"/>
        <v>13.959999999999999</v>
      </c>
      <c r="V8339"/>
      <c r="W8339"/>
      <c r="X8339"/>
      <c r="Y8339"/>
      <c r="Z8339"/>
      <c r="AA8339"/>
      <c r="AB8339"/>
      <c r="AC8339"/>
      <c r="AD8339"/>
      <c r="AE8339"/>
      <c r="AF8339" s="10" t="str">
        <f t="shared" si="373"/>
        <v/>
      </c>
      <c r="AG8339"/>
      <c r="AH8339"/>
    </row>
    <row r="8340" spans="1:34">
      <c r="A8340" s="27" t="s">
        <v>14</v>
      </c>
      <c r="B8340" t="s">
        <v>205</v>
      </c>
      <c r="C8340">
        <v>7</v>
      </c>
      <c r="D8340" s="3">
        <v>6</v>
      </c>
      <c r="E8340" s="3">
        <v>2015</v>
      </c>
      <c r="F8340" t="s">
        <v>337</v>
      </c>
      <c r="G8340" t="s">
        <v>337</v>
      </c>
      <c r="H8340">
        <v>1</v>
      </c>
      <c r="I8340">
        <f t="shared" si="372"/>
        <v>1</v>
      </c>
      <c r="J8340">
        <v>1</v>
      </c>
      <c r="K8340"/>
      <c r="L8340"/>
      <c r="M8340"/>
      <c r="N8340"/>
      <c r="O8340"/>
      <c r="P8340"/>
      <c r="Q8340"/>
      <c r="R8340"/>
      <c r="S8340"/>
      <c r="T8340"/>
      <c r="U8340" s="10" t="str">
        <f t="shared" si="374"/>
        <v/>
      </c>
      <c r="V8340"/>
      <c r="W8340"/>
      <c r="X8340"/>
      <c r="Y8340"/>
      <c r="Z8340"/>
      <c r="AA8340"/>
      <c r="AB8340"/>
      <c r="AC8340"/>
      <c r="AD8340"/>
      <c r="AE8340"/>
      <c r="AF8340" s="10" t="str">
        <f t="shared" si="373"/>
        <v/>
      </c>
      <c r="AG8340" t="s">
        <v>573</v>
      </c>
      <c r="AH8340"/>
    </row>
    <row r="8341" spans="1:34">
      <c r="A8341" s="27" t="s">
        <v>14</v>
      </c>
      <c r="B8341" t="s">
        <v>205</v>
      </c>
      <c r="C8341">
        <v>7</v>
      </c>
      <c r="D8341" s="3">
        <v>6</v>
      </c>
      <c r="E8341" s="3">
        <v>2015</v>
      </c>
      <c r="F8341" t="s">
        <v>46</v>
      </c>
      <c r="G8341" t="s">
        <v>44</v>
      </c>
      <c r="H8341">
        <v>2</v>
      </c>
      <c r="I8341">
        <f t="shared" si="372"/>
        <v>2</v>
      </c>
      <c r="J8341">
        <v>1</v>
      </c>
      <c r="K8341">
        <v>4.8</v>
      </c>
      <c r="L8341">
        <v>5.6</v>
      </c>
      <c r="M8341"/>
      <c r="N8341"/>
      <c r="O8341"/>
      <c r="P8341"/>
      <c r="Q8341"/>
      <c r="R8341"/>
      <c r="S8341"/>
      <c r="T8341"/>
      <c r="U8341" s="10">
        <f t="shared" si="374"/>
        <v>5.1999999999999993</v>
      </c>
      <c r="V8341"/>
      <c r="W8341"/>
      <c r="X8341"/>
      <c r="Y8341"/>
      <c r="Z8341"/>
      <c r="AA8341"/>
      <c r="AB8341"/>
      <c r="AC8341"/>
      <c r="AD8341"/>
      <c r="AE8341"/>
      <c r="AF8341" s="10" t="str">
        <f t="shared" si="373"/>
        <v/>
      </c>
      <c r="AG8341"/>
      <c r="AH8341"/>
    </row>
    <row r="8342" spans="1:34">
      <c r="A8342" s="27" t="s">
        <v>14</v>
      </c>
      <c r="B8342" t="s">
        <v>205</v>
      </c>
      <c r="C8342">
        <v>7</v>
      </c>
      <c r="D8342" s="3">
        <v>6</v>
      </c>
      <c r="E8342" s="3">
        <v>2015</v>
      </c>
      <c r="F8342" t="s">
        <v>43</v>
      </c>
      <c r="G8342" t="s">
        <v>44</v>
      </c>
      <c r="H8342">
        <v>18</v>
      </c>
      <c r="I8342">
        <f t="shared" si="372"/>
        <v>18</v>
      </c>
      <c r="J8342">
        <v>1</v>
      </c>
      <c r="K8342">
        <v>3.6</v>
      </c>
      <c r="L8342">
        <v>3.5</v>
      </c>
      <c r="M8342">
        <v>4.7</v>
      </c>
      <c r="N8342">
        <v>3.8</v>
      </c>
      <c r="O8342">
        <v>2.8</v>
      </c>
      <c r="P8342">
        <v>3.5</v>
      </c>
      <c r="Q8342">
        <v>3.7</v>
      </c>
      <c r="R8342">
        <v>4.5999999999999996</v>
      </c>
      <c r="S8342">
        <v>2.6</v>
      </c>
      <c r="T8342">
        <v>4.2</v>
      </c>
      <c r="U8342" s="10">
        <f t="shared" si="374"/>
        <v>3.7000000000000006</v>
      </c>
      <c r="V8342"/>
      <c r="W8342"/>
      <c r="X8342"/>
      <c r="Y8342"/>
      <c r="Z8342"/>
      <c r="AA8342"/>
      <c r="AB8342"/>
      <c r="AC8342"/>
      <c r="AD8342"/>
      <c r="AE8342"/>
      <c r="AF8342" s="10" t="str">
        <f t="shared" si="373"/>
        <v/>
      </c>
      <c r="AG8342"/>
      <c r="AH8342"/>
    </row>
    <row r="8343" spans="1:34">
      <c r="A8343" s="27" t="s">
        <v>14</v>
      </c>
      <c r="B8343" t="s">
        <v>205</v>
      </c>
      <c r="C8343">
        <v>7</v>
      </c>
      <c r="D8343" s="3">
        <v>6</v>
      </c>
      <c r="E8343" s="3">
        <v>2015</v>
      </c>
      <c r="F8343" t="s">
        <v>41</v>
      </c>
      <c r="G8343" t="s">
        <v>40</v>
      </c>
      <c r="H8343">
        <v>37</v>
      </c>
      <c r="I8343">
        <f t="shared" si="372"/>
        <v>37</v>
      </c>
      <c r="J8343">
        <v>1</v>
      </c>
      <c r="K8343">
        <v>2.9</v>
      </c>
      <c r="L8343">
        <v>2.8</v>
      </c>
      <c r="M8343">
        <v>3.2</v>
      </c>
      <c r="N8343">
        <v>3.1</v>
      </c>
      <c r="O8343">
        <v>3.5</v>
      </c>
      <c r="P8343">
        <v>3.1</v>
      </c>
      <c r="Q8343">
        <v>3</v>
      </c>
      <c r="R8343">
        <v>3.1</v>
      </c>
      <c r="S8343">
        <v>2.9</v>
      </c>
      <c r="T8343">
        <v>2.9</v>
      </c>
      <c r="U8343" s="10">
        <f t="shared" si="374"/>
        <v>3.05</v>
      </c>
      <c r="V8343"/>
      <c r="W8343"/>
      <c r="X8343"/>
      <c r="Y8343"/>
      <c r="Z8343"/>
      <c r="AA8343"/>
      <c r="AB8343"/>
      <c r="AC8343"/>
      <c r="AD8343"/>
      <c r="AE8343"/>
      <c r="AF8343" s="10" t="str">
        <f t="shared" si="373"/>
        <v/>
      </c>
      <c r="AG8343"/>
      <c r="AH8343"/>
    </row>
    <row r="8344" spans="1:34">
      <c r="A8344" s="27" t="s">
        <v>14</v>
      </c>
      <c r="B8344" t="s">
        <v>205</v>
      </c>
      <c r="C8344">
        <v>7</v>
      </c>
      <c r="D8344" s="3">
        <v>6</v>
      </c>
      <c r="E8344" s="3">
        <v>2015</v>
      </c>
      <c r="F8344" t="s">
        <v>134</v>
      </c>
      <c r="G8344" t="s">
        <v>299</v>
      </c>
      <c r="H8344">
        <v>1</v>
      </c>
      <c r="I8344">
        <f t="shared" si="372"/>
        <v>1</v>
      </c>
      <c r="J8344">
        <v>1</v>
      </c>
      <c r="K8344">
        <v>6.2</v>
      </c>
      <c r="L8344"/>
      <c r="M8344"/>
      <c r="N8344"/>
      <c r="O8344"/>
      <c r="P8344"/>
      <c r="Q8344"/>
      <c r="R8344"/>
      <c r="S8344"/>
      <c r="T8344"/>
      <c r="U8344" s="10">
        <f t="shared" si="374"/>
        <v>6.2</v>
      </c>
      <c r="V8344"/>
      <c r="W8344"/>
      <c r="X8344"/>
      <c r="Y8344"/>
      <c r="Z8344"/>
      <c r="AA8344"/>
      <c r="AB8344"/>
      <c r="AC8344"/>
      <c r="AD8344"/>
      <c r="AE8344"/>
      <c r="AF8344" s="10" t="str">
        <f t="shared" si="373"/>
        <v/>
      </c>
      <c r="AG8344"/>
      <c r="AH8344"/>
    </row>
    <row r="8345" spans="1:34">
      <c r="A8345" s="27" t="s">
        <v>14</v>
      </c>
      <c r="B8345" t="s">
        <v>205</v>
      </c>
      <c r="C8345">
        <v>7</v>
      </c>
      <c r="D8345" s="3">
        <v>6</v>
      </c>
      <c r="E8345" s="3">
        <v>2015</v>
      </c>
      <c r="F8345" t="s">
        <v>134</v>
      </c>
      <c r="G8345" t="s">
        <v>299</v>
      </c>
      <c r="H8345">
        <v>3</v>
      </c>
      <c r="I8345">
        <f t="shared" si="372"/>
        <v>3</v>
      </c>
      <c r="J8345">
        <v>1</v>
      </c>
      <c r="K8345"/>
      <c r="L8345"/>
      <c r="M8345"/>
      <c r="N8345"/>
      <c r="O8345"/>
      <c r="P8345"/>
      <c r="Q8345"/>
      <c r="R8345"/>
      <c r="S8345"/>
      <c r="T8345"/>
      <c r="U8345" s="10" t="str">
        <f t="shared" si="374"/>
        <v/>
      </c>
      <c r="V8345"/>
      <c r="W8345"/>
      <c r="X8345"/>
      <c r="Y8345"/>
      <c r="Z8345"/>
      <c r="AA8345"/>
      <c r="AB8345"/>
      <c r="AC8345"/>
      <c r="AD8345"/>
      <c r="AE8345"/>
      <c r="AF8345" s="10" t="str">
        <f t="shared" si="373"/>
        <v/>
      </c>
      <c r="AG8345"/>
      <c r="AH8345"/>
    </row>
    <row r="8346" spans="1:34">
      <c r="A8346" s="27" t="s">
        <v>14</v>
      </c>
      <c r="B8346" t="s">
        <v>205</v>
      </c>
      <c r="C8346">
        <v>7</v>
      </c>
      <c r="D8346" s="3">
        <v>6</v>
      </c>
      <c r="E8346" s="3">
        <v>2015</v>
      </c>
      <c r="F8346" t="s">
        <v>27</v>
      </c>
      <c r="G8346" t="s">
        <v>27</v>
      </c>
      <c r="H8346">
        <v>7</v>
      </c>
      <c r="I8346">
        <f t="shared" si="372"/>
        <v>7</v>
      </c>
      <c r="J8346">
        <v>1</v>
      </c>
      <c r="K8346">
        <v>4.3</v>
      </c>
      <c r="L8346">
        <v>3.5</v>
      </c>
      <c r="M8346">
        <v>3.6</v>
      </c>
      <c r="N8346">
        <v>3.4</v>
      </c>
      <c r="O8346">
        <v>4.2</v>
      </c>
      <c r="P8346">
        <v>4</v>
      </c>
      <c r="Q8346">
        <v>4.4000000000000004</v>
      </c>
      <c r="R8346"/>
      <c r="S8346"/>
      <c r="T8346"/>
      <c r="U8346" s="10">
        <f t="shared" si="374"/>
        <v>3.9142857142857141</v>
      </c>
      <c r="V8346"/>
      <c r="W8346"/>
      <c r="X8346"/>
      <c r="Y8346"/>
      <c r="Z8346"/>
      <c r="AA8346"/>
      <c r="AB8346"/>
      <c r="AC8346"/>
      <c r="AD8346"/>
      <c r="AE8346"/>
      <c r="AF8346" s="10" t="str">
        <f t="shared" si="373"/>
        <v/>
      </c>
      <c r="AG8346"/>
      <c r="AH8346"/>
    </row>
    <row r="8347" spans="1:34">
      <c r="A8347" s="27" t="s">
        <v>14</v>
      </c>
      <c r="B8347" t="s">
        <v>205</v>
      </c>
      <c r="C8347">
        <v>7</v>
      </c>
      <c r="D8347" s="3">
        <v>6</v>
      </c>
      <c r="E8347" s="3">
        <v>2015</v>
      </c>
      <c r="F8347" t="s">
        <v>37</v>
      </c>
      <c r="G8347" t="s">
        <v>37</v>
      </c>
      <c r="H8347">
        <v>2</v>
      </c>
      <c r="I8347">
        <f t="shared" ref="I8347:I8410" si="375">H8347*(1/J8347)</f>
        <v>2</v>
      </c>
      <c r="J8347">
        <v>1</v>
      </c>
      <c r="K8347">
        <v>8.1</v>
      </c>
      <c r="L8347">
        <v>6.8</v>
      </c>
      <c r="M8347"/>
      <c r="N8347"/>
      <c r="O8347"/>
      <c r="P8347"/>
      <c r="Q8347"/>
      <c r="R8347"/>
      <c r="S8347"/>
      <c r="T8347"/>
      <c r="U8347" s="10">
        <f t="shared" si="374"/>
        <v>7.4499999999999993</v>
      </c>
      <c r="V8347"/>
      <c r="W8347"/>
      <c r="X8347"/>
      <c r="Y8347"/>
      <c r="Z8347"/>
      <c r="AA8347"/>
      <c r="AB8347"/>
      <c r="AC8347"/>
      <c r="AD8347"/>
      <c r="AE8347"/>
      <c r="AF8347" s="10" t="str">
        <f t="shared" si="373"/>
        <v/>
      </c>
      <c r="AG8347"/>
      <c r="AH8347"/>
    </row>
    <row r="8348" spans="1:34">
      <c r="A8348" s="27" t="s">
        <v>14</v>
      </c>
      <c r="B8348" t="s">
        <v>178</v>
      </c>
      <c r="C8348">
        <v>7</v>
      </c>
      <c r="D8348" s="3">
        <v>6</v>
      </c>
      <c r="E8348" s="3">
        <v>2015</v>
      </c>
      <c r="F8348" t="s">
        <v>31</v>
      </c>
      <c r="G8348" t="s">
        <v>31</v>
      </c>
      <c r="H8348">
        <v>1</v>
      </c>
      <c r="I8348">
        <f t="shared" si="375"/>
        <v>1</v>
      </c>
      <c r="J8348">
        <v>1</v>
      </c>
      <c r="K8348">
        <v>3.8</v>
      </c>
      <c r="L8348"/>
      <c r="M8348"/>
      <c r="N8348"/>
      <c r="O8348"/>
      <c r="P8348"/>
      <c r="Q8348"/>
      <c r="R8348"/>
      <c r="S8348"/>
      <c r="T8348"/>
      <c r="U8348" s="10">
        <f t="shared" si="374"/>
        <v>3.8</v>
      </c>
      <c r="V8348"/>
      <c r="W8348"/>
      <c r="X8348"/>
      <c r="Y8348"/>
      <c r="Z8348"/>
      <c r="AA8348"/>
      <c r="AB8348"/>
      <c r="AC8348"/>
      <c r="AD8348"/>
      <c r="AE8348"/>
      <c r="AF8348" s="10" t="str">
        <f t="shared" si="373"/>
        <v/>
      </c>
      <c r="AG8348"/>
      <c r="AH8348"/>
    </row>
    <row r="8349" spans="1:34">
      <c r="A8349" s="27" t="s">
        <v>14</v>
      </c>
      <c r="B8349" t="s">
        <v>178</v>
      </c>
      <c r="C8349">
        <v>7</v>
      </c>
      <c r="D8349" s="3">
        <v>6</v>
      </c>
      <c r="E8349" s="3">
        <v>2015</v>
      </c>
      <c r="F8349" t="s">
        <v>196</v>
      </c>
      <c r="G8349" t="s">
        <v>196</v>
      </c>
      <c r="H8349">
        <v>1</v>
      </c>
      <c r="I8349">
        <f t="shared" si="375"/>
        <v>1</v>
      </c>
      <c r="J8349">
        <v>1</v>
      </c>
      <c r="K8349">
        <v>15.7</v>
      </c>
      <c r="L8349"/>
      <c r="M8349"/>
      <c r="N8349"/>
      <c r="O8349"/>
      <c r="P8349"/>
      <c r="Q8349"/>
      <c r="R8349"/>
      <c r="S8349"/>
      <c r="T8349"/>
      <c r="U8349" s="10">
        <f t="shared" si="374"/>
        <v>15.7</v>
      </c>
      <c r="V8349"/>
      <c r="W8349"/>
      <c r="X8349"/>
      <c r="Y8349"/>
      <c r="Z8349"/>
      <c r="AA8349"/>
      <c r="AB8349"/>
      <c r="AC8349"/>
      <c r="AD8349"/>
      <c r="AE8349"/>
      <c r="AF8349" s="10" t="str">
        <f t="shared" si="373"/>
        <v/>
      </c>
      <c r="AG8349"/>
      <c r="AH8349"/>
    </row>
    <row r="8350" spans="1:34">
      <c r="A8350" s="27" t="s">
        <v>14</v>
      </c>
      <c r="B8350" t="s">
        <v>178</v>
      </c>
      <c r="C8350">
        <v>7</v>
      </c>
      <c r="D8350" s="3">
        <v>6</v>
      </c>
      <c r="E8350" s="3">
        <v>2015</v>
      </c>
      <c r="F8350" t="s">
        <v>29</v>
      </c>
      <c r="G8350" t="s">
        <v>29</v>
      </c>
      <c r="H8350">
        <v>3</v>
      </c>
      <c r="I8350">
        <f t="shared" si="375"/>
        <v>3</v>
      </c>
      <c r="J8350">
        <v>1</v>
      </c>
      <c r="K8350">
        <v>3.8</v>
      </c>
      <c r="L8350">
        <v>4</v>
      </c>
      <c r="M8350">
        <v>6</v>
      </c>
      <c r="N8350"/>
      <c r="O8350"/>
      <c r="P8350"/>
      <c r="Q8350"/>
      <c r="R8350"/>
      <c r="S8350"/>
      <c r="T8350"/>
      <c r="U8350" s="10">
        <f t="shared" si="374"/>
        <v>4.6000000000000005</v>
      </c>
      <c r="V8350"/>
      <c r="W8350"/>
      <c r="X8350"/>
      <c r="Y8350"/>
      <c r="Z8350"/>
      <c r="AA8350"/>
      <c r="AB8350"/>
      <c r="AC8350"/>
      <c r="AD8350"/>
      <c r="AE8350"/>
      <c r="AF8350" s="10" t="str">
        <f t="shared" si="373"/>
        <v/>
      </c>
      <c r="AG8350"/>
      <c r="AH8350"/>
    </row>
    <row r="8351" spans="1:34">
      <c r="A8351" s="27" t="s">
        <v>14</v>
      </c>
      <c r="B8351" t="s">
        <v>178</v>
      </c>
      <c r="C8351">
        <v>7</v>
      </c>
      <c r="D8351" s="3">
        <v>6</v>
      </c>
      <c r="E8351" s="3">
        <v>2015</v>
      </c>
      <c r="F8351" t="s">
        <v>135</v>
      </c>
      <c r="G8351" t="s">
        <v>135</v>
      </c>
      <c r="H8351">
        <v>3</v>
      </c>
      <c r="I8351">
        <f t="shared" si="375"/>
        <v>3</v>
      </c>
      <c r="J8351">
        <v>1</v>
      </c>
      <c r="K8351">
        <v>6</v>
      </c>
      <c r="L8351">
        <v>6.4</v>
      </c>
      <c r="M8351">
        <v>6.6</v>
      </c>
      <c r="N8351"/>
      <c r="O8351"/>
      <c r="P8351"/>
      <c r="Q8351"/>
      <c r="R8351"/>
      <c r="S8351"/>
      <c r="T8351"/>
      <c r="U8351" s="10">
        <f t="shared" si="374"/>
        <v>6.333333333333333</v>
      </c>
      <c r="V8351"/>
      <c r="W8351"/>
      <c r="X8351"/>
      <c r="Y8351"/>
      <c r="Z8351"/>
      <c r="AA8351"/>
      <c r="AB8351"/>
      <c r="AC8351"/>
      <c r="AD8351"/>
      <c r="AE8351"/>
      <c r="AF8351" s="10" t="str">
        <f t="shared" si="373"/>
        <v/>
      </c>
      <c r="AG8351"/>
      <c r="AH8351"/>
    </row>
    <row r="8352" spans="1:34">
      <c r="A8352" s="27" t="s">
        <v>14</v>
      </c>
      <c r="B8352" t="s">
        <v>178</v>
      </c>
      <c r="C8352">
        <v>7</v>
      </c>
      <c r="D8352" s="3">
        <v>6</v>
      </c>
      <c r="E8352" s="3">
        <v>2015</v>
      </c>
      <c r="F8352" t="s">
        <v>68</v>
      </c>
      <c r="G8352" t="s">
        <v>68</v>
      </c>
      <c r="H8352">
        <v>15</v>
      </c>
      <c r="I8352">
        <f t="shared" si="375"/>
        <v>15</v>
      </c>
      <c r="J8352">
        <v>1</v>
      </c>
      <c r="K8352">
        <v>6.2</v>
      </c>
      <c r="L8352">
        <v>5.4</v>
      </c>
      <c r="M8352">
        <v>5.0999999999999996</v>
      </c>
      <c r="N8352">
        <v>5.0999999999999996</v>
      </c>
      <c r="O8352">
        <v>4.5</v>
      </c>
      <c r="P8352">
        <v>5.0999999999999996</v>
      </c>
      <c r="Q8352">
        <v>3.3</v>
      </c>
      <c r="R8352">
        <v>3.8</v>
      </c>
      <c r="S8352">
        <v>6.4</v>
      </c>
      <c r="T8352">
        <v>5.6</v>
      </c>
      <c r="U8352" s="10">
        <f t="shared" si="374"/>
        <v>5.05</v>
      </c>
      <c r="V8352"/>
      <c r="W8352"/>
      <c r="X8352"/>
      <c r="Y8352"/>
      <c r="Z8352"/>
      <c r="AA8352"/>
      <c r="AB8352"/>
      <c r="AC8352"/>
      <c r="AD8352"/>
      <c r="AE8352"/>
      <c r="AF8352" s="10" t="str">
        <f t="shared" si="373"/>
        <v/>
      </c>
      <c r="AG8352"/>
      <c r="AH8352"/>
    </row>
    <row r="8353" spans="1:34">
      <c r="A8353" s="27" t="s">
        <v>14</v>
      </c>
      <c r="B8353" t="s">
        <v>178</v>
      </c>
      <c r="C8353">
        <v>7</v>
      </c>
      <c r="D8353" s="3">
        <v>6</v>
      </c>
      <c r="E8353" s="3">
        <v>2015</v>
      </c>
      <c r="F8353" t="s">
        <v>24</v>
      </c>
      <c r="G8353" t="s">
        <v>24</v>
      </c>
      <c r="H8353">
        <v>5</v>
      </c>
      <c r="I8353">
        <f t="shared" si="375"/>
        <v>5</v>
      </c>
      <c r="J8353">
        <v>1</v>
      </c>
      <c r="K8353">
        <v>3</v>
      </c>
      <c r="L8353">
        <v>3.4</v>
      </c>
      <c r="M8353">
        <v>3.5</v>
      </c>
      <c r="N8353">
        <v>3.6</v>
      </c>
      <c r="O8353">
        <v>3.8</v>
      </c>
      <c r="P8353"/>
      <c r="Q8353"/>
      <c r="R8353"/>
      <c r="S8353"/>
      <c r="T8353"/>
      <c r="U8353" s="10">
        <f t="shared" si="374"/>
        <v>3.46</v>
      </c>
      <c r="V8353"/>
      <c r="W8353"/>
      <c r="X8353"/>
      <c r="Y8353"/>
      <c r="Z8353"/>
      <c r="AA8353"/>
      <c r="AB8353"/>
      <c r="AC8353"/>
      <c r="AD8353"/>
      <c r="AE8353"/>
      <c r="AF8353" s="10" t="str">
        <f t="shared" si="373"/>
        <v/>
      </c>
      <c r="AG8353"/>
      <c r="AH8353"/>
    </row>
    <row r="8354" spans="1:34">
      <c r="A8354" s="27" t="s">
        <v>14</v>
      </c>
      <c r="B8354" t="s">
        <v>178</v>
      </c>
      <c r="C8354">
        <v>7</v>
      </c>
      <c r="D8354" s="3">
        <v>6</v>
      </c>
      <c r="E8354" s="3">
        <v>2015</v>
      </c>
      <c r="F8354" t="s">
        <v>87</v>
      </c>
      <c r="G8354" t="s">
        <v>428</v>
      </c>
      <c r="H8354">
        <v>49</v>
      </c>
      <c r="I8354">
        <f t="shared" si="375"/>
        <v>49</v>
      </c>
      <c r="J8354">
        <v>1</v>
      </c>
      <c r="K8354">
        <v>7.8</v>
      </c>
      <c r="L8354">
        <v>8.4</v>
      </c>
      <c r="M8354">
        <v>7.5</v>
      </c>
      <c r="N8354">
        <v>8.6</v>
      </c>
      <c r="O8354">
        <v>7.2</v>
      </c>
      <c r="P8354">
        <v>8.9</v>
      </c>
      <c r="Q8354">
        <v>8.4</v>
      </c>
      <c r="R8354">
        <v>8.1999999999999993</v>
      </c>
      <c r="S8354">
        <v>7.9</v>
      </c>
      <c r="T8354">
        <v>7.7</v>
      </c>
      <c r="U8354" s="10">
        <f t="shared" si="374"/>
        <v>8.06</v>
      </c>
      <c r="V8354"/>
      <c r="W8354"/>
      <c r="X8354"/>
      <c r="Y8354"/>
      <c r="Z8354"/>
      <c r="AA8354"/>
      <c r="AB8354"/>
      <c r="AC8354"/>
      <c r="AD8354"/>
      <c r="AE8354"/>
      <c r="AF8354" s="10" t="str">
        <f t="shared" si="373"/>
        <v/>
      </c>
      <c r="AG8354"/>
      <c r="AH8354"/>
    </row>
    <row r="8355" spans="1:34">
      <c r="A8355" s="27" t="s">
        <v>14</v>
      </c>
      <c r="B8355" t="s">
        <v>178</v>
      </c>
      <c r="C8355">
        <v>7</v>
      </c>
      <c r="D8355" s="3">
        <v>6</v>
      </c>
      <c r="E8355" s="3">
        <v>2015</v>
      </c>
      <c r="F8355" t="s">
        <v>308</v>
      </c>
      <c r="G8355" t="s">
        <v>429</v>
      </c>
      <c r="H8355">
        <v>120</v>
      </c>
      <c r="I8355">
        <f t="shared" si="375"/>
        <v>120</v>
      </c>
      <c r="J8355">
        <v>1</v>
      </c>
      <c r="K8355"/>
      <c r="L8355"/>
      <c r="M8355"/>
      <c r="N8355"/>
      <c r="O8355"/>
      <c r="P8355"/>
      <c r="Q8355"/>
      <c r="R8355"/>
      <c r="S8355"/>
      <c r="T8355"/>
      <c r="U8355" s="10" t="str">
        <f t="shared" si="374"/>
        <v/>
      </c>
      <c r="V8355"/>
      <c r="W8355"/>
      <c r="X8355"/>
      <c r="Y8355"/>
      <c r="Z8355"/>
      <c r="AA8355"/>
      <c r="AB8355"/>
      <c r="AC8355"/>
      <c r="AD8355"/>
      <c r="AE8355"/>
      <c r="AF8355" s="10" t="str">
        <f t="shared" si="373"/>
        <v/>
      </c>
      <c r="AG8355"/>
      <c r="AH8355"/>
    </row>
    <row r="8356" spans="1:34">
      <c r="A8356" s="27" t="s">
        <v>14</v>
      </c>
      <c r="B8356" t="s">
        <v>178</v>
      </c>
      <c r="C8356">
        <v>7</v>
      </c>
      <c r="D8356" s="3">
        <v>6</v>
      </c>
      <c r="E8356" s="3">
        <v>2015</v>
      </c>
      <c r="F8356" t="s">
        <v>547</v>
      </c>
      <c r="G8356" t="s">
        <v>563</v>
      </c>
      <c r="H8356">
        <v>1</v>
      </c>
      <c r="I8356">
        <f t="shared" si="375"/>
        <v>1</v>
      </c>
      <c r="J8356">
        <v>1</v>
      </c>
      <c r="K8356">
        <v>25</v>
      </c>
      <c r="L8356"/>
      <c r="M8356"/>
      <c r="N8356"/>
      <c r="O8356"/>
      <c r="P8356"/>
      <c r="Q8356"/>
      <c r="R8356"/>
      <c r="S8356"/>
      <c r="T8356"/>
      <c r="U8356" s="10">
        <f t="shared" si="374"/>
        <v>25</v>
      </c>
      <c r="V8356"/>
      <c r="W8356"/>
      <c r="X8356"/>
      <c r="Y8356"/>
      <c r="Z8356"/>
      <c r="AA8356"/>
      <c r="AB8356"/>
      <c r="AC8356"/>
      <c r="AD8356"/>
      <c r="AE8356"/>
      <c r="AF8356" s="10" t="str">
        <f t="shared" si="373"/>
        <v/>
      </c>
      <c r="AG8356" t="s">
        <v>575</v>
      </c>
      <c r="AH8356"/>
    </row>
    <row r="8357" spans="1:34">
      <c r="A8357" s="27" t="s">
        <v>14</v>
      </c>
      <c r="B8357" t="s">
        <v>178</v>
      </c>
      <c r="C8357">
        <v>7</v>
      </c>
      <c r="D8357" s="3">
        <v>6</v>
      </c>
      <c r="E8357" s="3">
        <v>2015</v>
      </c>
      <c r="F8357" t="s">
        <v>362</v>
      </c>
      <c r="G8357" t="s">
        <v>362</v>
      </c>
      <c r="H8357">
        <v>1</v>
      </c>
      <c r="I8357">
        <f t="shared" si="375"/>
        <v>1</v>
      </c>
      <c r="J8357">
        <v>1</v>
      </c>
      <c r="K8357">
        <v>8.4</v>
      </c>
      <c r="L8357"/>
      <c r="M8357"/>
      <c r="N8357"/>
      <c r="O8357"/>
      <c r="P8357"/>
      <c r="Q8357"/>
      <c r="R8357"/>
      <c r="S8357"/>
      <c r="T8357"/>
      <c r="U8357" s="10">
        <f t="shared" si="374"/>
        <v>8.4</v>
      </c>
      <c r="V8357"/>
      <c r="W8357"/>
      <c r="X8357"/>
      <c r="Y8357"/>
      <c r="Z8357"/>
      <c r="AA8357"/>
      <c r="AB8357"/>
      <c r="AC8357"/>
      <c r="AD8357"/>
      <c r="AE8357"/>
      <c r="AF8357" s="10" t="str">
        <f t="shared" si="373"/>
        <v/>
      </c>
      <c r="AG8357"/>
      <c r="AH8357"/>
    </row>
    <row r="8358" spans="1:34">
      <c r="A8358" s="27" t="s">
        <v>14</v>
      </c>
      <c r="B8358" t="s">
        <v>178</v>
      </c>
      <c r="C8358">
        <v>7</v>
      </c>
      <c r="D8358" s="3">
        <v>6</v>
      </c>
      <c r="E8358" s="3">
        <v>2015</v>
      </c>
      <c r="F8358" t="s">
        <v>76</v>
      </c>
      <c r="G8358" t="s">
        <v>76</v>
      </c>
      <c r="H8358">
        <v>4</v>
      </c>
      <c r="I8358">
        <f t="shared" si="375"/>
        <v>4</v>
      </c>
      <c r="J8358">
        <v>1</v>
      </c>
      <c r="K8358">
        <v>51</v>
      </c>
      <c r="L8358">
        <v>44</v>
      </c>
      <c r="M8358">
        <v>54</v>
      </c>
      <c r="N8358">
        <v>47</v>
      </c>
      <c r="O8358"/>
      <c r="P8358"/>
      <c r="Q8358"/>
      <c r="R8358"/>
      <c r="S8358"/>
      <c r="T8358"/>
      <c r="U8358" s="10">
        <f t="shared" si="374"/>
        <v>49</v>
      </c>
      <c r="V8358"/>
      <c r="W8358"/>
      <c r="X8358"/>
      <c r="Y8358"/>
      <c r="Z8358"/>
      <c r="AA8358"/>
      <c r="AB8358"/>
      <c r="AC8358"/>
      <c r="AD8358"/>
      <c r="AE8358"/>
      <c r="AF8358" s="10" t="str">
        <f t="shared" si="373"/>
        <v/>
      </c>
      <c r="AG8358"/>
      <c r="AH8358"/>
    </row>
    <row r="8359" spans="1:34">
      <c r="A8359" s="27" t="s">
        <v>14</v>
      </c>
      <c r="B8359" t="s">
        <v>178</v>
      </c>
      <c r="C8359">
        <v>7</v>
      </c>
      <c r="D8359" s="3">
        <v>6</v>
      </c>
      <c r="E8359" s="3">
        <v>2015</v>
      </c>
      <c r="F8359" t="s">
        <v>81</v>
      </c>
      <c r="G8359" t="s">
        <v>81</v>
      </c>
      <c r="H8359">
        <v>3</v>
      </c>
      <c r="I8359">
        <f t="shared" si="375"/>
        <v>3</v>
      </c>
      <c r="J8359">
        <v>1</v>
      </c>
      <c r="K8359"/>
      <c r="L8359"/>
      <c r="M8359"/>
      <c r="N8359"/>
      <c r="O8359"/>
      <c r="P8359"/>
      <c r="Q8359"/>
      <c r="R8359"/>
      <c r="S8359"/>
      <c r="T8359"/>
      <c r="U8359" s="10" t="str">
        <f t="shared" si="374"/>
        <v/>
      </c>
      <c r="V8359">
        <v>2.6</v>
      </c>
      <c r="W8359"/>
      <c r="X8359"/>
      <c r="Y8359"/>
      <c r="Z8359"/>
      <c r="AA8359"/>
      <c r="AB8359"/>
      <c r="AC8359"/>
      <c r="AD8359"/>
      <c r="AE8359"/>
      <c r="AF8359" s="10">
        <f t="shared" si="373"/>
        <v>2.6</v>
      </c>
      <c r="AG8359"/>
      <c r="AH8359"/>
    </row>
    <row r="8360" spans="1:34">
      <c r="A8360" s="27" t="s">
        <v>14</v>
      </c>
      <c r="B8360" t="s">
        <v>178</v>
      </c>
      <c r="C8360">
        <v>7</v>
      </c>
      <c r="D8360" s="3">
        <v>6</v>
      </c>
      <c r="E8360" s="3">
        <v>2015</v>
      </c>
      <c r="F8360" t="s">
        <v>25</v>
      </c>
      <c r="G8360" t="s">
        <v>25</v>
      </c>
      <c r="H8360">
        <v>1</v>
      </c>
      <c r="I8360">
        <f t="shared" si="375"/>
        <v>1</v>
      </c>
      <c r="J8360">
        <v>1</v>
      </c>
      <c r="K8360"/>
      <c r="L8360"/>
      <c r="M8360"/>
      <c r="N8360"/>
      <c r="O8360"/>
      <c r="P8360"/>
      <c r="Q8360"/>
      <c r="R8360"/>
      <c r="S8360"/>
      <c r="T8360"/>
      <c r="U8360" s="10" t="str">
        <f t="shared" si="374"/>
        <v/>
      </c>
      <c r="V8360">
        <v>1.2</v>
      </c>
      <c r="W8360"/>
      <c r="X8360"/>
      <c r="Y8360"/>
      <c r="Z8360"/>
      <c r="AA8360"/>
      <c r="AB8360"/>
      <c r="AC8360"/>
      <c r="AD8360"/>
      <c r="AE8360"/>
      <c r="AF8360" s="10">
        <f t="shared" si="373"/>
        <v>1.2</v>
      </c>
      <c r="AG8360"/>
      <c r="AH8360"/>
    </row>
    <row r="8361" spans="1:34">
      <c r="A8361" s="27" t="s">
        <v>14</v>
      </c>
      <c r="B8361" t="s">
        <v>178</v>
      </c>
      <c r="C8361">
        <v>7</v>
      </c>
      <c r="D8361" s="3">
        <v>6</v>
      </c>
      <c r="E8361" s="3">
        <v>2015</v>
      </c>
      <c r="F8361" t="s">
        <v>110</v>
      </c>
      <c r="G8361" t="s">
        <v>110</v>
      </c>
      <c r="H8361">
        <v>2</v>
      </c>
      <c r="I8361">
        <f t="shared" si="375"/>
        <v>2</v>
      </c>
      <c r="J8361">
        <v>1</v>
      </c>
      <c r="K8361"/>
      <c r="L8361"/>
      <c r="M8361"/>
      <c r="N8361"/>
      <c r="O8361"/>
      <c r="P8361"/>
      <c r="Q8361"/>
      <c r="R8361"/>
      <c r="S8361"/>
      <c r="T8361"/>
      <c r="U8361" s="10" t="str">
        <f t="shared" si="374"/>
        <v/>
      </c>
      <c r="V8361">
        <v>1.3</v>
      </c>
      <c r="W8361">
        <v>1.2</v>
      </c>
      <c r="X8361"/>
      <c r="Y8361"/>
      <c r="Z8361"/>
      <c r="AA8361"/>
      <c r="AB8361"/>
      <c r="AC8361"/>
      <c r="AD8361"/>
      <c r="AE8361"/>
      <c r="AF8361" s="10">
        <f t="shared" si="373"/>
        <v>1.25</v>
      </c>
      <c r="AG8361"/>
      <c r="AH8361"/>
    </row>
    <row r="8362" spans="1:34">
      <c r="A8362" s="27" t="s">
        <v>14</v>
      </c>
      <c r="B8362" t="s">
        <v>178</v>
      </c>
      <c r="C8362">
        <v>7</v>
      </c>
      <c r="D8362" s="3">
        <v>6</v>
      </c>
      <c r="E8362" s="3">
        <v>2015</v>
      </c>
      <c r="F8362" t="s">
        <v>15</v>
      </c>
      <c r="G8362" t="s">
        <v>15</v>
      </c>
      <c r="H8362">
        <v>1</v>
      </c>
      <c r="I8362">
        <f t="shared" si="375"/>
        <v>1</v>
      </c>
      <c r="J8362">
        <v>1</v>
      </c>
      <c r="K8362"/>
      <c r="L8362"/>
      <c r="M8362"/>
      <c r="N8362"/>
      <c r="O8362"/>
      <c r="P8362"/>
      <c r="Q8362"/>
      <c r="R8362"/>
      <c r="S8362"/>
      <c r="T8362"/>
      <c r="U8362" s="10" t="str">
        <f t="shared" si="374"/>
        <v/>
      </c>
      <c r="V8362">
        <v>1.6</v>
      </c>
      <c r="W8362"/>
      <c r="X8362"/>
      <c r="Y8362"/>
      <c r="Z8362"/>
      <c r="AA8362"/>
      <c r="AB8362"/>
      <c r="AC8362"/>
      <c r="AD8362"/>
      <c r="AE8362"/>
      <c r="AF8362" s="10">
        <f t="shared" si="373"/>
        <v>1.6</v>
      </c>
      <c r="AG8362"/>
      <c r="AH8362"/>
    </row>
    <row r="8363" spans="1:34">
      <c r="A8363" s="27" t="s">
        <v>14</v>
      </c>
      <c r="B8363" t="s">
        <v>178</v>
      </c>
      <c r="C8363">
        <v>7</v>
      </c>
      <c r="D8363" s="3">
        <v>6</v>
      </c>
      <c r="E8363" s="3">
        <v>2015</v>
      </c>
      <c r="F8363" t="s">
        <v>49</v>
      </c>
      <c r="G8363" t="s">
        <v>49</v>
      </c>
      <c r="H8363">
        <v>1</v>
      </c>
      <c r="I8363">
        <f t="shared" si="375"/>
        <v>1</v>
      </c>
      <c r="J8363">
        <v>1</v>
      </c>
      <c r="K8363">
        <v>6.2</v>
      </c>
      <c r="L8363"/>
      <c r="M8363"/>
      <c r="N8363"/>
      <c r="O8363"/>
      <c r="P8363"/>
      <c r="Q8363"/>
      <c r="R8363"/>
      <c r="S8363"/>
      <c r="T8363"/>
      <c r="U8363" s="10">
        <f t="shared" si="374"/>
        <v>6.2</v>
      </c>
      <c r="V8363"/>
      <c r="W8363"/>
      <c r="X8363"/>
      <c r="Y8363"/>
      <c r="Z8363"/>
      <c r="AA8363"/>
      <c r="AB8363"/>
      <c r="AC8363"/>
      <c r="AD8363"/>
      <c r="AE8363"/>
      <c r="AF8363" s="10" t="str">
        <f t="shared" si="373"/>
        <v/>
      </c>
      <c r="AG8363"/>
      <c r="AH8363"/>
    </row>
    <row r="8364" spans="1:34">
      <c r="A8364" s="27" t="s">
        <v>14</v>
      </c>
      <c r="B8364" t="s">
        <v>178</v>
      </c>
      <c r="C8364">
        <v>7</v>
      </c>
      <c r="D8364" s="3">
        <v>6</v>
      </c>
      <c r="E8364" s="3">
        <v>2015</v>
      </c>
      <c r="F8364" t="s">
        <v>16</v>
      </c>
      <c r="G8364" t="s">
        <v>16</v>
      </c>
      <c r="H8364">
        <v>1</v>
      </c>
      <c r="I8364">
        <f t="shared" si="375"/>
        <v>1</v>
      </c>
      <c r="J8364">
        <v>1</v>
      </c>
      <c r="K8364">
        <v>9</v>
      </c>
      <c r="L8364"/>
      <c r="M8364"/>
      <c r="N8364"/>
      <c r="O8364"/>
      <c r="P8364"/>
      <c r="Q8364"/>
      <c r="R8364"/>
      <c r="S8364"/>
      <c r="T8364"/>
      <c r="U8364" s="10">
        <f t="shared" si="374"/>
        <v>9</v>
      </c>
      <c r="V8364"/>
      <c r="W8364"/>
      <c r="X8364"/>
      <c r="Y8364"/>
      <c r="Z8364"/>
      <c r="AA8364"/>
      <c r="AB8364"/>
      <c r="AC8364"/>
      <c r="AD8364"/>
      <c r="AE8364"/>
      <c r="AF8364" s="10" t="str">
        <f t="shared" si="373"/>
        <v/>
      </c>
      <c r="AG8364"/>
      <c r="AH8364"/>
    </row>
    <row r="8365" spans="1:34">
      <c r="A8365" s="27" t="s">
        <v>14</v>
      </c>
      <c r="B8365" t="s">
        <v>178</v>
      </c>
      <c r="C8365">
        <v>7</v>
      </c>
      <c r="D8365" s="3">
        <v>6</v>
      </c>
      <c r="E8365" s="3">
        <v>2015</v>
      </c>
      <c r="F8365" t="s">
        <v>21</v>
      </c>
      <c r="G8365" t="s">
        <v>21</v>
      </c>
      <c r="H8365">
        <v>2</v>
      </c>
      <c r="I8365">
        <f t="shared" si="375"/>
        <v>2</v>
      </c>
      <c r="J8365">
        <v>1</v>
      </c>
      <c r="K8365">
        <v>5.6</v>
      </c>
      <c r="L8365">
        <v>7.2</v>
      </c>
      <c r="M8365"/>
      <c r="N8365"/>
      <c r="O8365"/>
      <c r="P8365"/>
      <c r="Q8365"/>
      <c r="R8365"/>
      <c r="S8365"/>
      <c r="T8365"/>
      <c r="U8365" s="10">
        <f t="shared" si="374"/>
        <v>6.4</v>
      </c>
      <c r="V8365"/>
      <c r="W8365"/>
      <c r="X8365"/>
      <c r="Y8365"/>
      <c r="Z8365"/>
      <c r="AA8365"/>
      <c r="AB8365"/>
      <c r="AC8365"/>
      <c r="AD8365"/>
      <c r="AE8365"/>
      <c r="AF8365" s="10" t="str">
        <f t="shared" si="373"/>
        <v/>
      </c>
      <c r="AG8365"/>
      <c r="AH8365"/>
    </row>
    <row r="8366" spans="1:34">
      <c r="A8366" s="27" t="s">
        <v>14</v>
      </c>
      <c r="B8366" t="s">
        <v>178</v>
      </c>
      <c r="C8366">
        <v>7</v>
      </c>
      <c r="D8366" s="3">
        <v>6</v>
      </c>
      <c r="E8366" s="3">
        <v>2015</v>
      </c>
      <c r="F8366" t="s">
        <v>554</v>
      </c>
      <c r="G8366" t="s">
        <v>546</v>
      </c>
      <c r="H8366">
        <v>4</v>
      </c>
      <c r="I8366">
        <f t="shared" si="375"/>
        <v>4</v>
      </c>
      <c r="J8366">
        <v>1</v>
      </c>
      <c r="K8366">
        <v>5.4</v>
      </c>
      <c r="L8366">
        <v>4.2</v>
      </c>
      <c r="M8366">
        <v>5.8</v>
      </c>
      <c r="N8366">
        <v>3.5</v>
      </c>
      <c r="O8366"/>
      <c r="P8366"/>
      <c r="Q8366"/>
      <c r="R8366"/>
      <c r="S8366"/>
      <c r="T8366"/>
      <c r="U8366" s="10">
        <f t="shared" si="374"/>
        <v>4.7250000000000005</v>
      </c>
      <c r="V8366"/>
      <c r="W8366"/>
      <c r="X8366"/>
      <c r="Y8366"/>
      <c r="Z8366"/>
      <c r="AA8366"/>
      <c r="AB8366"/>
      <c r="AC8366"/>
      <c r="AD8366"/>
      <c r="AE8366"/>
      <c r="AF8366" s="10" t="str">
        <f t="shared" si="373"/>
        <v/>
      </c>
      <c r="AG8366"/>
      <c r="AH8366"/>
    </row>
    <row r="8367" spans="1:34">
      <c r="A8367" s="27" t="s">
        <v>14</v>
      </c>
      <c r="B8367" t="s">
        <v>178</v>
      </c>
      <c r="C8367">
        <v>7</v>
      </c>
      <c r="D8367" s="3">
        <v>6</v>
      </c>
      <c r="E8367" s="3">
        <v>2015</v>
      </c>
      <c r="F8367" t="s">
        <v>32</v>
      </c>
      <c r="G8367" t="s">
        <v>32</v>
      </c>
      <c r="H8367">
        <v>5</v>
      </c>
      <c r="I8367">
        <f t="shared" si="375"/>
        <v>5</v>
      </c>
      <c r="J8367">
        <v>1</v>
      </c>
      <c r="K8367">
        <v>9.6</v>
      </c>
      <c r="L8367">
        <v>6.9</v>
      </c>
      <c r="M8367">
        <v>3.7</v>
      </c>
      <c r="N8367">
        <v>3.3</v>
      </c>
      <c r="O8367"/>
      <c r="P8367"/>
      <c r="Q8367"/>
      <c r="R8367"/>
      <c r="S8367"/>
      <c r="T8367"/>
      <c r="U8367" s="10">
        <f t="shared" si="374"/>
        <v>5.875</v>
      </c>
      <c r="V8367">
        <v>1.5</v>
      </c>
      <c r="W8367"/>
      <c r="X8367"/>
      <c r="Y8367"/>
      <c r="Z8367"/>
      <c r="AA8367"/>
      <c r="AB8367"/>
      <c r="AC8367"/>
      <c r="AD8367"/>
      <c r="AE8367"/>
      <c r="AF8367" s="10">
        <f t="shared" si="373"/>
        <v>1.5</v>
      </c>
      <c r="AG8367"/>
      <c r="AH8367"/>
    </row>
    <row r="8368" spans="1:34">
      <c r="A8368" s="27" t="s">
        <v>14</v>
      </c>
      <c r="B8368" t="s">
        <v>178</v>
      </c>
      <c r="C8368">
        <v>7</v>
      </c>
      <c r="D8368" s="3">
        <v>6</v>
      </c>
      <c r="E8368" s="3">
        <v>2015</v>
      </c>
      <c r="F8368" t="s">
        <v>174</v>
      </c>
      <c r="G8368" t="s">
        <v>174</v>
      </c>
      <c r="H8368">
        <v>2</v>
      </c>
      <c r="I8368">
        <f t="shared" si="375"/>
        <v>2</v>
      </c>
      <c r="J8368">
        <v>1</v>
      </c>
      <c r="K8368">
        <v>73</v>
      </c>
      <c r="L8368">
        <v>83</v>
      </c>
      <c r="M8368"/>
      <c r="N8368"/>
      <c r="O8368"/>
      <c r="P8368"/>
      <c r="Q8368"/>
      <c r="R8368"/>
      <c r="S8368"/>
      <c r="T8368"/>
      <c r="U8368" s="10">
        <f t="shared" si="374"/>
        <v>78</v>
      </c>
      <c r="V8368"/>
      <c r="W8368"/>
      <c r="X8368"/>
      <c r="Y8368"/>
      <c r="Z8368"/>
      <c r="AA8368"/>
      <c r="AB8368"/>
      <c r="AC8368"/>
      <c r="AD8368"/>
      <c r="AE8368"/>
      <c r="AF8368" s="10" t="str">
        <f t="shared" si="373"/>
        <v/>
      </c>
      <c r="AG8368"/>
      <c r="AH8368"/>
    </row>
    <row r="8369" spans="1:34">
      <c r="A8369" s="27" t="s">
        <v>14</v>
      </c>
      <c r="B8369" t="s">
        <v>178</v>
      </c>
      <c r="C8369">
        <v>7</v>
      </c>
      <c r="D8369" s="3">
        <v>6</v>
      </c>
      <c r="E8369" s="3">
        <v>2015</v>
      </c>
      <c r="F8369" t="s">
        <v>38</v>
      </c>
      <c r="G8369" t="s">
        <v>38</v>
      </c>
      <c r="H8369">
        <v>7</v>
      </c>
      <c r="I8369">
        <f t="shared" si="375"/>
        <v>7</v>
      </c>
      <c r="J8369">
        <v>1</v>
      </c>
      <c r="K8369">
        <v>72</v>
      </c>
      <c r="L8369">
        <v>29</v>
      </c>
      <c r="M8369">
        <v>11</v>
      </c>
      <c r="N8369">
        <v>116</v>
      </c>
      <c r="O8369">
        <v>11</v>
      </c>
      <c r="P8369"/>
      <c r="Q8369"/>
      <c r="R8369"/>
      <c r="S8369"/>
      <c r="T8369"/>
      <c r="U8369" s="10">
        <f t="shared" si="374"/>
        <v>47.8</v>
      </c>
      <c r="V8369"/>
      <c r="W8369"/>
      <c r="X8369"/>
      <c r="Y8369"/>
      <c r="Z8369"/>
      <c r="AA8369"/>
      <c r="AB8369"/>
      <c r="AC8369"/>
      <c r="AD8369"/>
      <c r="AE8369"/>
      <c r="AF8369" s="10" t="str">
        <f t="shared" si="373"/>
        <v/>
      </c>
      <c r="AG8369"/>
      <c r="AH8369"/>
    </row>
    <row r="8370" spans="1:34">
      <c r="A8370" s="27" t="s">
        <v>14</v>
      </c>
      <c r="B8370" t="s">
        <v>178</v>
      </c>
      <c r="C8370">
        <v>7</v>
      </c>
      <c r="D8370" s="3">
        <v>6</v>
      </c>
      <c r="E8370" s="3">
        <v>2015</v>
      </c>
      <c r="F8370" t="s">
        <v>47</v>
      </c>
      <c r="G8370" t="s">
        <v>47</v>
      </c>
      <c r="H8370">
        <v>5</v>
      </c>
      <c r="I8370">
        <f t="shared" si="375"/>
        <v>5</v>
      </c>
      <c r="J8370">
        <v>1</v>
      </c>
      <c r="K8370">
        <v>5.0999999999999996</v>
      </c>
      <c r="L8370">
        <v>5.7</v>
      </c>
      <c r="M8370">
        <v>4.7</v>
      </c>
      <c r="N8370">
        <v>5.8</v>
      </c>
      <c r="O8370">
        <v>5.3</v>
      </c>
      <c r="P8370"/>
      <c r="Q8370"/>
      <c r="R8370"/>
      <c r="S8370"/>
      <c r="T8370"/>
      <c r="U8370" s="10">
        <f t="shared" si="374"/>
        <v>5.32</v>
      </c>
      <c r="V8370"/>
      <c r="W8370"/>
      <c r="X8370"/>
      <c r="Y8370"/>
      <c r="Z8370"/>
      <c r="AA8370"/>
      <c r="AB8370"/>
      <c r="AC8370"/>
      <c r="AD8370"/>
      <c r="AE8370"/>
      <c r="AF8370" s="10" t="str">
        <f t="shared" si="373"/>
        <v/>
      </c>
      <c r="AG8370"/>
      <c r="AH8370"/>
    </row>
    <row r="8371" spans="1:34">
      <c r="A8371" s="27" t="s">
        <v>14</v>
      </c>
      <c r="B8371" t="s">
        <v>178</v>
      </c>
      <c r="C8371">
        <v>7</v>
      </c>
      <c r="D8371" s="3">
        <v>6</v>
      </c>
      <c r="E8371" s="3">
        <v>2015</v>
      </c>
      <c r="F8371" t="s">
        <v>53</v>
      </c>
      <c r="G8371" t="s">
        <v>53</v>
      </c>
      <c r="H8371">
        <v>3</v>
      </c>
      <c r="I8371">
        <f t="shared" si="375"/>
        <v>3</v>
      </c>
      <c r="J8371">
        <v>1</v>
      </c>
      <c r="K8371">
        <v>18.8</v>
      </c>
      <c r="L8371">
        <v>14.5</v>
      </c>
      <c r="M8371">
        <v>17.8</v>
      </c>
      <c r="N8371"/>
      <c r="O8371"/>
      <c r="P8371"/>
      <c r="Q8371"/>
      <c r="R8371"/>
      <c r="S8371"/>
      <c r="T8371"/>
      <c r="U8371" s="10">
        <f t="shared" si="374"/>
        <v>17.033333333333331</v>
      </c>
      <c r="V8371"/>
      <c r="W8371"/>
      <c r="X8371"/>
      <c r="Y8371"/>
      <c r="Z8371"/>
      <c r="AA8371"/>
      <c r="AB8371"/>
      <c r="AC8371"/>
      <c r="AD8371"/>
      <c r="AE8371"/>
      <c r="AF8371" s="10" t="str">
        <f t="shared" si="373"/>
        <v/>
      </c>
      <c r="AG8371"/>
      <c r="AH8371"/>
    </row>
    <row r="8372" spans="1:34">
      <c r="A8372" s="27" t="s">
        <v>14</v>
      </c>
      <c r="B8372" t="s">
        <v>178</v>
      </c>
      <c r="C8372">
        <v>7</v>
      </c>
      <c r="D8372" s="3">
        <v>6</v>
      </c>
      <c r="E8372" s="3">
        <v>2015</v>
      </c>
      <c r="F8372" t="s">
        <v>43</v>
      </c>
      <c r="G8372" t="s">
        <v>44</v>
      </c>
      <c r="H8372">
        <v>6</v>
      </c>
      <c r="I8372">
        <f t="shared" si="375"/>
        <v>6</v>
      </c>
      <c r="J8372">
        <v>1</v>
      </c>
      <c r="K8372">
        <v>3.9</v>
      </c>
      <c r="L8372">
        <v>4.9000000000000004</v>
      </c>
      <c r="M8372">
        <v>6</v>
      </c>
      <c r="N8372">
        <v>6.2</v>
      </c>
      <c r="O8372">
        <v>4.9000000000000004</v>
      </c>
      <c r="P8372">
        <v>3.2</v>
      </c>
      <c r="Q8372"/>
      <c r="R8372"/>
      <c r="S8372"/>
      <c r="T8372"/>
      <c r="U8372" s="10">
        <f t="shared" si="374"/>
        <v>4.8499999999999996</v>
      </c>
      <c r="V8372"/>
      <c r="W8372"/>
      <c r="X8372"/>
      <c r="Y8372"/>
      <c r="Z8372"/>
      <c r="AA8372"/>
      <c r="AB8372"/>
      <c r="AC8372"/>
      <c r="AD8372"/>
      <c r="AE8372"/>
      <c r="AF8372" s="10" t="str">
        <f t="shared" si="373"/>
        <v/>
      </c>
      <c r="AG8372"/>
      <c r="AH8372"/>
    </row>
    <row r="8373" spans="1:34">
      <c r="A8373" s="27" t="s">
        <v>14</v>
      </c>
      <c r="B8373" t="s">
        <v>178</v>
      </c>
      <c r="C8373">
        <v>7</v>
      </c>
      <c r="D8373" s="3">
        <v>6</v>
      </c>
      <c r="E8373" s="3">
        <v>2015</v>
      </c>
      <c r="F8373" t="s">
        <v>52</v>
      </c>
      <c r="G8373" t="s">
        <v>52</v>
      </c>
      <c r="H8373">
        <v>1</v>
      </c>
      <c r="I8373">
        <f t="shared" si="375"/>
        <v>1</v>
      </c>
      <c r="J8373">
        <v>1</v>
      </c>
      <c r="K8373">
        <v>38</v>
      </c>
      <c r="L8373"/>
      <c r="M8373"/>
      <c r="N8373"/>
      <c r="O8373"/>
      <c r="P8373"/>
      <c r="Q8373"/>
      <c r="R8373"/>
      <c r="S8373"/>
      <c r="T8373"/>
      <c r="U8373" s="10">
        <f t="shared" si="374"/>
        <v>38</v>
      </c>
      <c r="V8373"/>
      <c r="W8373"/>
      <c r="X8373"/>
      <c r="Y8373"/>
      <c r="Z8373"/>
      <c r="AA8373"/>
      <c r="AB8373"/>
      <c r="AC8373"/>
      <c r="AD8373"/>
      <c r="AE8373"/>
      <c r="AF8373" s="10" t="str">
        <f t="shared" si="373"/>
        <v/>
      </c>
      <c r="AG8373"/>
      <c r="AH8373"/>
    </row>
    <row r="8374" spans="1:34">
      <c r="A8374" s="27" t="s">
        <v>14</v>
      </c>
      <c r="B8374" t="s">
        <v>178</v>
      </c>
      <c r="C8374">
        <v>7</v>
      </c>
      <c r="D8374" s="3">
        <v>6</v>
      </c>
      <c r="E8374" s="3">
        <v>2015</v>
      </c>
      <c r="F8374" t="s">
        <v>41</v>
      </c>
      <c r="G8374" t="s">
        <v>40</v>
      </c>
      <c r="H8374">
        <v>18</v>
      </c>
      <c r="I8374">
        <f t="shared" si="375"/>
        <v>18</v>
      </c>
      <c r="J8374">
        <v>1</v>
      </c>
      <c r="K8374">
        <v>3.2</v>
      </c>
      <c r="L8374">
        <v>3.2</v>
      </c>
      <c r="M8374">
        <v>4</v>
      </c>
      <c r="N8374">
        <v>3.1</v>
      </c>
      <c r="O8374">
        <v>3.6</v>
      </c>
      <c r="P8374">
        <v>3</v>
      </c>
      <c r="Q8374">
        <v>3.2</v>
      </c>
      <c r="R8374">
        <v>3.2</v>
      </c>
      <c r="S8374">
        <v>3.2</v>
      </c>
      <c r="T8374">
        <v>3.3</v>
      </c>
      <c r="U8374" s="10">
        <f t="shared" si="374"/>
        <v>3.3</v>
      </c>
      <c r="V8374"/>
      <c r="W8374"/>
      <c r="X8374"/>
      <c r="Y8374"/>
      <c r="Z8374"/>
      <c r="AA8374"/>
      <c r="AB8374"/>
      <c r="AC8374"/>
      <c r="AD8374"/>
      <c r="AE8374"/>
      <c r="AF8374" s="10" t="str">
        <f t="shared" si="373"/>
        <v/>
      </c>
      <c r="AG8374"/>
      <c r="AH8374"/>
    </row>
    <row r="8375" spans="1:34">
      <c r="A8375" s="27" t="s">
        <v>14</v>
      </c>
      <c r="B8375" t="s">
        <v>178</v>
      </c>
      <c r="C8375">
        <v>7</v>
      </c>
      <c r="D8375" s="3">
        <v>6</v>
      </c>
      <c r="E8375" s="3">
        <v>2015</v>
      </c>
      <c r="F8375" t="s">
        <v>39</v>
      </c>
      <c r="G8375" t="s">
        <v>40</v>
      </c>
      <c r="H8375">
        <v>4</v>
      </c>
      <c r="I8375">
        <f t="shared" si="375"/>
        <v>4</v>
      </c>
      <c r="J8375">
        <v>1</v>
      </c>
      <c r="K8375">
        <v>2.7</v>
      </c>
      <c r="L8375">
        <v>4.2</v>
      </c>
      <c r="M8375">
        <v>4.8</v>
      </c>
      <c r="N8375">
        <v>6.2</v>
      </c>
      <c r="O8375"/>
      <c r="P8375"/>
      <c r="Q8375"/>
      <c r="R8375"/>
      <c r="S8375"/>
      <c r="T8375"/>
      <c r="U8375" s="10">
        <f t="shared" si="374"/>
        <v>4.4749999999999996</v>
      </c>
      <c r="V8375"/>
      <c r="W8375"/>
      <c r="X8375"/>
      <c r="Y8375"/>
      <c r="Z8375"/>
      <c r="AA8375"/>
      <c r="AB8375"/>
      <c r="AC8375"/>
      <c r="AD8375"/>
      <c r="AE8375"/>
      <c r="AF8375" s="10" t="str">
        <f t="shared" si="373"/>
        <v/>
      </c>
      <c r="AG8375"/>
      <c r="AH8375"/>
    </row>
    <row r="8376" spans="1:34">
      <c r="A8376" s="27" t="s">
        <v>14</v>
      </c>
      <c r="B8376" t="s">
        <v>178</v>
      </c>
      <c r="C8376">
        <v>7</v>
      </c>
      <c r="D8376" s="3">
        <v>6</v>
      </c>
      <c r="E8376" s="3">
        <v>2015</v>
      </c>
      <c r="F8376" t="s">
        <v>23</v>
      </c>
      <c r="G8376" t="s">
        <v>23</v>
      </c>
      <c r="H8376">
        <v>5</v>
      </c>
      <c r="I8376">
        <f t="shared" si="375"/>
        <v>5</v>
      </c>
      <c r="J8376">
        <v>1</v>
      </c>
      <c r="K8376">
        <v>7.6</v>
      </c>
      <c r="L8376">
        <v>4.4000000000000004</v>
      </c>
      <c r="M8376">
        <v>4.7</v>
      </c>
      <c r="N8376">
        <v>6.2</v>
      </c>
      <c r="O8376"/>
      <c r="P8376"/>
      <c r="Q8376"/>
      <c r="R8376"/>
      <c r="S8376"/>
      <c r="T8376"/>
      <c r="U8376" s="10">
        <f t="shared" si="374"/>
        <v>5.7249999999999996</v>
      </c>
      <c r="V8376">
        <v>2.9</v>
      </c>
      <c r="W8376"/>
      <c r="X8376"/>
      <c r="Y8376"/>
      <c r="Z8376"/>
      <c r="AA8376"/>
      <c r="AB8376"/>
      <c r="AC8376"/>
      <c r="AD8376"/>
      <c r="AE8376"/>
      <c r="AF8376" s="10">
        <f t="shared" si="373"/>
        <v>2.9</v>
      </c>
      <c r="AG8376"/>
      <c r="AH8376"/>
    </row>
    <row r="8377" spans="1:34">
      <c r="A8377" s="27" t="s">
        <v>14</v>
      </c>
      <c r="B8377" t="s">
        <v>178</v>
      </c>
      <c r="C8377">
        <v>7</v>
      </c>
      <c r="D8377" s="3">
        <v>6</v>
      </c>
      <c r="E8377" s="3">
        <v>2015</v>
      </c>
      <c r="F8377" t="s">
        <v>30</v>
      </c>
      <c r="G8377" t="s">
        <v>30</v>
      </c>
      <c r="H8377">
        <v>1</v>
      </c>
      <c r="I8377">
        <f t="shared" si="375"/>
        <v>1</v>
      </c>
      <c r="J8377">
        <v>1</v>
      </c>
      <c r="K8377">
        <v>4.2</v>
      </c>
      <c r="L8377"/>
      <c r="M8377"/>
      <c r="N8377"/>
      <c r="O8377"/>
      <c r="P8377"/>
      <c r="Q8377"/>
      <c r="R8377"/>
      <c r="S8377"/>
      <c r="T8377"/>
      <c r="U8377" s="10">
        <f t="shared" si="374"/>
        <v>4.2</v>
      </c>
      <c r="V8377"/>
      <c r="W8377"/>
      <c r="X8377"/>
      <c r="Y8377"/>
      <c r="Z8377"/>
      <c r="AA8377"/>
      <c r="AB8377"/>
      <c r="AC8377"/>
      <c r="AD8377"/>
      <c r="AE8377"/>
      <c r="AF8377" s="10" t="str">
        <f t="shared" ref="AF8377:AF8440" si="376">IF(ISERROR(SUM(V8377:AE8377)/COUNT(V8377:AE8377)),"",SUM(V8377:AE8377)/COUNT(V8377:AE8377))</f>
        <v/>
      </c>
      <c r="AG8377"/>
      <c r="AH8377"/>
    </row>
    <row r="8378" spans="1:34">
      <c r="A8378" s="27" t="s">
        <v>14</v>
      </c>
      <c r="B8378" t="s">
        <v>178</v>
      </c>
      <c r="C8378">
        <v>7</v>
      </c>
      <c r="D8378" s="3">
        <v>6</v>
      </c>
      <c r="E8378" s="3">
        <v>2015</v>
      </c>
      <c r="F8378" t="s">
        <v>165</v>
      </c>
      <c r="G8378" t="s">
        <v>165</v>
      </c>
      <c r="H8378">
        <v>1</v>
      </c>
      <c r="I8378">
        <f t="shared" si="375"/>
        <v>1</v>
      </c>
      <c r="J8378">
        <v>1</v>
      </c>
      <c r="K8378">
        <v>10.1</v>
      </c>
      <c r="L8378"/>
      <c r="M8378"/>
      <c r="N8378"/>
      <c r="O8378"/>
      <c r="P8378"/>
      <c r="Q8378"/>
      <c r="R8378"/>
      <c r="S8378"/>
      <c r="T8378"/>
      <c r="U8378" s="10">
        <f t="shared" si="374"/>
        <v>10.1</v>
      </c>
      <c r="V8378"/>
      <c r="W8378"/>
      <c r="X8378"/>
      <c r="Y8378"/>
      <c r="Z8378"/>
      <c r="AA8378"/>
      <c r="AB8378"/>
      <c r="AC8378"/>
      <c r="AD8378"/>
      <c r="AE8378"/>
      <c r="AF8378" s="10" t="str">
        <f t="shared" si="376"/>
        <v/>
      </c>
      <c r="AG8378"/>
      <c r="AH8378"/>
    </row>
    <row r="8379" spans="1:34">
      <c r="A8379" s="27" t="s">
        <v>14</v>
      </c>
      <c r="B8379" t="s">
        <v>178</v>
      </c>
      <c r="C8379">
        <v>7</v>
      </c>
      <c r="D8379" s="3">
        <v>6</v>
      </c>
      <c r="E8379" s="3">
        <v>2015</v>
      </c>
      <c r="F8379" t="s">
        <v>134</v>
      </c>
      <c r="G8379" t="s">
        <v>299</v>
      </c>
      <c r="H8379">
        <v>4</v>
      </c>
      <c r="I8379">
        <f t="shared" si="375"/>
        <v>4</v>
      </c>
      <c r="J8379">
        <v>1</v>
      </c>
      <c r="K8379">
        <v>6.1</v>
      </c>
      <c r="L8379">
        <v>6.2</v>
      </c>
      <c r="M8379">
        <v>5</v>
      </c>
      <c r="N8379">
        <v>5.2</v>
      </c>
      <c r="O8379"/>
      <c r="P8379"/>
      <c r="Q8379"/>
      <c r="R8379"/>
      <c r="S8379"/>
      <c r="T8379"/>
      <c r="U8379" s="10">
        <f t="shared" si="374"/>
        <v>5.625</v>
      </c>
      <c r="V8379"/>
      <c r="W8379"/>
      <c r="X8379"/>
      <c r="Y8379"/>
      <c r="Z8379"/>
      <c r="AA8379"/>
      <c r="AB8379"/>
      <c r="AC8379"/>
      <c r="AD8379"/>
      <c r="AE8379"/>
      <c r="AF8379" s="10" t="str">
        <f t="shared" si="376"/>
        <v/>
      </c>
      <c r="AG8379"/>
      <c r="AH8379"/>
    </row>
    <row r="8380" spans="1:34">
      <c r="A8380" s="27" t="s">
        <v>14</v>
      </c>
      <c r="B8380" t="s">
        <v>178</v>
      </c>
      <c r="C8380">
        <v>7</v>
      </c>
      <c r="D8380" s="3">
        <v>6</v>
      </c>
      <c r="E8380" s="3">
        <v>2015</v>
      </c>
      <c r="F8380" t="s">
        <v>27</v>
      </c>
      <c r="G8380" t="s">
        <v>27</v>
      </c>
      <c r="H8380">
        <v>13</v>
      </c>
      <c r="I8380">
        <f t="shared" si="375"/>
        <v>13</v>
      </c>
      <c r="J8380">
        <v>1</v>
      </c>
      <c r="K8380">
        <v>2.2000000000000002</v>
      </c>
      <c r="L8380">
        <v>3.7</v>
      </c>
      <c r="M8380">
        <v>4.2</v>
      </c>
      <c r="N8380">
        <v>4.2</v>
      </c>
      <c r="O8380">
        <v>3.9</v>
      </c>
      <c r="P8380">
        <v>3.7</v>
      </c>
      <c r="Q8380">
        <v>2</v>
      </c>
      <c r="R8380">
        <v>1.8</v>
      </c>
      <c r="S8380">
        <v>3.2</v>
      </c>
      <c r="T8380">
        <v>3.7</v>
      </c>
      <c r="U8380" s="10">
        <f t="shared" si="374"/>
        <v>3.2600000000000002</v>
      </c>
      <c r="V8380"/>
      <c r="W8380"/>
      <c r="X8380"/>
      <c r="Y8380"/>
      <c r="Z8380"/>
      <c r="AA8380"/>
      <c r="AB8380"/>
      <c r="AC8380"/>
      <c r="AD8380"/>
      <c r="AE8380"/>
      <c r="AF8380" s="10" t="str">
        <f t="shared" si="376"/>
        <v/>
      </c>
      <c r="AG8380"/>
      <c r="AH8380"/>
    </row>
    <row r="8381" spans="1:34">
      <c r="A8381" s="27" t="s">
        <v>14</v>
      </c>
      <c r="B8381" t="s">
        <v>180</v>
      </c>
      <c r="C8381">
        <v>7</v>
      </c>
      <c r="D8381" s="3">
        <v>6</v>
      </c>
      <c r="E8381" s="3">
        <v>2015</v>
      </c>
      <c r="F8381" t="s">
        <v>177</v>
      </c>
      <c r="G8381" t="s">
        <v>177</v>
      </c>
      <c r="H8381">
        <v>1</v>
      </c>
      <c r="I8381">
        <f t="shared" si="375"/>
        <v>1</v>
      </c>
      <c r="J8381">
        <v>1</v>
      </c>
      <c r="K8381">
        <v>3.5</v>
      </c>
      <c r="L8381"/>
      <c r="M8381"/>
      <c r="N8381"/>
      <c r="O8381"/>
      <c r="P8381"/>
      <c r="Q8381"/>
      <c r="R8381"/>
      <c r="S8381"/>
      <c r="T8381"/>
      <c r="U8381" s="10">
        <f t="shared" si="374"/>
        <v>3.5</v>
      </c>
      <c r="V8381"/>
      <c r="W8381"/>
      <c r="X8381"/>
      <c r="Y8381"/>
      <c r="Z8381"/>
      <c r="AA8381"/>
      <c r="AB8381"/>
      <c r="AC8381"/>
      <c r="AD8381"/>
      <c r="AE8381"/>
      <c r="AF8381" s="10" t="str">
        <f t="shared" si="376"/>
        <v/>
      </c>
      <c r="AG8381"/>
      <c r="AH8381"/>
    </row>
    <row r="8382" spans="1:34">
      <c r="A8382" s="27" t="s">
        <v>14</v>
      </c>
      <c r="B8382" t="s">
        <v>180</v>
      </c>
      <c r="C8382">
        <v>7</v>
      </c>
      <c r="D8382" s="3">
        <v>6</v>
      </c>
      <c r="E8382" s="3">
        <v>2015</v>
      </c>
      <c r="F8382" t="s">
        <v>131</v>
      </c>
      <c r="G8382" t="s">
        <v>131</v>
      </c>
      <c r="H8382">
        <v>1</v>
      </c>
      <c r="I8382">
        <f t="shared" si="375"/>
        <v>1</v>
      </c>
      <c r="J8382">
        <v>1</v>
      </c>
      <c r="K8382">
        <v>8</v>
      </c>
      <c r="L8382"/>
      <c r="M8382"/>
      <c r="N8382"/>
      <c r="O8382"/>
      <c r="P8382"/>
      <c r="Q8382"/>
      <c r="R8382"/>
      <c r="S8382"/>
      <c r="T8382"/>
      <c r="U8382" s="10">
        <f t="shared" si="374"/>
        <v>8</v>
      </c>
      <c r="V8382"/>
      <c r="W8382"/>
      <c r="X8382"/>
      <c r="Y8382"/>
      <c r="Z8382"/>
      <c r="AA8382"/>
      <c r="AB8382"/>
      <c r="AC8382"/>
      <c r="AD8382"/>
      <c r="AE8382"/>
      <c r="AF8382" s="10" t="str">
        <f t="shared" si="376"/>
        <v/>
      </c>
      <c r="AG8382"/>
      <c r="AH8382"/>
    </row>
    <row r="8383" spans="1:34">
      <c r="A8383" s="27" t="s">
        <v>14</v>
      </c>
      <c r="B8383" t="s">
        <v>180</v>
      </c>
      <c r="C8383">
        <v>7</v>
      </c>
      <c r="D8383" s="3">
        <v>6</v>
      </c>
      <c r="E8383" s="3">
        <v>2015</v>
      </c>
      <c r="F8383" t="s">
        <v>29</v>
      </c>
      <c r="G8383" t="s">
        <v>29</v>
      </c>
      <c r="H8383">
        <v>7</v>
      </c>
      <c r="I8383">
        <f t="shared" si="375"/>
        <v>7</v>
      </c>
      <c r="J8383">
        <v>1</v>
      </c>
      <c r="K8383">
        <v>14.5</v>
      </c>
      <c r="L8383">
        <v>8.6999999999999993</v>
      </c>
      <c r="M8383">
        <v>5</v>
      </c>
      <c r="N8383">
        <v>16</v>
      </c>
      <c r="O8383">
        <v>13</v>
      </c>
      <c r="P8383">
        <v>8</v>
      </c>
      <c r="Q8383"/>
      <c r="R8383"/>
      <c r="S8383"/>
      <c r="T8383"/>
      <c r="U8383" s="10">
        <f t="shared" si="374"/>
        <v>10.866666666666667</v>
      </c>
      <c r="V8383">
        <v>2.9</v>
      </c>
      <c r="W8383"/>
      <c r="X8383"/>
      <c r="Y8383"/>
      <c r="Z8383"/>
      <c r="AA8383"/>
      <c r="AB8383"/>
      <c r="AC8383"/>
      <c r="AD8383"/>
      <c r="AE8383"/>
      <c r="AF8383" s="10">
        <f t="shared" si="376"/>
        <v>2.9</v>
      </c>
      <c r="AG8383"/>
      <c r="AH8383"/>
    </row>
    <row r="8384" spans="1:34">
      <c r="A8384" s="27" t="s">
        <v>14</v>
      </c>
      <c r="B8384" t="s">
        <v>180</v>
      </c>
      <c r="C8384">
        <v>7</v>
      </c>
      <c r="D8384" s="3">
        <v>6</v>
      </c>
      <c r="E8384" s="3">
        <v>2015</v>
      </c>
      <c r="F8384" t="s">
        <v>24</v>
      </c>
      <c r="G8384" t="s">
        <v>24</v>
      </c>
      <c r="H8384">
        <v>20</v>
      </c>
      <c r="I8384">
        <f t="shared" si="375"/>
        <v>20</v>
      </c>
      <c r="J8384">
        <v>1</v>
      </c>
      <c r="K8384">
        <v>4.3</v>
      </c>
      <c r="L8384">
        <v>4.2</v>
      </c>
      <c r="M8384">
        <v>3.3</v>
      </c>
      <c r="N8384">
        <v>3.7</v>
      </c>
      <c r="O8384">
        <v>3.9</v>
      </c>
      <c r="P8384">
        <v>3.4</v>
      </c>
      <c r="Q8384">
        <v>2.6</v>
      </c>
      <c r="R8384">
        <v>3.7</v>
      </c>
      <c r="S8384">
        <v>4.0999999999999996</v>
      </c>
      <c r="T8384">
        <v>4.4000000000000004</v>
      </c>
      <c r="U8384" s="10">
        <f t="shared" si="374"/>
        <v>3.7599999999999993</v>
      </c>
      <c r="V8384"/>
      <c r="W8384"/>
      <c r="X8384"/>
      <c r="Y8384"/>
      <c r="Z8384"/>
      <c r="AA8384"/>
      <c r="AB8384"/>
      <c r="AC8384"/>
      <c r="AD8384"/>
      <c r="AE8384"/>
      <c r="AF8384" s="10" t="str">
        <f t="shared" si="376"/>
        <v/>
      </c>
      <c r="AG8384"/>
      <c r="AH8384"/>
    </row>
    <row r="8385" spans="1:34">
      <c r="A8385" s="27" t="s">
        <v>14</v>
      </c>
      <c r="B8385" t="s">
        <v>180</v>
      </c>
      <c r="C8385">
        <v>7</v>
      </c>
      <c r="D8385" s="3">
        <v>6</v>
      </c>
      <c r="E8385" s="3">
        <v>2015</v>
      </c>
      <c r="F8385" t="s">
        <v>87</v>
      </c>
      <c r="G8385" t="s">
        <v>428</v>
      </c>
      <c r="H8385">
        <v>4</v>
      </c>
      <c r="I8385">
        <f t="shared" si="375"/>
        <v>4</v>
      </c>
      <c r="J8385">
        <v>1</v>
      </c>
      <c r="K8385">
        <v>7.8</v>
      </c>
      <c r="L8385">
        <v>8.1</v>
      </c>
      <c r="M8385">
        <v>6</v>
      </c>
      <c r="N8385">
        <v>5.2</v>
      </c>
      <c r="O8385"/>
      <c r="P8385"/>
      <c r="Q8385"/>
      <c r="R8385"/>
      <c r="S8385"/>
      <c r="T8385"/>
      <c r="U8385" s="10">
        <f t="shared" si="374"/>
        <v>6.7749999999999995</v>
      </c>
      <c r="V8385"/>
      <c r="W8385"/>
      <c r="X8385"/>
      <c r="Y8385"/>
      <c r="Z8385"/>
      <c r="AA8385"/>
      <c r="AB8385"/>
      <c r="AC8385"/>
      <c r="AD8385"/>
      <c r="AE8385"/>
      <c r="AF8385" s="10" t="str">
        <f t="shared" si="376"/>
        <v/>
      </c>
      <c r="AG8385"/>
      <c r="AH8385"/>
    </row>
    <row r="8386" spans="1:34">
      <c r="A8386" s="27" t="s">
        <v>14</v>
      </c>
      <c r="B8386" t="s">
        <v>180</v>
      </c>
      <c r="C8386">
        <v>7</v>
      </c>
      <c r="D8386" s="3">
        <v>6</v>
      </c>
      <c r="E8386" s="3">
        <v>2015</v>
      </c>
      <c r="F8386" t="s">
        <v>478</v>
      </c>
      <c r="G8386" t="s">
        <v>132</v>
      </c>
      <c r="H8386">
        <v>1</v>
      </c>
      <c r="I8386">
        <f t="shared" si="375"/>
        <v>1</v>
      </c>
      <c r="J8386">
        <v>1</v>
      </c>
      <c r="K8386"/>
      <c r="L8386"/>
      <c r="M8386"/>
      <c r="N8386"/>
      <c r="O8386"/>
      <c r="P8386"/>
      <c r="Q8386"/>
      <c r="R8386"/>
      <c r="S8386"/>
      <c r="T8386"/>
      <c r="U8386" s="10" t="str">
        <f t="shared" si="374"/>
        <v/>
      </c>
      <c r="V8386">
        <v>0.7</v>
      </c>
      <c r="W8386"/>
      <c r="X8386"/>
      <c r="Y8386"/>
      <c r="Z8386"/>
      <c r="AA8386"/>
      <c r="AB8386"/>
      <c r="AC8386"/>
      <c r="AD8386"/>
      <c r="AE8386"/>
      <c r="AF8386" s="10">
        <f t="shared" si="376"/>
        <v>0.7</v>
      </c>
      <c r="AG8386"/>
      <c r="AH8386"/>
    </row>
    <row r="8387" spans="1:34">
      <c r="A8387" s="27" t="s">
        <v>14</v>
      </c>
      <c r="B8387" t="s">
        <v>180</v>
      </c>
      <c r="C8387">
        <v>7</v>
      </c>
      <c r="D8387" s="3">
        <v>6</v>
      </c>
      <c r="E8387" s="3">
        <v>2015</v>
      </c>
      <c r="F8387" t="s">
        <v>308</v>
      </c>
      <c r="G8387" t="s">
        <v>429</v>
      </c>
      <c r="H8387">
        <v>118</v>
      </c>
      <c r="I8387">
        <f t="shared" si="375"/>
        <v>118</v>
      </c>
      <c r="J8387">
        <v>1</v>
      </c>
      <c r="K8387"/>
      <c r="L8387"/>
      <c r="M8387"/>
      <c r="N8387"/>
      <c r="O8387"/>
      <c r="P8387"/>
      <c r="Q8387"/>
      <c r="R8387"/>
      <c r="S8387"/>
      <c r="T8387"/>
      <c r="U8387" s="10" t="str">
        <f t="shared" ref="U8387:U8450" si="377">IF(ISERROR(SUM(K8387:T8387)/COUNT(K8387:T8387)),"",SUM(K8387:T8387)/COUNT(K8387:T8387))</f>
        <v/>
      </c>
      <c r="V8387"/>
      <c r="W8387"/>
      <c r="X8387"/>
      <c r="Y8387"/>
      <c r="Z8387"/>
      <c r="AA8387"/>
      <c r="AB8387"/>
      <c r="AC8387"/>
      <c r="AD8387"/>
      <c r="AE8387"/>
      <c r="AF8387" s="10" t="str">
        <f t="shared" si="376"/>
        <v/>
      </c>
      <c r="AG8387"/>
      <c r="AH8387"/>
    </row>
    <row r="8388" spans="1:34">
      <c r="A8388" s="27" t="s">
        <v>14</v>
      </c>
      <c r="B8388" t="s">
        <v>180</v>
      </c>
      <c r="C8388">
        <v>7</v>
      </c>
      <c r="D8388" s="3">
        <v>6</v>
      </c>
      <c r="E8388" s="3">
        <v>2015</v>
      </c>
      <c r="F8388" t="s">
        <v>309</v>
      </c>
      <c r="G8388" t="s">
        <v>429</v>
      </c>
      <c r="H8388">
        <v>3</v>
      </c>
      <c r="I8388">
        <f t="shared" si="375"/>
        <v>3</v>
      </c>
      <c r="J8388">
        <v>1</v>
      </c>
      <c r="K8388"/>
      <c r="L8388"/>
      <c r="M8388"/>
      <c r="N8388"/>
      <c r="O8388"/>
      <c r="P8388"/>
      <c r="Q8388"/>
      <c r="R8388"/>
      <c r="S8388"/>
      <c r="T8388"/>
      <c r="U8388" s="10" t="str">
        <f t="shared" si="377"/>
        <v/>
      </c>
      <c r="V8388"/>
      <c r="W8388"/>
      <c r="X8388"/>
      <c r="Y8388"/>
      <c r="Z8388"/>
      <c r="AA8388"/>
      <c r="AB8388"/>
      <c r="AC8388"/>
      <c r="AD8388"/>
      <c r="AE8388"/>
      <c r="AF8388" s="10" t="str">
        <f t="shared" si="376"/>
        <v/>
      </c>
      <c r="AG8388"/>
      <c r="AH8388"/>
    </row>
    <row r="8389" spans="1:34">
      <c r="A8389" s="27" t="s">
        <v>14</v>
      </c>
      <c r="B8389" t="s">
        <v>180</v>
      </c>
      <c r="C8389">
        <v>7</v>
      </c>
      <c r="D8389" s="3">
        <v>6</v>
      </c>
      <c r="E8389" s="3">
        <v>2015</v>
      </c>
      <c r="F8389" t="s">
        <v>33</v>
      </c>
      <c r="G8389" t="s">
        <v>33</v>
      </c>
      <c r="H8389">
        <v>1</v>
      </c>
      <c r="I8389">
        <f t="shared" si="375"/>
        <v>1</v>
      </c>
      <c r="J8389">
        <v>1</v>
      </c>
      <c r="K8389">
        <v>35</v>
      </c>
      <c r="L8389"/>
      <c r="M8389"/>
      <c r="N8389"/>
      <c r="O8389"/>
      <c r="P8389"/>
      <c r="Q8389"/>
      <c r="R8389"/>
      <c r="S8389"/>
      <c r="T8389"/>
      <c r="U8389" s="10">
        <f t="shared" si="377"/>
        <v>35</v>
      </c>
      <c r="V8389"/>
      <c r="W8389"/>
      <c r="X8389"/>
      <c r="Y8389"/>
      <c r="Z8389"/>
      <c r="AA8389"/>
      <c r="AB8389"/>
      <c r="AC8389"/>
      <c r="AD8389"/>
      <c r="AE8389"/>
      <c r="AF8389" s="10" t="str">
        <f t="shared" si="376"/>
        <v/>
      </c>
      <c r="AG8389"/>
      <c r="AH8389"/>
    </row>
    <row r="8390" spans="1:34">
      <c r="A8390" s="27" t="s">
        <v>14</v>
      </c>
      <c r="B8390" t="s">
        <v>180</v>
      </c>
      <c r="C8390">
        <v>7</v>
      </c>
      <c r="D8390" s="3">
        <v>6</v>
      </c>
      <c r="E8390" s="3">
        <v>2015</v>
      </c>
      <c r="F8390" t="s">
        <v>76</v>
      </c>
      <c r="G8390" t="s">
        <v>76</v>
      </c>
      <c r="H8390">
        <v>1</v>
      </c>
      <c r="I8390">
        <f t="shared" si="375"/>
        <v>1</v>
      </c>
      <c r="J8390">
        <v>1</v>
      </c>
      <c r="K8390">
        <v>50</v>
      </c>
      <c r="L8390"/>
      <c r="M8390"/>
      <c r="N8390"/>
      <c r="O8390"/>
      <c r="P8390"/>
      <c r="Q8390"/>
      <c r="R8390"/>
      <c r="S8390"/>
      <c r="T8390"/>
      <c r="U8390" s="10">
        <f t="shared" si="377"/>
        <v>50</v>
      </c>
      <c r="V8390"/>
      <c r="W8390"/>
      <c r="X8390"/>
      <c r="Y8390"/>
      <c r="Z8390"/>
      <c r="AA8390"/>
      <c r="AB8390"/>
      <c r="AC8390"/>
      <c r="AD8390"/>
      <c r="AE8390"/>
      <c r="AF8390" s="10" t="str">
        <f t="shared" si="376"/>
        <v/>
      </c>
      <c r="AG8390"/>
      <c r="AH8390"/>
    </row>
    <row r="8391" spans="1:34">
      <c r="A8391" s="27" t="s">
        <v>14</v>
      </c>
      <c r="B8391" t="s">
        <v>180</v>
      </c>
      <c r="C8391">
        <v>7</v>
      </c>
      <c r="D8391" s="3">
        <v>6</v>
      </c>
      <c r="E8391" s="3">
        <v>2015</v>
      </c>
      <c r="F8391" t="s">
        <v>272</v>
      </c>
      <c r="G8391" t="s">
        <v>272</v>
      </c>
      <c r="H8391">
        <v>1</v>
      </c>
      <c r="I8391">
        <f t="shared" si="375"/>
        <v>1</v>
      </c>
      <c r="J8391">
        <v>1</v>
      </c>
      <c r="K8391">
        <v>8.5</v>
      </c>
      <c r="L8391"/>
      <c r="M8391"/>
      <c r="N8391"/>
      <c r="O8391"/>
      <c r="P8391"/>
      <c r="Q8391"/>
      <c r="R8391"/>
      <c r="S8391"/>
      <c r="T8391"/>
      <c r="U8391" s="10">
        <f t="shared" si="377"/>
        <v>8.5</v>
      </c>
      <c r="V8391"/>
      <c r="W8391"/>
      <c r="X8391"/>
      <c r="Y8391"/>
      <c r="Z8391"/>
      <c r="AA8391"/>
      <c r="AB8391"/>
      <c r="AC8391"/>
      <c r="AD8391"/>
      <c r="AE8391"/>
      <c r="AF8391" s="10" t="str">
        <f t="shared" si="376"/>
        <v/>
      </c>
      <c r="AG8391"/>
      <c r="AH8391"/>
    </row>
    <row r="8392" spans="1:34">
      <c r="A8392" s="27" t="s">
        <v>14</v>
      </c>
      <c r="B8392" t="s">
        <v>180</v>
      </c>
      <c r="C8392">
        <v>7</v>
      </c>
      <c r="D8392" s="3">
        <v>6</v>
      </c>
      <c r="E8392" s="3">
        <v>2015</v>
      </c>
      <c r="F8392" t="s">
        <v>110</v>
      </c>
      <c r="G8392" t="s">
        <v>110</v>
      </c>
      <c r="H8392">
        <v>1</v>
      </c>
      <c r="I8392">
        <f t="shared" si="375"/>
        <v>1</v>
      </c>
      <c r="J8392">
        <v>1</v>
      </c>
      <c r="K8392">
        <v>4</v>
      </c>
      <c r="L8392"/>
      <c r="M8392"/>
      <c r="N8392"/>
      <c r="O8392"/>
      <c r="P8392"/>
      <c r="Q8392"/>
      <c r="R8392"/>
      <c r="S8392"/>
      <c r="T8392"/>
      <c r="U8392" s="10">
        <f t="shared" si="377"/>
        <v>4</v>
      </c>
      <c r="V8392"/>
      <c r="W8392"/>
      <c r="X8392"/>
      <c r="Y8392"/>
      <c r="Z8392"/>
      <c r="AA8392"/>
      <c r="AB8392"/>
      <c r="AC8392"/>
      <c r="AD8392"/>
      <c r="AE8392"/>
      <c r="AF8392" s="10" t="str">
        <f t="shared" si="376"/>
        <v/>
      </c>
      <c r="AG8392"/>
      <c r="AH8392"/>
    </row>
    <row r="8393" spans="1:34">
      <c r="A8393" s="27" t="s">
        <v>14</v>
      </c>
      <c r="B8393" t="s">
        <v>180</v>
      </c>
      <c r="C8393">
        <v>7</v>
      </c>
      <c r="D8393" s="3">
        <v>6</v>
      </c>
      <c r="E8393" s="3">
        <v>2015</v>
      </c>
      <c r="F8393" t="s">
        <v>18</v>
      </c>
      <c r="G8393" t="s">
        <v>18</v>
      </c>
      <c r="H8393">
        <v>2</v>
      </c>
      <c r="I8393">
        <f t="shared" si="375"/>
        <v>2</v>
      </c>
      <c r="J8393">
        <v>1</v>
      </c>
      <c r="K8393"/>
      <c r="L8393"/>
      <c r="M8393"/>
      <c r="N8393"/>
      <c r="O8393"/>
      <c r="P8393"/>
      <c r="Q8393"/>
      <c r="R8393"/>
      <c r="S8393"/>
      <c r="T8393"/>
      <c r="U8393" s="10" t="str">
        <f t="shared" si="377"/>
        <v/>
      </c>
      <c r="V8393"/>
      <c r="W8393"/>
      <c r="X8393"/>
      <c r="Y8393"/>
      <c r="Z8393"/>
      <c r="AA8393"/>
      <c r="AB8393"/>
      <c r="AC8393"/>
      <c r="AD8393"/>
      <c r="AE8393"/>
      <c r="AF8393" s="10" t="str">
        <f t="shared" si="376"/>
        <v/>
      </c>
      <c r="AG8393"/>
      <c r="AH8393"/>
    </row>
    <row r="8394" spans="1:34">
      <c r="A8394" s="27" t="s">
        <v>14</v>
      </c>
      <c r="B8394" t="s">
        <v>180</v>
      </c>
      <c r="C8394">
        <v>7</v>
      </c>
      <c r="D8394" s="3">
        <v>6</v>
      </c>
      <c r="E8394" s="3">
        <v>2015</v>
      </c>
      <c r="F8394" t="s">
        <v>21</v>
      </c>
      <c r="G8394" t="s">
        <v>21</v>
      </c>
      <c r="H8394">
        <v>3</v>
      </c>
      <c r="I8394">
        <f t="shared" si="375"/>
        <v>3</v>
      </c>
      <c r="J8394">
        <v>1</v>
      </c>
      <c r="K8394">
        <v>8.6</v>
      </c>
      <c r="L8394">
        <v>7.5</v>
      </c>
      <c r="M8394"/>
      <c r="N8394"/>
      <c r="O8394"/>
      <c r="P8394"/>
      <c r="Q8394"/>
      <c r="R8394"/>
      <c r="S8394"/>
      <c r="T8394"/>
      <c r="U8394" s="10">
        <f t="shared" si="377"/>
        <v>8.0500000000000007</v>
      </c>
      <c r="V8394">
        <v>2.5</v>
      </c>
      <c r="W8394"/>
      <c r="X8394"/>
      <c r="Y8394"/>
      <c r="Z8394"/>
      <c r="AA8394"/>
      <c r="AB8394"/>
      <c r="AC8394"/>
      <c r="AD8394"/>
      <c r="AE8394"/>
      <c r="AF8394" s="10">
        <f t="shared" si="376"/>
        <v>2.5</v>
      </c>
      <c r="AG8394"/>
      <c r="AH8394"/>
    </row>
    <row r="8395" spans="1:34">
      <c r="A8395" s="27" t="s">
        <v>14</v>
      </c>
      <c r="B8395" t="s">
        <v>180</v>
      </c>
      <c r="C8395">
        <v>7</v>
      </c>
      <c r="D8395" s="3">
        <v>6</v>
      </c>
      <c r="E8395" s="3">
        <v>2015</v>
      </c>
      <c r="F8395" t="s">
        <v>462</v>
      </c>
      <c r="G8395" t="s">
        <v>462</v>
      </c>
      <c r="H8395">
        <v>1</v>
      </c>
      <c r="I8395">
        <f t="shared" si="375"/>
        <v>1</v>
      </c>
      <c r="J8395">
        <v>1</v>
      </c>
      <c r="K8395">
        <v>58</v>
      </c>
      <c r="L8395"/>
      <c r="M8395"/>
      <c r="N8395"/>
      <c r="O8395"/>
      <c r="P8395"/>
      <c r="Q8395"/>
      <c r="R8395"/>
      <c r="S8395"/>
      <c r="T8395"/>
      <c r="U8395" s="10">
        <f t="shared" si="377"/>
        <v>58</v>
      </c>
      <c r="V8395"/>
      <c r="W8395"/>
      <c r="X8395"/>
      <c r="Y8395"/>
      <c r="Z8395"/>
      <c r="AA8395"/>
      <c r="AB8395"/>
      <c r="AC8395"/>
      <c r="AD8395"/>
      <c r="AE8395"/>
      <c r="AF8395" s="10" t="str">
        <f t="shared" si="376"/>
        <v/>
      </c>
      <c r="AG8395"/>
      <c r="AH8395"/>
    </row>
    <row r="8396" spans="1:34">
      <c r="A8396" s="27" t="s">
        <v>14</v>
      </c>
      <c r="B8396" t="s">
        <v>180</v>
      </c>
      <c r="C8396">
        <v>7</v>
      </c>
      <c r="D8396" s="3">
        <v>6</v>
      </c>
      <c r="E8396" s="3">
        <v>2015</v>
      </c>
      <c r="F8396" t="s">
        <v>555</v>
      </c>
      <c r="G8396" t="s">
        <v>546</v>
      </c>
      <c r="H8396">
        <v>1</v>
      </c>
      <c r="I8396">
        <f t="shared" si="375"/>
        <v>1</v>
      </c>
      <c r="J8396">
        <v>1</v>
      </c>
      <c r="K8396">
        <v>7</v>
      </c>
      <c r="L8396"/>
      <c r="M8396"/>
      <c r="N8396"/>
      <c r="O8396"/>
      <c r="P8396"/>
      <c r="Q8396"/>
      <c r="R8396"/>
      <c r="S8396"/>
      <c r="T8396"/>
      <c r="U8396" s="10">
        <f t="shared" si="377"/>
        <v>7</v>
      </c>
      <c r="V8396"/>
      <c r="W8396"/>
      <c r="X8396"/>
      <c r="Y8396"/>
      <c r="Z8396"/>
      <c r="AA8396"/>
      <c r="AB8396"/>
      <c r="AC8396"/>
      <c r="AD8396"/>
      <c r="AE8396"/>
      <c r="AF8396" s="10" t="str">
        <f t="shared" si="376"/>
        <v/>
      </c>
      <c r="AG8396"/>
      <c r="AH8396"/>
    </row>
    <row r="8397" spans="1:34">
      <c r="A8397" s="27" t="s">
        <v>14</v>
      </c>
      <c r="B8397" t="s">
        <v>180</v>
      </c>
      <c r="C8397">
        <v>7</v>
      </c>
      <c r="D8397" s="3">
        <v>6</v>
      </c>
      <c r="E8397" s="3">
        <v>2015</v>
      </c>
      <c r="F8397" t="s">
        <v>32</v>
      </c>
      <c r="G8397" t="s">
        <v>32</v>
      </c>
      <c r="H8397">
        <v>2</v>
      </c>
      <c r="I8397">
        <f t="shared" si="375"/>
        <v>2</v>
      </c>
      <c r="J8397">
        <v>1</v>
      </c>
      <c r="K8397">
        <v>3.4</v>
      </c>
      <c r="L8397">
        <v>3.1</v>
      </c>
      <c r="M8397"/>
      <c r="N8397"/>
      <c r="O8397"/>
      <c r="P8397"/>
      <c r="Q8397"/>
      <c r="R8397"/>
      <c r="S8397"/>
      <c r="T8397"/>
      <c r="U8397" s="10">
        <f t="shared" si="377"/>
        <v>3.25</v>
      </c>
      <c r="V8397"/>
      <c r="W8397"/>
      <c r="X8397"/>
      <c r="Y8397"/>
      <c r="Z8397"/>
      <c r="AA8397"/>
      <c r="AB8397"/>
      <c r="AC8397"/>
      <c r="AD8397"/>
      <c r="AE8397"/>
      <c r="AF8397" s="10" t="str">
        <f t="shared" si="376"/>
        <v/>
      </c>
      <c r="AG8397"/>
      <c r="AH8397"/>
    </row>
    <row r="8398" spans="1:34">
      <c r="A8398" s="27" t="s">
        <v>14</v>
      </c>
      <c r="B8398" t="s">
        <v>180</v>
      </c>
      <c r="C8398">
        <v>7</v>
      </c>
      <c r="D8398" s="3">
        <v>6</v>
      </c>
      <c r="E8398" s="3">
        <v>2015</v>
      </c>
      <c r="F8398" t="s">
        <v>38</v>
      </c>
      <c r="G8398" t="s">
        <v>38</v>
      </c>
      <c r="H8398">
        <v>11</v>
      </c>
      <c r="I8398">
        <f t="shared" si="375"/>
        <v>11</v>
      </c>
      <c r="J8398">
        <v>1</v>
      </c>
      <c r="K8398">
        <v>13.5</v>
      </c>
      <c r="L8398">
        <v>16</v>
      </c>
      <c r="M8398">
        <v>14.5</v>
      </c>
      <c r="N8398">
        <v>13.3</v>
      </c>
      <c r="O8398">
        <v>10.7</v>
      </c>
      <c r="P8398">
        <v>8.5</v>
      </c>
      <c r="Q8398">
        <v>4</v>
      </c>
      <c r="R8398"/>
      <c r="S8398"/>
      <c r="T8398"/>
      <c r="U8398" s="10">
        <f t="shared" si="377"/>
        <v>11.5</v>
      </c>
      <c r="V8398"/>
      <c r="W8398"/>
      <c r="X8398"/>
      <c r="Y8398"/>
      <c r="Z8398"/>
      <c r="AA8398"/>
      <c r="AB8398"/>
      <c r="AC8398"/>
      <c r="AD8398"/>
      <c r="AE8398"/>
      <c r="AF8398" s="10" t="str">
        <f t="shared" si="376"/>
        <v/>
      </c>
      <c r="AG8398" t="s">
        <v>77</v>
      </c>
      <c r="AH8398"/>
    </row>
    <row r="8399" spans="1:34">
      <c r="A8399" s="27" t="s">
        <v>14</v>
      </c>
      <c r="B8399" t="s">
        <v>180</v>
      </c>
      <c r="C8399">
        <v>7</v>
      </c>
      <c r="D8399" s="3">
        <v>6</v>
      </c>
      <c r="E8399" s="3">
        <v>2015</v>
      </c>
      <c r="F8399" t="s">
        <v>38</v>
      </c>
      <c r="G8399" t="s">
        <v>38</v>
      </c>
      <c r="H8399">
        <v>8</v>
      </c>
      <c r="I8399">
        <f t="shared" si="375"/>
        <v>8</v>
      </c>
      <c r="J8399">
        <v>1</v>
      </c>
      <c r="K8399">
        <v>44</v>
      </c>
      <c r="L8399">
        <v>115</v>
      </c>
      <c r="M8399">
        <v>72</v>
      </c>
      <c r="N8399">
        <v>50</v>
      </c>
      <c r="O8399">
        <v>120</v>
      </c>
      <c r="P8399">
        <v>72</v>
      </c>
      <c r="Q8399">
        <v>21</v>
      </c>
      <c r="R8399">
        <v>24</v>
      </c>
      <c r="S8399"/>
      <c r="T8399"/>
      <c r="U8399" s="10">
        <f t="shared" si="377"/>
        <v>64.75</v>
      </c>
      <c r="V8399"/>
      <c r="W8399"/>
      <c r="X8399"/>
      <c r="Y8399"/>
      <c r="Z8399"/>
      <c r="AA8399"/>
      <c r="AB8399"/>
      <c r="AC8399"/>
      <c r="AD8399"/>
      <c r="AE8399"/>
      <c r="AF8399" s="10" t="str">
        <f t="shared" si="376"/>
        <v/>
      </c>
      <c r="AG8399" t="s">
        <v>79</v>
      </c>
      <c r="AH8399"/>
    </row>
    <row r="8400" spans="1:34">
      <c r="A8400" s="27" t="s">
        <v>14</v>
      </c>
      <c r="B8400" t="s">
        <v>180</v>
      </c>
      <c r="C8400">
        <v>7</v>
      </c>
      <c r="D8400" s="3">
        <v>6</v>
      </c>
      <c r="E8400" s="3">
        <v>2015</v>
      </c>
      <c r="F8400" t="s">
        <v>47</v>
      </c>
      <c r="G8400" t="s">
        <v>47</v>
      </c>
      <c r="H8400">
        <v>8</v>
      </c>
      <c r="I8400">
        <f t="shared" si="375"/>
        <v>8</v>
      </c>
      <c r="J8400">
        <v>1</v>
      </c>
      <c r="K8400">
        <v>7</v>
      </c>
      <c r="L8400">
        <v>5.9</v>
      </c>
      <c r="M8400">
        <v>5.2</v>
      </c>
      <c r="N8400">
        <v>6.7</v>
      </c>
      <c r="O8400">
        <v>6.5</v>
      </c>
      <c r="P8400">
        <v>6.3</v>
      </c>
      <c r="Q8400">
        <v>4.5999999999999996</v>
      </c>
      <c r="R8400">
        <v>5.6</v>
      </c>
      <c r="S8400"/>
      <c r="T8400"/>
      <c r="U8400" s="10">
        <f t="shared" si="377"/>
        <v>5.9750000000000005</v>
      </c>
      <c r="V8400"/>
      <c r="W8400"/>
      <c r="X8400"/>
      <c r="Y8400"/>
      <c r="Z8400"/>
      <c r="AA8400"/>
      <c r="AB8400"/>
      <c r="AC8400"/>
      <c r="AD8400"/>
      <c r="AE8400"/>
      <c r="AF8400" s="10" t="str">
        <f t="shared" si="376"/>
        <v/>
      </c>
      <c r="AG8400"/>
      <c r="AH8400"/>
    </row>
    <row r="8401" spans="1:34">
      <c r="A8401" s="27" t="s">
        <v>14</v>
      </c>
      <c r="B8401" t="s">
        <v>180</v>
      </c>
      <c r="C8401">
        <v>7</v>
      </c>
      <c r="D8401" s="3">
        <v>6</v>
      </c>
      <c r="E8401" s="3">
        <v>2015</v>
      </c>
      <c r="F8401" t="s">
        <v>43</v>
      </c>
      <c r="G8401" t="s">
        <v>44</v>
      </c>
      <c r="H8401">
        <v>4</v>
      </c>
      <c r="I8401">
        <f t="shared" si="375"/>
        <v>4</v>
      </c>
      <c r="J8401">
        <v>1</v>
      </c>
      <c r="K8401">
        <v>5.3</v>
      </c>
      <c r="L8401">
        <v>3.5</v>
      </c>
      <c r="M8401">
        <v>2.9</v>
      </c>
      <c r="N8401">
        <v>4.8</v>
      </c>
      <c r="O8401"/>
      <c r="P8401"/>
      <c r="Q8401"/>
      <c r="R8401"/>
      <c r="S8401"/>
      <c r="T8401"/>
      <c r="U8401" s="10">
        <f t="shared" si="377"/>
        <v>4.125</v>
      </c>
      <c r="V8401"/>
      <c r="W8401"/>
      <c r="X8401"/>
      <c r="Y8401"/>
      <c r="Z8401"/>
      <c r="AA8401"/>
      <c r="AB8401"/>
      <c r="AC8401"/>
      <c r="AD8401"/>
      <c r="AE8401"/>
      <c r="AF8401" s="10" t="str">
        <f t="shared" si="376"/>
        <v/>
      </c>
      <c r="AG8401"/>
      <c r="AH8401"/>
    </row>
    <row r="8402" spans="1:34">
      <c r="A8402" s="27" t="s">
        <v>14</v>
      </c>
      <c r="B8402" t="s">
        <v>180</v>
      </c>
      <c r="C8402">
        <v>7</v>
      </c>
      <c r="D8402" s="3">
        <v>6</v>
      </c>
      <c r="E8402" s="3">
        <v>2015</v>
      </c>
      <c r="F8402" t="s">
        <v>35</v>
      </c>
      <c r="G8402" t="s">
        <v>35</v>
      </c>
      <c r="H8402">
        <v>5</v>
      </c>
      <c r="I8402">
        <f t="shared" si="375"/>
        <v>5</v>
      </c>
      <c r="J8402">
        <v>1</v>
      </c>
      <c r="K8402">
        <v>7.5</v>
      </c>
      <c r="L8402">
        <v>6.6</v>
      </c>
      <c r="M8402">
        <v>6.3</v>
      </c>
      <c r="N8402">
        <v>5.8</v>
      </c>
      <c r="O8402">
        <v>6.3</v>
      </c>
      <c r="P8402"/>
      <c r="Q8402"/>
      <c r="R8402"/>
      <c r="S8402"/>
      <c r="T8402"/>
      <c r="U8402" s="10">
        <f t="shared" si="377"/>
        <v>6.5</v>
      </c>
      <c r="V8402"/>
      <c r="W8402"/>
      <c r="X8402"/>
      <c r="Y8402"/>
      <c r="Z8402"/>
      <c r="AA8402"/>
      <c r="AB8402"/>
      <c r="AC8402"/>
      <c r="AD8402"/>
      <c r="AE8402"/>
      <c r="AF8402" s="10" t="str">
        <f t="shared" si="376"/>
        <v/>
      </c>
      <c r="AG8402"/>
      <c r="AH8402"/>
    </row>
    <row r="8403" spans="1:34">
      <c r="A8403" s="27" t="s">
        <v>14</v>
      </c>
      <c r="B8403" t="s">
        <v>180</v>
      </c>
      <c r="C8403">
        <v>7</v>
      </c>
      <c r="D8403" s="3">
        <v>6</v>
      </c>
      <c r="E8403" s="3">
        <v>2015</v>
      </c>
      <c r="F8403" t="s">
        <v>41</v>
      </c>
      <c r="G8403" t="s">
        <v>40</v>
      </c>
      <c r="H8403">
        <v>3</v>
      </c>
      <c r="I8403">
        <f t="shared" si="375"/>
        <v>3</v>
      </c>
      <c r="J8403">
        <v>1</v>
      </c>
      <c r="K8403">
        <v>3.3</v>
      </c>
      <c r="L8403">
        <v>3.2</v>
      </c>
      <c r="M8403">
        <v>3.2</v>
      </c>
      <c r="N8403"/>
      <c r="O8403"/>
      <c r="P8403"/>
      <c r="Q8403"/>
      <c r="R8403"/>
      <c r="S8403"/>
      <c r="T8403"/>
      <c r="U8403" s="10">
        <f t="shared" si="377"/>
        <v>3.2333333333333329</v>
      </c>
      <c r="V8403"/>
      <c r="W8403"/>
      <c r="X8403"/>
      <c r="Y8403"/>
      <c r="Z8403"/>
      <c r="AA8403"/>
      <c r="AB8403"/>
      <c r="AC8403"/>
      <c r="AD8403"/>
      <c r="AE8403"/>
      <c r="AF8403" s="10" t="str">
        <f t="shared" si="376"/>
        <v/>
      </c>
      <c r="AG8403"/>
      <c r="AH8403"/>
    </row>
    <row r="8404" spans="1:34">
      <c r="A8404" s="27" t="s">
        <v>14</v>
      </c>
      <c r="B8404" t="s">
        <v>180</v>
      </c>
      <c r="C8404">
        <v>7</v>
      </c>
      <c r="D8404" s="3">
        <v>6</v>
      </c>
      <c r="E8404" s="3">
        <v>2015</v>
      </c>
      <c r="F8404" t="s">
        <v>39</v>
      </c>
      <c r="G8404" t="s">
        <v>40</v>
      </c>
      <c r="H8404">
        <v>7</v>
      </c>
      <c r="I8404">
        <f t="shared" si="375"/>
        <v>7</v>
      </c>
      <c r="J8404">
        <v>1</v>
      </c>
      <c r="K8404">
        <v>3.9</v>
      </c>
      <c r="L8404">
        <v>3.7</v>
      </c>
      <c r="M8404">
        <v>5</v>
      </c>
      <c r="N8404">
        <v>4.0999999999999996</v>
      </c>
      <c r="O8404">
        <v>3.2</v>
      </c>
      <c r="P8404">
        <v>5.8</v>
      </c>
      <c r="Q8404">
        <v>4.2</v>
      </c>
      <c r="R8404"/>
      <c r="S8404"/>
      <c r="T8404"/>
      <c r="U8404" s="10">
        <f t="shared" si="377"/>
        <v>4.2714285714285714</v>
      </c>
      <c r="V8404"/>
      <c r="W8404"/>
      <c r="X8404"/>
      <c r="Y8404"/>
      <c r="Z8404"/>
      <c r="AA8404"/>
      <c r="AB8404"/>
      <c r="AC8404"/>
      <c r="AD8404"/>
      <c r="AE8404"/>
      <c r="AF8404" s="10" t="str">
        <f t="shared" si="376"/>
        <v/>
      </c>
      <c r="AG8404"/>
      <c r="AH8404"/>
    </row>
    <row r="8405" spans="1:34">
      <c r="A8405" s="27" t="s">
        <v>14</v>
      </c>
      <c r="B8405" t="s">
        <v>180</v>
      </c>
      <c r="C8405">
        <v>7</v>
      </c>
      <c r="D8405" s="3">
        <v>6</v>
      </c>
      <c r="E8405" s="3">
        <v>2015</v>
      </c>
      <c r="F8405" t="s">
        <v>23</v>
      </c>
      <c r="G8405" t="s">
        <v>23</v>
      </c>
      <c r="H8405">
        <v>1</v>
      </c>
      <c r="I8405">
        <f t="shared" si="375"/>
        <v>1</v>
      </c>
      <c r="J8405">
        <v>1</v>
      </c>
      <c r="K8405">
        <v>3.7</v>
      </c>
      <c r="L8405"/>
      <c r="M8405"/>
      <c r="N8405"/>
      <c r="O8405"/>
      <c r="P8405"/>
      <c r="Q8405"/>
      <c r="R8405"/>
      <c r="S8405"/>
      <c r="T8405"/>
      <c r="U8405" s="10">
        <f t="shared" si="377"/>
        <v>3.7</v>
      </c>
      <c r="V8405"/>
      <c r="W8405"/>
      <c r="X8405"/>
      <c r="Y8405"/>
      <c r="Z8405"/>
      <c r="AA8405"/>
      <c r="AB8405"/>
      <c r="AC8405"/>
      <c r="AD8405"/>
      <c r="AE8405"/>
      <c r="AF8405" s="10" t="str">
        <f t="shared" si="376"/>
        <v/>
      </c>
      <c r="AG8405"/>
      <c r="AH8405"/>
    </row>
    <row r="8406" spans="1:34">
      <c r="A8406" s="27" t="s">
        <v>14</v>
      </c>
      <c r="B8406" t="s">
        <v>180</v>
      </c>
      <c r="C8406">
        <v>7</v>
      </c>
      <c r="D8406" s="3">
        <v>6</v>
      </c>
      <c r="E8406" s="3">
        <v>2015</v>
      </c>
      <c r="F8406" t="s">
        <v>23</v>
      </c>
      <c r="G8406" t="s">
        <v>23</v>
      </c>
      <c r="H8406">
        <v>1</v>
      </c>
      <c r="I8406">
        <f t="shared" si="375"/>
        <v>1</v>
      </c>
      <c r="J8406">
        <v>1</v>
      </c>
      <c r="K8406">
        <v>7.5</v>
      </c>
      <c r="L8406"/>
      <c r="M8406"/>
      <c r="N8406"/>
      <c r="O8406"/>
      <c r="P8406"/>
      <c r="Q8406"/>
      <c r="R8406"/>
      <c r="S8406"/>
      <c r="T8406"/>
      <c r="U8406" s="10">
        <f t="shared" si="377"/>
        <v>7.5</v>
      </c>
      <c r="V8406"/>
      <c r="W8406"/>
      <c r="X8406"/>
      <c r="Y8406"/>
      <c r="Z8406"/>
      <c r="AA8406"/>
      <c r="AB8406"/>
      <c r="AC8406"/>
      <c r="AD8406"/>
      <c r="AE8406"/>
      <c r="AF8406" s="10" t="str">
        <f t="shared" si="376"/>
        <v/>
      </c>
      <c r="AG8406"/>
      <c r="AH8406"/>
    </row>
    <row r="8407" spans="1:34">
      <c r="A8407" s="27" t="s">
        <v>14</v>
      </c>
      <c r="B8407" t="s">
        <v>180</v>
      </c>
      <c r="C8407">
        <v>7</v>
      </c>
      <c r="D8407" s="3">
        <v>6</v>
      </c>
      <c r="E8407" s="3">
        <v>2015</v>
      </c>
      <c r="F8407" t="s">
        <v>27</v>
      </c>
      <c r="G8407" t="s">
        <v>27</v>
      </c>
      <c r="H8407">
        <v>8</v>
      </c>
      <c r="I8407">
        <f t="shared" si="375"/>
        <v>8</v>
      </c>
      <c r="J8407">
        <v>1</v>
      </c>
      <c r="K8407">
        <v>2.2999999999999998</v>
      </c>
      <c r="L8407">
        <v>3.9</v>
      </c>
      <c r="M8407">
        <v>2.6</v>
      </c>
      <c r="N8407">
        <v>2.5</v>
      </c>
      <c r="O8407">
        <v>2.2999999999999998</v>
      </c>
      <c r="P8407">
        <v>2</v>
      </c>
      <c r="Q8407">
        <v>2.2000000000000002</v>
      </c>
      <c r="R8407">
        <v>2.5</v>
      </c>
      <c r="S8407"/>
      <c r="T8407"/>
      <c r="U8407" s="10">
        <f t="shared" si="377"/>
        <v>2.5374999999999996</v>
      </c>
      <c r="V8407"/>
      <c r="W8407"/>
      <c r="X8407"/>
      <c r="Y8407"/>
      <c r="Z8407"/>
      <c r="AA8407"/>
      <c r="AB8407"/>
      <c r="AC8407"/>
      <c r="AD8407"/>
      <c r="AE8407"/>
      <c r="AF8407" s="10" t="str">
        <f t="shared" si="376"/>
        <v/>
      </c>
      <c r="AG8407"/>
      <c r="AH8407"/>
    </row>
    <row r="8408" spans="1:34">
      <c r="A8408" s="27" t="s">
        <v>14</v>
      </c>
      <c r="B8408" t="s">
        <v>208</v>
      </c>
      <c r="C8408">
        <v>7</v>
      </c>
      <c r="D8408" s="3">
        <v>6</v>
      </c>
      <c r="E8408" s="3">
        <v>2015</v>
      </c>
      <c r="F8408" t="s">
        <v>177</v>
      </c>
      <c r="G8408" t="s">
        <v>177</v>
      </c>
      <c r="H8408">
        <v>1</v>
      </c>
      <c r="I8408">
        <f t="shared" si="375"/>
        <v>1</v>
      </c>
      <c r="J8408">
        <v>1</v>
      </c>
      <c r="K8408">
        <v>0.03</v>
      </c>
      <c r="L8408"/>
      <c r="M8408"/>
      <c r="N8408"/>
      <c r="O8408"/>
      <c r="P8408"/>
      <c r="Q8408"/>
      <c r="R8408"/>
      <c r="S8408"/>
      <c r="T8408"/>
      <c r="U8408" s="10">
        <f t="shared" si="377"/>
        <v>0.03</v>
      </c>
      <c r="V8408"/>
      <c r="W8408"/>
      <c r="X8408"/>
      <c r="Y8408"/>
      <c r="Z8408"/>
      <c r="AA8408"/>
      <c r="AB8408"/>
      <c r="AC8408"/>
      <c r="AD8408"/>
      <c r="AE8408"/>
      <c r="AF8408" s="10" t="str">
        <f t="shared" si="376"/>
        <v/>
      </c>
      <c r="AG8408"/>
      <c r="AH8408"/>
    </row>
    <row r="8409" spans="1:34">
      <c r="A8409" s="27" t="s">
        <v>14</v>
      </c>
      <c r="B8409" t="s">
        <v>208</v>
      </c>
      <c r="C8409">
        <v>7</v>
      </c>
      <c r="D8409" s="3">
        <v>6</v>
      </c>
      <c r="E8409" s="3">
        <v>2015</v>
      </c>
      <c r="F8409" t="s">
        <v>196</v>
      </c>
      <c r="G8409" t="s">
        <v>196</v>
      </c>
      <c r="H8409">
        <v>11</v>
      </c>
      <c r="I8409">
        <f t="shared" si="375"/>
        <v>11</v>
      </c>
      <c r="J8409">
        <v>1</v>
      </c>
      <c r="K8409">
        <v>8.6</v>
      </c>
      <c r="L8409">
        <v>9.1</v>
      </c>
      <c r="M8409">
        <v>6.5</v>
      </c>
      <c r="N8409">
        <v>7.2</v>
      </c>
      <c r="O8409">
        <v>8.3000000000000007</v>
      </c>
      <c r="P8409">
        <v>8.9</v>
      </c>
      <c r="Q8409">
        <v>9.1</v>
      </c>
      <c r="R8409">
        <v>10.3</v>
      </c>
      <c r="S8409">
        <v>10.5</v>
      </c>
      <c r="T8409">
        <v>12.6</v>
      </c>
      <c r="U8409" s="10">
        <f t="shared" si="377"/>
        <v>9.11</v>
      </c>
      <c r="V8409"/>
      <c r="W8409"/>
      <c r="X8409"/>
      <c r="Y8409"/>
      <c r="Z8409"/>
      <c r="AA8409"/>
      <c r="AB8409"/>
      <c r="AC8409"/>
      <c r="AD8409"/>
      <c r="AE8409"/>
      <c r="AF8409" s="10" t="str">
        <f t="shared" si="376"/>
        <v/>
      </c>
      <c r="AG8409"/>
      <c r="AH8409"/>
    </row>
    <row r="8410" spans="1:34">
      <c r="A8410" s="27" t="s">
        <v>14</v>
      </c>
      <c r="B8410" t="s">
        <v>208</v>
      </c>
      <c r="C8410">
        <v>7</v>
      </c>
      <c r="D8410" s="3">
        <v>6</v>
      </c>
      <c r="E8410" s="3">
        <v>2015</v>
      </c>
      <c r="F8410" t="s">
        <v>86</v>
      </c>
      <c r="G8410" t="s">
        <v>86</v>
      </c>
      <c r="H8410">
        <v>2</v>
      </c>
      <c r="I8410">
        <f t="shared" si="375"/>
        <v>2</v>
      </c>
      <c r="J8410">
        <v>1</v>
      </c>
      <c r="K8410">
        <v>7.3</v>
      </c>
      <c r="L8410">
        <v>3.4</v>
      </c>
      <c r="M8410"/>
      <c r="N8410"/>
      <c r="O8410"/>
      <c r="P8410"/>
      <c r="Q8410"/>
      <c r="R8410"/>
      <c r="S8410"/>
      <c r="T8410"/>
      <c r="U8410" s="10">
        <f t="shared" si="377"/>
        <v>5.35</v>
      </c>
      <c r="V8410"/>
      <c r="W8410"/>
      <c r="X8410"/>
      <c r="Y8410"/>
      <c r="Z8410"/>
      <c r="AA8410"/>
      <c r="AB8410"/>
      <c r="AC8410"/>
      <c r="AD8410"/>
      <c r="AE8410"/>
      <c r="AF8410" s="10" t="str">
        <f t="shared" si="376"/>
        <v/>
      </c>
      <c r="AG8410"/>
      <c r="AH8410"/>
    </row>
    <row r="8411" spans="1:34">
      <c r="A8411" s="27" t="s">
        <v>14</v>
      </c>
      <c r="B8411" t="s">
        <v>208</v>
      </c>
      <c r="C8411">
        <v>7</v>
      </c>
      <c r="D8411" s="3">
        <v>6</v>
      </c>
      <c r="E8411" s="3">
        <v>2015</v>
      </c>
      <c r="F8411" t="s">
        <v>28</v>
      </c>
      <c r="G8411" t="s">
        <v>28</v>
      </c>
      <c r="H8411">
        <v>1</v>
      </c>
      <c r="I8411">
        <f t="shared" ref="I8411:I8474" si="378">H8411*(1/J8411)</f>
        <v>1</v>
      </c>
      <c r="J8411">
        <v>1</v>
      </c>
      <c r="K8411"/>
      <c r="L8411"/>
      <c r="M8411"/>
      <c r="N8411"/>
      <c r="O8411"/>
      <c r="P8411"/>
      <c r="Q8411"/>
      <c r="R8411"/>
      <c r="S8411"/>
      <c r="T8411"/>
      <c r="U8411" s="10" t="str">
        <f t="shared" si="377"/>
        <v/>
      </c>
      <c r="V8411"/>
      <c r="W8411"/>
      <c r="X8411"/>
      <c r="Y8411"/>
      <c r="Z8411"/>
      <c r="AA8411"/>
      <c r="AB8411"/>
      <c r="AC8411"/>
      <c r="AD8411"/>
      <c r="AE8411"/>
      <c r="AF8411" s="10" t="str">
        <f t="shared" si="376"/>
        <v/>
      </c>
      <c r="AG8411"/>
      <c r="AH8411"/>
    </row>
    <row r="8412" spans="1:34">
      <c r="A8412" s="27" t="s">
        <v>14</v>
      </c>
      <c r="B8412" t="s">
        <v>208</v>
      </c>
      <c r="C8412">
        <v>7</v>
      </c>
      <c r="D8412" s="3">
        <v>6</v>
      </c>
      <c r="E8412" s="3">
        <v>2015</v>
      </c>
      <c r="F8412" t="s">
        <v>87</v>
      </c>
      <c r="G8412" t="s">
        <v>428</v>
      </c>
      <c r="H8412">
        <v>34</v>
      </c>
      <c r="I8412">
        <f t="shared" si="378"/>
        <v>34</v>
      </c>
      <c r="J8412">
        <v>1</v>
      </c>
      <c r="K8412">
        <v>6.5</v>
      </c>
      <c r="L8412">
        <v>7.5</v>
      </c>
      <c r="M8412">
        <v>7.5</v>
      </c>
      <c r="N8412">
        <v>7.8</v>
      </c>
      <c r="O8412">
        <v>7.5</v>
      </c>
      <c r="P8412">
        <v>7.5</v>
      </c>
      <c r="Q8412">
        <v>6</v>
      </c>
      <c r="R8412">
        <v>7</v>
      </c>
      <c r="S8412">
        <v>7</v>
      </c>
      <c r="T8412">
        <v>4.5999999999999996</v>
      </c>
      <c r="U8412" s="10">
        <f t="shared" si="377"/>
        <v>6.8899999999999988</v>
      </c>
      <c r="V8412"/>
      <c r="W8412"/>
      <c r="X8412"/>
      <c r="Y8412"/>
      <c r="Z8412"/>
      <c r="AA8412"/>
      <c r="AB8412"/>
      <c r="AC8412"/>
      <c r="AD8412"/>
      <c r="AE8412"/>
      <c r="AF8412" s="10" t="str">
        <f t="shared" si="376"/>
        <v/>
      </c>
      <c r="AG8412"/>
      <c r="AH8412"/>
    </row>
    <row r="8413" spans="1:34">
      <c r="A8413" s="27" t="s">
        <v>14</v>
      </c>
      <c r="B8413" t="s">
        <v>208</v>
      </c>
      <c r="C8413">
        <v>7</v>
      </c>
      <c r="D8413" s="3">
        <v>6</v>
      </c>
      <c r="E8413" s="3">
        <v>2015</v>
      </c>
      <c r="F8413" t="s">
        <v>478</v>
      </c>
      <c r="G8413" t="s">
        <v>132</v>
      </c>
      <c r="H8413">
        <v>1</v>
      </c>
      <c r="I8413">
        <f t="shared" si="378"/>
        <v>1</v>
      </c>
      <c r="J8413">
        <v>1</v>
      </c>
      <c r="K8413"/>
      <c r="L8413"/>
      <c r="M8413"/>
      <c r="N8413"/>
      <c r="O8413"/>
      <c r="P8413"/>
      <c r="Q8413"/>
      <c r="R8413"/>
      <c r="S8413"/>
      <c r="T8413"/>
      <c r="U8413" s="10" t="str">
        <f t="shared" si="377"/>
        <v/>
      </c>
      <c r="V8413">
        <v>0.08</v>
      </c>
      <c r="W8413"/>
      <c r="X8413"/>
      <c r="Y8413"/>
      <c r="Z8413"/>
      <c r="AA8413"/>
      <c r="AB8413"/>
      <c r="AC8413"/>
      <c r="AD8413"/>
      <c r="AE8413"/>
      <c r="AF8413" s="10">
        <f t="shared" si="376"/>
        <v>0.08</v>
      </c>
      <c r="AG8413"/>
      <c r="AH8413"/>
    </row>
    <row r="8414" spans="1:34">
      <c r="A8414" s="27" t="s">
        <v>14</v>
      </c>
      <c r="B8414" t="s">
        <v>208</v>
      </c>
      <c r="C8414">
        <v>7</v>
      </c>
      <c r="D8414" s="3">
        <v>6</v>
      </c>
      <c r="E8414" s="3">
        <v>2015</v>
      </c>
      <c r="F8414" t="s">
        <v>308</v>
      </c>
      <c r="G8414" t="s">
        <v>429</v>
      </c>
      <c r="H8414">
        <v>3</v>
      </c>
      <c r="I8414">
        <f t="shared" si="378"/>
        <v>3</v>
      </c>
      <c r="J8414">
        <v>1</v>
      </c>
      <c r="K8414"/>
      <c r="L8414"/>
      <c r="M8414"/>
      <c r="N8414"/>
      <c r="O8414"/>
      <c r="P8414"/>
      <c r="Q8414"/>
      <c r="R8414"/>
      <c r="S8414"/>
      <c r="T8414"/>
      <c r="U8414" s="10" t="str">
        <f t="shared" si="377"/>
        <v/>
      </c>
      <c r="V8414"/>
      <c r="W8414"/>
      <c r="X8414"/>
      <c r="Y8414"/>
      <c r="Z8414"/>
      <c r="AA8414"/>
      <c r="AB8414"/>
      <c r="AC8414"/>
      <c r="AD8414"/>
      <c r="AE8414"/>
      <c r="AF8414" s="10" t="str">
        <f t="shared" si="376"/>
        <v/>
      </c>
      <c r="AG8414"/>
      <c r="AH8414"/>
    </row>
    <row r="8415" spans="1:34">
      <c r="A8415" s="27" t="s">
        <v>14</v>
      </c>
      <c r="B8415" t="s">
        <v>208</v>
      </c>
      <c r="C8415">
        <v>7</v>
      </c>
      <c r="D8415" s="3">
        <v>6</v>
      </c>
      <c r="E8415" s="3">
        <v>2015</v>
      </c>
      <c r="F8415" t="s">
        <v>33</v>
      </c>
      <c r="G8415" t="s">
        <v>33</v>
      </c>
      <c r="H8415">
        <v>1</v>
      </c>
      <c r="I8415">
        <f t="shared" si="378"/>
        <v>1</v>
      </c>
      <c r="J8415">
        <v>1</v>
      </c>
      <c r="K8415">
        <v>10.5</v>
      </c>
      <c r="L8415"/>
      <c r="M8415"/>
      <c r="N8415"/>
      <c r="O8415"/>
      <c r="P8415"/>
      <c r="Q8415"/>
      <c r="R8415"/>
      <c r="S8415"/>
      <c r="T8415"/>
      <c r="U8415" s="10">
        <f t="shared" si="377"/>
        <v>10.5</v>
      </c>
      <c r="V8415"/>
      <c r="W8415"/>
      <c r="X8415"/>
      <c r="Y8415"/>
      <c r="Z8415"/>
      <c r="AA8415"/>
      <c r="AB8415"/>
      <c r="AC8415"/>
      <c r="AD8415"/>
      <c r="AE8415"/>
      <c r="AF8415" s="10" t="str">
        <f t="shared" si="376"/>
        <v/>
      </c>
      <c r="AG8415"/>
      <c r="AH8415"/>
    </row>
    <row r="8416" spans="1:34">
      <c r="A8416" s="27" t="s">
        <v>14</v>
      </c>
      <c r="B8416" t="s">
        <v>208</v>
      </c>
      <c r="C8416">
        <v>7</v>
      </c>
      <c r="D8416" s="3">
        <v>6</v>
      </c>
      <c r="E8416" s="3">
        <v>2015</v>
      </c>
      <c r="F8416" t="s">
        <v>173</v>
      </c>
      <c r="G8416" t="s">
        <v>173</v>
      </c>
      <c r="H8416">
        <v>2</v>
      </c>
      <c r="I8416">
        <f t="shared" si="378"/>
        <v>2</v>
      </c>
      <c r="J8416">
        <v>1</v>
      </c>
      <c r="K8416">
        <v>27</v>
      </c>
      <c r="L8416">
        <v>23</v>
      </c>
      <c r="M8416"/>
      <c r="N8416"/>
      <c r="O8416"/>
      <c r="P8416"/>
      <c r="Q8416"/>
      <c r="R8416"/>
      <c r="S8416"/>
      <c r="T8416"/>
      <c r="U8416" s="10">
        <f t="shared" si="377"/>
        <v>25</v>
      </c>
      <c r="V8416"/>
      <c r="W8416"/>
      <c r="X8416"/>
      <c r="Y8416"/>
      <c r="Z8416"/>
      <c r="AA8416"/>
      <c r="AB8416"/>
      <c r="AC8416"/>
      <c r="AD8416"/>
      <c r="AE8416"/>
      <c r="AF8416" s="10" t="str">
        <f t="shared" si="376"/>
        <v/>
      </c>
      <c r="AG8416"/>
      <c r="AH8416"/>
    </row>
    <row r="8417" spans="1:34">
      <c r="A8417" s="27" t="s">
        <v>14</v>
      </c>
      <c r="B8417" t="s">
        <v>208</v>
      </c>
      <c r="C8417">
        <v>7</v>
      </c>
      <c r="D8417" s="3">
        <v>6</v>
      </c>
      <c r="E8417" s="3">
        <v>2015</v>
      </c>
      <c r="F8417" t="s">
        <v>76</v>
      </c>
      <c r="G8417" t="s">
        <v>76</v>
      </c>
      <c r="H8417">
        <v>1</v>
      </c>
      <c r="I8417">
        <f t="shared" si="378"/>
        <v>1</v>
      </c>
      <c r="J8417">
        <v>1</v>
      </c>
      <c r="K8417">
        <v>23</v>
      </c>
      <c r="L8417"/>
      <c r="M8417"/>
      <c r="N8417"/>
      <c r="O8417"/>
      <c r="P8417"/>
      <c r="Q8417"/>
      <c r="R8417"/>
      <c r="S8417"/>
      <c r="T8417"/>
      <c r="U8417" s="10">
        <f t="shared" si="377"/>
        <v>23</v>
      </c>
      <c r="V8417"/>
      <c r="W8417"/>
      <c r="X8417"/>
      <c r="Y8417"/>
      <c r="Z8417"/>
      <c r="AA8417"/>
      <c r="AB8417"/>
      <c r="AC8417"/>
      <c r="AD8417"/>
      <c r="AE8417"/>
      <c r="AF8417" s="10" t="str">
        <f t="shared" si="376"/>
        <v/>
      </c>
      <c r="AG8417"/>
      <c r="AH8417"/>
    </row>
    <row r="8418" spans="1:34">
      <c r="A8418" s="27" t="s">
        <v>14</v>
      </c>
      <c r="B8418" t="s">
        <v>208</v>
      </c>
      <c r="C8418">
        <v>7</v>
      </c>
      <c r="D8418" s="3">
        <v>6</v>
      </c>
      <c r="E8418" s="3">
        <v>2015</v>
      </c>
      <c r="F8418" t="s">
        <v>54</v>
      </c>
      <c r="G8418" t="s">
        <v>437</v>
      </c>
      <c r="H8418">
        <v>11</v>
      </c>
      <c r="I8418">
        <f t="shared" si="378"/>
        <v>11</v>
      </c>
      <c r="J8418">
        <v>1</v>
      </c>
      <c r="K8418">
        <v>4.5999999999999996</v>
      </c>
      <c r="L8418">
        <v>3</v>
      </c>
      <c r="M8418">
        <v>2.8</v>
      </c>
      <c r="N8418">
        <v>3.3</v>
      </c>
      <c r="O8418">
        <v>4</v>
      </c>
      <c r="P8418">
        <v>3.7</v>
      </c>
      <c r="Q8418">
        <v>3.6</v>
      </c>
      <c r="R8418">
        <v>3.3</v>
      </c>
      <c r="S8418">
        <v>4</v>
      </c>
      <c r="T8418">
        <v>3.4</v>
      </c>
      <c r="U8418" s="10">
        <f t="shared" si="377"/>
        <v>3.5699999999999994</v>
      </c>
      <c r="V8418"/>
      <c r="W8418"/>
      <c r="X8418"/>
      <c r="Y8418"/>
      <c r="Z8418"/>
      <c r="AA8418"/>
      <c r="AB8418"/>
      <c r="AC8418"/>
      <c r="AD8418"/>
      <c r="AE8418"/>
      <c r="AF8418" s="10" t="str">
        <f t="shared" si="376"/>
        <v/>
      </c>
      <c r="AG8418"/>
      <c r="AH8418"/>
    </row>
    <row r="8419" spans="1:34">
      <c r="A8419" s="27" t="s">
        <v>14</v>
      </c>
      <c r="B8419" t="s">
        <v>208</v>
      </c>
      <c r="C8419">
        <v>7</v>
      </c>
      <c r="D8419" s="3">
        <v>6</v>
      </c>
      <c r="E8419" s="3">
        <v>2015</v>
      </c>
      <c r="F8419" t="s">
        <v>55</v>
      </c>
      <c r="G8419" t="s">
        <v>437</v>
      </c>
      <c r="H8419">
        <v>15</v>
      </c>
      <c r="I8419">
        <f t="shared" si="378"/>
        <v>15</v>
      </c>
      <c r="J8419">
        <v>1</v>
      </c>
      <c r="K8419">
        <v>4.8</v>
      </c>
      <c r="L8419">
        <v>4.7</v>
      </c>
      <c r="M8419">
        <v>5.4</v>
      </c>
      <c r="N8419">
        <v>4.2</v>
      </c>
      <c r="O8419">
        <v>4.4000000000000004</v>
      </c>
      <c r="P8419">
        <v>4.5</v>
      </c>
      <c r="Q8419">
        <v>4.0999999999999996</v>
      </c>
      <c r="R8419">
        <v>4.4000000000000004</v>
      </c>
      <c r="S8419">
        <v>5</v>
      </c>
      <c r="T8419">
        <v>3.9</v>
      </c>
      <c r="U8419" s="10">
        <f t="shared" si="377"/>
        <v>4.54</v>
      </c>
      <c r="V8419"/>
      <c r="W8419"/>
      <c r="X8419"/>
      <c r="Y8419"/>
      <c r="Z8419"/>
      <c r="AA8419"/>
      <c r="AB8419"/>
      <c r="AC8419"/>
      <c r="AD8419"/>
      <c r="AE8419"/>
      <c r="AF8419" s="10" t="str">
        <f t="shared" si="376"/>
        <v/>
      </c>
      <c r="AG8419"/>
      <c r="AH8419"/>
    </row>
    <row r="8420" spans="1:34">
      <c r="A8420" s="27" t="s">
        <v>14</v>
      </c>
      <c r="B8420" t="s">
        <v>208</v>
      </c>
      <c r="C8420">
        <v>7</v>
      </c>
      <c r="D8420" s="3">
        <v>6</v>
      </c>
      <c r="E8420" s="3">
        <v>2015</v>
      </c>
      <c r="F8420" t="s">
        <v>548</v>
      </c>
      <c r="G8420" t="s">
        <v>564</v>
      </c>
      <c r="H8420">
        <v>3</v>
      </c>
      <c r="I8420">
        <f t="shared" si="378"/>
        <v>3</v>
      </c>
      <c r="J8420">
        <v>1</v>
      </c>
      <c r="K8420"/>
      <c r="L8420"/>
      <c r="M8420"/>
      <c r="N8420"/>
      <c r="O8420"/>
      <c r="P8420"/>
      <c r="Q8420"/>
      <c r="R8420"/>
      <c r="S8420"/>
      <c r="T8420"/>
      <c r="U8420" s="10" t="str">
        <f t="shared" si="377"/>
        <v/>
      </c>
      <c r="V8420">
        <v>0.08</v>
      </c>
      <c r="W8420">
        <v>0.06</v>
      </c>
      <c r="X8420">
        <v>0.09</v>
      </c>
      <c r="Y8420"/>
      <c r="Z8420"/>
      <c r="AA8420"/>
      <c r="AB8420"/>
      <c r="AC8420"/>
      <c r="AD8420"/>
      <c r="AE8420"/>
      <c r="AF8420" s="10">
        <f t="shared" si="376"/>
        <v>7.6666666666666675E-2</v>
      </c>
      <c r="AG8420"/>
      <c r="AH8420"/>
    </row>
    <row r="8421" spans="1:34">
      <c r="A8421" s="27" t="s">
        <v>14</v>
      </c>
      <c r="B8421" t="s">
        <v>208</v>
      </c>
      <c r="C8421">
        <v>7</v>
      </c>
      <c r="D8421" s="3">
        <v>6</v>
      </c>
      <c r="E8421" s="3">
        <v>2015</v>
      </c>
      <c r="F8421" t="s">
        <v>141</v>
      </c>
      <c r="G8421" t="s">
        <v>439</v>
      </c>
      <c r="H8421">
        <v>3</v>
      </c>
      <c r="I8421">
        <f t="shared" si="378"/>
        <v>3</v>
      </c>
      <c r="J8421">
        <v>1</v>
      </c>
      <c r="K8421"/>
      <c r="L8421"/>
      <c r="M8421"/>
      <c r="N8421"/>
      <c r="O8421"/>
      <c r="P8421"/>
      <c r="Q8421"/>
      <c r="R8421"/>
      <c r="S8421"/>
      <c r="T8421"/>
      <c r="U8421" s="10" t="str">
        <f t="shared" si="377"/>
        <v/>
      </c>
      <c r="V8421"/>
      <c r="W8421"/>
      <c r="X8421"/>
      <c r="Y8421"/>
      <c r="Z8421"/>
      <c r="AA8421"/>
      <c r="AB8421"/>
      <c r="AC8421"/>
      <c r="AD8421"/>
      <c r="AE8421"/>
      <c r="AF8421" s="10" t="str">
        <f t="shared" si="376"/>
        <v/>
      </c>
      <c r="AG8421"/>
      <c r="AH8421"/>
    </row>
    <row r="8422" spans="1:34">
      <c r="A8422" s="27" t="s">
        <v>14</v>
      </c>
      <c r="B8422" t="s">
        <v>208</v>
      </c>
      <c r="C8422">
        <v>7</v>
      </c>
      <c r="D8422" s="3">
        <v>6</v>
      </c>
      <c r="E8422" s="3">
        <v>2015</v>
      </c>
      <c r="F8422" t="s">
        <v>110</v>
      </c>
      <c r="G8422" t="s">
        <v>110</v>
      </c>
      <c r="H8422">
        <v>1</v>
      </c>
      <c r="I8422">
        <f t="shared" si="378"/>
        <v>1</v>
      </c>
      <c r="J8422">
        <v>1</v>
      </c>
      <c r="K8422">
        <v>8.5</v>
      </c>
      <c r="L8422"/>
      <c r="M8422"/>
      <c r="N8422"/>
      <c r="O8422"/>
      <c r="P8422"/>
      <c r="Q8422"/>
      <c r="R8422"/>
      <c r="S8422"/>
      <c r="T8422"/>
      <c r="U8422" s="10">
        <f t="shared" si="377"/>
        <v>8.5</v>
      </c>
      <c r="V8422"/>
      <c r="W8422"/>
      <c r="X8422"/>
      <c r="Y8422"/>
      <c r="Z8422"/>
      <c r="AA8422"/>
      <c r="AB8422"/>
      <c r="AC8422"/>
      <c r="AD8422"/>
      <c r="AE8422"/>
      <c r="AF8422" s="10" t="str">
        <f t="shared" si="376"/>
        <v/>
      </c>
      <c r="AG8422"/>
      <c r="AH8422"/>
    </row>
    <row r="8423" spans="1:34">
      <c r="A8423" s="27" t="s">
        <v>14</v>
      </c>
      <c r="B8423" t="s">
        <v>208</v>
      </c>
      <c r="C8423">
        <v>7</v>
      </c>
      <c r="D8423" s="3">
        <v>6</v>
      </c>
      <c r="E8423" s="3">
        <v>2015</v>
      </c>
      <c r="F8423" t="s">
        <v>16</v>
      </c>
      <c r="G8423" t="s">
        <v>16</v>
      </c>
      <c r="H8423">
        <v>2</v>
      </c>
      <c r="I8423">
        <f t="shared" si="378"/>
        <v>2</v>
      </c>
      <c r="J8423">
        <v>1</v>
      </c>
      <c r="K8423">
        <v>7.6</v>
      </c>
      <c r="L8423">
        <v>7.5</v>
      </c>
      <c r="M8423"/>
      <c r="N8423"/>
      <c r="O8423"/>
      <c r="P8423"/>
      <c r="Q8423"/>
      <c r="R8423"/>
      <c r="S8423"/>
      <c r="T8423"/>
      <c r="U8423" s="10">
        <f t="shared" si="377"/>
        <v>7.55</v>
      </c>
      <c r="V8423"/>
      <c r="W8423"/>
      <c r="X8423"/>
      <c r="Y8423"/>
      <c r="Z8423"/>
      <c r="AA8423"/>
      <c r="AB8423"/>
      <c r="AC8423"/>
      <c r="AD8423"/>
      <c r="AE8423"/>
      <c r="AF8423" s="10" t="str">
        <f t="shared" si="376"/>
        <v/>
      </c>
      <c r="AG8423"/>
      <c r="AH8423"/>
    </row>
    <row r="8424" spans="1:34">
      <c r="A8424" s="27" t="s">
        <v>14</v>
      </c>
      <c r="B8424" t="s">
        <v>208</v>
      </c>
      <c r="C8424">
        <v>7</v>
      </c>
      <c r="D8424" s="3">
        <v>6</v>
      </c>
      <c r="E8424" s="3">
        <v>2015</v>
      </c>
      <c r="F8424" t="s">
        <v>17</v>
      </c>
      <c r="G8424" t="s">
        <v>17</v>
      </c>
      <c r="H8424">
        <v>4</v>
      </c>
      <c r="I8424">
        <f t="shared" si="378"/>
        <v>4</v>
      </c>
      <c r="J8424">
        <v>1</v>
      </c>
      <c r="K8424">
        <v>5.7</v>
      </c>
      <c r="L8424">
        <v>5.5</v>
      </c>
      <c r="M8424">
        <v>5</v>
      </c>
      <c r="N8424">
        <v>5.4</v>
      </c>
      <c r="O8424"/>
      <c r="P8424"/>
      <c r="Q8424"/>
      <c r="R8424"/>
      <c r="S8424"/>
      <c r="T8424"/>
      <c r="U8424" s="10">
        <f t="shared" si="377"/>
        <v>5.4</v>
      </c>
      <c r="V8424"/>
      <c r="W8424"/>
      <c r="X8424"/>
      <c r="Y8424"/>
      <c r="Z8424"/>
      <c r="AA8424"/>
      <c r="AB8424"/>
      <c r="AC8424"/>
      <c r="AD8424"/>
      <c r="AE8424"/>
      <c r="AF8424" s="10" t="str">
        <f t="shared" si="376"/>
        <v/>
      </c>
      <c r="AG8424"/>
      <c r="AH8424"/>
    </row>
    <row r="8425" spans="1:34">
      <c r="A8425" s="27" t="s">
        <v>14</v>
      </c>
      <c r="B8425" t="s">
        <v>208</v>
      </c>
      <c r="C8425">
        <v>7</v>
      </c>
      <c r="D8425" s="3">
        <v>6</v>
      </c>
      <c r="E8425" s="3">
        <v>2015</v>
      </c>
      <c r="F8425" t="s">
        <v>20</v>
      </c>
      <c r="G8425" t="s">
        <v>20</v>
      </c>
      <c r="H8425">
        <v>4</v>
      </c>
      <c r="I8425">
        <f t="shared" si="378"/>
        <v>4</v>
      </c>
      <c r="J8425">
        <v>1</v>
      </c>
      <c r="K8425">
        <v>6.9</v>
      </c>
      <c r="L8425">
        <v>6.6</v>
      </c>
      <c r="M8425">
        <v>6.4</v>
      </c>
      <c r="N8425">
        <v>6.6</v>
      </c>
      <c r="O8425"/>
      <c r="P8425"/>
      <c r="Q8425"/>
      <c r="R8425"/>
      <c r="S8425"/>
      <c r="T8425"/>
      <c r="U8425" s="10">
        <f t="shared" si="377"/>
        <v>6.625</v>
      </c>
      <c r="V8425"/>
      <c r="W8425"/>
      <c r="X8425"/>
      <c r="Y8425"/>
      <c r="Z8425"/>
      <c r="AA8425"/>
      <c r="AB8425"/>
      <c r="AC8425"/>
      <c r="AD8425"/>
      <c r="AE8425"/>
      <c r="AF8425" s="10" t="str">
        <f t="shared" si="376"/>
        <v/>
      </c>
      <c r="AG8425"/>
      <c r="AH8425"/>
    </row>
    <row r="8426" spans="1:34">
      <c r="A8426" s="27" t="s">
        <v>14</v>
      </c>
      <c r="B8426" t="s">
        <v>208</v>
      </c>
      <c r="C8426">
        <v>7</v>
      </c>
      <c r="D8426" s="3">
        <v>6</v>
      </c>
      <c r="E8426" s="3">
        <v>2015</v>
      </c>
      <c r="F8426" t="s">
        <v>554</v>
      </c>
      <c r="G8426" t="s">
        <v>546</v>
      </c>
      <c r="H8426">
        <v>3</v>
      </c>
      <c r="I8426">
        <f t="shared" si="378"/>
        <v>3</v>
      </c>
      <c r="J8426">
        <v>1</v>
      </c>
      <c r="K8426">
        <v>6.5</v>
      </c>
      <c r="L8426">
        <v>5.7</v>
      </c>
      <c r="M8426">
        <v>6.4</v>
      </c>
      <c r="N8426"/>
      <c r="O8426"/>
      <c r="P8426"/>
      <c r="Q8426"/>
      <c r="R8426"/>
      <c r="S8426"/>
      <c r="T8426"/>
      <c r="U8426" s="10">
        <f t="shared" si="377"/>
        <v>6.2</v>
      </c>
      <c r="V8426"/>
      <c r="W8426"/>
      <c r="X8426"/>
      <c r="Y8426"/>
      <c r="Z8426"/>
      <c r="AA8426"/>
      <c r="AB8426"/>
      <c r="AC8426"/>
      <c r="AD8426"/>
      <c r="AE8426"/>
      <c r="AF8426" s="10" t="str">
        <f t="shared" si="376"/>
        <v/>
      </c>
      <c r="AG8426"/>
      <c r="AH8426"/>
    </row>
    <row r="8427" spans="1:34">
      <c r="A8427" s="27" t="s">
        <v>14</v>
      </c>
      <c r="B8427" t="s">
        <v>208</v>
      </c>
      <c r="C8427">
        <v>7</v>
      </c>
      <c r="D8427" s="3">
        <v>6</v>
      </c>
      <c r="E8427" s="3">
        <v>2015</v>
      </c>
      <c r="F8427" t="s">
        <v>555</v>
      </c>
      <c r="G8427" t="s">
        <v>546</v>
      </c>
      <c r="H8427">
        <v>2</v>
      </c>
      <c r="I8427">
        <f t="shared" si="378"/>
        <v>2</v>
      </c>
      <c r="J8427">
        <v>1</v>
      </c>
      <c r="K8427">
        <v>7.5</v>
      </c>
      <c r="L8427">
        <v>6.3</v>
      </c>
      <c r="M8427"/>
      <c r="N8427"/>
      <c r="O8427"/>
      <c r="P8427"/>
      <c r="Q8427"/>
      <c r="R8427"/>
      <c r="S8427"/>
      <c r="T8427"/>
      <c r="U8427" s="10">
        <f t="shared" si="377"/>
        <v>6.9</v>
      </c>
      <c r="V8427"/>
      <c r="W8427"/>
      <c r="X8427"/>
      <c r="Y8427"/>
      <c r="Z8427"/>
      <c r="AA8427"/>
      <c r="AB8427"/>
      <c r="AC8427"/>
      <c r="AD8427"/>
      <c r="AE8427"/>
      <c r="AF8427" s="10" t="str">
        <f t="shared" si="376"/>
        <v/>
      </c>
      <c r="AG8427"/>
      <c r="AH8427"/>
    </row>
    <row r="8428" spans="1:34">
      <c r="A8428" s="27" t="s">
        <v>14</v>
      </c>
      <c r="B8428" t="s">
        <v>208</v>
      </c>
      <c r="C8428">
        <v>7</v>
      </c>
      <c r="D8428" s="3">
        <v>6</v>
      </c>
      <c r="E8428" s="3">
        <v>2015</v>
      </c>
      <c r="F8428" t="s">
        <v>32</v>
      </c>
      <c r="G8428" t="s">
        <v>32</v>
      </c>
      <c r="H8428">
        <v>6</v>
      </c>
      <c r="I8428">
        <f t="shared" si="378"/>
        <v>6</v>
      </c>
      <c r="J8428">
        <v>1</v>
      </c>
      <c r="K8428">
        <v>6.6</v>
      </c>
      <c r="L8428">
        <v>6</v>
      </c>
      <c r="M8428">
        <v>5.6</v>
      </c>
      <c r="N8428">
        <v>8.6999999999999993</v>
      </c>
      <c r="O8428">
        <v>8.4</v>
      </c>
      <c r="P8428">
        <v>7.2</v>
      </c>
      <c r="Q8428"/>
      <c r="R8428"/>
      <c r="S8428"/>
      <c r="T8428"/>
      <c r="U8428" s="10">
        <f t="shared" si="377"/>
        <v>7.083333333333333</v>
      </c>
      <c r="V8428"/>
      <c r="W8428"/>
      <c r="X8428"/>
      <c r="Y8428"/>
      <c r="Z8428"/>
      <c r="AA8428"/>
      <c r="AB8428"/>
      <c r="AC8428"/>
      <c r="AD8428"/>
      <c r="AE8428"/>
      <c r="AF8428" s="10" t="str">
        <f t="shared" si="376"/>
        <v/>
      </c>
      <c r="AG8428"/>
      <c r="AH8428"/>
    </row>
    <row r="8429" spans="1:34">
      <c r="A8429" s="27" t="s">
        <v>14</v>
      </c>
      <c r="B8429" t="s">
        <v>208</v>
      </c>
      <c r="C8429">
        <v>7</v>
      </c>
      <c r="D8429" s="3">
        <v>6</v>
      </c>
      <c r="E8429" s="3">
        <v>2015</v>
      </c>
      <c r="F8429" t="s">
        <v>174</v>
      </c>
      <c r="G8429" t="s">
        <v>174</v>
      </c>
      <c r="H8429">
        <v>5</v>
      </c>
      <c r="I8429">
        <f t="shared" si="378"/>
        <v>5</v>
      </c>
      <c r="J8429">
        <v>1</v>
      </c>
      <c r="K8429">
        <v>54</v>
      </c>
      <c r="L8429">
        <v>60</v>
      </c>
      <c r="M8429">
        <v>60</v>
      </c>
      <c r="N8429">
        <v>53</v>
      </c>
      <c r="O8429">
        <v>20</v>
      </c>
      <c r="P8429"/>
      <c r="Q8429"/>
      <c r="R8429"/>
      <c r="S8429"/>
      <c r="T8429"/>
      <c r="U8429" s="10">
        <f t="shared" si="377"/>
        <v>49.4</v>
      </c>
      <c r="V8429"/>
      <c r="W8429"/>
      <c r="X8429"/>
      <c r="Y8429"/>
      <c r="Z8429"/>
      <c r="AA8429"/>
      <c r="AB8429"/>
      <c r="AC8429"/>
      <c r="AD8429"/>
      <c r="AE8429"/>
      <c r="AF8429" s="10" t="str">
        <f t="shared" si="376"/>
        <v/>
      </c>
      <c r="AG8429"/>
      <c r="AH8429"/>
    </row>
    <row r="8430" spans="1:34">
      <c r="A8430" s="27" t="s">
        <v>14</v>
      </c>
      <c r="B8430" t="s">
        <v>208</v>
      </c>
      <c r="C8430">
        <v>7</v>
      </c>
      <c r="D8430" s="3">
        <v>6</v>
      </c>
      <c r="E8430" s="3">
        <v>2015</v>
      </c>
      <c r="F8430" t="s">
        <v>38</v>
      </c>
      <c r="G8430" t="s">
        <v>38</v>
      </c>
      <c r="H8430">
        <v>1</v>
      </c>
      <c r="I8430">
        <f t="shared" si="378"/>
        <v>1</v>
      </c>
      <c r="J8430">
        <v>1</v>
      </c>
      <c r="K8430">
        <v>12</v>
      </c>
      <c r="L8430"/>
      <c r="M8430"/>
      <c r="N8430"/>
      <c r="O8430"/>
      <c r="P8430"/>
      <c r="Q8430"/>
      <c r="R8430"/>
      <c r="S8430"/>
      <c r="T8430"/>
      <c r="U8430" s="10">
        <f t="shared" si="377"/>
        <v>12</v>
      </c>
      <c r="V8430"/>
      <c r="W8430"/>
      <c r="X8430"/>
      <c r="Y8430"/>
      <c r="Z8430"/>
      <c r="AA8430"/>
      <c r="AB8430"/>
      <c r="AC8430"/>
      <c r="AD8430"/>
      <c r="AE8430"/>
      <c r="AF8430" s="10" t="str">
        <f t="shared" si="376"/>
        <v/>
      </c>
      <c r="AG8430"/>
      <c r="AH8430"/>
    </row>
    <row r="8431" spans="1:34">
      <c r="A8431" s="27" t="s">
        <v>14</v>
      </c>
      <c r="B8431" t="s">
        <v>208</v>
      </c>
      <c r="C8431">
        <v>7</v>
      </c>
      <c r="D8431" s="3">
        <v>6</v>
      </c>
      <c r="E8431" s="3">
        <v>2015</v>
      </c>
      <c r="F8431" t="s">
        <v>160</v>
      </c>
      <c r="G8431" t="s">
        <v>449</v>
      </c>
      <c r="H8431">
        <v>3</v>
      </c>
      <c r="I8431">
        <f t="shared" si="378"/>
        <v>3</v>
      </c>
      <c r="J8431">
        <v>1</v>
      </c>
      <c r="K8431">
        <v>2.2999999999999998</v>
      </c>
      <c r="L8431">
        <v>2.2999999999999998</v>
      </c>
      <c r="M8431">
        <v>2.4</v>
      </c>
      <c r="N8431"/>
      <c r="O8431"/>
      <c r="P8431"/>
      <c r="Q8431"/>
      <c r="R8431"/>
      <c r="S8431"/>
      <c r="T8431"/>
      <c r="U8431" s="10">
        <f t="shared" si="377"/>
        <v>2.3333333333333335</v>
      </c>
      <c r="V8431"/>
      <c r="W8431"/>
      <c r="X8431"/>
      <c r="Y8431"/>
      <c r="Z8431"/>
      <c r="AA8431"/>
      <c r="AB8431"/>
      <c r="AC8431"/>
      <c r="AD8431"/>
      <c r="AE8431"/>
      <c r="AF8431" s="10" t="str">
        <f t="shared" si="376"/>
        <v/>
      </c>
      <c r="AG8431"/>
      <c r="AH8431"/>
    </row>
    <row r="8432" spans="1:34">
      <c r="A8432" s="27" t="s">
        <v>14</v>
      </c>
      <c r="B8432" t="s">
        <v>208</v>
      </c>
      <c r="C8432">
        <v>7</v>
      </c>
      <c r="D8432" s="3">
        <v>6</v>
      </c>
      <c r="E8432" s="3">
        <v>2015</v>
      </c>
      <c r="F8432" t="s">
        <v>47</v>
      </c>
      <c r="G8432" t="s">
        <v>47</v>
      </c>
      <c r="H8432">
        <v>12</v>
      </c>
      <c r="I8432">
        <f t="shared" si="378"/>
        <v>12</v>
      </c>
      <c r="J8432">
        <v>1</v>
      </c>
      <c r="K8432">
        <v>4.7</v>
      </c>
      <c r="L8432">
        <v>5.6</v>
      </c>
      <c r="M8432">
        <v>4.0999999999999996</v>
      </c>
      <c r="N8432">
        <v>5</v>
      </c>
      <c r="O8432">
        <v>4.7</v>
      </c>
      <c r="P8432">
        <v>3.2</v>
      </c>
      <c r="Q8432">
        <v>4.5</v>
      </c>
      <c r="R8432">
        <v>3.3</v>
      </c>
      <c r="S8432">
        <v>4.3</v>
      </c>
      <c r="T8432">
        <v>5</v>
      </c>
      <c r="U8432" s="10">
        <f t="shared" si="377"/>
        <v>4.4399999999999995</v>
      </c>
      <c r="V8432"/>
      <c r="W8432"/>
      <c r="X8432"/>
      <c r="Y8432"/>
      <c r="Z8432"/>
      <c r="AA8432"/>
      <c r="AB8432"/>
      <c r="AC8432"/>
      <c r="AD8432"/>
      <c r="AE8432"/>
      <c r="AF8432" s="10" t="str">
        <f t="shared" si="376"/>
        <v/>
      </c>
      <c r="AG8432" t="s">
        <v>77</v>
      </c>
      <c r="AH8432"/>
    </row>
    <row r="8433" spans="1:34">
      <c r="A8433" s="27" t="s">
        <v>14</v>
      </c>
      <c r="B8433" t="s">
        <v>208</v>
      </c>
      <c r="C8433">
        <v>7</v>
      </c>
      <c r="D8433" s="3">
        <v>6</v>
      </c>
      <c r="E8433" s="3">
        <v>2015</v>
      </c>
      <c r="F8433" t="s">
        <v>47</v>
      </c>
      <c r="G8433" t="s">
        <v>47</v>
      </c>
      <c r="H8433">
        <v>15</v>
      </c>
      <c r="I8433">
        <f t="shared" si="378"/>
        <v>15</v>
      </c>
      <c r="J8433">
        <v>1</v>
      </c>
      <c r="K8433">
        <v>13.5</v>
      </c>
      <c r="L8433">
        <v>20</v>
      </c>
      <c r="M8433">
        <v>10.5</v>
      </c>
      <c r="N8433">
        <v>11.5</v>
      </c>
      <c r="O8433">
        <v>19.5</v>
      </c>
      <c r="P8433">
        <v>12.5</v>
      </c>
      <c r="Q8433">
        <v>14</v>
      </c>
      <c r="R8433">
        <v>14</v>
      </c>
      <c r="S8433">
        <v>18.5</v>
      </c>
      <c r="T8433">
        <v>14</v>
      </c>
      <c r="U8433" s="10">
        <f t="shared" si="377"/>
        <v>14.8</v>
      </c>
      <c r="V8433"/>
      <c r="W8433"/>
      <c r="X8433"/>
      <c r="Y8433"/>
      <c r="Z8433"/>
      <c r="AA8433"/>
      <c r="AB8433"/>
      <c r="AC8433"/>
      <c r="AD8433"/>
      <c r="AE8433"/>
      <c r="AF8433" s="10" t="str">
        <f t="shared" si="376"/>
        <v/>
      </c>
      <c r="AG8433" t="s">
        <v>79</v>
      </c>
      <c r="AH8433"/>
    </row>
    <row r="8434" spans="1:34">
      <c r="A8434" s="27" t="s">
        <v>14</v>
      </c>
      <c r="B8434" t="s">
        <v>208</v>
      </c>
      <c r="C8434">
        <v>7</v>
      </c>
      <c r="D8434" s="3">
        <v>6</v>
      </c>
      <c r="E8434" s="3">
        <v>2015</v>
      </c>
      <c r="F8434" t="s">
        <v>67</v>
      </c>
      <c r="G8434" t="s">
        <v>549</v>
      </c>
      <c r="H8434">
        <v>1</v>
      </c>
      <c r="I8434">
        <f t="shared" si="378"/>
        <v>1</v>
      </c>
      <c r="J8434">
        <v>1</v>
      </c>
      <c r="K8434">
        <v>5.0999999999999996</v>
      </c>
      <c r="L8434"/>
      <c r="M8434"/>
      <c r="N8434"/>
      <c r="O8434"/>
      <c r="P8434"/>
      <c r="Q8434"/>
      <c r="R8434"/>
      <c r="S8434"/>
      <c r="T8434"/>
      <c r="U8434" s="10">
        <f t="shared" si="377"/>
        <v>5.0999999999999996</v>
      </c>
      <c r="V8434"/>
      <c r="W8434"/>
      <c r="X8434"/>
      <c r="Y8434"/>
      <c r="Z8434"/>
      <c r="AA8434"/>
      <c r="AB8434"/>
      <c r="AC8434"/>
      <c r="AD8434"/>
      <c r="AE8434"/>
      <c r="AF8434" s="10" t="str">
        <f t="shared" si="376"/>
        <v/>
      </c>
      <c r="AG8434"/>
      <c r="AH8434"/>
    </row>
    <row r="8435" spans="1:34">
      <c r="A8435" s="27" t="s">
        <v>14</v>
      </c>
      <c r="B8435" t="s">
        <v>208</v>
      </c>
      <c r="C8435">
        <v>7</v>
      </c>
      <c r="D8435" s="3">
        <v>6</v>
      </c>
      <c r="E8435" s="3">
        <v>2015</v>
      </c>
      <c r="F8435" t="s">
        <v>51</v>
      </c>
      <c r="G8435" t="s">
        <v>51</v>
      </c>
      <c r="H8435">
        <v>1</v>
      </c>
      <c r="I8435">
        <f t="shared" si="378"/>
        <v>1</v>
      </c>
      <c r="J8435">
        <v>1</v>
      </c>
      <c r="K8435">
        <v>5.7</v>
      </c>
      <c r="L8435"/>
      <c r="M8435"/>
      <c r="N8435"/>
      <c r="O8435"/>
      <c r="P8435"/>
      <c r="Q8435"/>
      <c r="R8435"/>
      <c r="S8435"/>
      <c r="T8435"/>
      <c r="U8435" s="10">
        <f t="shared" si="377"/>
        <v>5.7</v>
      </c>
      <c r="V8435"/>
      <c r="W8435"/>
      <c r="X8435"/>
      <c r="Y8435"/>
      <c r="Z8435"/>
      <c r="AA8435"/>
      <c r="AB8435"/>
      <c r="AC8435"/>
      <c r="AD8435"/>
      <c r="AE8435"/>
      <c r="AF8435" s="10" t="str">
        <f t="shared" si="376"/>
        <v/>
      </c>
      <c r="AG8435"/>
      <c r="AH8435"/>
    </row>
    <row r="8436" spans="1:34">
      <c r="A8436" s="27" t="s">
        <v>14</v>
      </c>
      <c r="B8436" t="s">
        <v>208</v>
      </c>
      <c r="C8436">
        <v>7</v>
      </c>
      <c r="D8436" s="3">
        <v>6</v>
      </c>
      <c r="E8436" s="3">
        <v>2015</v>
      </c>
      <c r="F8436" t="s">
        <v>43</v>
      </c>
      <c r="G8436" t="s">
        <v>44</v>
      </c>
      <c r="H8436">
        <v>253</v>
      </c>
      <c r="I8436">
        <f t="shared" si="378"/>
        <v>253</v>
      </c>
      <c r="J8436">
        <v>1</v>
      </c>
      <c r="K8436">
        <v>5.3</v>
      </c>
      <c r="L8436">
        <v>3.7</v>
      </c>
      <c r="M8436">
        <v>4.9000000000000004</v>
      </c>
      <c r="N8436">
        <v>6.4</v>
      </c>
      <c r="O8436">
        <v>3.9</v>
      </c>
      <c r="P8436">
        <v>4.0999999999999996</v>
      </c>
      <c r="Q8436">
        <v>5</v>
      </c>
      <c r="R8436">
        <v>5.2</v>
      </c>
      <c r="S8436">
        <v>5.7</v>
      </c>
      <c r="T8436">
        <v>4.0999999999999996</v>
      </c>
      <c r="U8436" s="10">
        <f t="shared" si="377"/>
        <v>4.83</v>
      </c>
      <c r="V8436"/>
      <c r="W8436"/>
      <c r="X8436"/>
      <c r="Y8436"/>
      <c r="Z8436"/>
      <c r="AA8436"/>
      <c r="AB8436"/>
      <c r="AC8436"/>
      <c r="AD8436"/>
      <c r="AE8436"/>
      <c r="AF8436" s="10" t="str">
        <f t="shared" si="376"/>
        <v/>
      </c>
      <c r="AG8436"/>
      <c r="AH8436"/>
    </row>
    <row r="8437" spans="1:34">
      <c r="A8437" s="27" t="s">
        <v>14</v>
      </c>
      <c r="B8437" t="s">
        <v>208</v>
      </c>
      <c r="C8437">
        <v>7</v>
      </c>
      <c r="D8437" s="3">
        <v>6</v>
      </c>
      <c r="E8437" s="3">
        <v>2015</v>
      </c>
      <c r="F8437" t="s">
        <v>22</v>
      </c>
      <c r="G8437" t="s">
        <v>22</v>
      </c>
      <c r="H8437">
        <v>1</v>
      </c>
      <c r="I8437">
        <f t="shared" si="378"/>
        <v>1</v>
      </c>
      <c r="J8437">
        <v>1</v>
      </c>
      <c r="K8437">
        <v>6.4</v>
      </c>
      <c r="L8437"/>
      <c r="M8437"/>
      <c r="N8437"/>
      <c r="O8437"/>
      <c r="P8437"/>
      <c r="Q8437"/>
      <c r="R8437"/>
      <c r="S8437"/>
      <c r="T8437"/>
      <c r="U8437" s="10">
        <f t="shared" si="377"/>
        <v>6.4</v>
      </c>
      <c r="V8437"/>
      <c r="W8437"/>
      <c r="X8437"/>
      <c r="Y8437"/>
      <c r="Z8437"/>
      <c r="AA8437"/>
      <c r="AB8437"/>
      <c r="AC8437"/>
      <c r="AD8437"/>
      <c r="AE8437"/>
      <c r="AF8437" s="10" t="str">
        <f t="shared" si="376"/>
        <v/>
      </c>
      <c r="AG8437"/>
      <c r="AH8437"/>
    </row>
    <row r="8438" spans="1:34">
      <c r="A8438" s="27" t="s">
        <v>14</v>
      </c>
      <c r="B8438" t="s">
        <v>208</v>
      </c>
      <c r="C8438">
        <v>7</v>
      </c>
      <c r="D8438" s="3">
        <v>6</v>
      </c>
      <c r="E8438" s="3">
        <v>2015</v>
      </c>
      <c r="F8438" t="s">
        <v>41</v>
      </c>
      <c r="G8438" t="s">
        <v>40</v>
      </c>
      <c r="H8438">
        <v>15</v>
      </c>
      <c r="I8438">
        <f t="shared" si="378"/>
        <v>15</v>
      </c>
      <c r="J8438">
        <v>1</v>
      </c>
      <c r="K8438">
        <v>2.9</v>
      </c>
      <c r="L8438">
        <v>2.6</v>
      </c>
      <c r="M8438">
        <v>3</v>
      </c>
      <c r="N8438">
        <v>2.7</v>
      </c>
      <c r="O8438">
        <v>2.8</v>
      </c>
      <c r="P8438">
        <v>2.9</v>
      </c>
      <c r="Q8438">
        <v>2.7</v>
      </c>
      <c r="R8438">
        <v>2.7</v>
      </c>
      <c r="S8438">
        <v>2.8</v>
      </c>
      <c r="T8438">
        <v>3</v>
      </c>
      <c r="U8438" s="10">
        <f t="shared" si="377"/>
        <v>2.8099999999999996</v>
      </c>
      <c r="V8438"/>
      <c r="W8438"/>
      <c r="X8438"/>
      <c r="Y8438"/>
      <c r="Z8438"/>
      <c r="AA8438"/>
      <c r="AB8438"/>
      <c r="AC8438"/>
      <c r="AD8438"/>
      <c r="AE8438"/>
      <c r="AF8438" s="10" t="str">
        <f t="shared" si="376"/>
        <v/>
      </c>
      <c r="AG8438"/>
      <c r="AH8438"/>
    </row>
    <row r="8439" spans="1:34">
      <c r="A8439" s="27" t="s">
        <v>14</v>
      </c>
      <c r="B8439" t="s">
        <v>208</v>
      </c>
      <c r="C8439">
        <v>7</v>
      </c>
      <c r="D8439" s="3">
        <v>6</v>
      </c>
      <c r="E8439" s="3">
        <v>2015</v>
      </c>
      <c r="F8439" t="s">
        <v>27</v>
      </c>
      <c r="G8439" t="s">
        <v>27</v>
      </c>
      <c r="H8439">
        <v>9</v>
      </c>
      <c r="I8439">
        <f t="shared" si="378"/>
        <v>9</v>
      </c>
      <c r="J8439">
        <v>1</v>
      </c>
      <c r="K8439">
        <v>4.0999999999999996</v>
      </c>
      <c r="L8439">
        <v>3</v>
      </c>
      <c r="M8439">
        <v>3.4</v>
      </c>
      <c r="N8439">
        <v>2.1</v>
      </c>
      <c r="O8439">
        <v>4.2</v>
      </c>
      <c r="P8439">
        <v>3</v>
      </c>
      <c r="Q8439">
        <v>3.5</v>
      </c>
      <c r="R8439">
        <v>3.3</v>
      </c>
      <c r="S8439">
        <v>1.6</v>
      </c>
      <c r="T8439"/>
      <c r="U8439" s="10">
        <f t="shared" si="377"/>
        <v>3.1333333333333337</v>
      </c>
      <c r="V8439"/>
      <c r="W8439"/>
      <c r="X8439"/>
      <c r="Y8439"/>
      <c r="Z8439"/>
      <c r="AA8439"/>
      <c r="AB8439"/>
      <c r="AC8439"/>
      <c r="AD8439"/>
      <c r="AE8439"/>
      <c r="AF8439" s="10" t="str">
        <f t="shared" si="376"/>
        <v/>
      </c>
      <c r="AG8439"/>
      <c r="AH8439"/>
    </row>
    <row r="8440" spans="1:34">
      <c r="A8440" s="27" t="s">
        <v>14</v>
      </c>
      <c r="B8440" t="s">
        <v>208</v>
      </c>
      <c r="C8440">
        <v>7</v>
      </c>
      <c r="D8440" s="3">
        <v>6</v>
      </c>
      <c r="E8440" s="3">
        <v>2015</v>
      </c>
      <c r="F8440" t="s">
        <v>37</v>
      </c>
      <c r="G8440" t="s">
        <v>37</v>
      </c>
      <c r="H8440">
        <v>2</v>
      </c>
      <c r="I8440">
        <f t="shared" si="378"/>
        <v>2</v>
      </c>
      <c r="J8440">
        <v>1</v>
      </c>
      <c r="K8440">
        <v>9</v>
      </c>
      <c r="L8440">
        <v>10.5</v>
      </c>
      <c r="M8440"/>
      <c r="N8440"/>
      <c r="O8440"/>
      <c r="P8440"/>
      <c r="Q8440"/>
      <c r="R8440"/>
      <c r="S8440"/>
      <c r="T8440"/>
      <c r="U8440" s="10">
        <f t="shared" si="377"/>
        <v>9.75</v>
      </c>
      <c r="V8440"/>
      <c r="W8440"/>
      <c r="X8440"/>
      <c r="Y8440"/>
      <c r="Z8440"/>
      <c r="AA8440"/>
      <c r="AB8440"/>
      <c r="AC8440"/>
      <c r="AD8440"/>
      <c r="AE8440"/>
      <c r="AF8440" s="10" t="str">
        <f t="shared" si="376"/>
        <v/>
      </c>
      <c r="AG8440"/>
      <c r="AH8440"/>
    </row>
    <row r="8441" spans="1:34">
      <c r="A8441" s="27" t="s">
        <v>14</v>
      </c>
      <c r="B8441" t="s">
        <v>210</v>
      </c>
      <c r="C8441">
        <v>7</v>
      </c>
      <c r="D8441" s="3">
        <v>6</v>
      </c>
      <c r="E8441" s="3">
        <v>2015</v>
      </c>
      <c r="F8441" t="s">
        <v>218</v>
      </c>
      <c r="G8441" t="s">
        <v>218</v>
      </c>
      <c r="H8441">
        <v>2</v>
      </c>
      <c r="I8441">
        <f t="shared" si="378"/>
        <v>2</v>
      </c>
      <c r="J8441">
        <v>1</v>
      </c>
      <c r="K8441">
        <v>4.3</v>
      </c>
      <c r="L8441"/>
      <c r="M8441"/>
      <c r="N8441"/>
      <c r="O8441"/>
      <c r="P8441"/>
      <c r="Q8441"/>
      <c r="R8441"/>
      <c r="S8441"/>
      <c r="T8441"/>
      <c r="U8441" s="10">
        <f t="shared" si="377"/>
        <v>4.3</v>
      </c>
      <c r="V8441">
        <v>0.8</v>
      </c>
      <c r="W8441"/>
      <c r="X8441"/>
      <c r="Y8441"/>
      <c r="Z8441"/>
      <c r="AA8441"/>
      <c r="AB8441"/>
      <c r="AC8441"/>
      <c r="AD8441"/>
      <c r="AE8441"/>
      <c r="AF8441" s="10">
        <f t="shared" ref="AF8441:AF8504" si="379">IF(ISERROR(SUM(V8441:AE8441)/COUNT(V8441:AE8441)),"",SUM(V8441:AE8441)/COUNT(V8441:AE8441))</f>
        <v>0.8</v>
      </c>
      <c r="AG8441"/>
      <c r="AH8441"/>
    </row>
    <row r="8442" spans="1:34">
      <c r="A8442" s="27" t="s">
        <v>14</v>
      </c>
      <c r="B8442" t="s">
        <v>210</v>
      </c>
      <c r="C8442">
        <v>7</v>
      </c>
      <c r="D8442" s="3">
        <v>6</v>
      </c>
      <c r="E8442" s="3">
        <v>2015</v>
      </c>
      <c r="F8442" t="s">
        <v>29</v>
      </c>
      <c r="G8442" t="s">
        <v>29</v>
      </c>
      <c r="H8442">
        <v>1</v>
      </c>
      <c r="I8442">
        <f t="shared" si="378"/>
        <v>1</v>
      </c>
      <c r="J8442">
        <v>1</v>
      </c>
      <c r="K8442">
        <v>10.8</v>
      </c>
      <c r="L8442"/>
      <c r="M8442"/>
      <c r="N8442"/>
      <c r="O8442"/>
      <c r="P8442"/>
      <c r="Q8442"/>
      <c r="R8442"/>
      <c r="S8442"/>
      <c r="T8442"/>
      <c r="U8442" s="10">
        <f t="shared" si="377"/>
        <v>10.8</v>
      </c>
      <c r="V8442"/>
      <c r="W8442"/>
      <c r="X8442"/>
      <c r="Y8442"/>
      <c r="Z8442"/>
      <c r="AA8442"/>
      <c r="AB8442"/>
      <c r="AC8442"/>
      <c r="AD8442"/>
      <c r="AE8442"/>
      <c r="AF8442" s="10" t="str">
        <f t="shared" si="379"/>
        <v/>
      </c>
      <c r="AG8442"/>
      <c r="AH8442"/>
    </row>
    <row r="8443" spans="1:34">
      <c r="A8443" s="27" t="s">
        <v>14</v>
      </c>
      <c r="B8443" t="s">
        <v>210</v>
      </c>
      <c r="C8443">
        <v>7</v>
      </c>
      <c r="D8443" s="3">
        <v>6</v>
      </c>
      <c r="E8443" s="3">
        <v>2015</v>
      </c>
      <c r="F8443" t="s">
        <v>24</v>
      </c>
      <c r="G8443" t="s">
        <v>24</v>
      </c>
      <c r="H8443">
        <v>11</v>
      </c>
      <c r="I8443">
        <f t="shared" si="378"/>
        <v>11</v>
      </c>
      <c r="J8443">
        <v>1</v>
      </c>
      <c r="K8443">
        <v>2.2000000000000002</v>
      </c>
      <c r="L8443">
        <v>3.3</v>
      </c>
      <c r="M8443">
        <v>3.2</v>
      </c>
      <c r="N8443">
        <v>3.3</v>
      </c>
      <c r="O8443">
        <v>3.1</v>
      </c>
      <c r="P8443">
        <v>3.2</v>
      </c>
      <c r="Q8443">
        <v>3.3</v>
      </c>
      <c r="R8443">
        <v>2.9</v>
      </c>
      <c r="S8443">
        <v>3.5</v>
      </c>
      <c r="T8443">
        <v>3.4</v>
      </c>
      <c r="U8443" s="10">
        <f t="shared" si="377"/>
        <v>3.1399999999999997</v>
      </c>
      <c r="V8443"/>
      <c r="W8443"/>
      <c r="X8443"/>
      <c r="Y8443"/>
      <c r="Z8443"/>
      <c r="AA8443"/>
      <c r="AB8443"/>
      <c r="AC8443"/>
      <c r="AD8443"/>
      <c r="AE8443"/>
      <c r="AF8443" s="10" t="str">
        <f t="shared" si="379"/>
        <v/>
      </c>
      <c r="AG8443"/>
      <c r="AH8443"/>
    </row>
    <row r="8444" spans="1:34">
      <c r="A8444" s="27" t="s">
        <v>14</v>
      </c>
      <c r="B8444" t="s">
        <v>210</v>
      </c>
      <c r="C8444">
        <v>7</v>
      </c>
      <c r="D8444" s="3">
        <v>6</v>
      </c>
      <c r="E8444" s="3">
        <v>2015</v>
      </c>
      <c r="F8444" t="s">
        <v>87</v>
      </c>
      <c r="G8444" t="s">
        <v>428</v>
      </c>
      <c r="H8444">
        <v>16</v>
      </c>
      <c r="I8444">
        <f t="shared" si="378"/>
        <v>16</v>
      </c>
      <c r="J8444">
        <v>1</v>
      </c>
      <c r="K8444">
        <v>8.1</v>
      </c>
      <c r="L8444">
        <v>5.9</v>
      </c>
      <c r="M8444">
        <v>8.1</v>
      </c>
      <c r="N8444">
        <v>6.2</v>
      </c>
      <c r="O8444">
        <v>7.3</v>
      </c>
      <c r="P8444">
        <v>7.8</v>
      </c>
      <c r="Q8444">
        <v>7.8</v>
      </c>
      <c r="R8444">
        <v>6.7</v>
      </c>
      <c r="S8444">
        <v>6.3</v>
      </c>
      <c r="T8444">
        <v>6.1</v>
      </c>
      <c r="U8444" s="10">
        <f t="shared" si="377"/>
        <v>7.0299999999999994</v>
      </c>
      <c r="V8444"/>
      <c r="W8444"/>
      <c r="X8444"/>
      <c r="Y8444"/>
      <c r="Z8444"/>
      <c r="AA8444"/>
      <c r="AB8444"/>
      <c r="AC8444"/>
      <c r="AD8444"/>
      <c r="AE8444"/>
      <c r="AF8444" s="10" t="str">
        <f t="shared" si="379"/>
        <v/>
      </c>
      <c r="AG8444"/>
      <c r="AH8444"/>
    </row>
    <row r="8445" spans="1:34">
      <c r="A8445" s="27" t="s">
        <v>14</v>
      </c>
      <c r="B8445" t="s">
        <v>210</v>
      </c>
      <c r="C8445">
        <v>7</v>
      </c>
      <c r="D8445" s="3">
        <v>6</v>
      </c>
      <c r="E8445" s="3">
        <v>2015</v>
      </c>
      <c r="F8445" t="s">
        <v>308</v>
      </c>
      <c r="G8445" t="s">
        <v>429</v>
      </c>
      <c r="H8445">
        <v>19</v>
      </c>
      <c r="I8445">
        <f t="shared" si="378"/>
        <v>19</v>
      </c>
      <c r="J8445">
        <v>1</v>
      </c>
      <c r="K8445"/>
      <c r="L8445"/>
      <c r="M8445"/>
      <c r="N8445"/>
      <c r="O8445"/>
      <c r="P8445"/>
      <c r="Q8445"/>
      <c r="R8445"/>
      <c r="S8445"/>
      <c r="T8445"/>
      <c r="U8445" s="10" t="str">
        <f t="shared" si="377"/>
        <v/>
      </c>
      <c r="V8445"/>
      <c r="W8445"/>
      <c r="X8445"/>
      <c r="Y8445"/>
      <c r="Z8445"/>
      <c r="AA8445"/>
      <c r="AB8445"/>
      <c r="AC8445"/>
      <c r="AD8445"/>
      <c r="AE8445"/>
      <c r="AF8445" s="10" t="str">
        <f t="shared" si="379"/>
        <v/>
      </c>
      <c r="AG8445"/>
      <c r="AH8445"/>
    </row>
    <row r="8446" spans="1:34">
      <c r="A8446" s="27" t="s">
        <v>14</v>
      </c>
      <c r="B8446" t="s">
        <v>210</v>
      </c>
      <c r="C8446">
        <v>7</v>
      </c>
      <c r="D8446" s="3">
        <v>6</v>
      </c>
      <c r="E8446" s="3">
        <v>2015</v>
      </c>
      <c r="F8446" t="s">
        <v>309</v>
      </c>
      <c r="G8446" t="s">
        <v>429</v>
      </c>
      <c r="H8446">
        <v>3</v>
      </c>
      <c r="I8446">
        <f t="shared" si="378"/>
        <v>3</v>
      </c>
      <c r="J8446">
        <v>1</v>
      </c>
      <c r="K8446"/>
      <c r="L8446"/>
      <c r="M8446"/>
      <c r="N8446"/>
      <c r="O8446"/>
      <c r="P8446"/>
      <c r="Q8446"/>
      <c r="R8446"/>
      <c r="S8446"/>
      <c r="T8446"/>
      <c r="U8446" s="10" t="str">
        <f t="shared" si="377"/>
        <v/>
      </c>
      <c r="V8446"/>
      <c r="W8446"/>
      <c r="X8446"/>
      <c r="Y8446"/>
      <c r="Z8446"/>
      <c r="AA8446"/>
      <c r="AB8446"/>
      <c r="AC8446"/>
      <c r="AD8446"/>
      <c r="AE8446"/>
      <c r="AF8446" s="10" t="str">
        <f t="shared" si="379"/>
        <v/>
      </c>
      <c r="AG8446"/>
      <c r="AH8446"/>
    </row>
    <row r="8447" spans="1:34">
      <c r="A8447" s="27" t="s">
        <v>14</v>
      </c>
      <c r="B8447" t="s">
        <v>210</v>
      </c>
      <c r="C8447">
        <v>7</v>
      </c>
      <c r="D8447" s="3">
        <v>6</v>
      </c>
      <c r="E8447" s="3">
        <v>2015</v>
      </c>
      <c r="F8447" t="s">
        <v>26</v>
      </c>
      <c r="G8447" t="s">
        <v>26</v>
      </c>
      <c r="H8447">
        <v>8</v>
      </c>
      <c r="I8447">
        <f t="shared" si="378"/>
        <v>8</v>
      </c>
      <c r="J8447">
        <v>1</v>
      </c>
      <c r="K8447">
        <v>5</v>
      </c>
      <c r="L8447">
        <v>4.2</v>
      </c>
      <c r="M8447">
        <v>5.7</v>
      </c>
      <c r="N8447">
        <v>3.9</v>
      </c>
      <c r="O8447">
        <v>4.2</v>
      </c>
      <c r="P8447"/>
      <c r="Q8447"/>
      <c r="R8447"/>
      <c r="S8447"/>
      <c r="T8447"/>
      <c r="U8447" s="10">
        <f t="shared" si="377"/>
        <v>4.5999999999999996</v>
      </c>
      <c r="V8447">
        <v>1</v>
      </c>
      <c r="W8447">
        <v>1</v>
      </c>
      <c r="X8447">
        <v>1.1000000000000001</v>
      </c>
      <c r="Y8447"/>
      <c r="Z8447"/>
      <c r="AA8447"/>
      <c r="AB8447"/>
      <c r="AC8447"/>
      <c r="AD8447"/>
      <c r="AE8447"/>
      <c r="AF8447" s="10">
        <f t="shared" si="379"/>
        <v>1.0333333333333334</v>
      </c>
      <c r="AG8447"/>
      <c r="AH8447"/>
    </row>
    <row r="8448" spans="1:34">
      <c r="A8448" s="27" t="s">
        <v>14</v>
      </c>
      <c r="B8448" t="s">
        <v>210</v>
      </c>
      <c r="C8448">
        <v>7</v>
      </c>
      <c r="D8448" s="3">
        <v>6</v>
      </c>
      <c r="E8448" s="3">
        <v>2015</v>
      </c>
      <c r="F8448" t="s">
        <v>251</v>
      </c>
      <c r="G8448" t="s">
        <v>251</v>
      </c>
      <c r="H8448">
        <v>1</v>
      </c>
      <c r="I8448">
        <f t="shared" si="378"/>
        <v>1</v>
      </c>
      <c r="J8448">
        <v>1</v>
      </c>
      <c r="K8448"/>
      <c r="L8448"/>
      <c r="M8448"/>
      <c r="N8448"/>
      <c r="O8448"/>
      <c r="P8448"/>
      <c r="Q8448"/>
      <c r="R8448"/>
      <c r="S8448"/>
      <c r="T8448"/>
      <c r="U8448" s="10" t="str">
        <f t="shared" si="377"/>
        <v/>
      </c>
      <c r="V8448">
        <v>0.6</v>
      </c>
      <c r="W8448"/>
      <c r="X8448"/>
      <c r="Y8448"/>
      <c r="Z8448"/>
      <c r="AA8448"/>
      <c r="AB8448"/>
      <c r="AC8448"/>
      <c r="AD8448"/>
      <c r="AE8448"/>
      <c r="AF8448" s="10">
        <f t="shared" si="379"/>
        <v>0.6</v>
      </c>
      <c r="AG8448"/>
      <c r="AH8448"/>
    </row>
    <row r="8449" spans="1:34">
      <c r="A8449" s="27" t="s">
        <v>14</v>
      </c>
      <c r="B8449" t="s">
        <v>210</v>
      </c>
      <c r="C8449">
        <v>7</v>
      </c>
      <c r="D8449" s="3">
        <v>6</v>
      </c>
      <c r="E8449" s="3">
        <v>2015</v>
      </c>
      <c r="F8449" t="s">
        <v>25</v>
      </c>
      <c r="G8449" t="s">
        <v>25</v>
      </c>
      <c r="H8449">
        <v>2</v>
      </c>
      <c r="I8449">
        <f t="shared" si="378"/>
        <v>2</v>
      </c>
      <c r="J8449">
        <v>1</v>
      </c>
      <c r="K8449">
        <v>8.6999999999999993</v>
      </c>
      <c r="L8449"/>
      <c r="M8449"/>
      <c r="N8449"/>
      <c r="O8449"/>
      <c r="P8449"/>
      <c r="Q8449"/>
      <c r="R8449"/>
      <c r="S8449"/>
      <c r="T8449"/>
      <c r="U8449" s="10">
        <f t="shared" si="377"/>
        <v>8.6999999999999993</v>
      </c>
      <c r="V8449">
        <v>0.9</v>
      </c>
      <c r="W8449"/>
      <c r="X8449"/>
      <c r="Y8449"/>
      <c r="Z8449"/>
      <c r="AA8449"/>
      <c r="AB8449"/>
      <c r="AC8449"/>
      <c r="AD8449"/>
      <c r="AE8449"/>
      <c r="AF8449" s="10">
        <f t="shared" si="379"/>
        <v>0.9</v>
      </c>
      <c r="AG8449"/>
      <c r="AH8449"/>
    </row>
    <row r="8450" spans="1:34">
      <c r="A8450" s="27" t="s">
        <v>14</v>
      </c>
      <c r="B8450" t="s">
        <v>210</v>
      </c>
      <c r="C8450">
        <v>7</v>
      </c>
      <c r="D8450" s="3">
        <v>6</v>
      </c>
      <c r="E8450" s="3">
        <v>2015</v>
      </c>
      <c r="F8450" t="s">
        <v>15</v>
      </c>
      <c r="G8450" t="s">
        <v>15</v>
      </c>
      <c r="H8450">
        <v>22</v>
      </c>
      <c r="I8450">
        <f t="shared" si="378"/>
        <v>22</v>
      </c>
      <c r="J8450">
        <v>1</v>
      </c>
      <c r="K8450">
        <v>4.7</v>
      </c>
      <c r="L8450">
        <v>5.0999999999999996</v>
      </c>
      <c r="M8450">
        <v>3.9</v>
      </c>
      <c r="N8450">
        <v>4.7</v>
      </c>
      <c r="O8450">
        <v>4</v>
      </c>
      <c r="P8450">
        <v>5</v>
      </c>
      <c r="Q8450">
        <v>4.5999999999999996</v>
      </c>
      <c r="R8450">
        <v>5.6</v>
      </c>
      <c r="S8450">
        <v>5.2</v>
      </c>
      <c r="T8450">
        <v>3.9</v>
      </c>
      <c r="U8450" s="10">
        <f t="shared" si="377"/>
        <v>4.67</v>
      </c>
      <c r="V8450"/>
      <c r="W8450"/>
      <c r="X8450"/>
      <c r="Y8450"/>
      <c r="Z8450"/>
      <c r="AA8450"/>
      <c r="AB8450"/>
      <c r="AC8450"/>
      <c r="AD8450"/>
      <c r="AE8450"/>
      <c r="AF8450" s="10" t="str">
        <f t="shared" si="379"/>
        <v/>
      </c>
      <c r="AG8450"/>
      <c r="AH8450"/>
    </row>
    <row r="8451" spans="1:34">
      <c r="A8451" s="27" t="s">
        <v>14</v>
      </c>
      <c r="B8451" t="s">
        <v>210</v>
      </c>
      <c r="C8451">
        <v>7</v>
      </c>
      <c r="D8451" s="3">
        <v>6</v>
      </c>
      <c r="E8451" s="3">
        <v>2015</v>
      </c>
      <c r="F8451" t="s">
        <v>32</v>
      </c>
      <c r="G8451" t="s">
        <v>32</v>
      </c>
      <c r="H8451">
        <v>1</v>
      </c>
      <c r="I8451">
        <f t="shared" si="378"/>
        <v>1</v>
      </c>
      <c r="J8451">
        <v>1</v>
      </c>
      <c r="K8451">
        <v>2.1</v>
      </c>
      <c r="L8451"/>
      <c r="M8451"/>
      <c r="N8451"/>
      <c r="O8451"/>
      <c r="P8451"/>
      <c r="Q8451"/>
      <c r="R8451"/>
      <c r="S8451"/>
      <c r="T8451"/>
      <c r="U8451" s="10">
        <f t="shared" ref="U8451:U8514" si="380">IF(ISERROR(SUM(K8451:T8451)/COUNT(K8451:T8451)),"",SUM(K8451:T8451)/COUNT(K8451:T8451))</f>
        <v>2.1</v>
      </c>
      <c r="V8451"/>
      <c r="W8451"/>
      <c r="X8451"/>
      <c r="Y8451"/>
      <c r="Z8451"/>
      <c r="AA8451"/>
      <c r="AB8451"/>
      <c r="AC8451"/>
      <c r="AD8451"/>
      <c r="AE8451"/>
      <c r="AF8451" s="10" t="str">
        <f t="shared" si="379"/>
        <v/>
      </c>
      <c r="AG8451"/>
      <c r="AH8451"/>
    </row>
    <row r="8452" spans="1:34">
      <c r="A8452" s="27" t="s">
        <v>14</v>
      </c>
      <c r="B8452" t="s">
        <v>210</v>
      </c>
      <c r="C8452">
        <v>7</v>
      </c>
      <c r="D8452" s="3">
        <v>6</v>
      </c>
      <c r="E8452" s="3">
        <v>2015</v>
      </c>
      <c r="F8452" t="s">
        <v>38</v>
      </c>
      <c r="G8452" t="s">
        <v>38</v>
      </c>
      <c r="H8452">
        <v>3</v>
      </c>
      <c r="I8452">
        <f t="shared" si="378"/>
        <v>3</v>
      </c>
      <c r="J8452">
        <v>1</v>
      </c>
      <c r="K8452">
        <v>14.3</v>
      </c>
      <c r="L8452">
        <v>19.100000000000001</v>
      </c>
      <c r="M8452">
        <v>18.3</v>
      </c>
      <c r="N8452"/>
      <c r="O8452"/>
      <c r="P8452"/>
      <c r="Q8452"/>
      <c r="R8452"/>
      <c r="S8452"/>
      <c r="T8452"/>
      <c r="U8452" s="10">
        <f t="shared" si="380"/>
        <v>17.233333333333334</v>
      </c>
      <c r="V8452"/>
      <c r="W8452"/>
      <c r="X8452"/>
      <c r="Y8452"/>
      <c r="Z8452"/>
      <c r="AA8452"/>
      <c r="AB8452"/>
      <c r="AC8452"/>
      <c r="AD8452"/>
      <c r="AE8452"/>
      <c r="AF8452" s="10" t="str">
        <f t="shared" si="379"/>
        <v/>
      </c>
      <c r="AG8452"/>
      <c r="AH8452"/>
    </row>
    <row r="8453" spans="1:34">
      <c r="A8453" s="27" t="s">
        <v>14</v>
      </c>
      <c r="B8453" t="s">
        <v>210</v>
      </c>
      <c r="C8453">
        <v>7</v>
      </c>
      <c r="D8453" s="3">
        <v>6</v>
      </c>
      <c r="E8453" s="3">
        <v>2015</v>
      </c>
      <c r="F8453" t="s">
        <v>47</v>
      </c>
      <c r="G8453" t="s">
        <v>47</v>
      </c>
      <c r="H8453">
        <v>2</v>
      </c>
      <c r="I8453">
        <f t="shared" si="378"/>
        <v>2</v>
      </c>
      <c r="J8453">
        <v>1</v>
      </c>
      <c r="K8453">
        <v>5.9</v>
      </c>
      <c r="L8453">
        <v>7.6</v>
      </c>
      <c r="M8453"/>
      <c r="N8453"/>
      <c r="O8453"/>
      <c r="P8453"/>
      <c r="Q8453"/>
      <c r="R8453"/>
      <c r="S8453"/>
      <c r="T8453"/>
      <c r="U8453" s="10">
        <f t="shared" si="380"/>
        <v>6.75</v>
      </c>
      <c r="V8453"/>
      <c r="W8453"/>
      <c r="X8453"/>
      <c r="Y8453"/>
      <c r="Z8453"/>
      <c r="AA8453"/>
      <c r="AB8453"/>
      <c r="AC8453"/>
      <c r="AD8453"/>
      <c r="AE8453"/>
      <c r="AF8453" s="10" t="str">
        <f t="shared" si="379"/>
        <v/>
      </c>
      <c r="AG8453" t="s">
        <v>576</v>
      </c>
      <c r="AH8453"/>
    </row>
    <row r="8454" spans="1:34">
      <c r="A8454" s="27" t="s">
        <v>14</v>
      </c>
      <c r="B8454" t="s">
        <v>210</v>
      </c>
      <c r="C8454">
        <v>7</v>
      </c>
      <c r="D8454" s="3">
        <v>6</v>
      </c>
      <c r="E8454" s="3">
        <v>2015</v>
      </c>
      <c r="F8454" t="s">
        <v>53</v>
      </c>
      <c r="G8454" t="s">
        <v>53</v>
      </c>
      <c r="H8454">
        <v>2</v>
      </c>
      <c r="I8454">
        <f t="shared" si="378"/>
        <v>2</v>
      </c>
      <c r="J8454">
        <v>1</v>
      </c>
      <c r="K8454">
        <v>17.399999999999999</v>
      </c>
      <c r="L8454">
        <v>28.3</v>
      </c>
      <c r="M8454"/>
      <c r="N8454"/>
      <c r="O8454"/>
      <c r="P8454"/>
      <c r="Q8454"/>
      <c r="R8454"/>
      <c r="S8454"/>
      <c r="T8454"/>
      <c r="U8454" s="10">
        <f t="shared" si="380"/>
        <v>22.85</v>
      </c>
      <c r="V8454"/>
      <c r="W8454"/>
      <c r="X8454"/>
      <c r="Y8454"/>
      <c r="Z8454"/>
      <c r="AA8454"/>
      <c r="AB8454"/>
      <c r="AC8454"/>
      <c r="AD8454"/>
      <c r="AE8454"/>
      <c r="AF8454" s="10" t="str">
        <f t="shared" si="379"/>
        <v/>
      </c>
      <c r="AG8454"/>
      <c r="AH8454"/>
    </row>
    <row r="8455" spans="1:34">
      <c r="A8455" s="27" t="s">
        <v>14</v>
      </c>
      <c r="B8455" t="s">
        <v>210</v>
      </c>
      <c r="C8455">
        <v>7</v>
      </c>
      <c r="D8455" s="3">
        <v>6</v>
      </c>
      <c r="E8455" s="3">
        <v>2015</v>
      </c>
      <c r="F8455" t="s">
        <v>200</v>
      </c>
      <c r="G8455" t="s">
        <v>200</v>
      </c>
      <c r="H8455">
        <v>1</v>
      </c>
      <c r="I8455">
        <f t="shared" si="378"/>
        <v>1</v>
      </c>
      <c r="J8455">
        <v>1</v>
      </c>
      <c r="K8455">
        <v>3.8</v>
      </c>
      <c r="L8455"/>
      <c r="M8455"/>
      <c r="N8455"/>
      <c r="O8455"/>
      <c r="P8455"/>
      <c r="Q8455"/>
      <c r="R8455"/>
      <c r="S8455"/>
      <c r="T8455"/>
      <c r="U8455" s="10">
        <f t="shared" si="380"/>
        <v>3.8</v>
      </c>
      <c r="V8455"/>
      <c r="W8455"/>
      <c r="X8455"/>
      <c r="Y8455"/>
      <c r="Z8455"/>
      <c r="AA8455"/>
      <c r="AB8455"/>
      <c r="AC8455"/>
      <c r="AD8455"/>
      <c r="AE8455"/>
      <c r="AF8455" s="10" t="str">
        <f t="shared" si="379"/>
        <v/>
      </c>
      <c r="AG8455"/>
      <c r="AH8455"/>
    </row>
    <row r="8456" spans="1:34">
      <c r="A8456" s="27" t="s">
        <v>14</v>
      </c>
      <c r="B8456" t="s">
        <v>210</v>
      </c>
      <c r="C8456">
        <v>7</v>
      </c>
      <c r="D8456" s="3">
        <v>6</v>
      </c>
      <c r="E8456" s="3">
        <v>2015</v>
      </c>
      <c r="F8456" t="s">
        <v>337</v>
      </c>
      <c r="G8456" t="s">
        <v>337</v>
      </c>
      <c r="H8456">
        <v>2</v>
      </c>
      <c r="I8456">
        <f t="shared" si="378"/>
        <v>2</v>
      </c>
      <c r="J8456">
        <v>1</v>
      </c>
      <c r="K8456">
        <v>4.7</v>
      </c>
      <c r="L8456">
        <v>4.2</v>
      </c>
      <c r="M8456"/>
      <c r="N8456"/>
      <c r="O8456"/>
      <c r="P8456"/>
      <c r="Q8456"/>
      <c r="R8456"/>
      <c r="S8456"/>
      <c r="T8456"/>
      <c r="U8456" s="10">
        <f t="shared" si="380"/>
        <v>4.45</v>
      </c>
      <c r="V8456"/>
      <c r="W8456"/>
      <c r="X8456"/>
      <c r="Y8456"/>
      <c r="Z8456"/>
      <c r="AA8456"/>
      <c r="AB8456"/>
      <c r="AC8456"/>
      <c r="AD8456"/>
      <c r="AE8456"/>
      <c r="AF8456" s="10" t="str">
        <f t="shared" si="379"/>
        <v/>
      </c>
      <c r="AG8456"/>
      <c r="AH8456"/>
    </row>
    <row r="8457" spans="1:34">
      <c r="A8457" s="27" t="s">
        <v>14</v>
      </c>
      <c r="B8457" t="s">
        <v>210</v>
      </c>
      <c r="C8457">
        <v>7</v>
      </c>
      <c r="D8457" s="3">
        <v>6</v>
      </c>
      <c r="E8457" s="3">
        <v>2015</v>
      </c>
      <c r="F8457" t="s">
        <v>43</v>
      </c>
      <c r="G8457" t="s">
        <v>44</v>
      </c>
      <c r="H8457">
        <v>2</v>
      </c>
      <c r="I8457">
        <f t="shared" si="378"/>
        <v>2</v>
      </c>
      <c r="J8457">
        <v>1</v>
      </c>
      <c r="K8457">
        <v>3.3</v>
      </c>
      <c r="L8457">
        <v>3.6</v>
      </c>
      <c r="M8457"/>
      <c r="N8457"/>
      <c r="O8457"/>
      <c r="P8457"/>
      <c r="Q8457"/>
      <c r="R8457"/>
      <c r="S8457"/>
      <c r="T8457"/>
      <c r="U8457" s="10">
        <f t="shared" si="380"/>
        <v>3.45</v>
      </c>
      <c r="V8457"/>
      <c r="W8457"/>
      <c r="X8457"/>
      <c r="Y8457"/>
      <c r="Z8457"/>
      <c r="AA8457"/>
      <c r="AB8457"/>
      <c r="AC8457"/>
      <c r="AD8457"/>
      <c r="AE8457"/>
      <c r="AF8457" s="10" t="str">
        <f t="shared" si="379"/>
        <v/>
      </c>
      <c r="AG8457"/>
      <c r="AH8457"/>
    </row>
    <row r="8458" spans="1:34">
      <c r="A8458" s="27" t="s">
        <v>14</v>
      </c>
      <c r="B8458" t="s">
        <v>210</v>
      </c>
      <c r="C8458">
        <v>7</v>
      </c>
      <c r="D8458" s="3">
        <v>6</v>
      </c>
      <c r="E8458" s="3">
        <v>2015</v>
      </c>
      <c r="F8458" t="s">
        <v>186</v>
      </c>
      <c r="G8458" t="s">
        <v>186</v>
      </c>
      <c r="H8458">
        <v>1</v>
      </c>
      <c r="I8458">
        <f t="shared" si="378"/>
        <v>1</v>
      </c>
      <c r="J8458">
        <v>1</v>
      </c>
      <c r="K8458">
        <v>13.1</v>
      </c>
      <c r="L8458"/>
      <c r="M8458"/>
      <c r="N8458"/>
      <c r="O8458"/>
      <c r="P8458"/>
      <c r="Q8458"/>
      <c r="R8458"/>
      <c r="S8458"/>
      <c r="T8458"/>
      <c r="U8458" s="10">
        <f t="shared" si="380"/>
        <v>13.1</v>
      </c>
      <c r="V8458"/>
      <c r="W8458"/>
      <c r="X8458"/>
      <c r="Y8458"/>
      <c r="Z8458"/>
      <c r="AA8458"/>
      <c r="AB8458"/>
      <c r="AC8458"/>
      <c r="AD8458"/>
      <c r="AE8458"/>
      <c r="AF8458" s="10" t="str">
        <f t="shared" si="379"/>
        <v/>
      </c>
      <c r="AG8458"/>
      <c r="AH8458"/>
    </row>
    <row r="8459" spans="1:34">
      <c r="A8459" s="27" t="s">
        <v>14</v>
      </c>
      <c r="B8459" t="s">
        <v>210</v>
      </c>
      <c r="C8459">
        <v>7</v>
      </c>
      <c r="D8459" s="3">
        <v>6</v>
      </c>
      <c r="E8459" s="3">
        <v>2015</v>
      </c>
      <c r="F8459" t="s">
        <v>22</v>
      </c>
      <c r="G8459" t="s">
        <v>22</v>
      </c>
      <c r="H8459">
        <v>4</v>
      </c>
      <c r="I8459">
        <f t="shared" si="378"/>
        <v>4</v>
      </c>
      <c r="J8459">
        <v>1</v>
      </c>
      <c r="K8459">
        <v>7.1</v>
      </c>
      <c r="L8459">
        <v>2.1</v>
      </c>
      <c r="M8459"/>
      <c r="N8459"/>
      <c r="O8459"/>
      <c r="P8459"/>
      <c r="Q8459"/>
      <c r="R8459"/>
      <c r="S8459"/>
      <c r="T8459"/>
      <c r="U8459" s="10">
        <f t="shared" si="380"/>
        <v>4.5999999999999996</v>
      </c>
      <c r="V8459">
        <v>1.9</v>
      </c>
      <c r="W8459">
        <v>1.8</v>
      </c>
      <c r="X8459"/>
      <c r="Y8459"/>
      <c r="Z8459"/>
      <c r="AA8459"/>
      <c r="AB8459"/>
      <c r="AC8459"/>
      <c r="AD8459"/>
      <c r="AE8459"/>
      <c r="AF8459" s="10">
        <f t="shared" si="379"/>
        <v>1.85</v>
      </c>
      <c r="AG8459"/>
      <c r="AH8459"/>
    </row>
    <row r="8460" spans="1:34">
      <c r="A8460" s="27" t="s">
        <v>14</v>
      </c>
      <c r="B8460" t="s">
        <v>210</v>
      </c>
      <c r="C8460">
        <v>7</v>
      </c>
      <c r="D8460" s="3">
        <v>6</v>
      </c>
      <c r="E8460" s="3">
        <v>2015</v>
      </c>
      <c r="F8460" t="s">
        <v>39</v>
      </c>
      <c r="G8460" t="s">
        <v>40</v>
      </c>
      <c r="H8460">
        <v>1</v>
      </c>
      <c r="I8460">
        <f t="shared" si="378"/>
        <v>1</v>
      </c>
      <c r="J8460">
        <v>1</v>
      </c>
      <c r="K8460">
        <v>4.5</v>
      </c>
      <c r="L8460"/>
      <c r="M8460"/>
      <c r="N8460"/>
      <c r="O8460"/>
      <c r="P8460"/>
      <c r="Q8460"/>
      <c r="R8460"/>
      <c r="S8460"/>
      <c r="T8460"/>
      <c r="U8460" s="10">
        <f t="shared" si="380"/>
        <v>4.5</v>
      </c>
      <c r="V8460"/>
      <c r="W8460"/>
      <c r="X8460"/>
      <c r="Y8460"/>
      <c r="Z8460"/>
      <c r="AA8460"/>
      <c r="AB8460"/>
      <c r="AC8460"/>
      <c r="AD8460"/>
      <c r="AE8460"/>
      <c r="AF8460" s="10" t="str">
        <f t="shared" si="379"/>
        <v/>
      </c>
      <c r="AG8460"/>
      <c r="AH8460"/>
    </row>
    <row r="8461" spans="1:34">
      <c r="A8461" s="27" t="s">
        <v>14</v>
      </c>
      <c r="B8461" t="s">
        <v>210</v>
      </c>
      <c r="C8461">
        <v>7</v>
      </c>
      <c r="D8461" s="3">
        <v>6</v>
      </c>
      <c r="E8461" s="3">
        <v>2015</v>
      </c>
      <c r="F8461" t="s">
        <v>23</v>
      </c>
      <c r="G8461" t="s">
        <v>23</v>
      </c>
      <c r="H8461">
        <v>1</v>
      </c>
      <c r="I8461">
        <f t="shared" si="378"/>
        <v>1</v>
      </c>
      <c r="J8461">
        <v>1</v>
      </c>
      <c r="K8461">
        <v>2.6</v>
      </c>
      <c r="L8461"/>
      <c r="M8461"/>
      <c r="N8461"/>
      <c r="O8461"/>
      <c r="P8461"/>
      <c r="Q8461"/>
      <c r="R8461"/>
      <c r="S8461"/>
      <c r="T8461"/>
      <c r="U8461" s="10">
        <f t="shared" si="380"/>
        <v>2.6</v>
      </c>
      <c r="V8461"/>
      <c r="W8461"/>
      <c r="X8461"/>
      <c r="Y8461"/>
      <c r="Z8461"/>
      <c r="AA8461"/>
      <c r="AB8461"/>
      <c r="AC8461"/>
      <c r="AD8461"/>
      <c r="AE8461"/>
      <c r="AF8461" s="10" t="str">
        <f t="shared" si="379"/>
        <v/>
      </c>
      <c r="AG8461"/>
      <c r="AH8461"/>
    </row>
    <row r="8462" spans="1:34">
      <c r="A8462" s="27" t="s">
        <v>14</v>
      </c>
      <c r="B8462" t="s">
        <v>210</v>
      </c>
      <c r="C8462">
        <v>7</v>
      </c>
      <c r="D8462" s="3">
        <v>6</v>
      </c>
      <c r="E8462" s="3">
        <v>2015</v>
      </c>
      <c r="F8462" t="s">
        <v>134</v>
      </c>
      <c r="G8462" t="s">
        <v>299</v>
      </c>
      <c r="H8462">
        <v>1</v>
      </c>
      <c r="I8462">
        <f t="shared" si="378"/>
        <v>1</v>
      </c>
      <c r="J8462">
        <v>1</v>
      </c>
      <c r="K8462"/>
      <c r="L8462"/>
      <c r="M8462"/>
      <c r="N8462"/>
      <c r="O8462"/>
      <c r="P8462"/>
      <c r="Q8462"/>
      <c r="R8462"/>
      <c r="S8462"/>
      <c r="T8462"/>
      <c r="U8462" s="10" t="str">
        <f t="shared" si="380"/>
        <v/>
      </c>
      <c r="V8462"/>
      <c r="W8462"/>
      <c r="X8462"/>
      <c r="Y8462"/>
      <c r="Z8462"/>
      <c r="AA8462"/>
      <c r="AB8462"/>
      <c r="AC8462"/>
      <c r="AD8462"/>
      <c r="AE8462"/>
      <c r="AF8462" s="10" t="str">
        <f t="shared" si="379"/>
        <v/>
      </c>
      <c r="AG8462"/>
      <c r="AH8462"/>
    </row>
    <row r="8463" spans="1:34">
      <c r="A8463" s="27" t="s">
        <v>14</v>
      </c>
      <c r="B8463" t="s">
        <v>210</v>
      </c>
      <c r="C8463">
        <v>7</v>
      </c>
      <c r="D8463" s="3">
        <v>6</v>
      </c>
      <c r="E8463" s="3">
        <v>2015</v>
      </c>
      <c r="F8463" t="s">
        <v>27</v>
      </c>
      <c r="G8463" t="s">
        <v>27</v>
      </c>
      <c r="H8463">
        <v>35</v>
      </c>
      <c r="I8463">
        <f t="shared" si="378"/>
        <v>35</v>
      </c>
      <c r="J8463">
        <v>1</v>
      </c>
      <c r="K8463">
        <v>4.0999999999999996</v>
      </c>
      <c r="L8463">
        <v>3.8</v>
      </c>
      <c r="M8463">
        <v>3.5</v>
      </c>
      <c r="N8463">
        <v>3.2</v>
      </c>
      <c r="O8463">
        <v>3.4</v>
      </c>
      <c r="P8463">
        <v>3.4</v>
      </c>
      <c r="Q8463">
        <v>3.8</v>
      </c>
      <c r="R8463">
        <v>4.0999999999999996</v>
      </c>
      <c r="S8463">
        <v>4</v>
      </c>
      <c r="T8463">
        <v>3.8</v>
      </c>
      <c r="U8463" s="10">
        <f t="shared" si="380"/>
        <v>3.7099999999999995</v>
      </c>
      <c r="V8463"/>
      <c r="W8463"/>
      <c r="X8463"/>
      <c r="Y8463"/>
      <c r="Z8463"/>
      <c r="AA8463"/>
      <c r="AB8463"/>
      <c r="AC8463"/>
      <c r="AD8463"/>
      <c r="AE8463"/>
      <c r="AF8463" s="10" t="str">
        <f t="shared" si="379"/>
        <v/>
      </c>
      <c r="AG8463"/>
      <c r="AH8463"/>
    </row>
    <row r="8464" spans="1:34">
      <c r="A8464" s="27" t="s">
        <v>14</v>
      </c>
      <c r="B8464" t="s">
        <v>184</v>
      </c>
      <c r="C8464">
        <v>7</v>
      </c>
      <c r="D8464" s="3">
        <v>6</v>
      </c>
      <c r="E8464" s="3">
        <v>2015</v>
      </c>
      <c r="F8464" t="s">
        <v>31</v>
      </c>
      <c r="G8464" t="s">
        <v>31</v>
      </c>
      <c r="H8464">
        <v>1</v>
      </c>
      <c r="I8464">
        <f t="shared" si="378"/>
        <v>1</v>
      </c>
      <c r="J8464">
        <v>1</v>
      </c>
      <c r="K8464">
        <v>3.9</v>
      </c>
      <c r="L8464"/>
      <c r="M8464"/>
      <c r="N8464"/>
      <c r="O8464"/>
      <c r="P8464"/>
      <c r="Q8464"/>
      <c r="R8464"/>
      <c r="S8464"/>
      <c r="T8464"/>
      <c r="U8464" s="10">
        <f t="shared" si="380"/>
        <v>3.9</v>
      </c>
      <c r="V8464"/>
      <c r="W8464"/>
      <c r="X8464"/>
      <c r="Y8464"/>
      <c r="Z8464"/>
      <c r="AA8464"/>
      <c r="AB8464"/>
      <c r="AC8464"/>
      <c r="AD8464"/>
      <c r="AE8464"/>
      <c r="AF8464" s="10" t="str">
        <f t="shared" si="379"/>
        <v/>
      </c>
      <c r="AG8464"/>
      <c r="AH8464"/>
    </row>
    <row r="8465" spans="1:34">
      <c r="A8465" s="27" t="s">
        <v>14</v>
      </c>
      <c r="B8465" t="s">
        <v>184</v>
      </c>
      <c r="C8465">
        <v>7</v>
      </c>
      <c r="D8465" s="3">
        <v>6</v>
      </c>
      <c r="E8465" s="3">
        <v>2015</v>
      </c>
      <c r="F8465" t="s">
        <v>196</v>
      </c>
      <c r="G8465" t="s">
        <v>196</v>
      </c>
      <c r="H8465">
        <v>1</v>
      </c>
      <c r="I8465">
        <f t="shared" si="378"/>
        <v>1</v>
      </c>
      <c r="J8465">
        <v>1</v>
      </c>
      <c r="K8465">
        <v>3.8</v>
      </c>
      <c r="L8465"/>
      <c r="M8465"/>
      <c r="N8465"/>
      <c r="O8465"/>
      <c r="P8465"/>
      <c r="Q8465"/>
      <c r="R8465"/>
      <c r="S8465"/>
      <c r="T8465"/>
      <c r="U8465" s="10">
        <f t="shared" si="380"/>
        <v>3.8</v>
      </c>
      <c r="V8465"/>
      <c r="W8465"/>
      <c r="X8465"/>
      <c r="Y8465"/>
      <c r="Z8465"/>
      <c r="AA8465"/>
      <c r="AB8465"/>
      <c r="AC8465"/>
      <c r="AD8465"/>
      <c r="AE8465"/>
      <c r="AF8465" s="10" t="str">
        <f t="shared" si="379"/>
        <v/>
      </c>
      <c r="AG8465"/>
      <c r="AH8465"/>
    </row>
    <row r="8466" spans="1:34">
      <c r="A8466" s="27" t="s">
        <v>14</v>
      </c>
      <c r="B8466" t="s">
        <v>184</v>
      </c>
      <c r="C8466">
        <v>7</v>
      </c>
      <c r="D8466" s="3">
        <v>6</v>
      </c>
      <c r="E8466" s="3">
        <v>2015</v>
      </c>
      <c r="F8466" t="s">
        <v>29</v>
      </c>
      <c r="G8466" t="s">
        <v>29</v>
      </c>
      <c r="H8466">
        <v>1</v>
      </c>
      <c r="I8466">
        <f t="shared" si="378"/>
        <v>1</v>
      </c>
      <c r="J8466">
        <v>1</v>
      </c>
      <c r="K8466">
        <v>4.7</v>
      </c>
      <c r="L8466"/>
      <c r="M8466"/>
      <c r="N8466"/>
      <c r="O8466"/>
      <c r="P8466"/>
      <c r="Q8466"/>
      <c r="R8466"/>
      <c r="S8466"/>
      <c r="T8466"/>
      <c r="U8466" s="10">
        <f t="shared" si="380"/>
        <v>4.7</v>
      </c>
      <c r="V8466"/>
      <c r="W8466"/>
      <c r="X8466"/>
      <c r="Y8466"/>
      <c r="Z8466"/>
      <c r="AA8466"/>
      <c r="AB8466"/>
      <c r="AC8466"/>
      <c r="AD8466"/>
      <c r="AE8466"/>
      <c r="AF8466" s="10" t="str">
        <f t="shared" si="379"/>
        <v/>
      </c>
      <c r="AG8466"/>
      <c r="AH8466"/>
    </row>
    <row r="8467" spans="1:34">
      <c r="A8467" s="27" t="s">
        <v>14</v>
      </c>
      <c r="B8467" t="s">
        <v>184</v>
      </c>
      <c r="C8467">
        <v>7</v>
      </c>
      <c r="D8467" s="3">
        <v>6</v>
      </c>
      <c r="E8467" s="3">
        <v>2015</v>
      </c>
      <c r="F8467" t="s">
        <v>87</v>
      </c>
      <c r="G8467" t="s">
        <v>428</v>
      </c>
      <c r="H8467">
        <v>15</v>
      </c>
      <c r="I8467">
        <f t="shared" si="378"/>
        <v>15</v>
      </c>
      <c r="J8467">
        <v>1</v>
      </c>
      <c r="K8467">
        <v>8.4</v>
      </c>
      <c r="L8467">
        <v>9.3000000000000007</v>
      </c>
      <c r="M8467">
        <v>8.4</v>
      </c>
      <c r="N8467">
        <v>8.9</v>
      </c>
      <c r="O8467">
        <v>8.6</v>
      </c>
      <c r="P8467">
        <v>9</v>
      </c>
      <c r="Q8467">
        <v>8.1999999999999993</v>
      </c>
      <c r="R8467">
        <v>7.5</v>
      </c>
      <c r="S8467">
        <v>9.4</v>
      </c>
      <c r="T8467">
        <v>7.4</v>
      </c>
      <c r="U8467" s="10">
        <f t="shared" si="380"/>
        <v>8.5100000000000016</v>
      </c>
      <c r="V8467"/>
      <c r="W8467"/>
      <c r="X8467"/>
      <c r="Y8467"/>
      <c r="Z8467"/>
      <c r="AA8467"/>
      <c r="AB8467"/>
      <c r="AC8467"/>
      <c r="AD8467"/>
      <c r="AE8467"/>
      <c r="AF8467" s="10" t="str">
        <f t="shared" si="379"/>
        <v/>
      </c>
      <c r="AG8467"/>
      <c r="AH8467"/>
    </row>
    <row r="8468" spans="1:34">
      <c r="A8468" s="27" t="s">
        <v>14</v>
      </c>
      <c r="B8468" t="s">
        <v>184</v>
      </c>
      <c r="C8468">
        <v>7</v>
      </c>
      <c r="D8468" s="3">
        <v>6</v>
      </c>
      <c r="E8468" s="3">
        <v>2015</v>
      </c>
      <c r="F8468" t="s">
        <v>308</v>
      </c>
      <c r="G8468" t="s">
        <v>429</v>
      </c>
      <c r="H8468">
        <v>2</v>
      </c>
      <c r="I8468">
        <f t="shared" si="378"/>
        <v>2</v>
      </c>
      <c r="J8468">
        <v>1</v>
      </c>
      <c r="K8468"/>
      <c r="L8468"/>
      <c r="M8468"/>
      <c r="N8468"/>
      <c r="O8468"/>
      <c r="P8468"/>
      <c r="Q8468"/>
      <c r="R8468"/>
      <c r="S8468"/>
      <c r="T8468"/>
      <c r="U8468" s="10" t="str">
        <f t="shared" si="380"/>
        <v/>
      </c>
      <c r="V8468"/>
      <c r="W8468"/>
      <c r="X8468"/>
      <c r="Y8468"/>
      <c r="Z8468"/>
      <c r="AA8468"/>
      <c r="AB8468"/>
      <c r="AC8468"/>
      <c r="AD8468"/>
      <c r="AE8468"/>
      <c r="AF8468" s="10" t="str">
        <f t="shared" si="379"/>
        <v/>
      </c>
      <c r="AG8468"/>
      <c r="AH8468"/>
    </row>
    <row r="8469" spans="1:34">
      <c r="A8469" s="27" t="s">
        <v>14</v>
      </c>
      <c r="B8469" t="s">
        <v>184</v>
      </c>
      <c r="C8469">
        <v>7</v>
      </c>
      <c r="D8469" s="3">
        <v>6</v>
      </c>
      <c r="E8469" s="3">
        <v>2015</v>
      </c>
      <c r="F8469" t="s">
        <v>33</v>
      </c>
      <c r="G8469" t="s">
        <v>33</v>
      </c>
      <c r="H8469">
        <v>1</v>
      </c>
      <c r="I8469">
        <f t="shared" si="378"/>
        <v>1</v>
      </c>
      <c r="J8469">
        <v>1</v>
      </c>
      <c r="K8469">
        <v>19</v>
      </c>
      <c r="L8469"/>
      <c r="M8469"/>
      <c r="N8469"/>
      <c r="O8469"/>
      <c r="P8469"/>
      <c r="Q8469"/>
      <c r="R8469"/>
      <c r="S8469"/>
      <c r="T8469"/>
      <c r="U8469" s="10">
        <f t="shared" si="380"/>
        <v>19</v>
      </c>
      <c r="V8469"/>
      <c r="W8469"/>
      <c r="X8469"/>
      <c r="Y8469"/>
      <c r="Z8469"/>
      <c r="AA8469"/>
      <c r="AB8469"/>
      <c r="AC8469"/>
      <c r="AD8469"/>
      <c r="AE8469"/>
      <c r="AF8469" s="10" t="str">
        <f t="shared" si="379"/>
        <v/>
      </c>
      <c r="AG8469"/>
      <c r="AH8469"/>
    </row>
    <row r="8470" spans="1:34">
      <c r="A8470" s="27" t="s">
        <v>14</v>
      </c>
      <c r="B8470" t="s">
        <v>184</v>
      </c>
      <c r="C8470">
        <v>7</v>
      </c>
      <c r="D8470" s="3">
        <v>6</v>
      </c>
      <c r="E8470" s="3">
        <v>2015</v>
      </c>
      <c r="F8470" t="s">
        <v>550</v>
      </c>
      <c r="G8470" t="s">
        <v>550</v>
      </c>
      <c r="H8470">
        <v>2</v>
      </c>
      <c r="I8470">
        <f t="shared" si="378"/>
        <v>2</v>
      </c>
      <c r="J8470">
        <v>1</v>
      </c>
      <c r="K8470">
        <v>5.5</v>
      </c>
      <c r="L8470">
        <v>5.9</v>
      </c>
      <c r="M8470"/>
      <c r="N8470"/>
      <c r="O8470"/>
      <c r="P8470"/>
      <c r="Q8470"/>
      <c r="R8470"/>
      <c r="S8470"/>
      <c r="T8470"/>
      <c r="U8470" s="10">
        <f t="shared" si="380"/>
        <v>5.7</v>
      </c>
      <c r="V8470"/>
      <c r="W8470"/>
      <c r="X8470"/>
      <c r="Y8470"/>
      <c r="Z8470"/>
      <c r="AA8470"/>
      <c r="AB8470"/>
      <c r="AC8470"/>
      <c r="AD8470"/>
      <c r="AE8470"/>
      <c r="AF8470" s="10" t="str">
        <f t="shared" si="379"/>
        <v/>
      </c>
      <c r="AG8470"/>
      <c r="AH8470"/>
    </row>
    <row r="8471" spans="1:34">
      <c r="A8471" s="27" t="s">
        <v>14</v>
      </c>
      <c r="B8471" t="s">
        <v>184</v>
      </c>
      <c r="C8471">
        <v>7</v>
      </c>
      <c r="D8471" s="3">
        <v>6</v>
      </c>
      <c r="E8471" s="3">
        <v>2015</v>
      </c>
      <c r="F8471" t="s">
        <v>25</v>
      </c>
      <c r="G8471" t="s">
        <v>25</v>
      </c>
      <c r="H8471">
        <v>7</v>
      </c>
      <c r="I8471">
        <f t="shared" si="378"/>
        <v>7</v>
      </c>
      <c r="J8471">
        <v>1</v>
      </c>
      <c r="K8471">
        <v>11.7</v>
      </c>
      <c r="L8471">
        <v>9.6999999999999993</v>
      </c>
      <c r="M8471">
        <v>10.5</v>
      </c>
      <c r="N8471">
        <v>12.2</v>
      </c>
      <c r="O8471">
        <v>8.6999999999999993</v>
      </c>
      <c r="P8471">
        <v>11.1</v>
      </c>
      <c r="Q8471"/>
      <c r="R8471"/>
      <c r="S8471"/>
      <c r="T8471"/>
      <c r="U8471" s="10">
        <f t="shared" si="380"/>
        <v>10.65</v>
      </c>
      <c r="V8471">
        <v>1.4</v>
      </c>
      <c r="W8471"/>
      <c r="X8471"/>
      <c r="Y8471"/>
      <c r="Z8471"/>
      <c r="AA8471"/>
      <c r="AB8471"/>
      <c r="AC8471"/>
      <c r="AD8471"/>
      <c r="AE8471"/>
      <c r="AF8471" s="10">
        <f t="shared" si="379"/>
        <v>1.4</v>
      </c>
      <c r="AG8471"/>
      <c r="AH8471"/>
    </row>
    <row r="8472" spans="1:34">
      <c r="A8472" s="27" t="s">
        <v>14</v>
      </c>
      <c r="B8472" t="s">
        <v>184</v>
      </c>
      <c r="C8472">
        <v>7</v>
      </c>
      <c r="D8472" s="3">
        <v>6</v>
      </c>
      <c r="E8472" s="3">
        <v>2015</v>
      </c>
      <c r="F8472" t="s">
        <v>18</v>
      </c>
      <c r="G8472" t="s">
        <v>18</v>
      </c>
      <c r="H8472">
        <v>1</v>
      </c>
      <c r="I8472">
        <f t="shared" si="378"/>
        <v>1</v>
      </c>
      <c r="J8472">
        <v>1</v>
      </c>
      <c r="K8472">
        <v>2.4</v>
      </c>
      <c r="L8472"/>
      <c r="M8472"/>
      <c r="N8472"/>
      <c r="O8472"/>
      <c r="P8472"/>
      <c r="Q8472"/>
      <c r="R8472"/>
      <c r="S8472"/>
      <c r="T8472"/>
      <c r="U8472" s="10">
        <f t="shared" si="380"/>
        <v>2.4</v>
      </c>
      <c r="V8472"/>
      <c r="W8472"/>
      <c r="X8472"/>
      <c r="Y8472"/>
      <c r="Z8472"/>
      <c r="AA8472"/>
      <c r="AB8472"/>
      <c r="AC8472"/>
      <c r="AD8472"/>
      <c r="AE8472"/>
      <c r="AF8472" s="10" t="str">
        <f t="shared" si="379"/>
        <v/>
      </c>
      <c r="AG8472"/>
      <c r="AH8472"/>
    </row>
    <row r="8473" spans="1:34">
      <c r="A8473" s="27" t="s">
        <v>14</v>
      </c>
      <c r="B8473" t="s">
        <v>184</v>
      </c>
      <c r="C8473">
        <v>7</v>
      </c>
      <c r="D8473" s="3">
        <v>6</v>
      </c>
      <c r="E8473" s="3">
        <v>2015</v>
      </c>
      <c r="F8473" t="s">
        <v>17</v>
      </c>
      <c r="G8473" t="s">
        <v>17</v>
      </c>
      <c r="H8473">
        <v>1</v>
      </c>
      <c r="I8473">
        <f t="shared" si="378"/>
        <v>1</v>
      </c>
      <c r="J8473">
        <v>1</v>
      </c>
      <c r="K8473">
        <v>2.2000000000000002</v>
      </c>
      <c r="L8473"/>
      <c r="M8473"/>
      <c r="N8473"/>
      <c r="O8473"/>
      <c r="P8473"/>
      <c r="Q8473"/>
      <c r="R8473"/>
      <c r="S8473"/>
      <c r="T8473"/>
      <c r="U8473" s="10">
        <f t="shared" si="380"/>
        <v>2.2000000000000002</v>
      </c>
      <c r="V8473"/>
      <c r="W8473"/>
      <c r="X8473"/>
      <c r="Y8473"/>
      <c r="Z8473"/>
      <c r="AA8473"/>
      <c r="AB8473"/>
      <c r="AC8473"/>
      <c r="AD8473"/>
      <c r="AE8473"/>
      <c r="AF8473" s="10" t="str">
        <f t="shared" si="379"/>
        <v/>
      </c>
      <c r="AG8473"/>
      <c r="AH8473"/>
    </row>
    <row r="8474" spans="1:34">
      <c r="A8474" s="27" t="s">
        <v>14</v>
      </c>
      <c r="B8474" t="s">
        <v>184</v>
      </c>
      <c r="C8474">
        <v>7</v>
      </c>
      <c r="D8474" s="3">
        <v>6</v>
      </c>
      <c r="E8474" s="3">
        <v>2015</v>
      </c>
      <c r="F8474" t="s">
        <v>20</v>
      </c>
      <c r="G8474" t="s">
        <v>20</v>
      </c>
      <c r="H8474">
        <v>1</v>
      </c>
      <c r="I8474">
        <f t="shared" si="378"/>
        <v>1</v>
      </c>
      <c r="J8474">
        <v>1</v>
      </c>
      <c r="K8474">
        <v>5.5</v>
      </c>
      <c r="L8474"/>
      <c r="M8474"/>
      <c r="N8474"/>
      <c r="O8474"/>
      <c r="P8474"/>
      <c r="Q8474"/>
      <c r="R8474"/>
      <c r="S8474"/>
      <c r="T8474"/>
      <c r="U8474" s="10">
        <f t="shared" si="380"/>
        <v>5.5</v>
      </c>
      <c r="V8474"/>
      <c r="W8474"/>
      <c r="X8474"/>
      <c r="Y8474"/>
      <c r="Z8474"/>
      <c r="AA8474"/>
      <c r="AB8474"/>
      <c r="AC8474"/>
      <c r="AD8474"/>
      <c r="AE8474"/>
      <c r="AF8474" s="10" t="str">
        <f t="shared" si="379"/>
        <v/>
      </c>
      <c r="AG8474"/>
      <c r="AH8474"/>
    </row>
    <row r="8475" spans="1:34">
      <c r="A8475" s="27" t="s">
        <v>14</v>
      </c>
      <c r="B8475" t="s">
        <v>184</v>
      </c>
      <c r="C8475">
        <v>7</v>
      </c>
      <c r="D8475" s="3">
        <v>6</v>
      </c>
      <c r="E8475" s="3">
        <v>2015</v>
      </c>
      <c r="F8475" t="s">
        <v>32</v>
      </c>
      <c r="G8475" t="s">
        <v>32</v>
      </c>
      <c r="H8475">
        <v>1</v>
      </c>
      <c r="I8475">
        <f t="shared" ref="I8475:I8538" si="381">H8475*(1/J8475)</f>
        <v>1</v>
      </c>
      <c r="J8475">
        <v>1</v>
      </c>
      <c r="K8475">
        <v>8.9</v>
      </c>
      <c r="L8475"/>
      <c r="M8475"/>
      <c r="N8475"/>
      <c r="O8475"/>
      <c r="P8475"/>
      <c r="Q8475"/>
      <c r="R8475"/>
      <c r="S8475"/>
      <c r="T8475"/>
      <c r="U8475" s="10">
        <f t="shared" si="380"/>
        <v>8.9</v>
      </c>
      <c r="V8475"/>
      <c r="W8475"/>
      <c r="X8475"/>
      <c r="Y8475"/>
      <c r="Z8475"/>
      <c r="AA8475"/>
      <c r="AB8475"/>
      <c r="AC8475"/>
      <c r="AD8475"/>
      <c r="AE8475"/>
      <c r="AF8475" s="10" t="str">
        <f t="shared" si="379"/>
        <v/>
      </c>
      <c r="AG8475"/>
      <c r="AH8475"/>
    </row>
    <row r="8476" spans="1:34">
      <c r="A8476" s="27" t="s">
        <v>14</v>
      </c>
      <c r="B8476" t="s">
        <v>184</v>
      </c>
      <c r="C8476">
        <v>7</v>
      </c>
      <c r="D8476" s="3">
        <v>6</v>
      </c>
      <c r="E8476" s="3">
        <v>2015</v>
      </c>
      <c r="F8476" t="s">
        <v>174</v>
      </c>
      <c r="G8476" t="s">
        <v>174</v>
      </c>
      <c r="H8476">
        <v>1</v>
      </c>
      <c r="I8476">
        <f t="shared" si="381"/>
        <v>1</v>
      </c>
      <c r="J8476">
        <v>1</v>
      </c>
      <c r="K8476">
        <v>59</v>
      </c>
      <c r="L8476"/>
      <c r="M8476"/>
      <c r="N8476"/>
      <c r="O8476"/>
      <c r="P8476"/>
      <c r="Q8476"/>
      <c r="R8476"/>
      <c r="S8476"/>
      <c r="T8476"/>
      <c r="U8476" s="10">
        <f t="shared" si="380"/>
        <v>59</v>
      </c>
      <c r="V8476"/>
      <c r="W8476"/>
      <c r="X8476"/>
      <c r="Y8476"/>
      <c r="Z8476"/>
      <c r="AA8476"/>
      <c r="AB8476"/>
      <c r="AC8476"/>
      <c r="AD8476"/>
      <c r="AE8476"/>
      <c r="AF8476" s="10" t="str">
        <f t="shared" si="379"/>
        <v/>
      </c>
      <c r="AG8476"/>
      <c r="AH8476"/>
    </row>
    <row r="8477" spans="1:34">
      <c r="A8477" s="27" t="s">
        <v>14</v>
      </c>
      <c r="B8477" t="s">
        <v>184</v>
      </c>
      <c r="C8477">
        <v>7</v>
      </c>
      <c r="D8477" s="3">
        <v>6</v>
      </c>
      <c r="E8477" s="3">
        <v>2015</v>
      </c>
      <c r="F8477" t="s">
        <v>38</v>
      </c>
      <c r="G8477" t="s">
        <v>38</v>
      </c>
      <c r="H8477">
        <v>3</v>
      </c>
      <c r="I8477">
        <f t="shared" si="381"/>
        <v>3</v>
      </c>
      <c r="J8477">
        <v>1</v>
      </c>
      <c r="K8477">
        <v>27</v>
      </c>
      <c r="L8477">
        <v>17</v>
      </c>
      <c r="M8477">
        <v>12</v>
      </c>
      <c r="N8477"/>
      <c r="O8477"/>
      <c r="P8477"/>
      <c r="Q8477"/>
      <c r="R8477"/>
      <c r="S8477"/>
      <c r="T8477"/>
      <c r="U8477" s="10">
        <f t="shared" si="380"/>
        <v>18.666666666666668</v>
      </c>
      <c r="V8477"/>
      <c r="W8477"/>
      <c r="X8477"/>
      <c r="Y8477"/>
      <c r="Z8477"/>
      <c r="AA8477"/>
      <c r="AB8477"/>
      <c r="AC8477"/>
      <c r="AD8477"/>
      <c r="AE8477"/>
      <c r="AF8477" s="10" t="str">
        <f t="shared" si="379"/>
        <v/>
      </c>
      <c r="AG8477"/>
      <c r="AH8477"/>
    </row>
    <row r="8478" spans="1:34">
      <c r="A8478" s="27" t="s">
        <v>14</v>
      </c>
      <c r="B8478" t="s">
        <v>184</v>
      </c>
      <c r="C8478">
        <v>7</v>
      </c>
      <c r="D8478" s="3">
        <v>6</v>
      </c>
      <c r="E8478" s="3">
        <v>2015</v>
      </c>
      <c r="F8478" t="s">
        <v>47</v>
      </c>
      <c r="G8478" t="s">
        <v>47</v>
      </c>
      <c r="H8478">
        <v>7</v>
      </c>
      <c r="I8478">
        <f t="shared" si="381"/>
        <v>7</v>
      </c>
      <c r="J8478">
        <v>1</v>
      </c>
      <c r="K8478">
        <v>5.4</v>
      </c>
      <c r="L8478">
        <v>4.4000000000000004</v>
      </c>
      <c r="M8478">
        <v>4.5</v>
      </c>
      <c r="N8478">
        <v>2.9</v>
      </c>
      <c r="O8478">
        <v>2.9</v>
      </c>
      <c r="P8478">
        <v>7</v>
      </c>
      <c r="Q8478">
        <v>8.1</v>
      </c>
      <c r="R8478"/>
      <c r="S8478"/>
      <c r="T8478"/>
      <c r="U8478" s="10">
        <f t="shared" si="380"/>
        <v>5.0285714285714276</v>
      </c>
      <c r="V8478"/>
      <c r="W8478"/>
      <c r="X8478"/>
      <c r="Y8478"/>
      <c r="Z8478"/>
      <c r="AA8478"/>
      <c r="AB8478"/>
      <c r="AC8478"/>
      <c r="AD8478"/>
      <c r="AE8478"/>
      <c r="AF8478" s="10" t="str">
        <f t="shared" si="379"/>
        <v/>
      </c>
      <c r="AG8478" t="s">
        <v>66</v>
      </c>
      <c r="AH8478"/>
    </row>
    <row r="8479" spans="1:34">
      <c r="A8479" s="27" t="s">
        <v>14</v>
      </c>
      <c r="B8479" t="s">
        <v>184</v>
      </c>
      <c r="C8479">
        <v>7</v>
      </c>
      <c r="D8479" s="3">
        <v>6</v>
      </c>
      <c r="E8479" s="3">
        <v>2015</v>
      </c>
      <c r="F8479" t="s">
        <v>53</v>
      </c>
      <c r="G8479" t="s">
        <v>53</v>
      </c>
      <c r="H8479">
        <v>10</v>
      </c>
      <c r="I8479">
        <f t="shared" si="381"/>
        <v>10</v>
      </c>
      <c r="J8479">
        <v>1</v>
      </c>
      <c r="K8479">
        <v>19.899999999999999</v>
      </c>
      <c r="L8479">
        <v>20.3</v>
      </c>
      <c r="M8479">
        <v>19.7</v>
      </c>
      <c r="N8479">
        <v>21.4</v>
      </c>
      <c r="O8479">
        <v>22.8</v>
      </c>
      <c r="P8479">
        <v>17.399999999999999</v>
      </c>
      <c r="Q8479">
        <v>22.1</v>
      </c>
      <c r="R8479">
        <v>23</v>
      </c>
      <c r="S8479">
        <v>17.899999999999999</v>
      </c>
      <c r="T8479">
        <v>23</v>
      </c>
      <c r="U8479" s="10">
        <f t="shared" si="380"/>
        <v>20.75</v>
      </c>
      <c r="V8479"/>
      <c r="W8479"/>
      <c r="X8479"/>
      <c r="Y8479"/>
      <c r="Z8479"/>
      <c r="AA8479"/>
      <c r="AB8479"/>
      <c r="AC8479"/>
      <c r="AD8479"/>
      <c r="AE8479"/>
      <c r="AF8479" s="10" t="str">
        <f t="shared" si="379"/>
        <v/>
      </c>
      <c r="AG8479" t="s">
        <v>65</v>
      </c>
      <c r="AH8479"/>
    </row>
    <row r="8480" spans="1:34">
      <c r="A8480" s="27" t="s">
        <v>14</v>
      </c>
      <c r="B8480" t="s">
        <v>184</v>
      </c>
      <c r="C8480">
        <v>7</v>
      </c>
      <c r="D8480" s="3">
        <v>6</v>
      </c>
      <c r="E8480" s="3">
        <v>2015</v>
      </c>
      <c r="F8480" t="s">
        <v>53</v>
      </c>
      <c r="G8480" t="s">
        <v>53</v>
      </c>
      <c r="H8480">
        <v>7</v>
      </c>
      <c r="I8480">
        <f t="shared" si="381"/>
        <v>7</v>
      </c>
      <c r="J8480">
        <v>1</v>
      </c>
      <c r="K8480">
        <v>17.7</v>
      </c>
      <c r="L8480">
        <v>15.5</v>
      </c>
      <c r="M8480">
        <v>13.9</v>
      </c>
      <c r="N8480">
        <v>14.4</v>
      </c>
      <c r="O8480">
        <v>14.5</v>
      </c>
      <c r="P8480">
        <v>16.399999999999999</v>
      </c>
      <c r="Q8480">
        <v>14.4</v>
      </c>
      <c r="R8480"/>
      <c r="S8480"/>
      <c r="T8480"/>
      <c r="U8480" s="10">
        <f t="shared" si="380"/>
        <v>15.257142857142858</v>
      </c>
      <c r="V8480"/>
      <c r="W8480"/>
      <c r="X8480"/>
      <c r="Y8480"/>
      <c r="Z8480"/>
      <c r="AA8480"/>
      <c r="AB8480"/>
      <c r="AC8480"/>
      <c r="AD8480"/>
      <c r="AE8480"/>
      <c r="AF8480" s="10" t="str">
        <f t="shared" si="379"/>
        <v/>
      </c>
      <c r="AG8480" t="s">
        <v>418</v>
      </c>
      <c r="AH8480"/>
    </row>
    <row r="8481" spans="1:34">
      <c r="A8481" s="27" t="s">
        <v>14</v>
      </c>
      <c r="B8481" t="s">
        <v>184</v>
      </c>
      <c r="C8481">
        <v>7</v>
      </c>
      <c r="D8481" s="3">
        <v>6</v>
      </c>
      <c r="E8481" s="3">
        <v>2015</v>
      </c>
      <c r="F8481" t="s">
        <v>46</v>
      </c>
      <c r="G8481" t="s">
        <v>44</v>
      </c>
      <c r="H8481">
        <v>3</v>
      </c>
      <c r="I8481">
        <f t="shared" si="381"/>
        <v>3</v>
      </c>
      <c r="J8481">
        <v>1</v>
      </c>
      <c r="K8481">
        <v>4.4000000000000004</v>
      </c>
      <c r="L8481"/>
      <c r="M8481"/>
      <c r="N8481"/>
      <c r="O8481"/>
      <c r="P8481"/>
      <c r="Q8481"/>
      <c r="R8481"/>
      <c r="S8481"/>
      <c r="T8481"/>
      <c r="U8481" s="10">
        <f t="shared" si="380"/>
        <v>4.4000000000000004</v>
      </c>
      <c r="V8481"/>
      <c r="W8481"/>
      <c r="X8481"/>
      <c r="Y8481"/>
      <c r="Z8481"/>
      <c r="AA8481"/>
      <c r="AB8481"/>
      <c r="AC8481"/>
      <c r="AD8481"/>
      <c r="AE8481"/>
      <c r="AF8481" s="10" t="str">
        <f t="shared" si="379"/>
        <v/>
      </c>
      <c r="AG8481"/>
      <c r="AH8481"/>
    </row>
    <row r="8482" spans="1:34">
      <c r="A8482" s="27" t="s">
        <v>14</v>
      </c>
      <c r="B8482" t="s">
        <v>184</v>
      </c>
      <c r="C8482">
        <v>7</v>
      </c>
      <c r="D8482" s="3">
        <v>6</v>
      </c>
      <c r="E8482" s="3">
        <v>2015</v>
      </c>
      <c r="F8482" t="s">
        <v>43</v>
      </c>
      <c r="G8482" t="s">
        <v>44</v>
      </c>
      <c r="H8482">
        <v>26</v>
      </c>
      <c r="I8482">
        <f t="shared" si="381"/>
        <v>26</v>
      </c>
      <c r="J8482">
        <v>1</v>
      </c>
      <c r="K8482">
        <v>4.2</v>
      </c>
      <c r="L8482">
        <v>4.2</v>
      </c>
      <c r="M8482">
        <v>4</v>
      </c>
      <c r="N8482">
        <v>5.2</v>
      </c>
      <c r="O8482">
        <v>5</v>
      </c>
      <c r="P8482">
        <v>4.8</v>
      </c>
      <c r="Q8482">
        <v>7</v>
      </c>
      <c r="R8482">
        <v>5.8</v>
      </c>
      <c r="S8482">
        <v>6.4</v>
      </c>
      <c r="T8482">
        <v>6</v>
      </c>
      <c r="U8482" s="10">
        <f t="shared" si="380"/>
        <v>5.26</v>
      </c>
      <c r="V8482"/>
      <c r="W8482"/>
      <c r="X8482"/>
      <c r="Y8482"/>
      <c r="Z8482"/>
      <c r="AA8482"/>
      <c r="AB8482"/>
      <c r="AC8482"/>
      <c r="AD8482"/>
      <c r="AE8482"/>
      <c r="AF8482" s="10" t="str">
        <f t="shared" si="379"/>
        <v/>
      </c>
      <c r="AG8482"/>
      <c r="AH8482"/>
    </row>
    <row r="8483" spans="1:34">
      <c r="A8483" s="27" t="s">
        <v>14</v>
      </c>
      <c r="B8483" t="s">
        <v>184</v>
      </c>
      <c r="C8483">
        <v>7</v>
      </c>
      <c r="D8483" s="3">
        <v>6</v>
      </c>
      <c r="E8483" s="3">
        <v>2015</v>
      </c>
      <c r="F8483" t="s">
        <v>22</v>
      </c>
      <c r="G8483" t="s">
        <v>22</v>
      </c>
      <c r="H8483">
        <v>3</v>
      </c>
      <c r="I8483">
        <f t="shared" si="381"/>
        <v>3</v>
      </c>
      <c r="J8483">
        <v>1</v>
      </c>
      <c r="K8483">
        <v>6.7</v>
      </c>
      <c r="L8483">
        <v>7.1</v>
      </c>
      <c r="M8483">
        <v>7.5</v>
      </c>
      <c r="N8483"/>
      <c r="O8483"/>
      <c r="P8483"/>
      <c r="Q8483"/>
      <c r="R8483"/>
      <c r="S8483"/>
      <c r="T8483"/>
      <c r="U8483" s="10">
        <f t="shared" si="380"/>
        <v>7.1000000000000005</v>
      </c>
      <c r="V8483"/>
      <c r="W8483"/>
      <c r="X8483"/>
      <c r="Y8483"/>
      <c r="Z8483"/>
      <c r="AA8483"/>
      <c r="AB8483"/>
      <c r="AC8483"/>
      <c r="AD8483"/>
      <c r="AE8483"/>
      <c r="AF8483" s="10" t="str">
        <f t="shared" si="379"/>
        <v/>
      </c>
      <c r="AG8483"/>
      <c r="AH8483"/>
    </row>
    <row r="8484" spans="1:34">
      <c r="A8484" s="27" t="s">
        <v>14</v>
      </c>
      <c r="B8484" t="s">
        <v>184</v>
      </c>
      <c r="C8484">
        <v>7</v>
      </c>
      <c r="D8484" s="3">
        <v>6</v>
      </c>
      <c r="E8484" s="3">
        <v>2015</v>
      </c>
      <c r="F8484" t="s">
        <v>41</v>
      </c>
      <c r="G8484" t="s">
        <v>40</v>
      </c>
      <c r="H8484">
        <v>3</v>
      </c>
      <c r="I8484">
        <f t="shared" si="381"/>
        <v>3</v>
      </c>
      <c r="J8484">
        <v>1</v>
      </c>
      <c r="K8484">
        <v>3.1</v>
      </c>
      <c r="L8484">
        <v>3.2</v>
      </c>
      <c r="M8484">
        <v>3.3</v>
      </c>
      <c r="N8484"/>
      <c r="O8484"/>
      <c r="P8484"/>
      <c r="Q8484"/>
      <c r="R8484"/>
      <c r="S8484"/>
      <c r="T8484"/>
      <c r="U8484" s="10">
        <f t="shared" si="380"/>
        <v>3.2000000000000006</v>
      </c>
      <c r="V8484"/>
      <c r="W8484"/>
      <c r="X8484"/>
      <c r="Y8484"/>
      <c r="Z8484"/>
      <c r="AA8484"/>
      <c r="AB8484"/>
      <c r="AC8484"/>
      <c r="AD8484"/>
      <c r="AE8484"/>
      <c r="AF8484" s="10" t="str">
        <f t="shared" si="379"/>
        <v/>
      </c>
      <c r="AG8484"/>
      <c r="AH8484"/>
    </row>
    <row r="8485" spans="1:34">
      <c r="A8485" s="27" t="s">
        <v>14</v>
      </c>
      <c r="B8485" t="s">
        <v>184</v>
      </c>
      <c r="C8485">
        <v>7</v>
      </c>
      <c r="D8485" s="3">
        <v>6</v>
      </c>
      <c r="E8485" s="3">
        <v>2015</v>
      </c>
      <c r="F8485" t="s">
        <v>134</v>
      </c>
      <c r="G8485" t="s">
        <v>299</v>
      </c>
      <c r="H8485">
        <v>1</v>
      </c>
      <c r="I8485">
        <f t="shared" si="381"/>
        <v>1</v>
      </c>
      <c r="J8485">
        <v>1</v>
      </c>
      <c r="K8485">
        <v>5.5</v>
      </c>
      <c r="L8485"/>
      <c r="M8485"/>
      <c r="N8485"/>
      <c r="O8485"/>
      <c r="P8485"/>
      <c r="Q8485"/>
      <c r="R8485"/>
      <c r="S8485"/>
      <c r="T8485"/>
      <c r="U8485" s="10">
        <f t="shared" si="380"/>
        <v>5.5</v>
      </c>
      <c r="V8485"/>
      <c r="W8485"/>
      <c r="X8485"/>
      <c r="Y8485"/>
      <c r="Z8485"/>
      <c r="AA8485"/>
      <c r="AB8485"/>
      <c r="AC8485"/>
      <c r="AD8485"/>
      <c r="AE8485"/>
      <c r="AF8485" s="10" t="str">
        <f t="shared" si="379"/>
        <v/>
      </c>
      <c r="AG8485"/>
      <c r="AH8485"/>
    </row>
    <row r="8486" spans="1:34">
      <c r="A8486" s="27" t="s">
        <v>14</v>
      </c>
      <c r="B8486" t="s">
        <v>184</v>
      </c>
      <c r="C8486">
        <v>7</v>
      </c>
      <c r="D8486" s="3">
        <v>6</v>
      </c>
      <c r="E8486" s="3">
        <v>2015</v>
      </c>
      <c r="F8486" t="s">
        <v>27</v>
      </c>
      <c r="G8486" t="s">
        <v>27</v>
      </c>
      <c r="H8486">
        <v>7</v>
      </c>
      <c r="I8486">
        <f t="shared" si="381"/>
        <v>7</v>
      </c>
      <c r="J8486">
        <v>1</v>
      </c>
      <c r="K8486">
        <v>3.8</v>
      </c>
      <c r="L8486">
        <v>3.5</v>
      </c>
      <c r="M8486">
        <v>4.5</v>
      </c>
      <c r="N8486">
        <v>3.7</v>
      </c>
      <c r="O8486">
        <v>3.8</v>
      </c>
      <c r="P8486">
        <v>3.3</v>
      </c>
      <c r="Q8486">
        <v>3.9</v>
      </c>
      <c r="R8486"/>
      <c r="S8486"/>
      <c r="T8486"/>
      <c r="U8486" s="10">
        <f t="shared" si="380"/>
        <v>3.7857142857142856</v>
      </c>
      <c r="V8486"/>
      <c r="W8486"/>
      <c r="X8486"/>
      <c r="Y8486"/>
      <c r="Z8486"/>
      <c r="AA8486"/>
      <c r="AB8486"/>
      <c r="AC8486"/>
      <c r="AD8486"/>
      <c r="AE8486"/>
      <c r="AF8486" s="10" t="str">
        <f t="shared" si="379"/>
        <v/>
      </c>
      <c r="AG8486"/>
      <c r="AH8486"/>
    </row>
    <row r="8487" spans="1:34">
      <c r="A8487" s="27" t="s">
        <v>14</v>
      </c>
      <c r="B8487" t="s">
        <v>187</v>
      </c>
      <c r="C8487">
        <v>7</v>
      </c>
      <c r="D8487" s="3">
        <v>6</v>
      </c>
      <c r="E8487" s="3">
        <v>2015</v>
      </c>
      <c r="F8487" t="s">
        <v>196</v>
      </c>
      <c r="G8487" t="s">
        <v>196</v>
      </c>
      <c r="H8487">
        <v>1</v>
      </c>
      <c r="I8487">
        <f t="shared" si="381"/>
        <v>1</v>
      </c>
      <c r="J8487">
        <v>1</v>
      </c>
      <c r="K8487">
        <v>12</v>
      </c>
      <c r="L8487"/>
      <c r="M8487"/>
      <c r="N8487"/>
      <c r="O8487"/>
      <c r="P8487"/>
      <c r="Q8487"/>
      <c r="R8487"/>
      <c r="S8487"/>
      <c r="T8487"/>
      <c r="U8487" s="10">
        <f t="shared" si="380"/>
        <v>12</v>
      </c>
      <c r="V8487"/>
      <c r="W8487"/>
      <c r="X8487"/>
      <c r="Y8487"/>
      <c r="Z8487"/>
      <c r="AA8487"/>
      <c r="AB8487"/>
      <c r="AC8487"/>
      <c r="AD8487"/>
      <c r="AE8487"/>
      <c r="AF8487" s="10" t="str">
        <f t="shared" si="379"/>
        <v/>
      </c>
      <c r="AG8487"/>
      <c r="AH8487"/>
    </row>
    <row r="8488" spans="1:34">
      <c r="A8488" s="27" t="s">
        <v>14</v>
      </c>
      <c r="B8488" t="s">
        <v>187</v>
      </c>
      <c r="C8488">
        <v>7</v>
      </c>
      <c r="D8488" s="3">
        <v>6</v>
      </c>
      <c r="E8488" s="3">
        <v>2015</v>
      </c>
      <c r="F8488" t="s">
        <v>357</v>
      </c>
      <c r="G8488" t="s">
        <v>427</v>
      </c>
      <c r="H8488">
        <v>1</v>
      </c>
      <c r="I8488">
        <f t="shared" si="381"/>
        <v>1.3333333333333333</v>
      </c>
      <c r="J8488">
        <v>0.75</v>
      </c>
      <c r="K8488">
        <v>6.8</v>
      </c>
      <c r="L8488"/>
      <c r="M8488"/>
      <c r="N8488"/>
      <c r="O8488"/>
      <c r="P8488"/>
      <c r="Q8488"/>
      <c r="R8488"/>
      <c r="S8488"/>
      <c r="T8488"/>
      <c r="U8488" s="10">
        <f t="shared" si="380"/>
        <v>6.8</v>
      </c>
      <c r="V8488"/>
      <c r="W8488"/>
      <c r="X8488"/>
      <c r="Y8488"/>
      <c r="Z8488"/>
      <c r="AA8488"/>
      <c r="AB8488"/>
      <c r="AC8488"/>
      <c r="AD8488"/>
      <c r="AE8488"/>
      <c r="AF8488" s="10" t="str">
        <f t="shared" si="379"/>
        <v/>
      </c>
      <c r="AG8488"/>
      <c r="AH8488"/>
    </row>
    <row r="8489" spans="1:34">
      <c r="A8489" s="27" t="s">
        <v>14</v>
      </c>
      <c r="B8489" t="s">
        <v>187</v>
      </c>
      <c r="C8489">
        <v>7</v>
      </c>
      <c r="D8489" s="3">
        <v>6</v>
      </c>
      <c r="E8489" s="3">
        <v>2015</v>
      </c>
      <c r="F8489" t="s">
        <v>28</v>
      </c>
      <c r="G8489" t="s">
        <v>28</v>
      </c>
      <c r="H8489">
        <v>1</v>
      </c>
      <c r="I8489">
        <f t="shared" si="381"/>
        <v>1.3333333333333333</v>
      </c>
      <c r="J8489">
        <v>0.75</v>
      </c>
      <c r="K8489"/>
      <c r="L8489"/>
      <c r="M8489"/>
      <c r="N8489"/>
      <c r="O8489"/>
      <c r="P8489"/>
      <c r="Q8489"/>
      <c r="R8489"/>
      <c r="S8489"/>
      <c r="T8489"/>
      <c r="U8489" s="10" t="str">
        <f t="shared" si="380"/>
        <v/>
      </c>
      <c r="V8489">
        <v>0.7</v>
      </c>
      <c r="W8489"/>
      <c r="X8489"/>
      <c r="Y8489"/>
      <c r="Z8489"/>
      <c r="AA8489"/>
      <c r="AB8489"/>
      <c r="AC8489"/>
      <c r="AD8489"/>
      <c r="AE8489"/>
      <c r="AF8489" s="10">
        <f t="shared" si="379"/>
        <v>0.7</v>
      </c>
      <c r="AG8489"/>
      <c r="AH8489"/>
    </row>
    <row r="8490" spans="1:34">
      <c r="A8490" s="27" t="s">
        <v>14</v>
      </c>
      <c r="B8490" t="s">
        <v>187</v>
      </c>
      <c r="C8490">
        <v>7</v>
      </c>
      <c r="D8490" s="3">
        <v>6</v>
      </c>
      <c r="E8490" s="3">
        <v>2015</v>
      </c>
      <c r="F8490" t="s">
        <v>28</v>
      </c>
      <c r="G8490" t="s">
        <v>28</v>
      </c>
      <c r="H8490">
        <v>2</v>
      </c>
      <c r="I8490">
        <f t="shared" si="381"/>
        <v>2</v>
      </c>
      <c r="J8490">
        <v>1</v>
      </c>
      <c r="K8490"/>
      <c r="L8490"/>
      <c r="M8490"/>
      <c r="N8490"/>
      <c r="O8490"/>
      <c r="P8490"/>
      <c r="Q8490"/>
      <c r="R8490"/>
      <c r="S8490"/>
      <c r="T8490"/>
      <c r="U8490" s="10" t="str">
        <f t="shared" si="380"/>
        <v/>
      </c>
      <c r="V8490"/>
      <c r="W8490"/>
      <c r="X8490"/>
      <c r="Y8490"/>
      <c r="Z8490"/>
      <c r="AA8490"/>
      <c r="AB8490"/>
      <c r="AC8490"/>
      <c r="AD8490"/>
      <c r="AE8490"/>
      <c r="AF8490" s="10" t="str">
        <f t="shared" si="379"/>
        <v/>
      </c>
      <c r="AG8490"/>
      <c r="AH8490"/>
    </row>
    <row r="8491" spans="1:34">
      <c r="A8491" s="27" t="s">
        <v>14</v>
      </c>
      <c r="B8491" t="s">
        <v>187</v>
      </c>
      <c r="C8491">
        <v>7</v>
      </c>
      <c r="D8491" s="3">
        <v>6</v>
      </c>
      <c r="E8491" s="3">
        <v>2015</v>
      </c>
      <c r="F8491" t="s">
        <v>24</v>
      </c>
      <c r="G8491" t="s">
        <v>24</v>
      </c>
      <c r="H8491">
        <v>1</v>
      </c>
      <c r="I8491">
        <f t="shared" si="381"/>
        <v>1</v>
      </c>
      <c r="J8491">
        <v>1</v>
      </c>
      <c r="K8491">
        <v>2.2000000000000002</v>
      </c>
      <c r="L8491"/>
      <c r="M8491"/>
      <c r="N8491"/>
      <c r="O8491"/>
      <c r="P8491"/>
      <c r="Q8491"/>
      <c r="R8491"/>
      <c r="S8491"/>
      <c r="T8491"/>
      <c r="U8491" s="10">
        <f t="shared" si="380"/>
        <v>2.2000000000000002</v>
      </c>
      <c r="V8491"/>
      <c r="W8491"/>
      <c r="X8491"/>
      <c r="Y8491"/>
      <c r="Z8491"/>
      <c r="AA8491"/>
      <c r="AB8491"/>
      <c r="AC8491"/>
      <c r="AD8491"/>
      <c r="AE8491"/>
      <c r="AF8491" s="10" t="str">
        <f t="shared" si="379"/>
        <v/>
      </c>
      <c r="AG8491"/>
      <c r="AH8491"/>
    </row>
    <row r="8492" spans="1:34">
      <c r="A8492" s="27" t="s">
        <v>14</v>
      </c>
      <c r="B8492" t="s">
        <v>187</v>
      </c>
      <c r="C8492">
        <v>7</v>
      </c>
      <c r="D8492" s="3">
        <v>6</v>
      </c>
      <c r="E8492" s="3">
        <v>2015</v>
      </c>
      <c r="F8492" t="s">
        <v>87</v>
      </c>
      <c r="G8492" t="s">
        <v>428</v>
      </c>
      <c r="H8492">
        <v>51</v>
      </c>
      <c r="I8492">
        <f t="shared" si="381"/>
        <v>68</v>
      </c>
      <c r="J8492">
        <v>0.75</v>
      </c>
      <c r="K8492">
        <v>6.2</v>
      </c>
      <c r="L8492">
        <v>7.5</v>
      </c>
      <c r="M8492">
        <v>8.5</v>
      </c>
      <c r="N8492">
        <v>8.3000000000000007</v>
      </c>
      <c r="O8492">
        <v>8.6</v>
      </c>
      <c r="P8492">
        <v>7.5</v>
      </c>
      <c r="Q8492">
        <v>8.5</v>
      </c>
      <c r="R8492">
        <v>7.6</v>
      </c>
      <c r="S8492">
        <v>8</v>
      </c>
      <c r="T8492">
        <v>8.1</v>
      </c>
      <c r="U8492" s="10">
        <f t="shared" si="380"/>
        <v>7.88</v>
      </c>
      <c r="V8492"/>
      <c r="W8492"/>
      <c r="X8492"/>
      <c r="Y8492"/>
      <c r="Z8492"/>
      <c r="AA8492"/>
      <c r="AB8492"/>
      <c r="AC8492"/>
      <c r="AD8492"/>
      <c r="AE8492"/>
      <c r="AF8492" s="10" t="str">
        <f t="shared" si="379"/>
        <v/>
      </c>
      <c r="AG8492"/>
      <c r="AH8492"/>
    </row>
    <row r="8493" spans="1:34">
      <c r="A8493" s="27" t="s">
        <v>14</v>
      </c>
      <c r="B8493" t="s">
        <v>187</v>
      </c>
      <c r="C8493">
        <v>7</v>
      </c>
      <c r="D8493" s="3">
        <v>6</v>
      </c>
      <c r="E8493" s="3">
        <v>2015</v>
      </c>
      <c r="F8493" t="s">
        <v>87</v>
      </c>
      <c r="G8493" t="s">
        <v>428</v>
      </c>
      <c r="H8493">
        <v>15</v>
      </c>
      <c r="I8493">
        <f t="shared" si="381"/>
        <v>15</v>
      </c>
      <c r="J8493">
        <v>1</v>
      </c>
      <c r="K8493">
        <v>4.3</v>
      </c>
      <c r="L8493">
        <v>5.4</v>
      </c>
      <c r="M8493">
        <v>2.5</v>
      </c>
      <c r="N8493">
        <v>1.5</v>
      </c>
      <c r="O8493">
        <v>2.5</v>
      </c>
      <c r="P8493">
        <v>2.4</v>
      </c>
      <c r="Q8493">
        <v>2.5</v>
      </c>
      <c r="R8493">
        <v>2.6</v>
      </c>
      <c r="S8493">
        <v>4.5</v>
      </c>
      <c r="T8493">
        <v>7.2</v>
      </c>
      <c r="U8493" s="10">
        <f t="shared" si="380"/>
        <v>3.54</v>
      </c>
      <c r="V8493"/>
      <c r="W8493"/>
      <c r="X8493"/>
      <c r="Y8493"/>
      <c r="Z8493"/>
      <c r="AA8493"/>
      <c r="AB8493"/>
      <c r="AC8493"/>
      <c r="AD8493"/>
      <c r="AE8493"/>
      <c r="AF8493" s="10" t="str">
        <f t="shared" si="379"/>
        <v/>
      </c>
      <c r="AG8493"/>
      <c r="AH8493"/>
    </row>
    <row r="8494" spans="1:34">
      <c r="A8494" s="27" t="s">
        <v>14</v>
      </c>
      <c r="B8494" t="s">
        <v>187</v>
      </c>
      <c r="C8494">
        <v>7</v>
      </c>
      <c r="D8494" s="3">
        <v>6</v>
      </c>
      <c r="E8494" s="3">
        <v>2015</v>
      </c>
      <c r="F8494" t="s">
        <v>478</v>
      </c>
      <c r="G8494" t="s">
        <v>132</v>
      </c>
      <c r="H8494">
        <v>6</v>
      </c>
      <c r="I8494">
        <f t="shared" si="381"/>
        <v>8</v>
      </c>
      <c r="J8494">
        <v>0.75</v>
      </c>
      <c r="K8494">
        <v>6.9</v>
      </c>
      <c r="L8494">
        <v>8.3000000000000007</v>
      </c>
      <c r="M8494">
        <v>6.5</v>
      </c>
      <c r="N8494">
        <v>8.1999999999999993</v>
      </c>
      <c r="O8494">
        <v>7.3</v>
      </c>
      <c r="P8494"/>
      <c r="Q8494"/>
      <c r="R8494"/>
      <c r="S8494"/>
      <c r="T8494"/>
      <c r="U8494" s="10">
        <f t="shared" si="380"/>
        <v>7.44</v>
      </c>
      <c r="V8494"/>
      <c r="W8494"/>
      <c r="X8494"/>
      <c r="Y8494"/>
      <c r="Z8494"/>
      <c r="AA8494"/>
      <c r="AB8494"/>
      <c r="AC8494"/>
      <c r="AD8494"/>
      <c r="AE8494"/>
      <c r="AF8494" s="10" t="str">
        <f t="shared" si="379"/>
        <v/>
      </c>
      <c r="AG8494"/>
      <c r="AH8494"/>
    </row>
    <row r="8495" spans="1:34">
      <c r="A8495" s="27" t="s">
        <v>14</v>
      </c>
      <c r="B8495" t="s">
        <v>187</v>
      </c>
      <c r="C8495">
        <v>7</v>
      </c>
      <c r="D8495" s="3">
        <v>6</v>
      </c>
      <c r="E8495" s="3">
        <v>2015</v>
      </c>
      <c r="F8495" t="s">
        <v>478</v>
      </c>
      <c r="G8495" t="s">
        <v>132</v>
      </c>
      <c r="H8495">
        <v>1</v>
      </c>
      <c r="I8495">
        <f t="shared" si="381"/>
        <v>1</v>
      </c>
      <c r="J8495">
        <v>1</v>
      </c>
      <c r="K8495">
        <v>3.5</v>
      </c>
      <c r="L8495"/>
      <c r="M8495"/>
      <c r="N8495"/>
      <c r="O8495"/>
      <c r="P8495"/>
      <c r="Q8495"/>
      <c r="R8495"/>
      <c r="S8495"/>
      <c r="T8495"/>
      <c r="U8495" s="10">
        <f t="shared" si="380"/>
        <v>3.5</v>
      </c>
      <c r="V8495"/>
      <c r="W8495"/>
      <c r="X8495"/>
      <c r="Y8495"/>
      <c r="Z8495"/>
      <c r="AA8495"/>
      <c r="AB8495"/>
      <c r="AC8495"/>
      <c r="AD8495"/>
      <c r="AE8495"/>
      <c r="AF8495" s="10" t="str">
        <f t="shared" si="379"/>
        <v/>
      </c>
      <c r="AG8495"/>
      <c r="AH8495"/>
    </row>
    <row r="8496" spans="1:34">
      <c r="A8496" s="27" t="s">
        <v>14</v>
      </c>
      <c r="B8496" t="s">
        <v>187</v>
      </c>
      <c r="C8496">
        <v>7</v>
      </c>
      <c r="D8496" s="3">
        <v>6</v>
      </c>
      <c r="E8496" s="3">
        <v>2015</v>
      </c>
      <c r="F8496" t="s">
        <v>308</v>
      </c>
      <c r="G8496" t="s">
        <v>429</v>
      </c>
      <c r="H8496">
        <v>10</v>
      </c>
      <c r="I8496">
        <f t="shared" si="381"/>
        <v>13.333333333333332</v>
      </c>
      <c r="J8496">
        <v>0.75</v>
      </c>
      <c r="K8496"/>
      <c r="L8496"/>
      <c r="M8496"/>
      <c r="N8496"/>
      <c r="O8496"/>
      <c r="P8496"/>
      <c r="Q8496"/>
      <c r="R8496"/>
      <c r="S8496"/>
      <c r="T8496"/>
      <c r="U8496" s="10" t="str">
        <f t="shared" si="380"/>
        <v/>
      </c>
      <c r="V8496"/>
      <c r="W8496"/>
      <c r="X8496"/>
      <c r="Y8496"/>
      <c r="Z8496"/>
      <c r="AA8496"/>
      <c r="AB8496"/>
      <c r="AC8496"/>
      <c r="AD8496"/>
      <c r="AE8496"/>
      <c r="AF8496" s="10" t="str">
        <f t="shared" si="379"/>
        <v/>
      </c>
      <c r="AG8496"/>
      <c r="AH8496"/>
    </row>
    <row r="8497" spans="1:34">
      <c r="A8497" s="27" t="s">
        <v>14</v>
      </c>
      <c r="B8497" t="s">
        <v>187</v>
      </c>
      <c r="C8497">
        <v>7</v>
      </c>
      <c r="D8497" s="3">
        <v>6</v>
      </c>
      <c r="E8497" s="3">
        <v>2015</v>
      </c>
      <c r="F8497" t="s">
        <v>308</v>
      </c>
      <c r="G8497" t="s">
        <v>429</v>
      </c>
      <c r="H8497">
        <v>4</v>
      </c>
      <c r="I8497">
        <f t="shared" si="381"/>
        <v>4</v>
      </c>
      <c r="J8497">
        <v>1</v>
      </c>
      <c r="K8497"/>
      <c r="L8497"/>
      <c r="M8497"/>
      <c r="N8497"/>
      <c r="O8497"/>
      <c r="P8497"/>
      <c r="Q8497"/>
      <c r="R8497"/>
      <c r="S8497"/>
      <c r="T8497"/>
      <c r="U8497" s="10" t="str">
        <f t="shared" si="380"/>
        <v/>
      </c>
      <c r="V8497"/>
      <c r="W8497"/>
      <c r="X8497"/>
      <c r="Y8497"/>
      <c r="Z8497"/>
      <c r="AA8497"/>
      <c r="AB8497"/>
      <c r="AC8497"/>
      <c r="AD8497"/>
      <c r="AE8497"/>
      <c r="AF8497" s="10" t="str">
        <f t="shared" si="379"/>
        <v/>
      </c>
      <c r="AG8497"/>
      <c r="AH8497"/>
    </row>
    <row r="8498" spans="1:34">
      <c r="A8498" s="27" t="s">
        <v>14</v>
      </c>
      <c r="B8498" t="s">
        <v>187</v>
      </c>
      <c r="C8498">
        <v>7</v>
      </c>
      <c r="D8498" s="3">
        <v>6</v>
      </c>
      <c r="E8498" s="3">
        <v>2015</v>
      </c>
      <c r="F8498" t="s">
        <v>33</v>
      </c>
      <c r="G8498" t="s">
        <v>33</v>
      </c>
      <c r="H8498">
        <v>1</v>
      </c>
      <c r="I8498">
        <f t="shared" si="381"/>
        <v>1.3333333333333333</v>
      </c>
      <c r="J8498">
        <v>0.75</v>
      </c>
      <c r="K8498">
        <v>19.5</v>
      </c>
      <c r="L8498"/>
      <c r="M8498"/>
      <c r="N8498"/>
      <c r="O8498"/>
      <c r="P8498"/>
      <c r="Q8498"/>
      <c r="R8498"/>
      <c r="S8498"/>
      <c r="T8498"/>
      <c r="U8498" s="10">
        <f t="shared" si="380"/>
        <v>19.5</v>
      </c>
      <c r="V8498"/>
      <c r="W8498"/>
      <c r="X8498"/>
      <c r="Y8498"/>
      <c r="Z8498"/>
      <c r="AA8498"/>
      <c r="AB8498"/>
      <c r="AC8498"/>
      <c r="AD8498"/>
      <c r="AE8498"/>
      <c r="AF8498" s="10" t="str">
        <f t="shared" si="379"/>
        <v/>
      </c>
      <c r="AG8498"/>
      <c r="AH8498"/>
    </row>
    <row r="8499" spans="1:34">
      <c r="A8499" s="27" t="s">
        <v>14</v>
      </c>
      <c r="B8499" t="s">
        <v>187</v>
      </c>
      <c r="C8499">
        <v>7</v>
      </c>
      <c r="D8499" s="3">
        <v>6</v>
      </c>
      <c r="E8499" s="3">
        <v>2015</v>
      </c>
      <c r="F8499" t="s">
        <v>33</v>
      </c>
      <c r="G8499" t="s">
        <v>33</v>
      </c>
      <c r="H8499">
        <v>7</v>
      </c>
      <c r="I8499">
        <f t="shared" si="381"/>
        <v>7</v>
      </c>
      <c r="J8499">
        <v>1</v>
      </c>
      <c r="K8499">
        <v>45</v>
      </c>
      <c r="L8499">
        <v>37</v>
      </c>
      <c r="M8499">
        <v>43</v>
      </c>
      <c r="N8499">
        <v>25</v>
      </c>
      <c r="O8499">
        <v>22</v>
      </c>
      <c r="P8499">
        <v>29</v>
      </c>
      <c r="Q8499">
        <v>27</v>
      </c>
      <c r="R8499">
        <v>24</v>
      </c>
      <c r="S8499"/>
      <c r="T8499"/>
      <c r="U8499" s="10">
        <f t="shared" si="380"/>
        <v>31.5</v>
      </c>
      <c r="V8499"/>
      <c r="W8499"/>
      <c r="X8499"/>
      <c r="Y8499"/>
      <c r="Z8499"/>
      <c r="AA8499"/>
      <c r="AB8499"/>
      <c r="AC8499"/>
      <c r="AD8499"/>
      <c r="AE8499"/>
      <c r="AF8499" s="10" t="str">
        <f t="shared" si="379"/>
        <v/>
      </c>
      <c r="AG8499"/>
      <c r="AH8499"/>
    </row>
    <row r="8500" spans="1:34">
      <c r="A8500" s="27" t="s">
        <v>14</v>
      </c>
      <c r="B8500" t="s">
        <v>187</v>
      </c>
      <c r="C8500">
        <v>7</v>
      </c>
      <c r="D8500" s="3">
        <v>6</v>
      </c>
      <c r="E8500" s="3">
        <v>2015</v>
      </c>
      <c r="F8500" t="s">
        <v>116</v>
      </c>
      <c r="G8500" t="s">
        <v>116</v>
      </c>
      <c r="H8500">
        <v>5</v>
      </c>
      <c r="I8500">
        <f t="shared" si="381"/>
        <v>6.6666666666666661</v>
      </c>
      <c r="J8500">
        <v>0.75</v>
      </c>
      <c r="K8500">
        <v>7.1</v>
      </c>
      <c r="L8500">
        <v>2.8</v>
      </c>
      <c r="M8500">
        <v>3.7</v>
      </c>
      <c r="N8500">
        <v>2</v>
      </c>
      <c r="O8500">
        <v>2.8</v>
      </c>
      <c r="P8500"/>
      <c r="Q8500"/>
      <c r="R8500"/>
      <c r="S8500"/>
      <c r="T8500"/>
      <c r="U8500" s="10">
        <f t="shared" si="380"/>
        <v>3.6799999999999997</v>
      </c>
      <c r="V8500"/>
      <c r="W8500"/>
      <c r="X8500"/>
      <c r="Y8500"/>
      <c r="Z8500"/>
      <c r="AA8500"/>
      <c r="AB8500"/>
      <c r="AC8500"/>
      <c r="AD8500"/>
      <c r="AE8500"/>
      <c r="AF8500" s="10" t="str">
        <f t="shared" si="379"/>
        <v/>
      </c>
      <c r="AG8500"/>
      <c r="AH8500"/>
    </row>
    <row r="8501" spans="1:34">
      <c r="A8501" s="27" t="s">
        <v>14</v>
      </c>
      <c r="B8501" t="s">
        <v>187</v>
      </c>
      <c r="C8501">
        <v>7</v>
      </c>
      <c r="D8501" s="3">
        <v>6</v>
      </c>
      <c r="E8501" s="3">
        <v>2015</v>
      </c>
      <c r="F8501" t="s">
        <v>54</v>
      </c>
      <c r="G8501" t="s">
        <v>437</v>
      </c>
      <c r="H8501">
        <v>3</v>
      </c>
      <c r="I8501">
        <f t="shared" si="381"/>
        <v>4</v>
      </c>
      <c r="J8501">
        <v>0.75</v>
      </c>
      <c r="K8501">
        <v>3.7</v>
      </c>
      <c r="L8501">
        <v>2.7</v>
      </c>
      <c r="M8501">
        <v>3.5</v>
      </c>
      <c r="N8501"/>
      <c r="O8501"/>
      <c r="P8501"/>
      <c r="Q8501"/>
      <c r="R8501"/>
      <c r="S8501"/>
      <c r="T8501"/>
      <c r="U8501" s="10">
        <f t="shared" si="380"/>
        <v>3.3000000000000003</v>
      </c>
      <c r="V8501"/>
      <c r="W8501"/>
      <c r="X8501"/>
      <c r="Y8501"/>
      <c r="Z8501"/>
      <c r="AA8501"/>
      <c r="AB8501"/>
      <c r="AC8501"/>
      <c r="AD8501"/>
      <c r="AE8501"/>
      <c r="AF8501" s="10" t="str">
        <f t="shared" si="379"/>
        <v/>
      </c>
      <c r="AG8501"/>
      <c r="AH8501"/>
    </row>
    <row r="8502" spans="1:34">
      <c r="A8502" s="27" t="s">
        <v>14</v>
      </c>
      <c r="B8502" t="s">
        <v>187</v>
      </c>
      <c r="C8502">
        <v>7</v>
      </c>
      <c r="D8502" s="3">
        <v>6</v>
      </c>
      <c r="E8502" s="3">
        <v>2015</v>
      </c>
      <c r="F8502" t="s">
        <v>55</v>
      </c>
      <c r="G8502" t="s">
        <v>437</v>
      </c>
      <c r="H8502">
        <v>6</v>
      </c>
      <c r="I8502">
        <f t="shared" si="381"/>
        <v>8</v>
      </c>
      <c r="J8502">
        <v>0.75</v>
      </c>
      <c r="K8502">
        <v>5.4</v>
      </c>
      <c r="L8502">
        <v>4.2</v>
      </c>
      <c r="M8502">
        <v>4.4000000000000004</v>
      </c>
      <c r="N8502">
        <v>5.2</v>
      </c>
      <c r="O8502">
        <v>4.4000000000000004</v>
      </c>
      <c r="P8502">
        <v>5.4</v>
      </c>
      <c r="Q8502"/>
      <c r="R8502"/>
      <c r="S8502"/>
      <c r="T8502"/>
      <c r="U8502" s="10">
        <f t="shared" si="380"/>
        <v>4.833333333333333</v>
      </c>
      <c r="V8502"/>
      <c r="W8502"/>
      <c r="X8502"/>
      <c r="Y8502"/>
      <c r="Z8502"/>
      <c r="AA8502"/>
      <c r="AB8502"/>
      <c r="AC8502"/>
      <c r="AD8502"/>
      <c r="AE8502"/>
      <c r="AF8502" s="10" t="str">
        <f t="shared" si="379"/>
        <v/>
      </c>
      <c r="AG8502"/>
      <c r="AH8502"/>
    </row>
    <row r="8503" spans="1:34">
      <c r="A8503" s="27" t="s">
        <v>14</v>
      </c>
      <c r="B8503" t="s">
        <v>187</v>
      </c>
      <c r="C8503">
        <v>7</v>
      </c>
      <c r="D8503" s="3">
        <v>6</v>
      </c>
      <c r="E8503" s="3">
        <v>2015</v>
      </c>
      <c r="F8503" t="s">
        <v>55</v>
      </c>
      <c r="G8503" t="s">
        <v>437</v>
      </c>
      <c r="H8503">
        <v>1</v>
      </c>
      <c r="I8503">
        <f t="shared" si="381"/>
        <v>1</v>
      </c>
      <c r="J8503">
        <v>1</v>
      </c>
      <c r="K8503">
        <v>4.3</v>
      </c>
      <c r="L8503"/>
      <c r="M8503"/>
      <c r="N8503"/>
      <c r="O8503"/>
      <c r="P8503"/>
      <c r="Q8503"/>
      <c r="R8503"/>
      <c r="S8503"/>
      <c r="T8503"/>
      <c r="U8503" s="10">
        <f t="shared" si="380"/>
        <v>4.3</v>
      </c>
      <c r="V8503"/>
      <c r="W8503"/>
      <c r="X8503"/>
      <c r="Y8503"/>
      <c r="Z8503"/>
      <c r="AA8503"/>
      <c r="AB8503"/>
      <c r="AC8503"/>
      <c r="AD8503"/>
      <c r="AE8503"/>
      <c r="AF8503" s="10" t="str">
        <f t="shared" si="379"/>
        <v/>
      </c>
      <c r="AG8503"/>
      <c r="AH8503"/>
    </row>
    <row r="8504" spans="1:34">
      <c r="A8504" s="27" t="s">
        <v>14</v>
      </c>
      <c r="B8504" t="s">
        <v>187</v>
      </c>
      <c r="C8504">
        <v>7</v>
      </c>
      <c r="D8504" s="3">
        <v>6</v>
      </c>
      <c r="E8504" s="3">
        <v>2015</v>
      </c>
      <c r="F8504" t="s">
        <v>164</v>
      </c>
      <c r="G8504" t="s">
        <v>164</v>
      </c>
      <c r="H8504">
        <v>2</v>
      </c>
      <c r="I8504">
        <f t="shared" si="381"/>
        <v>2.6666666666666665</v>
      </c>
      <c r="J8504">
        <v>0.75</v>
      </c>
      <c r="K8504">
        <v>3.7</v>
      </c>
      <c r="L8504">
        <v>6</v>
      </c>
      <c r="M8504"/>
      <c r="N8504"/>
      <c r="O8504"/>
      <c r="P8504"/>
      <c r="Q8504"/>
      <c r="R8504"/>
      <c r="S8504"/>
      <c r="T8504"/>
      <c r="U8504" s="10">
        <f t="shared" si="380"/>
        <v>4.8499999999999996</v>
      </c>
      <c r="V8504"/>
      <c r="W8504"/>
      <c r="X8504"/>
      <c r="Y8504"/>
      <c r="Z8504"/>
      <c r="AA8504"/>
      <c r="AB8504"/>
      <c r="AC8504"/>
      <c r="AD8504"/>
      <c r="AE8504"/>
      <c r="AF8504" s="10" t="str">
        <f t="shared" si="379"/>
        <v/>
      </c>
      <c r="AG8504"/>
      <c r="AH8504"/>
    </row>
    <row r="8505" spans="1:34">
      <c r="A8505" s="27" t="s">
        <v>14</v>
      </c>
      <c r="B8505" t="s">
        <v>187</v>
      </c>
      <c r="C8505">
        <v>7</v>
      </c>
      <c r="D8505" s="3">
        <v>6</v>
      </c>
      <c r="E8505" s="3">
        <v>2015</v>
      </c>
      <c r="F8505" t="s">
        <v>183</v>
      </c>
      <c r="G8505" t="s">
        <v>439</v>
      </c>
      <c r="H8505">
        <v>4</v>
      </c>
      <c r="I8505">
        <f t="shared" si="381"/>
        <v>5.333333333333333</v>
      </c>
      <c r="J8505">
        <v>0.75</v>
      </c>
      <c r="K8505">
        <v>7</v>
      </c>
      <c r="L8505">
        <v>7.1</v>
      </c>
      <c r="M8505">
        <v>7.5</v>
      </c>
      <c r="N8505">
        <v>10.5</v>
      </c>
      <c r="O8505"/>
      <c r="P8505"/>
      <c r="Q8505"/>
      <c r="R8505"/>
      <c r="S8505"/>
      <c r="T8505"/>
      <c r="U8505" s="10">
        <f t="shared" si="380"/>
        <v>8.0250000000000004</v>
      </c>
      <c r="V8505"/>
      <c r="W8505"/>
      <c r="X8505"/>
      <c r="Y8505"/>
      <c r="Z8505"/>
      <c r="AA8505"/>
      <c r="AB8505"/>
      <c r="AC8505"/>
      <c r="AD8505"/>
      <c r="AE8505"/>
      <c r="AF8505" s="10" t="str">
        <f t="shared" ref="AF8505:AF8568" si="382">IF(ISERROR(SUM(V8505:AE8505)/COUNT(V8505:AE8505)),"",SUM(V8505:AE8505)/COUNT(V8505:AE8505))</f>
        <v/>
      </c>
      <c r="AG8505"/>
      <c r="AH8505"/>
    </row>
    <row r="8506" spans="1:34">
      <c r="A8506" s="27" t="s">
        <v>14</v>
      </c>
      <c r="B8506" t="s">
        <v>187</v>
      </c>
      <c r="C8506">
        <v>7</v>
      </c>
      <c r="D8506" s="3">
        <v>6</v>
      </c>
      <c r="E8506" s="3">
        <v>2015</v>
      </c>
      <c r="F8506" t="s">
        <v>25</v>
      </c>
      <c r="G8506" t="s">
        <v>25</v>
      </c>
      <c r="H8506">
        <v>6</v>
      </c>
      <c r="I8506">
        <f t="shared" si="381"/>
        <v>8</v>
      </c>
      <c r="J8506">
        <v>0.75</v>
      </c>
      <c r="K8506">
        <v>10.1</v>
      </c>
      <c r="L8506">
        <v>12</v>
      </c>
      <c r="M8506"/>
      <c r="N8506"/>
      <c r="O8506"/>
      <c r="P8506"/>
      <c r="Q8506"/>
      <c r="R8506"/>
      <c r="S8506"/>
      <c r="T8506"/>
      <c r="U8506" s="10">
        <f t="shared" si="380"/>
        <v>11.05</v>
      </c>
      <c r="V8506">
        <v>1.3</v>
      </c>
      <c r="W8506">
        <v>1.7</v>
      </c>
      <c r="X8506">
        <v>1.9</v>
      </c>
      <c r="Y8506">
        <v>1.3</v>
      </c>
      <c r="Z8506"/>
      <c r="AA8506"/>
      <c r="AB8506"/>
      <c r="AC8506"/>
      <c r="AD8506"/>
      <c r="AE8506"/>
      <c r="AF8506" s="10">
        <f t="shared" si="382"/>
        <v>1.55</v>
      </c>
      <c r="AG8506"/>
      <c r="AH8506"/>
    </row>
    <row r="8507" spans="1:34">
      <c r="A8507" s="27" t="s">
        <v>14</v>
      </c>
      <c r="B8507" t="s">
        <v>187</v>
      </c>
      <c r="C8507">
        <v>7</v>
      </c>
      <c r="D8507" s="3">
        <v>6</v>
      </c>
      <c r="E8507" s="3">
        <v>2015</v>
      </c>
      <c r="F8507" t="s">
        <v>25</v>
      </c>
      <c r="G8507" t="s">
        <v>25</v>
      </c>
      <c r="H8507">
        <v>1</v>
      </c>
      <c r="I8507">
        <f t="shared" si="381"/>
        <v>1</v>
      </c>
      <c r="J8507">
        <v>1</v>
      </c>
      <c r="K8507">
        <v>6.9</v>
      </c>
      <c r="L8507"/>
      <c r="M8507"/>
      <c r="N8507"/>
      <c r="O8507"/>
      <c r="P8507"/>
      <c r="Q8507"/>
      <c r="R8507"/>
      <c r="S8507"/>
      <c r="T8507"/>
      <c r="U8507" s="10">
        <f t="shared" si="380"/>
        <v>6.9</v>
      </c>
      <c r="V8507"/>
      <c r="W8507"/>
      <c r="X8507"/>
      <c r="Y8507"/>
      <c r="Z8507"/>
      <c r="AA8507"/>
      <c r="AB8507"/>
      <c r="AC8507"/>
      <c r="AD8507"/>
      <c r="AE8507"/>
      <c r="AF8507" s="10" t="str">
        <f t="shared" si="382"/>
        <v/>
      </c>
      <c r="AG8507"/>
      <c r="AH8507"/>
    </row>
    <row r="8508" spans="1:34">
      <c r="A8508" s="27" t="s">
        <v>14</v>
      </c>
      <c r="B8508" t="s">
        <v>187</v>
      </c>
      <c r="C8508">
        <v>7</v>
      </c>
      <c r="D8508" s="3">
        <v>6</v>
      </c>
      <c r="E8508" s="3">
        <v>2015</v>
      </c>
      <c r="F8508" t="s">
        <v>15</v>
      </c>
      <c r="G8508" t="s">
        <v>15</v>
      </c>
      <c r="H8508">
        <v>4</v>
      </c>
      <c r="I8508">
        <f t="shared" si="381"/>
        <v>5.333333333333333</v>
      </c>
      <c r="J8508">
        <v>0.75</v>
      </c>
      <c r="K8508">
        <v>6.5</v>
      </c>
      <c r="L8508">
        <v>7.5</v>
      </c>
      <c r="M8508"/>
      <c r="N8508"/>
      <c r="O8508"/>
      <c r="P8508"/>
      <c r="Q8508"/>
      <c r="R8508"/>
      <c r="S8508"/>
      <c r="T8508"/>
      <c r="U8508" s="10">
        <f t="shared" si="380"/>
        <v>7</v>
      </c>
      <c r="V8508">
        <v>1.8</v>
      </c>
      <c r="W8508">
        <v>1.9</v>
      </c>
      <c r="X8508"/>
      <c r="Y8508"/>
      <c r="Z8508"/>
      <c r="AA8508"/>
      <c r="AB8508"/>
      <c r="AC8508"/>
      <c r="AD8508"/>
      <c r="AE8508"/>
      <c r="AF8508" s="10">
        <f t="shared" si="382"/>
        <v>1.85</v>
      </c>
      <c r="AG8508"/>
      <c r="AH8508"/>
    </row>
    <row r="8509" spans="1:34">
      <c r="A8509" s="27" t="s">
        <v>14</v>
      </c>
      <c r="B8509" t="s">
        <v>187</v>
      </c>
      <c r="C8509">
        <v>7</v>
      </c>
      <c r="D8509" s="3">
        <v>6</v>
      </c>
      <c r="E8509" s="3">
        <v>2015</v>
      </c>
      <c r="F8509" t="s">
        <v>15</v>
      </c>
      <c r="G8509" t="s">
        <v>15</v>
      </c>
      <c r="H8509">
        <v>1</v>
      </c>
      <c r="I8509">
        <f t="shared" si="381"/>
        <v>1</v>
      </c>
      <c r="J8509">
        <v>1</v>
      </c>
      <c r="K8509">
        <v>4.9000000000000004</v>
      </c>
      <c r="L8509"/>
      <c r="M8509"/>
      <c r="N8509"/>
      <c r="O8509"/>
      <c r="P8509"/>
      <c r="Q8509"/>
      <c r="R8509"/>
      <c r="S8509"/>
      <c r="T8509"/>
      <c r="U8509" s="10">
        <f t="shared" si="380"/>
        <v>4.9000000000000004</v>
      </c>
      <c r="V8509"/>
      <c r="W8509"/>
      <c r="X8509"/>
      <c r="Y8509"/>
      <c r="Z8509"/>
      <c r="AA8509"/>
      <c r="AB8509"/>
      <c r="AC8509"/>
      <c r="AD8509"/>
      <c r="AE8509"/>
      <c r="AF8509" s="10" t="str">
        <f t="shared" si="382"/>
        <v/>
      </c>
      <c r="AG8509"/>
      <c r="AH8509"/>
    </row>
    <row r="8510" spans="1:34">
      <c r="A8510" s="27" t="s">
        <v>14</v>
      </c>
      <c r="B8510" t="s">
        <v>187</v>
      </c>
      <c r="C8510">
        <v>7</v>
      </c>
      <c r="D8510" s="3">
        <v>6</v>
      </c>
      <c r="E8510" s="3">
        <v>2015</v>
      </c>
      <c r="F8510" t="s">
        <v>188</v>
      </c>
      <c r="G8510" t="s">
        <v>188</v>
      </c>
      <c r="H8510">
        <v>3</v>
      </c>
      <c r="I8510">
        <f t="shared" si="381"/>
        <v>4</v>
      </c>
      <c r="J8510">
        <v>0.75</v>
      </c>
      <c r="K8510">
        <v>3.8</v>
      </c>
      <c r="L8510">
        <v>3.1</v>
      </c>
      <c r="M8510">
        <v>3.3</v>
      </c>
      <c r="N8510"/>
      <c r="O8510"/>
      <c r="P8510"/>
      <c r="Q8510"/>
      <c r="R8510"/>
      <c r="S8510"/>
      <c r="T8510"/>
      <c r="U8510" s="10">
        <f t="shared" si="380"/>
        <v>3.4</v>
      </c>
      <c r="V8510"/>
      <c r="W8510"/>
      <c r="X8510"/>
      <c r="Y8510"/>
      <c r="Z8510"/>
      <c r="AA8510"/>
      <c r="AB8510"/>
      <c r="AC8510"/>
      <c r="AD8510"/>
      <c r="AE8510"/>
      <c r="AF8510" s="10" t="str">
        <f t="shared" si="382"/>
        <v/>
      </c>
      <c r="AG8510"/>
      <c r="AH8510"/>
    </row>
    <row r="8511" spans="1:34">
      <c r="A8511" s="27" t="s">
        <v>14</v>
      </c>
      <c r="B8511" t="s">
        <v>187</v>
      </c>
      <c r="C8511">
        <v>7</v>
      </c>
      <c r="D8511" s="3">
        <v>6</v>
      </c>
      <c r="E8511" s="3">
        <v>2015</v>
      </c>
      <c r="F8511" t="s">
        <v>188</v>
      </c>
      <c r="G8511" t="s">
        <v>188</v>
      </c>
      <c r="H8511">
        <v>2</v>
      </c>
      <c r="I8511">
        <f t="shared" si="381"/>
        <v>2</v>
      </c>
      <c r="J8511">
        <v>1</v>
      </c>
      <c r="K8511">
        <v>3.6</v>
      </c>
      <c r="L8511">
        <v>4.5</v>
      </c>
      <c r="M8511"/>
      <c r="N8511"/>
      <c r="O8511"/>
      <c r="P8511"/>
      <c r="Q8511"/>
      <c r="R8511"/>
      <c r="S8511"/>
      <c r="T8511"/>
      <c r="U8511" s="10">
        <f t="shared" si="380"/>
        <v>4.05</v>
      </c>
      <c r="V8511"/>
      <c r="W8511"/>
      <c r="X8511"/>
      <c r="Y8511"/>
      <c r="Z8511"/>
      <c r="AA8511"/>
      <c r="AB8511"/>
      <c r="AC8511"/>
      <c r="AD8511"/>
      <c r="AE8511"/>
      <c r="AF8511" s="10" t="str">
        <f t="shared" si="382"/>
        <v/>
      </c>
      <c r="AG8511"/>
      <c r="AH8511"/>
    </row>
    <row r="8512" spans="1:34">
      <c r="A8512" s="27" t="s">
        <v>14</v>
      </c>
      <c r="B8512" t="s">
        <v>187</v>
      </c>
      <c r="C8512">
        <v>7</v>
      </c>
      <c r="D8512" s="3">
        <v>6</v>
      </c>
      <c r="E8512" s="3">
        <v>2015</v>
      </c>
      <c r="F8512" t="s">
        <v>49</v>
      </c>
      <c r="G8512" t="s">
        <v>49</v>
      </c>
      <c r="H8512">
        <v>13</v>
      </c>
      <c r="I8512">
        <f t="shared" si="381"/>
        <v>17.333333333333332</v>
      </c>
      <c r="J8512">
        <v>0.75</v>
      </c>
      <c r="K8512">
        <v>5</v>
      </c>
      <c r="L8512">
        <v>2.5</v>
      </c>
      <c r="M8512">
        <v>4.5999999999999996</v>
      </c>
      <c r="N8512">
        <v>4.9000000000000004</v>
      </c>
      <c r="O8512">
        <v>5.3</v>
      </c>
      <c r="P8512">
        <v>5.4</v>
      </c>
      <c r="Q8512">
        <v>5.3</v>
      </c>
      <c r="R8512">
        <v>4.8</v>
      </c>
      <c r="S8512">
        <v>6</v>
      </c>
      <c r="T8512">
        <v>5.7</v>
      </c>
      <c r="U8512" s="10">
        <f t="shared" si="380"/>
        <v>4.95</v>
      </c>
      <c r="V8512"/>
      <c r="W8512"/>
      <c r="X8512"/>
      <c r="Y8512"/>
      <c r="Z8512"/>
      <c r="AA8512"/>
      <c r="AB8512"/>
      <c r="AC8512"/>
      <c r="AD8512"/>
      <c r="AE8512"/>
      <c r="AF8512" s="10" t="str">
        <f t="shared" si="382"/>
        <v/>
      </c>
      <c r="AG8512"/>
      <c r="AH8512"/>
    </row>
    <row r="8513" spans="1:34">
      <c r="A8513" s="27" t="s">
        <v>14</v>
      </c>
      <c r="B8513" t="s">
        <v>187</v>
      </c>
      <c r="C8513">
        <v>7</v>
      </c>
      <c r="D8513" s="3">
        <v>6</v>
      </c>
      <c r="E8513" s="3">
        <v>2015</v>
      </c>
      <c r="F8513" t="s">
        <v>49</v>
      </c>
      <c r="G8513" t="s">
        <v>49</v>
      </c>
      <c r="H8513">
        <v>6</v>
      </c>
      <c r="I8513">
        <f t="shared" si="381"/>
        <v>6</v>
      </c>
      <c r="J8513">
        <v>1</v>
      </c>
      <c r="K8513">
        <v>3</v>
      </c>
      <c r="L8513">
        <v>2.5</v>
      </c>
      <c r="M8513">
        <v>3.1</v>
      </c>
      <c r="N8513">
        <v>3</v>
      </c>
      <c r="O8513">
        <v>2</v>
      </c>
      <c r="P8513">
        <v>4.4000000000000004</v>
      </c>
      <c r="Q8513"/>
      <c r="R8513"/>
      <c r="S8513"/>
      <c r="T8513"/>
      <c r="U8513" s="10">
        <f t="shared" si="380"/>
        <v>3</v>
      </c>
      <c r="V8513"/>
      <c r="W8513"/>
      <c r="X8513"/>
      <c r="Y8513"/>
      <c r="Z8513"/>
      <c r="AA8513"/>
      <c r="AB8513"/>
      <c r="AC8513"/>
      <c r="AD8513"/>
      <c r="AE8513"/>
      <c r="AF8513" s="10" t="str">
        <f t="shared" si="382"/>
        <v/>
      </c>
      <c r="AG8513"/>
      <c r="AH8513"/>
    </row>
    <row r="8514" spans="1:34">
      <c r="A8514" s="27" t="s">
        <v>14</v>
      </c>
      <c r="B8514" t="s">
        <v>187</v>
      </c>
      <c r="C8514">
        <v>7</v>
      </c>
      <c r="D8514" s="3">
        <v>6</v>
      </c>
      <c r="E8514" s="3">
        <v>2015</v>
      </c>
      <c r="F8514" t="s">
        <v>18</v>
      </c>
      <c r="G8514" t="s">
        <v>18</v>
      </c>
      <c r="H8514">
        <v>1</v>
      </c>
      <c r="I8514">
        <f t="shared" si="381"/>
        <v>1.3333333333333333</v>
      </c>
      <c r="J8514">
        <v>0.75</v>
      </c>
      <c r="K8514"/>
      <c r="L8514"/>
      <c r="M8514"/>
      <c r="N8514"/>
      <c r="O8514"/>
      <c r="P8514"/>
      <c r="Q8514"/>
      <c r="R8514"/>
      <c r="S8514"/>
      <c r="T8514"/>
      <c r="U8514" s="10" t="str">
        <f t="shared" si="380"/>
        <v/>
      </c>
      <c r="V8514"/>
      <c r="W8514"/>
      <c r="X8514"/>
      <c r="Y8514"/>
      <c r="Z8514"/>
      <c r="AA8514"/>
      <c r="AB8514"/>
      <c r="AC8514"/>
      <c r="AD8514"/>
      <c r="AE8514"/>
      <c r="AF8514" s="10" t="str">
        <f t="shared" si="382"/>
        <v/>
      </c>
      <c r="AG8514"/>
      <c r="AH8514"/>
    </row>
    <row r="8515" spans="1:34">
      <c r="A8515" s="27" t="s">
        <v>14</v>
      </c>
      <c r="B8515" t="s">
        <v>187</v>
      </c>
      <c r="C8515">
        <v>7</v>
      </c>
      <c r="D8515" s="3">
        <v>6</v>
      </c>
      <c r="E8515" s="3">
        <v>2015</v>
      </c>
      <c r="F8515" t="s">
        <v>20</v>
      </c>
      <c r="G8515" t="s">
        <v>20</v>
      </c>
      <c r="H8515">
        <v>5</v>
      </c>
      <c r="I8515">
        <f t="shared" si="381"/>
        <v>6.6666666666666661</v>
      </c>
      <c r="J8515">
        <v>0.75</v>
      </c>
      <c r="K8515">
        <v>7.3</v>
      </c>
      <c r="L8515">
        <v>6.8</v>
      </c>
      <c r="M8515"/>
      <c r="N8515"/>
      <c r="O8515"/>
      <c r="P8515"/>
      <c r="Q8515"/>
      <c r="R8515"/>
      <c r="S8515"/>
      <c r="T8515"/>
      <c r="U8515" s="10">
        <f t="shared" ref="U8515:U8578" si="383">IF(ISERROR(SUM(K8515:T8515)/COUNT(K8515:T8515)),"",SUM(K8515:T8515)/COUNT(K8515:T8515))</f>
        <v>7.05</v>
      </c>
      <c r="V8515"/>
      <c r="W8515"/>
      <c r="X8515"/>
      <c r="Y8515"/>
      <c r="Z8515"/>
      <c r="AA8515"/>
      <c r="AB8515"/>
      <c r="AC8515"/>
      <c r="AD8515"/>
      <c r="AE8515"/>
      <c r="AF8515" s="10" t="str">
        <f t="shared" si="382"/>
        <v/>
      </c>
      <c r="AG8515"/>
      <c r="AH8515"/>
    </row>
    <row r="8516" spans="1:34">
      <c r="A8516" s="27" t="s">
        <v>14</v>
      </c>
      <c r="B8516" t="s">
        <v>187</v>
      </c>
      <c r="C8516">
        <v>7</v>
      </c>
      <c r="D8516" s="3">
        <v>6</v>
      </c>
      <c r="E8516" s="3">
        <v>2015</v>
      </c>
      <c r="F8516" t="s">
        <v>21</v>
      </c>
      <c r="G8516" t="s">
        <v>21</v>
      </c>
      <c r="H8516">
        <v>4</v>
      </c>
      <c r="I8516">
        <f t="shared" si="381"/>
        <v>5.333333333333333</v>
      </c>
      <c r="J8516">
        <v>0.75</v>
      </c>
      <c r="K8516">
        <v>9.1999999999999993</v>
      </c>
      <c r="L8516">
        <v>7.4</v>
      </c>
      <c r="M8516"/>
      <c r="N8516"/>
      <c r="O8516"/>
      <c r="P8516"/>
      <c r="Q8516"/>
      <c r="R8516"/>
      <c r="S8516"/>
      <c r="T8516"/>
      <c r="U8516" s="10">
        <f t="shared" si="383"/>
        <v>8.3000000000000007</v>
      </c>
      <c r="V8516">
        <v>2.9</v>
      </c>
      <c r="W8516">
        <v>2.7</v>
      </c>
      <c r="X8516"/>
      <c r="Y8516"/>
      <c r="Z8516"/>
      <c r="AA8516"/>
      <c r="AB8516"/>
      <c r="AC8516"/>
      <c r="AD8516"/>
      <c r="AE8516"/>
      <c r="AF8516" s="10">
        <f t="shared" si="382"/>
        <v>2.8</v>
      </c>
      <c r="AG8516"/>
      <c r="AH8516"/>
    </row>
    <row r="8517" spans="1:34">
      <c r="A8517" s="27" t="s">
        <v>14</v>
      </c>
      <c r="B8517" t="s">
        <v>187</v>
      </c>
      <c r="C8517">
        <v>7</v>
      </c>
      <c r="D8517" s="3">
        <v>6</v>
      </c>
      <c r="E8517" s="3">
        <v>2015</v>
      </c>
      <c r="F8517" t="s">
        <v>21</v>
      </c>
      <c r="G8517" t="s">
        <v>21</v>
      </c>
      <c r="H8517">
        <v>1</v>
      </c>
      <c r="I8517">
        <f t="shared" si="381"/>
        <v>1</v>
      </c>
      <c r="J8517">
        <v>1</v>
      </c>
      <c r="K8517">
        <v>2.7</v>
      </c>
      <c r="L8517"/>
      <c r="M8517"/>
      <c r="N8517"/>
      <c r="O8517"/>
      <c r="P8517"/>
      <c r="Q8517"/>
      <c r="R8517"/>
      <c r="S8517"/>
      <c r="T8517"/>
      <c r="U8517" s="10">
        <f t="shared" si="383"/>
        <v>2.7</v>
      </c>
      <c r="V8517"/>
      <c r="W8517"/>
      <c r="X8517"/>
      <c r="Y8517"/>
      <c r="Z8517"/>
      <c r="AA8517"/>
      <c r="AB8517"/>
      <c r="AC8517"/>
      <c r="AD8517"/>
      <c r="AE8517"/>
      <c r="AF8517" s="10" t="str">
        <f t="shared" si="382"/>
        <v/>
      </c>
      <c r="AG8517"/>
      <c r="AH8517"/>
    </row>
    <row r="8518" spans="1:34">
      <c r="A8518" s="27" t="s">
        <v>14</v>
      </c>
      <c r="B8518" t="s">
        <v>187</v>
      </c>
      <c r="C8518">
        <v>7</v>
      </c>
      <c r="D8518" s="3">
        <v>6</v>
      </c>
      <c r="E8518" s="3">
        <v>2015</v>
      </c>
      <c r="F8518" t="s">
        <v>32</v>
      </c>
      <c r="G8518" t="s">
        <v>32</v>
      </c>
      <c r="H8518">
        <v>6</v>
      </c>
      <c r="I8518">
        <f t="shared" si="381"/>
        <v>8</v>
      </c>
      <c r="J8518">
        <v>0.75</v>
      </c>
      <c r="K8518">
        <v>11</v>
      </c>
      <c r="L8518">
        <v>9</v>
      </c>
      <c r="M8518">
        <v>8.3000000000000007</v>
      </c>
      <c r="N8518">
        <v>8.1999999999999993</v>
      </c>
      <c r="O8518"/>
      <c r="P8518"/>
      <c r="Q8518"/>
      <c r="R8518"/>
      <c r="S8518"/>
      <c r="T8518"/>
      <c r="U8518" s="10">
        <f t="shared" si="383"/>
        <v>9.125</v>
      </c>
      <c r="V8518">
        <v>1.2</v>
      </c>
      <c r="W8518">
        <v>2.4</v>
      </c>
      <c r="X8518"/>
      <c r="Y8518"/>
      <c r="Z8518"/>
      <c r="AA8518"/>
      <c r="AB8518"/>
      <c r="AC8518"/>
      <c r="AD8518"/>
      <c r="AE8518"/>
      <c r="AF8518" s="10">
        <f t="shared" si="382"/>
        <v>1.7999999999999998</v>
      </c>
      <c r="AG8518"/>
      <c r="AH8518"/>
    </row>
    <row r="8519" spans="1:34">
      <c r="A8519" s="27" t="s">
        <v>14</v>
      </c>
      <c r="B8519" t="s">
        <v>187</v>
      </c>
      <c r="C8519">
        <v>7</v>
      </c>
      <c r="D8519" s="3">
        <v>6</v>
      </c>
      <c r="E8519" s="3">
        <v>2015</v>
      </c>
      <c r="F8519" t="s">
        <v>289</v>
      </c>
      <c r="G8519" t="s">
        <v>448</v>
      </c>
      <c r="H8519">
        <v>22</v>
      </c>
      <c r="I8519">
        <f t="shared" si="381"/>
        <v>29.333333333333332</v>
      </c>
      <c r="J8519">
        <v>0.75</v>
      </c>
      <c r="K8519">
        <v>6.5</v>
      </c>
      <c r="L8519">
        <v>6.2</v>
      </c>
      <c r="M8519">
        <v>6.7</v>
      </c>
      <c r="N8519">
        <v>5.5</v>
      </c>
      <c r="O8519">
        <v>7</v>
      </c>
      <c r="P8519">
        <v>6.4</v>
      </c>
      <c r="Q8519">
        <v>7.2</v>
      </c>
      <c r="R8519">
        <v>4.5</v>
      </c>
      <c r="S8519">
        <v>7.1</v>
      </c>
      <c r="T8519">
        <v>6.7</v>
      </c>
      <c r="U8519" s="10">
        <f t="shared" si="383"/>
        <v>6.3800000000000008</v>
      </c>
      <c r="V8519"/>
      <c r="W8519"/>
      <c r="X8519"/>
      <c r="Y8519"/>
      <c r="Z8519"/>
      <c r="AA8519"/>
      <c r="AB8519"/>
      <c r="AC8519"/>
      <c r="AD8519"/>
      <c r="AE8519"/>
      <c r="AF8519" s="10" t="str">
        <f t="shared" si="382"/>
        <v/>
      </c>
      <c r="AG8519"/>
      <c r="AH8519"/>
    </row>
    <row r="8520" spans="1:34">
      <c r="A8520" s="27" t="s">
        <v>14</v>
      </c>
      <c r="B8520" t="s">
        <v>187</v>
      </c>
      <c r="C8520">
        <v>7</v>
      </c>
      <c r="D8520" s="3">
        <v>6</v>
      </c>
      <c r="E8520" s="3">
        <v>2015</v>
      </c>
      <c r="F8520" t="s">
        <v>289</v>
      </c>
      <c r="G8520" t="s">
        <v>448</v>
      </c>
      <c r="H8520">
        <v>242</v>
      </c>
      <c r="I8520">
        <f t="shared" si="381"/>
        <v>242</v>
      </c>
      <c r="J8520">
        <v>1</v>
      </c>
      <c r="K8520">
        <v>7</v>
      </c>
      <c r="L8520">
        <v>6.7</v>
      </c>
      <c r="M8520">
        <v>6.5</v>
      </c>
      <c r="N8520">
        <v>7.6</v>
      </c>
      <c r="O8520">
        <v>5.8</v>
      </c>
      <c r="P8520">
        <v>8.5</v>
      </c>
      <c r="Q8520">
        <v>8.4</v>
      </c>
      <c r="R8520">
        <v>6.9</v>
      </c>
      <c r="S8520">
        <v>6.5</v>
      </c>
      <c r="T8520">
        <v>7.3</v>
      </c>
      <c r="U8520" s="10">
        <f t="shared" si="383"/>
        <v>7.1199999999999992</v>
      </c>
      <c r="V8520"/>
      <c r="W8520"/>
      <c r="X8520"/>
      <c r="Y8520"/>
      <c r="Z8520"/>
      <c r="AA8520"/>
      <c r="AB8520"/>
      <c r="AC8520"/>
      <c r="AD8520"/>
      <c r="AE8520"/>
      <c r="AF8520" s="10" t="str">
        <f t="shared" si="382"/>
        <v/>
      </c>
      <c r="AG8520"/>
      <c r="AH8520"/>
    </row>
    <row r="8521" spans="1:34">
      <c r="A8521" s="27" t="s">
        <v>14</v>
      </c>
      <c r="B8521" t="s">
        <v>187</v>
      </c>
      <c r="C8521">
        <v>7</v>
      </c>
      <c r="D8521" s="3">
        <v>6</v>
      </c>
      <c r="E8521" s="3">
        <v>2015</v>
      </c>
      <c r="F8521" t="s">
        <v>38</v>
      </c>
      <c r="G8521" t="s">
        <v>38</v>
      </c>
      <c r="H8521">
        <v>8</v>
      </c>
      <c r="I8521">
        <f t="shared" si="381"/>
        <v>10.666666666666666</v>
      </c>
      <c r="J8521">
        <v>0.75</v>
      </c>
      <c r="K8521">
        <v>8.1999999999999993</v>
      </c>
      <c r="L8521">
        <v>10</v>
      </c>
      <c r="M8521">
        <v>15.5</v>
      </c>
      <c r="N8521">
        <v>14.5</v>
      </c>
      <c r="O8521">
        <v>10.5</v>
      </c>
      <c r="P8521">
        <v>9</v>
      </c>
      <c r="Q8521">
        <v>22</v>
      </c>
      <c r="R8521">
        <v>8.5</v>
      </c>
      <c r="S8521"/>
      <c r="T8521"/>
      <c r="U8521" s="10">
        <f t="shared" si="383"/>
        <v>12.275</v>
      </c>
      <c r="V8521"/>
      <c r="W8521"/>
      <c r="X8521"/>
      <c r="Y8521"/>
      <c r="Z8521"/>
      <c r="AA8521"/>
      <c r="AB8521"/>
      <c r="AC8521"/>
      <c r="AD8521"/>
      <c r="AE8521"/>
      <c r="AF8521" s="10" t="str">
        <f t="shared" si="382"/>
        <v/>
      </c>
      <c r="AG8521"/>
      <c r="AH8521"/>
    </row>
    <row r="8522" spans="1:34">
      <c r="A8522" s="27" t="s">
        <v>14</v>
      </c>
      <c r="B8522" t="s">
        <v>187</v>
      </c>
      <c r="C8522">
        <v>7</v>
      </c>
      <c r="D8522" s="3">
        <v>6</v>
      </c>
      <c r="E8522" s="3">
        <v>2015</v>
      </c>
      <c r="F8522" t="s">
        <v>47</v>
      </c>
      <c r="G8522" t="s">
        <v>47</v>
      </c>
      <c r="H8522">
        <v>25</v>
      </c>
      <c r="I8522">
        <f t="shared" si="381"/>
        <v>33.333333333333329</v>
      </c>
      <c r="J8522">
        <v>0.75</v>
      </c>
      <c r="K8522">
        <v>4.5999999999999996</v>
      </c>
      <c r="L8522">
        <v>5.6</v>
      </c>
      <c r="M8522">
        <v>6</v>
      </c>
      <c r="N8522">
        <v>6.3</v>
      </c>
      <c r="O8522">
        <v>5.7</v>
      </c>
      <c r="P8522">
        <v>4</v>
      </c>
      <c r="Q8522">
        <v>4.9000000000000004</v>
      </c>
      <c r="R8522">
        <v>5.7</v>
      </c>
      <c r="S8522">
        <v>5.4</v>
      </c>
      <c r="T8522">
        <v>4.9000000000000004</v>
      </c>
      <c r="U8522" s="10">
        <f t="shared" si="383"/>
        <v>5.3100000000000005</v>
      </c>
      <c r="V8522"/>
      <c r="W8522"/>
      <c r="X8522"/>
      <c r="Y8522"/>
      <c r="Z8522"/>
      <c r="AA8522"/>
      <c r="AB8522"/>
      <c r="AC8522"/>
      <c r="AD8522"/>
      <c r="AE8522"/>
      <c r="AF8522" s="10" t="str">
        <f t="shared" si="382"/>
        <v/>
      </c>
      <c r="AG8522"/>
      <c r="AH8522"/>
    </row>
    <row r="8523" spans="1:34">
      <c r="A8523" s="27" t="s">
        <v>14</v>
      </c>
      <c r="B8523" t="s">
        <v>187</v>
      </c>
      <c r="C8523">
        <v>7</v>
      </c>
      <c r="D8523" s="3">
        <v>6</v>
      </c>
      <c r="E8523" s="3">
        <v>2015</v>
      </c>
      <c r="F8523" t="s">
        <v>53</v>
      </c>
      <c r="G8523" t="s">
        <v>53</v>
      </c>
      <c r="H8523">
        <v>18</v>
      </c>
      <c r="I8523">
        <f t="shared" si="381"/>
        <v>18</v>
      </c>
      <c r="J8523">
        <v>1</v>
      </c>
      <c r="K8523">
        <v>8.1999999999999993</v>
      </c>
      <c r="L8523">
        <v>4.3</v>
      </c>
      <c r="M8523">
        <v>6.2</v>
      </c>
      <c r="N8523">
        <v>6.4</v>
      </c>
      <c r="O8523">
        <v>7</v>
      </c>
      <c r="P8523">
        <v>5.8</v>
      </c>
      <c r="Q8523">
        <v>5.0999999999999996</v>
      </c>
      <c r="R8523">
        <v>6.5</v>
      </c>
      <c r="S8523">
        <v>4.8</v>
      </c>
      <c r="T8523">
        <v>6.2</v>
      </c>
      <c r="U8523" s="10">
        <f t="shared" si="383"/>
        <v>6.05</v>
      </c>
      <c r="V8523"/>
      <c r="W8523"/>
      <c r="X8523"/>
      <c r="Y8523"/>
      <c r="Z8523"/>
      <c r="AA8523"/>
      <c r="AB8523"/>
      <c r="AC8523"/>
      <c r="AD8523"/>
      <c r="AE8523"/>
      <c r="AF8523" s="10" t="str">
        <f t="shared" si="382"/>
        <v/>
      </c>
      <c r="AG8523"/>
      <c r="AH8523"/>
    </row>
    <row r="8524" spans="1:34">
      <c r="A8524" s="27" t="s">
        <v>14</v>
      </c>
      <c r="B8524" t="s">
        <v>187</v>
      </c>
      <c r="C8524">
        <v>7</v>
      </c>
      <c r="D8524" s="3">
        <v>6</v>
      </c>
      <c r="E8524" s="3">
        <v>2015</v>
      </c>
      <c r="F8524" t="s">
        <v>53</v>
      </c>
      <c r="G8524" t="s">
        <v>53</v>
      </c>
      <c r="H8524">
        <v>20</v>
      </c>
      <c r="I8524">
        <f t="shared" si="381"/>
        <v>20</v>
      </c>
      <c r="J8524">
        <v>1</v>
      </c>
      <c r="K8524">
        <v>13.9</v>
      </c>
      <c r="L8524">
        <v>13.8</v>
      </c>
      <c r="M8524">
        <v>14.2</v>
      </c>
      <c r="N8524">
        <v>10.6</v>
      </c>
      <c r="O8524">
        <v>14.3</v>
      </c>
      <c r="P8524">
        <v>12.4</v>
      </c>
      <c r="Q8524">
        <v>15.2</v>
      </c>
      <c r="R8524">
        <v>11.3</v>
      </c>
      <c r="S8524">
        <v>11.7</v>
      </c>
      <c r="T8524">
        <v>11</v>
      </c>
      <c r="U8524" s="10">
        <f t="shared" si="383"/>
        <v>12.840000000000003</v>
      </c>
      <c r="V8524"/>
      <c r="W8524"/>
      <c r="X8524"/>
      <c r="Y8524"/>
      <c r="Z8524"/>
      <c r="AA8524"/>
      <c r="AB8524"/>
      <c r="AC8524"/>
      <c r="AD8524"/>
      <c r="AE8524"/>
      <c r="AF8524" s="10" t="str">
        <f t="shared" si="382"/>
        <v/>
      </c>
      <c r="AG8524"/>
      <c r="AH8524"/>
    </row>
    <row r="8525" spans="1:34">
      <c r="A8525" s="27" t="s">
        <v>14</v>
      </c>
      <c r="B8525" t="s">
        <v>187</v>
      </c>
      <c r="C8525">
        <v>7</v>
      </c>
      <c r="D8525" s="3">
        <v>6</v>
      </c>
      <c r="E8525" s="3">
        <v>2015</v>
      </c>
      <c r="F8525" t="s">
        <v>53</v>
      </c>
      <c r="G8525" t="s">
        <v>53</v>
      </c>
      <c r="H8525">
        <v>19</v>
      </c>
      <c r="I8525">
        <f t="shared" si="381"/>
        <v>19</v>
      </c>
      <c r="J8525">
        <v>1</v>
      </c>
      <c r="K8525">
        <v>20.8</v>
      </c>
      <c r="L8525">
        <v>20.9</v>
      </c>
      <c r="M8525">
        <v>17.600000000000001</v>
      </c>
      <c r="N8525">
        <v>16.600000000000001</v>
      </c>
      <c r="O8525">
        <v>17.2</v>
      </c>
      <c r="P8525">
        <v>18.2</v>
      </c>
      <c r="Q8525">
        <v>16.2</v>
      </c>
      <c r="R8525">
        <v>14.8</v>
      </c>
      <c r="S8525">
        <v>15.8</v>
      </c>
      <c r="T8525">
        <v>16.3</v>
      </c>
      <c r="U8525" s="10">
        <f t="shared" si="383"/>
        <v>17.440000000000005</v>
      </c>
      <c r="V8525"/>
      <c r="W8525"/>
      <c r="X8525"/>
      <c r="Y8525"/>
      <c r="Z8525"/>
      <c r="AA8525"/>
      <c r="AB8525"/>
      <c r="AC8525"/>
      <c r="AD8525"/>
      <c r="AE8525"/>
      <c r="AF8525" s="10" t="str">
        <f t="shared" si="382"/>
        <v/>
      </c>
      <c r="AG8525"/>
      <c r="AH8525"/>
    </row>
    <row r="8526" spans="1:34">
      <c r="A8526" s="27" t="s">
        <v>14</v>
      </c>
      <c r="B8526" t="s">
        <v>187</v>
      </c>
      <c r="C8526">
        <v>7</v>
      </c>
      <c r="D8526" s="3">
        <v>6</v>
      </c>
      <c r="E8526" s="3">
        <v>2015</v>
      </c>
      <c r="F8526" t="s">
        <v>67</v>
      </c>
      <c r="G8526" t="s">
        <v>67</v>
      </c>
      <c r="H8526">
        <v>4</v>
      </c>
      <c r="I8526">
        <f t="shared" si="381"/>
        <v>4</v>
      </c>
      <c r="J8526">
        <v>1</v>
      </c>
      <c r="K8526">
        <v>12.5</v>
      </c>
      <c r="L8526">
        <v>15</v>
      </c>
      <c r="M8526">
        <v>9.5</v>
      </c>
      <c r="N8526">
        <v>13</v>
      </c>
      <c r="O8526"/>
      <c r="P8526"/>
      <c r="Q8526"/>
      <c r="R8526"/>
      <c r="S8526"/>
      <c r="T8526"/>
      <c r="U8526" s="10">
        <f t="shared" si="383"/>
        <v>12.5</v>
      </c>
      <c r="V8526"/>
      <c r="W8526"/>
      <c r="X8526"/>
      <c r="Y8526"/>
      <c r="Z8526"/>
      <c r="AA8526"/>
      <c r="AB8526"/>
      <c r="AC8526"/>
      <c r="AD8526"/>
      <c r="AE8526"/>
      <c r="AF8526" s="10" t="str">
        <f t="shared" si="382"/>
        <v/>
      </c>
      <c r="AG8526"/>
      <c r="AH8526"/>
    </row>
    <row r="8527" spans="1:34">
      <c r="A8527" s="27" t="s">
        <v>14</v>
      </c>
      <c r="B8527" t="s">
        <v>187</v>
      </c>
      <c r="C8527">
        <v>7</v>
      </c>
      <c r="D8527" s="3">
        <v>6</v>
      </c>
      <c r="E8527" s="3">
        <v>2015</v>
      </c>
      <c r="F8527" t="s">
        <v>51</v>
      </c>
      <c r="G8527" t="s">
        <v>51</v>
      </c>
      <c r="H8527">
        <v>21</v>
      </c>
      <c r="I8527">
        <f t="shared" si="381"/>
        <v>28</v>
      </c>
      <c r="J8527">
        <v>0.75</v>
      </c>
      <c r="K8527">
        <v>3</v>
      </c>
      <c r="L8527">
        <v>2.7</v>
      </c>
      <c r="M8527">
        <v>2.8</v>
      </c>
      <c r="N8527">
        <v>2.5</v>
      </c>
      <c r="O8527">
        <v>2.6</v>
      </c>
      <c r="P8527">
        <v>2.2999999999999998</v>
      </c>
      <c r="Q8527">
        <v>2.2999999999999998</v>
      </c>
      <c r="R8527">
        <v>2.2000000000000002</v>
      </c>
      <c r="S8527">
        <v>2.6</v>
      </c>
      <c r="T8527">
        <v>3</v>
      </c>
      <c r="U8527" s="10">
        <f t="shared" si="383"/>
        <v>2.6</v>
      </c>
      <c r="V8527"/>
      <c r="W8527"/>
      <c r="X8527"/>
      <c r="Y8527"/>
      <c r="Z8527"/>
      <c r="AA8527"/>
      <c r="AB8527"/>
      <c r="AC8527"/>
      <c r="AD8527"/>
      <c r="AE8527"/>
      <c r="AF8527" s="10" t="str">
        <f t="shared" si="382"/>
        <v/>
      </c>
      <c r="AG8527"/>
      <c r="AH8527"/>
    </row>
    <row r="8528" spans="1:34">
      <c r="A8528" s="27" t="s">
        <v>14</v>
      </c>
      <c r="B8528" t="s">
        <v>187</v>
      </c>
      <c r="C8528">
        <v>7</v>
      </c>
      <c r="D8528" s="3">
        <v>6</v>
      </c>
      <c r="E8528" s="3">
        <v>2015</v>
      </c>
      <c r="F8528" t="s">
        <v>51</v>
      </c>
      <c r="G8528" t="s">
        <v>51</v>
      </c>
      <c r="H8528">
        <v>40</v>
      </c>
      <c r="I8528">
        <f t="shared" si="381"/>
        <v>40</v>
      </c>
      <c r="J8528">
        <v>1</v>
      </c>
      <c r="K8528">
        <v>3.8</v>
      </c>
      <c r="L8528">
        <v>4.2</v>
      </c>
      <c r="M8528">
        <v>4.5999999999999996</v>
      </c>
      <c r="N8528">
        <v>4</v>
      </c>
      <c r="O8528">
        <v>3.4</v>
      </c>
      <c r="P8528">
        <v>3.5</v>
      </c>
      <c r="Q8528">
        <v>6</v>
      </c>
      <c r="R8528">
        <v>3.7</v>
      </c>
      <c r="S8528">
        <v>3.4</v>
      </c>
      <c r="T8528">
        <v>3.8</v>
      </c>
      <c r="U8528" s="10">
        <f t="shared" si="383"/>
        <v>4.04</v>
      </c>
      <c r="V8528"/>
      <c r="W8528"/>
      <c r="X8528"/>
      <c r="Y8528"/>
      <c r="Z8528"/>
      <c r="AA8528"/>
      <c r="AB8528"/>
      <c r="AC8528"/>
      <c r="AD8528"/>
      <c r="AE8528"/>
      <c r="AF8528" s="10" t="str">
        <f t="shared" si="382"/>
        <v/>
      </c>
      <c r="AG8528"/>
      <c r="AH8528"/>
    </row>
    <row r="8529" spans="1:34">
      <c r="A8529" s="27" t="s">
        <v>14</v>
      </c>
      <c r="B8529" t="s">
        <v>187</v>
      </c>
      <c r="C8529">
        <v>7</v>
      </c>
      <c r="D8529" s="3">
        <v>6</v>
      </c>
      <c r="E8529" s="3">
        <v>2015</v>
      </c>
      <c r="F8529" t="s">
        <v>43</v>
      </c>
      <c r="G8529" t="s">
        <v>44</v>
      </c>
      <c r="H8529">
        <v>1</v>
      </c>
      <c r="I8529">
        <f t="shared" si="381"/>
        <v>1</v>
      </c>
      <c r="J8529">
        <v>1</v>
      </c>
      <c r="K8529">
        <v>4.3</v>
      </c>
      <c r="L8529"/>
      <c r="M8529"/>
      <c r="N8529"/>
      <c r="O8529"/>
      <c r="P8529"/>
      <c r="Q8529"/>
      <c r="R8529"/>
      <c r="S8529"/>
      <c r="T8529"/>
      <c r="U8529" s="10">
        <f t="shared" si="383"/>
        <v>4.3</v>
      </c>
      <c r="V8529"/>
      <c r="W8529"/>
      <c r="X8529"/>
      <c r="Y8529"/>
      <c r="Z8529"/>
      <c r="AA8529"/>
      <c r="AB8529"/>
      <c r="AC8529"/>
      <c r="AD8529"/>
      <c r="AE8529"/>
      <c r="AF8529" s="10" t="str">
        <f t="shared" si="382"/>
        <v/>
      </c>
      <c r="AG8529"/>
      <c r="AH8529"/>
    </row>
    <row r="8530" spans="1:34">
      <c r="A8530" s="27" t="s">
        <v>14</v>
      </c>
      <c r="B8530" t="s">
        <v>187</v>
      </c>
      <c r="C8530">
        <v>7</v>
      </c>
      <c r="D8530" s="3">
        <v>6</v>
      </c>
      <c r="E8530" s="3">
        <v>2015</v>
      </c>
      <c r="F8530" t="s">
        <v>43</v>
      </c>
      <c r="G8530" t="s">
        <v>44</v>
      </c>
      <c r="H8530">
        <v>64</v>
      </c>
      <c r="I8530">
        <f t="shared" si="381"/>
        <v>85.333333333333329</v>
      </c>
      <c r="J8530">
        <v>0.75</v>
      </c>
      <c r="K8530">
        <v>3.9</v>
      </c>
      <c r="L8530">
        <v>4.5</v>
      </c>
      <c r="M8530">
        <v>4.3</v>
      </c>
      <c r="N8530">
        <v>5.8</v>
      </c>
      <c r="O8530">
        <v>4.5999999999999996</v>
      </c>
      <c r="P8530">
        <v>4.9000000000000004</v>
      </c>
      <c r="Q8530">
        <v>6.3</v>
      </c>
      <c r="R8530">
        <v>4.5</v>
      </c>
      <c r="S8530">
        <v>5</v>
      </c>
      <c r="T8530">
        <v>4.0999999999999996</v>
      </c>
      <c r="U8530" s="10">
        <f t="shared" si="383"/>
        <v>4.79</v>
      </c>
      <c r="V8530"/>
      <c r="W8530"/>
      <c r="X8530"/>
      <c r="Y8530"/>
      <c r="Z8530"/>
      <c r="AA8530"/>
      <c r="AB8530"/>
      <c r="AC8530"/>
      <c r="AD8530"/>
      <c r="AE8530"/>
      <c r="AF8530" s="10" t="str">
        <f t="shared" si="382"/>
        <v/>
      </c>
      <c r="AG8530"/>
      <c r="AH8530"/>
    </row>
    <row r="8531" spans="1:34">
      <c r="A8531" s="27" t="s">
        <v>14</v>
      </c>
      <c r="B8531" t="s">
        <v>187</v>
      </c>
      <c r="C8531">
        <v>7</v>
      </c>
      <c r="D8531" s="3">
        <v>6</v>
      </c>
      <c r="E8531" s="3">
        <v>2015</v>
      </c>
      <c r="F8531" t="s">
        <v>473</v>
      </c>
      <c r="G8531" t="s">
        <v>36</v>
      </c>
      <c r="H8531">
        <v>1</v>
      </c>
      <c r="I8531">
        <f t="shared" si="381"/>
        <v>1</v>
      </c>
      <c r="J8531">
        <v>1</v>
      </c>
      <c r="K8531">
        <v>4.5</v>
      </c>
      <c r="L8531"/>
      <c r="M8531"/>
      <c r="N8531"/>
      <c r="O8531"/>
      <c r="P8531"/>
      <c r="Q8531"/>
      <c r="R8531"/>
      <c r="S8531"/>
      <c r="T8531"/>
      <c r="U8531" s="10">
        <f t="shared" si="383"/>
        <v>4.5</v>
      </c>
      <c r="V8531"/>
      <c r="W8531"/>
      <c r="X8531"/>
      <c r="Y8531"/>
      <c r="Z8531"/>
      <c r="AA8531"/>
      <c r="AB8531"/>
      <c r="AC8531"/>
      <c r="AD8531"/>
      <c r="AE8531"/>
      <c r="AF8531" s="10" t="str">
        <f t="shared" si="382"/>
        <v/>
      </c>
      <c r="AG8531"/>
      <c r="AH8531"/>
    </row>
    <row r="8532" spans="1:34">
      <c r="A8532" s="27" t="s">
        <v>14</v>
      </c>
      <c r="B8532" t="s">
        <v>187</v>
      </c>
      <c r="C8532">
        <v>7</v>
      </c>
      <c r="D8532" s="3">
        <v>6</v>
      </c>
      <c r="E8532" s="3">
        <v>2015</v>
      </c>
      <c r="F8532" t="s">
        <v>52</v>
      </c>
      <c r="G8532" t="s">
        <v>52</v>
      </c>
      <c r="H8532">
        <v>1</v>
      </c>
      <c r="I8532">
        <f t="shared" si="381"/>
        <v>1</v>
      </c>
      <c r="J8532">
        <v>1</v>
      </c>
      <c r="K8532">
        <v>24</v>
      </c>
      <c r="L8532"/>
      <c r="M8532"/>
      <c r="N8532"/>
      <c r="O8532"/>
      <c r="P8532"/>
      <c r="Q8532"/>
      <c r="R8532"/>
      <c r="S8532"/>
      <c r="T8532"/>
      <c r="U8532" s="10">
        <f t="shared" si="383"/>
        <v>24</v>
      </c>
      <c r="V8532"/>
      <c r="W8532"/>
      <c r="X8532"/>
      <c r="Y8532"/>
      <c r="Z8532"/>
      <c r="AA8532"/>
      <c r="AB8532"/>
      <c r="AC8532"/>
      <c r="AD8532"/>
      <c r="AE8532"/>
      <c r="AF8532" s="10" t="str">
        <f t="shared" si="382"/>
        <v/>
      </c>
      <c r="AG8532"/>
      <c r="AH8532"/>
    </row>
    <row r="8533" spans="1:34">
      <c r="A8533" s="27" t="s">
        <v>14</v>
      </c>
      <c r="B8533" t="s">
        <v>187</v>
      </c>
      <c r="C8533">
        <v>7</v>
      </c>
      <c r="D8533" s="3">
        <v>6</v>
      </c>
      <c r="E8533" s="3">
        <v>2015</v>
      </c>
      <c r="F8533" t="s">
        <v>41</v>
      </c>
      <c r="G8533" t="s">
        <v>40</v>
      </c>
      <c r="H8533">
        <v>3</v>
      </c>
      <c r="I8533">
        <f t="shared" si="381"/>
        <v>4</v>
      </c>
      <c r="J8533">
        <v>0.75</v>
      </c>
      <c r="K8533">
        <v>2.6</v>
      </c>
      <c r="L8533">
        <v>3</v>
      </c>
      <c r="M8533">
        <v>3.1</v>
      </c>
      <c r="N8533"/>
      <c r="O8533"/>
      <c r="P8533"/>
      <c r="Q8533"/>
      <c r="R8533"/>
      <c r="S8533"/>
      <c r="T8533"/>
      <c r="U8533" s="10">
        <f t="shared" si="383"/>
        <v>2.9</v>
      </c>
      <c r="V8533"/>
      <c r="W8533"/>
      <c r="X8533"/>
      <c r="Y8533"/>
      <c r="Z8533"/>
      <c r="AA8533"/>
      <c r="AB8533"/>
      <c r="AC8533"/>
      <c r="AD8533"/>
      <c r="AE8533"/>
      <c r="AF8533" s="10" t="str">
        <f t="shared" si="382"/>
        <v/>
      </c>
      <c r="AG8533"/>
      <c r="AH8533"/>
    </row>
    <row r="8534" spans="1:34">
      <c r="A8534" s="27" t="s">
        <v>14</v>
      </c>
      <c r="B8534" t="s">
        <v>187</v>
      </c>
      <c r="C8534">
        <v>7</v>
      </c>
      <c r="D8534" s="3">
        <v>6</v>
      </c>
      <c r="E8534" s="3">
        <v>2015</v>
      </c>
      <c r="F8534" t="s">
        <v>39</v>
      </c>
      <c r="G8534" t="s">
        <v>40</v>
      </c>
      <c r="H8534">
        <v>1</v>
      </c>
      <c r="I8534">
        <f t="shared" si="381"/>
        <v>1.3333333333333333</v>
      </c>
      <c r="J8534">
        <v>0.75</v>
      </c>
      <c r="K8534">
        <v>3.1</v>
      </c>
      <c r="L8534"/>
      <c r="M8534"/>
      <c r="N8534"/>
      <c r="O8534"/>
      <c r="P8534"/>
      <c r="Q8534"/>
      <c r="R8534"/>
      <c r="S8534"/>
      <c r="T8534"/>
      <c r="U8534" s="10">
        <f t="shared" si="383"/>
        <v>3.1</v>
      </c>
      <c r="V8534"/>
      <c r="W8534"/>
      <c r="X8534"/>
      <c r="Y8534"/>
      <c r="Z8534"/>
      <c r="AA8534"/>
      <c r="AB8534"/>
      <c r="AC8534"/>
      <c r="AD8534"/>
      <c r="AE8534"/>
      <c r="AF8534" s="10" t="str">
        <f t="shared" si="382"/>
        <v/>
      </c>
      <c r="AG8534"/>
      <c r="AH8534"/>
    </row>
    <row r="8535" spans="1:34">
      <c r="A8535" s="27" t="s">
        <v>14</v>
      </c>
      <c r="B8535" t="s">
        <v>187</v>
      </c>
      <c r="C8535">
        <v>7</v>
      </c>
      <c r="D8535" s="3">
        <v>6</v>
      </c>
      <c r="E8535" s="3">
        <v>2015</v>
      </c>
      <c r="F8535" t="s">
        <v>134</v>
      </c>
      <c r="G8535" t="s">
        <v>299</v>
      </c>
      <c r="H8535">
        <v>3</v>
      </c>
      <c r="I8535">
        <f t="shared" si="381"/>
        <v>4</v>
      </c>
      <c r="J8535">
        <v>0.75</v>
      </c>
      <c r="K8535"/>
      <c r="L8535"/>
      <c r="M8535"/>
      <c r="N8535"/>
      <c r="O8535"/>
      <c r="P8535"/>
      <c r="Q8535"/>
      <c r="R8535"/>
      <c r="S8535"/>
      <c r="T8535"/>
      <c r="U8535" s="10" t="str">
        <f t="shared" si="383"/>
        <v/>
      </c>
      <c r="V8535"/>
      <c r="W8535"/>
      <c r="X8535"/>
      <c r="Y8535"/>
      <c r="Z8535"/>
      <c r="AA8535"/>
      <c r="AB8535"/>
      <c r="AC8535"/>
      <c r="AD8535"/>
      <c r="AE8535"/>
      <c r="AF8535" s="10" t="str">
        <f t="shared" si="382"/>
        <v/>
      </c>
      <c r="AG8535"/>
      <c r="AH8535"/>
    </row>
    <row r="8536" spans="1:34">
      <c r="A8536" s="27" t="s">
        <v>14</v>
      </c>
      <c r="B8536" t="s">
        <v>187</v>
      </c>
      <c r="C8536">
        <v>7</v>
      </c>
      <c r="D8536" s="3">
        <v>6</v>
      </c>
      <c r="E8536" s="3">
        <v>2015</v>
      </c>
      <c r="F8536" t="s">
        <v>27</v>
      </c>
      <c r="G8536" t="s">
        <v>27</v>
      </c>
      <c r="H8536">
        <v>1</v>
      </c>
      <c r="I8536">
        <f t="shared" si="381"/>
        <v>1.3333333333333333</v>
      </c>
      <c r="J8536">
        <v>0.75</v>
      </c>
      <c r="K8536">
        <v>3.8</v>
      </c>
      <c r="L8536"/>
      <c r="M8536"/>
      <c r="N8536"/>
      <c r="O8536"/>
      <c r="P8536"/>
      <c r="Q8536"/>
      <c r="R8536"/>
      <c r="S8536"/>
      <c r="T8536"/>
      <c r="U8536" s="10">
        <f t="shared" si="383"/>
        <v>3.8</v>
      </c>
      <c r="V8536"/>
      <c r="W8536"/>
      <c r="X8536"/>
      <c r="Y8536"/>
      <c r="Z8536"/>
      <c r="AA8536"/>
      <c r="AB8536"/>
      <c r="AC8536"/>
      <c r="AD8536"/>
      <c r="AE8536"/>
      <c r="AF8536" s="10" t="str">
        <f t="shared" si="382"/>
        <v/>
      </c>
      <c r="AG8536"/>
      <c r="AH8536"/>
    </row>
    <row r="8537" spans="1:34">
      <c r="A8537" s="27" t="s">
        <v>14</v>
      </c>
      <c r="B8537" t="s">
        <v>187</v>
      </c>
      <c r="C8537">
        <v>7</v>
      </c>
      <c r="D8537" s="3">
        <v>6</v>
      </c>
      <c r="E8537" s="3">
        <v>2015</v>
      </c>
      <c r="F8537" t="s">
        <v>37</v>
      </c>
      <c r="G8537" t="s">
        <v>37</v>
      </c>
      <c r="H8537">
        <v>16</v>
      </c>
      <c r="I8537">
        <f t="shared" si="381"/>
        <v>21.333333333333332</v>
      </c>
      <c r="J8537">
        <v>0.75</v>
      </c>
      <c r="K8537">
        <v>10.5</v>
      </c>
      <c r="L8537">
        <v>6.4</v>
      </c>
      <c r="M8537">
        <v>5.5</v>
      </c>
      <c r="N8537">
        <v>7.5</v>
      </c>
      <c r="O8537">
        <v>6.1</v>
      </c>
      <c r="P8537">
        <v>7.8</v>
      </c>
      <c r="Q8537">
        <v>8</v>
      </c>
      <c r="R8537">
        <v>5</v>
      </c>
      <c r="S8537">
        <v>9.1999999999999993</v>
      </c>
      <c r="T8537">
        <v>6.3</v>
      </c>
      <c r="U8537" s="10">
        <f t="shared" si="383"/>
        <v>7.2299999999999995</v>
      </c>
      <c r="V8537"/>
      <c r="W8537"/>
      <c r="X8537"/>
      <c r="Y8537"/>
      <c r="Z8537"/>
      <c r="AA8537"/>
      <c r="AB8537"/>
      <c r="AC8537"/>
      <c r="AD8537"/>
      <c r="AE8537"/>
      <c r="AF8537" s="10" t="str">
        <f t="shared" si="382"/>
        <v/>
      </c>
      <c r="AG8537"/>
      <c r="AH8537"/>
    </row>
    <row r="8538" spans="1:34">
      <c r="A8538" s="27" t="s">
        <v>14</v>
      </c>
      <c r="B8538" t="s">
        <v>187</v>
      </c>
      <c r="C8538">
        <v>7</v>
      </c>
      <c r="D8538" s="3">
        <v>6</v>
      </c>
      <c r="E8538" s="3">
        <v>2015</v>
      </c>
      <c r="F8538" t="s">
        <v>37</v>
      </c>
      <c r="G8538" t="s">
        <v>37</v>
      </c>
      <c r="H8538">
        <v>3</v>
      </c>
      <c r="I8538">
        <f t="shared" si="381"/>
        <v>3</v>
      </c>
      <c r="J8538">
        <v>1</v>
      </c>
      <c r="K8538">
        <v>8.1999999999999993</v>
      </c>
      <c r="L8538">
        <v>3</v>
      </c>
      <c r="M8538">
        <v>5.0999999999999996</v>
      </c>
      <c r="N8538"/>
      <c r="O8538"/>
      <c r="P8538"/>
      <c r="Q8538"/>
      <c r="R8538"/>
      <c r="S8538"/>
      <c r="T8538"/>
      <c r="U8538" s="10">
        <f t="shared" si="383"/>
        <v>5.4333333333333327</v>
      </c>
      <c r="V8538"/>
      <c r="W8538"/>
      <c r="X8538"/>
      <c r="Y8538"/>
      <c r="Z8538"/>
      <c r="AA8538"/>
      <c r="AB8538"/>
      <c r="AC8538"/>
      <c r="AD8538"/>
      <c r="AE8538"/>
      <c r="AF8538" s="10" t="str">
        <f t="shared" si="382"/>
        <v/>
      </c>
      <c r="AG8538"/>
      <c r="AH8538"/>
    </row>
    <row r="8539" spans="1:34">
      <c r="A8539" s="27" t="s">
        <v>14</v>
      </c>
      <c r="B8539" t="s">
        <v>189</v>
      </c>
      <c r="C8539">
        <v>7</v>
      </c>
      <c r="D8539" s="3">
        <v>6</v>
      </c>
      <c r="E8539" s="3">
        <v>2015</v>
      </c>
      <c r="F8539" t="s">
        <v>177</v>
      </c>
      <c r="G8539" t="s">
        <v>177</v>
      </c>
      <c r="H8539">
        <v>1</v>
      </c>
      <c r="I8539">
        <f t="shared" ref="I8539:I8602" si="384">H8539*(1/J8539)</f>
        <v>1</v>
      </c>
      <c r="J8539">
        <v>1</v>
      </c>
      <c r="K8539">
        <v>4.0999999999999996</v>
      </c>
      <c r="L8539"/>
      <c r="M8539"/>
      <c r="N8539"/>
      <c r="O8539"/>
      <c r="P8539"/>
      <c r="Q8539"/>
      <c r="R8539"/>
      <c r="S8539"/>
      <c r="T8539"/>
      <c r="U8539" s="10">
        <f t="shared" si="383"/>
        <v>4.0999999999999996</v>
      </c>
      <c r="V8539"/>
      <c r="W8539"/>
      <c r="X8539"/>
      <c r="Y8539"/>
      <c r="Z8539"/>
      <c r="AA8539"/>
      <c r="AB8539"/>
      <c r="AC8539"/>
      <c r="AD8539"/>
      <c r="AE8539"/>
      <c r="AF8539" s="10" t="str">
        <f t="shared" si="382"/>
        <v/>
      </c>
      <c r="AG8539"/>
      <c r="AH8539"/>
    </row>
    <row r="8540" spans="1:34">
      <c r="A8540" s="27" t="s">
        <v>14</v>
      </c>
      <c r="B8540" t="s">
        <v>189</v>
      </c>
      <c r="C8540">
        <v>7</v>
      </c>
      <c r="D8540" s="3">
        <v>6</v>
      </c>
      <c r="E8540" s="3">
        <v>2015</v>
      </c>
      <c r="F8540" t="s">
        <v>31</v>
      </c>
      <c r="G8540" t="s">
        <v>31</v>
      </c>
      <c r="H8540">
        <v>2</v>
      </c>
      <c r="I8540">
        <f t="shared" si="384"/>
        <v>2</v>
      </c>
      <c r="J8540">
        <v>1</v>
      </c>
      <c r="K8540">
        <v>3.9</v>
      </c>
      <c r="L8540">
        <v>4.0999999999999996</v>
      </c>
      <c r="M8540"/>
      <c r="N8540"/>
      <c r="O8540"/>
      <c r="P8540"/>
      <c r="Q8540"/>
      <c r="R8540"/>
      <c r="S8540"/>
      <c r="T8540"/>
      <c r="U8540" s="10">
        <f t="shared" si="383"/>
        <v>4</v>
      </c>
      <c r="V8540"/>
      <c r="W8540"/>
      <c r="X8540"/>
      <c r="Y8540"/>
      <c r="Z8540"/>
      <c r="AA8540"/>
      <c r="AB8540"/>
      <c r="AC8540"/>
      <c r="AD8540"/>
      <c r="AE8540"/>
      <c r="AF8540" s="10" t="str">
        <f t="shared" si="382"/>
        <v/>
      </c>
      <c r="AG8540"/>
      <c r="AH8540"/>
    </row>
    <row r="8541" spans="1:34">
      <c r="A8541" s="27" t="s">
        <v>14</v>
      </c>
      <c r="B8541" t="s">
        <v>189</v>
      </c>
      <c r="C8541">
        <v>7</v>
      </c>
      <c r="D8541" s="3">
        <v>6</v>
      </c>
      <c r="E8541" s="3">
        <v>2015</v>
      </c>
      <c r="F8541" t="s">
        <v>29</v>
      </c>
      <c r="G8541" t="s">
        <v>29</v>
      </c>
      <c r="H8541">
        <v>1</v>
      </c>
      <c r="I8541">
        <f t="shared" si="384"/>
        <v>1</v>
      </c>
      <c r="J8541">
        <v>1</v>
      </c>
      <c r="K8541">
        <v>4.5999999999999996</v>
      </c>
      <c r="L8541"/>
      <c r="M8541"/>
      <c r="N8541"/>
      <c r="O8541"/>
      <c r="P8541"/>
      <c r="Q8541"/>
      <c r="R8541"/>
      <c r="S8541"/>
      <c r="T8541"/>
      <c r="U8541" s="10">
        <f t="shared" si="383"/>
        <v>4.5999999999999996</v>
      </c>
      <c r="V8541"/>
      <c r="W8541"/>
      <c r="X8541"/>
      <c r="Y8541"/>
      <c r="Z8541"/>
      <c r="AA8541"/>
      <c r="AB8541"/>
      <c r="AC8541"/>
      <c r="AD8541"/>
      <c r="AE8541"/>
      <c r="AF8541" s="10" t="str">
        <f t="shared" si="382"/>
        <v/>
      </c>
      <c r="AG8541"/>
      <c r="AH8541"/>
    </row>
    <row r="8542" spans="1:34">
      <c r="A8542" s="27" t="s">
        <v>14</v>
      </c>
      <c r="B8542" t="s">
        <v>189</v>
      </c>
      <c r="C8542">
        <v>7</v>
      </c>
      <c r="D8542" s="3">
        <v>6</v>
      </c>
      <c r="E8542" s="3">
        <v>2015</v>
      </c>
      <c r="F8542" t="s">
        <v>24</v>
      </c>
      <c r="G8542" t="s">
        <v>24</v>
      </c>
      <c r="H8542">
        <v>4</v>
      </c>
      <c r="I8542">
        <f t="shared" si="384"/>
        <v>4</v>
      </c>
      <c r="J8542">
        <v>1</v>
      </c>
      <c r="K8542">
        <v>3.8</v>
      </c>
      <c r="L8542">
        <v>3.1</v>
      </c>
      <c r="M8542">
        <v>1.4</v>
      </c>
      <c r="N8542"/>
      <c r="O8542"/>
      <c r="P8542"/>
      <c r="Q8542"/>
      <c r="R8542"/>
      <c r="S8542"/>
      <c r="T8542"/>
      <c r="U8542" s="10">
        <f t="shared" si="383"/>
        <v>2.7666666666666671</v>
      </c>
      <c r="V8542">
        <v>0.7</v>
      </c>
      <c r="W8542"/>
      <c r="X8542"/>
      <c r="Y8542"/>
      <c r="Z8542"/>
      <c r="AA8542"/>
      <c r="AB8542"/>
      <c r="AC8542"/>
      <c r="AD8542"/>
      <c r="AE8542"/>
      <c r="AF8542" s="10">
        <f t="shared" si="382"/>
        <v>0.7</v>
      </c>
      <c r="AG8542"/>
      <c r="AH8542"/>
    </row>
    <row r="8543" spans="1:34">
      <c r="A8543" s="27" t="s">
        <v>14</v>
      </c>
      <c r="B8543" t="s">
        <v>189</v>
      </c>
      <c r="C8543">
        <v>7</v>
      </c>
      <c r="D8543" s="3">
        <v>6</v>
      </c>
      <c r="E8543" s="3">
        <v>2015</v>
      </c>
      <c r="F8543" t="s">
        <v>87</v>
      </c>
      <c r="G8543" t="s">
        <v>428</v>
      </c>
      <c r="H8543">
        <v>30</v>
      </c>
      <c r="I8543">
        <f t="shared" si="384"/>
        <v>30</v>
      </c>
      <c r="J8543">
        <v>1</v>
      </c>
      <c r="K8543">
        <v>7.1</v>
      </c>
      <c r="L8543">
        <v>6.7</v>
      </c>
      <c r="M8543">
        <v>7.4</v>
      </c>
      <c r="N8543">
        <v>8.4</v>
      </c>
      <c r="O8543">
        <v>8.1999999999999993</v>
      </c>
      <c r="P8543">
        <v>7.3</v>
      </c>
      <c r="Q8543">
        <v>8.5</v>
      </c>
      <c r="R8543">
        <v>5.4</v>
      </c>
      <c r="S8543">
        <v>7.9</v>
      </c>
      <c r="T8543">
        <v>6.8</v>
      </c>
      <c r="U8543" s="10">
        <f t="shared" si="383"/>
        <v>7.3699999999999992</v>
      </c>
      <c r="V8543"/>
      <c r="W8543"/>
      <c r="X8543"/>
      <c r="Y8543"/>
      <c r="Z8543"/>
      <c r="AA8543"/>
      <c r="AB8543"/>
      <c r="AC8543"/>
      <c r="AD8543"/>
      <c r="AE8543"/>
      <c r="AF8543" s="10" t="str">
        <f t="shared" si="382"/>
        <v/>
      </c>
      <c r="AG8543"/>
      <c r="AH8543"/>
    </row>
    <row r="8544" spans="1:34">
      <c r="A8544" s="27" t="s">
        <v>14</v>
      </c>
      <c r="B8544" t="s">
        <v>189</v>
      </c>
      <c r="C8544">
        <v>7</v>
      </c>
      <c r="D8544" s="3">
        <v>6</v>
      </c>
      <c r="E8544" s="3">
        <v>2015</v>
      </c>
      <c r="F8544" t="s">
        <v>308</v>
      </c>
      <c r="G8544" t="s">
        <v>429</v>
      </c>
      <c r="H8544">
        <v>9</v>
      </c>
      <c r="I8544">
        <f t="shared" si="384"/>
        <v>9</v>
      </c>
      <c r="J8544">
        <v>1</v>
      </c>
      <c r="K8544"/>
      <c r="L8544"/>
      <c r="M8544"/>
      <c r="N8544"/>
      <c r="O8544"/>
      <c r="P8544"/>
      <c r="Q8544"/>
      <c r="R8544"/>
      <c r="S8544"/>
      <c r="T8544"/>
      <c r="U8544" s="10" t="str">
        <f t="shared" si="383"/>
        <v/>
      </c>
      <c r="V8544"/>
      <c r="W8544"/>
      <c r="X8544"/>
      <c r="Y8544"/>
      <c r="Z8544"/>
      <c r="AA8544"/>
      <c r="AB8544"/>
      <c r="AC8544"/>
      <c r="AD8544"/>
      <c r="AE8544"/>
      <c r="AF8544" s="10" t="str">
        <f t="shared" si="382"/>
        <v/>
      </c>
      <c r="AG8544"/>
      <c r="AH8544"/>
    </row>
    <row r="8545" spans="1:34">
      <c r="A8545" s="27" t="s">
        <v>14</v>
      </c>
      <c r="B8545" t="s">
        <v>189</v>
      </c>
      <c r="C8545">
        <v>7</v>
      </c>
      <c r="D8545" s="3">
        <v>6</v>
      </c>
      <c r="E8545" s="3">
        <v>2015</v>
      </c>
      <c r="F8545" t="s">
        <v>48</v>
      </c>
      <c r="G8545" t="s">
        <v>48</v>
      </c>
      <c r="H8545">
        <v>4</v>
      </c>
      <c r="I8545">
        <f t="shared" si="384"/>
        <v>4</v>
      </c>
      <c r="J8545">
        <v>1</v>
      </c>
      <c r="K8545">
        <v>4.5</v>
      </c>
      <c r="L8545">
        <v>12.4</v>
      </c>
      <c r="M8545">
        <v>13.5</v>
      </c>
      <c r="N8545">
        <v>10.3</v>
      </c>
      <c r="O8545"/>
      <c r="P8545"/>
      <c r="Q8545"/>
      <c r="R8545"/>
      <c r="S8545"/>
      <c r="T8545"/>
      <c r="U8545" s="10">
        <f t="shared" si="383"/>
        <v>10.175000000000001</v>
      </c>
      <c r="V8545"/>
      <c r="W8545"/>
      <c r="X8545"/>
      <c r="Y8545"/>
      <c r="Z8545"/>
      <c r="AA8545"/>
      <c r="AB8545"/>
      <c r="AC8545"/>
      <c r="AD8545"/>
      <c r="AE8545"/>
      <c r="AF8545" s="10" t="str">
        <f t="shared" si="382"/>
        <v/>
      </c>
      <c r="AG8545"/>
      <c r="AH8545"/>
    </row>
    <row r="8546" spans="1:34">
      <c r="A8546" s="27" t="s">
        <v>14</v>
      </c>
      <c r="B8546" t="s">
        <v>189</v>
      </c>
      <c r="C8546">
        <v>7</v>
      </c>
      <c r="D8546" s="3">
        <v>6</v>
      </c>
      <c r="E8546" s="3">
        <v>2015</v>
      </c>
      <c r="F8546" t="s">
        <v>33</v>
      </c>
      <c r="G8546" t="s">
        <v>33</v>
      </c>
      <c r="H8546">
        <v>1</v>
      </c>
      <c r="I8546">
        <f t="shared" si="384"/>
        <v>1</v>
      </c>
      <c r="J8546">
        <v>1</v>
      </c>
      <c r="K8546">
        <v>24</v>
      </c>
      <c r="L8546"/>
      <c r="M8546"/>
      <c r="N8546"/>
      <c r="O8546"/>
      <c r="P8546"/>
      <c r="Q8546"/>
      <c r="R8546"/>
      <c r="S8546"/>
      <c r="T8546"/>
      <c r="U8546" s="10">
        <f t="shared" si="383"/>
        <v>24</v>
      </c>
      <c r="V8546"/>
      <c r="W8546"/>
      <c r="X8546"/>
      <c r="Y8546"/>
      <c r="Z8546"/>
      <c r="AA8546"/>
      <c r="AB8546"/>
      <c r="AC8546"/>
      <c r="AD8546"/>
      <c r="AE8546"/>
      <c r="AF8546" s="10" t="str">
        <f t="shared" si="382"/>
        <v/>
      </c>
      <c r="AG8546"/>
      <c r="AH8546"/>
    </row>
    <row r="8547" spans="1:34">
      <c r="A8547" s="27" t="s">
        <v>14</v>
      </c>
      <c r="B8547" t="s">
        <v>189</v>
      </c>
      <c r="C8547">
        <v>7</v>
      </c>
      <c r="D8547" s="3">
        <v>6</v>
      </c>
      <c r="E8547" s="3">
        <v>2015</v>
      </c>
      <c r="F8547" t="s">
        <v>76</v>
      </c>
      <c r="G8547" t="s">
        <v>76</v>
      </c>
      <c r="H8547">
        <v>2</v>
      </c>
      <c r="I8547">
        <f t="shared" si="384"/>
        <v>2</v>
      </c>
      <c r="J8547">
        <v>1</v>
      </c>
      <c r="K8547">
        <v>40</v>
      </c>
      <c r="L8547">
        <v>44</v>
      </c>
      <c r="M8547"/>
      <c r="N8547"/>
      <c r="O8547"/>
      <c r="P8547"/>
      <c r="Q8547"/>
      <c r="R8547"/>
      <c r="S8547"/>
      <c r="T8547"/>
      <c r="U8547" s="10">
        <f t="shared" si="383"/>
        <v>42</v>
      </c>
      <c r="V8547"/>
      <c r="W8547"/>
      <c r="X8547"/>
      <c r="Y8547"/>
      <c r="Z8547"/>
      <c r="AA8547"/>
      <c r="AB8547"/>
      <c r="AC8547"/>
      <c r="AD8547"/>
      <c r="AE8547"/>
      <c r="AF8547" s="10" t="str">
        <f t="shared" si="382"/>
        <v/>
      </c>
      <c r="AG8547"/>
      <c r="AH8547"/>
    </row>
    <row r="8548" spans="1:34">
      <c r="A8548" s="27" t="s">
        <v>14</v>
      </c>
      <c r="B8548" t="s">
        <v>189</v>
      </c>
      <c r="C8548">
        <v>7</v>
      </c>
      <c r="D8548" s="3">
        <v>6</v>
      </c>
      <c r="E8548" s="3">
        <v>2015</v>
      </c>
      <c r="F8548" t="s">
        <v>116</v>
      </c>
      <c r="G8548" t="s">
        <v>116</v>
      </c>
      <c r="H8548">
        <v>10</v>
      </c>
      <c r="I8548">
        <f t="shared" si="384"/>
        <v>10</v>
      </c>
      <c r="J8548">
        <v>1</v>
      </c>
      <c r="K8548">
        <v>6.9</v>
      </c>
      <c r="L8548">
        <v>5.9</v>
      </c>
      <c r="M8548">
        <v>3.6</v>
      </c>
      <c r="N8548">
        <v>7.2</v>
      </c>
      <c r="O8548">
        <v>8.8000000000000007</v>
      </c>
      <c r="P8548">
        <v>3</v>
      </c>
      <c r="Q8548">
        <v>5.7</v>
      </c>
      <c r="R8548">
        <v>3.7</v>
      </c>
      <c r="S8548" t="s">
        <v>578</v>
      </c>
      <c r="T8548">
        <v>9.4</v>
      </c>
      <c r="U8548" s="10">
        <f t="shared" si="383"/>
        <v>6.022222222222223</v>
      </c>
      <c r="V8548"/>
      <c r="W8548"/>
      <c r="X8548"/>
      <c r="Y8548"/>
      <c r="Z8548"/>
      <c r="AA8548"/>
      <c r="AB8548"/>
      <c r="AC8548"/>
      <c r="AD8548"/>
      <c r="AE8548"/>
      <c r="AF8548" s="10" t="str">
        <f t="shared" si="382"/>
        <v/>
      </c>
      <c r="AG8548"/>
      <c r="AH8548"/>
    </row>
    <row r="8549" spans="1:34">
      <c r="A8549" s="27" t="s">
        <v>14</v>
      </c>
      <c r="B8549" t="s">
        <v>189</v>
      </c>
      <c r="C8549">
        <v>7</v>
      </c>
      <c r="D8549" s="3">
        <v>6</v>
      </c>
      <c r="E8549" s="3">
        <v>2015</v>
      </c>
      <c r="F8549" t="s">
        <v>54</v>
      </c>
      <c r="G8549" t="s">
        <v>437</v>
      </c>
      <c r="H8549">
        <v>2</v>
      </c>
      <c r="I8549">
        <f t="shared" si="384"/>
        <v>2</v>
      </c>
      <c r="J8549">
        <v>1</v>
      </c>
      <c r="K8549"/>
      <c r="L8549"/>
      <c r="M8549"/>
      <c r="N8549"/>
      <c r="O8549"/>
      <c r="P8549"/>
      <c r="Q8549"/>
      <c r="R8549"/>
      <c r="S8549"/>
      <c r="T8549"/>
      <c r="U8549" s="10" t="str">
        <f t="shared" si="383"/>
        <v/>
      </c>
      <c r="V8549">
        <v>0.5</v>
      </c>
      <c r="W8549">
        <v>0.6</v>
      </c>
      <c r="X8549"/>
      <c r="Y8549"/>
      <c r="Z8549"/>
      <c r="AA8549"/>
      <c r="AB8549"/>
      <c r="AC8549"/>
      <c r="AD8549"/>
      <c r="AE8549"/>
      <c r="AF8549" s="10">
        <f t="shared" si="382"/>
        <v>0.55000000000000004</v>
      </c>
      <c r="AG8549"/>
      <c r="AH8549"/>
    </row>
    <row r="8550" spans="1:34">
      <c r="A8550" s="27" t="s">
        <v>14</v>
      </c>
      <c r="B8550" t="s">
        <v>189</v>
      </c>
      <c r="C8550">
        <v>7</v>
      </c>
      <c r="D8550" s="3">
        <v>6</v>
      </c>
      <c r="E8550" s="3">
        <v>2015</v>
      </c>
      <c r="F8550" t="s">
        <v>185</v>
      </c>
      <c r="G8550" t="s">
        <v>185</v>
      </c>
      <c r="H8550">
        <v>1</v>
      </c>
      <c r="I8550">
        <f t="shared" si="384"/>
        <v>1</v>
      </c>
      <c r="J8550">
        <v>1</v>
      </c>
      <c r="K8550">
        <v>9.6</v>
      </c>
      <c r="L8550"/>
      <c r="M8550"/>
      <c r="N8550"/>
      <c r="O8550"/>
      <c r="P8550"/>
      <c r="Q8550"/>
      <c r="R8550"/>
      <c r="S8550"/>
      <c r="T8550"/>
      <c r="U8550" s="10">
        <f t="shared" si="383"/>
        <v>9.6</v>
      </c>
      <c r="V8550"/>
      <c r="W8550"/>
      <c r="X8550"/>
      <c r="Y8550"/>
      <c r="Z8550"/>
      <c r="AA8550"/>
      <c r="AB8550"/>
      <c r="AC8550"/>
      <c r="AD8550"/>
      <c r="AE8550"/>
      <c r="AF8550" s="10" t="str">
        <f t="shared" si="382"/>
        <v/>
      </c>
      <c r="AG8550"/>
      <c r="AH8550"/>
    </row>
    <row r="8551" spans="1:34">
      <c r="A8551" s="27" t="s">
        <v>14</v>
      </c>
      <c r="B8551" t="s">
        <v>189</v>
      </c>
      <c r="C8551">
        <v>7</v>
      </c>
      <c r="D8551" s="3">
        <v>6</v>
      </c>
      <c r="E8551" s="3">
        <v>2015</v>
      </c>
      <c r="F8551" t="s">
        <v>25</v>
      </c>
      <c r="G8551" t="s">
        <v>25</v>
      </c>
      <c r="H8551">
        <v>1</v>
      </c>
      <c r="I8551">
        <f t="shared" si="384"/>
        <v>1</v>
      </c>
      <c r="J8551">
        <v>1</v>
      </c>
      <c r="K8551">
        <v>9.1999999999999993</v>
      </c>
      <c r="L8551"/>
      <c r="M8551"/>
      <c r="N8551"/>
      <c r="O8551"/>
      <c r="P8551"/>
      <c r="Q8551"/>
      <c r="R8551"/>
      <c r="S8551"/>
      <c r="T8551"/>
      <c r="U8551" s="10">
        <f t="shared" si="383"/>
        <v>9.1999999999999993</v>
      </c>
      <c r="V8551"/>
      <c r="W8551"/>
      <c r="X8551"/>
      <c r="Y8551"/>
      <c r="Z8551"/>
      <c r="AA8551"/>
      <c r="AB8551"/>
      <c r="AC8551"/>
      <c r="AD8551"/>
      <c r="AE8551"/>
      <c r="AF8551" s="10" t="str">
        <f t="shared" si="382"/>
        <v/>
      </c>
      <c r="AG8551"/>
      <c r="AH8551"/>
    </row>
    <row r="8552" spans="1:34">
      <c r="A8552" s="27" t="s">
        <v>14</v>
      </c>
      <c r="B8552" t="s">
        <v>189</v>
      </c>
      <c r="C8552">
        <v>7</v>
      </c>
      <c r="D8552" s="3">
        <v>6</v>
      </c>
      <c r="E8552" s="3">
        <v>2015</v>
      </c>
      <c r="F8552" t="s">
        <v>110</v>
      </c>
      <c r="G8552" t="s">
        <v>110</v>
      </c>
      <c r="H8552">
        <v>1</v>
      </c>
      <c r="I8552">
        <f t="shared" si="384"/>
        <v>1</v>
      </c>
      <c r="J8552">
        <v>1</v>
      </c>
      <c r="K8552">
        <v>6</v>
      </c>
      <c r="L8552"/>
      <c r="M8552"/>
      <c r="N8552"/>
      <c r="O8552"/>
      <c r="P8552"/>
      <c r="Q8552"/>
      <c r="R8552"/>
      <c r="S8552"/>
      <c r="T8552"/>
      <c r="U8552" s="10">
        <f t="shared" si="383"/>
        <v>6</v>
      </c>
      <c r="V8552"/>
      <c r="W8552"/>
      <c r="X8552"/>
      <c r="Y8552"/>
      <c r="Z8552"/>
      <c r="AA8552"/>
      <c r="AB8552"/>
      <c r="AC8552"/>
      <c r="AD8552"/>
      <c r="AE8552"/>
      <c r="AF8552" s="10" t="str">
        <f t="shared" si="382"/>
        <v/>
      </c>
      <c r="AG8552"/>
      <c r="AH8552"/>
    </row>
    <row r="8553" spans="1:34">
      <c r="A8553" s="27" t="s">
        <v>14</v>
      </c>
      <c r="B8553" t="s">
        <v>189</v>
      </c>
      <c r="C8553">
        <v>7</v>
      </c>
      <c r="D8553" s="3">
        <v>6</v>
      </c>
      <c r="E8553" s="3">
        <v>2015</v>
      </c>
      <c r="F8553" t="s">
        <v>15</v>
      </c>
      <c r="G8553" t="s">
        <v>15</v>
      </c>
      <c r="H8553">
        <v>3</v>
      </c>
      <c r="I8553">
        <f t="shared" si="384"/>
        <v>3</v>
      </c>
      <c r="J8553">
        <v>1</v>
      </c>
      <c r="K8553">
        <v>4.9000000000000004</v>
      </c>
      <c r="L8553"/>
      <c r="M8553"/>
      <c r="N8553"/>
      <c r="O8553"/>
      <c r="P8553"/>
      <c r="Q8553"/>
      <c r="R8553"/>
      <c r="S8553"/>
      <c r="T8553"/>
      <c r="U8553" s="10">
        <f t="shared" si="383"/>
        <v>4.9000000000000004</v>
      </c>
      <c r="V8553">
        <v>1.7</v>
      </c>
      <c r="W8553">
        <v>1.4</v>
      </c>
      <c r="X8553"/>
      <c r="Y8553"/>
      <c r="Z8553"/>
      <c r="AA8553"/>
      <c r="AB8553"/>
      <c r="AC8553"/>
      <c r="AD8553"/>
      <c r="AE8553"/>
      <c r="AF8553" s="10">
        <f t="shared" si="382"/>
        <v>1.5499999999999998</v>
      </c>
      <c r="AG8553"/>
      <c r="AH8553"/>
    </row>
    <row r="8554" spans="1:34">
      <c r="A8554" s="27" t="s">
        <v>14</v>
      </c>
      <c r="B8554" t="s">
        <v>189</v>
      </c>
      <c r="C8554">
        <v>7</v>
      </c>
      <c r="D8554" s="3">
        <v>6</v>
      </c>
      <c r="E8554" s="3">
        <v>2015</v>
      </c>
      <c r="F8554" t="s">
        <v>188</v>
      </c>
      <c r="G8554" t="s">
        <v>188</v>
      </c>
      <c r="H8554">
        <v>1</v>
      </c>
      <c r="I8554">
        <f t="shared" si="384"/>
        <v>1</v>
      </c>
      <c r="J8554">
        <v>1</v>
      </c>
      <c r="K8554">
        <v>4.4000000000000004</v>
      </c>
      <c r="L8554"/>
      <c r="M8554"/>
      <c r="N8554"/>
      <c r="O8554"/>
      <c r="P8554"/>
      <c r="Q8554"/>
      <c r="R8554"/>
      <c r="S8554"/>
      <c r="T8554"/>
      <c r="U8554" s="10">
        <f t="shared" si="383"/>
        <v>4.4000000000000004</v>
      </c>
      <c r="V8554"/>
      <c r="W8554"/>
      <c r="X8554"/>
      <c r="Y8554"/>
      <c r="Z8554"/>
      <c r="AA8554"/>
      <c r="AB8554"/>
      <c r="AC8554"/>
      <c r="AD8554"/>
      <c r="AE8554"/>
      <c r="AF8554" s="10" t="str">
        <f t="shared" si="382"/>
        <v/>
      </c>
      <c r="AG8554"/>
      <c r="AH8554"/>
    </row>
    <row r="8555" spans="1:34">
      <c r="A8555" s="27" t="s">
        <v>14</v>
      </c>
      <c r="B8555" t="s">
        <v>189</v>
      </c>
      <c r="C8555">
        <v>7</v>
      </c>
      <c r="D8555" s="3">
        <v>6</v>
      </c>
      <c r="E8555" s="3">
        <v>2015</v>
      </c>
      <c r="F8555" t="s">
        <v>16</v>
      </c>
      <c r="G8555" t="s">
        <v>16</v>
      </c>
      <c r="H8555">
        <v>3</v>
      </c>
      <c r="I8555">
        <f t="shared" si="384"/>
        <v>3</v>
      </c>
      <c r="J8555">
        <v>1</v>
      </c>
      <c r="K8555">
        <v>5.0999999999999996</v>
      </c>
      <c r="L8555">
        <v>7.2</v>
      </c>
      <c r="M8555"/>
      <c r="N8555"/>
      <c r="O8555"/>
      <c r="P8555"/>
      <c r="Q8555"/>
      <c r="R8555"/>
      <c r="S8555"/>
      <c r="T8555"/>
      <c r="U8555" s="10">
        <f t="shared" si="383"/>
        <v>6.15</v>
      </c>
      <c r="V8555">
        <v>2</v>
      </c>
      <c r="W8555"/>
      <c r="X8555"/>
      <c r="Y8555"/>
      <c r="Z8555"/>
      <c r="AA8555"/>
      <c r="AB8555"/>
      <c r="AC8555"/>
      <c r="AD8555"/>
      <c r="AE8555"/>
      <c r="AF8555" s="10">
        <f t="shared" si="382"/>
        <v>2</v>
      </c>
      <c r="AG8555"/>
      <c r="AH8555"/>
    </row>
    <row r="8556" spans="1:34">
      <c r="A8556" s="27" t="s">
        <v>14</v>
      </c>
      <c r="B8556" t="s">
        <v>189</v>
      </c>
      <c r="C8556">
        <v>7</v>
      </c>
      <c r="D8556" s="3">
        <v>6</v>
      </c>
      <c r="E8556" s="3">
        <v>2015</v>
      </c>
      <c r="F8556" t="s">
        <v>17</v>
      </c>
      <c r="G8556" t="s">
        <v>17</v>
      </c>
      <c r="H8556">
        <v>1</v>
      </c>
      <c r="I8556">
        <f t="shared" si="384"/>
        <v>1</v>
      </c>
      <c r="J8556">
        <v>1</v>
      </c>
      <c r="K8556"/>
      <c r="L8556"/>
      <c r="M8556"/>
      <c r="N8556"/>
      <c r="O8556"/>
      <c r="P8556"/>
      <c r="Q8556"/>
      <c r="R8556"/>
      <c r="S8556"/>
      <c r="T8556"/>
      <c r="U8556" s="10" t="str">
        <f t="shared" si="383"/>
        <v/>
      </c>
      <c r="V8556">
        <v>2.5</v>
      </c>
      <c r="W8556"/>
      <c r="X8556"/>
      <c r="Y8556"/>
      <c r="Z8556"/>
      <c r="AA8556"/>
      <c r="AB8556"/>
      <c r="AC8556"/>
      <c r="AD8556"/>
      <c r="AE8556"/>
      <c r="AF8556" s="10">
        <f t="shared" si="382"/>
        <v>2.5</v>
      </c>
      <c r="AG8556"/>
      <c r="AH8556"/>
    </row>
    <row r="8557" spans="1:34">
      <c r="A8557" s="27" t="s">
        <v>14</v>
      </c>
      <c r="B8557" t="s">
        <v>189</v>
      </c>
      <c r="C8557">
        <v>7</v>
      </c>
      <c r="D8557" s="3">
        <v>6</v>
      </c>
      <c r="E8557" s="3">
        <v>2015</v>
      </c>
      <c r="F8557" t="s">
        <v>21</v>
      </c>
      <c r="G8557" t="s">
        <v>21</v>
      </c>
      <c r="H8557">
        <v>4</v>
      </c>
      <c r="I8557">
        <f t="shared" si="384"/>
        <v>4</v>
      </c>
      <c r="J8557">
        <v>1</v>
      </c>
      <c r="K8557">
        <v>3</v>
      </c>
      <c r="L8557">
        <v>5.2</v>
      </c>
      <c r="M8557"/>
      <c r="N8557"/>
      <c r="O8557"/>
      <c r="P8557"/>
      <c r="Q8557"/>
      <c r="R8557"/>
      <c r="S8557"/>
      <c r="T8557"/>
      <c r="U8557" s="10">
        <f t="shared" si="383"/>
        <v>4.0999999999999996</v>
      </c>
      <c r="V8557"/>
      <c r="W8557"/>
      <c r="X8557"/>
      <c r="Y8557"/>
      <c r="Z8557"/>
      <c r="AA8557"/>
      <c r="AB8557"/>
      <c r="AC8557"/>
      <c r="AD8557"/>
      <c r="AE8557"/>
      <c r="AF8557" s="10" t="str">
        <f t="shared" si="382"/>
        <v/>
      </c>
      <c r="AG8557"/>
      <c r="AH8557"/>
    </row>
    <row r="8558" spans="1:34">
      <c r="A8558" s="27" t="s">
        <v>14</v>
      </c>
      <c r="B8558" t="s">
        <v>189</v>
      </c>
      <c r="C8558">
        <v>7</v>
      </c>
      <c r="D8558" s="3">
        <v>6</v>
      </c>
      <c r="E8558" s="3">
        <v>2015</v>
      </c>
      <c r="F8558" t="s">
        <v>32</v>
      </c>
      <c r="G8558" t="s">
        <v>32</v>
      </c>
      <c r="H8558">
        <v>5</v>
      </c>
      <c r="I8558">
        <f t="shared" si="384"/>
        <v>5</v>
      </c>
      <c r="J8558">
        <v>1</v>
      </c>
      <c r="K8558">
        <v>6</v>
      </c>
      <c r="L8558">
        <v>6.4</v>
      </c>
      <c r="M8558">
        <v>5.2</v>
      </c>
      <c r="N8558"/>
      <c r="O8558"/>
      <c r="P8558"/>
      <c r="Q8558"/>
      <c r="R8558"/>
      <c r="S8558"/>
      <c r="T8558"/>
      <c r="U8558" s="10">
        <f t="shared" si="383"/>
        <v>5.8666666666666671</v>
      </c>
      <c r="V8558">
        <v>0.8</v>
      </c>
      <c r="W8558">
        <v>1.5</v>
      </c>
      <c r="X8558"/>
      <c r="Y8558"/>
      <c r="Z8558"/>
      <c r="AA8558"/>
      <c r="AB8558"/>
      <c r="AC8558"/>
      <c r="AD8558"/>
      <c r="AE8558"/>
      <c r="AF8558" s="10">
        <f t="shared" si="382"/>
        <v>1.1499999999999999</v>
      </c>
      <c r="AG8558"/>
      <c r="AH8558"/>
    </row>
    <row r="8559" spans="1:34">
      <c r="A8559" s="27" t="s">
        <v>14</v>
      </c>
      <c r="B8559" t="s">
        <v>189</v>
      </c>
      <c r="C8559">
        <v>7</v>
      </c>
      <c r="D8559" s="3">
        <v>6</v>
      </c>
      <c r="E8559" s="3">
        <v>2015</v>
      </c>
      <c r="F8559" t="s">
        <v>174</v>
      </c>
      <c r="G8559" t="s">
        <v>174</v>
      </c>
      <c r="H8559">
        <v>1</v>
      </c>
      <c r="I8559">
        <f t="shared" si="384"/>
        <v>1</v>
      </c>
      <c r="J8559">
        <v>1</v>
      </c>
      <c r="K8559">
        <v>88</v>
      </c>
      <c r="L8559"/>
      <c r="M8559"/>
      <c r="N8559"/>
      <c r="O8559"/>
      <c r="P8559"/>
      <c r="Q8559"/>
      <c r="R8559"/>
      <c r="S8559"/>
      <c r="T8559"/>
      <c r="U8559" s="10">
        <f t="shared" si="383"/>
        <v>88</v>
      </c>
      <c r="V8559"/>
      <c r="W8559"/>
      <c r="X8559"/>
      <c r="Y8559"/>
      <c r="Z8559"/>
      <c r="AA8559"/>
      <c r="AB8559"/>
      <c r="AC8559"/>
      <c r="AD8559"/>
      <c r="AE8559"/>
      <c r="AF8559" s="10" t="str">
        <f t="shared" si="382"/>
        <v/>
      </c>
      <c r="AG8559"/>
      <c r="AH8559"/>
    </row>
    <row r="8560" spans="1:34">
      <c r="A8560" s="27" t="s">
        <v>14</v>
      </c>
      <c r="B8560" t="s">
        <v>189</v>
      </c>
      <c r="C8560">
        <v>7</v>
      </c>
      <c r="D8560" s="3">
        <v>6</v>
      </c>
      <c r="E8560" s="3">
        <v>2015</v>
      </c>
      <c r="F8560" t="s">
        <v>38</v>
      </c>
      <c r="G8560" t="s">
        <v>38</v>
      </c>
      <c r="H8560">
        <v>2</v>
      </c>
      <c r="I8560">
        <f t="shared" si="384"/>
        <v>2</v>
      </c>
      <c r="J8560">
        <v>1</v>
      </c>
      <c r="K8560">
        <v>16.8</v>
      </c>
      <c r="L8560">
        <v>14</v>
      </c>
      <c r="M8560"/>
      <c r="N8560"/>
      <c r="O8560"/>
      <c r="P8560"/>
      <c r="Q8560"/>
      <c r="R8560"/>
      <c r="S8560"/>
      <c r="T8560"/>
      <c r="U8560" s="10">
        <f t="shared" si="383"/>
        <v>15.4</v>
      </c>
      <c r="V8560"/>
      <c r="W8560"/>
      <c r="X8560"/>
      <c r="Y8560"/>
      <c r="Z8560"/>
      <c r="AA8560"/>
      <c r="AB8560"/>
      <c r="AC8560"/>
      <c r="AD8560"/>
      <c r="AE8560"/>
      <c r="AF8560" s="10" t="str">
        <f t="shared" si="382"/>
        <v/>
      </c>
      <c r="AG8560"/>
      <c r="AH8560"/>
    </row>
    <row r="8561" spans="1:34">
      <c r="A8561" s="27" t="s">
        <v>14</v>
      </c>
      <c r="B8561" t="s">
        <v>189</v>
      </c>
      <c r="C8561">
        <v>7</v>
      </c>
      <c r="D8561" s="3">
        <v>6</v>
      </c>
      <c r="E8561" s="3">
        <v>2015</v>
      </c>
      <c r="F8561" t="s">
        <v>47</v>
      </c>
      <c r="G8561" t="s">
        <v>47</v>
      </c>
      <c r="H8561">
        <v>44</v>
      </c>
      <c r="I8561">
        <f t="shared" si="384"/>
        <v>44</v>
      </c>
      <c r="J8561">
        <v>1</v>
      </c>
      <c r="K8561">
        <v>6.1</v>
      </c>
      <c r="L8561">
        <v>5.6</v>
      </c>
      <c r="M8561">
        <v>5.8</v>
      </c>
      <c r="N8561">
        <v>3.9</v>
      </c>
      <c r="O8561">
        <v>4.2</v>
      </c>
      <c r="P8561">
        <v>5.4</v>
      </c>
      <c r="Q8561">
        <v>4.5999999999999996</v>
      </c>
      <c r="R8561">
        <v>5.4</v>
      </c>
      <c r="S8561">
        <v>4.9000000000000004</v>
      </c>
      <c r="T8561">
        <v>4.4000000000000004</v>
      </c>
      <c r="U8561" s="10">
        <f t="shared" si="383"/>
        <v>5.0299999999999994</v>
      </c>
      <c r="V8561"/>
      <c r="W8561"/>
      <c r="X8561"/>
      <c r="Y8561"/>
      <c r="Z8561"/>
      <c r="AA8561"/>
      <c r="AB8561"/>
      <c r="AC8561"/>
      <c r="AD8561"/>
      <c r="AE8561"/>
      <c r="AF8561" s="10" t="str">
        <f t="shared" si="382"/>
        <v/>
      </c>
      <c r="AG8561" t="s">
        <v>577</v>
      </c>
      <c r="AH8561"/>
    </row>
    <row r="8562" spans="1:34">
      <c r="A8562" s="27" t="s">
        <v>14</v>
      </c>
      <c r="B8562" t="s">
        <v>189</v>
      </c>
      <c r="C8562">
        <v>7</v>
      </c>
      <c r="D8562" s="3">
        <v>6</v>
      </c>
      <c r="E8562" s="3">
        <v>2015</v>
      </c>
      <c r="F8562" t="s">
        <v>53</v>
      </c>
      <c r="G8562" t="s">
        <v>53</v>
      </c>
      <c r="H8562">
        <v>19</v>
      </c>
      <c r="I8562">
        <f t="shared" si="384"/>
        <v>19</v>
      </c>
      <c r="J8562">
        <v>1</v>
      </c>
      <c r="K8562">
        <v>16.899999999999999</v>
      </c>
      <c r="L8562">
        <v>12.8</v>
      </c>
      <c r="M8562">
        <v>13.3</v>
      </c>
      <c r="N8562">
        <v>15.4</v>
      </c>
      <c r="O8562">
        <v>16.2</v>
      </c>
      <c r="P8562">
        <v>16.600000000000001</v>
      </c>
      <c r="Q8562">
        <v>14.1</v>
      </c>
      <c r="R8562">
        <v>13.4</v>
      </c>
      <c r="S8562">
        <v>13.4</v>
      </c>
      <c r="T8562">
        <v>12.8</v>
      </c>
      <c r="U8562" s="10">
        <f t="shared" si="383"/>
        <v>14.49</v>
      </c>
      <c r="V8562"/>
      <c r="W8562"/>
      <c r="X8562"/>
      <c r="Y8562"/>
      <c r="Z8562"/>
      <c r="AA8562"/>
      <c r="AB8562"/>
      <c r="AC8562"/>
      <c r="AD8562"/>
      <c r="AE8562"/>
      <c r="AF8562" s="10" t="str">
        <f t="shared" si="382"/>
        <v/>
      </c>
      <c r="AG8562" t="s">
        <v>579</v>
      </c>
      <c r="AH8562"/>
    </row>
    <row r="8563" spans="1:34">
      <c r="A8563" s="27" t="s">
        <v>14</v>
      </c>
      <c r="B8563" t="s">
        <v>189</v>
      </c>
      <c r="C8563">
        <v>7</v>
      </c>
      <c r="D8563" s="3">
        <v>6</v>
      </c>
      <c r="E8563" s="3">
        <v>2015</v>
      </c>
      <c r="F8563" t="s">
        <v>53</v>
      </c>
      <c r="G8563" t="s">
        <v>53</v>
      </c>
      <c r="H8563">
        <v>1</v>
      </c>
      <c r="I8563">
        <f t="shared" si="384"/>
        <v>1</v>
      </c>
      <c r="J8563">
        <v>1</v>
      </c>
      <c r="K8563">
        <v>20.6</v>
      </c>
      <c r="L8563"/>
      <c r="M8563"/>
      <c r="N8563"/>
      <c r="O8563"/>
      <c r="P8563"/>
      <c r="Q8563"/>
      <c r="R8563"/>
      <c r="S8563"/>
      <c r="T8563"/>
      <c r="U8563" s="10">
        <f t="shared" si="383"/>
        <v>20.6</v>
      </c>
      <c r="V8563"/>
      <c r="W8563"/>
      <c r="X8563"/>
      <c r="Y8563"/>
      <c r="Z8563"/>
      <c r="AA8563"/>
      <c r="AB8563"/>
      <c r="AC8563"/>
      <c r="AD8563"/>
      <c r="AE8563"/>
      <c r="AF8563" s="10" t="str">
        <f t="shared" si="382"/>
        <v/>
      </c>
      <c r="AG8563" t="s">
        <v>580</v>
      </c>
      <c r="AH8563"/>
    </row>
    <row r="8564" spans="1:34">
      <c r="A8564" s="27" t="s">
        <v>14</v>
      </c>
      <c r="B8564" t="s">
        <v>189</v>
      </c>
      <c r="C8564">
        <v>7</v>
      </c>
      <c r="D8564" s="3">
        <v>6</v>
      </c>
      <c r="E8564" s="3">
        <v>2015</v>
      </c>
      <c r="F8564" t="s">
        <v>53</v>
      </c>
      <c r="G8564" t="s">
        <v>53</v>
      </c>
      <c r="H8564">
        <v>27</v>
      </c>
      <c r="I8564">
        <f t="shared" si="384"/>
        <v>27</v>
      </c>
      <c r="J8564">
        <v>1</v>
      </c>
      <c r="K8564">
        <v>15.4</v>
      </c>
      <c r="L8564">
        <v>15.8</v>
      </c>
      <c r="M8564">
        <v>15.3</v>
      </c>
      <c r="N8564">
        <v>16.7</v>
      </c>
      <c r="O8564">
        <v>13.7</v>
      </c>
      <c r="P8564">
        <v>14.6</v>
      </c>
      <c r="Q8564">
        <v>13.5</v>
      </c>
      <c r="R8564">
        <v>15.7</v>
      </c>
      <c r="S8564">
        <v>17.2</v>
      </c>
      <c r="T8564">
        <v>13.9</v>
      </c>
      <c r="U8564" s="10">
        <f t="shared" si="383"/>
        <v>15.180000000000001</v>
      </c>
      <c r="V8564"/>
      <c r="W8564"/>
      <c r="X8564"/>
      <c r="Y8564"/>
      <c r="Z8564"/>
      <c r="AA8564"/>
      <c r="AB8564"/>
      <c r="AC8564"/>
      <c r="AD8564"/>
      <c r="AE8564"/>
      <c r="AF8564" s="10" t="str">
        <f t="shared" si="382"/>
        <v/>
      </c>
      <c r="AG8564" t="s">
        <v>581</v>
      </c>
      <c r="AH8564"/>
    </row>
    <row r="8565" spans="1:34">
      <c r="A8565" s="27" t="s">
        <v>14</v>
      </c>
      <c r="B8565" t="s">
        <v>189</v>
      </c>
      <c r="C8565">
        <v>7</v>
      </c>
      <c r="D8565" s="3">
        <v>6</v>
      </c>
      <c r="E8565" s="3">
        <v>2015</v>
      </c>
      <c r="F8565" t="s">
        <v>51</v>
      </c>
      <c r="G8565" t="s">
        <v>51</v>
      </c>
      <c r="H8565">
        <v>25</v>
      </c>
      <c r="I8565">
        <f t="shared" si="384"/>
        <v>25</v>
      </c>
      <c r="J8565">
        <v>1</v>
      </c>
      <c r="K8565">
        <v>4.5</v>
      </c>
      <c r="L8565">
        <v>4.9000000000000004</v>
      </c>
      <c r="M8565">
        <v>4.5999999999999996</v>
      </c>
      <c r="N8565">
        <v>5.2</v>
      </c>
      <c r="O8565">
        <v>4.7</v>
      </c>
      <c r="P8565">
        <v>4.9000000000000004</v>
      </c>
      <c r="Q8565">
        <v>4.5</v>
      </c>
      <c r="R8565">
        <v>4.5</v>
      </c>
      <c r="S8565">
        <v>4.2</v>
      </c>
      <c r="T8565">
        <v>4</v>
      </c>
      <c r="U8565" s="10">
        <f t="shared" si="383"/>
        <v>4.5999999999999996</v>
      </c>
      <c r="V8565"/>
      <c r="W8565"/>
      <c r="X8565"/>
      <c r="Y8565"/>
      <c r="Z8565"/>
      <c r="AA8565"/>
      <c r="AB8565"/>
      <c r="AC8565"/>
      <c r="AD8565"/>
      <c r="AE8565"/>
      <c r="AF8565" s="10" t="str">
        <f t="shared" si="382"/>
        <v/>
      </c>
      <c r="AG8565"/>
      <c r="AH8565"/>
    </row>
    <row r="8566" spans="1:34">
      <c r="A8566" s="27" t="s">
        <v>14</v>
      </c>
      <c r="B8566" t="s">
        <v>189</v>
      </c>
      <c r="C8566">
        <v>7</v>
      </c>
      <c r="D8566" s="3">
        <v>6</v>
      </c>
      <c r="E8566" s="3">
        <v>2015</v>
      </c>
      <c r="F8566" t="s">
        <v>100</v>
      </c>
      <c r="G8566" t="s">
        <v>100</v>
      </c>
      <c r="H8566">
        <v>1</v>
      </c>
      <c r="I8566">
        <f t="shared" si="384"/>
        <v>1</v>
      </c>
      <c r="J8566">
        <v>1</v>
      </c>
      <c r="K8566">
        <v>7</v>
      </c>
      <c r="L8566"/>
      <c r="M8566"/>
      <c r="N8566"/>
      <c r="O8566"/>
      <c r="P8566"/>
      <c r="Q8566"/>
      <c r="R8566"/>
      <c r="S8566"/>
      <c r="T8566"/>
      <c r="U8566" s="10">
        <f t="shared" si="383"/>
        <v>7</v>
      </c>
      <c r="V8566"/>
      <c r="W8566"/>
      <c r="X8566"/>
      <c r="Y8566"/>
      <c r="Z8566"/>
      <c r="AA8566"/>
      <c r="AB8566"/>
      <c r="AC8566"/>
      <c r="AD8566"/>
      <c r="AE8566"/>
      <c r="AF8566" s="10" t="str">
        <f t="shared" si="382"/>
        <v/>
      </c>
      <c r="AG8566"/>
      <c r="AH8566"/>
    </row>
    <row r="8567" spans="1:34">
      <c r="A8567" s="27" t="s">
        <v>14</v>
      </c>
      <c r="B8567" t="s">
        <v>189</v>
      </c>
      <c r="C8567">
        <v>7</v>
      </c>
      <c r="D8567" s="3">
        <v>6</v>
      </c>
      <c r="E8567" s="3">
        <v>2015</v>
      </c>
      <c r="F8567" t="s">
        <v>43</v>
      </c>
      <c r="G8567" t="s">
        <v>44</v>
      </c>
      <c r="H8567">
        <v>94</v>
      </c>
      <c r="I8567">
        <f t="shared" si="384"/>
        <v>94</v>
      </c>
      <c r="J8567">
        <v>1</v>
      </c>
      <c r="K8567">
        <v>4.4000000000000004</v>
      </c>
      <c r="L8567">
        <v>3.9</v>
      </c>
      <c r="M8567">
        <v>4.0999999999999996</v>
      </c>
      <c r="N8567">
        <v>5.5</v>
      </c>
      <c r="O8567">
        <v>4.4000000000000004</v>
      </c>
      <c r="P8567">
        <v>5.6</v>
      </c>
      <c r="Q8567">
        <v>5.0999999999999996</v>
      </c>
      <c r="R8567">
        <v>3.9</v>
      </c>
      <c r="S8567">
        <v>4.7</v>
      </c>
      <c r="T8567">
        <v>4.3</v>
      </c>
      <c r="U8567" s="10">
        <f t="shared" si="383"/>
        <v>4.59</v>
      </c>
      <c r="V8567"/>
      <c r="W8567"/>
      <c r="X8567"/>
      <c r="Y8567"/>
      <c r="Z8567"/>
      <c r="AA8567"/>
      <c r="AB8567"/>
      <c r="AC8567"/>
      <c r="AD8567"/>
      <c r="AE8567"/>
      <c r="AF8567" s="10" t="str">
        <f t="shared" si="382"/>
        <v/>
      </c>
      <c r="AG8567"/>
      <c r="AH8567"/>
    </row>
    <row r="8568" spans="1:34">
      <c r="A8568" s="27" t="s">
        <v>14</v>
      </c>
      <c r="B8568" t="s">
        <v>189</v>
      </c>
      <c r="C8568">
        <v>7</v>
      </c>
      <c r="D8568" s="3">
        <v>6</v>
      </c>
      <c r="E8568" s="3">
        <v>2015</v>
      </c>
      <c r="F8568" t="s">
        <v>41</v>
      </c>
      <c r="G8568" t="s">
        <v>40</v>
      </c>
      <c r="H8568">
        <v>6</v>
      </c>
      <c r="I8568">
        <f t="shared" si="384"/>
        <v>6</v>
      </c>
      <c r="J8568">
        <v>1</v>
      </c>
      <c r="K8568">
        <v>3.3</v>
      </c>
      <c r="L8568">
        <v>3.1</v>
      </c>
      <c r="M8568">
        <v>3.1</v>
      </c>
      <c r="N8568">
        <v>3.3</v>
      </c>
      <c r="O8568">
        <v>3.3</v>
      </c>
      <c r="P8568">
        <v>3.3</v>
      </c>
      <c r="Q8568"/>
      <c r="R8568"/>
      <c r="S8568"/>
      <c r="T8568"/>
      <c r="U8568" s="10">
        <f t="shared" si="383"/>
        <v>3.2333333333333338</v>
      </c>
      <c r="V8568"/>
      <c r="W8568"/>
      <c r="X8568"/>
      <c r="Y8568"/>
      <c r="Z8568"/>
      <c r="AA8568"/>
      <c r="AB8568"/>
      <c r="AC8568"/>
      <c r="AD8568"/>
      <c r="AE8568"/>
      <c r="AF8568" s="10" t="str">
        <f t="shared" si="382"/>
        <v/>
      </c>
      <c r="AG8568"/>
      <c r="AH8568"/>
    </row>
    <row r="8569" spans="1:34">
      <c r="A8569" s="27" t="s">
        <v>14</v>
      </c>
      <c r="B8569" t="s">
        <v>189</v>
      </c>
      <c r="C8569">
        <v>7</v>
      </c>
      <c r="D8569" s="3">
        <v>6</v>
      </c>
      <c r="E8569" s="3">
        <v>2015</v>
      </c>
      <c r="F8569" t="s">
        <v>39</v>
      </c>
      <c r="G8569" t="s">
        <v>40</v>
      </c>
      <c r="H8569">
        <v>2</v>
      </c>
      <c r="I8569">
        <f t="shared" si="384"/>
        <v>2</v>
      </c>
      <c r="J8569">
        <v>1</v>
      </c>
      <c r="K8569">
        <v>4</v>
      </c>
      <c r="L8569">
        <v>4.0999999999999996</v>
      </c>
      <c r="M8569"/>
      <c r="N8569"/>
      <c r="O8569"/>
      <c r="P8569"/>
      <c r="Q8569"/>
      <c r="R8569"/>
      <c r="S8569"/>
      <c r="T8569"/>
      <c r="U8569" s="10">
        <f t="shared" si="383"/>
        <v>4.05</v>
      </c>
      <c r="V8569"/>
      <c r="W8569"/>
      <c r="X8569"/>
      <c r="Y8569"/>
      <c r="Z8569"/>
      <c r="AA8569"/>
      <c r="AB8569"/>
      <c r="AC8569"/>
      <c r="AD8569"/>
      <c r="AE8569"/>
      <c r="AF8569" s="10" t="str">
        <f t="shared" ref="AF8569:AF8632" si="385">IF(ISERROR(SUM(V8569:AE8569)/COUNT(V8569:AE8569)),"",SUM(V8569:AE8569)/COUNT(V8569:AE8569))</f>
        <v/>
      </c>
      <c r="AG8569"/>
      <c r="AH8569"/>
    </row>
    <row r="8570" spans="1:34">
      <c r="A8570" s="27" t="s">
        <v>14</v>
      </c>
      <c r="B8570" t="s">
        <v>189</v>
      </c>
      <c r="C8570">
        <v>7</v>
      </c>
      <c r="D8570" s="3">
        <v>6</v>
      </c>
      <c r="E8570" s="3">
        <v>2015</v>
      </c>
      <c r="F8570" t="s">
        <v>27</v>
      </c>
      <c r="G8570" t="s">
        <v>27</v>
      </c>
      <c r="H8570">
        <v>1</v>
      </c>
      <c r="I8570">
        <f t="shared" si="384"/>
        <v>1</v>
      </c>
      <c r="J8570">
        <v>1</v>
      </c>
      <c r="K8570">
        <v>3.2</v>
      </c>
      <c r="L8570"/>
      <c r="M8570"/>
      <c r="N8570"/>
      <c r="O8570"/>
      <c r="P8570"/>
      <c r="Q8570"/>
      <c r="R8570"/>
      <c r="S8570"/>
      <c r="T8570"/>
      <c r="U8570" s="10">
        <f t="shared" si="383"/>
        <v>3.2</v>
      </c>
      <c r="V8570"/>
      <c r="W8570"/>
      <c r="X8570"/>
      <c r="Y8570"/>
      <c r="Z8570"/>
      <c r="AA8570"/>
      <c r="AB8570"/>
      <c r="AC8570"/>
      <c r="AD8570"/>
      <c r="AE8570"/>
      <c r="AF8570" s="10" t="str">
        <f t="shared" si="385"/>
        <v/>
      </c>
      <c r="AG8570"/>
      <c r="AH8570"/>
    </row>
    <row r="8571" spans="1:34">
      <c r="A8571" s="27" t="s">
        <v>14</v>
      </c>
      <c r="B8571" t="s">
        <v>191</v>
      </c>
      <c r="C8571">
        <v>7</v>
      </c>
      <c r="D8571" s="3">
        <v>6</v>
      </c>
      <c r="E8571" s="3">
        <v>2015</v>
      </c>
      <c r="F8571" t="s">
        <v>177</v>
      </c>
      <c r="G8571" t="s">
        <v>177</v>
      </c>
      <c r="H8571">
        <v>5</v>
      </c>
      <c r="I8571">
        <f t="shared" si="384"/>
        <v>5</v>
      </c>
      <c r="J8571">
        <v>1</v>
      </c>
      <c r="K8571">
        <v>3.3</v>
      </c>
      <c r="L8571">
        <v>4.9000000000000004</v>
      </c>
      <c r="M8571">
        <v>3.9</v>
      </c>
      <c r="N8571">
        <v>3.8</v>
      </c>
      <c r="O8571">
        <v>3.4</v>
      </c>
      <c r="P8571"/>
      <c r="Q8571"/>
      <c r="R8571"/>
      <c r="S8571"/>
      <c r="T8571"/>
      <c r="U8571" s="10">
        <f t="shared" si="383"/>
        <v>3.8599999999999994</v>
      </c>
      <c r="V8571"/>
      <c r="W8571"/>
      <c r="X8571"/>
      <c r="Y8571"/>
      <c r="Z8571"/>
      <c r="AA8571"/>
      <c r="AB8571"/>
      <c r="AC8571"/>
      <c r="AD8571"/>
      <c r="AE8571"/>
      <c r="AF8571" s="10" t="str">
        <f t="shared" si="385"/>
        <v/>
      </c>
      <c r="AG8571"/>
      <c r="AH8571"/>
    </row>
    <row r="8572" spans="1:34">
      <c r="A8572" s="27" t="s">
        <v>14</v>
      </c>
      <c r="B8572" t="s">
        <v>191</v>
      </c>
      <c r="C8572">
        <v>7</v>
      </c>
      <c r="D8572" s="3">
        <v>6</v>
      </c>
      <c r="E8572" s="3">
        <v>2015</v>
      </c>
      <c r="F8572" t="s">
        <v>31</v>
      </c>
      <c r="G8572" t="s">
        <v>31</v>
      </c>
      <c r="H8572">
        <v>2</v>
      </c>
      <c r="I8572">
        <f t="shared" si="384"/>
        <v>2</v>
      </c>
      <c r="J8572">
        <v>1</v>
      </c>
      <c r="K8572">
        <v>4.0999999999999996</v>
      </c>
      <c r="L8572">
        <v>3.7</v>
      </c>
      <c r="M8572"/>
      <c r="N8572"/>
      <c r="O8572"/>
      <c r="P8572"/>
      <c r="Q8572"/>
      <c r="R8572"/>
      <c r="S8572"/>
      <c r="T8572"/>
      <c r="U8572" s="10">
        <f t="shared" si="383"/>
        <v>3.9</v>
      </c>
      <c r="V8572"/>
      <c r="W8572"/>
      <c r="X8572"/>
      <c r="Y8572"/>
      <c r="Z8572"/>
      <c r="AA8572"/>
      <c r="AB8572"/>
      <c r="AC8572"/>
      <c r="AD8572"/>
      <c r="AE8572"/>
      <c r="AF8572" s="10" t="str">
        <f t="shared" si="385"/>
        <v/>
      </c>
      <c r="AG8572"/>
      <c r="AH8572"/>
    </row>
    <row r="8573" spans="1:34">
      <c r="A8573" s="27" t="s">
        <v>14</v>
      </c>
      <c r="B8573" t="s">
        <v>191</v>
      </c>
      <c r="C8573">
        <v>7</v>
      </c>
      <c r="D8573" s="3">
        <v>6</v>
      </c>
      <c r="E8573" s="3">
        <v>2015</v>
      </c>
      <c r="F8573" t="s">
        <v>196</v>
      </c>
      <c r="G8573" t="s">
        <v>196</v>
      </c>
      <c r="H8573">
        <v>6</v>
      </c>
      <c r="I8573">
        <f t="shared" si="384"/>
        <v>6</v>
      </c>
      <c r="J8573">
        <v>1</v>
      </c>
      <c r="K8573">
        <v>5.5</v>
      </c>
      <c r="L8573">
        <v>5.2</v>
      </c>
      <c r="M8573">
        <v>7.9</v>
      </c>
      <c r="N8573">
        <v>6.2</v>
      </c>
      <c r="O8573">
        <v>5.9</v>
      </c>
      <c r="P8573">
        <v>10.9</v>
      </c>
      <c r="Q8573"/>
      <c r="R8573"/>
      <c r="S8573"/>
      <c r="T8573"/>
      <c r="U8573" s="10">
        <f t="shared" si="383"/>
        <v>6.9333333333333336</v>
      </c>
      <c r="V8573"/>
      <c r="W8573"/>
      <c r="X8573"/>
      <c r="Y8573"/>
      <c r="Z8573"/>
      <c r="AA8573"/>
      <c r="AB8573"/>
      <c r="AC8573"/>
      <c r="AD8573"/>
      <c r="AE8573"/>
      <c r="AF8573" s="10" t="str">
        <f t="shared" si="385"/>
        <v/>
      </c>
      <c r="AG8573"/>
      <c r="AH8573"/>
    </row>
    <row r="8574" spans="1:34">
      <c r="A8574" s="27" t="s">
        <v>14</v>
      </c>
      <c r="B8574" t="s">
        <v>191</v>
      </c>
      <c r="C8574">
        <v>7</v>
      </c>
      <c r="D8574" s="3">
        <v>6</v>
      </c>
      <c r="E8574" s="3">
        <v>2015</v>
      </c>
      <c r="F8574" t="s">
        <v>29</v>
      </c>
      <c r="G8574" t="s">
        <v>29</v>
      </c>
      <c r="H8574">
        <v>4</v>
      </c>
      <c r="I8574">
        <f t="shared" si="384"/>
        <v>4</v>
      </c>
      <c r="J8574">
        <v>1</v>
      </c>
      <c r="K8574">
        <v>9</v>
      </c>
      <c r="L8574">
        <v>7.2</v>
      </c>
      <c r="M8574">
        <v>6.6</v>
      </c>
      <c r="N8574">
        <v>14.4</v>
      </c>
      <c r="O8574"/>
      <c r="P8574"/>
      <c r="Q8574"/>
      <c r="R8574"/>
      <c r="S8574"/>
      <c r="T8574"/>
      <c r="U8574" s="10">
        <f t="shared" si="383"/>
        <v>9.2999999999999989</v>
      </c>
      <c r="V8574"/>
      <c r="W8574"/>
      <c r="X8574"/>
      <c r="Y8574"/>
      <c r="Z8574"/>
      <c r="AA8574"/>
      <c r="AB8574"/>
      <c r="AC8574"/>
      <c r="AD8574"/>
      <c r="AE8574"/>
      <c r="AF8574" s="10" t="str">
        <f t="shared" si="385"/>
        <v/>
      </c>
      <c r="AG8574"/>
      <c r="AH8574"/>
    </row>
    <row r="8575" spans="1:34">
      <c r="A8575" s="27" t="s">
        <v>14</v>
      </c>
      <c r="B8575" t="s">
        <v>191</v>
      </c>
      <c r="C8575">
        <v>7</v>
      </c>
      <c r="D8575" s="3">
        <v>6</v>
      </c>
      <c r="E8575" s="3">
        <v>2015</v>
      </c>
      <c r="F8575" t="s">
        <v>135</v>
      </c>
      <c r="G8575" t="s">
        <v>135</v>
      </c>
      <c r="H8575">
        <v>3</v>
      </c>
      <c r="I8575">
        <f t="shared" si="384"/>
        <v>3</v>
      </c>
      <c r="J8575">
        <v>1</v>
      </c>
      <c r="K8575">
        <v>4</v>
      </c>
      <c r="L8575">
        <v>6.5</v>
      </c>
      <c r="M8575">
        <v>10.9</v>
      </c>
      <c r="N8575"/>
      <c r="O8575"/>
      <c r="P8575"/>
      <c r="Q8575"/>
      <c r="R8575"/>
      <c r="S8575"/>
      <c r="T8575"/>
      <c r="U8575" s="10">
        <f t="shared" si="383"/>
        <v>7.1333333333333329</v>
      </c>
      <c r="V8575"/>
      <c r="W8575"/>
      <c r="X8575"/>
      <c r="Y8575"/>
      <c r="Z8575"/>
      <c r="AA8575"/>
      <c r="AB8575"/>
      <c r="AC8575"/>
      <c r="AD8575"/>
      <c r="AE8575"/>
      <c r="AF8575" s="10" t="str">
        <f t="shared" si="385"/>
        <v/>
      </c>
      <c r="AG8575"/>
      <c r="AH8575"/>
    </row>
    <row r="8576" spans="1:34">
      <c r="A8576" s="27" t="s">
        <v>14</v>
      </c>
      <c r="B8576" t="s">
        <v>191</v>
      </c>
      <c r="C8576">
        <v>7</v>
      </c>
      <c r="D8576" s="3">
        <v>6</v>
      </c>
      <c r="E8576" s="3">
        <v>2015</v>
      </c>
      <c r="F8576" t="s">
        <v>28</v>
      </c>
      <c r="G8576" t="s">
        <v>28</v>
      </c>
      <c r="H8576">
        <v>2</v>
      </c>
      <c r="I8576">
        <f t="shared" si="384"/>
        <v>2</v>
      </c>
      <c r="J8576">
        <v>1</v>
      </c>
      <c r="K8576"/>
      <c r="L8576"/>
      <c r="M8576"/>
      <c r="N8576"/>
      <c r="O8576"/>
      <c r="P8576"/>
      <c r="Q8576"/>
      <c r="R8576"/>
      <c r="S8576"/>
      <c r="T8576"/>
      <c r="U8576" s="10" t="str">
        <f t="shared" si="383"/>
        <v/>
      </c>
      <c r="V8576">
        <v>0.8</v>
      </c>
      <c r="W8576">
        <v>0.7</v>
      </c>
      <c r="X8576"/>
      <c r="Y8576"/>
      <c r="Z8576"/>
      <c r="AA8576"/>
      <c r="AB8576"/>
      <c r="AC8576"/>
      <c r="AD8576"/>
      <c r="AE8576"/>
      <c r="AF8576" s="10">
        <f t="shared" si="385"/>
        <v>0.75</v>
      </c>
      <c r="AG8576" t="s">
        <v>584</v>
      </c>
      <c r="AH8576"/>
    </row>
    <row r="8577" spans="1:34">
      <c r="A8577" s="27" t="s">
        <v>14</v>
      </c>
      <c r="B8577" t="s">
        <v>191</v>
      </c>
      <c r="C8577">
        <v>7</v>
      </c>
      <c r="D8577" s="3">
        <v>6</v>
      </c>
      <c r="E8577" s="3">
        <v>2015</v>
      </c>
      <c r="F8577" t="s">
        <v>24</v>
      </c>
      <c r="G8577" t="s">
        <v>24</v>
      </c>
      <c r="H8577">
        <v>1</v>
      </c>
      <c r="I8577">
        <f t="shared" si="384"/>
        <v>1</v>
      </c>
      <c r="J8577">
        <v>1</v>
      </c>
      <c r="K8577">
        <v>3.4</v>
      </c>
      <c r="L8577"/>
      <c r="M8577"/>
      <c r="N8577"/>
      <c r="O8577"/>
      <c r="P8577"/>
      <c r="Q8577"/>
      <c r="R8577"/>
      <c r="S8577"/>
      <c r="T8577"/>
      <c r="U8577" s="10">
        <f t="shared" si="383"/>
        <v>3.4</v>
      </c>
      <c r="V8577"/>
      <c r="W8577"/>
      <c r="X8577"/>
      <c r="Y8577"/>
      <c r="Z8577"/>
      <c r="AA8577"/>
      <c r="AB8577"/>
      <c r="AC8577"/>
      <c r="AD8577"/>
      <c r="AE8577"/>
      <c r="AF8577" s="10" t="str">
        <f t="shared" si="385"/>
        <v/>
      </c>
      <c r="AG8577"/>
      <c r="AH8577"/>
    </row>
    <row r="8578" spans="1:34">
      <c r="A8578" s="27" t="s">
        <v>14</v>
      </c>
      <c r="B8578" t="s">
        <v>191</v>
      </c>
      <c r="C8578">
        <v>7</v>
      </c>
      <c r="D8578" s="3">
        <v>6</v>
      </c>
      <c r="E8578" s="3">
        <v>2015</v>
      </c>
      <c r="F8578" t="s">
        <v>87</v>
      </c>
      <c r="G8578" t="s">
        <v>428</v>
      </c>
      <c r="H8578">
        <v>180</v>
      </c>
      <c r="I8578">
        <f t="shared" si="384"/>
        <v>180</v>
      </c>
      <c r="J8578">
        <v>1</v>
      </c>
      <c r="K8578">
        <v>7.5</v>
      </c>
      <c r="L8578">
        <v>6.1</v>
      </c>
      <c r="M8578">
        <v>8.1999999999999993</v>
      </c>
      <c r="N8578">
        <v>6.1</v>
      </c>
      <c r="O8578">
        <v>6.7</v>
      </c>
      <c r="P8578">
        <v>7.2</v>
      </c>
      <c r="Q8578">
        <v>6.7</v>
      </c>
      <c r="R8578">
        <v>7.9</v>
      </c>
      <c r="S8578">
        <v>8.1999999999999993</v>
      </c>
      <c r="T8578">
        <v>6.8</v>
      </c>
      <c r="U8578" s="10">
        <f t="shared" si="383"/>
        <v>7.1400000000000006</v>
      </c>
      <c r="V8578"/>
      <c r="W8578"/>
      <c r="X8578"/>
      <c r="Y8578"/>
      <c r="Z8578"/>
      <c r="AA8578"/>
      <c r="AB8578"/>
      <c r="AC8578"/>
      <c r="AD8578"/>
      <c r="AE8578"/>
      <c r="AF8578" s="10" t="str">
        <f t="shared" si="385"/>
        <v/>
      </c>
      <c r="AG8578"/>
      <c r="AH8578"/>
    </row>
    <row r="8579" spans="1:34">
      <c r="A8579" s="27" t="s">
        <v>14</v>
      </c>
      <c r="B8579" t="s">
        <v>191</v>
      </c>
      <c r="C8579">
        <v>7</v>
      </c>
      <c r="D8579" s="3">
        <v>6</v>
      </c>
      <c r="E8579" s="3">
        <v>2015</v>
      </c>
      <c r="F8579" t="s">
        <v>478</v>
      </c>
      <c r="G8579" t="s">
        <v>132</v>
      </c>
      <c r="H8579">
        <v>25</v>
      </c>
      <c r="I8579">
        <f t="shared" si="384"/>
        <v>25</v>
      </c>
      <c r="J8579">
        <v>1</v>
      </c>
      <c r="K8579">
        <v>7.1</v>
      </c>
      <c r="L8579">
        <v>6.4</v>
      </c>
      <c r="M8579">
        <v>8.9</v>
      </c>
      <c r="N8579">
        <v>7.4</v>
      </c>
      <c r="O8579">
        <v>7.8</v>
      </c>
      <c r="P8579">
        <v>9.1</v>
      </c>
      <c r="Q8579">
        <v>7.2</v>
      </c>
      <c r="R8579">
        <v>6.7</v>
      </c>
      <c r="S8579">
        <v>8.4</v>
      </c>
      <c r="T8579">
        <v>6.2</v>
      </c>
      <c r="U8579" s="10">
        <f t="shared" ref="U8579:U8642" si="386">IF(ISERROR(SUM(K8579:T8579)/COUNT(K8579:T8579)),"",SUM(K8579:T8579)/COUNT(K8579:T8579))</f>
        <v>7.5200000000000005</v>
      </c>
      <c r="V8579"/>
      <c r="W8579"/>
      <c r="X8579"/>
      <c r="Y8579"/>
      <c r="Z8579"/>
      <c r="AA8579"/>
      <c r="AB8579"/>
      <c r="AC8579"/>
      <c r="AD8579"/>
      <c r="AE8579"/>
      <c r="AF8579" s="10" t="str">
        <f t="shared" si="385"/>
        <v/>
      </c>
      <c r="AG8579"/>
      <c r="AH8579"/>
    </row>
    <row r="8580" spans="1:34">
      <c r="A8580" s="27" t="s">
        <v>14</v>
      </c>
      <c r="B8580" t="s">
        <v>191</v>
      </c>
      <c r="C8580">
        <v>7</v>
      </c>
      <c r="D8580" s="3">
        <v>6</v>
      </c>
      <c r="E8580" s="3">
        <v>2015</v>
      </c>
      <c r="F8580" t="s">
        <v>308</v>
      </c>
      <c r="G8580" t="s">
        <v>429</v>
      </c>
      <c r="H8580">
        <v>23</v>
      </c>
      <c r="I8580">
        <f t="shared" si="384"/>
        <v>23</v>
      </c>
      <c r="J8580">
        <v>1</v>
      </c>
      <c r="K8580"/>
      <c r="L8580"/>
      <c r="M8580"/>
      <c r="N8580"/>
      <c r="O8580"/>
      <c r="P8580"/>
      <c r="Q8580"/>
      <c r="R8580"/>
      <c r="S8580"/>
      <c r="T8580"/>
      <c r="U8580" s="10" t="str">
        <f t="shared" si="386"/>
        <v/>
      </c>
      <c r="V8580"/>
      <c r="W8580"/>
      <c r="X8580"/>
      <c r="Y8580"/>
      <c r="Z8580"/>
      <c r="AA8580"/>
      <c r="AB8580"/>
      <c r="AC8580"/>
      <c r="AD8580"/>
      <c r="AE8580"/>
      <c r="AF8580" s="10" t="str">
        <f t="shared" si="385"/>
        <v/>
      </c>
      <c r="AG8580"/>
      <c r="AH8580"/>
    </row>
    <row r="8581" spans="1:34">
      <c r="A8581" s="27" t="s">
        <v>14</v>
      </c>
      <c r="B8581" t="s">
        <v>191</v>
      </c>
      <c r="C8581">
        <v>7</v>
      </c>
      <c r="D8581" s="3">
        <v>6</v>
      </c>
      <c r="E8581" s="3">
        <v>2015</v>
      </c>
      <c r="F8581" t="s">
        <v>309</v>
      </c>
      <c r="G8581" t="s">
        <v>429</v>
      </c>
      <c r="H8581">
        <v>1</v>
      </c>
      <c r="I8581">
        <f t="shared" si="384"/>
        <v>1</v>
      </c>
      <c r="J8581">
        <v>1</v>
      </c>
      <c r="K8581"/>
      <c r="L8581"/>
      <c r="M8581"/>
      <c r="N8581"/>
      <c r="O8581"/>
      <c r="P8581"/>
      <c r="Q8581"/>
      <c r="R8581"/>
      <c r="S8581"/>
      <c r="T8581"/>
      <c r="U8581" s="10" t="str">
        <f t="shared" si="386"/>
        <v/>
      </c>
      <c r="V8581"/>
      <c r="W8581"/>
      <c r="X8581"/>
      <c r="Y8581"/>
      <c r="Z8581"/>
      <c r="AA8581"/>
      <c r="AB8581"/>
      <c r="AC8581"/>
      <c r="AD8581"/>
      <c r="AE8581"/>
      <c r="AF8581" s="10" t="str">
        <f t="shared" si="385"/>
        <v/>
      </c>
      <c r="AG8581"/>
      <c r="AH8581"/>
    </row>
    <row r="8582" spans="1:34">
      <c r="A8582" s="27" t="s">
        <v>14</v>
      </c>
      <c r="B8582" t="s">
        <v>191</v>
      </c>
      <c r="C8582">
        <v>7</v>
      </c>
      <c r="D8582" s="3">
        <v>6</v>
      </c>
      <c r="E8582" s="3">
        <v>2015</v>
      </c>
      <c r="F8582" t="s">
        <v>48</v>
      </c>
      <c r="G8582" t="s">
        <v>48</v>
      </c>
      <c r="H8582">
        <v>1</v>
      </c>
      <c r="I8582">
        <f t="shared" si="384"/>
        <v>1</v>
      </c>
      <c r="J8582">
        <v>1</v>
      </c>
      <c r="K8582">
        <v>3.8</v>
      </c>
      <c r="L8582"/>
      <c r="M8582"/>
      <c r="N8582"/>
      <c r="O8582"/>
      <c r="P8582"/>
      <c r="Q8582"/>
      <c r="R8582"/>
      <c r="S8582"/>
      <c r="T8582"/>
      <c r="U8582" s="10">
        <f t="shared" si="386"/>
        <v>3.8</v>
      </c>
      <c r="V8582"/>
      <c r="W8582"/>
      <c r="X8582"/>
      <c r="Y8582"/>
      <c r="Z8582"/>
      <c r="AA8582"/>
      <c r="AB8582"/>
      <c r="AC8582"/>
      <c r="AD8582"/>
      <c r="AE8582"/>
      <c r="AF8582" s="10" t="str">
        <f t="shared" si="385"/>
        <v/>
      </c>
      <c r="AG8582"/>
      <c r="AH8582"/>
    </row>
    <row r="8583" spans="1:34">
      <c r="A8583" s="27" t="s">
        <v>14</v>
      </c>
      <c r="B8583" t="s">
        <v>191</v>
      </c>
      <c r="C8583">
        <v>7</v>
      </c>
      <c r="D8583" s="3">
        <v>6</v>
      </c>
      <c r="E8583" s="3">
        <v>2015</v>
      </c>
      <c r="F8583" t="s">
        <v>33</v>
      </c>
      <c r="G8583" t="s">
        <v>33</v>
      </c>
      <c r="H8583">
        <v>4</v>
      </c>
      <c r="I8583">
        <f t="shared" si="384"/>
        <v>4</v>
      </c>
      <c r="J8583">
        <v>1</v>
      </c>
      <c r="K8583">
        <v>14.9</v>
      </c>
      <c r="L8583">
        <v>16.100000000000001</v>
      </c>
      <c r="M8583">
        <v>23</v>
      </c>
      <c r="N8583">
        <v>21</v>
      </c>
      <c r="O8583"/>
      <c r="P8583"/>
      <c r="Q8583"/>
      <c r="R8583"/>
      <c r="S8583"/>
      <c r="T8583"/>
      <c r="U8583" s="10">
        <f t="shared" si="386"/>
        <v>18.75</v>
      </c>
      <c r="V8583"/>
      <c r="W8583"/>
      <c r="X8583"/>
      <c r="Y8583"/>
      <c r="Z8583"/>
      <c r="AA8583"/>
      <c r="AB8583"/>
      <c r="AC8583"/>
      <c r="AD8583"/>
      <c r="AE8583"/>
      <c r="AF8583" s="10" t="str">
        <f t="shared" si="385"/>
        <v/>
      </c>
      <c r="AG8583"/>
      <c r="AH8583"/>
    </row>
    <row r="8584" spans="1:34">
      <c r="A8584" s="27" t="s">
        <v>14</v>
      </c>
      <c r="B8584" t="s">
        <v>191</v>
      </c>
      <c r="C8584">
        <v>7</v>
      </c>
      <c r="D8584" s="3">
        <v>6</v>
      </c>
      <c r="E8584" s="3">
        <v>2015</v>
      </c>
      <c r="F8584" t="s">
        <v>116</v>
      </c>
      <c r="G8584" t="s">
        <v>116</v>
      </c>
      <c r="H8584">
        <v>1</v>
      </c>
      <c r="I8584">
        <f t="shared" si="384"/>
        <v>1</v>
      </c>
      <c r="J8584">
        <v>1</v>
      </c>
      <c r="K8584">
        <v>3.2</v>
      </c>
      <c r="L8584"/>
      <c r="M8584"/>
      <c r="N8584"/>
      <c r="O8584"/>
      <c r="P8584"/>
      <c r="Q8584"/>
      <c r="R8584"/>
      <c r="S8584"/>
      <c r="T8584"/>
      <c r="U8584" s="10">
        <f t="shared" si="386"/>
        <v>3.2</v>
      </c>
      <c r="V8584"/>
      <c r="W8584"/>
      <c r="X8584"/>
      <c r="Y8584"/>
      <c r="Z8584"/>
      <c r="AA8584"/>
      <c r="AB8584"/>
      <c r="AC8584"/>
      <c r="AD8584"/>
      <c r="AE8584"/>
      <c r="AF8584" s="10" t="str">
        <f t="shared" si="385"/>
        <v/>
      </c>
      <c r="AG8584"/>
      <c r="AH8584"/>
    </row>
    <row r="8585" spans="1:34">
      <c r="A8585" s="27" t="s">
        <v>14</v>
      </c>
      <c r="B8585" t="s">
        <v>191</v>
      </c>
      <c r="C8585">
        <v>7</v>
      </c>
      <c r="D8585" s="3">
        <v>6</v>
      </c>
      <c r="E8585" s="3">
        <v>2015</v>
      </c>
      <c r="F8585" t="s">
        <v>54</v>
      </c>
      <c r="G8585" t="s">
        <v>437</v>
      </c>
      <c r="H8585">
        <v>1</v>
      </c>
      <c r="I8585">
        <f t="shared" si="384"/>
        <v>1</v>
      </c>
      <c r="J8585">
        <v>1</v>
      </c>
      <c r="K8585"/>
      <c r="L8585"/>
      <c r="M8585"/>
      <c r="N8585"/>
      <c r="O8585"/>
      <c r="P8585"/>
      <c r="Q8585"/>
      <c r="R8585"/>
      <c r="S8585"/>
      <c r="T8585"/>
      <c r="U8585" s="10" t="str">
        <f t="shared" si="386"/>
        <v/>
      </c>
      <c r="V8585">
        <v>0.6</v>
      </c>
      <c r="W8585"/>
      <c r="X8585"/>
      <c r="Y8585"/>
      <c r="Z8585"/>
      <c r="AA8585"/>
      <c r="AB8585"/>
      <c r="AC8585"/>
      <c r="AD8585"/>
      <c r="AE8585"/>
      <c r="AF8585" s="10">
        <f t="shared" si="385"/>
        <v>0.6</v>
      </c>
      <c r="AG8585"/>
      <c r="AH8585"/>
    </row>
    <row r="8586" spans="1:34">
      <c r="A8586" s="27" t="s">
        <v>14</v>
      </c>
      <c r="B8586" t="s">
        <v>191</v>
      </c>
      <c r="C8586">
        <v>7</v>
      </c>
      <c r="D8586" s="3">
        <v>6</v>
      </c>
      <c r="E8586" s="3">
        <v>2015</v>
      </c>
      <c r="F8586" t="s">
        <v>768</v>
      </c>
      <c r="G8586" t="s">
        <v>158</v>
      </c>
      <c r="H8586">
        <v>1</v>
      </c>
      <c r="I8586">
        <f t="shared" si="384"/>
        <v>1</v>
      </c>
      <c r="J8586">
        <v>1</v>
      </c>
      <c r="K8586">
        <v>3.5</v>
      </c>
      <c r="L8586"/>
      <c r="M8586"/>
      <c r="N8586"/>
      <c r="O8586"/>
      <c r="P8586"/>
      <c r="Q8586"/>
      <c r="R8586"/>
      <c r="S8586"/>
      <c r="T8586"/>
      <c r="U8586" s="10">
        <f t="shared" si="386"/>
        <v>3.5</v>
      </c>
      <c r="V8586"/>
      <c r="W8586"/>
      <c r="X8586"/>
      <c r="Y8586"/>
      <c r="Z8586"/>
      <c r="AA8586"/>
      <c r="AB8586"/>
      <c r="AC8586"/>
      <c r="AD8586"/>
      <c r="AE8586"/>
      <c r="AF8586" s="10" t="str">
        <f t="shared" si="385"/>
        <v/>
      </c>
      <c r="AG8586"/>
      <c r="AH8586"/>
    </row>
    <row r="8587" spans="1:34">
      <c r="A8587" s="27" t="s">
        <v>14</v>
      </c>
      <c r="B8587" t="s">
        <v>191</v>
      </c>
      <c r="C8587">
        <v>7</v>
      </c>
      <c r="D8587" s="3">
        <v>6</v>
      </c>
      <c r="E8587" s="3">
        <v>2015</v>
      </c>
      <c r="F8587" t="s">
        <v>183</v>
      </c>
      <c r="G8587" t="s">
        <v>439</v>
      </c>
      <c r="H8587">
        <v>13</v>
      </c>
      <c r="I8587">
        <f t="shared" si="384"/>
        <v>13</v>
      </c>
      <c r="J8587">
        <v>1</v>
      </c>
      <c r="K8587">
        <v>5.9</v>
      </c>
      <c r="L8587">
        <v>8.5</v>
      </c>
      <c r="M8587">
        <v>7.9</v>
      </c>
      <c r="N8587">
        <v>9.6</v>
      </c>
      <c r="O8587">
        <v>9.5</v>
      </c>
      <c r="P8587">
        <v>5.9</v>
      </c>
      <c r="Q8587">
        <v>8.3000000000000007</v>
      </c>
      <c r="R8587">
        <v>8.8000000000000007</v>
      </c>
      <c r="S8587">
        <v>8.6999999999999993</v>
      </c>
      <c r="T8587">
        <v>9.1999999999999993</v>
      </c>
      <c r="U8587" s="10">
        <f t="shared" si="386"/>
        <v>8.23</v>
      </c>
      <c r="V8587"/>
      <c r="W8587"/>
      <c r="X8587"/>
      <c r="Y8587"/>
      <c r="Z8587"/>
      <c r="AA8587"/>
      <c r="AB8587"/>
      <c r="AC8587"/>
      <c r="AD8587"/>
      <c r="AE8587"/>
      <c r="AF8587" s="10" t="str">
        <f t="shared" si="385"/>
        <v/>
      </c>
      <c r="AG8587"/>
      <c r="AH8587"/>
    </row>
    <row r="8588" spans="1:34">
      <c r="A8588" s="27" t="s">
        <v>14</v>
      </c>
      <c r="B8588" t="s">
        <v>191</v>
      </c>
      <c r="C8588">
        <v>7</v>
      </c>
      <c r="D8588" s="3">
        <v>6</v>
      </c>
      <c r="E8588" s="3">
        <v>2015</v>
      </c>
      <c r="F8588" t="s">
        <v>25</v>
      </c>
      <c r="G8588" t="s">
        <v>25</v>
      </c>
      <c r="H8588">
        <v>2</v>
      </c>
      <c r="I8588">
        <f t="shared" si="384"/>
        <v>2</v>
      </c>
      <c r="J8588">
        <v>1</v>
      </c>
      <c r="K8588"/>
      <c r="L8588"/>
      <c r="M8588"/>
      <c r="N8588"/>
      <c r="O8588"/>
      <c r="P8588"/>
      <c r="Q8588"/>
      <c r="R8588"/>
      <c r="S8588"/>
      <c r="T8588"/>
      <c r="U8588" s="10" t="str">
        <f t="shared" si="386"/>
        <v/>
      </c>
      <c r="V8588">
        <v>1</v>
      </c>
      <c r="W8588">
        <v>1.1000000000000001</v>
      </c>
      <c r="X8588"/>
      <c r="Y8588"/>
      <c r="Z8588"/>
      <c r="AA8588"/>
      <c r="AB8588"/>
      <c r="AC8588"/>
      <c r="AD8588"/>
      <c r="AE8588"/>
      <c r="AF8588" s="10">
        <f t="shared" si="385"/>
        <v>1.05</v>
      </c>
      <c r="AG8588"/>
      <c r="AH8588"/>
    </row>
    <row r="8589" spans="1:34">
      <c r="A8589" s="27" t="s">
        <v>14</v>
      </c>
      <c r="B8589" t="s">
        <v>191</v>
      </c>
      <c r="C8589">
        <v>7</v>
      </c>
      <c r="D8589" s="3">
        <v>6</v>
      </c>
      <c r="E8589" s="3">
        <v>2015</v>
      </c>
      <c r="F8589" t="s">
        <v>49</v>
      </c>
      <c r="G8589" t="s">
        <v>49</v>
      </c>
      <c r="H8589">
        <v>2</v>
      </c>
      <c r="I8589">
        <f t="shared" si="384"/>
        <v>2</v>
      </c>
      <c r="J8589">
        <v>1</v>
      </c>
      <c r="K8589">
        <v>6.2</v>
      </c>
      <c r="L8589">
        <v>5.7</v>
      </c>
      <c r="M8589"/>
      <c r="N8589"/>
      <c r="O8589"/>
      <c r="P8589"/>
      <c r="Q8589"/>
      <c r="R8589"/>
      <c r="S8589"/>
      <c r="T8589"/>
      <c r="U8589" s="10">
        <f t="shared" si="386"/>
        <v>5.95</v>
      </c>
      <c r="V8589"/>
      <c r="W8589"/>
      <c r="X8589"/>
      <c r="Y8589"/>
      <c r="Z8589"/>
      <c r="AA8589"/>
      <c r="AB8589"/>
      <c r="AC8589"/>
      <c r="AD8589"/>
      <c r="AE8589"/>
      <c r="AF8589" s="10" t="str">
        <f t="shared" si="385"/>
        <v/>
      </c>
      <c r="AG8589"/>
      <c r="AH8589"/>
    </row>
    <row r="8590" spans="1:34">
      <c r="A8590" s="27" t="s">
        <v>14</v>
      </c>
      <c r="B8590" t="s">
        <v>191</v>
      </c>
      <c r="C8590">
        <v>7</v>
      </c>
      <c r="D8590" s="3">
        <v>6</v>
      </c>
      <c r="E8590" s="3">
        <v>2015</v>
      </c>
      <c r="F8590" t="s">
        <v>16</v>
      </c>
      <c r="G8590" t="s">
        <v>16</v>
      </c>
      <c r="H8590">
        <v>6</v>
      </c>
      <c r="I8590">
        <f t="shared" si="384"/>
        <v>6</v>
      </c>
      <c r="J8590">
        <v>1</v>
      </c>
      <c r="K8590">
        <v>4.2</v>
      </c>
      <c r="L8590">
        <v>5.8</v>
      </c>
      <c r="M8590">
        <v>5.4</v>
      </c>
      <c r="N8590">
        <v>6.4</v>
      </c>
      <c r="O8590">
        <v>6</v>
      </c>
      <c r="P8590">
        <v>6</v>
      </c>
      <c r="Q8590"/>
      <c r="R8590"/>
      <c r="S8590"/>
      <c r="T8590"/>
      <c r="U8590" s="10">
        <f t="shared" si="386"/>
        <v>5.6333333333333329</v>
      </c>
      <c r="V8590"/>
      <c r="W8590"/>
      <c r="X8590"/>
      <c r="Y8590"/>
      <c r="Z8590"/>
      <c r="AA8590"/>
      <c r="AB8590"/>
      <c r="AC8590"/>
      <c r="AD8590"/>
      <c r="AE8590"/>
      <c r="AF8590" s="10" t="str">
        <f t="shared" si="385"/>
        <v/>
      </c>
      <c r="AG8590"/>
      <c r="AH8590"/>
    </row>
    <row r="8591" spans="1:34">
      <c r="A8591" s="27" t="s">
        <v>14</v>
      </c>
      <c r="B8591" t="s">
        <v>191</v>
      </c>
      <c r="C8591">
        <v>7</v>
      </c>
      <c r="D8591" s="3">
        <v>6</v>
      </c>
      <c r="E8591" s="3">
        <v>2015</v>
      </c>
      <c r="F8591" t="s">
        <v>20</v>
      </c>
      <c r="G8591" t="s">
        <v>20</v>
      </c>
      <c r="H8591">
        <v>7</v>
      </c>
      <c r="I8591">
        <f t="shared" si="384"/>
        <v>7</v>
      </c>
      <c r="J8591">
        <v>1</v>
      </c>
      <c r="K8591">
        <v>7.3</v>
      </c>
      <c r="L8591">
        <v>6.6</v>
      </c>
      <c r="M8591">
        <v>6.5</v>
      </c>
      <c r="N8591">
        <v>5.3</v>
      </c>
      <c r="O8591">
        <v>6.6</v>
      </c>
      <c r="P8591"/>
      <c r="Q8591"/>
      <c r="R8591"/>
      <c r="S8591"/>
      <c r="T8591"/>
      <c r="U8591" s="10">
        <f t="shared" si="386"/>
        <v>6.4599999999999991</v>
      </c>
      <c r="V8591">
        <v>1.7</v>
      </c>
      <c r="W8591">
        <v>2.2999999999999998</v>
      </c>
      <c r="X8591"/>
      <c r="Y8591"/>
      <c r="Z8591"/>
      <c r="AA8591"/>
      <c r="AB8591"/>
      <c r="AC8591"/>
      <c r="AD8591"/>
      <c r="AE8591"/>
      <c r="AF8591" s="10">
        <f t="shared" si="385"/>
        <v>2</v>
      </c>
      <c r="AG8591"/>
      <c r="AH8591"/>
    </row>
    <row r="8592" spans="1:34">
      <c r="A8592" s="27" t="s">
        <v>14</v>
      </c>
      <c r="B8592" t="s">
        <v>191</v>
      </c>
      <c r="C8592">
        <v>7</v>
      </c>
      <c r="D8592" s="3">
        <v>6</v>
      </c>
      <c r="E8592" s="3">
        <v>2015</v>
      </c>
      <c r="F8592" t="s">
        <v>21</v>
      </c>
      <c r="G8592" t="s">
        <v>21</v>
      </c>
      <c r="H8592">
        <v>4</v>
      </c>
      <c r="I8592">
        <f t="shared" si="384"/>
        <v>4</v>
      </c>
      <c r="J8592">
        <v>1</v>
      </c>
      <c r="K8592">
        <v>7.3</v>
      </c>
      <c r="L8592">
        <v>6.2</v>
      </c>
      <c r="M8592">
        <v>8.6</v>
      </c>
      <c r="N8592"/>
      <c r="O8592"/>
      <c r="P8592"/>
      <c r="Q8592"/>
      <c r="R8592"/>
      <c r="S8592"/>
      <c r="T8592"/>
      <c r="U8592" s="10">
        <f t="shared" si="386"/>
        <v>7.3666666666666671</v>
      </c>
      <c r="V8592">
        <v>2.5</v>
      </c>
      <c r="W8592"/>
      <c r="X8592"/>
      <c r="Y8592"/>
      <c r="Z8592"/>
      <c r="AA8592"/>
      <c r="AB8592"/>
      <c r="AC8592"/>
      <c r="AD8592"/>
      <c r="AE8592"/>
      <c r="AF8592" s="10">
        <f t="shared" si="385"/>
        <v>2.5</v>
      </c>
      <c r="AG8592"/>
      <c r="AH8592"/>
    </row>
    <row r="8593" spans="1:34">
      <c r="A8593" s="27" t="s">
        <v>14</v>
      </c>
      <c r="B8593" t="s">
        <v>191</v>
      </c>
      <c r="C8593">
        <v>7</v>
      </c>
      <c r="D8593" s="3">
        <v>6</v>
      </c>
      <c r="E8593" s="3">
        <v>2015</v>
      </c>
      <c r="F8593" t="s">
        <v>32</v>
      </c>
      <c r="G8593" t="s">
        <v>32</v>
      </c>
      <c r="H8593">
        <v>2</v>
      </c>
      <c r="I8593">
        <f t="shared" si="384"/>
        <v>2</v>
      </c>
      <c r="J8593">
        <v>1</v>
      </c>
      <c r="K8593">
        <v>4.0999999999999996</v>
      </c>
      <c r="L8593">
        <v>6.2</v>
      </c>
      <c r="M8593"/>
      <c r="N8593"/>
      <c r="O8593"/>
      <c r="P8593"/>
      <c r="Q8593"/>
      <c r="R8593"/>
      <c r="S8593"/>
      <c r="T8593"/>
      <c r="U8593" s="10">
        <f t="shared" si="386"/>
        <v>5.15</v>
      </c>
      <c r="V8593"/>
      <c r="W8593"/>
      <c r="X8593"/>
      <c r="Y8593"/>
      <c r="Z8593"/>
      <c r="AA8593"/>
      <c r="AB8593"/>
      <c r="AC8593"/>
      <c r="AD8593"/>
      <c r="AE8593"/>
      <c r="AF8593" s="10" t="str">
        <f t="shared" si="385"/>
        <v/>
      </c>
      <c r="AG8593"/>
      <c r="AH8593"/>
    </row>
    <row r="8594" spans="1:34">
      <c r="A8594" s="27" t="s">
        <v>14</v>
      </c>
      <c r="B8594" t="s">
        <v>191</v>
      </c>
      <c r="C8594">
        <v>7</v>
      </c>
      <c r="D8594" s="3">
        <v>6</v>
      </c>
      <c r="E8594" s="3">
        <v>2015</v>
      </c>
      <c r="F8594" t="s">
        <v>38</v>
      </c>
      <c r="G8594" t="s">
        <v>38</v>
      </c>
      <c r="H8594">
        <v>1</v>
      </c>
      <c r="I8594">
        <f t="shared" si="384"/>
        <v>1</v>
      </c>
      <c r="J8594">
        <v>1</v>
      </c>
      <c r="K8594">
        <v>47</v>
      </c>
      <c r="L8594"/>
      <c r="M8594"/>
      <c r="N8594"/>
      <c r="O8594"/>
      <c r="P8594"/>
      <c r="Q8594"/>
      <c r="R8594"/>
      <c r="S8594"/>
      <c r="T8594"/>
      <c r="U8594" s="10">
        <f t="shared" si="386"/>
        <v>47</v>
      </c>
      <c r="V8594"/>
      <c r="W8594"/>
      <c r="X8594"/>
      <c r="Y8594"/>
      <c r="Z8594"/>
      <c r="AA8594"/>
      <c r="AB8594"/>
      <c r="AC8594"/>
      <c r="AD8594"/>
      <c r="AE8594"/>
      <c r="AF8594" s="10" t="str">
        <f t="shared" si="385"/>
        <v/>
      </c>
      <c r="AG8594"/>
      <c r="AH8594"/>
    </row>
    <row r="8595" spans="1:34">
      <c r="A8595" s="27" t="s">
        <v>14</v>
      </c>
      <c r="B8595" t="s">
        <v>191</v>
      </c>
      <c r="C8595">
        <v>7</v>
      </c>
      <c r="D8595" s="3">
        <v>6</v>
      </c>
      <c r="E8595" s="3">
        <v>2015</v>
      </c>
      <c r="F8595" t="s">
        <v>47</v>
      </c>
      <c r="G8595" t="s">
        <v>47</v>
      </c>
      <c r="H8595">
        <v>10</v>
      </c>
      <c r="I8595">
        <f t="shared" si="384"/>
        <v>10</v>
      </c>
      <c r="J8595">
        <v>1</v>
      </c>
      <c r="K8595">
        <v>6.1</v>
      </c>
      <c r="L8595">
        <v>5.7</v>
      </c>
      <c r="M8595">
        <v>5.0999999999999996</v>
      </c>
      <c r="N8595">
        <v>6.1</v>
      </c>
      <c r="O8595">
        <v>5.6</v>
      </c>
      <c r="P8595">
        <v>6</v>
      </c>
      <c r="Q8595">
        <v>6.6</v>
      </c>
      <c r="R8595">
        <v>7.3</v>
      </c>
      <c r="S8595">
        <v>8.1</v>
      </c>
      <c r="T8595">
        <v>7</v>
      </c>
      <c r="U8595" s="10">
        <f t="shared" si="386"/>
        <v>6.36</v>
      </c>
      <c r="V8595"/>
      <c r="W8595"/>
      <c r="X8595"/>
      <c r="Y8595"/>
      <c r="Z8595"/>
      <c r="AA8595"/>
      <c r="AB8595"/>
      <c r="AC8595"/>
      <c r="AD8595"/>
      <c r="AE8595"/>
      <c r="AF8595" s="10" t="str">
        <f t="shared" si="385"/>
        <v/>
      </c>
      <c r="AG8595" t="s">
        <v>582</v>
      </c>
      <c r="AH8595"/>
    </row>
    <row r="8596" spans="1:34">
      <c r="A8596" s="27" t="s">
        <v>14</v>
      </c>
      <c r="B8596" t="s">
        <v>191</v>
      </c>
      <c r="C8596">
        <v>7</v>
      </c>
      <c r="D8596" s="3">
        <v>6</v>
      </c>
      <c r="E8596" s="3">
        <v>2015</v>
      </c>
      <c r="F8596" t="s">
        <v>47</v>
      </c>
      <c r="G8596" t="s">
        <v>47</v>
      </c>
      <c r="H8596">
        <v>8</v>
      </c>
      <c r="I8596">
        <f t="shared" si="384"/>
        <v>8</v>
      </c>
      <c r="J8596">
        <v>1</v>
      </c>
      <c r="K8596">
        <v>5.2</v>
      </c>
      <c r="L8596">
        <v>4.5999999999999996</v>
      </c>
      <c r="M8596">
        <v>5.5</v>
      </c>
      <c r="N8596">
        <v>8.1999999999999993</v>
      </c>
      <c r="O8596">
        <v>6.2</v>
      </c>
      <c r="P8596">
        <v>6.1</v>
      </c>
      <c r="Q8596">
        <v>5.9</v>
      </c>
      <c r="R8596">
        <v>6.9</v>
      </c>
      <c r="S8596"/>
      <c r="T8596"/>
      <c r="U8596" s="10">
        <f t="shared" si="386"/>
        <v>6.0749999999999993</v>
      </c>
      <c r="V8596"/>
      <c r="W8596"/>
      <c r="X8596"/>
      <c r="Y8596"/>
      <c r="Z8596"/>
      <c r="AA8596"/>
      <c r="AB8596"/>
      <c r="AC8596"/>
      <c r="AD8596"/>
      <c r="AE8596"/>
      <c r="AF8596" s="10" t="str">
        <f t="shared" si="385"/>
        <v/>
      </c>
      <c r="AG8596" t="s">
        <v>583</v>
      </c>
      <c r="AH8596"/>
    </row>
    <row r="8597" spans="1:34">
      <c r="A8597" s="27" t="s">
        <v>14</v>
      </c>
      <c r="B8597" t="s">
        <v>191</v>
      </c>
      <c r="C8597">
        <v>7</v>
      </c>
      <c r="D8597" s="3">
        <v>6</v>
      </c>
      <c r="E8597" s="3">
        <v>2015</v>
      </c>
      <c r="F8597" t="s">
        <v>463</v>
      </c>
      <c r="G8597" t="s">
        <v>463</v>
      </c>
      <c r="H8597">
        <v>3</v>
      </c>
      <c r="I8597">
        <f t="shared" si="384"/>
        <v>3</v>
      </c>
      <c r="J8597">
        <v>1</v>
      </c>
      <c r="K8597">
        <v>19.399999999999999</v>
      </c>
      <c r="L8597">
        <v>15.2</v>
      </c>
      <c r="M8597">
        <v>14.9</v>
      </c>
      <c r="N8597"/>
      <c r="O8597"/>
      <c r="P8597"/>
      <c r="Q8597"/>
      <c r="R8597"/>
      <c r="S8597"/>
      <c r="T8597"/>
      <c r="U8597" s="10">
        <f t="shared" si="386"/>
        <v>16.499999999999996</v>
      </c>
      <c r="V8597"/>
      <c r="W8597"/>
      <c r="X8597"/>
      <c r="Y8597"/>
      <c r="Z8597"/>
      <c r="AA8597"/>
      <c r="AB8597"/>
      <c r="AC8597"/>
      <c r="AD8597"/>
      <c r="AE8597"/>
      <c r="AF8597" s="10" t="str">
        <f t="shared" si="385"/>
        <v/>
      </c>
      <c r="AG8597" t="s">
        <v>585</v>
      </c>
      <c r="AH8597"/>
    </row>
    <row r="8598" spans="1:34">
      <c r="A8598" s="27" t="s">
        <v>14</v>
      </c>
      <c r="B8598" t="s">
        <v>191</v>
      </c>
      <c r="C8598">
        <v>7</v>
      </c>
      <c r="D8598" s="3">
        <v>6</v>
      </c>
      <c r="E8598" s="3">
        <v>2015</v>
      </c>
      <c r="F8598" t="s">
        <v>463</v>
      </c>
      <c r="G8598" t="s">
        <v>463</v>
      </c>
      <c r="H8598">
        <v>4</v>
      </c>
      <c r="I8598">
        <f t="shared" si="384"/>
        <v>4</v>
      </c>
      <c r="J8598">
        <v>1</v>
      </c>
      <c r="K8598">
        <v>18.8</v>
      </c>
      <c r="L8598">
        <v>18.5</v>
      </c>
      <c r="M8598">
        <v>18.8</v>
      </c>
      <c r="N8598">
        <v>14.5</v>
      </c>
      <c r="O8598"/>
      <c r="P8598"/>
      <c r="Q8598"/>
      <c r="R8598"/>
      <c r="S8598"/>
      <c r="T8598"/>
      <c r="U8598" s="10">
        <f t="shared" si="386"/>
        <v>17.649999999999999</v>
      </c>
      <c r="V8598"/>
      <c r="W8598"/>
      <c r="X8598"/>
      <c r="Y8598"/>
      <c r="Z8598"/>
      <c r="AA8598"/>
      <c r="AB8598"/>
      <c r="AC8598"/>
      <c r="AD8598"/>
      <c r="AE8598"/>
      <c r="AF8598" s="10" t="str">
        <f t="shared" si="385"/>
        <v/>
      </c>
      <c r="AG8598" t="s">
        <v>586</v>
      </c>
      <c r="AH8598"/>
    </row>
    <row r="8599" spans="1:34">
      <c r="A8599" s="27" t="s">
        <v>14</v>
      </c>
      <c r="B8599" t="s">
        <v>191</v>
      </c>
      <c r="C8599">
        <v>7</v>
      </c>
      <c r="D8599" s="3">
        <v>6</v>
      </c>
      <c r="E8599" s="3">
        <v>2015</v>
      </c>
      <c r="F8599" t="s">
        <v>51</v>
      </c>
      <c r="G8599" t="s">
        <v>51</v>
      </c>
      <c r="H8599">
        <v>21</v>
      </c>
      <c r="I8599">
        <f t="shared" si="384"/>
        <v>21</v>
      </c>
      <c r="J8599">
        <v>1</v>
      </c>
      <c r="K8599">
        <v>2.9</v>
      </c>
      <c r="L8599">
        <v>3</v>
      </c>
      <c r="M8599">
        <v>3</v>
      </c>
      <c r="N8599">
        <v>3</v>
      </c>
      <c r="O8599">
        <v>3.2</v>
      </c>
      <c r="P8599">
        <v>3.1</v>
      </c>
      <c r="Q8599">
        <v>3</v>
      </c>
      <c r="R8599">
        <v>2.8</v>
      </c>
      <c r="S8599">
        <v>2.7</v>
      </c>
      <c r="T8599">
        <v>2.7</v>
      </c>
      <c r="U8599" s="10">
        <f t="shared" si="386"/>
        <v>2.9400000000000004</v>
      </c>
      <c r="V8599"/>
      <c r="W8599"/>
      <c r="X8599"/>
      <c r="Y8599"/>
      <c r="Z8599"/>
      <c r="AA8599"/>
      <c r="AB8599"/>
      <c r="AC8599"/>
      <c r="AD8599"/>
      <c r="AE8599"/>
      <c r="AF8599" s="10" t="str">
        <f t="shared" si="385"/>
        <v/>
      </c>
      <c r="AG8599"/>
      <c r="AH8599"/>
    </row>
    <row r="8600" spans="1:34">
      <c r="A8600" s="27" t="s">
        <v>14</v>
      </c>
      <c r="B8600" t="s">
        <v>191</v>
      </c>
      <c r="C8600">
        <v>7</v>
      </c>
      <c r="D8600" s="3">
        <v>6</v>
      </c>
      <c r="E8600" s="3">
        <v>2015</v>
      </c>
      <c r="F8600" t="s">
        <v>51</v>
      </c>
      <c r="G8600" t="s">
        <v>51</v>
      </c>
      <c r="H8600">
        <v>76</v>
      </c>
      <c r="I8600">
        <f t="shared" si="384"/>
        <v>76</v>
      </c>
      <c r="J8600">
        <v>1</v>
      </c>
      <c r="K8600">
        <v>3.9</v>
      </c>
      <c r="L8600">
        <v>3.8</v>
      </c>
      <c r="M8600">
        <v>4.0999999999999996</v>
      </c>
      <c r="N8600">
        <v>3.9</v>
      </c>
      <c r="O8600">
        <v>4</v>
      </c>
      <c r="P8600">
        <v>4.0999999999999996</v>
      </c>
      <c r="Q8600">
        <v>4</v>
      </c>
      <c r="R8600">
        <v>4</v>
      </c>
      <c r="S8600">
        <v>4.9000000000000004</v>
      </c>
      <c r="T8600">
        <v>4.0999999999999996</v>
      </c>
      <c r="U8600" s="10">
        <f t="shared" si="386"/>
        <v>4.08</v>
      </c>
      <c r="V8600"/>
      <c r="W8600"/>
      <c r="X8600"/>
      <c r="Y8600"/>
      <c r="Z8600"/>
      <c r="AA8600"/>
      <c r="AB8600"/>
      <c r="AC8600"/>
      <c r="AD8600"/>
      <c r="AE8600"/>
      <c r="AF8600" s="10" t="str">
        <f t="shared" si="385"/>
        <v/>
      </c>
      <c r="AG8600"/>
      <c r="AH8600"/>
    </row>
    <row r="8601" spans="1:34">
      <c r="A8601" s="27" t="s">
        <v>14</v>
      </c>
      <c r="B8601" t="s">
        <v>191</v>
      </c>
      <c r="C8601">
        <v>7</v>
      </c>
      <c r="D8601" s="3">
        <v>6</v>
      </c>
      <c r="E8601" s="3">
        <v>2015</v>
      </c>
      <c r="F8601" t="s">
        <v>43</v>
      </c>
      <c r="G8601" t="s">
        <v>44</v>
      </c>
      <c r="H8601">
        <v>59</v>
      </c>
      <c r="I8601">
        <f t="shared" si="384"/>
        <v>59</v>
      </c>
      <c r="J8601">
        <v>1</v>
      </c>
      <c r="K8601">
        <v>4.8</v>
      </c>
      <c r="L8601">
        <v>3.7</v>
      </c>
      <c r="M8601">
        <v>4.0999999999999996</v>
      </c>
      <c r="N8601">
        <v>3.7</v>
      </c>
      <c r="O8601">
        <v>4.5</v>
      </c>
      <c r="P8601">
        <v>4.4000000000000004</v>
      </c>
      <c r="Q8601">
        <v>4.3</v>
      </c>
      <c r="R8601">
        <v>3.8</v>
      </c>
      <c r="S8601">
        <v>5.4</v>
      </c>
      <c r="T8601">
        <v>3.6</v>
      </c>
      <c r="U8601" s="10">
        <f t="shared" si="386"/>
        <v>4.2300000000000004</v>
      </c>
      <c r="V8601"/>
      <c r="W8601"/>
      <c r="X8601"/>
      <c r="Y8601"/>
      <c r="Z8601"/>
      <c r="AA8601"/>
      <c r="AB8601"/>
      <c r="AC8601"/>
      <c r="AD8601"/>
      <c r="AE8601"/>
      <c r="AF8601" s="10" t="str">
        <f t="shared" si="385"/>
        <v/>
      </c>
      <c r="AG8601"/>
      <c r="AH8601"/>
    </row>
    <row r="8602" spans="1:34">
      <c r="A8602" s="27" t="s">
        <v>14</v>
      </c>
      <c r="B8602" t="s">
        <v>191</v>
      </c>
      <c r="C8602">
        <v>7</v>
      </c>
      <c r="D8602" s="3">
        <v>6</v>
      </c>
      <c r="E8602" s="3">
        <v>2015</v>
      </c>
      <c r="F8602" t="s">
        <v>52</v>
      </c>
      <c r="G8602" t="s">
        <v>52</v>
      </c>
      <c r="H8602">
        <v>2</v>
      </c>
      <c r="I8602">
        <f t="shared" si="384"/>
        <v>2</v>
      </c>
      <c r="J8602">
        <v>1</v>
      </c>
      <c r="K8602">
        <v>73</v>
      </c>
      <c r="L8602">
        <v>36</v>
      </c>
      <c r="M8602"/>
      <c r="N8602"/>
      <c r="O8602"/>
      <c r="P8602"/>
      <c r="Q8602"/>
      <c r="R8602"/>
      <c r="S8602"/>
      <c r="T8602"/>
      <c r="U8602" s="10">
        <f t="shared" si="386"/>
        <v>54.5</v>
      </c>
      <c r="V8602"/>
      <c r="W8602"/>
      <c r="X8602"/>
      <c r="Y8602"/>
      <c r="Z8602"/>
      <c r="AA8602"/>
      <c r="AB8602"/>
      <c r="AC8602"/>
      <c r="AD8602"/>
      <c r="AE8602"/>
      <c r="AF8602" s="10" t="str">
        <f t="shared" si="385"/>
        <v/>
      </c>
      <c r="AG8602"/>
      <c r="AH8602"/>
    </row>
    <row r="8603" spans="1:34">
      <c r="A8603" s="27" t="s">
        <v>14</v>
      </c>
      <c r="B8603" t="s">
        <v>191</v>
      </c>
      <c r="C8603">
        <v>7</v>
      </c>
      <c r="D8603" s="3">
        <v>6</v>
      </c>
      <c r="E8603" s="3">
        <v>2015</v>
      </c>
      <c r="F8603" t="s">
        <v>454</v>
      </c>
      <c r="G8603" t="s">
        <v>454</v>
      </c>
      <c r="H8603">
        <v>1</v>
      </c>
      <c r="I8603">
        <f t="shared" ref="I8603:I8666" si="387">H8603*(1/J8603)</f>
        <v>1</v>
      </c>
      <c r="J8603">
        <v>1</v>
      </c>
      <c r="K8603">
        <v>2.1</v>
      </c>
      <c r="L8603"/>
      <c r="M8603"/>
      <c r="N8603"/>
      <c r="O8603"/>
      <c r="P8603"/>
      <c r="Q8603"/>
      <c r="R8603"/>
      <c r="S8603"/>
      <c r="T8603"/>
      <c r="U8603" s="10">
        <f t="shared" si="386"/>
        <v>2.1</v>
      </c>
      <c r="V8603"/>
      <c r="W8603"/>
      <c r="X8603"/>
      <c r="Y8603"/>
      <c r="Z8603"/>
      <c r="AA8603"/>
      <c r="AB8603"/>
      <c r="AC8603"/>
      <c r="AD8603"/>
      <c r="AE8603"/>
      <c r="AF8603" s="10" t="str">
        <f t="shared" si="385"/>
        <v/>
      </c>
      <c r="AG8603"/>
      <c r="AH8603"/>
    </row>
    <row r="8604" spans="1:34">
      <c r="A8604" s="27" t="s">
        <v>14</v>
      </c>
      <c r="B8604" t="s">
        <v>191</v>
      </c>
      <c r="C8604">
        <v>7</v>
      </c>
      <c r="D8604" s="3">
        <v>6</v>
      </c>
      <c r="E8604" s="3">
        <v>2015</v>
      </c>
      <c r="F8604" t="s">
        <v>22</v>
      </c>
      <c r="G8604" t="s">
        <v>22</v>
      </c>
      <c r="H8604">
        <v>3</v>
      </c>
      <c r="I8604">
        <f t="shared" si="387"/>
        <v>3</v>
      </c>
      <c r="J8604">
        <v>1</v>
      </c>
      <c r="K8604">
        <v>4.8</v>
      </c>
      <c r="L8604">
        <v>7.6</v>
      </c>
      <c r="M8604">
        <v>5.3</v>
      </c>
      <c r="N8604"/>
      <c r="O8604"/>
      <c r="P8604"/>
      <c r="Q8604"/>
      <c r="R8604"/>
      <c r="S8604"/>
      <c r="T8604"/>
      <c r="U8604" s="10">
        <f t="shared" si="386"/>
        <v>5.8999999999999995</v>
      </c>
      <c r="V8604"/>
      <c r="W8604"/>
      <c r="X8604"/>
      <c r="Y8604"/>
      <c r="Z8604"/>
      <c r="AA8604"/>
      <c r="AB8604"/>
      <c r="AC8604"/>
      <c r="AD8604"/>
      <c r="AE8604"/>
      <c r="AF8604" s="10" t="str">
        <f t="shared" si="385"/>
        <v/>
      </c>
      <c r="AG8604"/>
      <c r="AH8604"/>
    </row>
    <row r="8605" spans="1:34">
      <c r="A8605" s="27" t="s">
        <v>14</v>
      </c>
      <c r="B8605" t="s">
        <v>191</v>
      </c>
      <c r="C8605">
        <v>7</v>
      </c>
      <c r="D8605" s="3">
        <v>6</v>
      </c>
      <c r="E8605" s="3">
        <v>2015</v>
      </c>
      <c r="F8605" t="s">
        <v>41</v>
      </c>
      <c r="G8605" t="s">
        <v>40</v>
      </c>
      <c r="H8605">
        <v>12</v>
      </c>
      <c r="I8605">
        <f t="shared" si="387"/>
        <v>12</v>
      </c>
      <c r="J8605">
        <v>1</v>
      </c>
      <c r="K8605">
        <v>3.1</v>
      </c>
      <c r="L8605">
        <v>3.1</v>
      </c>
      <c r="M8605">
        <v>3.2</v>
      </c>
      <c r="N8605">
        <v>3.1</v>
      </c>
      <c r="O8605">
        <v>3.4</v>
      </c>
      <c r="P8605">
        <v>3.2</v>
      </c>
      <c r="Q8605">
        <v>3</v>
      </c>
      <c r="R8605">
        <v>3.1</v>
      </c>
      <c r="S8605">
        <v>3.2</v>
      </c>
      <c r="T8605">
        <v>3.1</v>
      </c>
      <c r="U8605" s="10">
        <f t="shared" si="386"/>
        <v>3.1500000000000004</v>
      </c>
      <c r="V8605"/>
      <c r="W8605"/>
      <c r="X8605"/>
      <c r="Y8605"/>
      <c r="Z8605"/>
      <c r="AA8605"/>
      <c r="AB8605"/>
      <c r="AC8605"/>
      <c r="AD8605"/>
      <c r="AE8605"/>
      <c r="AF8605" s="10" t="str">
        <f t="shared" si="385"/>
        <v/>
      </c>
      <c r="AG8605"/>
      <c r="AH8605"/>
    </row>
    <row r="8606" spans="1:34">
      <c r="A8606" s="27" t="s">
        <v>14</v>
      </c>
      <c r="B8606" t="s">
        <v>191</v>
      </c>
      <c r="C8606">
        <v>7</v>
      </c>
      <c r="D8606" s="3">
        <v>6</v>
      </c>
      <c r="E8606" s="3">
        <v>2015</v>
      </c>
      <c r="F8606" t="s">
        <v>134</v>
      </c>
      <c r="G8606" t="s">
        <v>299</v>
      </c>
      <c r="H8606">
        <v>3</v>
      </c>
      <c r="I8606">
        <f t="shared" si="387"/>
        <v>3</v>
      </c>
      <c r="J8606">
        <v>1</v>
      </c>
      <c r="K8606"/>
      <c r="L8606"/>
      <c r="M8606"/>
      <c r="N8606"/>
      <c r="O8606"/>
      <c r="P8606"/>
      <c r="Q8606"/>
      <c r="R8606"/>
      <c r="S8606"/>
      <c r="T8606"/>
      <c r="U8606" s="10" t="str">
        <f t="shared" si="386"/>
        <v/>
      </c>
      <c r="V8606"/>
      <c r="W8606"/>
      <c r="X8606"/>
      <c r="Y8606"/>
      <c r="Z8606"/>
      <c r="AA8606"/>
      <c r="AB8606"/>
      <c r="AC8606"/>
      <c r="AD8606"/>
      <c r="AE8606"/>
      <c r="AF8606" s="10" t="str">
        <f t="shared" si="385"/>
        <v/>
      </c>
      <c r="AG8606"/>
      <c r="AH8606"/>
    </row>
    <row r="8607" spans="1:34">
      <c r="A8607" s="27" t="s">
        <v>14</v>
      </c>
      <c r="B8607" t="s">
        <v>191</v>
      </c>
      <c r="C8607">
        <v>7</v>
      </c>
      <c r="D8607" s="3">
        <v>6</v>
      </c>
      <c r="E8607" s="3">
        <v>2015</v>
      </c>
      <c r="F8607" t="s">
        <v>27</v>
      </c>
      <c r="G8607" t="s">
        <v>27</v>
      </c>
      <c r="H8607">
        <v>2</v>
      </c>
      <c r="I8607">
        <f t="shared" si="387"/>
        <v>2</v>
      </c>
      <c r="J8607">
        <v>1</v>
      </c>
      <c r="K8607">
        <v>3.3</v>
      </c>
      <c r="L8607">
        <v>2.9</v>
      </c>
      <c r="M8607"/>
      <c r="N8607"/>
      <c r="O8607"/>
      <c r="P8607"/>
      <c r="Q8607"/>
      <c r="R8607"/>
      <c r="S8607"/>
      <c r="T8607"/>
      <c r="U8607" s="10">
        <f t="shared" si="386"/>
        <v>3.0999999999999996</v>
      </c>
      <c r="V8607"/>
      <c r="W8607"/>
      <c r="X8607"/>
      <c r="Y8607"/>
      <c r="Z8607"/>
      <c r="AA8607"/>
      <c r="AB8607"/>
      <c r="AC8607"/>
      <c r="AD8607"/>
      <c r="AE8607"/>
      <c r="AF8607" s="10" t="str">
        <f t="shared" si="385"/>
        <v/>
      </c>
      <c r="AG8607"/>
      <c r="AH8607"/>
    </row>
    <row r="8608" spans="1:34">
      <c r="A8608" s="27" t="s">
        <v>14</v>
      </c>
      <c r="B8608" t="s">
        <v>119</v>
      </c>
      <c r="C8608">
        <v>7</v>
      </c>
      <c r="D8608" s="3">
        <v>6</v>
      </c>
      <c r="E8608" s="3">
        <v>2015</v>
      </c>
      <c r="F8608" t="s">
        <v>218</v>
      </c>
      <c r="G8608" t="s">
        <v>218</v>
      </c>
      <c r="H8608">
        <v>1</v>
      </c>
      <c r="I8608">
        <f t="shared" si="387"/>
        <v>4</v>
      </c>
      <c r="J8608">
        <v>0.25</v>
      </c>
      <c r="K8608">
        <v>2.2999999999999998</v>
      </c>
      <c r="L8608"/>
      <c r="M8608"/>
      <c r="N8608"/>
      <c r="O8608"/>
      <c r="P8608"/>
      <c r="Q8608"/>
      <c r="R8608"/>
      <c r="S8608"/>
      <c r="T8608"/>
      <c r="U8608" s="10">
        <f t="shared" si="386"/>
        <v>2.2999999999999998</v>
      </c>
      <c r="V8608"/>
      <c r="W8608"/>
      <c r="X8608"/>
      <c r="Y8608"/>
      <c r="Z8608"/>
      <c r="AA8608"/>
      <c r="AB8608"/>
      <c r="AC8608"/>
      <c r="AD8608"/>
      <c r="AE8608"/>
      <c r="AF8608" s="10" t="str">
        <f t="shared" si="385"/>
        <v/>
      </c>
      <c r="AG8608"/>
      <c r="AH8608"/>
    </row>
    <row r="8609" spans="1:34">
      <c r="A8609" s="27" t="s">
        <v>14</v>
      </c>
      <c r="B8609" t="s">
        <v>119</v>
      </c>
      <c r="C8609">
        <v>7</v>
      </c>
      <c r="D8609" s="3">
        <v>6</v>
      </c>
      <c r="E8609" s="3">
        <v>2015</v>
      </c>
      <c r="F8609" t="s">
        <v>29</v>
      </c>
      <c r="G8609" t="s">
        <v>29</v>
      </c>
      <c r="H8609">
        <v>1</v>
      </c>
      <c r="I8609">
        <f t="shared" si="387"/>
        <v>4</v>
      </c>
      <c r="J8609">
        <v>0.25</v>
      </c>
      <c r="K8609">
        <v>3.5</v>
      </c>
      <c r="L8609"/>
      <c r="M8609"/>
      <c r="N8609"/>
      <c r="O8609"/>
      <c r="P8609"/>
      <c r="Q8609"/>
      <c r="R8609"/>
      <c r="S8609"/>
      <c r="T8609"/>
      <c r="U8609" s="10">
        <f t="shared" si="386"/>
        <v>3.5</v>
      </c>
      <c r="V8609"/>
      <c r="W8609"/>
      <c r="X8609"/>
      <c r="Y8609"/>
      <c r="Z8609"/>
      <c r="AA8609"/>
      <c r="AB8609"/>
      <c r="AC8609"/>
      <c r="AD8609"/>
      <c r="AE8609"/>
      <c r="AF8609" s="10" t="str">
        <f t="shared" si="385"/>
        <v/>
      </c>
      <c r="AG8609"/>
      <c r="AH8609"/>
    </row>
    <row r="8610" spans="1:34">
      <c r="A8610" s="27" t="s">
        <v>14</v>
      </c>
      <c r="B8610" t="s">
        <v>119</v>
      </c>
      <c r="C8610">
        <v>7</v>
      </c>
      <c r="D8610" s="3">
        <v>6</v>
      </c>
      <c r="E8610" s="3">
        <v>2015</v>
      </c>
      <c r="F8610" t="s">
        <v>24</v>
      </c>
      <c r="G8610" t="s">
        <v>24</v>
      </c>
      <c r="H8610">
        <v>1</v>
      </c>
      <c r="I8610">
        <f t="shared" si="387"/>
        <v>4</v>
      </c>
      <c r="J8610">
        <v>0.25</v>
      </c>
      <c r="K8610">
        <v>1.9</v>
      </c>
      <c r="L8610"/>
      <c r="M8610"/>
      <c r="N8610"/>
      <c r="O8610"/>
      <c r="P8610"/>
      <c r="Q8610"/>
      <c r="R8610"/>
      <c r="S8610"/>
      <c r="T8610"/>
      <c r="U8610" s="10">
        <f t="shared" si="386"/>
        <v>1.9</v>
      </c>
      <c r="V8610"/>
      <c r="W8610"/>
      <c r="X8610"/>
      <c r="Y8610"/>
      <c r="Z8610"/>
      <c r="AA8610"/>
      <c r="AB8610"/>
      <c r="AC8610"/>
      <c r="AD8610"/>
      <c r="AE8610"/>
      <c r="AF8610" s="10" t="str">
        <f t="shared" si="385"/>
        <v/>
      </c>
      <c r="AG8610"/>
      <c r="AH8610"/>
    </row>
    <row r="8611" spans="1:34">
      <c r="A8611" s="27" t="s">
        <v>14</v>
      </c>
      <c r="B8611" t="s">
        <v>119</v>
      </c>
      <c r="C8611">
        <v>7</v>
      </c>
      <c r="D8611" s="3">
        <v>6</v>
      </c>
      <c r="E8611" s="3">
        <v>2015</v>
      </c>
      <c r="F8611" t="s">
        <v>87</v>
      </c>
      <c r="G8611" t="s">
        <v>428</v>
      </c>
      <c r="H8611">
        <v>158</v>
      </c>
      <c r="I8611">
        <f t="shared" si="387"/>
        <v>632</v>
      </c>
      <c r="J8611">
        <v>0.25</v>
      </c>
      <c r="K8611">
        <v>8.8000000000000007</v>
      </c>
      <c r="L8611" s="29">
        <v>9.1999999999999993</v>
      </c>
      <c r="M8611" s="29">
        <v>9.1999999999999993</v>
      </c>
      <c r="N8611" s="29">
        <v>8</v>
      </c>
      <c r="O8611" s="29">
        <v>9.6999999999999993</v>
      </c>
      <c r="P8611" s="29">
        <v>9.5</v>
      </c>
      <c r="Q8611" s="29">
        <v>9.3000000000000007</v>
      </c>
      <c r="R8611" s="29">
        <v>9.4</v>
      </c>
      <c r="S8611" s="29">
        <v>8.3000000000000007</v>
      </c>
      <c r="T8611" s="29">
        <v>8.8000000000000007</v>
      </c>
      <c r="U8611" s="10">
        <f t="shared" si="386"/>
        <v>9.02</v>
      </c>
      <c r="V8611"/>
      <c r="W8611"/>
      <c r="X8611"/>
      <c r="Y8611"/>
      <c r="Z8611"/>
      <c r="AA8611"/>
      <c r="AB8611"/>
      <c r="AC8611"/>
      <c r="AD8611"/>
      <c r="AE8611"/>
      <c r="AF8611" s="10" t="str">
        <f t="shared" si="385"/>
        <v/>
      </c>
      <c r="AG8611"/>
      <c r="AH8611"/>
    </row>
    <row r="8612" spans="1:34">
      <c r="A8612" s="27" t="s">
        <v>14</v>
      </c>
      <c r="B8612" t="s">
        <v>119</v>
      </c>
      <c r="C8612">
        <v>7</v>
      </c>
      <c r="D8612" s="3">
        <v>6</v>
      </c>
      <c r="E8612" s="3">
        <v>2015</v>
      </c>
      <c r="F8612" t="s">
        <v>308</v>
      </c>
      <c r="G8612" t="s">
        <v>429</v>
      </c>
      <c r="H8612">
        <v>64</v>
      </c>
      <c r="I8612">
        <f t="shared" si="387"/>
        <v>256</v>
      </c>
      <c r="J8612">
        <v>0.25</v>
      </c>
      <c r="K8612"/>
      <c r="L8612"/>
      <c r="M8612"/>
      <c r="N8612"/>
      <c r="O8612"/>
      <c r="P8612"/>
      <c r="Q8612"/>
      <c r="R8612"/>
      <c r="S8612"/>
      <c r="T8612"/>
      <c r="U8612" s="10" t="str">
        <f t="shared" si="386"/>
        <v/>
      </c>
      <c r="V8612"/>
      <c r="W8612"/>
      <c r="X8612"/>
      <c r="Y8612"/>
      <c r="Z8612"/>
      <c r="AA8612"/>
      <c r="AB8612"/>
      <c r="AC8612"/>
      <c r="AD8612"/>
      <c r="AE8612"/>
      <c r="AF8612" s="10" t="str">
        <f t="shared" si="385"/>
        <v/>
      </c>
      <c r="AG8612"/>
      <c r="AH8612"/>
    </row>
    <row r="8613" spans="1:34">
      <c r="A8613" s="27" t="s">
        <v>14</v>
      </c>
      <c r="B8613" t="s">
        <v>119</v>
      </c>
      <c r="C8613">
        <v>7</v>
      </c>
      <c r="D8613" s="3">
        <v>6</v>
      </c>
      <c r="E8613" s="3">
        <v>2015</v>
      </c>
      <c r="F8613" t="s">
        <v>308</v>
      </c>
      <c r="G8613" t="s">
        <v>429</v>
      </c>
      <c r="H8613">
        <v>4</v>
      </c>
      <c r="I8613">
        <f t="shared" si="387"/>
        <v>4</v>
      </c>
      <c r="J8613">
        <v>1</v>
      </c>
      <c r="K8613"/>
      <c r="L8613"/>
      <c r="M8613"/>
      <c r="N8613"/>
      <c r="O8613"/>
      <c r="P8613"/>
      <c r="Q8613"/>
      <c r="R8613"/>
      <c r="S8613"/>
      <c r="T8613"/>
      <c r="U8613" s="10" t="str">
        <f t="shared" si="386"/>
        <v/>
      </c>
      <c r="V8613"/>
      <c r="W8613"/>
      <c r="X8613"/>
      <c r="Y8613"/>
      <c r="Z8613"/>
      <c r="AA8613"/>
      <c r="AB8613"/>
      <c r="AC8613"/>
      <c r="AD8613"/>
      <c r="AE8613"/>
      <c r="AF8613" s="10" t="str">
        <f t="shared" si="385"/>
        <v/>
      </c>
      <c r="AG8613"/>
      <c r="AH8613"/>
    </row>
    <row r="8614" spans="1:34">
      <c r="A8614" s="27" t="s">
        <v>14</v>
      </c>
      <c r="B8614" t="s">
        <v>119</v>
      </c>
      <c r="C8614">
        <v>7</v>
      </c>
      <c r="D8614" s="3">
        <v>6</v>
      </c>
      <c r="E8614" s="3">
        <v>2015</v>
      </c>
      <c r="F8614" t="s">
        <v>309</v>
      </c>
      <c r="G8614" t="s">
        <v>429</v>
      </c>
      <c r="H8614">
        <v>2</v>
      </c>
      <c r="I8614">
        <f t="shared" si="387"/>
        <v>8</v>
      </c>
      <c r="J8614">
        <v>0.25</v>
      </c>
      <c r="K8614"/>
      <c r="L8614"/>
      <c r="M8614"/>
      <c r="N8614"/>
      <c r="O8614"/>
      <c r="P8614"/>
      <c r="Q8614"/>
      <c r="R8614"/>
      <c r="S8614"/>
      <c r="T8614"/>
      <c r="U8614" s="10" t="str">
        <f t="shared" si="386"/>
        <v/>
      </c>
      <c r="V8614"/>
      <c r="W8614"/>
      <c r="X8614"/>
      <c r="Y8614"/>
      <c r="Z8614"/>
      <c r="AA8614"/>
      <c r="AB8614"/>
      <c r="AC8614"/>
      <c r="AD8614"/>
      <c r="AE8614"/>
      <c r="AF8614" s="10" t="str">
        <f t="shared" si="385"/>
        <v/>
      </c>
      <c r="AG8614"/>
      <c r="AH8614"/>
    </row>
    <row r="8615" spans="1:34">
      <c r="A8615" s="27" t="s">
        <v>14</v>
      </c>
      <c r="B8615" t="s">
        <v>119</v>
      </c>
      <c r="C8615">
        <v>7</v>
      </c>
      <c r="D8615" s="3">
        <v>6</v>
      </c>
      <c r="E8615" s="3">
        <v>2015</v>
      </c>
      <c r="F8615" t="s">
        <v>48</v>
      </c>
      <c r="G8615" t="s">
        <v>48</v>
      </c>
      <c r="H8615">
        <v>5</v>
      </c>
      <c r="I8615">
        <f t="shared" si="387"/>
        <v>20</v>
      </c>
      <c r="J8615">
        <v>0.25</v>
      </c>
      <c r="K8615">
        <v>5.6</v>
      </c>
      <c r="L8615">
        <v>4.3</v>
      </c>
      <c r="M8615">
        <v>5.5</v>
      </c>
      <c r="N8615">
        <v>3.5</v>
      </c>
      <c r="O8615">
        <v>3.7</v>
      </c>
      <c r="P8615"/>
      <c r="Q8615"/>
      <c r="R8615"/>
      <c r="S8615"/>
      <c r="T8615"/>
      <c r="U8615" s="10">
        <f t="shared" si="386"/>
        <v>4.5199999999999996</v>
      </c>
      <c r="V8615"/>
      <c r="W8615"/>
      <c r="X8615"/>
      <c r="Y8615"/>
      <c r="Z8615"/>
      <c r="AA8615"/>
      <c r="AB8615"/>
      <c r="AC8615"/>
      <c r="AD8615"/>
      <c r="AE8615"/>
      <c r="AF8615" s="10" t="str">
        <f t="shared" si="385"/>
        <v/>
      </c>
      <c r="AG8615"/>
      <c r="AH8615"/>
    </row>
    <row r="8616" spans="1:34">
      <c r="A8616" s="27" t="s">
        <v>14</v>
      </c>
      <c r="B8616" t="s">
        <v>119</v>
      </c>
      <c r="C8616">
        <v>7</v>
      </c>
      <c r="D8616" s="3">
        <v>6</v>
      </c>
      <c r="E8616" s="3">
        <v>2015</v>
      </c>
      <c r="F8616" t="s">
        <v>48</v>
      </c>
      <c r="G8616" t="s">
        <v>48</v>
      </c>
      <c r="H8616">
        <v>3</v>
      </c>
      <c r="I8616">
        <f t="shared" si="387"/>
        <v>3</v>
      </c>
      <c r="J8616">
        <v>1</v>
      </c>
      <c r="K8616">
        <v>6.9</v>
      </c>
      <c r="L8616">
        <v>7</v>
      </c>
      <c r="M8616">
        <v>6.7</v>
      </c>
      <c r="N8616"/>
      <c r="O8616"/>
      <c r="P8616"/>
      <c r="Q8616"/>
      <c r="R8616"/>
      <c r="S8616"/>
      <c r="T8616"/>
      <c r="U8616" s="10">
        <f t="shared" si="386"/>
        <v>6.8666666666666671</v>
      </c>
      <c r="V8616"/>
      <c r="W8616"/>
      <c r="X8616"/>
      <c r="Y8616"/>
      <c r="Z8616"/>
      <c r="AA8616"/>
      <c r="AB8616"/>
      <c r="AC8616"/>
      <c r="AD8616"/>
      <c r="AE8616"/>
      <c r="AF8616" s="10" t="str">
        <f t="shared" si="385"/>
        <v/>
      </c>
      <c r="AG8616"/>
      <c r="AH8616"/>
    </row>
    <row r="8617" spans="1:34">
      <c r="A8617" s="27" t="s">
        <v>14</v>
      </c>
      <c r="B8617" t="s">
        <v>119</v>
      </c>
      <c r="C8617">
        <v>7</v>
      </c>
      <c r="D8617" s="3">
        <v>6</v>
      </c>
      <c r="E8617" s="3">
        <v>2015</v>
      </c>
      <c r="F8617" t="s">
        <v>45</v>
      </c>
      <c r="G8617" t="s">
        <v>434</v>
      </c>
      <c r="H8617">
        <v>1</v>
      </c>
      <c r="I8617">
        <f t="shared" si="387"/>
        <v>4</v>
      </c>
      <c r="J8617">
        <v>0.25</v>
      </c>
      <c r="K8617">
        <v>4.5</v>
      </c>
      <c r="L8617"/>
      <c r="M8617"/>
      <c r="N8617"/>
      <c r="O8617"/>
      <c r="P8617"/>
      <c r="Q8617"/>
      <c r="R8617"/>
      <c r="S8617"/>
      <c r="T8617"/>
      <c r="U8617" s="10">
        <f t="shared" si="386"/>
        <v>4.5</v>
      </c>
      <c r="V8617"/>
      <c r="W8617"/>
      <c r="X8617"/>
      <c r="Y8617"/>
      <c r="Z8617"/>
      <c r="AA8617"/>
      <c r="AB8617"/>
      <c r="AC8617"/>
      <c r="AD8617"/>
      <c r="AE8617"/>
      <c r="AF8617" s="10" t="str">
        <f t="shared" si="385"/>
        <v/>
      </c>
      <c r="AG8617"/>
      <c r="AH8617"/>
    </row>
    <row r="8618" spans="1:34">
      <c r="A8618" s="27" t="s">
        <v>14</v>
      </c>
      <c r="B8618" t="s">
        <v>119</v>
      </c>
      <c r="C8618">
        <v>7</v>
      </c>
      <c r="D8618" s="3">
        <v>6</v>
      </c>
      <c r="E8618" s="3">
        <v>2015</v>
      </c>
      <c r="F8618" t="s">
        <v>183</v>
      </c>
      <c r="G8618" t="s">
        <v>439</v>
      </c>
      <c r="H8618">
        <v>7</v>
      </c>
      <c r="I8618">
        <f t="shared" si="387"/>
        <v>28</v>
      </c>
      <c r="J8618">
        <v>0.25</v>
      </c>
      <c r="K8618">
        <v>11.1</v>
      </c>
      <c r="L8618">
        <v>10.7</v>
      </c>
      <c r="M8618">
        <v>7.8</v>
      </c>
      <c r="N8618">
        <v>5.8</v>
      </c>
      <c r="O8618">
        <v>6</v>
      </c>
      <c r="P8618">
        <v>6.5</v>
      </c>
      <c r="Q8618">
        <v>5.3</v>
      </c>
      <c r="R8618"/>
      <c r="S8618"/>
      <c r="T8618"/>
      <c r="U8618" s="10">
        <f t="shared" si="386"/>
        <v>7.6</v>
      </c>
      <c r="V8618"/>
      <c r="W8618"/>
      <c r="X8618"/>
      <c r="Y8618"/>
      <c r="Z8618"/>
      <c r="AA8618"/>
      <c r="AB8618"/>
      <c r="AC8618"/>
      <c r="AD8618"/>
      <c r="AE8618"/>
      <c r="AF8618" s="10" t="str">
        <f t="shared" si="385"/>
        <v/>
      </c>
      <c r="AG8618"/>
      <c r="AH8618"/>
    </row>
    <row r="8619" spans="1:34">
      <c r="A8619" s="27" t="s">
        <v>14</v>
      </c>
      <c r="B8619" t="s">
        <v>119</v>
      </c>
      <c r="C8619">
        <v>7</v>
      </c>
      <c r="D8619" s="3">
        <v>6</v>
      </c>
      <c r="E8619" s="3">
        <v>2015</v>
      </c>
      <c r="F8619" t="s">
        <v>49</v>
      </c>
      <c r="G8619" t="s">
        <v>49</v>
      </c>
      <c r="H8619">
        <v>1</v>
      </c>
      <c r="I8619">
        <f t="shared" si="387"/>
        <v>4</v>
      </c>
      <c r="J8619">
        <v>0.25</v>
      </c>
      <c r="K8619">
        <v>2.8</v>
      </c>
      <c r="L8619"/>
      <c r="M8619"/>
      <c r="N8619"/>
      <c r="O8619"/>
      <c r="P8619"/>
      <c r="Q8619"/>
      <c r="R8619"/>
      <c r="S8619"/>
      <c r="T8619"/>
      <c r="U8619" s="10">
        <f t="shared" si="386"/>
        <v>2.8</v>
      </c>
      <c r="V8619"/>
      <c r="W8619"/>
      <c r="X8619"/>
      <c r="Y8619"/>
      <c r="Z8619"/>
      <c r="AA8619"/>
      <c r="AB8619"/>
      <c r="AC8619"/>
      <c r="AD8619"/>
      <c r="AE8619"/>
      <c r="AF8619" s="10" t="str">
        <f t="shared" si="385"/>
        <v/>
      </c>
      <c r="AG8619"/>
      <c r="AH8619"/>
    </row>
    <row r="8620" spans="1:34">
      <c r="A8620" s="27" t="s">
        <v>14</v>
      </c>
      <c r="B8620" t="s">
        <v>119</v>
      </c>
      <c r="C8620">
        <v>7</v>
      </c>
      <c r="D8620" s="3">
        <v>6</v>
      </c>
      <c r="E8620" s="3">
        <v>2015</v>
      </c>
      <c r="F8620" t="s">
        <v>17</v>
      </c>
      <c r="G8620" t="s">
        <v>17</v>
      </c>
      <c r="H8620">
        <v>3</v>
      </c>
      <c r="I8620">
        <f t="shared" si="387"/>
        <v>12</v>
      </c>
      <c r="J8620">
        <v>0.25</v>
      </c>
      <c r="K8620">
        <v>4</v>
      </c>
      <c r="L8620"/>
      <c r="M8620"/>
      <c r="N8620"/>
      <c r="O8620"/>
      <c r="P8620"/>
      <c r="Q8620"/>
      <c r="R8620"/>
      <c r="S8620"/>
      <c r="T8620"/>
      <c r="U8620" s="10">
        <f t="shared" si="386"/>
        <v>4</v>
      </c>
      <c r="V8620">
        <v>2</v>
      </c>
      <c r="W8620">
        <v>2.1</v>
      </c>
      <c r="X8620"/>
      <c r="Y8620"/>
      <c r="Z8620"/>
      <c r="AA8620"/>
      <c r="AB8620"/>
      <c r="AC8620"/>
      <c r="AD8620"/>
      <c r="AE8620"/>
      <c r="AF8620" s="10">
        <f t="shared" si="385"/>
        <v>2.0499999999999998</v>
      </c>
      <c r="AG8620"/>
      <c r="AH8620"/>
    </row>
    <row r="8621" spans="1:34">
      <c r="A8621" s="27" t="s">
        <v>14</v>
      </c>
      <c r="B8621" t="s">
        <v>119</v>
      </c>
      <c r="C8621">
        <v>7</v>
      </c>
      <c r="D8621" s="3">
        <v>6</v>
      </c>
      <c r="E8621" s="3">
        <v>2015</v>
      </c>
      <c r="F8621" t="s">
        <v>121</v>
      </c>
      <c r="G8621" t="s">
        <v>121</v>
      </c>
      <c r="H8621">
        <v>1</v>
      </c>
      <c r="I8621">
        <f t="shared" si="387"/>
        <v>4</v>
      </c>
      <c r="J8621">
        <v>0.25</v>
      </c>
      <c r="K8621">
        <v>2.9</v>
      </c>
      <c r="L8621"/>
      <c r="M8621"/>
      <c r="N8621"/>
      <c r="O8621"/>
      <c r="P8621"/>
      <c r="Q8621"/>
      <c r="R8621"/>
      <c r="S8621"/>
      <c r="T8621"/>
      <c r="U8621" s="10">
        <f t="shared" si="386"/>
        <v>2.9</v>
      </c>
      <c r="V8621"/>
      <c r="W8621"/>
      <c r="X8621"/>
      <c r="Y8621"/>
      <c r="Z8621"/>
      <c r="AA8621"/>
      <c r="AB8621"/>
      <c r="AC8621"/>
      <c r="AD8621"/>
      <c r="AE8621"/>
      <c r="AF8621" s="10" t="str">
        <f t="shared" si="385"/>
        <v/>
      </c>
      <c r="AG8621"/>
      <c r="AH8621"/>
    </row>
    <row r="8622" spans="1:34">
      <c r="A8622" s="27" t="s">
        <v>14</v>
      </c>
      <c r="B8622" t="s">
        <v>119</v>
      </c>
      <c r="C8622">
        <v>7</v>
      </c>
      <c r="D8622" s="3">
        <v>6</v>
      </c>
      <c r="E8622" s="3">
        <v>2015</v>
      </c>
      <c r="F8622" t="s">
        <v>99</v>
      </c>
      <c r="G8622" t="s">
        <v>99</v>
      </c>
      <c r="H8622">
        <v>1</v>
      </c>
      <c r="I8622">
        <f t="shared" si="387"/>
        <v>1</v>
      </c>
      <c r="J8622">
        <v>1</v>
      </c>
      <c r="K8622">
        <v>22</v>
      </c>
      <c r="L8622"/>
      <c r="M8622"/>
      <c r="N8622"/>
      <c r="O8622"/>
      <c r="P8622"/>
      <c r="Q8622"/>
      <c r="R8622"/>
      <c r="S8622"/>
      <c r="T8622"/>
      <c r="U8622" s="10">
        <f t="shared" si="386"/>
        <v>22</v>
      </c>
      <c r="V8622"/>
      <c r="W8622"/>
      <c r="X8622"/>
      <c r="Y8622"/>
      <c r="Z8622"/>
      <c r="AA8622"/>
      <c r="AB8622"/>
      <c r="AC8622"/>
      <c r="AD8622"/>
      <c r="AE8622"/>
      <c r="AF8622" s="10" t="str">
        <f t="shared" si="385"/>
        <v/>
      </c>
      <c r="AG8622"/>
      <c r="AH8622"/>
    </row>
    <row r="8623" spans="1:34">
      <c r="A8623" s="27" t="s">
        <v>14</v>
      </c>
      <c r="B8623" t="s">
        <v>119</v>
      </c>
      <c r="C8623">
        <v>7</v>
      </c>
      <c r="D8623" s="3">
        <v>6</v>
      </c>
      <c r="E8623" s="3">
        <v>2015</v>
      </c>
      <c r="F8623" t="s">
        <v>38</v>
      </c>
      <c r="G8623" t="s">
        <v>38</v>
      </c>
      <c r="H8623">
        <v>3</v>
      </c>
      <c r="I8623">
        <f t="shared" si="387"/>
        <v>12</v>
      </c>
      <c r="J8623">
        <v>0.25</v>
      </c>
      <c r="K8623">
        <v>19.100000000000001</v>
      </c>
      <c r="L8623">
        <v>3.7</v>
      </c>
      <c r="M8623">
        <v>8.4</v>
      </c>
      <c r="N8623"/>
      <c r="O8623"/>
      <c r="P8623"/>
      <c r="Q8623"/>
      <c r="R8623"/>
      <c r="S8623"/>
      <c r="T8623"/>
      <c r="U8623" s="10">
        <f t="shared" si="386"/>
        <v>10.4</v>
      </c>
      <c r="V8623"/>
      <c r="W8623"/>
      <c r="X8623"/>
      <c r="Y8623"/>
      <c r="Z8623"/>
      <c r="AA8623"/>
      <c r="AB8623"/>
      <c r="AC8623"/>
      <c r="AD8623"/>
      <c r="AE8623"/>
      <c r="AF8623" s="10" t="str">
        <f t="shared" si="385"/>
        <v/>
      </c>
      <c r="AG8623"/>
      <c r="AH8623"/>
    </row>
    <row r="8624" spans="1:34">
      <c r="A8624" s="27" t="s">
        <v>14</v>
      </c>
      <c r="B8624" t="s">
        <v>119</v>
      </c>
      <c r="C8624">
        <v>7</v>
      </c>
      <c r="D8624" s="3">
        <v>6</v>
      </c>
      <c r="E8624" s="3">
        <v>2015</v>
      </c>
      <c r="F8624" t="s">
        <v>38</v>
      </c>
      <c r="G8624" t="s">
        <v>38</v>
      </c>
      <c r="H8624">
        <v>3</v>
      </c>
      <c r="I8624">
        <f t="shared" si="387"/>
        <v>3</v>
      </c>
      <c r="J8624">
        <v>1</v>
      </c>
      <c r="K8624">
        <v>36</v>
      </c>
      <c r="L8624">
        <v>30</v>
      </c>
      <c r="M8624">
        <v>56</v>
      </c>
      <c r="N8624"/>
      <c r="O8624"/>
      <c r="P8624"/>
      <c r="Q8624"/>
      <c r="R8624"/>
      <c r="S8624"/>
      <c r="T8624"/>
      <c r="U8624" s="10">
        <f t="shared" si="386"/>
        <v>40.666666666666664</v>
      </c>
      <c r="V8624"/>
      <c r="W8624"/>
      <c r="X8624"/>
      <c r="Y8624"/>
      <c r="Z8624"/>
      <c r="AA8624"/>
      <c r="AB8624"/>
      <c r="AC8624"/>
      <c r="AD8624"/>
      <c r="AE8624"/>
      <c r="AF8624" s="10" t="str">
        <f t="shared" si="385"/>
        <v/>
      </c>
      <c r="AG8624"/>
      <c r="AH8624"/>
    </row>
    <row r="8625" spans="1:34">
      <c r="A8625" s="27" t="s">
        <v>14</v>
      </c>
      <c r="B8625" t="s">
        <v>119</v>
      </c>
      <c r="C8625">
        <v>7</v>
      </c>
      <c r="D8625" s="3">
        <v>6</v>
      </c>
      <c r="E8625" s="3">
        <v>2015</v>
      </c>
      <c r="F8625" t="s">
        <v>160</v>
      </c>
      <c r="G8625" t="s">
        <v>449</v>
      </c>
      <c r="H8625">
        <v>1</v>
      </c>
      <c r="I8625">
        <f t="shared" si="387"/>
        <v>4</v>
      </c>
      <c r="J8625">
        <v>0.25</v>
      </c>
      <c r="K8625">
        <v>2.8</v>
      </c>
      <c r="L8625"/>
      <c r="M8625"/>
      <c r="N8625"/>
      <c r="O8625"/>
      <c r="P8625"/>
      <c r="Q8625"/>
      <c r="R8625"/>
      <c r="S8625"/>
      <c r="T8625"/>
      <c r="U8625" s="10">
        <f t="shared" si="386"/>
        <v>2.8</v>
      </c>
      <c r="V8625"/>
      <c r="W8625"/>
      <c r="X8625"/>
      <c r="Y8625"/>
      <c r="Z8625"/>
      <c r="AA8625"/>
      <c r="AB8625"/>
      <c r="AC8625"/>
      <c r="AD8625"/>
      <c r="AE8625"/>
      <c r="AF8625" s="10" t="str">
        <f t="shared" si="385"/>
        <v/>
      </c>
      <c r="AG8625"/>
      <c r="AH8625"/>
    </row>
    <row r="8626" spans="1:34">
      <c r="A8626" s="27" t="s">
        <v>14</v>
      </c>
      <c r="B8626" t="s">
        <v>119</v>
      </c>
      <c r="C8626">
        <v>7</v>
      </c>
      <c r="D8626" s="3">
        <v>6</v>
      </c>
      <c r="E8626" s="3">
        <v>2015</v>
      </c>
      <c r="F8626" t="s">
        <v>47</v>
      </c>
      <c r="G8626" t="s">
        <v>47</v>
      </c>
      <c r="H8626">
        <v>1</v>
      </c>
      <c r="I8626">
        <f t="shared" si="387"/>
        <v>4</v>
      </c>
      <c r="J8626">
        <v>0.25</v>
      </c>
      <c r="K8626">
        <v>3.4</v>
      </c>
      <c r="L8626"/>
      <c r="M8626"/>
      <c r="N8626"/>
      <c r="O8626"/>
      <c r="P8626"/>
      <c r="Q8626"/>
      <c r="R8626"/>
      <c r="S8626"/>
      <c r="T8626"/>
      <c r="U8626" s="10">
        <f t="shared" si="386"/>
        <v>3.4</v>
      </c>
      <c r="V8626"/>
      <c r="W8626"/>
      <c r="X8626"/>
      <c r="Y8626"/>
      <c r="Z8626"/>
      <c r="AA8626"/>
      <c r="AB8626"/>
      <c r="AC8626"/>
      <c r="AD8626"/>
      <c r="AE8626"/>
      <c r="AF8626" s="10" t="str">
        <f t="shared" si="385"/>
        <v/>
      </c>
      <c r="AG8626"/>
      <c r="AH8626"/>
    </row>
    <row r="8627" spans="1:34">
      <c r="A8627" s="27" t="s">
        <v>14</v>
      </c>
      <c r="B8627" t="s">
        <v>119</v>
      </c>
      <c r="C8627">
        <v>7</v>
      </c>
      <c r="D8627" s="3">
        <v>6</v>
      </c>
      <c r="E8627" s="3">
        <v>2015</v>
      </c>
      <c r="F8627" t="s">
        <v>47</v>
      </c>
      <c r="G8627" t="s">
        <v>47</v>
      </c>
      <c r="H8627">
        <v>4</v>
      </c>
      <c r="I8627">
        <f t="shared" si="387"/>
        <v>4</v>
      </c>
      <c r="J8627">
        <v>1</v>
      </c>
      <c r="K8627">
        <v>9.8000000000000007</v>
      </c>
      <c r="L8627">
        <v>10.3</v>
      </c>
      <c r="M8627">
        <v>9.6</v>
      </c>
      <c r="N8627">
        <v>12.4</v>
      </c>
      <c r="O8627"/>
      <c r="P8627"/>
      <c r="Q8627"/>
      <c r="R8627"/>
      <c r="S8627"/>
      <c r="T8627"/>
      <c r="U8627" s="10">
        <f t="shared" si="386"/>
        <v>10.525</v>
      </c>
      <c r="V8627"/>
      <c r="W8627"/>
      <c r="X8627"/>
      <c r="Y8627"/>
      <c r="Z8627"/>
      <c r="AA8627"/>
      <c r="AB8627"/>
      <c r="AC8627"/>
      <c r="AD8627"/>
      <c r="AE8627"/>
      <c r="AF8627" s="10" t="str">
        <f t="shared" si="385"/>
        <v/>
      </c>
      <c r="AG8627" t="s">
        <v>585</v>
      </c>
      <c r="AH8627"/>
    </row>
    <row r="8628" spans="1:34">
      <c r="A8628" s="27" t="s">
        <v>14</v>
      </c>
      <c r="B8628" t="s">
        <v>119</v>
      </c>
      <c r="C8628">
        <v>7</v>
      </c>
      <c r="D8628" s="3">
        <v>6</v>
      </c>
      <c r="E8628" s="3">
        <v>2015</v>
      </c>
      <c r="F8628" t="s">
        <v>47</v>
      </c>
      <c r="G8628" t="s">
        <v>47</v>
      </c>
      <c r="H8628">
        <v>1</v>
      </c>
      <c r="I8628">
        <f t="shared" si="387"/>
        <v>1</v>
      </c>
      <c r="J8628">
        <v>1</v>
      </c>
      <c r="K8628">
        <v>8.9</v>
      </c>
      <c r="L8628"/>
      <c r="M8628"/>
      <c r="N8628"/>
      <c r="O8628"/>
      <c r="P8628"/>
      <c r="Q8628"/>
      <c r="R8628"/>
      <c r="S8628"/>
      <c r="T8628"/>
      <c r="U8628" s="10">
        <f t="shared" si="386"/>
        <v>8.9</v>
      </c>
      <c r="V8628"/>
      <c r="W8628"/>
      <c r="X8628"/>
      <c r="Y8628"/>
      <c r="Z8628"/>
      <c r="AA8628"/>
      <c r="AB8628"/>
      <c r="AC8628"/>
      <c r="AD8628"/>
      <c r="AE8628"/>
      <c r="AF8628" s="10" t="str">
        <f t="shared" si="385"/>
        <v/>
      </c>
      <c r="AG8628" t="s">
        <v>586</v>
      </c>
      <c r="AH8628"/>
    </row>
    <row r="8629" spans="1:34">
      <c r="A8629" s="27" t="s">
        <v>14</v>
      </c>
      <c r="B8629" t="s">
        <v>119</v>
      </c>
      <c r="C8629">
        <v>7</v>
      </c>
      <c r="D8629" s="3">
        <v>6</v>
      </c>
      <c r="E8629" s="3">
        <v>2015</v>
      </c>
      <c r="F8629" t="s">
        <v>43</v>
      </c>
      <c r="G8629" t="s">
        <v>44</v>
      </c>
      <c r="H8629">
        <v>2</v>
      </c>
      <c r="I8629">
        <f t="shared" si="387"/>
        <v>8</v>
      </c>
      <c r="J8629">
        <v>0.25</v>
      </c>
      <c r="K8629">
        <v>4.7</v>
      </c>
      <c r="L8629">
        <v>2.6</v>
      </c>
      <c r="M8629"/>
      <c r="N8629"/>
      <c r="O8629"/>
      <c r="P8629"/>
      <c r="Q8629"/>
      <c r="R8629"/>
      <c r="S8629"/>
      <c r="T8629"/>
      <c r="U8629" s="10">
        <f t="shared" si="386"/>
        <v>3.6500000000000004</v>
      </c>
      <c r="V8629"/>
      <c r="W8629"/>
      <c r="X8629"/>
      <c r="Y8629"/>
      <c r="Z8629"/>
      <c r="AA8629"/>
      <c r="AB8629"/>
      <c r="AC8629"/>
      <c r="AD8629"/>
      <c r="AE8629"/>
      <c r="AF8629" s="10" t="str">
        <f t="shared" si="385"/>
        <v/>
      </c>
      <c r="AG8629"/>
      <c r="AH8629"/>
    </row>
    <row r="8630" spans="1:34">
      <c r="A8630" s="27" t="s">
        <v>14</v>
      </c>
      <c r="B8630" t="s">
        <v>119</v>
      </c>
      <c r="C8630">
        <v>7</v>
      </c>
      <c r="D8630" s="3">
        <v>6</v>
      </c>
      <c r="E8630" s="3">
        <v>2015</v>
      </c>
      <c r="F8630" t="s">
        <v>473</v>
      </c>
      <c r="G8630" t="s">
        <v>36</v>
      </c>
      <c r="H8630">
        <v>1</v>
      </c>
      <c r="I8630">
        <f t="shared" si="387"/>
        <v>4</v>
      </c>
      <c r="J8630">
        <v>0.25</v>
      </c>
      <c r="K8630">
        <v>5.9</v>
      </c>
      <c r="L8630"/>
      <c r="M8630"/>
      <c r="N8630"/>
      <c r="O8630"/>
      <c r="P8630"/>
      <c r="Q8630"/>
      <c r="R8630"/>
      <c r="S8630"/>
      <c r="T8630"/>
      <c r="U8630" s="10">
        <f t="shared" si="386"/>
        <v>5.9</v>
      </c>
      <c r="V8630"/>
      <c r="W8630"/>
      <c r="X8630"/>
      <c r="Y8630"/>
      <c r="Z8630"/>
      <c r="AA8630"/>
      <c r="AB8630"/>
      <c r="AC8630"/>
      <c r="AD8630"/>
      <c r="AE8630"/>
      <c r="AF8630" s="10" t="str">
        <f t="shared" si="385"/>
        <v/>
      </c>
      <c r="AG8630"/>
      <c r="AH8630"/>
    </row>
    <row r="8631" spans="1:34">
      <c r="A8631" s="27" t="s">
        <v>14</v>
      </c>
      <c r="B8631" t="s">
        <v>119</v>
      </c>
      <c r="C8631">
        <v>7</v>
      </c>
      <c r="D8631" s="3">
        <v>6</v>
      </c>
      <c r="E8631" s="3">
        <v>2015</v>
      </c>
      <c r="F8631" t="s">
        <v>117</v>
      </c>
      <c r="G8631" t="s">
        <v>117</v>
      </c>
      <c r="H8631">
        <v>1</v>
      </c>
      <c r="I8631">
        <f t="shared" si="387"/>
        <v>4</v>
      </c>
      <c r="J8631">
        <v>0.25</v>
      </c>
      <c r="K8631">
        <v>3.5</v>
      </c>
      <c r="L8631"/>
      <c r="M8631"/>
      <c r="N8631"/>
      <c r="O8631"/>
      <c r="P8631"/>
      <c r="Q8631"/>
      <c r="R8631"/>
      <c r="S8631"/>
      <c r="T8631"/>
      <c r="U8631" s="10">
        <f t="shared" si="386"/>
        <v>3.5</v>
      </c>
      <c r="V8631"/>
      <c r="W8631"/>
      <c r="X8631"/>
      <c r="Y8631"/>
      <c r="Z8631"/>
      <c r="AA8631"/>
      <c r="AB8631"/>
      <c r="AC8631"/>
      <c r="AD8631"/>
      <c r="AE8631"/>
      <c r="AF8631" s="10" t="str">
        <f t="shared" si="385"/>
        <v/>
      </c>
      <c r="AG8631"/>
      <c r="AH8631"/>
    </row>
    <row r="8632" spans="1:34">
      <c r="A8632" s="27" t="s">
        <v>14</v>
      </c>
      <c r="B8632" t="s">
        <v>119</v>
      </c>
      <c r="C8632">
        <v>7</v>
      </c>
      <c r="D8632" s="3">
        <v>6</v>
      </c>
      <c r="E8632" s="3">
        <v>2015</v>
      </c>
      <c r="F8632" t="s">
        <v>52</v>
      </c>
      <c r="G8632" t="s">
        <v>52</v>
      </c>
      <c r="H8632">
        <v>1</v>
      </c>
      <c r="I8632">
        <f t="shared" si="387"/>
        <v>1</v>
      </c>
      <c r="J8632">
        <v>1</v>
      </c>
      <c r="K8632">
        <v>42</v>
      </c>
      <c r="L8632"/>
      <c r="M8632"/>
      <c r="N8632"/>
      <c r="O8632"/>
      <c r="P8632"/>
      <c r="Q8632"/>
      <c r="R8632"/>
      <c r="S8632"/>
      <c r="T8632"/>
      <c r="U8632" s="10">
        <f t="shared" si="386"/>
        <v>42</v>
      </c>
      <c r="V8632"/>
      <c r="W8632"/>
      <c r="X8632"/>
      <c r="Y8632"/>
      <c r="Z8632"/>
      <c r="AA8632"/>
      <c r="AB8632"/>
      <c r="AC8632"/>
      <c r="AD8632"/>
      <c r="AE8632"/>
      <c r="AF8632" s="10" t="str">
        <f t="shared" si="385"/>
        <v/>
      </c>
      <c r="AG8632"/>
      <c r="AH8632"/>
    </row>
    <row r="8633" spans="1:34">
      <c r="A8633" s="27" t="s">
        <v>14</v>
      </c>
      <c r="B8633" t="s">
        <v>119</v>
      </c>
      <c r="C8633">
        <v>7</v>
      </c>
      <c r="D8633" s="3">
        <v>6</v>
      </c>
      <c r="E8633" s="3">
        <v>2015</v>
      </c>
      <c r="F8633" t="s">
        <v>41</v>
      </c>
      <c r="G8633" t="s">
        <v>40</v>
      </c>
      <c r="H8633">
        <v>4</v>
      </c>
      <c r="I8633">
        <f t="shared" si="387"/>
        <v>16</v>
      </c>
      <c r="J8633">
        <v>0.25</v>
      </c>
      <c r="K8633">
        <v>2.8</v>
      </c>
      <c r="L8633">
        <v>3.1</v>
      </c>
      <c r="M8633">
        <v>2.9</v>
      </c>
      <c r="N8633">
        <v>3</v>
      </c>
      <c r="O8633"/>
      <c r="P8633"/>
      <c r="Q8633"/>
      <c r="R8633"/>
      <c r="S8633"/>
      <c r="T8633"/>
      <c r="U8633" s="10">
        <f t="shared" si="386"/>
        <v>2.95</v>
      </c>
      <c r="V8633"/>
      <c r="W8633"/>
      <c r="X8633"/>
      <c r="Y8633"/>
      <c r="Z8633"/>
      <c r="AA8633"/>
      <c r="AB8633"/>
      <c r="AC8633"/>
      <c r="AD8633"/>
      <c r="AE8633"/>
      <c r="AF8633" s="10" t="str">
        <f t="shared" ref="AF8633:AF8696" si="388">IF(ISERROR(SUM(V8633:AE8633)/COUNT(V8633:AE8633)),"",SUM(V8633:AE8633)/COUNT(V8633:AE8633))</f>
        <v/>
      </c>
      <c r="AG8633"/>
      <c r="AH8633"/>
    </row>
    <row r="8634" spans="1:34">
      <c r="A8634" s="27" t="s">
        <v>14</v>
      </c>
      <c r="B8634" t="s">
        <v>119</v>
      </c>
      <c r="C8634">
        <v>7</v>
      </c>
      <c r="D8634" s="3">
        <v>6</v>
      </c>
      <c r="E8634" s="3">
        <v>2015</v>
      </c>
      <c r="F8634" t="s">
        <v>165</v>
      </c>
      <c r="G8634" t="s">
        <v>165</v>
      </c>
      <c r="H8634">
        <v>2</v>
      </c>
      <c r="I8634">
        <f t="shared" si="387"/>
        <v>2</v>
      </c>
      <c r="J8634">
        <v>1</v>
      </c>
      <c r="K8634">
        <v>19.3</v>
      </c>
      <c r="L8634">
        <v>29</v>
      </c>
      <c r="M8634"/>
      <c r="N8634"/>
      <c r="O8634"/>
      <c r="P8634"/>
      <c r="Q8634"/>
      <c r="R8634"/>
      <c r="S8634"/>
      <c r="T8634"/>
      <c r="U8634" s="10">
        <f t="shared" si="386"/>
        <v>24.15</v>
      </c>
      <c r="V8634"/>
      <c r="W8634"/>
      <c r="X8634"/>
      <c r="Y8634"/>
      <c r="Z8634"/>
      <c r="AA8634"/>
      <c r="AB8634"/>
      <c r="AC8634"/>
      <c r="AD8634"/>
      <c r="AE8634"/>
      <c r="AF8634" s="10" t="str">
        <f t="shared" si="388"/>
        <v/>
      </c>
      <c r="AG8634"/>
      <c r="AH8634"/>
    </row>
    <row r="8635" spans="1:34">
      <c r="A8635" s="27" t="s">
        <v>14</v>
      </c>
      <c r="B8635" t="s">
        <v>119</v>
      </c>
      <c r="C8635">
        <v>7</v>
      </c>
      <c r="D8635" s="3">
        <v>6</v>
      </c>
      <c r="E8635" s="3">
        <v>2015</v>
      </c>
      <c r="F8635" t="s">
        <v>134</v>
      </c>
      <c r="G8635" t="s">
        <v>299</v>
      </c>
      <c r="H8635">
        <v>2</v>
      </c>
      <c r="I8635">
        <f t="shared" si="387"/>
        <v>8</v>
      </c>
      <c r="J8635">
        <v>0.25</v>
      </c>
      <c r="K8635"/>
      <c r="L8635"/>
      <c r="M8635"/>
      <c r="N8635"/>
      <c r="O8635"/>
      <c r="P8635"/>
      <c r="Q8635"/>
      <c r="R8635"/>
      <c r="S8635"/>
      <c r="T8635"/>
      <c r="U8635" s="10" t="str">
        <f t="shared" si="386"/>
        <v/>
      </c>
      <c r="V8635"/>
      <c r="W8635"/>
      <c r="X8635"/>
      <c r="Y8635"/>
      <c r="Z8635"/>
      <c r="AA8635"/>
      <c r="AB8635"/>
      <c r="AC8635"/>
      <c r="AD8635"/>
      <c r="AE8635"/>
      <c r="AF8635" s="10" t="str">
        <f t="shared" si="388"/>
        <v/>
      </c>
      <c r="AG8635"/>
      <c r="AH8635"/>
    </row>
    <row r="8636" spans="1:34">
      <c r="A8636" s="27" t="s">
        <v>14</v>
      </c>
      <c r="B8636" t="s">
        <v>119</v>
      </c>
      <c r="C8636">
        <v>7</v>
      </c>
      <c r="D8636" s="3">
        <v>6</v>
      </c>
      <c r="E8636" s="3">
        <v>2015</v>
      </c>
      <c r="F8636" t="s">
        <v>134</v>
      </c>
      <c r="G8636" t="s">
        <v>299</v>
      </c>
      <c r="H8636">
        <v>2</v>
      </c>
      <c r="I8636">
        <f t="shared" si="387"/>
        <v>2</v>
      </c>
      <c r="J8636">
        <v>1</v>
      </c>
      <c r="K8636"/>
      <c r="L8636"/>
      <c r="M8636"/>
      <c r="N8636"/>
      <c r="O8636"/>
      <c r="P8636"/>
      <c r="Q8636"/>
      <c r="R8636"/>
      <c r="S8636"/>
      <c r="T8636"/>
      <c r="U8636" s="10" t="str">
        <f t="shared" si="386"/>
        <v/>
      </c>
      <c r="V8636"/>
      <c r="W8636"/>
      <c r="X8636"/>
      <c r="Y8636"/>
      <c r="Z8636"/>
      <c r="AA8636"/>
      <c r="AB8636"/>
      <c r="AC8636"/>
      <c r="AD8636"/>
      <c r="AE8636"/>
      <c r="AF8636" s="10" t="str">
        <f t="shared" si="388"/>
        <v/>
      </c>
      <c r="AG8636"/>
      <c r="AH8636"/>
    </row>
    <row r="8637" spans="1:34">
      <c r="A8637" s="27" t="s">
        <v>14</v>
      </c>
      <c r="B8637" t="s">
        <v>119</v>
      </c>
      <c r="C8637">
        <v>7</v>
      </c>
      <c r="D8637" s="3">
        <v>6</v>
      </c>
      <c r="E8637" s="3">
        <v>2015</v>
      </c>
      <c r="F8637" t="s">
        <v>37</v>
      </c>
      <c r="G8637" t="s">
        <v>37</v>
      </c>
      <c r="H8637">
        <v>27</v>
      </c>
      <c r="I8637">
        <f t="shared" si="387"/>
        <v>108</v>
      </c>
      <c r="J8637">
        <v>0.25</v>
      </c>
      <c r="K8637">
        <v>9.1999999999999993</v>
      </c>
      <c r="L8637">
        <v>9.4</v>
      </c>
      <c r="M8637">
        <v>8.6</v>
      </c>
      <c r="N8637">
        <v>9.6</v>
      </c>
      <c r="O8637">
        <v>8.4</v>
      </c>
      <c r="P8637">
        <v>8.6999999999999993</v>
      </c>
      <c r="Q8637">
        <v>9.1</v>
      </c>
      <c r="R8637">
        <v>8.9</v>
      </c>
      <c r="S8637">
        <v>8</v>
      </c>
      <c r="T8637">
        <v>7.5</v>
      </c>
      <c r="U8637" s="10">
        <f t="shared" si="386"/>
        <v>8.74</v>
      </c>
      <c r="V8637"/>
      <c r="W8637"/>
      <c r="X8637"/>
      <c r="Y8637"/>
      <c r="Z8637"/>
      <c r="AA8637"/>
      <c r="AB8637"/>
      <c r="AC8637"/>
      <c r="AD8637"/>
      <c r="AE8637"/>
      <c r="AF8637" s="10" t="str">
        <f t="shared" si="388"/>
        <v/>
      </c>
      <c r="AG8637"/>
      <c r="AH8637"/>
    </row>
    <row r="8638" spans="1:34">
      <c r="A8638" s="27" t="s">
        <v>14</v>
      </c>
      <c r="B8638" t="s">
        <v>293</v>
      </c>
      <c r="C8638">
        <v>7</v>
      </c>
      <c r="D8638" s="3">
        <v>6</v>
      </c>
      <c r="E8638" s="3">
        <v>2015</v>
      </c>
      <c r="F8638" t="s">
        <v>87</v>
      </c>
      <c r="G8638" t="s">
        <v>428</v>
      </c>
      <c r="H8638">
        <v>12</v>
      </c>
      <c r="I8638">
        <f t="shared" si="387"/>
        <v>12</v>
      </c>
      <c r="J8638">
        <v>1</v>
      </c>
      <c r="K8638">
        <v>1.7</v>
      </c>
      <c r="L8638">
        <v>9</v>
      </c>
      <c r="M8638">
        <v>6.2</v>
      </c>
      <c r="N8638">
        <v>6.6</v>
      </c>
      <c r="O8638">
        <v>6.5</v>
      </c>
      <c r="P8638">
        <v>6</v>
      </c>
      <c r="Q8638">
        <v>8.1</v>
      </c>
      <c r="R8638">
        <v>2.6</v>
      </c>
      <c r="S8638">
        <v>8.6</v>
      </c>
      <c r="T8638">
        <v>6.2</v>
      </c>
      <c r="U8638" s="10">
        <f t="shared" si="386"/>
        <v>6.15</v>
      </c>
      <c r="V8638"/>
      <c r="W8638"/>
      <c r="X8638"/>
      <c r="Y8638"/>
      <c r="Z8638"/>
      <c r="AA8638"/>
      <c r="AB8638"/>
      <c r="AC8638"/>
      <c r="AD8638"/>
      <c r="AE8638"/>
      <c r="AF8638" s="10" t="str">
        <f t="shared" si="388"/>
        <v/>
      </c>
      <c r="AG8638"/>
      <c r="AH8638"/>
    </row>
    <row r="8639" spans="1:34">
      <c r="A8639" s="27" t="s">
        <v>14</v>
      </c>
      <c r="B8639" t="s">
        <v>293</v>
      </c>
      <c r="C8639">
        <v>7</v>
      </c>
      <c r="D8639" s="3">
        <v>6</v>
      </c>
      <c r="E8639" s="3">
        <v>2015</v>
      </c>
      <c r="F8639" t="s">
        <v>478</v>
      </c>
      <c r="G8639" t="s">
        <v>132</v>
      </c>
      <c r="H8639">
        <v>4</v>
      </c>
      <c r="I8639">
        <f t="shared" si="387"/>
        <v>4</v>
      </c>
      <c r="J8639">
        <v>1</v>
      </c>
      <c r="K8639">
        <v>9.1999999999999993</v>
      </c>
      <c r="L8639">
        <v>6.4</v>
      </c>
      <c r="M8639">
        <v>8.6999999999999993</v>
      </c>
      <c r="N8639"/>
      <c r="O8639"/>
      <c r="P8639"/>
      <c r="Q8639"/>
      <c r="R8639"/>
      <c r="S8639"/>
      <c r="T8639"/>
      <c r="U8639" s="10">
        <f t="shared" si="386"/>
        <v>8.1</v>
      </c>
      <c r="V8639"/>
      <c r="W8639"/>
      <c r="X8639"/>
      <c r="Y8639"/>
      <c r="Z8639"/>
      <c r="AA8639"/>
      <c r="AB8639"/>
      <c r="AC8639"/>
      <c r="AD8639"/>
      <c r="AE8639"/>
      <c r="AF8639" s="10" t="str">
        <f t="shared" si="388"/>
        <v/>
      </c>
      <c r="AG8639"/>
      <c r="AH8639"/>
    </row>
    <row r="8640" spans="1:34">
      <c r="A8640" s="27" t="s">
        <v>14</v>
      </c>
      <c r="B8640" t="s">
        <v>293</v>
      </c>
      <c r="C8640">
        <v>7</v>
      </c>
      <c r="D8640" s="3">
        <v>6</v>
      </c>
      <c r="E8640" s="3">
        <v>2015</v>
      </c>
      <c r="F8640" t="s">
        <v>308</v>
      </c>
      <c r="G8640" t="s">
        <v>429</v>
      </c>
      <c r="H8640">
        <v>43</v>
      </c>
      <c r="I8640">
        <f t="shared" si="387"/>
        <v>43</v>
      </c>
      <c r="J8640">
        <v>1</v>
      </c>
      <c r="K8640"/>
      <c r="L8640"/>
      <c r="M8640"/>
      <c r="N8640"/>
      <c r="O8640"/>
      <c r="P8640"/>
      <c r="Q8640"/>
      <c r="R8640"/>
      <c r="S8640"/>
      <c r="T8640"/>
      <c r="U8640" s="10" t="str">
        <f t="shared" si="386"/>
        <v/>
      </c>
      <c r="V8640"/>
      <c r="W8640"/>
      <c r="X8640"/>
      <c r="Y8640"/>
      <c r="Z8640"/>
      <c r="AA8640"/>
      <c r="AB8640"/>
      <c r="AC8640"/>
      <c r="AD8640"/>
      <c r="AE8640"/>
      <c r="AF8640" s="10" t="str">
        <f t="shared" si="388"/>
        <v/>
      </c>
      <c r="AG8640"/>
      <c r="AH8640"/>
    </row>
    <row r="8641" spans="1:34">
      <c r="A8641" s="27" t="s">
        <v>14</v>
      </c>
      <c r="B8641" t="s">
        <v>293</v>
      </c>
      <c r="C8641">
        <v>7</v>
      </c>
      <c r="D8641" s="3">
        <v>6</v>
      </c>
      <c r="E8641" s="3">
        <v>2015</v>
      </c>
      <c r="F8641" t="s">
        <v>76</v>
      </c>
      <c r="G8641" t="s">
        <v>76</v>
      </c>
      <c r="H8641">
        <v>7</v>
      </c>
      <c r="I8641">
        <f t="shared" si="387"/>
        <v>7</v>
      </c>
      <c r="J8641">
        <v>1</v>
      </c>
      <c r="K8641">
        <v>42</v>
      </c>
      <c r="L8641">
        <v>42</v>
      </c>
      <c r="M8641">
        <v>20</v>
      </c>
      <c r="N8641">
        <v>41</v>
      </c>
      <c r="O8641">
        <v>19.2</v>
      </c>
      <c r="P8641">
        <v>19</v>
      </c>
      <c r="Q8641">
        <v>19.3</v>
      </c>
      <c r="R8641"/>
      <c r="S8641"/>
      <c r="T8641"/>
      <c r="U8641" s="10">
        <f t="shared" si="386"/>
        <v>28.928571428571427</v>
      </c>
      <c r="V8641"/>
      <c r="W8641"/>
      <c r="X8641"/>
      <c r="Y8641"/>
      <c r="Z8641"/>
      <c r="AA8641"/>
      <c r="AB8641"/>
      <c r="AC8641"/>
      <c r="AD8641"/>
      <c r="AE8641"/>
      <c r="AF8641" s="10" t="str">
        <f t="shared" si="388"/>
        <v/>
      </c>
      <c r="AG8641"/>
      <c r="AH8641"/>
    </row>
    <row r="8642" spans="1:34">
      <c r="A8642" s="27" t="s">
        <v>14</v>
      </c>
      <c r="B8642" t="s">
        <v>293</v>
      </c>
      <c r="C8642">
        <v>7</v>
      </c>
      <c r="D8642" s="3">
        <v>6</v>
      </c>
      <c r="E8642" s="3">
        <v>2015</v>
      </c>
      <c r="F8642" t="s">
        <v>17</v>
      </c>
      <c r="G8642" t="s">
        <v>17</v>
      </c>
      <c r="H8642">
        <v>1</v>
      </c>
      <c r="I8642">
        <f t="shared" si="387"/>
        <v>1</v>
      </c>
      <c r="J8642">
        <v>1</v>
      </c>
      <c r="K8642"/>
      <c r="L8642"/>
      <c r="M8642"/>
      <c r="N8642"/>
      <c r="O8642"/>
      <c r="P8642"/>
      <c r="Q8642"/>
      <c r="R8642"/>
      <c r="S8642"/>
      <c r="T8642"/>
      <c r="U8642" s="10" t="str">
        <f t="shared" si="386"/>
        <v/>
      </c>
      <c r="V8642">
        <v>2.2000000000000002</v>
      </c>
      <c r="W8642"/>
      <c r="X8642"/>
      <c r="Y8642"/>
      <c r="Z8642"/>
      <c r="AA8642"/>
      <c r="AB8642"/>
      <c r="AC8642"/>
      <c r="AD8642"/>
      <c r="AE8642"/>
      <c r="AF8642" s="10">
        <f t="shared" si="388"/>
        <v>2.2000000000000002</v>
      </c>
      <c r="AG8642"/>
      <c r="AH8642"/>
    </row>
    <row r="8643" spans="1:34">
      <c r="A8643" s="27" t="s">
        <v>14</v>
      </c>
      <c r="B8643" t="s">
        <v>293</v>
      </c>
      <c r="C8643">
        <v>7</v>
      </c>
      <c r="D8643" s="3">
        <v>6</v>
      </c>
      <c r="E8643" s="3">
        <v>2015</v>
      </c>
      <c r="F8643" t="s">
        <v>32</v>
      </c>
      <c r="G8643" t="s">
        <v>32</v>
      </c>
      <c r="H8643">
        <v>1</v>
      </c>
      <c r="I8643">
        <f t="shared" si="387"/>
        <v>1</v>
      </c>
      <c r="J8643">
        <v>1</v>
      </c>
      <c r="K8643">
        <v>6.3</v>
      </c>
      <c r="L8643"/>
      <c r="M8643"/>
      <c r="N8643"/>
      <c r="O8643"/>
      <c r="P8643"/>
      <c r="Q8643"/>
      <c r="R8643"/>
      <c r="S8643"/>
      <c r="T8643"/>
      <c r="U8643" s="10">
        <f t="shared" ref="U8643:U8706" si="389">IF(ISERROR(SUM(K8643:T8643)/COUNT(K8643:T8643)),"",SUM(K8643:T8643)/COUNT(K8643:T8643))</f>
        <v>6.3</v>
      </c>
      <c r="V8643"/>
      <c r="W8643"/>
      <c r="X8643"/>
      <c r="Y8643"/>
      <c r="Z8643"/>
      <c r="AA8643"/>
      <c r="AB8643"/>
      <c r="AC8643"/>
      <c r="AD8643"/>
      <c r="AE8643"/>
      <c r="AF8643" s="10" t="str">
        <f t="shared" si="388"/>
        <v/>
      </c>
      <c r="AG8643"/>
      <c r="AH8643"/>
    </row>
    <row r="8644" spans="1:34">
      <c r="A8644" s="27" t="s">
        <v>14</v>
      </c>
      <c r="B8644" t="s">
        <v>293</v>
      </c>
      <c r="C8644">
        <v>7</v>
      </c>
      <c r="D8644" s="3">
        <v>6</v>
      </c>
      <c r="E8644" s="3">
        <v>2015</v>
      </c>
      <c r="F8644" t="s">
        <v>174</v>
      </c>
      <c r="G8644" t="s">
        <v>174</v>
      </c>
      <c r="H8644">
        <v>2</v>
      </c>
      <c r="I8644">
        <f t="shared" si="387"/>
        <v>2</v>
      </c>
      <c r="J8644">
        <v>1</v>
      </c>
      <c r="K8644">
        <v>56</v>
      </c>
      <c r="L8644">
        <v>48</v>
      </c>
      <c r="M8644"/>
      <c r="N8644"/>
      <c r="O8644"/>
      <c r="P8644"/>
      <c r="Q8644"/>
      <c r="R8644"/>
      <c r="S8644"/>
      <c r="T8644"/>
      <c r="U8644" s="10">
        <f t="shared" si="389"/>
        <v>52</v>
      </c>
      <c r="V8644"/>
      <c r="W8644"/>
      <c r="X8644"/>
      <c r="Y8644"/>
      <c r="Z8644"/>
      <c r="AA8644"/>
      <c r="AB8644"/>
      <c r="AC8644"/>
      <c r="AD8644"/>
      <c r="AE8644"/>
      <c r="AF8644" s="10" t="str">
        <f t="shared" si="388"/>
        <v/>
      </c>
      <c r="AG8644"/>
      <c r="AH8644"/>
    </row>
    <row r="8645" spans="1:34">
      <c r="A8645" s="27" t="s">
        <v>14</v>
      </c>
      <c r="B8645" t="s">
        <v>293</v>
      </c>
      <c r="C8645">
        <v>7</v>
      </c>
      <c r="D8645" s="3">
        <v>6</v>
      </c>
      <c r="E8645" s="3">
        <v>2015</v>
      </c>
      <c r="F8645" t="s">
        <v>47</v>
      </c>
      <c r="G8645" t="s">
        <v>47</v>
      </c>
      <c r="H8645">
        <v>1</v>
      </c>
      <c r="I8645">
        <f t="shared" si="387"/>
        <v>1</v>
      </c>
      <c r="J8645">
        <v>1</v>
      </c>
      <c r="K8645">
        <v>9.5</v>
      </c>
      <c r="L8645"/>
      <c r="M8645"/>
      <c r="N8645"/>
      <c r="O8645"/>
      <c r="P8645"/>
      <c r="Q8645"/>
      <c r="R8645"/>
      <c r="S8645"/>
      <c r="T8645"/>
      <c r="U8645" s="10">
        <f t="shared" si="389"/>
        <v>9.5</v>
      </c>
      <c r="V8645"/>
      <c r="W8645"/>
      <c r="X8645"/>
      <c r="Y8645"/>
      <c r="Z8645"/>
      <c r="AA8645"/>
      <c r="AB8645"/>
      <c r="AC8645"/>
      <c r="AD8645"/>
      <c r="AE8645"/>
      <c r="AF8645" s="10" t="str">
        <f t="shared" si="388"/>
        <v/>
      </c>
      <c r="AG8645" t="s">
        <v>77</v>
      </c>
      <c r="AH8645"/>
    </row>
    <row r="8646" spans="1:34">
      <c r="A8646" s="27" t="s">
        <v>14</v>
      </c>
      <c r="B8646" t="s">
        <v>293</v>
      </c>
      <c r="C8646">
        <v>7</v>
      </c>
      <c r="D8646" s="3">
        <v>6</v>
      </c>
      <c r="E8646" s="3">
        <v>2015</v>
      </c>
      <c r="F8646" t="s">
        <v>463</v>
      </c>
      <c r="G8646" t="s">
        <v>463</v>
      </c>
      <c r="H8646">
        <v>2</v>
      </c>
      <c r="I8646">
        <f t="shared" si="387"/>
        <v>2</v>
      </c>
      <c r="J8646">
        <v>1</v>
      </c>
      <c r="K8646">
        <v>15.1</v>
      </c>
      <c r="L8646">
        <v>16.399999999999999</v>
      </c>
      <c r="M8646"/>
      <c r="N8646"/>
      <c r="O8646"/>
      <c r="P8646"/>
      <c r="Q8646"/>
      <c r="R8646"/>
      <c r="S8646"/>
      <c r="T8646"/>
      <c r="U8646" s="10">
        <f t="shared" si="389"/>
        <v>15.75</v>
      </c>
      <c r="V8646"/>
      <c r="W8646"/>
      <c r="X8646"/>
      <c r="Y8646"/>
      <c r="Z8646"/>
      <c r="AA8646"/>
      <c r="AB8646"/>
      <c r="AC8646"/>
      <c r="AD8646"/>
      <c r="AE8646"/>
      <c r="AF8646" s="10" t="str">
        <f t="shared" si="388"/>
        <v/>
      </c>
      <c r="AG8646" t="s">
        <v>588</v>
      </c>
      <c r="AH8646"/>
    </row>
    <row r="8647" spans="1:34">
      <c r="A8647" s="27" t="s">
        <v>14</v>
      </c>
      <c r="B8647" t="s">
        <v>293</v>
      </c>
      <c r="C8647">
        <v>7</v>
      </c>
      <c r="D8647" s="3">
        <v>6</v>
      </c>
      <c r="E8647" s="3">
        <v>2015</v>
      </c>
      <c r="F8647" t="s">
        <v>337</v>
      </c>
      <c r="G8647" t="s">
        <v>337</v>
      </c>
      <c r="H8647">
        <v>1</v>
      </c>
      <c r="I8647">
        <f t="shared" si="387"/>
        <v>1</v>
      </c>
      <c r="J8647">
        <v>1</v>
      </c>
      <c r="K8647">
        <v>7.3</v>
      </c>
      <c r="L8647"/>
      <c r="M8647"/>
      <c r="N8647"/>
      <c r="O8647"/>
      <c r="P8647"/>
      <c r="Q8647"/>
      <c r="R8647"/>
      <c r="S8647"/>
      <c r="T8647"/>
      <c r="U8647" s="10">
        <f t="shared" si="389"/>
        <v>7.3</v>
      </c>
      <c r="V8647"/>
      <c r="W8647"/>
      <c r="X8647"/>
      <c r="Y8647"/>
      <c r="Z8647"/>
      <c r="AA8647"/>
      <c r="AB8647"/>
      <c r="AC8647"/>
      <c r="AD8647"/>
      <c r="AE8647"/>
      <c r="AF8647" s="10" t="str">
        <f t="shared" si="388"/>
        <v/>
      </c>
      <c r="AG8647"/>
      <c r="AH8647"/>
    </row>
    <row r="8648" spans="1:34">
      <c r="A8648" s="27" t="s">
        <v>14</v>
      </c>
      <c r="B8648" t="s">
        <v>293</v>
      </c>
      <c r="C8648">
        <v>7</v>
      </c>
      <c r="D8648" s="3">
        <v>6</v>
      </c>
      <c r="E8648" s="3">
        <v>2015</v>
      </c>
      <c r="F8648" t="s">
        <v>51</v>
      </c>
      <c r="G8648" t="s">
        <v>51</v>
      </c>
      <c r="H8648">
        <v>1</v>
      </c>
      <c r="I8648">
        <f t="shared" si="387"/>
        <v>1</v>
      </c>
      <c r="J8648">
        <v>1</v>
      </c>
      <c r="K8648">
        <v>6.5</v>
      </c>
      <c r="L8648"/>
      <c r="M8648"/>
      <c r="N8648"/>
      <c r="O8648"/>
      <c r="P8648"/>
      <c r="Q8648"/>
      <c r="R8648"/>
      <c r="S8648"/>
      <c r="T8648"/>
      <c r="U8648" s="10">
        <f t="shared" si="389"/>
        <v>6.5</v>
      </c>
      <c r="V8648"/>
      <c r="W8648"/>
      <c r="X8648"/>
      <c r="Y8648"/>
      <c r="Z8648"/>
      <c r="AA8648"/>
      <c r="AB8648"/>
      <c r="AC8648"/>
      <c r="AD8648"/>
      <c r="AE8648"/>
      <c r="AF8648" s="10" t="str">
        <f t="shared" si="388"/>
        <v/>
      </c>
      <c r="AG8648"/>
      <c r="AH8648"/>
    </row>
    <row r="8649" spans="1:34">
      <c r="A8649" s="27" t="s">
        <v>14</v>
      </c>
      <c r="B8649" t="s">
        <v>293</v>
      </c>
      <c r="C8649">
        <v>7</v>
      </c>
      <c r="D8649" s="3">
        <v>6</v>
      </c>
      <c r="E8649" s="3">
        <v>2015</v>
      </c>
      <c r="F8649" t="s">
        <v>46</v>
      </c>
      <c r="G8649" t="s">
        <v>44</v>
      </c>
      <c r="H8649">
        <v>1</v>
      </c>
      <c r="I8649">
        <f t="shared" si="387"/>
        <v>1</v>
      </c>
      <c r="J8649">
        <v>1</v>
      </c>
      <c r="K8649">
        <v>4.8</v>
      </c>
      <c r="L8649"/>
      <c r="M8649"/>
      <c r="N8649"/>
      <c r="O8649"/>
      <c r="P8649"/>
      <c r="Q8649"/>
      <c r="R8649"/>
      <c r="S8649"/>
      <c r="T8649"/>
      <c r="U8649" s="10">
        <f t="shared" si="389"/>
        <v>4.8</v>
      </c>
      <c r="V8649"/>
      <c r="W8649"/>
      <c r="X8649"/>
      <c r="Y8649"/>
      <c r="Z8649"/>
      <c r="AA8649"/>
      <c r="AB8649"/>
      <c r="AC8649"/>
      <c r="AD8649"/>
      <c r="AE8649"/>
      <c r="AF8649" s="10" t="str">
        <f t="shared" si="388"/>
        <v/>
      </c>
      <c r="AG8649"/>
      <c r="AH8649"/>
    </row>
    <row r="8650" spans="1:34">
      <c r="A8650" s="27" t="s">
        <v>14</v>
      </c>
      <c r="B8650" t="s">
        <v>293</v>
      </c>
      <c r="C8650">
        <v>7</v>
      </c>
      <c r="D8650" s="3">
        <v>6</v>
      </c>
      <c r="E8650" s="3">
        <v>2015</v>
      </c>
      <c r="F8650" t="s">
        <v>41</v>
      </c>
      <c r="G8650" t="s">
        <v>40</v>
      </c>
      <c r="H8650">
        <v>1</v>
      </c>
      <c r="I8650">
        <f t="shared" si="387"/>
        <v>1</v>
      </c>
      <c r="J8650">
        <v>1</v>
      </c>
      <c r="K8650">
        <v>3.2</v>
      </c>
      <c r="L8650"/>
      <c r="M8650"/>
      <c r="N8650"/>
      <c r="O8650"/>
      <c r="P8650"/>
      <c r="Q8650"/>
      <c r="R8650"/>
      <c r="S8650"/>
      <c r="T8650"/>
      <c r="U8650" s="10">
        <f t="shared" si="389"/>
        <v>3.2</v>
      </c>
      <c r="V8650"/>
      <c r="W8650"/>
      <c r="X8650"/>
      <c r="Y8650"/>
      <c r="Z8650"/>
      <c r="AA8650"/>
      <c r="AB8650"/>
      <c r="AC8650"/>
      <c r="AD8650"/>
      <c r="AE8650"/>
      <c r="AF8650" s="10" t="str">
        <f t="shared" si="388"/>
        <v/>
      </c>
      <c r="AG8650"/>
      <c r="AH8650"/>
    </row>
    <row r="8651" spans="1:34">
      <c r="A8651" s="27" t="s">
        <v>14</v>
      </c>
      <c r="B8651" t="s">
        <v>293</v>
      </c>
      <c r="C8651">
        <v>7</v>
      </c>
      <c r="D8651" s="3">
        <v>6</v>
      </c>
      <c r="E8651" s="3">
        <v>2015</v>
      </c>
      <c r="F8651" t="s">
        <v>211</v>
      </c>
      <c r="G8651" t="s">
        <v>211</v>
      </c>
      <c r="H8651">
        <v>1</v>
      </c>
      <c r="I8651">
        <f t="shared" si="387"/>
        <v>1</v>
      </c>
      <c r="J8651">
        <v>1</v>
      </c>
      <c r="K8651">
        <v>1.7</v>
      </c>
      <c r="L8651"/>
      <c r="M8651"/>
      <c r="N8651"/>
      <c r="O8651"/>
      <c r="P8651"/>
      <c r="Q8651"/>
      <c r="R8651"/>
      <c r="S8651"/>
      <c r="T8651"/>
      <c r="U8651" s="10">
        <f t="shared" si="389"/>
        <v>1.7</v>
      </c>
      <c r="V8651"/>
      <c r="W8651"/>
      <c r="X8651"/>
      <c r="Y8651"/>
      <c r="Z8651"/>
      <c r="AA8651"/>
      <c r="AB8651"/>
      <c r="AC8651"/>
      <c r="AD8651"/>
      <c r="AE8651"/>
      <c r="AF8651" s="10" t="str">
        <f t="shared" si="388"/>
        <v/>
      </c>
      <c r="AG8651" t="s">
        <v>587</v>
      </c>
      <c r="AH8651"/>
    </row>
    <row r="8652" spans="1:34">
      <c r="A8652" s="27" t="s">
        <v>14</v>
      </c>
      <c r="B8652" t="s">
        <v>293</v>
      </c>
      <c r="C8652">
        <v>7</v>
      </c>
      <c r="D8652" s="3">
        <v>6</v>
      </c>
      <c r="E8652" s="3">
        <v>2015</v>
      </c>
      <c r="F8652" t="s">
        <v>134</v>
      </c>
      <c r="G8652" t="s">
        <v>299</v>
      </c>
      <c r="H8652">
        <v>1</v>
      </c>
      <c r="I8652">
        <f t="shared" si="387"/>
        <v>1</v>
      </c>
      <c r="J8652">
        <v>1</v>
      </c>
      <c r="K8652"/>
      <c r="L8652"/>
      <c r="M8652"/>
      <c r="N8652"/>
      <c r="O8652"/>
      <c r="P8652"/>
      <c r="Q8652"/>
      <c r="R8652"/>
      <c r="S8652"/>
      <c r="T8652"/>
      <c r="U8652" s="10" t="str">
        <f t="shared" si="389"/>
        <v/>
      </c>
      <c r="V8652"/>
      <c r="W8652"/>
      <c r="X8652"/>
      <c r="Y8652"/>
      <c r="Z8652"/>
      <c r="AA8652"/>
      <c r="AB8652"/>
      <c r="AC8652"/>
      <c r="AD8652"/>
      <c r="AE8652"/>
      <c r="AF8652" s="10" t="str">
        <f t="shared" si="388"/>
        <v/>
      </c>
      <c r="AG8652"/>
      <c r="AH8652"/>
    </row>
    <row r="8653" spans="1:34">
      <c r="A8653" s="27" t="s">
        <v>14</v>
      </c>
      <c r="B8653" t="s">
        <v>293</v>
      </c>
      <c r="C8653">
        <v>7</v>
      </c>
      <c r="D8653" s="3">
        <v>6</v>
      </c>
      <c r="E8653" s="3">
        <v>2015</v>
      </c>
      <c r="F8653" t="s">
        <v>27</v>
      </c>
      <c r="G8653" t="s">
        <v>27</v>
      </c>
      <c r="H8653">
        <v>1</v>
      </c>
      <c r="I8653">
        <f t="shared" si="387"/>
        <v>1</v>
      </c>
      <c r="J8653">
        <v>1</v>
      </c>
      <c r="K8653">
        <v>4.2</v>
      </c>
      <c r="L8653"/>
      <c r="M8653"/>
      <c r="N8653"/>
      <c r="O8653"/>
      <c r="P8653"/>
      <c r="Q8653"/>
      <c r="R8653"/>
      <c r="S8653"/>
      <c r="T8653"/>
      <c r="U8653" s="10">
        <f t="shared" si="389"/>
        <v>4.2</v>
      </c>
      <c r="V8653"/>
      <c r="W8653"/>
      <c r="X8653"/>
      <c r="Y8653"/>
      <c r="Z8653"/>
      <c r="AA8653"/>
      <c r="AB8653"/>
      <c r="AC8653"/>
      <c r="AD8653"/>
      <c r="AE8653"/>
      <c r="AF8653" s="10" t="str">
        <f t="shared" si="388"/>
        <v/>
      </c>
      <c r="AG8653"/>
      <c r="AH8653"/>
    </row>
    <row r="8654" spans="1:34">
      <c r="A8654" s="27" t="s">
        <v>14</v>
      </c>
      <c r="B8654" t="s">
        <v>213</v>
      </c>
      <c r="C8654">
        <v>7</v>
      </c>
      <c r="D8654" s="3">
        <v>6</v>
      </c>
      <c r="E8654" s="3">
        <v>2015</v>
      </c>
      <c r="F8654" t="s">
        <v>29</v>
      </c>
      <c r="G8654" t="s">
        <v>29</v>
      </c>
      <c r="H8654">
        <v>1</v>
      </c>
      <c r="I8654">
        <f t="shared" si="387"/>
        <v>1</v>
      </c>
      <c r="J8654">
        <v>1</v>
      </c>
      <c r="K8654">
        <v>5.3</v>
      </c>
      <c r="L8654"/>
      <c r="M8654"/>
      <c r="N8654"/>
      <c r="O8654"/>
      <c r="P8654"/>
      <c r="Q8654"/>
      <c r="R8654"/>
      <c r="S8654"/>
      <c r="T8654"/>
      <c r="U8654" s="10">
        <f t="shared" si="389"/>
        <v>5.3</v>
      </c>
      <c r="V8654"/>
      <c r="W8654"/>
      <c r="X8654"/>
      <c r="Y8654"/>
      <c r="Z8654"/>
      <c r="AA8654"/>
      <c r="AB8654"/>
      <c r="AC8654"/>
      <c r="AD8654"/>
      <c r="AE8654"/>
      <c r="AF8654" s="10" t="str">
        <f t="shared" si="388"/>
        <v/>
      </c>
      <c r="AG8654"/>
      <c r="AH8654"/>
    </row>
    <row r="8655" spans="1:34">
      <c r="A8655" s="27" t="s">
        <v>14</v>
      </c>
      <c r="B8655" t="s">
        <v>213</v>
      </c>
      <c r="C8655">
        <v>7</v>
      </c>
      <c r="D8655" s="3">
        <v>6</v>
      </c>
      <c r="E8655" s="3">
        <v>2015</v>
      </c>
      <c r="F8655" t="s">
        <v>24</v>
      </c>
      <c r="G8655" t="s">
        <v>24</v>
      </c>
      <c r="H8655">
        <v>1</v>
      </c>
      <c r="I8655">
        <f t="shared" si="387"/>
        <v>1</v>
      </c>
      <c r="J8655">
        <v>1</v>
      </c>
      <c r="K8655">
        <v>3.5</v>
      </c>
      <c r="L8655"/>
      <c r="M8655"/>
      <c r="N8655"/>
      <c r="O8655"/>
      <c r="P8655"/>
      <c r="Q8655"/>
      <c r="R8655"/>
      <c r="S8655"/>
      <c r="T8655"/>
      <c r="U8655" s="10">
        <f t="shared" si="389"/>
        <v>3.5</v>
      </c>
      <c r="V8655"/>
      <c r="W8655"/>
      <c r="X8655"/>
      <c r="Y8655"/>
      <c r="Z8655"/>
      <c r="AA8655"/>
      <c r="AB8655"/>
      <c r="AC8655"/>
      <c r="AD8655"/>
      <c r="AE8655"/>
      <c r="AF8655" s="10" t="str">
        <f t="shared" si="388"/>
        <v/>
      </c>
      <c r="AG8655"/>
      <c r="AH8655"/>
    </row>
    <row r="8656" spans="1:34">
      <c r="A8656" s="27" t="s">
        <v>14</v>
      </c>
      <c r="B8656" t="s">
        <v>213</v>
      </c>
      <c r="C8656">
        <v>7</v>
      </c>
      <c r="D8656" s="3">
        <v>6</v>
      </c>
      <c r="E8656" s="3">
        <v>2015</v>
      </c>
      <c r="F8656" t="s">
        <v>87</v>
      </c>
      <c r="G8656" t="s">
        <v>428</v>
      </c>
      <c r="H8656">
        <v>71</v>
      </c>
      <c r="I8656">
        <f t="shared" si="387"/>
        <v>71</v>
      </c>
      <c r="J8656">
        <v>1</v>
      </c>
      <c r="K8656">
        <v>5</v>
      </c>
      <c r="L8656">
        <v>5.6</v>
      </c>
      <c r="M8656">
        <v>8.1</v>
      </c>
      <c r="N8656">
        <v>9.5</v>
      </c>
      <c r="O8656">
        <v>8.6</v>
      </c>
      <c r="P8656">
        <v>7.1</v>
      </c>
      <c r="Q8656">
        <v>8.6</v>
      </c>
      <c r="R8656">
        <v>4.5999999999999996</v>
      </c>
      <c r="S8656">
        <v>8.9</v>
      </c>
      <c r="T8656">
        <v>5.0999999999999996</v>
      </c>
      <c r="U8656" s="10">
        <f t="shared" si="389"/>
        <v>7.1099999999999994</v>
      </c>
      <c r="V8656"/>
      <c r="W8656"/>
      <c r="X8656"/>
      <c r="Y8656"/>
      <c r="Z8656"/>
      <c r="AA8656"/>
      <c r="AB8656"/>
      <c r="AC8656"/>
      <c r="AD8656"/>
      <c r="AE8656"/>
      <c r="AF8656" s="10" t="str">
        <f t="shared" si="388"/>
        <v/>
      </c>
      <c r="AG8656"/>
      <c r="AH8656"/>
    </row>
    <row r="8657" spans="1:34">
      <c r="A8657" s="27" t="s">
        <v>14</v>
      </c>
      <c r="B8657" t="s">
        <v>213</v>
      </c>
      <c r="C8657">
        <v>7</v>
      </c>
      <c r="D8657" s="3">
        <v>6</v>
      </c>
      <c r="E8657" s="3">
        <v>2015</v>
      </c>
      <c r="F8657" t="s">
        <v>308</v>
      </c>
      <c r="G8657" t="s">
        <v>429</v>
      </c>
      <c r="H8657">
        <v>32</v>
      </c>
      <c r="I8657">
        <f t="shared" si="387"/>
        <v>32</v>
      </c>
      <c r="J8657">
        <v>1</v>
      </c>
      <c r="K8657"/>
      <c r="L8657"/>
      <c r="M8657"/>
      <c r="N8657"/>
      <c r="O8657"/>
      <c r="P8657"/>
      <c r="Q8657"/>
      <c r="R8657"/>
      <c r="S8657"/>
      <c r="T8657"/>
      <c r="U8657" s="10" t="str">
        <f t="shared" si="389"/>
        <v/>
      </c>
      <c r="V8657"/>
      <c r="W8657"/>
      <c r="X8657"/>
      <c r="Y8657"/>
      <c r="Z8657"/>
      <c r="AA8657"/>
      <c r="AB8657"/>
      <c r="AC8657"/>
      <c r="AD8657"/>
      <c r="AE8657"/>
      <c r="AF8657" s="10" t="str">
        <f t="shared" si="388"/>
        <v/>
      </c>
      <c r="AG8657"/>
      <c r="AH8657"/>
    </row>
    <row r="8658" spans="1:34">
      <c r="A8658" s="27" t="s">
        <v>14</v>
      </c>
      <c r="B8658" t="s">
        <v>213</v>
      </c>
      <c r="C8658">
        <v>7</v>
      </c>
      <c r="D8658" s="3">
        <v>6</v>
      </c>
      <c r="E8658" s="3">
        <v>2015</v>
      </c>
      <c r="F8658" t="s">
        <v>48</v>
      </c>
      <c r="G8658" t="s">
        <v>48</v>
      </c>
      <c r="H8658">
        <v>2</v>
      </c>
      <c r="I8658">
        <f t="shared" si="387"/>
        <v>2</v>
      </c>
      <c r="J8658">
        <v>1</v>
      </c>
      <c r="K8658">
        <v>5.0999999999999996</v>
      </c>
      <c r="L8658">
        <v>8</v>
      </c>
      <c r="M8658"/>
      <c r="N8658"/>
      <c r="O8658"/>
      <c r="P8658"/>
      <c r="Q8658"/>
      <c r="R8658"/>
      <c r="S8658"/>
      <c r="T8658"/>
      <c r="U8658" s="10">
        <f t="shared" si="389"/>
        <v>6.55</v>
      </c>
      <c r="V8658"/>
      <c r="W8658"/>
      <c r="X8658"/>
      <c r="Y8658"/>
      <c r="Z8658"/>
      <c r="AA8658"/>
      <c r="AB8658"/>
      <c r="AC8658"/>
      <c r="AD8658"/>
      <c r="AE8658"/>
      <c r="AF8658" s="10" t="str">
        <f t="shared" si="388"/>
        <v/>
      </c>
      <c r="AG8658"/>
      <c r="AH8658"/>
    </row>
    <row r="8659" spans="1:34">
      <c r="A8659" s="27" t="s">
        <v>14</v>
      </c>
      <c r="B8659" t="s">
        <v>213</v>
      </c>
      <c r="C8659">
        <v>7</v>
      </c>
      <c r="D8659" s="3">
        <v>6</v>
      </c>
      <c r="E8659" s="3">
        <v>2015</v>
      </c>
      <c r="F8659" t="s">
        <v>48</v>
      </c>
      <c r="G8659" t="s">
        <v>48</v>
      </c>
      <c r="H8659">
        <v>8</v>
      </c>
      <c r="I8659">
        <f t="shared" si="387"/>
        <v>8</v>
      </c>
      <c r="J8659">
        <v>1</v>
      </c>
      <c r="K8659">
        <v>14.4</v>
      </c>
      <c r="L8659">
        <v>12.8</v>
      </c>
      <c r="M8659">
        <v>18.8</v>
      </c>
      <c r="N8659">
        <v>18.100000000000001</v>
      </c>
      <c r="O8659">
        <v>18.100000000000001</v>
      </c>
      <c r="P8659">
        <v>15.8</v>
      </c>
      <c r="Q8659">
        <v>18.399999999999999</v>
      </c>
      <c r="R8659">
        <v>19.100000000000001</v>
      </c>
      <c r="S8659"/>
      <c r="T8659"/>
      <c r="U8659" s="10">
        <f t="shared" si="389"/>
        <v>16.937499999999996</v>
      </c>
      <c r="V8659"/>
      <c r="W8659"/>
      <c r="X8659"/>
      <c r="Y8659"/>
      <c r="Z8659"/>
      <c r="AA8659"/>
      <c r="AB8659"/>
      <c r="AC8659"/>
      <c r="AD8659"/>
      <c r="AE8659"/>
      <c r="AF8659" s="10" t="str">
        <f t="shared" si="388"/>
        <v/>
      </c>
      <c r="AG8659"/>
      <c r="AH8659"/>
    </row>
    <row r="8660" spans="1:34">
      <c r="A8660" s="27" t="s">
        <v>14</v>
      </c>
      <c r="B8660" t="s">
        <v>213</v>
      </c>
      <c r="C8660">
        <v>7</v>
      </c>
      <c r="D8660" s="3">
        <v>6</v>
      </c>
      <c r="E8660" s="3">
        <v>2015</v>
      </c>
      <c r="F8660" t="s">
        <v>48</v>
      </c>
      <c r="G8660" t="s">
        <v>48</v>
      </c>
      <c r="H8660">
        <v>12</v>
      </c>
      <c r="I8660">
        <f t="shared" si="387"/>
        <v>12</v>
      </c>
      <c r="J8660">
        <v>1</v>
      </c>
      <c r="K8660">
        <v>25</v>
      </c>
      <c r="L8660">
        <v>23.2</v>
      </c>
      <c r="M8660">
        <v>23.6</v>
      </c>
      <c r="N8660">
        <v>24</v>
      </c>
      <c r="O8660">
        <v>22.1</v>
      </c>
      <c r="P8660">
        <v>25.7</v>
      </c>
      <c r="Q8660">
        <v>24.5</v>
      </c>
      <c r="R8660">
        <v>24.5</v>
      </c>
      <c r="S8660">
        <v>28.6</v>
      </c>
      <c r="T8660">
        <v>24</v>
      </c>
      <c r="U8660" s="10">
        <f t="shared" si="389"/>
        <v>24.52</v>
      </c>
      <c r="V8660"/>
      <c r="W8660"/>
      <c r="X8660"/>
      <c r="Y8660"/>
      <c r="Z8660"/>
      <c r="AA8660"/>
      <c r="AB8660"/>
      <c r="AC8660"/>
      <c r="AD8660"/>
      <c r="AE8660"/>
      <c r="AF8660" s="10" t="str">
        <f t="shared" si="388"/>
        <v/>
      </c>
      <c r="AG8660"/>
      <c r="AH8660"/>
    </row>
    <row r="8661" spans="1:34">
      <c r="A8661" s="27" t="s">
        <v>14</v>
      </c>
      <c r="B8661" t="s">
        <v>213</v>
      </c>
      <c r="C8661">
        <v>7</v>
      </c>
      <c r="D8661" s="3">
        <v>6</v>
      </c>
      <c r="E8661" s="3">
        <v>2015</v>
      </c>
      <c r="F8661" t="s">
        <v>552</v>
      </c>
      <c r="G8661" t="s">
        <v>158</v>
      </c>
      <c r="H8661">
        <v>1</v>
      </c>
      <c r="I8661">
        <f t="shared" si="387"/>
        <v>1</v>
      </c>
      <c r="J8661">
        <v>1</v>
      </c>
      <c r="K8661">
        <v>2.9</v>
      </c>
      <c r="L8661"/>
      <c r="M8661"/>
      <c r="N8661"/>
      <c r="O8661"/>
      <c r="P8661"/>
      <c r="Q8661"/>
      <c r="R8661"/>
      <c r="S8661"/>
      <c r="T8661"/>
      <c r="U8661" s="10">
        <f t="shared" si="389"/>
        <v>2.9</v>
      </c>
      <c r="V8661"/>
      <c r="W8661"/>
      <c r="X8661"/>
      <c r="Y8661"/>
      <c r="Z8661"/>
      <c r="AA8661"/>
      <c r="AB8661"/>
      <c r="AC8661"/>
      <c r="AD8661"/>
      <c r="AE8661"/>
      <c r="AF8661" s="10" t="str">
        <f t="shared" si="388"/>
        <v/>
      </c>
      <c r="AG8661"/>
      <c r="AH8661"/>
    </row>
    <row r="8662" spans="1:34">
      <c r="A8662" s="27" t="s">
        <v>14</v>
      </c>
      <c r="B8662" t="s">
        <v>213</v>
      </c>
      <c r="C8662">
        <v>7</v>
      </c>
      <c r="D8662" s="3">
        <v>6</v>
      </c>
      <c r="E8662" s="3">
        <v>2015</v>
      </c>
      <c r="F8662" t="s">
        <v>183</v>
      </c>
      <c r="G8662" t="s">
        <v>439</v>
      </c>
      <c r="H8662">
        <v>1</v>
      </c>
      <c r="I8662">
        <f t="shared" si="387"/>
        <v>1</v>
      </c>
      <c r="J8662">
        <v>1</v>
      </c>
      <c r="K8662">
        <v>9.1999999999999993</v>
      </c>
      <c r="L8662"/>
      <c r="M8662"/>
      <c r="N8662"/>
      <c r="O8662"/>
      <c r="P8662"/>
      <c r="Q8662"/>
      <c r="R8662"/>
      <c r="S8662"/>
      <c r="T8662"/>
      <c r="U8662" s="10">
        <f t="shared" si="389"/>
        <v>9.1999999999999993</v>
      </c>
      <c r="V8662"/>
      <c r="W8662"/>
      <c r="X8662"/>
      <c r="Y8662"/>
      <c r="Z8662"/>
      <c r="AA8662"/>
      <c r="AB8662"/>
      <c r="AC8662"/>
      <c r="AD8662"/>
      <c r="AE8662"/>
      <c r="AF8662" s="10" t="str">
        <f t="shared" si="388"/>
        <v/>
      </c>
      <c r="AG8662"/>
      <c r="AH8662"/>
    </row>
    <row r="8663" spans="1:34">
      <c r="A8663" s="27" t="s">
        <v>14</v>
      </c>
      <c r="B8663" t="s">
        <v>213</v>
      </c>
      <c r="C8663">
        <v>7</v>
      </c>
      <c r="D8663" s="3">
        <v>6</v>
      </c>
      <c r="E8663" s="3">
        <v>2015</v>
      </c>
      <c r="F8663" t="s">
        <v>288</v>
      </c>
      <c r="G8663" t="s">
        <v>441</v>
      </c>
      <c r="H8663">
        <v>1</v>
      </c>
      <c r="I8663">
        <f t="shared" si="387"/>
        <v>1</v>
      </c>
      <c r="J8663">
        <v>1</v>
      </c>
      <c r="K8663">
        <v>7</v>
      </c>
      <c r="L8663"/>
      <c r="M8663"/>
      <c r="N8663"/>
      <c r="O8663"/>
      <c r="P8663"/>
      <c r="Q8663"/>
      <c r="R8663"/>
      <c r="S8663"/>
      <c r="T8663"/>
      <c r="U8663" s="10">
        <f t="shared" si="389"/>
        <v>7</v>
      </c>
      <c r="V8663"/>
      <c r="W8663"/>
      <c r="X8663"/>
      <c r="Y8663"/>
      <c r="Z8663"/>
      <c r="AA8663"/>
      <c r="AB8663"/>
      <c r="AC8663"/>
      <c r="AD8663"/>
      <c r="AE8663"/>
      <c r="AF8663" s="10" t="str">
        <f t="shared" si="388"/>
        <v/>
      </c>
      <c r="AG8663"/>
      <c r="AH8663"/>
    </row>
    <row r="8664" spans="1:34">
      <c r="A8664" s="27" t="s">
        <v>14</v>
      </c>
      <c r="B8664" t="s">
        <v>213</v>
      </c>
      <c r="C8664">
        <v>7</v>
      </c>
      <c r="D8664" s="3">
        <v>6</v>
      </c>
      <c r="E8664" s="3">
        <v>2015</v>
      </c>
      <c r="F8664" t="s">
        <v>25</v>
      </c>
      <c r="G8664" t="s">
        <v>25</v>
      </c>
      <c r="H8664">
        <v>1</v>
      </c>
      <c r="I8664">
        <f t="shared" si="387"/>
        <v>1</v>
      </c>
      <c r="J8664">
        <v>1</v>
      </c>
      <c r="K8664">
        <v>10.199999999999999</v>
      </c>
      <c r="L8664"/>
      <c r="M8664"/>
      <c r="N8664"/>
      <c r="O8664"/>
      <c r="P8664"/>
      <c r="Q8664"/>
      <c r="R8664"/>
      <c r="S8664"/>
      <c r="T8664"/>
      <c r="U8664" s="10">
        <f t="shared" si="389"/>
        <v>10.199999999999999</v>
      </c>
      <c r="V8664"/>
      <c r="W8664"/>
      <c r="X8664"/>
      <c r="Y8664"/>
      <c r="Z8664"/>
      <c r="AA8664"/>
      <c r="AB8664"/>
      <c r="AC8664"/>
      <c r="AD8664"/>
      <c r="AE8664"/>
      <c r="AF8664" s="10" t="str">
        <f t="shared" si="388"/>
        <v/>
      </c>
      <c r="AG8664"/>
      <c r="AH8664"/>
    </row>
    <row r="8665" spans="1:34">
      <c r="A8665" s="27" t="s">
        <v>14</v>
      </c>
      <c r="B8665" t="s">
        <v>213</v>
      </c>
      <c r="C8665">
        <v>7</v>
      </c>
      <c r="D8665" s="3">
        <v>6</v>
      </c>
      <c r="E8665" s="3">
        <v>2015</v>
      </c>
      <c r="F8665" t="s">
        <v>110</v>
      </c>
      <c r="G8665" t="s">
        <v>110</v>
      </c>
      <c r="H8665">
        <v>1</v>
      </c>
      <c r="I8665">
        <f t="shared" si="387"/>
        <v>1</v>
      </c>
      <c r="J8665">
        <v>1</v>
      </c>
      <c r="K8665">
        <v>7.7</v>
      </c>
      <c r="L8665"/>
      <c r="M8665"/>
      <c r="N8665"/>
      <c r="O8665"/>
      <c r="P8665"/>
      <c r="Q8665"/>
      <c r="R8665"/>
      <c r="S8665"/>
      <c r="T8665"/>
      <c r="U8665" s="10">
        <f t="shared" si="389"/>
        <v>7.7</v>
      </c>
      <c r="V8665"/>
      <c r="W8665"/>
      <c r="X8665"/>
      <c r="Y8665"/>
      <c r="Z8665"/>
      <c r="AA8665"/>
      <c r="AB8665"/>
      <c r="AC8665"/>
      <c r="AD8665"/>
      <c r="AE8665"/>
      <c r="AF8665" s="10" t="str">
        <f t="shared" si="388"/>
        <v/>
      </c>
      <c r="AG8665"/>
      <c r="AH8665"/>
    </row>
    <row r="8666" spans="1:34">
      <c r="A8666" s="27" t="s">
        <v>14</v>
      </c>
      <c r="B8666" t="s">
        <v>213</v>
      </c>
      <c r="C8666">
        <v>7</v>
      </c>
      <c r="D8666" s="3">
        <v>6</v>
      </c>
      <c r="E8666" s="3">
        <v>2015</v>
      </c>
      <c r="F8666" t="s">
        <v>18</v>
      </c>
      <c r="G8666" t="s">
        <v>18</v>
      </c>
      <c r="H8666">
        <v>2</v>
      </c>
      <c r="I8666">
        <f t="shared" si="387"/>
        <v>2</v>
      </c>
      <c r="J8666">
        <v>1</v>
      </c>
      <c r="K8666"/>
      <c r="L8666"/>
      <c r="M8666"/>
      <c r="N8666"/>
      <c r="O8666"/>
      <c r="P8666"/>
      <c r="Q8666"/>
      <c r="R8666"/>
      <c r="S8666"/>
      <c r="T8666"/>
      <c r="U8666" s="10" t="str">
        <f t="shared" si="389"/>
        <v/>
      </c>
      <c r="V8666"/>
      <c r="W8666"/>
      <c r="X8666"/>
      <c r="Y8666"/>
      <c r="Z8666"/>
      <c r="AA8666"/>
      <c r="AB8666"/>
      <c r="AC8666"/>
      <c r="AD8666"/>
      <c r="AE8666"/>
      <c r="AF8666" s="10" t="str">
        <f t="shared" si="388"/>
        <v/>
      </c>
      <c r="AG8666"/>
      <c r="AH8666"/>
    </row>
    <row r="8667" spans="1:34">
      <c r="A8667" s="27" t="s">
        <v>14</v>
      </c>
      <c r="B8667" t="s">
        <v>213</v>
      </c>
      <c r="C8667">
        <v>7</v>
      </c>
      <c r="D8667" s="3">
        <v>6</v>
      </c>
      <c r="E8667" s="3">
        <v>2015</v>
      </c>
      <c r="F8667" t="s">
        <v>17</v>
      </c>
      <c r="G8667" t="s">
        <v>17</v>
      </c>
      <c r="H8667">
        <v>5</v>
      </c>
      <c r="I8667">
        <f t="shared" ref="I8667:I8730" si="390">H8667*(1/J8667)</f>
        <v>5</v>
      </c>
      <c r="J8667">
        <v>1</v>
      </c>
      <c r="K8667">
        <v>5.4</v>
      </c>
      <c r="L8667">
        <v>6.1</v>
      </c>
      <c r="M8667">
        <v>7</v>
      </c>
      <c r="N8667">
        <v>5.8</v>
      </c>
      <c r="O8667"/>
      <c r="P8667"/>
      <c r="Q8667"/>
      <c r="R8667"/>
      <c r="S8667"/>
      <c r="T8667"/>
      <c r="U8667" s="10">
        <f t="shared" si="389"/>
        <v>6.0750000000000002</v>
      </c>
      <c r="V8667">
        <v>2.7</v>
      </c>
      <c r="W8667"/>
      <c r="X8667"/>
      <c r="Y8667"/>
      <c r="Z8667"/>
      <c r="AA8667"/>
      <c r="AB8667"/>
      <c r="AC8667"/>
      <c r="AD8667"/>
      <c r="AE8667"/>
      <c r="AF8667" s="10">
        <f t="shared" si="388"/>
        <v>2.7</v>
      </c>
      <c r="AG8667"/>
      <c r="AH8667"/>
    </row>
    <row r="8668" spans="1:34">
      <c r="A8668" s="27" t="s">
        <v>14</v>
      </c>
      <c r="B8668" t="s">
        <v>213</v>
      </c>
      <c r="C8668">
        <v>7</v>
      </c>
      <c r="D8668" s="3">
        <v>6</v>
      </c>
      <c r="E8668" s="3">
        <v>2015</v>
      </c>
      <c r="F8668" t="s">
        <v>21</v>
      </c>
      <c r="G8668" t="s">
        <v>21</v>
      </c>
      <c r="H8668">
        <v>8</v>
      </c>
      <c r="I8668">
        <f t="shared" si="390"/>
        <v>8</v>
      </c>
      <c r="J8668">
        <v>1</v>
      </c>
      <c r="K8668">
        <v>9.4</v>
      </c>
      <c r="L8668">
        <v>7.8</v>
      </c>
      <c r="M8668">
        <v>7.1</v>
      </c>
      <c r="N8668">
        <v>7.4</v>
      </c>
      <c r="O8668">
        <v>7.8</v>
      </c>
      <c r="P8668"/>
      <c r="Q8668"/>
      <c r="R8668"/>
      <c r="S8668"/>
      <c r="T8668"/>
      <c r="U8668" s="10">
        <f t="shared" si="389"/>
        <v>7.8999999999999986</v>
      </c>
      <c r="V8668">
        <v>2.4</v>
      </c>
      <c r="W8668">
        <v>2.7</v>
      </c>
      <c r="X8668">
        <v>2.7</v>
      </c>
      <c r="Y8668"/>
      <c r="Z8668"/>
      <c r="AA8668"/>
      <c r="AB8668"/>
      <c r="AC8668"/>
      <c r="AD8668"/>
      <c r="AE8668"/>
      <c r="AF8668" s="10">
        <f t="shared" si="388"/>
        <v>2.6</v>
      </c>
      <c r="AG8668"/>
      <c r="AH8668"/>
    </row>
    <row r="8669" spans="1:34">
      <c r="A8669" s="27" t="s">
        <v>14</v>
      </c>
      <c r="B8669" t="s">
        <v>213</v>
      </c>
      <c r="C8669">
        <v>7</v>
      </c>
      <c r="D8669" s="3">
        <v>6</v>
      </c>
      <c r="E8669" s="3">
        <v>2015</v>
      </c>
      <c r="F8669" t="s">
        <v>174</v>
      </c>
      <c r="G8669" t="s">
        <v>174</v>
      </c>
      <c r="H8669">
        <v>1</v>
      </c>
      <c r="I8669">
        <f t="shared" si="390"/>
        <v>1</v>
      </c>
      <c r="J8669">
        <v>1</v>
      </c>
      <c r="K8669">
        <v>52</v>
      </c>
      <c r="L8669"/>
      <c r="M8669"/>
      <c r="N8669"/>
      <c r="O8669"/>
      <c r="P8669"/>
      <c r="Q8669"/>
      <c r="R8669"/>
      <c r="S8669"/>
      <c r="T8669"/>
      <c r="U8669" s="10">
        <f t="shared" si="389"/>
        <v>52</v>
      </c>
      <c r="V8669"/>
      <c r="W8669"/>
      <c r="X8669"/>
      <c r="Y8669"/>
      <c r="Z8669"/>
      <c r="AA8669"/>
      <c r="AB8669"/>
      <c r="AC8669"/>
      <c r="AD8669"/>
      <c r="AE8669"/>
      <c r="AF8669" s="10" t="str">
        <f t="shared" si="388"/>
        <v/>
      </c>
      <c r="AG8669"/>
      <c r="AH8669"/>
    </row>
    <row r="8670" spans="1:34">
      <c r="A8670" s="27" t="s">
        <v>14</v>
      </c>
      <c r="B8670" t="s">
        <v>213</v>
      </c>
      <c r="C8670">
        <v>7</v>
      </c>
      <c r="D8670" s="3">
        <v>6</v>
      </c>
      <c r="E8670" s="3">
        <v>2015</v>
      </c>
      <c r="F8670" t="s">
        <v>38</v>
      </c>
      <c r="G8670" t="s">
        <v>38</v>
      </c>
      <c r="H8670">
        <v>2</v>
      </c>
      <c r="I8670">
        <f t="shared" si="390"/>
        <v>2</v>
      </c>
      <c r="J8670">
        <v>1</v>
      </c>
      <c r="K8670">
        <v>15</v>
      </c>
      <c r="L8670">
        <v>8</v>
      </c>
      <c r="M8670"/>
      <c r="N8670"/>
      <c r="O8670"/>
      <c r="P8670"/>
      <c r="Q8670"/>
      <c r="R8670"/>
      <c r="S8670"/>
      <c r="T8670"/>
      <c r="U8670" s="10">
        <f t="shared" si="389"/>
        <v>11.5</v>
      </c>
      <c r="V8670"/>
      <c r="W8670"/>
      <c r="X8670"/>
      <c r="Y8670"/>
      <c r="Z8670"/>
      <c r="AA8670"/>
      <c r="AB8670"/>
      <c r="AC8670"/>
      <c r="AD8670"/>
      <c r="AE8670"/>
      <c r="AF8670" s="10" t="str">
        <f t="shared" si="388"/>
        <v/>
      </c>
      <c r="AG8670"/>
      <c r="AH8670"/>
    </row>
    <row r="8671" spans="1:34">
      <c r="A8671" s="27" t="s">
        <v>14</v>
      </c>
      <c r="B8671" t="s">
        <v>213</v>
      </c>
      <c r="C8671">
        <v>7</v>
      </c>
      <c r="D8671" s="3">
        <v>6</v>
      </c>
      <c r="E8671" s="3">
        <v>2015</v>
      </c>
      <c r="F8671" t="s">
        <v>47</v>
      </c>
      <c r="G8671" t="s">
        <v>47</v>
      </c>
      <c r="H8671">
        <v>5</v>
      </c>
      <c r="I8671">
        <f t="shared" si="390"/>
        <v>5</v>
      </c>
      <c r="J8671">
        <v>1</v>
      </c>
      <c r="K8671">
        <v>5.2</v>
      </c>
      <c r="L8671">
        <v>4.5</v>
      </c>
      <c r="M8671">
        <v>4.7</v>
      </c>
      <c r="N8671">
        <v>4.9000000000000004</v>
      </c>
      <c r="O8671">
        <v>6.9</v>
      </c>
      <c r="P8671"/>
      <c r="Q8671"/>
      <c r="R8671"/>
      <c r="S8671"/>
      <c r="T8671"/>
      <c r="U8671" s="10">
        <f t="shared" si="389"/>
        <v>5.2399999999999993</v>
      </c>
      <c r="V8671"/>
      <c r="W8671"/>
      <c r="X8671"/>
      <c r="Y8671"/>
      <c r="Z8671"/>
      <c r="AA8671"/>
      <c r="AB8671"/>
      <c r="AC8671"/>
      <c r="AD8671"/>
      <c r="AE8671"/>
      <c r="AF8671" s="10" t="str">
        <f t="shared" si="388"/>
        <v/>
      </c>
      <c r="AG8671"/>
      <c r="AH8671"/>
    </row>
    <row r="8672" spans="1:34">
      <c r="A8672" s="27" t="s">
        <v>14</v>
      </c>
      <c r="B8672" t="s">
        <v>213</v>
      </c>
      <c r="C8672">
        <v>7</v>
      </c>
      <c r="D8672" s="3">
        <v>6</v>
      </c>
      <c r="E8672" s="3">
        <v>2015</v>
      </c>
      <c r="F8672" t="s">
        <v>53</v>
      </c>
      <c r="G8672" t="s">
        <v>53</v>
      </c>
      <c r="H8672">
        <v>2</v>
      </c>
      <c r="I8672">
        <f t="shared" si="390"/>
        <v>2</v>
      </c>
      <c r="J8672">
        <v>1</v>
      </c>
      <c r="K8672">
        <v>18.2</v>
      </c>
      <c r="L8672">
        <v>24.9</v>
      </c>
      <c r="M8672"/>
      <c r="N8672"/>
      <c r="O8672"/>
      <c r="P8672"/>
      <c r="Q8672"/>
      <c r="R8672"/>
      <c r="S8672"/>
      <c r="T8672"/>
      <c r="U8672" s="10">
        <f t="shared" si="389"/>
        <v>21.549999999999997</v>
      </c>
      <c r="V8672"/>
      <c r="W8672"/>
      <c r="X8672"/>
      <c r="Y8672"/>
      <c r="Z8672"/>
      <c r="AA8672"/>
      <c r="AB8672"/>
      <c r="AC8672"/>
      <c r="AD8672"/>
      <c r="AE8672"/>
      <c r="AF8672" s="10" t="str">
        <f t="shared" si="388"/>
        <v/>
      </c>
      <c r="AG8672"/>
      <c r="AH8672"/>
    </row>
    <row r="8673" spans="1:34">
      <c r="A8673" s="27" t="s">
        <v>14</v>
      </c>
      <c r="B8673" t="s">
        <v>213</v>
      </c>
      <c r="C8673">
        <v>7</v>
      </c>
      <c r="D8673" s="3">
        <v>6</v>
      </c>
      <c r="E8673" s="3">
        <v>2015</v>
      </c>
      <c r="F8673" t="s">
        <v>51</v>
      </c>
      <c r="G8673" t="s">
        <v>51</v>
      </c>
      <c r="H8673">
        <v>34</v>
      </c>
      <c r="I8673">
        <f t="shared" si="390"/>
        <v>34</v>
      </c>
      <c r="J8673">
        <v>1</v>
      </c>
      <c r="K8673">
        <v>4.5999999999999996</v>
      </c>
      <c r="L8673">
        <v>5.0999999999999996</v>
      </c>
      <c r="M8673">
        <v>5.4</v>
      </c>
      <c r="N8673">
        <v>5.4</v>
      </c>
      <c r="O8673">
        <v>4.8</v>
      </c>
      <c r="P8673">
        <v>5.2</v>
      </c>
      <c r="Q8673">
        <v>4.5</v>
      </c>
      <c r="R8673">
        <v>4.8</v>
      </c>
      <c r="S8673">
        <v>5</v>
      </c>
      <c r="T8673">
        <v>5.6</v>
      </c>
      <c r="U8673" s="10">
        <f t="shared" si="389"/>
        <v>5.04</v>
      </c>
      <c r="V8673"/>
      <c r="W8673"/>
      <c r="X8673"/>
      <c r="Y8673"/>
      <c r="Z8673"/>
      <c r="AA8673"/>
      <c r="AB8673"/>
      <c r="AC8673"/>
      <c r="AD8673"/>
      <c r="AE8673"/>
      <c r="AF8673" s="10" t="str">
        <f t="shared" si="388"/>
        <v/>
      </c>
      <c r="AG8673"/>
      <c r="AH8673"/>
    </row>
    <row r="8674" spans="1:34">
      <c r="A8674" s="27" t="s">
        <v>14</v>
      </c>
      <c r="B8674" t="s">
        <v>213</v>
      </c>
      <c r="C8674">
        <v>7</v>
      </c>
      <c r="D8674" s="3">
        <v>6</v>
      </c>
      <c r="E8674" s="3">
        <v>2015</v>
      </c>
      <c r="F8674" t="s">
        <v>43</v>
      </c>
      <c r="G8674" t="s">
        <v>44</v>
      </c>
      <c r="H8674">
        <v>4</v>
      </c>
      <c r="I8674">
        <f t="shared" si="390"/>
        <v>4</v>
      </c>
      <c r="J8674">
        <v>1</v>
      </c>
      <c r="K8674">
        <v>4.5</v>
      </c>
      <c r="L8674">
        <v>4</v>
      </c>
      <c r="M8674">
        <v>4.5999999999999996</v>
      </c>
      <c r="N8674">
        <v>4.0999999999999996</v>
      </c>
      <c r="O8674"/>
      <c r="P8674"/>
      <c r="Q8674"/>
      <c r="R8674"/>
      <c r="S8674"/>
      <c r="T8674"/>
      <c r="U8674" s="10">
        <f t="shared" si="389"/>
        <v>4.3</v>
      </c>
      <c r="V8674"/>
      <c r="W8674"/>
      <c r="X8674"/>
      <c r="Y8674"/>
      <c r="Z8674"/>
      <c r="AA8674"/>
      <c r="AB8674"/>
      <c r="AC8674"/>
      <c r="AD8674"/>
      <c r="AE8674"/>
      <c r="AF8674" s="10" t="str">
        <f t="shared" si="388"/>
        <v/>
      </c>
      <c r="AG8674"/>
      <c r="AH8674"/>
    </row>
    <row r="8675" spans="1:34">
      <c r="A8675" s="27" t="s">
        <v>14</v>
      </c>
      <c r="B8675" t="s">
        <v>213</v>
      </c>
      <c r="C8675">
        <v>7</v>
      </c>
      <c r="D8675" s="3">
        <v>6</v>
      </c>
      <c r="E8675" s="3">
        <v>2015</v>
      </c>
      <c r="F8675" t="s">
        <v>41</v>
      </c>
      <c r="G8675" t="s">
        <v>40</v>
      </c>
      <c r="H8675">
        <v>24</v>
      </c>
      <c r="I8675">
        <f t="shared" si="390"/>
        <v>24</v>
      </c>
      <c r="J8675">
        <v>1</v>
      </c>
      <c r="K8675">
        <v>3</v>
      </c>
      <c r="L8675">
        <v>3.2</v>
      </c>
      <c r="M8675">
        <v>3.2</v>
      </c>
      <c r="N8675">
        <v>3.6</v>
      </c>
      <c r="O8675">
        <v>3.3</v>
      </c>
      <c r="P8675">
        <v>3.4</v>
      </c>
      <c r="Q8675">
        <v>3.5</v>
      </c>
      <c r="R8675">
        <v>3.2</v>
      </c>
      <c r="S8675">
        <v>3.4</v>
      </c>
      <c r="T8675">
        <v>3.5</v>
      </c>
      <c r="U8675" s="10">
        <f t="shared" si="389"/>
        <v>3.3299999999999996</v>
      </c>
      <c r="V8675"/>
      <c r="W8675"/>
      <c r="X8675"/>
      <c r="Y8675"/>
      <c r="Z8675"/>
      <c r="AA8675"/>
      <c r="AB8675"/>
      <c r="AC8675"/>
      <c r="AD8675"/>
      <c r="AE8675"/>
      <c r="AF8675" s="10" t="str">
        <f t="shared" si="388"/>
        <v/>
      </c>
      <c r="AG8675" t="s">
        <v>589</v>
      </c>
      <c r="AH8675"/>
    </row>
    <row r="8676" spans="1:34">
      <c r="A8676" s="27" t="s">
        <v>14</v>
      </c>
      <c r="B8676" t="s">
        <v>213</v>
      </c>
      <c r="C8676">
        <v>7</v>
      </c>
      <c r="D8676" s="3">
        <v>6</v>
      </c>
      <c r="E8676" s="3">
        <v>2015</v>
      </c>
      <c r="F8676" t="s">
        <v>23</v>
      </c>
      <c r="G8676" t="s">
        <v>23</v>
      </c>
      <c r="H8676">
        <v>2</v>
      </c>
      <c r="I8676">
        <f t="shared" si="390"/>
        <v>2</v>
      </c>
      <c r="J8676">
        <v>1</v>
      </c>
      <c r="K8676">
        <v>7.3</v>
      </c>
      <c r="L8676">
        <v>8.8000000000000007</v>
      </c>
      <c r="M8676"/>
      <c r="N8676"/>
      <c r="O8676"/>
      <c r="P8676"/>
      <c r="Q8676"/>
      <c r="R8676"/>
      <c r="S8676"/>
      <c r="T8676"/>
      <c r="U8676" s="10">
        <f t="shared" si="389"/>
        <v>8.0500000000000007</v>
      </c>
      <c r="V8676"/>
      <c r="W8676"/>
      <c r="X8676"/>
      <c r="Y8676"/>
      <c r="Z8676"/>
      <c r="AA8676"/>
      <c r="AB8676"/>
      <c r="AC8676"/>
      <c r="AD8676"/>
      <c r="AE8676"/>
      <c r="AF8676" s="10" t="str">
        <f t="shared" si="388"/>
        <v/>
      </c>
      <c r="AG8676"/>
      <c r="AH8676"/>
    </row>
    <row r="8677" spans="1:34">
      <c r="A8677" s="27" t="s">
        <v>14</v>
      </c>
      <c r="B8677" t="s">
        <v>213</v>
      </c>
      <c r="C8677">
        <v>7</v>
      </c>
      <c r="D8677" s="3">
        <v>6</v>
      </c>
      <c r="E8677" s="3">
        <v>2015</v>
      </c>
      <c r="F8677" t="s">
        <v>30</v>
      </c>
      <c r="G8677" t="s">
        <v>30</v>
      </c>
      <c r="H8677">
        <v>1</v>
      </c>
      <c r="I8677">
        <f t="shared" si="390"/>
        <v>1</v>
      </c>
      <c r="J8677">
        <v>1</v>
      </c>
      <c r="K8677">
        <v>6.6</v>
      </c>
      <c r="L8677"/>
      <c r="M8677"/>
      <c r="N8677"/>
      <c r="O8677"/>
      <c r="P8677"/>
      <c r="Q8677"/>
      <c r="R8677"/>
      <c r="S8677"/>
      <c r="T8677"/>
      <c r="U8677" s="10">
        <f t="shared" si="389"/>
        <v>6.6</v>
      </c>
      <c r="V8677"/>
      <c r="W8677"/>
      <c r="X8677"/>
      <c r="Y8677"/>
      <c r="Z8677"/>
      <c r="AA8677"/>
      <c r="AB8677"/>
      <c r="AC8677"/>
      <c r="AD8677"/>
      <c r="AE8677"/>
      <c r="AF8677" s="10" t="str">
        <f t="shared" si="388"/>
        <v/>
      </c>
      <c r="AG8677"/>
      <c r="AH8677"/>
    </row>
    <row r="8678" spans="1:34">
      <c r="A8678" s="27" t="s">
        <v>14</v>
      </c>
      <c r="B8678" t="s">
        <v>213</v>
      </c>
      <c r="C8678">
        <v>7</v>
      </c>
      <c r="D8678" s="3">
        <v>6</v>
      </c>
      <c r="E8678" s="3">
        <v>2015</v>
      </c>
      <c r="F8678" t="s">
        <v>27</v>
      </c>
      <c r="G8678" t="s">
        <v>27</v>
      </c>
      <c r="H8678">
        <v>4</v>
      </c>
      <c r="I8678">
        <f t="shared" si="390"/>
        <v>4</v>
      </c>
      <c r="J8678">
        <v>1</v>
      </c>
      <c r="K8678">
        <v>2.8</v>
      </c>
      <c r="L8678">
        <v>3.1</v>
      </c>
      <c r="M8678">
        <v>5.5</v>
      </c>
      <c r="N8678">
        <v>4.2</v>
      </c>
      <c r="O8678"/>
      <c r="P8678"/>
      <c r="Q8678"/>
      <c r="R8678"/>
      <c r="S8678"/>
      <c r="T8678"/>
      <c r="U8678" s="10">
        <f t="shared" si="389"/>
        <v>3.9000000000000004</v>
      </c>
      <c r="V8678"/>
      <c r="W8678"/>
      <c r="X8678"/>
      <c r="Y8678"/>
      <c r="Z8678"/>
      <c r="AA8678"/>
      <c r="AB8678"/>
      <c r="AC8678"/>
      <c r="AD8678"/>
      <c r="AE8678"/>
      <c r="AF8678" s="10" t="str">
        <f t="shared" si="388"/>
        <v/>
      </c>
      <c r="AG8678"/>
      <c r="AH8678"/>
    </row>
    <row r="8679" spans="1:34">
      <c r="A8679" s="27" t="s">
        <v>14</v>
      </c>
      <c r="B8679" t="s">
        <v>214</v>
      </c>
      <c r="C8679">
        <v>7</v>
      </c>
      <c r="D8679" s="3">
        <v>6</v>
      </c>
      <c r="E8679" s="3">
        <v>2015</v>
      </c>
      <c r="F8679" t="s">
        <v>177</v>
      </c>
      <c r="G8679" t="s">
        <v>177</v>
      </c>
      <c r="H8679">
        <v>1</v>
      </c>
      <c r="I8679">
        <f t="shared" si="390"/>
        <v>1</v>
      </c>
      <c r="J8679">
        <v>1</v>
      </c>
      <c r="K8679">
        <v>3.8</v>
      </c>
      <c r="L8679"/>
      <c r="M8679"/>
      <c r="N8679"/>
      <c r="O8679"/>
      <c r="P8679"/>
      <c r="Q8679"/>
      <c r="R8679"/>
      <c r="S8679"/>
      <c r="T8679"/>
      <c r="U8679" s="10">
        <f t="shared" si="389"/>
        <v>3.8</v>
      </c>
      <c r="V8679"/>
      <c r="W8679"/>
      <c r="X8679"/>
      <c r="Y8679"/>
      <c r="Z8679"/>
      <c r="AA8679"/>
      <c r="AB8679"/>
      <c r="AC8679"/>
      <c r="AD8679"/>
      <c r="AE8679"/>
      <c r="AF8679" s="10" t="str">
        <f t="shared" si="388"/>
        <v/>
      </c>
      <c r="AG8679"/>
      <c r="AH8679"/>
    </row>
    <row r="8680" spans="1:34">
      <c r="A8680" s="27" t="s">
        <v>14</v>
      </c>
      <c r="B8680" t="s">
        <v>214</v>
      </c>
      <c r="C8680">
        <v>7</v>
      </c>
      <c r="D8680" s="3">
        <v>6</v>
      </c>
      <c r="E8680" s="3">
        <v>2015</v>
      </c>
      <c r="F8680" t="s">
        <v>131</v>
      </c>
      <c r="G8680" t="s">
        <v>131</v>
      </c>
      <c r="H8680">
        <v>19</v>
      </c>
      <c r="I8680">
        <f t="shared" si="390"/>
        <v>19</v>
      </c>
      <c r="J8680">
        <v>1</v>
      </c>
      <c r="K8680">
        <v>8.1999999999999993</v>
      </c>
      <c r="L8680">
        <v>10.6</v>
      </c>
      <c r="M8680">
        <v>8.6</v>
      </c>
      <c r="N8680">
        <v>8.6</v>
      </c>
      <c r="O8680">
        <v>8.9</v>
      </c>
      <c r="P8680">
        <v>7.7</v>
      </c>
      <c r="Q8680">
        <v>9.5</v>
      </c>
      <c r="R8680">
        <v>6.1</v>
      </c>
      <c r="S8680">
        <v>6.1</v>
      </c>
      <c r="T8680">
        <v>6.8</v>
      </c>
      <c r="U8680" s="10">
        <f t="shared" si="389"/>
        <v>8.11</v>
      </c>
      <c r="V8680"/>
      <c r="W8680"/>
      <c r="X8680"/>
      <c r="Y8680"/>
      <c r="Z8680"/>
      <c r="AA8680"/>
      <c r="AB8680"/>
      <c r="AC8680"/>
      <c r="AD8680"/>
      <c r="AE8680"/>
      <c r="AF8680" s="10" t="str">
        <f t="shared" si="388"/>
        <v/>
      </c>
      <c r="AG8680"/>
      <c r="AH8680"/>
    </row>
    <row r="8681" spans="1:34">
      <c r="A8681" s="27" t="s">
        <v>14</v>
      </c>
      <c r="B8681" t="s">
        <v>214</v>
      </c>
      <c r="C8681">
        <v>7</v>
      </c>
      <c r="D8681" s="3">
        <v>6</v>
      </c>
      <c r="E8681" s="3">
        <v>2015</v>
      </c>
      <c r="F8681" t="s">
        <v>29</v>
      </c>
      <c r="G8681" t="s">
        <v>29</v>
      </c>
      <c r="H8681">
        <v>2</v>
      </c>
      <c r="I8681">
        <f t="shared" si="390"/>
        <v>2</v>
      </c>
      <c r="J8681">
        <v>1</v>
      </c>
      <c r="K8681">
        <v>6.1</v>
      </c>
      <c r="L8681">
        <v>9.6</v>
      </c>
      <c r="M8681"/>
      <c r="N8681"/>
      <c r="O8681"/>
      <c r="P8681"/>
      <c r="Q8681"/>
      <c r="R8681"/>
      <c r="S8681"/>
      <c r="T8681"/>
      <c r="U8681" s="10">
        <f t="shared" si="389"/>
        <v>7.85</v>
      </c>
      <c r="V8681"/>
      <c r="W8681"/>
      <c r="X8681"/>
      <c r="Y8681"/>
      <c r="Z8681"/>
      <c r="AA8681"/>
      <c r="AB8681"/>
      <c r="AC8681"/>
      <c r="AD8681"/>
      <c r="AE8681"/>
      <c r="AF8681" s="10" t="str">
        <f t="shared" si="388"/>
        <v/>
      </c>
      <c r="AG8681"/>
      <c r="AH8681"/>
    </row>
    <row r="8682" spans="1:34">
      <c r="A8682" s="27" t="s">
        <v>14</v>
      </c>
      <c r="B8682" t="s">
        <v>214</v>
      </c>
      <c r="C8682">
        <v>7</v>
      </c>
      <c r="D8682" s="3">
        <v>6</v>
      </c>
      <c r="E8682" s="3">
        <v>2015</v>
      </c>
      <c r="F8682" t="s">
        <v>87</v>
      </c>
      <c r="G8682" t="s">
        <v>428</v>
      </c>
      <c r="H8682">
        <v>4</v>
      </c>
      <c r="I8682">
        <f t="shared" si="390"/>
        <v>4</v>
      </c>
      <c r="J8682">
        <v>1</v>
      </c>
      <c r="K8682">
        <v>7.4</v>
      </c>
      <c r="L8682">
        <v>6.8</v>
      </c>
      <c r="M8682">
        <v>2.2999999999999998</v>
      </c>
      <c r="N8682">
        <v>6.2</v>
      </c>
      <c r="O8682"/>
      <c r="P8682"/>
      <c r="Q8682"/>
      <c r="R8682"/>
      <c r="S8682"/>
      <c r="T8682"/>
      <c r="U8682" s="10">
        <f t="shared" si="389"/>
        <v>5.6749999999999998</v>
      </c>
      <c r="V8682"/>
      <c r="W8682"/>
      <c r="X8682"/>
      <c r="Y8682"/>
      <c r="Z8682"/>
      <c r="AA8682"/>
      <c r="AB8682"/>
      <c r="AC8682"/>
      <c r="AD8682"/>
      <c r="AE8682"/>
      <c r="AF8682" s="10" t="str">
        <f t="shared" si="388"/>
        <v/>
      </c>
      <c r="AG8682"/>
      <c r="AH8682"/>
    </row>
    <row r="8683" spans="1:34">
      <c r="A8683" s="27" t="s">
        <v>14</v>
      </c>
      <c r="B8683" t="s">
        <v>214</v>
      </c>
      <c r="C8683">
        <v>7</v>
      </c>
      <c r="D8683" s="3">
        <v>6</v>
      </c>
      <c r="E8683" s="3">
        <v>2015</v>
      </c>
      <c r="F8683" t="s">
        <v>478</v>
      </c>
      <c r="G8683" t="s">
        <v>132</v>
      </c>
      <c r="H8683">
        <v>1</v>
      </c>
      <c r="I8683">
        <f t="shared" si="390"/>
        <v>1</v>
      </c>
      <c r="J8683">
        <v>1</v>
      </c>
      <c r="K8683">
        <v>7.4</v>
      </c>
      <c r="L8683"/>
      <c r="M8683"/>
      <c r="N8683"/>
      <c r="O8683"/>
      <c r="P8683"/>
      <c r="Q8683"/>
      <c r="R8683"/>
      <c r="S8683"/>
      <c r="T8683"/>
      <c r="U8683" s="10">
        <f t="shared" si="389"/>
        <v>7.4</v>
      </c>
      <c r="V8683"/>
      <c r="W8683"/>
      <c r="X8683"/>
      <c r="Y8683"/>
      <c r="Z8683"/>
      <c r="AA8683"/>
      <c r="AB8683"/>
      <c r="AC8683"/>
      <c r="AD8683"/>
      <c r="AE8683"/>
      <c r="AF8683" s="10" t="str">
        <f t="shared" si="388"/>
        <v/>
      </c>
      <c r="AG8683"/>
      <c r="AH8683"/>
    </row>
    <row r="8684" spans="1:34">
      <c r="A8684" s="27" t="s">
        <v>14</v>
      </c>
      <c r="B8684" t="s">
        <v>214</v>
      </c>
      <c r="C8684">
        <v>7</v>
      </c>
      <c r="D8684" s="3">
        <v>6</v>
      </c>
      <c r="E8684" s="3">
        <v>2015</v>
      </c>
      <c r="F8684" t="s">
        <v>308</v>
      </c>
      <c r="G8684" t="s">
        <v>429</v>
      </c>
      <c r="H8684">
        <v>5</v>
      </c>
      <c r="I8684">
        <f t="shared" si="390"/>
        <v>5</v>
      </c>
      <c r="J8684">
        <v>1</v>
      </c>
      <c r="K8684"/>
      <c r="L8684"/>
      <c r="M8684"/>
      <c r="N8684"/>
      <c r="O8684"/>
      <c r="P8684"/>
      <c r="Q8684"/>
      <c r="R8684"/>
      <c r="S8684"/>
      <c r="T8684"/>
      <c r="U8684" s="10" t="str">
        <f t="shared" si="389"/>
        <v/>
      </c>
      <c r="V8684"/>
      <c r="W8684"/>
      <c r="X8684"/>
      <c r="Y8684"/>
      <c r="Z8684"/>
      <c r="AA8684"/>
      <c r="AB8684"/>
      <c r="AC8684"/>
      <c r="AD8684"/>
      <c r="AE8684"/>
      <c r="AF8684" s="10" t="str">
        <f t="shared" si="388"/>
        <v/>
      </c>
      <c r="AG8684"/>
      <c r="AH8684"/>
    </row>
    <row r="8685" spans="1:34">
      <c r="A8685" s="27" t="s">
        <v>14</v>
      </c>
      <c r="B8685" t="s">
        <v>214</v>
      </c>
      <c r="C8685">
        <v>7</v>
      </c>
      <c r="D8685" s="3">
        <v>6</v>
      </c>
      <c r="E8685" s="3">
        <v>2015</v>
      </c>
      <c r="F8685" t="s">
        <v>76</v>
      </c>
      <c r="G8685" t="s">
        <v>76</v>
      </c>
      <c r="H8685">
        <v>1</v>
      </c>
      <c r="I8685">
        <f t="shared" si="390"/>
        <v>1</v>
      </c>
      <c r="J8685">
        <v>1</v>
      </c>
      <c r="K8685">
        <v>25</v>
      </c>
      <c r="L8685"/>
      <c r="M8685"/>
      <c r="N8685"/>
      <c r="O8685"/>
      <c r="P8685"/>
      <c r="Q8685"/>
      <c r="R8685"/>
      <c r="S8685"/>
      <c r="T8685"/>
      <c r="U8685" s="10">
        <f t="shared" si="389"/>
        <v>25</v>
      </c>
      <c r="V8685"/>
      <c r="W8685"/>
      <c r="X8685"/>
      <c r="Y8685"/>
      <c r="Z8685"/>
      <c r="AA8685"/>
      <c r="AB8685"/>
      <c r="AC8685"/>
      <c r="AD8685"/>
      <c r="AE8685"/>
      <c r="AF8685" s="10" t="str">
        <f t="shared" si="388"/>
        <v/>
      </c>
      <c r="AG8685"/>
      <c r="AH8685"/>
    </row>
    <row r="8686" spans="1:34">
      <c r="A8686" s="27" t="s">
        <v>14</v>
      </c>
      <c r="B8686" t="s">
        <v>214</v>
      </c>
      <c r="C8686">
        <v>7</v>
      </c>
      <c r="D8686" s="3">
        <v>6</v>
      </c>
      <c r="E8686" s="3">
        <v>2015</v>
      </c>
      <c r="F8686" t="s">
        <v>183</v>
      </c>
      <c r="G8686" t="s">
        <v>439</v>
      </c>
      <c r="H8686">
        <v>2</v>
      </c>
      <c r="I8686">
        <f t="shared" si="390"/>
        <v>2</v>
      </c>
      <c r="J8686">
        <v>1</v>
      </c>
      <c r="K8686">
        <v>8.3000000000000007</v>
      </c>
      <c r="L8686">
        <v>7.6</v>
      </c>
      <c r="M8686"/>
      <c r="N8686"/>
      <c r="O8686"/>
      <c r="P8686"/>
      <c r="Q8686"/>
      <c r="R8686"/>
      <c r="S8686"/>
      <c r="T8686"/>
      <c r="U8686" s="10">
        <f t="shared" si="389"/>
        <v>7.95</v>
      </c>
      <c r="V8686"/>
      <c r="W8686"/>
      <c r="X8686"/>
      <c r="Y8686"/>
      <c r="Z8686"/>
      <c r="AA8686"/>
      <c r="AB8686"/>
      <c r="AC8686"/>
      <c r="AD8686"/>
      <c r="AE8686"/>
      <c r="AF8686" s="10" t="str">
        <f t="shared" si="388"/>
        <v/>
      </c>
      <c r="AG8686"/>
      <c r="AH8686"/>
    </row>
    <row r="8687" spans="1:34">
      <c r="A8687" s="27" t="s">
        <v>14</v>
      </c>
      <c r="B8687" t="s">
        <v>214</v>
      </c>
      <c r="C8687">
        <v>7</v>
      </c>
      <c r="D8687" s="3">
        <v>6</v>
      </c>
      <c r="E8687" s="3">
        <v>2015</v>
      </c>
      <c r="F8687" t="s">
        <v>16</v>
      </c>
      <c r="G8687" t="s">
        <v>16</v>
      </c>
      <c r="H8687">
        <v>2</v>
      </c>
      <c r="I8687">
        <f t="shared" si="390"/>
        <v>2</v>
      </c>
      <c r="J8687">
        <v>1</v>
      </c>
      <c r="K8687">
        <v>9.1</v>
      </c>
      <c r="L8687"/>
      <c r="M8687"/>
      <c r="N8687"/>
      <c r="O8687"/>
      <c r="P8687"/>
      <c r="Q8687"/>
      <c r="R8687"/>
      <c r="S8687"/>
      <c r="T8687"/>
      <c r="U8687" s="10">
        <f t="shared" si="389"/>
        <v>9.1</v>
      </c>
      <c r="V8687"/>
      <c r="W8687"/>
      <c r="X8687"/>
      <c r="Y8687"/>
      <c r="Z8687"/>
      <c r="AA8687"/>
      <c r="AB8687"/>
      <c r="AC8687"/>
      <c r="AD8687"/>
      <c r="AE8687"/>
      <c r="AF8687" s="10" t="str">
        <f t="shared" si="388"/>
        <v/>
      </c>
      <c r="AG8687"/>
      <c r="AH8687"/>
    </row>
    <row r="8688" spans="1:34">
      <c r="A8688" s="27" t="s">
        <v>14</v>
      </c>
      <c r="B8688" t="s">
        <v>214</v>
      </c>
      <c r="C8688">
        <v>7</v>
      </c>
      <c r="D8688" s="3">
        <v>6</v>
      </c>
      <c r="E8688" s="3">
        <v>2015</v>
      </c>
      <c r="F8688" t="s">
        <v>21</v>
      </c>
      <c r="G8688" t="s">
        <v>21</v>
      </c>
      <c r="H8688">
        <v>1</v>
      </c>
      <c r="I8688">
        <f t="shared" si="390"/>
        <v>1</v>
      </c>
      <c r="J8688">
        <v>1</v>
      </c>
      <c r="K8688">
        <v>9.9</v>
      </c>
      <c r="L8688"/>
      <c r="M8688"/>
      <c r="N8688"/>
      <c r="O8688"/>
      <c r="P8688"/>
      <c r="Q8688"/>
      <c r="R8688"/>
      <c r="S8688"/>
      <c r="T8688"/>
      <c r="U8688" s="10">
        <f t="shared" si="389"/>
        <v>9.9</v>
      </c>
      <c r="V8688"/>
      <c r="W8688"/>
      <c r="X8688"/>
      <c r="Y8688"/>
      <c r="Z8688"/>
      <c r="AA8688"/>
      <c r="AB8688"/>
      <c r="AC8688"/>
      <c r="AD8688"/>
      <c r="AE8688"/>
      <c r="AF8688" s="10" t="str">
        <f t="shared" si="388"/>
        <v/>
      </c>
      <c r="AG8688"/>
      <c r="AH8688"/>
    </row>
    <row r="8689" spans="1:34">
      <c r="A8689" s="27" t="s">
        <v>14</v>
      </c>
      <c r="B8689" t="s">
        <v>214</v>
      </c>
      <c r="C8689">
        <v>7</v>
      </c>
      <c r="D8689" s="3">
        <v>6</v>
      </c>
      <c r="E8689" s="3">
        <v>2015</v>
      </c>
      <c r="F8689" t="s">
        <v>554</v>
      </c>
      <c r="G8689" t="s">
        <v>546</v>
      </c>
      <c r="H8689">
        <v>1</v>
      </c>
      <c r="I8689">
        <f t="shared" si="390"/>
        <v>1</v>
      </c>
      <c r="J8689">
        <v>1</v>
      </c>
      <c r="K8689">
        <v>5.5</v>
      </c>
      <c r="L8689"/>
      <c r="M8689"/>
      <c r="N8689"/>
      <c r="O8689"/>
      <c r="P8689"/>
      <c r="Q8689"/>
      <c r="R8689"/>
      <c r="S8689"/>
      <c r="T8689"/>
      <c r="U8689" s="10">
        <f t="shared" si="389"/>
        <v>5.5</v>
      </c>
      <c r="V8689"/>
      <c r="W8689"/>
      <c r="X8689"/>
      <c r="Y8689"/>
      <c r="Z8689"/>
      <c r="AA8689"/>
      <c r="AB8689"/>
      <c r="AC8689"/>
      <c r="AD8689"/>
      <c r="AE8689"/>
      <c r="AF8689" s="10" t="str">
        <f t="shared" si="388"/>
        <v/>
      </c>
      <c r="AG8689"/>
      <c r="AH8689"/>
    </row>
    <row r="8690" spans="1:34">
      <c r="A8690" s="27" t="s">
        <v>14</v>
      </c>
      <c r="B8690" t="s">
        <v>214</v>
      </c>
      <c r="C8690">
        <v>7</v>
      </c>
      <c r="D8690" s="3">
        <v>6</v>
      </c>
      <c r="E8690" s="3">
        <v>2015</v>
      </c>
      <c r="F8690" t="s">
        <v>32</v>
      </c>
      <c r="G8690" t="s">
        <v>32</v>
      </c>
      <c r="H8690">
        <v>5</v>
      </c>
      <c r="I8690">
        <f t="shared" si="390"/>
        <v>5</v>
      </c>
      <c r="J8690">
        <v>1</v>
      </c>
      <c r="K8690">
        <v>8</v>
      </c>
      <c r="L8690">
        <v>4.7</v>
      </c>
      <c r="M8690">
        <v>7.6</v>
      </c>
      <c r="N8690">
        <v>7.3</v>
      </c>
      <c r="O8690">
        <v>11.6</v>
      </c>
      <c r="P8690"/>
      <c r="Q8690"/>
      <c r="R8690"/>
      <c r="S8690"/>
      <c r="T8690"/>
      <c r="U8690" s="10">
        <f t="shared" si="389"/>
        <v>7.839999999999999</v>
      </c>
      <c r="V8690"/>
      <c r="W8690"/>
      <c r="X8690"/>
      <c r="Y8690"/>
      <c r="Z8690"/>
      <c r="AA8690"/>
      <c r="AB8690"/>
      <c r="AC8690"/>
      <c r="AD8690"/>
      <c r="AE8690"/>
      <c r="AF8690" s="10" t="str">
        <f t="shared" si="388"/>
        <v/>
      </c>
      <c r="AG8690"/>
      <c r="AH8690"/>
    </row>
    <row r="8691" spans="1:34">
      <c r="A8691" s="27" t="s">
        <v>14</v>
      </c>
      <c r="B8691" t="s">
        <v>214</v>
      </c>
      <c r="C8691">
        <v>7</v>
      </c>
      <c r="D8691" s="3">
        <v>6</v>
      </c>
      <c r="E8691" s="3">
        <v>2015</v>
      </c>
      <c r="F8691" t="s">
        <v>174</v>
      </c>
      <c r="G8691" t="s">
        <v>174</v>
      </c>
      <c r="H8691">
        <v>2</v>
      </c>
      <c r="I8691">
        <f t="shared" si="390"/>
        <v>2</v>
      </c>
      <c r="J8691">
        <v>1</v>
      </c>
      <c r="K8691">
        <v>72</v>
      </c>
      <c r="L8691">
        <v>61</v>
      </c>
      <c r="M8691"/>
      <c r="N8691"/>
      <c r="O8691"/>
      <c r="P8691"/>
      <c r="Q8691"/>
      <c r="R8691"/>
      <c r="S8691"/>
      <c r="T8691"/>
      <c r="U8691" s="10">
        <f t="shared" si="389"/>
        <v>66.5</v>
      </c>
      <c r="V8691"/>
      <c r="W8691"/>
      <c r="X8691"/>
      <c r="Y8691"/>
      <c r="Z8691"/>
      <c r="AA8691"/>
      <c r="AB8691"/>
      <c r="AC8691"/>
      <c r="AD8691"/>
      <c r="AE8691"/>
      <c r="AF8691" s="10" t="str">
        <f t="shared" si="388"/>
        <v/>
      </c>
      <c r="AG8691"/>
      <c r="AH8691"/>
    </row>
    <row r="8692" spans="1:34">
      <c r="A8692" s="27" t="s">
        <v>14</v>
      </c>
      <c r="B8692" t="s">
        <v>214</v>
      </c>
      <c r="C8692">
        <v>7</v>
      </c>
      <c r="D8692" s="3">
        <v>6</v>
      </c>
      <c r="E8692" s="3">
        <v>2015</v>
      </c>
      <c r="F8692" t="s">
        <v>47</v>
      </c>
      <c r="G8692" t="s">
        <v>47</v>
      </c>
      <c r="H8692">
        <v>5</v>
      </c>
      <c r="I8692">
        <f t="shared" si="390"/>
        <v>5</v>
      </c>
      <c r="J8692">
        <v>1</v>
      </c>
      <c r="K8692">
        <v>6.6</v>
      </c>
      <c r="L8692">
        <v>7</v>
      </c>
      <c r="M8692">
        <v>7.6</v>
      </c>
      <c r="N8692">
        <v>6.3</v>
      </c>
      <c r="O8692">
        <v>9.4</v>
      </c>
      <c r="P8692"/>
      <c r="Q8692"/>
      <c r="R8692"/>
      <c r="S8692"/>
      <c r="T8692"/>
      <c r="U8692" s="10">
        <f t="shared" si="389"/>
        <v>7.38</v>
      </c>
      <c r="V8692"/>
      <c r="W8692"/>
      <c r="X8692"/>
      <c r="Y8692"/>
      <c r="Z8692"/>
      <c r="AA8692"/>
      <c r="AB8692"/>
      <c r="AC8692"/>
      <c r="AD8692"/>
      <c r="AE8692"/>
      <c r="AF8692" s="10" t="str">
        <f t="shared" si="388"/>
        <v/>
      </c>
      <c r="AG8692" t="s">
        <v>590</v>
      </c>
      <c r="AH8692"/>
    </row>
    <row r="8693" spans="1:34">
      <c r="A8693" s="27" t="s">
        <v>14</v>
      </c>
      <c r="B8693" t="s">
        <v>214</v>
      </c>
      <c r="C8693">
        <v>7</v>
      </c>
      <c r="D8693" s="3">
        <v>6</v>
      </c>
      <c r="E8693" s="3">
        <v>2015</v>
      </c>
      <c r="F8693" t="s">
        <v>53</v>
      </c>
      <c r="G8693" t="s">
        <v>53</v>
      </c>
      <c r="H8693">
        <v>1</v>
      </c>
      <c r="I8693">
        <f t="shared" si="390"/>
        <v>1</v>
      </c>
      <c r="J8693">
        <v>1</v>
      </c>
      <c r="K8693">
        <v>16</v>
      </c>
      <c r="L8693"/>
      <c r="M8693"/>
      <c r="N8693"/>
      <c r="O8693"/>
      <c r="P8693"/>
      <c r="Q8693"/>
      <c r="R8693"/>
      <c r="S8693"/>
      <c r="T8693"/>
      <c r="U8693" s="10">
        <f t="shared" si="389"/>
        <v>16</v>
      </c>
      <c r="V8693"/>
      <c r="W8693"/>
      <c r="X8693"/>
      <c r="Y8693"/>
      <c r="Z8693"/>
      <c r="AA8693"/>
      <c r="AB8693"/>
      <c r="AC8693"/>
      <c r="AD8693"/>
      <c r="AE8693"/>
      <c r="AF8693" s="10" t="str">
        <f t="shared" si="388"/>
        <v/>
      </c>
      <c r="AG8693"/>
      <c r="AH8693"/>
    </row>
    <row r="8694" spans="1:34">
      <c r="A8694" s="27" t="s">
        <v>14</v>
      </c>
      <c r="B8694" t="s">
        <v>214</v>
      </c>
      <c r="C8694">
        <v>7</v>
      </c>
      <c r="D8694" s="3">
        <v>6</v>
      </c>
      <c r="E8694" s="3">
        <v>2015</v>
      </c>
      <c r="F8694" t="s">
        <v>51</v>
      </c>
      <c r="G8694" t="s">
        <v>51</v>
      </c>
      <c r="H8694">
        <v>4</v>
      </c>
      <c r="I8694">
        <f t="shared" si="390"/>
        <v>4</v>
      </c>
      <c r="J8694">
        <v>1</v>
      </c>
      <c r="K8694">
        <v>1.3</v>
      </c>
      <c r="L8694">
        <v>1.5</v>
      </c>
      <c r="M8694">
        <v>3.1</v>
      </c>
      <c r="N8694">
        <v>3.2</v>
      </c>
      <c r="O8694"/>
      <c r="P8694"/>
      <c r="Q8694"/>
      <c r="R8694"/>
      <c r="S8694"/>
      <c r="T8694"/>
      <c r="U8694" s="10">
        <f t="shared" si="389"/>
        <v>2.2750000000000004</v>
      </c>
      <c r="V8694"/>
      <c r="W8694"/>
      <c r="X8694"/>
      <c r="Y8694"/>
      <c r="Z8694"/>
      <c r="AA8694"/>
      <c r="AB8694"/>
      <c r="AC8694"/>
      <c r="AD8694"/>
      <c r="AE8694"/>
      <c r="AF8694" s="10" t="str">
        <f t="shared" si="388"/>
        <v/>
      </c>
      <c r="AG8694"/>
      <c r="AH8694"/>
    </row>
    <row r="8695" spans="1:34">
      <c r="A8695" s="27" t="s">
        <v>14</v>
      </c>
      <c r="B8695" t="s">
        <v>214</v>
      </c>
      <c r="C8695">
        <v>7</v>
      </c>
      <c r="D8695" s="3">
        <v>6</v>
      </c>
      <c r="E8695" s="3">
        <v>2015</v>
      </c>
      <c r="F8695" t="s">
        <v>43</v>
      </c>
      <c r="G8695" t="s">
        <v>44</v>
      </c>
      <c r="H8695">
        <v>12</v>
      </c>
      <c r="I8695">
        <f t="shared" si="390"/>
        <v>12</v>
      </c>
      <c r="J8695">
        <v>1</v>
      </c>
      <c r="K8695">
        <v>5.2</v>
      </c>
      <c r="L8695">
        <v>4.4000000000000004</v>
      </c>
      <c r="M8695">
        <v>3.3</v>
      </c>
      <c r="N8695">
        <v>3.7</v>
      </c>
      <c r="O8695">
        <v>5.5</v>
      </c>
      <c r="P8695">
        <v>3.9</v>
      </c>
      <c r="Q8695">
        <v>4.7</v>
      </c>
      <c r="R8695">
        <v>3.4</v>
      </c>
      <c r="S8695">
        <v>3.5</v>
      </c>
      <c r="T8695">
        <v>4.3</v>
      </c>
      <c r="U8695" s="10">
        <f t="shared" si="389"/>
        <v>4.1899999999999995</v>
      </c>
      <c r="V8695"/>
      <c r="W8695"/>
      <c r="X8695"/>
      <c r="Y8695"/>
      <c r="Z8695"/>
      <c r="AA8695"/>
      <c r="AB8695"/>
      <c r="AC8695"/>
      <c r="AD8695"/>
      <c r="AE8695"/>
      <c r="AF8695" s="10" t="str">
        <f t="shared" si="388"/>
        <v/>
      </c>
      <c r="AG8695"/>
      <c r="AH8695"/>
    </row>
    <row r="8696" spans="1:34">
      <c r="A8696" s="27" t="s">
        <v>14</v>
      </c>
      <c r="B8696" t="s">
        <v>214</v>
      </c>
      <c r="C8696">
        <v>7</v>
      </c>
      <c r="D8696" s="3">
        <v>6</v>
      </c>
      <c r="E8696" s="3">
        <v>2015</v>
      </c>
      <c r="F8696" t="s">
        <v>41</v>
      </c>
      <c r="G8696" t="s">
        <v>40</v>
      </c>
      <c r="H8696">
        <v>2</v>
      </c>
      <c r="I8696">
        <f t="shared" si="390"/>
        <v>2</v>
      </c>
      <c r="J8696">
        <v>1</v>
      </c>
      <c r="K8696">
        <v>3.2</v>
      </c>
      <c r="L8696">
        <v>3.4</v>
      </c>
      <c r="M8696"/>
      <c r="N8696"/>
      <c r="O8696"/>
      <c r="P8696"/>
      <c r="Q8696"/>
      <c r="R8696"/>
      <c r="S8696"/>
      <c r="T8696"/>
      <c r="U8696" s="10">
        <f t="shared" si="389"/>
        <v>3.3</v>
      </c>
      <c r="V8696"/>
      <c r="W8696"/>
      <c r="X8696"/>
      <c r="Y8696"/>
      <c r="Z8696"/>
      <c r="AA8696"/>
      <c r="AB8696"/>
      <c r="AC8696"/>
      <c r="AD8696"/>
      <c r="AE8696"/>
      <c r="AF8696" s="10" t="str">
        <f t="shared" si="388"/>
        <v/>
      </c>
      <c r="AG8696"/>
      <c r="AH8696"/>
    </row>
    <row r="8697" spans="1:34">
      <c r="A8697" s="27" t="s">
        <v>14</v>
      </c>
      <c r="B8697" t="s">
        <v>214</v>
      </c>
      <c r="C8697">
        <v>7</v>
      </c>
      <c r="D8697" s="3">
        <v>6</v>
      </c>
      <c r="E8697" s="3">
        <v>2015</v>
      </c>
      <c r="F8697" t="s">
        <v>27</v>
      </c>
      <c r="G8697" t="s">
        <v>27</v>
      </c>
      <c r="H8697">
        <v>2</v>
      </c>
      <c r="I8697">
        <f t="shared" si="390"/>
        <v>2</v>
      </c>
      <c r="J8697">
        <v>1</v>
      </c>
      <c r="K8697">
        <v>4.2</v>
      </c>
      <c r="L8697">
        <v>3.8</v>
      </c>
      <c r="M8697"/>
      <c r="N8697"/>
      <c r="O8697"/>
      <c r="P8697"/>
      <c r="Q8697"/>
      <c r="R8697"/>
      <c r="S8697"/>
      <c r="T8697"/>
      <c r="U8697" s="10">
        <f t="shared" si="389"/>
        <v>4</v>
      </c>
      <c r="V8697"/>
      <c r="W8697"/>
      <c r="X8697"/>
      <c r="Y8697"/>
      <c r="Z8697"/>
      <c r="AA8697"/>
      <c r="AB8697"/>
      <c r="AC8697"/>
      <c r="AD8697"/>
      <c r="AE8697"/>
      <c r="AF8697" s="10" t="str">
        <f t="shared" ref="AF8697:AF8760" si="391">IF(ISERROR(SUM(V8697:AE8697)/COUNT(V8697:AE8697)),"",SUM(V8697:AE8697)/COUNT(V8697:AE8697))</f>
        <v/>
      </c>
      <c r="AG8697"/>
      <c r="AH8697"/>
    </row>
    <row r="8698" spans="1:34">
      <c r="A8698" s="27" t="s">
        <v>14</v>
      </c>
      <c r="B8698" t="s">
        <v>215</v>
      </c>
      <c r="C8698">
        <v>7</v>
      </c>
      <c r="D8698" s="3">
        <v>6</v>
      </c>
      <c r="E8698" s="3">
        <v>2015</v>
      </c>
      <c r="F8698" t="s">
        <v>196</v>
      </c>
      <c r="G8698" t="s">
        <v>196</v>
      </c>
      <c r="H8698">
        <v>3</v>
      </c>
      <c r="I8698">
        <f t="shared" si="390"/>
        <v>3</v>
      </c>
      <c r="J8698">
        <v>1</v>
      </c>
      <c r="K8698">
        <v>11.8</v>
      </c>
      <c r="L8698">
        <v>11.4</v>
      </c>
      <c r="M8698">
        <v>8.9</v>
      </c>
      <c r="N8698"/>
      <c r="O8698"/>
      <c r="P8698"/>
      <c r="Q8698"/>
      <c r="R8698"/>
      <c r="S8698"/>
      <c r="T8698"/>
      <c r="U8698" s="10">
        <f t="shared" si="389"/>
        <v>10.700000000000001</v>
      </c>
      <c r="V8698"/>
      <c r="W8698"/>
      <c r="X8698"/>
      <c r="Y8698"/>
      <c r="Z8698"/>
      <c r="AA8698"/>
      <c r="AB8698"/>
      <c r="AC8698"/>
      <c r="AD8698"/>
      <c r="AE8698"/>
      <c r="AF8698" s="10" t="str">
        <f t="shared" si="391"/>
        <v/>
      </c>
      <c r="AG8698"/>
      <c r="AH8698"/>
    </row>
    <row r="8699" spans="1:34">
      <c r="A8699" s="27" t="s">
        <v>14</v>
      </c>
      <c r="B8699" t="s">
        <v>215</v>
      </c>
      <c r="C8699">
        <v>7</v>
      </c>
      <c r="D8699" s="3">
        <v>6</v>
      </c>
      <c r="E8699" s="3">
        <v>2015</v>
      </c>
      <c r="F8699" t="s">
        <v>131</v>
      </c>
      <c r="G8699" t="s">
        <v>131</v>
      </c>
      <c r="H8699">
        <v>32</v>
      </c>
      <c r="I8699">
        <f t="shared" si="390"/>
        <v>32</v>
      </c>
      <c r="J8699">
        <v>1</v>
      </c>
      <c r="K8699">
        <v>7.9</v>
      </c>
      <c r="L8699">
        <v>4.9000000000000004</v>
      </c>
      <c r="M8699">
        <v>7.1</v>
      </c>
      <c r="N8699">
        <v>7.1</v>
      </c>
      <c r="O8699">
        <v>6.6</v>
      </c>
      <c r="P8699">
        <v>7.9</v>
      </c>
      <c r="Q8699">
        <v>6.7</v>
      </c>
      <c r="R8699">
        <v>10.3</v>
      </c>
      <c r="S8699">
        <v>9.4</v>
      </c>
      <c r="T8699">
        <v>6.6</v>
      </c>
      <c r="U8699" s="10">
        <f t="shared" si="389"/>
        <v>7.45</v>
      </c>
      <c r="V8699"/>
      <c r="W8699"/>
      <c r="X8699"/>
      <c r="Y8699"/>
      <c r="Z8699"/>
      <c r="AA8699"/>
      <c r="AB8699"/>
      <c r="AC8699"/>
      <c r="AD8699"/>
      <c r="AE8699"/>
      <c r="AF8699" s="10" t="str">
        <f t="shared" si="391"/>
        <v/>
      </c>
      <c r="AG8699"/>
      <c r="AH8699"/>
    </row>
    <row r="8700" spans="1:34">
      <c r="A8700" s="27" t="s">
        <v>14</v>
      </c>
      <c r="B8700" t="s">
        <v>215</v>
      </c>
      <c r="C8700">
        <v>7</v>
      </c>
      <c r="D8700" s="3">
        <v>6</v>
      </c>
      <c r="E8700" s="3">
        <v>2015</v>
      </c>
      <c r="F8700" t="s">
        <v>29</v>
      </c>
      <c r="G8700" t="s">
        <v>29</v>
      </c>
      <c r="H8700">
        <v>1</v>
      </c>
      <c r="I8700">
        <f t="shared" si="390"/>
        <v>1</v>
      </c>
      <c r="J8700">
        <v>1</v>
      </c>
      <c r="K8700">
        <v>13.1</v>
      </c>
      <c r="L8700"/>
      <c r="M8700"/>
      <c r="N8700"/>
      <c r="O8700"/>
      <c r="P8700"/>
      <c r="Q8700"/>
      <c r="R8700"/>
      <c r="S8700"/>
      <c r="T8700"/>
      <c r="U8700" s="10">
        <f t="shared" si="389"/>
        <v>13.1</v>
      </c>
      <c r="V8700"/>
      <c r="W8700"/>
      <c r="X8700"/>
      <c r="Y8700"/>
      <c r="Z8700"/>
      <c r="AA8700"/>
      <c r="AB8700"/>
      <c r="AC8700"/>
      <c r="AD8700"/>
      <c r="AE8700"/>
      <c r="AF8700" s="10" t="str">
        <f t="shared" si="391"/>
        <v/>
      </c>
      <c r="AG8700"/>
      <c r="AH8700"/>
    </row>
    <row r="8701" spans="1:34">
      <c r="A8701" s="27" t="s">
        <v>14</v>
      </c>
      <c r="B8701" t="s">
        <v>215</v>
      </c>
      <c r="C8701">
        <v>7</v>
      </c>
      <c r="D8701" s="3">
        <v>6</v>
      </c>
      <c r="E8701" s="3">
        <v>2015</v>
      </c>
      <c r="F8701" t="s">
        <v>24</v>
      </c>
      <c r="G8701" t="s">
        <v>24</v>
      </c>
      <c r="H8701">
        <v>1</v>
      </c>
      <c r="I8701">
        <f t="shared" si="390"/>
        <v>1</v>
      </c>
      <c r="J8701">
        <v>1</v>
      </c>
      <c r="K8701">
        <v>3.5</v>
      </c>
      <c r="L8701"/>
      <c r="M8701"/>
      <c r="N8701"/>
      <c r="O8701"/>
      <c r="P8701"/>
      <c r="Q8701"/>
      <c r="R8701"/>
      <c r="S8701"/>
      <c r="T8701"/>
      <c r="U8701" s="10">
        <f t="shared" si="389"/>
        <v>3.5</v>
      </c>
      <c r="V8701"/>
      <c r="W8701"/>
      <c r="X8701"/>
      <c r="Y8701"/>
      <c r="Z8701"/>
      <c r="AA8701"/>
      <c r="AB8701"/>
      <c r="AC8701"/>
      <c r="AD8701"/>
      <c r="AE8701"/>
      <c r="AF8701" s="10" t="str">
        <f t="shared" si="391"/>
        <v/>
      </c>
      <c r="AG8701"/>
      <c r="AH8701"/>
    </row>
    <row r="8702" spans="1:34">
      <c r="A8702" s="27" t="s">
        <v>14</v>
      </c>
      <c r="B8702" t="s">
        <v>215</v>
      </c>
      <c r="C8702">
        <v>7</v>
      </c>
      <c r="D8702" s="3">
        <v>6</v>
      </c>
      <c r="E8702" s="3">
        <v>2015</v>
      </c>
      <c r="F8702" t="s">
        <v>87</v>
      </c>
      <c r="G8702" t="s">
        <v>428</v>
      </c>
      <c r="H8702">
        <v>7</v>
      </c>
      <c r="I8702">
        <f t="shared" si="390"/>
        <v>7</v>
      </c>
      <c r="J8702">
        <v>1</v>
      </c>
      <c r="K8702">
        <v>7.4</v>
      </c>
      <c r="L8702">
        <v>6.3</v>
      </c>
      <c r="M8702">
        <v>6.9</v>
      </c>
      <c r="N8702">
        <v>7.6</v>
      </c>
      <c r="O8702">
        <v>4.8</v>
      </c>
      <c r="P8702">
        <v>7.8</v>
      </c>
      <c r="Q8702">
        <v>6.3</v>
      </c>
      <c r="R8702"/>
      <c r="S8702"/>
      <c r="T8702"/>
      <c r="U8702" s="10">
        <f t="shared" si="389"/>
        <v>6.7285714285714278</v>
      </c>
      <c r="V8702"/>
      <c r="W8702"/>
      <c r="X8702"/>
      <c r="Y8702"/>
      <c r="Z8702"/>
      <c r="AA8702"/>
      <c r="AB8702"/>
      <c r="AC8702"/>
      <c r="AD8702"/>
      <c r="AE8702"/>
      <c r="AF8702" s="10" t="str">
        <f t="shared" si="391"/>
        <v/>
      </c>
      <c r="AG8702"/>
      <c r="AH8702"/>
    </row>
    <row r="8703" spans="1:34">
      <c r="A8703" s="27" t="s">
        <v>14</v>
      </c>
      <c r="B8703" t="s">
        <v>215</v>
      </c>
      <c r="C8703">
        <v>7</v>
      </c>
      <c r="D8703" s="3">
        <v>6</v>
      </c>
      <c r="E8703" s="3">
        <v>2015</v>
      </c>
      <c r="F8703" t="s">
        <v>308</v>
      </c>
      <c r="G8703" t="s">
        <v>429</v>
      </c>
      <c r="H8703">
        <v>8</v>
      </c>
      <c r="I8703">
        <f t="shared" si="390"/>
        <v>8</v>
      </c>
      <c r="J8703">
        <v>1</v>
      </c>
      <c r="K8703"/>
      <c r="L8703"/>
      <c r="M8703"/>
      <c r="N8703"/>
      <c r="O8703"/>
      <c r="P8703"/>
      <c r="Q8703"/>
      <c r="R8703"/>
      <c r="S8703"/>
      <c r="T8703"/>
      <c r="U8703" s="10" t="str">
        <f t="shared" si="389"/>
        <v/>
      </c>
      <c r="V8703"/>
      <c r="W8703"/>
      <c r="X8703"/>
      <c r="Y8703"/>
      <c r="Z8703"/>
      <c r="AA8703"/>
      <c r="AB8703"/>
      <c r="AC8703"/>
      <c r="AD8703"/>
      <c r="AE8703"/>
      <c r="AF8703" s="10" t="str">
        <f t="shared" si="391"/>
        <v/>
      </c>
      <c r="AG8703"/>
      <c r="AH8703"/>
    </row>
    <row r="8704" spans="1:34">
      <c r="A8704" s="27" t="s">
        <v>14</v>
      </c>
      <c r="B8704" t="s">
        <v>215</v>
      </c>
      <c r="C8704">
        <v>7</v>
      </c>
      <c r="D8704" s="3">
        <v>6</v>
      </c>
      <c r="E8704" s="3">
        <v>2015</v>
      </c>
      <c r="F8704" t="s">
        <v>48</v>
      </c>
      <c r="G8704" t="s">
        <v>48</v>
      </c>
      <c r="H8704">
        <v>3</v>
      </c>
      <c r="I8704">
        <f t="shared" si="390"/>
        <v>3</v>
      </c>
      <c r="J8704">
        <v>1</v>
      </c>
      <c r="K8704">
        <v>4</v>
      </c>
      <c r="L8704">
        <v>4.0999999999999996</v>
      </c>
      <c r="M8704">
        <v>17.600000000000001</v>
      </c>
      <c r="N8704"/>
      <c r="O8704"/>
      <c r="P8704"/>
      <c r="Q8704"/>
      <c r="R8704"/>
      <c r="S8704"/>
      <c r="T8704"/>
      <c r="U8704" s="10">
        <f t="shared" si="389"/>
        <v>8.5666666666666682</v>
      </c>
      <c r="V8704"/>
      <c r="W8704"/>
      <c r="X8704"/>
      <c r="Y8704"/>
      <c r="Z8704"/>
      <c r="AA8704"/>
      <c r="AB8704"/>
      <c r="AC8704"/>
      <c r="AD8704"/>
      <c r="AE8704"/>
      <c r="AF8704" s="10" t="str">
        <f t="shared" si="391"/>
        <v/>
      </c>
      <c r="AG8704"/>
      <c r="AH8704"/>
    </row>
    <row r="8705" spans="1:34">
      <c r="A8705" s="27" t="s">
        <v>14</v>
      </c>
      <c r="B8705" t="s">
        <v>215</v>
      </c>
      <c r="C8705">
        <v>7</v>
      </c>
      <c r="D8705" s="3">
        <v>6</v>
      </c>
      <c r="E8705" s="3">
        <v>2015</v>
      </c>
      <c r="F8705" t="s">
        <v>33</v>
      </c>
      <c r="G8705" t="s">
        <v>33</v>
      </c>
      <c r="H8705">
        <v>1</v>
      </c>
      <c r="I8705">
        <f t="shared" si="390"/>
        <v>1</v>
      </c>
      <c r="J8705">
        <v>1</v>
      </c>
      <c r="K8705">
        <v>16.899999999999999</v>
      </c>
      <c r="L8705"/>
      <c r="M8705"/>
      <c r="N8705"/>
      <c r="O8705"/>
      <c r="P8705"/>
      <c r="Q8705"/>
      <c r="R8705"/>
      <c r="S8705"/>
      <c r="T8705"/>
      <c r="U8705" s="10">
        <f t="shared" si="389"/>
        <v>16.899999999999999</v>
      </c>
      <c r="V8705"/>
      <c r="W8705"/>
      <c r="X8705"/>
      <c r="Y8705"/>
      <c r="Z8705"/>
      <c r="AA8705"/>
      <c r="AB8705"/>
      <c r="AC8705"/>
      <c r="AD8705"/>
      <c r="AE8705"/>
      <c r="AF8705" s="10" t="str">
        <f t="shared" si="391"/>
        <v/>
      </c>
      <c r="AG8705"/>
      <c r="AH8705"/>
    </row>
    <row r="8706" spans="1:34">
      <c r="A8706" s="27" t="s">
        <v>14</v>
      </c>
      <c r="B8706" t="s">
        <v>215</v>
      </c>
      <c r="C8706">
        <v>7</v>
      </c>
      <c r="D8706" s="3">
        <v>6</v>
      </c>
      <c r="E8706" s="3">
        <v>2015</v>
      </c>
      <c r="F8706" t="s">
        <v>116</v>
      </c>
      <c r="G8706" t="s">
        <v>116</v>
      </c>
      <c r="H8706">
        <v>1</v>
      </c>
      <c r="I8706">
        <f t="shared" si="390"/>
        <v>1</v>
      </c>
      <c r="J8706">
        <v>1</v>
      </c>
      <c r="K8706">
        <v>6</v>
      </c>
      <c r="L8706"/>
      <c r="M8706"/>
      <c r="N8706"/>
      <c r="O8706"/>
      <c r="P8706"/>
      <c r="Q8706"/>
      <c r="R8706"/>
      <c r="S8706"/>
      <c r="T8706"/>
      <c r="U8706" s="10">
        <f t="shared" si="389"/>
        <v>6</v>
      </c>
      <c r="V8706"/>
      <c r="W8706"/>
      <c r="X8706"/>
      <c r="Y8706"/>
      <c r="Z8706"/>
      <c r="AA8706"/>
      <c r="AB8706"/>
      <c r="AC8706"/>
      <c r="AD8706"/>
      <c r="AE8706"/>
      <c r="AF8706" s="10" t="str">
        <f t="shared" si="391"/>
        <v/>
      </c>
      <c r="AG8706"/>
      <c r="AH8706"/>
    </row>
    <row r="8707" spans="1:34">
      <c r="A8707" s="27" t="s">
        <v>14</v>
      </c>
      <c r="B8707" t="s">
        <v>215</v>
      </c>
      <c r="C8707">
        <v>7</v>
      </c>
      <c r="D8707" s="3">
        <v>6</v>
      </c>
      <c r="E8707" s="3">
        <v>2015</v>
      </c>
      <c r="F8707" t="s">
        <v>54</v>
      </c>
      <c r="G8707" t="s">
        <v>437</v>
      </c>
      <c r="H8707">
        <v>1</v>
      </c>
      <c r="I8707">
        <f t="shared" si="390"/>
        <v>1</v>
      </c>
      <c r="J8707">
        <v>1</v>
      </c>
      <c r="K8707"/>
      <c r="L8707"/>
      <c r="M8707"/>
      <c r="N8707"/>
      <c r="O8707"/>
      <c r="P8707"/>
      <c r="Q8707"/>
      <c r="R8707"/>
      <c r="S8707"/>
      <c r="T8707"/>
      <c r="U8707" s="10" t="str">
        <f t="shared" ref="U8707:U8770" si="392">IF(ISERROR(SUM(K8707:T8707)/COUNT(K8707:T8707)),"",SUM(K8707:T8707)/COUNT(K8707:T8707))</f>
        <v/>
      </c>
      <c r="V8707">
        <v>0.5</v>
      </c>
      <c r="W8707"/>
      <c r="X8707"/>
      <c r="Y8707"/>
      <c r="Z8707"/>
      <c r="AA8707"/>
      <c r="AB8707"/>
      <c r="AC8707"/>
      <c r="AD8707"/>
      <c r="AE8707"/>
      <c r="AF8707" s="10">
        <f t="shared" si="391"/>
        <v>0.5</v>
      </c>
      <c r="AG8707"/>
      <c r="AH8707"/>
    </row>
    <row r="8708" spans="1:34">
      <c r="A8708" s="27" t="s">
        <v>14</v>
      </c>
      <c r="B8708" t="s">
        <v>215</v>
      </c>
      <c r="C8708">
        <v>7</v>
      </c>
      <c r="D8708" s="3">
        <v>6</v>
      </c>
      <c r="E8708" s="3">
        <v>2015</v>
      </c>
      <c r="F8708" t="s">
        <v>55</v>
      </c>
      <c r="G8708" t="s">
        <v>437</v>
      </c>
      <c r="H8708">
        <v>2</v>
      </c>
      <c r="I8708">
        <f t="shared" si="390"/>
        <v>2</v>
      </c>
      <c r="J8708">
        <v>1</v>
      </c>
      <c r="K8708"/>
      <c r="L8708"/>
      <c r="M8708"/>
      <c r="N8708"/>
      <c r="O8708"/>
      <c r="P8708"/>
      <c r="Q8708"/>
      <c r="R8708"/>
      <c r="S8708"/>
      <c r="T8708"/>
      <c r="U8708" s="10" t="str">
        <f t="shared" si="392"/>
        <v/>
      </c>
      <c r="V8708">
        <v>1.1000000000000001</v>
      </c>
      <c r="W8708">
        <v>0.9</v>
      </c>
      <c r="X8708"/>
      <c r="Y8708"/>
      <c r="Z8708"/>
      <c r="AA8708"/>
      <c r="AB8708"/>
      <c r="AC8708"/>
      <c r="AD8708"/>
      <c r="AE8708"/>
      <c r="AF8708" s="10">
        <f t="shared" si="391"/>
        <v>1</v>
      </c>
      <c r="AG8708"/>
      <c r="AH8708"/>
    </row>
    <row r="8709" spans="1:34">
      <c r="A8709" s="27" t="s">
        <v>14</v>
      </c>
      <c r="B8709" t="s">
        <v>215</v>
      </c>
      <c r="C8709">
        <v>7</v>
      </c>
      <c r="D8709" s="3">
        <v>6</v>
      </c>
      <c r="E8709" s="3">
        <v>2015</v>
      </c>
      <c r="F8709" t="s">
        <v>25</v>
      </c>
      <c r="G8709" t="s">
        <v>25</v>
      </c>
      <c r="H8709">
        <v>2</v>
      </c>
      <c r="I8709">
        <f t="shared" si="390"/>
        <v>2</v>
      </c>
      <c r="J8709">
        <v>1</v>
      </c>
      <c r="K8709"/>
      <c r="L8709"/>
      <c r="M8709"/>
      <c r="N8709"/>
      <c r="O8709"/>
      <c r="P8709"/>
      <c r="Q8709"/>
      <c r="R8709"/>
      <c r="S8709"/>
      <c r="T8709"/>
      <c r="U8709" s="10" t="str">
        <f t="shared" si="392"/>
        <v/>
      </c>
      <c r="V8709">
        <v>0.9</v>
      </c>
      <c r="W8709">
        <v>1.3</v>
      </c>
      <c r="X8709"/>
      <c r="Y8709"/>
      <c r="Z8709"/>
      <c r="AA8709"/>
      <c r="AB8709"/>
      <c r="AC8709"/>
      <c r="AD8709"/>
      <c r="AE8709"/>
      <c r="AF8709" s="10">
        <f t="shared" si="391"/>
        <v>1.1000000000000001</v>
      </c>
      <c r="AG8709"/>
      <c r="AH8709"/>
    </row>
    <row r="8710" spans="1:34">
      <c r="A8710" s="27" t="s">
        <v>14</v>
      </c>
      <c r="B8710" t="s">
        <v>215</v>
      </c>
      <c r="C8710">
        <v>7</v>
      </c>
      <c r="D8710" s="3">
        <v>6</v>
      </c>
      <c r="E8710" s="3">
        <v>2015</v>
      </c>
      <c r="F8710" t="s">
        <v>15</v>
      </c>
      <c r="G8710" t="s">
        <v>15</v>
      </c>
      <c r="H8710">
        <v>2</v>
      </c>
      <c r="I8710">
        <f t="shared" si="390"/>
        <v>2</v>
      </c>
      <c r="J8710">
        <v>1</v>
      </c>
      <c r="K8710">
        <v>5.2</v>
      </c>
      <c r="L8710">
        <v>6.1</v>
      </c>
      <c r="M8710"/>
      <c r="N8710"/>
      <c r="O8710"/>
      <c r="P8710"/>
      <c r="Q8710"/>
      <c r="R8710"/>
      <c r="S8710"/>
      <c r="T8710"/>
      <c r="U8710" s="10">
        <f t="shared" si="392"/>
        <v>5.65</v>
      </c>
      <c r="V8710"/>
      <c r="W8710"/>
      <c r="X8710"/>
      <c r="Y8710"/>
      <c r="Z8710"/>
      <c r="AA8710"/>
      <c r="AB8710"/>
      <c r="AC8710"/>
      <c r="AD8710"/>
      <c r="AE8710"/>
      <c r="AF8710" s="10" t="str">
        <f t="shared" si="391"/>
        <v/>
      </c>
      <c r="AG8710"/>
      <c r="AH8710"/>
    </row>
    <row r="8711" spans="1:34">
      <c r="A8711" s="27" t="s">
        <v>14</v>
      </c>
      <c r="B8711" t="s">
        <v>215</v>
      </c>
      <c r="C8711">
        <v>7</v>
      </c>
      <c r="D8711" s="3">
        <v>6</v>
      </c>
      <c r="E8711" s="3">
        <v>2015</v>
      </c>
      <c r="F8711" t="s">
        <v>16</v>
      </c>
      <c r="G8711" t="s">
        <v>16</v>
      </c>
      <c r="H8711">
        <v>6</v>
      </c>
      <c r="I8711">
        <f t="shared" si="390"/>
        <v>6</v>
      </c>
      <c r="J8711">
        <v>1</v>
      </c>
      <c r="K8711">
        <v>6.9</v>
      </c>
      <c r="L8711">
        <v>6.4</v>
      </c>
      <c r="M8711">
        <v>7.9</v>
      </c>
      <c r="N8711">
        <v>7.4</v>
      </c>
      <c r="O8711"/>
      <c r="P8711"/>
      <c r="Q8711"/>
      <c r="R8711"/>
      <c r="S8711"/>
      <c r="T8711"/>
      <c r="U8711" s="10">
        <f t="shared" si="392"/>
        <v>7.15</v>
      </c>
      <c r="V8711">
        <v>2</v>
      </c>
      <c r="W8711">
        <v>1.9</v>
      </c>
      <c r="X8711"/>
      <c r="Y8711"/>
      <c r="Z8711"/>
      <c r="AA8711"/>
      <c r="AB8711"/>
      <c r="AC8711"/>
      <c r="AD8711"/>
      <c r="AE8711"/>
      <c r="AF8711" s="10">
        <f t="shared" si="391"/>
        <v>1.95</v>
      </c>
      <c r="AG8711"/>
      <c r="AH8711"/>
    </row>
    <row r="8712" spans="1:34">
      <c r="A8712" s="27" t="s">
        <v>14</v>
      </c>
      <c r="B8712" t="s">
        <v>215</v>
      </c>
      <c r="C8712">
        <v>7</v>
      </c>
      <c r="D8712" s="3">
        <v>6</v>
      </c>
      <c r="E8712" s="3">
        <v>2015</v>
      </c>
      <c r="F8712" t="s">
        <v>17</v>
      </c>
      <c r="G8712" t="s">
        <v>17</v>
      </c>
      <c r="H8712">
        <v>2</v>
      </c>
      <c r="I8712">
        <f t="shared" si="390"/>
        <v>2</v>
      </c>
      <c r="J8712">
        <v>1</v>
      </c>
      <c r="K8712">
        <v>6.3</v>
      </c>
      <c r="L8712">
        <v>6.6</v>
      </c>
      <c r="M8712"/>
      <c r="N8712"/>
      <c r="O8712"/>
      <c r="P8712"/>
      <c r="Q8712"/>
      <c r="R8712"/>
      <c r="S8712"/>
      <c r="T8712"/>
      <c r="U8712" s="10">
        <f t="shared" si="392"/>
        <v>6.4499999999999993</v>
      </c>
      <c r="V8712"/>
      <c r="W8712"/>
      <c r="X8712"/>
      <c r="Y8712"/>
      <c r="Z8712"/>
      <c r="AA8712"/>
      <c r="AB8712"/>
      <c r="AC8712"/>
      <c r="AD8712"/>
      <c r="AE8712"/>
      <c r="AF8712" s="10" t="str">
        <f t="shared" si="391"/>
        <v/>
      </c>
      <c r="AG8712" t="s">
        <v>503</v>
      </c>
      <c r="AH8712"/>
    </row>
    <row r="8713" spans="1:34">
      <c r="A8713" s="27" t="s">
        <v>14</v>
      </c>
      <c r="B8713" t="s">
        <v>215</v>
      </c>
      <c r="C8713">
        <v>7</v>
      </c>
      <c r="D8713" s="3">
        <v>6</v>
      </c>
      <c r="E8713" s="3">
        <v>2015</v>
      </c>
      <c r="F8713" t="s">
        <v>21</v>
      </c>
      <c r="G8713" t="s">
        <v>21</v>
      </c>
      <c r="H8713">
        <v>5</v>
      </c>
      <c r="I8713">
        <f t="shared" si="390"/>
        <v>5</v>
      </c>
      <c r="J8713">
        <v>1</v>
      </c>
      <c r="K8713">
        <v>7</v>
      </c>
      <c r="L8713">
        <v>6.1</v>
      </c>
      <c r="M8713">
        <v>7.3</v>
      </c>
      <c r="N8713">
        <v>8.1</v>
      </c>
      <c r="O8713">
        <v>8.5</v>
      </c>
      <c r="P8713"/>
      <c r="Q8713"/>
      <c r="R8713"/>
      <c r="S8713"/>
      <c r="T8713"/>
      <c r="U8713" s="10">
        <f t="shared" si="392"/>
        <v>7.4</v>
      </c>
      <c r="V8713"/>
      <c r="W8713"/>
      <c r="X8713"/>
      <c r="Y8713"/>
      <c r="Z8713"/>
      <c r="AA8713"/>
      <c r="AB8713"/>
      <c r="AC8713"/>
      <c r="AD8713"/>
      <c r="AE8713"/>
      <c r="AF8713" s="10" t="str">
        <f t="shared" si="391"/>
        <v/>
      </c>
      <c r="AG8713"/>
      <c r="AH8713"/>
    </row>
    <row r="8714" spans="1:34">
      <c r="A8714" s="27" t="s">
        <v>14</v>
      </c>
      <c r="B8714" t="s">
        <v>215</v>
      </c>
      <c r="C8714">
        <v>7</v>
      </c>
      <c r="D8714" s="3">
        <v>6</v>
      </c>
      <c r="E8714" s="3">
        <v>2015</v>
      </c>
      <c r="F8714" t="s">
        <v>99</v>
      </c>
      <c r="G8714" t="s">
        <v>99</v>
      </c>
      <c r="H8714">
        <v>2</v>
      </c>
      <c r="I8714">
        <f t="shared" si="390"/>
        <v>2</v>
      </c>
      <c r="J8714">
        <v>1</v>
      </c>
      <c r="K8714">
        <v>13.1</v>
      </c>
      <c r="L8714">
        <v>74</v>
      </c>
      <c r="M8714"/>
      <c r="N8714"/>
      <c r="O8714"/>
      <c r="P8714"/>
      <c r="Q8714"/>
      <c r="R8714"/>
      <c r="S8714"/>
      <c r="T8714"/>
      <c r="U8714" s="10">
        <f t="shared" si="392"/>
        <v>43.55</v>
      </c>
      <c r="V8714"/>
      <c r="W8714"/>
      <c r="X8714"/>
      <c r="Y8714"/>
      <c r="Z8714"/>
      <c r="AA8714"/>
      <c r="AB8714"/>
      <c r="AC8714"/>
      <c r="AD8714"/>
      <c r="AE8714"/>
      <c r="AF8714" s="10" t="str">
        <f t="shared" si="391"/>
        <v/>
      </c>
      <c r="AG8714"/>
      <c r="AH8714"/>
    </row>
    <row r="8715" spans="1:34">
      <c r="A8715" s="27" t="s">
        <v>14</v>
      </c>
      <c r="B8715" t="s">
        <v>215</v>
      </c>
      <c r="C8715">
        <v>7</v>
      </c>
      <c r="D8715" s="3">
        <v>6</v>
      </c>
      <c r="E8715" s="3">
        <v>2015</v>
      </c>
      <c r="F8715" t="s">
        <v>32</v>
      </c>
      <c r="G8715" t="s">
        <v>32</v>
      </c>
      <c r="H8715">
        <v>1</v>
      </c>
      <c r="I8715">
        <f t="shared" si="390"/>
        <v>1</v>
      </c>
      <c r="J8715">
        <v>1</v>
      </c>
      <c r="K8715">
        <v>3.6</v>
      </c>
      <c r="L8715"/>
      <c r="M8715"/>
      <c r="N8715"/>
      <c r="O8715"/>
      <c r="P8715"/>
      <c r="Q8715"/>
      <c r="R8715"/>
      <c r="S8715"/>
      <c r="T8715"/>
      <c r="U8715" s="10">
        <f t="shared" si="392"/>
        <v>3.6</v>
      </c>
      <c r="V8715"/>
      <c r="W8715"/>
      <c r="X8715"/>
      <c r="Y8715"/>
      <c r="Z8715"/>
      <c r="AA8715"/>
      <c r="AB8715"/>
      <c r="AC8715"/>
      <c r="AD8715"/>
      <c r="AE8715"/>
      <c r="AF8715" s="10" t="str">
        <f t="shared" si="391"/>
        <v/>
      </c>
      <c r="AG8715"/>
      <c r="AH8715"/>
    </row>
    <row r="8716" spans="1:34">
      <c r="A8716" s="27" t="s">
        <v>14</v>
      </c>
      <c r="B8716" t="s">
        <v>215</v>
      </c>
      <c r="C8716">
        <v>7</v>
      </c>
      <c r="D8716" s="3">
        <v>6</v>
      </c>
      <c r="E8716" s="3">
        <v>2015</v>
      </c>
      <c r="F8716" t="s">
        <v>174</v>
      </c>
      <c r="G8716" t="s">
        <v>174</v>
      </c>
      <c r="H8716">
        <v>2</v>
      </c>
      <c r="I8716">
        <f t="shared" si="390"/>
        <v>2</v>
      </c>
      <c r="J8716">
        <v>1</v>
      </c>
      <c r="K8716">
        <v>49</v>
      </c>
      <c r="L8716">
        <v>50</v>
      </c>
      <c r="M8716"/>
      <c r="N8716"/>
      <c r="O8716"/>
      <c r="P8716"/>
      <c r="Q8716"/>
      <c r="R8716"/>
      <c r="S8716"/>
      <c r="T8716"/>
      <c r="U8716" s="10">
        <f t="shared" si="392"/>
        <v>49.5</v>
      </c>
      <c r="V8716"/>
      <c r="W8716"/>
      <c r="X8716"/>
      <c r="Y8716"/>
      <c r="Z8716"/>
      <c r="AA8716"/>
      <c r="AB8716"/>
      <c r="AC8716"/>
      <c r="AD8716"/>
      <c r="AE8716"/>
      <c r="AF8716" s="10" t="str">
        <f t="shared" si="391"/>
        <v/>
      </c>
      <c r="AG8716"/>
      <c r="AH8716"/>
    </row>
    <row r="8717" spans="1:34">
      <c r="A8717" s="27" t="s">
        <v>14</v>
      </c>
      <c r="B8717" t="s">
        <v>215</v>
      </c>
      <c r="C8717">
        <v>7</v>
      </c>
      <c r="D8717" s="3">
        <v>6</v>
      </c>
      <c r="E8717" s="3">
        <v>2015</v>
      </c>
      <c r="F8717" t="s">
        <v>38</v>
      </c>
      <c r="G8717" t="s">
        <v>38</v>
      </c>
      <c r="H8717">
        <v>3</v>
      </c>
      <c r="I8717">
        <f t="shared" si="390"/>
        <v>3</v>
      </c>
      <c r="J8717">
        <v>1</v>
      </c>
      <c r="K8717">
        <v>13</v>
      </c>
      <c r="L8717">
        <v>10.6</v>
      </c>
      <c r="M8717">
        <v>42</v>
      </c>
      <c r="N8717"/>
      <c r="O8717"/>
      <c r="P8717"/>
      <c r="Q8717"/>
      <c r="R8717"/>
      <c r="S8717"/>
      <c r="T8717"/>
      <c r="U8717" s="10">
        <f t="shared" si="392"/>
        <v>21.866666666666664</v>
      </c>
      <c r="V8717"/>
      <c r="W8717"/>
      <c r="X8717"/>
      <c r="Y8717"/>
      <c r="Z8717"/>
      <c r="AA8717"/>
      <c r="AB8717"/>
      <c r="AC8717"/>
      <c r="AD8717"/>
      <c r="AE8717"/>
      <c r="AF8717" s="10" t="str">
        <f t="shared" si="391"/>
        <v/>
      </c>
      <c r="AG8717"/>
      <c r="AH8717"/>
    </row>
    <row r="8718" spans="1:34">
      <c r="A8718" s="27" t="s">
        <v>14</v>
      </c>
      <c r="B8718" t="s">
        <v>215</v>
      </c>
      <c r="C8718">
        <v>7</v>
      </c>
      <c r="D8718" s="3">
        <v>6</v>
      </c>
      <c r="E8718" s="3">
        <v>2015</v>
      </c>
      <c r="F8718" t="s">
        <v>47</v>
      </c>
      <c r="G8718" t="s">
        <v>47</v>
      </c>
      <c r="H8718">
        <v>5</v>
      </c>
      <c r="I8718">
        <f t="shared" si="390"/>
        <v>5</v>
      </c>
      <c r="J8718">
        <v>1</v>
      </c>
      <c r="K8718">
        <v>5.9</v>
      </c>
      <c r="L8718">
        <v>9.1999999999999993</v>
      </c>
      <c r="M8718">
        <v>6</v>
      </c>
      <c r="N8718">
        <v>7.1</v>
      </c>
      <c r="O8718">
        <v>6.1</v>
      </c>
      <c r="P8718"/>
      <c r="Q8718"/>
      <c r="R8718"/>
      <c r="S8718"/>
      <c r="T8718"/>
      <c r="U8718" s="10">
        <f t="shared" si="392"/>
        <v>6.8600000000000012</v>
      </c>
      <c r="V8718"/>
      <c r="W8718"/>
      <c r="X8718"/>
      <c r="Y8718"/>
      <c r="Z8718"/>
      <c r="AA8718"/>
      <c r="AB8718"/>
      <c r="AC8718"/>
      <c r="AD8718"/>
      <c r="AE8718"/>
      <c r="AF8718" s="10" t="str">
        <f t="shared" si="391"/>
        <v/>
      </c>
      <c r="AG8718" t="s">
        <v>577</v>
      </c>
      <c r="AH8718"/>
    </row>
    <row r="8719" spans="1:34">
      <c r="A8719" s="27" t="s">
        <v>14</v>
      </c>
      <c r="B8719" t="s">
        <v>215</v>
      </c>
      <c r="C8719">
        <v>7</v>
      </c>
      <c r="D8719" s="3">
        <v>6</v>
      </c>
      <c r="E8719" s="3">
        <v>2015</v>
      </c>
      <c r="F8719" t="s">
        <v>53</v>
      </c>
      <c r="G8719" t="s">
        <v>53</v>
      </c>
      <c r="H8719">
        <v>5</v>
      </c>
      <c r="I8719">
        <f t="shared" si="390"/>
        <v>5</v>
      </c>
      <c r="J8719">
        <v>1</v>
      </c>
      <c r="K8719">
        <v>16.399999999999999</v>
      </c>
      <c r="L8719">
        <v>16.100000000000001</v>
      </c>
      <c r="M8719">
        <v>18.399999999999999</v>
      </c>
      <c r="N8719">
        <v>17.7</v>
      </c>
      <c r="O8719">
        <v>18.2</v>
      </c>
      <c r="P8719"/>
      <c r="Q8719"/>
      <c r="R8719"/>
      <c r="S8719"/>
      <c r="T8719"/>
      <c r="U8719" s="10">
        <f t="shared" si="392"/>
        <v>17.36</v>
      </c>
      <c r="V8719"/>
      <c r="W8719"/>
      <c r="X8719"/>
      <c r="Y8719"/>
      <c r="Z8719"/>
      <c r="AA8719"/>
      <c r="AB8719"/>
      <c r="AC8719"/>
      <c r="AD8719"/>
      <c r="AE8719"/>
      <c r="AF8719" s="10" t="str">
        <f t="shared" si="391"/>
        <v/>
      </c>
      <c r="AG8719" t="s">
        <v>579</v>
      </c>
      <c r="AH8719"/>
    </row>
    <row r="8720" spans="1:34">
      <c r="A8720" s="27" t="s">
        <v>14</v>
      </c>
      <c r="B8720" t="s">
        <v>215</v>
      </c>
      <c r="C8720">
        <v>7</v>
      </c>
      <c r="D8720" s="3">
        <v>6</v>
      </c>
      <c r="E8720" s="3">
        <v>2015</v>
      </c>
      <c r="F8720" t="s">
        <v>51</v>
      </c>
      <c r="G8720" t="s">
        <v>51</v>
      </c>
      <c r="H8720">
        <v>28</v>
      </c>
      <c r="I8720">
        <f t="shared" si="390"/>
        <v>28</v>
      </c>
      <c r="J8720">
        <v>1</v>
      </c>
      <c r="K8720">
        <v>3.7</v>
      </c>
      <c r="L8720">
        <v>3.4</v>
      </c>
      <c r="M8720">
        <v>4.0999999999999996</v>
      </c>
      <c r="N8720">
        <v>3.2</v>
      </c>
      <c r="O8720">
        <v>3.6</v>
      </c>
      <c r="P8720">
        <v>3.5</v>
      </c>
      <c r="Q8720">
        <v>3.4</v>
      </c>
      <c r="R8720">
        <v>3.5</v>
      </c>
      <c r="S8720">
        <v>3.9</v>
      </c>
      <c r="T8720">
        <v>3.4</v>
      </c>
      <c r="U8720" s="10">
        <f t="shared" si="392"/>
        <v>3.5699999999999994</v>
      </c>
      <c r="V8720"/>
      <c r="W8720"/>
      <c r="X8720"/>
      <c r="Y8720"/>
      <c r="Z8720"/>
      <c r="AA8720"/>
      <c r="AB8720"/>
      <c r="AC8720"/>
      <c r="AD8720"/>
      <c r="AE8720"/>
      <c r="AF8720" s="10" t="str">
        <f t="shared" si="391"/>
        <v/>
      </c>
      <c r="AG8720"/>
      <c r="AH8720"/>
    </row>
    <row r="8721" spans="1:34">
      <c r="A8721" s="27" t="s">
        <v>14</v>
      </c>
      <c r="B8721" t="s">
        <v>215</v>
      </c>
      <c r="C8721">
        <v>7</v>
      </c>
      <c r="D8721" s="3">
        <v>6</v>
      </c>
      <c r="E8721" s="3">
        <v>2015</v>
      </c>
      <c r="F8721" t="s">
        <v>482</v>
      </c>
      <c r="G8721" t="s">
        <v>194</v>
      </c>
      <c r="H8721">
        <v>3</v>
      </c>
      <c r="I8721">
        <f t="shared" si="390"/>
        <v>3</v>
      </c>
      <c r="J8721">
        <v>1</v>
      </c>
      <c r="K8721">
        <v>3.3</v>
      </c>
      <c r="L8721">
        <v>2.5</v>
      </c>
      <c r="M8721">
        <v>2.4</v>
      </c>
      <c r="N8721"/>
      <c r="O8721"/>
      <c r="P8721"/>
      <c r="Q8721"/>
      <c r="R8721"/>
      <c r="S8721"/>
      <c r="T8721"/>
      <c r="U8721" s="10">
        <f t="shared" si="392"/>
        <v>2.7333333333333329</v>
      </c>
      <c r="V8721"/>
      <c r="W8721"/>
      <c r="X8721"/>
      <c r="Y8721"/>
      <c r="Z8721"/>
      <c r="AA8721"/>
      <c r="AB8721"/>
      <c r="AC8721"/>
      <c r="AD8721"/>
      <c r="AE8721"/>
      <c r="AF8721" s="10" t="str">
        <f t="shared" si="391"/>
        <v/>
      </c>
      <c r="AG8721"/>
      <c r="AH8721"/>
    </row>
    <row r="8722" spans="1:34">
      <c r="A8722" s="27" t="s">
        <v>14</v>
      </c>
      <c r="B8722" t="s">
        <v>215</v>
      </c>
      <c r="C8722">
        <v>7</v>
      </c>
      <c r="D8722" s="3">
        <v>6</v>
      </c>
      <c r="E8722" s="3">
        <v>2015</v>
      </c>
      <c r="F8722" t="s">
        <v>46</v>
      </c>
      <c r="G8722" t="s">
        <v>44</v>
      </c>
      <c r="H8722">
        <v>3</v>
      </c>
      <c r="I8722">
        <f t="shared" si="390"/>
        <v>3</v>
      </c>
      <c r="J8722">
        <v>1</v>
      </c>
      <c r="K8722">
        <v>4.4000000000000004</v>
      </c>
      <c r="L8722">
        <v>4.5</v>
      </c>
      <c r="M8722">
        <v>4.3</v>
      </c>
      <c r="N8722"/>
      <c r="O8722"/>
      <c r="P8722"/>
      <c r="Q8722"/>
      <c r="R8722"/>
      <c r="S8722"/>
      <c r="T8722"/>
      <c r="U8722" s="10">
        <f t="shared" si="392"/>
        <v>4.3999999999999995</v>
      </c>
      <c r="V8722"/>
      <c r="W8722"/>
      <c r="X8722"/>
      <c r="Y8722"/>
      <c r="Z8722"/>
      <c r="AA8722"/>
      <c r="AB8722"/>
      <c r="AC8722"/>
      <c r="AD8722"/>
      <c r="AE8722"/>
      <c r="AF8722" s="10" t="str">
        <f t="shared" si="391"/>
        <v/>
      </c>
      <c r="AG8722"/>
      <c r="AH8722"/>
    </row>
    <row r="8723" spans="1:34">
      <c r="A8723" s="27" t="s">
        <v>14</v>
      </c>
      <c r="B8723" t="s">
        <v>215</v>
      </c>
      <c r="C8723">
        <v>7</v>
      </c>
      <c r="D8723" s="3">
        <v>6</v>
      </c>
      <c r="E8723" s="3">
        <v>2015</v>
      </c>
      <c r="F8723" t="s">
        <v>43</v>
      </c>
      <c r="G8723" t="s">
        <v>44</v>
      </c>
      <c r="H8723">
        <v>30</v>
      </c>
      <c r="I8723">
        <f t="shared" si="390"/>
        <v>30</v>
      </c>
      <c r="J8723">
        <v>1</v>
      </c>
      <c r="K8723">
        <v>5.7</v>
      </c>
      <c r="L8723">
        <v>5.8</v>
      </c>
      <c r="M8723">
        <v>3.8</v>
      </c>
      <c r="N8723">
        <v>5.0999999999999996</v>
      </c>
      <c r="O8723">
        <v>3.6</v>
      </c>
      <c r="P8723">
        <v>4.3</v>
      </c>
      <c r="Q8723">
        <v>5.3</v>
      </c>
      <c r="R8723">
        <v>4.5999999999999996</v>
      </c>
      <c r="S8723">
        <v>5.7</v>
      </c>
      <c r="T8723">
        <v>3.9</v>
      </c>
      <c r="U8723" s="10">
        <f t="shared" si="392"/>
        <v>4.78</v>
      </c>
      <c r="V8723"/>
      <c r="W8723"/>
      <c r="X8723"/>
      <c r="Y8723"/>
      <c r="Z8723"/>
      <c r="AA8723"/>
      <c r="AB8723"/>
      <c r="AC8723"/>
      <c r="AD8723"/>
      <c r="AE8723"/>
      <c r="AF8723" s="10" t="str">
        <f t="shared" si="391"/>
        <v/>
      </c>
      <c r="AG8723"/>
      <c r="AH8723"/>
    </row>
    <row r="8724" spans="1:34">
      <c r="A8724" s="27" t="s">
        <v>14</v>
      </c>
      <c r="B8724" t="s">
        <v>215</v>
      </c>
      <c r="C8724">
        <v>7</v>
      </c>
      <c r="D8724" s="3">
        <v>6</v>
      </c>
      <c r="E8724" s="3">
        <v>2015</v>
      </c>
      <c r="F8724" t="s">
        <v>22</v>
      </c>
      <c r="G8724" t="s">
        <v>22</v>
      </c>
      <c r="H8724">
        <v>2</v>
      </c>
      <c r="I8724">
        <f t="shared" si="390"/>
        <v>2</v>
      </c>
      <c r="J8724">
        <v>1</v>
      </c>
      <c r="K8724">
        <v>8.3000000000000007</v>
      </c>
      <c r="L8724"/>
      <c r="M8724"/>
      <c r="N8724"/>
      <c r="O8724"/>
      <c r="P8724"/>
      <c r="Q8724"/>
      <c r="R8724"/>
      <c r="S8724"/>
      <c r="T8724"/>
      <c r="U8724" s="10">
        <f t="shared" si="392"/>
        <v>8.3000000000000007</v>
      </c>
      <c r="V8724">
        <v>1.9</v>
      </c>
      <c r="W8724"/>
      <c r="X8724"/>
      <c r="Y8724"/>
      <c r="Z8724"/>
      <c r="AA8724"/>
      <c r="AB8724"/>
      <c r="AC8724"/>
      <c r="AD8724"/>
      <c r="AE8724"/>
      <c r="AF8724" s="10">
        <f t="shared" si="391"/>
        <v>1.9</v>
      </c>
      <c r="AG8724"/>
      <c r="AH8724"/>
    </row>
    <row r="8725" spans="1:34">
      <c r="A8725" s="27" t="s">
        <v>14</v>
      </c>
      <c r="B8725" t="s">
        <v>215</v>
      </c>
      <c r="C8725">
        <v>7</v>
      </c>
      <c r="D8725" s="3">
        <v>6</v>
      </c>
      <c r="E8725" s="3">
        <v>2015</v>
      </c>
      <c r="F8725" t="s">
        <v>41</v>
      </c>
      <c r="G8725" t="s">
        <v>40</v>
      </c>
      <c r="H8725">
        <v>14</v>
      </c>
      <c r="I8725">
        <f t="shared" si="390"/>
        <v>14</v>
      </c>
      <c r="J8725">
        <v>1</v>
      </c>
      <c r="K8725">
        <v>3</v>
      </c>
      <c r="L8725">
        <v>3.3</v>
      </c>
      <c r="M8725">
        <v>3.3</v>
      </c>
      <c r="N8725">
        <v>3.2</v>
      </c>
      <c r="O8725">
        <v>3.2</v>
      </c>
      <c r="P8725">
        <v>3.2</v>
      </c>
      <c r="Q8725">
        <v>3.2</v>
      </c>
      <c r="R8725">
        <v>3.1</v>
      </c>
      <c r="S8725">
        <v>3.2</v>
      </c>
      <c r="T8725">
        <v>3.2</v>
      </c>
      <c r="U8725" s="10">
        <f t="shared" si="392"/>
        <v>3.19</v>
      </c>
      <c r="V8725"/>
      <c r="W8725"/>
      <c r="X8725"/>
      <c r="Y8725"/>
      <c r="Z8725"/>
      <c r="AA8725"/>
      <c r="AB8725"/>
      <c r="AC8725"/>
      <c r="AD8725"/>
      <c r="AE8725"/>
      <c r="AF8725" s="10" t="str">
        <f t="shared" si="391"/>
        <v/>
      </c>
      <c r="AG8725"/>
      <c r="AH8725"/>
    </row>
    <row r="8726" spans="1:34">
      <c r="A8726" s="27" t="s">
        <v>14</v>
      </c>
      <c r="B8726" t="s">
        <v>215</v>
      </c>
      <c r="C8726">
        <v>7</v>
      </c>
      <c r="D8726" s="3">
        <v>6</v>
      </c>
      <c r="E8726" s="3">
        <v>2015</v>
      </c>
      <c r="F8726" t="s">
        <v>27</v>
      </c>
      <c r="G8726" t="s">
        <v>27</v>
      </c>
      <c r="H8726">
        <v>6</v>
      </c>
      <c r="I8726">
        <f t="shared" si="390"/>
        <v>6</v>
      </c>
      <c r="J8726">
        <v>1</v>
      </c>
      <c r="K8726">
        <v>3.9</v>
      </c>
      <c r="L8726">
        <v>3.1</v>
      </c>
      <c r="M8726">
        <v>2.5</v>
      </c>
      <c r="N8726">
        <v>3.7</v>
      </c>
      <c r="O8726">
        <v>3.2</v>
      </c>
      <c r="P8726"/>
      <c r="Q8726"/>
      <c r="R8726"/>
      <c r="S8726"/>
      <c r="T8726"/>
      <c r="U8726" s="10">
        <f t="shared" si="392"/>
        <v>3.28</v>
      </c>
      <c r="V8726">
        <v>0.9</v>
      </c>
      <c r="W8726"/>
      <c r="X8726"/>
      <c r="Y8726"/>
      <c r="Z8726"/>
      <c r="AA8726"/>
      <c r="AB8726"/>
      <c r="AC8726"/>
      <c r="AD8726"/>
      <c r="AE8726"/>
      <c r="AF8726" s="10">
        <f t="shared" si="391"/>
        <v>0.9</v>
      </c>
      <c r="AG8726"/>
      <c r="AH8726"/>
    </row>
    <row r="8727" spans="1:34">
      <c r="A8727" s="27" t="s">
        <v>14</v>
      </c>
      <c r="B8727" t="s">
        <v>216</v>
      </c>
      <c r="C8727">
        <v>7</v>
      </c>
      <c r="D8727" s="3">
        <v>6</v>
      </c>
      <c r="E8727" s="3">
        <v>2015</v>
      </c>
      <c r="F8727" t="s">
        <v>553</v>
      </c>
      <c r="G8727" t="s">
        <v>553</v>
      </c>
      <c r="H8727">
        <v>5</v>
      </c>
      <c r="I8727">
        <f t="shared" si="390"/>
        <v>5</v>
      </c>
      <c r="J8727">
        <v>1</v>
      </c>
      <c r="K8727">
        <v>6.8</v>
      </c>
      <c r="L8727">
        <v>4.8</v>
      </c>
      <c r="M8727">
        <v>4.9000000000000004</v>
      </c>
      <c r="N8727">
        <v>4.5</v>
      </c>
      <c r="O8727">
        <v>4.3</v>
      </c>
      <c r="P8727"/>
      <c r="Q8727"/>
      <c r="R8727"/>
      <c r="S8727"/>
      <c r="T8727"/>
      <c r="U8727" s="10">
        <f t="shared" si="392"/>
        <v>5.0600000000000005</v>
      </c>
      <c r="V8727"/>
      <c r="W8727"/>
      <c r="X8727"/>
      <c r="Y8727"/>
      <c r="Z8727"/>
      <c r="AA8727"/>
      <c r="AB8727"/>
      <c r="AC8727"/>
      <c r="AD8727"/>
      <c r="AE8727"/>
      <c r="AF8727" s="10" t="str">
        <f t="shared" si="391"/>
        <v/>
      </c>
      <c r="AG8727" t="s">
        <v>593</v>
      </c>
      <c r="AH8727"/>
    </row>
    <row r="8728" spans="1:34">
      <c r="A8728" s="27" t="s">
        <v>14</v>
      </c>
      <c r="B8728" t="s">
        <v>216</v>
      </c>
      <c r="C8728">
        <v>7</v>
      </c>
      <c r="D8728" s="3">
        <v>6</v>
      </c>
      <c r="E8728" s="3">
        <v>2015</v>
      </c>
      <c r="F8728" t="s">
        <v>196</v>
      </c>
      <c r="G8728" t="s">
        <v>196</v>
      </c>
      <c r="H8728">
        <v>10</v>
      </c>
      <c r="I8728">
        <f t="shared" si="390"/>
        <v>10</v>
      </c>
      <c r="J8728">
        <v>1</v>
      </c>
      <c r="K8728">
        <v>13.8</v>
      </c>
      <c r="L8728">
        <v>10.199999999999999</v>
      </c>
      <c r="M8728">
        <v>9.5</v>
      </c>
      <c r="N8728">
        <v>14</v>
      </c>
      <c r="O8728">
        <v>12.2</v>
      </c>
      <c r="P8728">
        <v>10.5</v>
      </c>
      <c r="Q8728">
        <v>8.9</v>
      </c>
      <c r="R8728">
        <v>5.2</v>
      </c>
      <c r="S8728"/>
      <c r="T8728"/>
      <c r="U8728" s="10">
        <f t="shared" si="392"/>
        <v>10.537500000000001</v>
      </c>
      <c r="V8728">
        <v>1.5</v>
      </c>
      <c r="W8728">
        <v>3</v>
      </c>
      <c r="X8728"/>
      <c r="Y8728"/>
      <c r="Z8728"/>
      <c r="AA8728"/>
      <c r="AB8728"/>
      <c r="AC8728"/>
      <c r="AD8728"/>
      <c r="AE8728"/>
      <c r="AF8728" s="10">
        <f t="shared" si="391"/>
        <v>2.25</v>
      </c>
      <c r="AG8728"/>
      <c r="AH8728"/>
    </row>
    <row r="8729" spans="1:34">
      <c r="A8729" s="27" t="s">
        <v>14</v>
      </c>
      <c r="B8729" t="s">
        <v>216</v>
      </c>
      <c r="C8729">
        <v>7</v>
      </c>
      <c r="D8729" s="3">
        <v>6</v>
      </c>
      <c r="E8729" s="3">
        <v>2015</v>
      </c>
      <c r="F8729" t="s">
        <v>131</v>
      </c>
      <c r="G8729" t="s">
        <v>131</v>
      </c>
      <c r="H8729">
        <v>5</v>
      </c>
      <c r="I8729">
        <f t="shared" si="390"/>
        <v>5</v>
      </c>
      <c r="J8729">
        <v>1</v>
      </c>
      <c r="K8729">
        <v>8.5</v>
      </c>
      <c r="L8729">
        <v>6.8</v>
      </c>
      <c r="M8729">
        <v>6.2</v>
      </c>
      <c r="N8729">
        <v>3.2</v>
      </c>
      <c r="O8729">
        <v>5.5</v>
      </c>
      <c r="P8729"/>
      <c r="Q8729"/>
      <c r="R8729"/>
      <c r="S8729"/>
      <c r="T8729"/>
      <c r="U8729" s="10">
        <f t="shared" si="392"/>
        <v>6.04</v>
      </c>
      <c r="V8729"/>
      <c r="W8729"/>
      <c r="X8729"/>
      <c r="Y8729"/>
      <c r="Z8729"/>
      <c r="AA8729"/>
      <c r="AB8729"/>
      <c r="AC8729"/>
      <c r="AD8729"/>
      <c r="AE8729"/>
      <c r="AF8729" s="10" t="str">
        <f t="shared" si="391"/>
        <v/>
      </c>
      <c r="AG8729"/>
      <c r="AH8729"/>
    </row>
    <row r="8730" spans="1:34">
      <c r="A8730" s="27" t="s">
        <v>14</v>
      </c>
      <c r="B8730" t="s">
        <v>216</v>
      </c>
      <c r="C8730">
        <v>7</v>
      </c>
      <c r="D8730" s="3">
        <v>6</v>
      </c>
      <c r="E8730" s="3">
        <v>2015</v>
      </c>
      <c r="F8730" t="s">
        <v>29</v>
      </c>
      <c r="G8730" t="s">
        <v>29</v>
      </c>
      <c r="H8730">
        <v>2</v>
      </c>
      <c r="I8730">
        <f t="shared" si="390"/>
        <v>2</v>
      </c>
      <c r="J8730">
        <v>1</v>
      </c>
      <c r="K8730">
        <v>8.5</v>
      </c>
      <c r="L8730">
        <v>12.5</v>
      </c>
      <c r="M8730"/>
      <c r="N8730"/>
      <c r="O8730"/>
      <c r="P8730"/>
      <c r="Q8730"/>
      <c r="R8730"/>
      <c r="S8730"/>
      <c r="T8730"/>
      <c r="U8730" s="10">
        <f t="shared" si="392"/>
        <v>10.5</v>
      </c>
      <c r="V8730"/>
      <c r="W8730"/>
      <c r="X8730"/>
      <c r="Y8730"/>
      <c r="Z8730"/>
      <c r="AA8730"/>
      <c r="AB8730"/>
      <c r="AC8730"/>
      <c r="AD8730"/>
      <c r="AE8730"/>
      <c r="AF8730" s="10" t="str">
        <f t="shared" si="391"/>
        <v/>
      </c>
      <c r="AG8730"/>
      <c r="AH8730"/>
    </row>
    <row r="8731" spans="1:34">
      <c r="A8731" s="27" t="s">
        <v>14</v>
      </c>
      <c r="B8731" t="s">
        <v>216</v>
      </c>
      <c r="C8731">
        <v>7</v>
      </c>
      <c r="D8731" s="3">
        <v>6</v>
      </c>
      <c r="E8731" s="3">
        <v>2015</v>
      </c>
      <c r="F8731" t="s">
        <v>28</v>
      </c>
      <c r="G8731" t="s">
        <v>28</v>
      </c>
      <c r="H8731">
        <v>2</v>
      </c>
      <c r="I8731">
        <f t="shared" ref="I8731:I8794" si="393">H8731*(1/J8731)</f>
        <v>2</v>
      </c>
      <c r="J8731">
        <v>1</v>
      </c>
      <c r="K8731"/>
      <c r="L8731"/>
      <c r="M8731"/>
      <c r="N8731"/>
      <c r="O8731"/>
      <c r="P8731"/>
      <c r="Q8731"/>
      <c r="R8731"/>
      <c r="S8731"/>
      <c r="T8731"/>
      <c r="U8731" s="10" t="str">
        <f t="shared" si="392"/>
        <v/>
      </c>
      <c r="V8731">
        <v>0.6</v>
      </c>
      <c r="W8731">
        <v>0.3</v>
      </c>
      <c r="X8731"/>
      <c r="Y8731"/>
      <c r="Z8731"/>
      <c r="AA8731"/>
      <c r="AB8731"/>
      <c r="AC8731"/>
      <c r="AD8731"/>
      <c r="AE8731"/>
      <c r="AF8731" s="10">
        <f t="shared" si="391"/>
        <v>0.44999999999999996</v>
      </c>
      <c r="AG8731"/>
      <c r="AH8731"/>
    </row>
    <row r="8732" spans="1:34">
      <c r="A8732" s="27" t="s">
        <v>14</v>
      </c>
      <c r="B8732" t="s">
        <v>216</v>
      </c>
      <c r="C8732">
        <v>7</v>
      </c>
      <c r="D8732" s="3">
        <v>6</v>
      </c>
      <c r="E8732" s="3">
        <v>2015</v>
      </c>
      <c r="F8732" t="s">
        <v>318</v>
      </c>
      <c r="G8732" t="s">
        <v>318</v>
      </c>
      <c r="H8732">
        <v>1</v>
      </c>
      <c r="I8732">
        <f t="shared" si="393"/>
        <v>1</v>
      </c>
      <c r="J8732">
        <v>1</v>
      </c>
      <c r="K8732">
        <v>8.9</v>
      </c>
      <c r="L8732"/>
      <c r="M8732"/>
      <c r="N8732"/>
      <c r="O8732"/>
      <c r="P8732"/>
      <c r="Q8732"/>
      <c r="R8732"/>
      <c r="S8732"/>
      <c r="T8732"/>
      <c r="U8732" s="10">
        <f t="shared" si="392"/>
        <v>8.9</v>
      </c>
      <c r="V8732"/>
      <c r="W8732"/>
      <c r="X8732"/>
      <c r="Y8732"/>
      <c r="Z8732"/>
      <c r="AA8732"/>
      <c r="AB8732"/>
      <c r="AC8732"/>
      <c r="AD8732"/>
      <c r="AE8732"/>
      <c r="AF8732" s="10" t="str">
        <f t="shared" si="391"/>
        <v/>
      </c>
      <c r="AG8732"/>
      <c r="AH8732"/>
    </row>
    <row r="8733" spans="1:34">
      <c r="A8733" s="27" t="s">
        <v>14</v>
      </c>
      <c r="B8733" t="s">
        <v>216</v>
      </c>
      <c r="C8733">
        <v>7</v>
      </c>
      <c r="D8733" s="3">
        <v>6</v>
      </c>
      <c r="E8733" s="3">
        <v>2015</v>
      </c>
      <c r="F8733" t="s">
        <v>349</v>
      </c>
      <c r="G8733" t="s">
        <v>349</v>
      </c>
      <c r="H8733">
        <v>1</v>
      </c>
      <c r="I8733">
        <f t="shared" si="393"/>
        <v>1</v>
      </c>
      <c r="J8733">
        <v>1</v>
      </c>
      <c r="K8733">
        <v>5.0999999999999996</v>
      </c>
      <c r="L8733"/>
      <c r="M8733"/>
      <c r="N8733"/>
      <c r="O8733"/>
      <c r="P8733"/>
      <c r="Q8733"/>
      <c r="R8733"/>
      <c r="S8733"/>
      <c r="T8733"/>
      <c r="U8733" s="10">
        <f t="shared" si="392"/>
        <v>5.0999999999999996</v>
      </c>
      <c r="V8733"/>
      <c r="W8733"/>
      <c r="X8733"/>
      <c r="Y8733"/>
      <c r="Z8733"/>
      <c r="AA8733"/>
      <c r="AB8733"/>
      <c r="AC8733"/>
      <c r="AD8733"/>
      <c r="AE8733"/>
      <c r="AF8733" s="10" t="str">
        <f t="shared" si="391"/>
        <v/>
      </c>
      <c r="AG8733"/>
      <c r="AH8733"/>
    </row>
    <row r="8734" spans="1:34">
      <c r="A8734" s="27" t="s">
        <v>14</v>
      </c>
      <c r="B8734" t="s">
        <v>216</v>
      </c>
      <c r="C8734">
        <v>7</v>
      </c>
      <c r="D8734" s="3">
        <v>6</v>
      </c>
      <c r="E8734" s="3">
        <v>2015</v>
      </c>
      <c r="F8734" t="s">
        <v>87</v>
      </c>
      <c r="G8734" t="s">
        <v>428</v>
      </c>
      <c r="H8734">
        <v>48</v>
      </c>
      <c r="I8734">
        <f t="shared" si="393"/>
        <v>48</v>
      </c>
      <c r="J8734">
        <v>1</v>
      </c>
      <c r="K8734">
        <v>7.7</v>
      </c>
      <c r="L8734">
        <v>7</v>
      </c>
      <c r="M8734">
        <v>6.2</v>
      </c>
      <c r="N8734">
        <v>9.4</v>
      </c>
      <c r="O8734">
        <v>8.8000000000000007</v>
      </c>
      <c r="P8734">
        <v>7.2</v>
      </c>
      <c r="Q8734">
        <v>8.5</v>
      </c>
      <c r="R8734">
        <v>5.8</v>
      </c>
      <c r="S8734">
        <v>4.8</v>
      </c>
      <c r="T8734">
        <v>8.5</v>
      </c>
      <c r="U8734" s="10">
        <f t="shared" si="392"/>
        <v>7.3899999999999988</v>
      </c>
      <c r="V8734"/>
      <c r="W8734"/>
      <c r="X8734"/>
      <c r="Y8734"/>
      <c r="Z8734"/>
      <c r="AA8734"/>
      <c r="AB8734"/>
      <c r="AC8734"/>
      <c r="AD8734"/>
      <c r="AE8734"/>
      <c r="AF8734" s="10" t="str">
        <f t="shared" si="391"/>
        <v/>
      </c>
      <c r="AG8734"/>
      <c r="AH8734"/>
    </row>
    <row r="8735" spans="1:34">
      <c r="A8735" s="27" t="s">
        <v>14</v>
      </c>
      <c r="B8735" t="s">
        <v>216</v>
      </c>
      <c r="C8735">
        <v>7</v>
      </c>
      <c r="D8735" s="3">
        <v>6</v>
      </c>
      <c r="E8735" s="3">
        <v>2015</v>
      </c>
      <c r="F8735" t="s">
        <v>308</v>
      </c>
      <c r="G8735" t="s">
        <v>429</v>
      </c>
      <c r="H8735">
        <v>28</v>
      </c>
      <c r="I8735">
        <f t="shared" si="393"/>
        <v>28</v>
      </c>
      <c r="J8735">
        <v>1</v>
      </c>
      <c r="K8735"/>
      <c r="L8735"/>
      <c r="M8735"/>
      <c r="N8735"/>
      <c r="O8735"/>
      <c r="P8735"/>
      <c r="Q8735"/>
      <c r="R8735"/>
      <c r="S8735"/>
      <c r="T8735"/>
      <c r="U8735" s="10" t="str">
        <f t="shared" si="392"/>
        <v/>
      </c>
      <c r="V8735"/>
      <c r="W8735"/>
      <c r="X8735"/>
      <c r="Y8735"/>
      <c r="Z8735"/>
      <c r="AA8735"/>
      <c r="AB8735"/>
      <c r="AC8735"/>
      <c r="AD8735"/>
      <c r="AE8735"/>
      <c r="AF8735" s="10" t="str">
        <f t="shared" si="391"/>
        <v/>
      </c>
      <c r="AG8735"/>
      <c r="AH8735"/>
    </row>
    <row r="8736" spans="1:34">
      <c r="A8736" s="27" t="s">
        <v>14</v>
      </c>
      <c r="B8736" t="s">
        <v>216</v>
      </c>
      <c r="C8736">
        <v>7</v>
      </c>
      <c r="D8736" s="3">
        <v>6</v>
      </c>
      <c r="E8736" s="3">
        <v>2015</v>
      </c>
      <c r="F8736" t="s">
        <v>48</v>
      </c>
      <c r="G8736" t="s">
        <v>48</v>
      </c>
      <c r="H8736">
        <v>21</v>
      </c>
      <c r="I8736">
        <f t="shared" si="393"/>
        <v>21</v>
      </c>
      <c r="J8736">
        <v>1</v>
      </c>
      <c r="K8736">
        <v>5.0999999999999996</v>
      </c>
      <c r="L8736">
        <v>5.2</v>
      </c>
      <c r="M8736">
        <v>5.2</v>
      </c>
      <c r="N8736">
        <v>5.3</v>
      </c>
      <c r="O8736">
        <v>5</v>
      </c>
      <c r="P8736">
        <v>5.7</v>
      </c>
      <c r="Q8736">
        <v>6</v>
      </c>
      <c r="R8736">
        <v>5.8</v>
      </c>
      <c r="S8736">
        <v>6.3</v>
      </c>
      <c r="T8736">
        <v>9.1999999999999993</v>
      </c>
      <c r="U8736" s="10">
        <f t="shared" si="392"/>
        <v>5.88</v>
      </c>
      <c r="V8736"/>
      <c r="W8736"/>
      <c r="X8736"/>
      <c r="Y8736"/>
      <c r="Z8736"/>
      <c r="AA8736"/>
      <c r="AB8736"/>
      <c r="AC8736"/>
      <c r="AD8736"/>
      <c r="AE8736"/>
      <c r="AF8736" s="10" t="str">
        <f t="shared" si="391"/>
        <v/>
      </c>
      <c r="AG8736"/>
      <c r="AH8736"/>
    </row>
    <row r="8737" spans="1:34">
      <c r="A8737" s="27" t="s">
        <v>14</v>
      </c>
      <c r="B8737" t="s">
        <v>216</v>
      </c>
      <c r="C8737">
        <v>7</v>
      </c>
      <c r="D8737" s="3">
        <v>6</v>
      </c>
      <c r="E8737" s="3">
        <v>2015</v>
      </c>
      <c r="F8737" t="s">
        <v>76</v>
      </c>
      <c r="G8737" t="s">
        <v>76</v>
      </c>
      <c r="H8737">
        <v>1</v>
      </c>
      <c r="I8737">
        <f t="shared" si="393"/>
        <v>1</v>
      </c>
      <c r="J8737">
        <v>1</v>
      </c>
      <c r="K8737">
        <v>58</v>
      </c>
      <c r="L8737"/>
      <c r="M8737"/>
      <c r="N8737"/>
      <c r="O8737"/>
      <c r="P8737"/>
      <c r="Q8737"/>
      <c r="R8737"/>
      <c r="S8737"/>
      <c r="T8737"/>
      <c r="U8737" s="10">
        <f t="shared" si="392"/>
        <v>58</v>
      </c>
      <c r="V8737"/>
      <c r="W8737"/>
      <c r="X8737"/>
      <c r="Y8737"/>
      <c r="Z8737"/>
      <c r="AA8737"/>
      <c r="AB8737"/>
      <c r="AC8737"/>
      <c r="AD8737"/>
      <c r="AE8737"/>
      <c r="AF8737" s="10" t="str">
        <f t="shared" si="391"/>
        <v/>
      </c>
      <c r="AG8737"/>
      <c r="AH8737"/>
    </row>
    <row r="8738" spans="1:34">
      <c r="A8738" s="27" t="s">
        <v>14</v>
      </c>
      <c r="B8738" t="s">
        <v>216</v>
      </c>
      <c r="C8738">
        <v>7</v>
      </c>
      <c r="D8738" s="3">
        <v>6</v>
      </c>
      <c r="E8738" s="3">
        <v>2015</v>
      </c>
      <c r="F8738" t="s">
        <v>54</v>
      </c>
      <c r="G8738" t="s">
        <v>437</v>
      </c>
      <c r="H8738">
        <v>1</v>
      </c>
      <c r="I8738">
        <f t="shared" si="393"/>
        <v>1</v>
      </c>
      <c r="J8738">
        <v>1</v>
      </c>
      <c r="K8738">
        <v>4</v>
      </c>
      <c r="L8738"/>
      <c r="M8738"/>
      <c r="N8738"/>
      <c r="O8738"/>
      <c r="P8738"/>
      <c r="Q8738"/>
      <c r="R8738"/>
      <c r="S8738"/>
      <c r="T8738"/>
      <c r="U8738" s="10">
        <f t="shared" si="392"/>
        <v>4</v>
      </c>
      <c r="V8738"/>
      <c r="W8738"/>
      <c r="X8738"/>
      <c r="Y8738"/>
      <c r="Z8738"/>
      <c r="AA8738"/>
      <c r="AB8738"/>
      <c r="AC8738"/>
      <c r="AD8738"/>
      <c r="AE8738"/>
      <c r="AF8738" s="10" t="str">
        <f t="shared" si="391"/>
        <v/>
      </c>
      <c r="AG8738"/>
      <c r="AH8738"/>
    </row>
    <row r="8739" spans="1:34">
      <c r="A8739" s="27" t="s">
        <v>14</v>
      </c>
      <c r="B8739" t="s">
        <v>216</v>
      </c>
      <c r="C8739">
        <v>7</v>
      </c>
      <c r="D8739" s="3">
        <v>6</v>
      </c>
      <c r="E8739" s="3">
        <v>2015</v>
      </c>
      <c r="F8739" t="s">
        <v>183</v>
      </c>
      <c r="G8739" t="s">
        <v>439</v>
      </c>
      <c r="H8739">
        <v>1</v>
      </c>
      <c r="I8739">
        <f t="shared" si="393"/>
        <v>1</v>
      </c>
      <c r="J8739">
        <v>1</v>
      </c>
      <c r="K8739"/>
      <c r="L8739"/>
      <c r="M8739"/>
      <c r="N8739"/>
      <c r="O8739"/>
      <c r="P8739"/>
      <c r="Q8739"/>
      <c r="R8739"/>
      <c r="S8739"/>
      <c r="T8739"/>
      <c r="U8739" s="10" t="str">
        <f t="shared" si="392"/>
        <v/>
      </c>
      <c r="V8739">
        <v>1.8</v>
      </c>
      <c r="W8739"/>
      <c r="X8739"/>
      <c r="Y8739"/>
      <c r="Z8739"/>
      <c r="AA8739"/>
      <c r="AB8739"/>
      <c r="AC8739"/>
      <c r="AD8739"/>
      <c r="AE8739"/>
      <c r="AF8739" s="10">
        <f t="shared" si="391"/>
        <v>1.8</v>
      </c>
      <c r="AG8739"/>
      <c r="AH8739"/>
    </row>
    <row r="8740" spans="1:34">
      <c r="A8740" s="27" t="s">
        <v>14</v>
      </c>
      <c r="B8740" t="s">
        <v>216</v>
      </c>
      <c r="C8740">
        <v>7</v>
      </c>
      <c r="D8740" s="3">
        <v>6</v>
      </c>
      <c r="E8740" s="3">
        <v>2015</v>
      </c>
      <c r="F8740" t="s">
        <v>112</v>
      </c>
      <c r="G8740" t="s">
        <v>260</v>
      </c>
      <c r="H8740">
        <v>1</v>
      </c>
      <c r="I8740">
        <f t="shared" si="393"/>
        <v>1</v>
      </c>
      <c r="J8740">
        <v>1</v>
      </c>
      <c r="K8740">
        <v>2.5</v>
      </c>
      <c r="L8740"/>
      <c r="M8740"/>
      <c r="N8740"/>
      <c r="O8740"/>
      <c r="P8740"/>
      <c r="Q8740"/>
      <c r="R8740"/>
      <c r="S8740"/>
      <c r="T8740"/>
      <c r="U8740" s="10">
        <f t="shared" si="392"/>
        <v>2.5</v>
      </c>
      <c r="V8740"/>
      <c r="W8740"/>
      <c r="X8740"/>
      <c r="Y8740"/>
      <c r="Z8740"/>
      <c r="AA8740"/>
      <c r="AB8740"/>
      <c r="AC8740"/>
      <c r="AD8740"/>
      <c r="AE8740"/>
      <c r="AF8740" s="10" t="str">
        <f t="shared" si="391"/>
        <v/>
      </c>
      <c r="AG8740"/>
      <c r="AH8740"/>
    </row>
    <row r="8741" spans="1:34">
      <c r="A8741" s="27" t="s">
        <v>14</v>
      </c>
      <c r="B8741" t="s">
        <v>216</v>
      </c>
      <c r="C8741">
        <v>7</v>
      </c>
      <c r="D8741" s="3">
        <v>6</v>
      </c>
      <c r="E8741" s="3">
        <v>2015</v>
      </c>
      <c r="F8741" t="s">
        <v>49</v>
      </c>
      <c r="G8741" t="s">
        <v>49</v>
      </c>
      <c r="H8741">
        <v>1</v>
      </c>
      <c r="I8741">
        <f t="shared" si="393"/>
        <v>1</v>
      </c>
      <c r="J8741">
        <v>1</v>
      </c>
      <c r="K8741"/>
      <c r="L8741"/>
      <c r="M8741"/>
      <c r="N8741"/>
      <c r="O8741"/>
      <c r="P8741"/>
      <c r="Q8741"/>
      <c r="R8741"/>
      <c r="S8741"/>
      <c r="T8741"/>
      <c r="U8741" s="10" t="str">
        <f t="shared" si="392"/>
        <v/>
      </c>
      <c r="V8741">
        <v>1.4</v>
      </c>
      <c r="W8741"/>
      <c r="X8741"/>
      <c r="Y8741"/>
      <c r="Z8741"/>
      <c r="AA8741"/>
      <c r="AB8741"/>
      <c r="AC8741"/>
      <c r="AD8741"/>
      <c r="AE8741"/>
      <c r="AF8741" s="10">
        <f t="shared" si="391"/>
        <v>1.4</v>
      </c>
      <c r="AG8741"/>
      <c r="AH8741"/>
    </row>
    <row r="8742" spans="1:34">
      <c r="A8742" s="27" t="s">
        <v>14</v>
      </c>
      <c r="B8742" t="s">
        <v>216</v>
      </c>
      <c r="C8742">
        <v>7</v>
      </c>
      <c r="D8742" s="3">
        <v>6</v>
      </c>
      <c r="E8742" s="3">
        <v>2015</v>
      </c>
      <c r="F8742" t="s">
        <v>20</v>
      </c>
      <c r="G8742" t="s">
        <v>20</v>
      </c>
      <c r="H8742">
        <v>1</v>
      </c>
      <c r="I8742">
        <f t="shared" si="393"/>
        <v>1</v>
      </c>
      <c r="J8742">
        <v>1</v>
      </c>
      <c r="K8742"/>
      <c r="L8742"/>
      <c r="M8742"/>
      <c r="N8742"/>
      <c r="O8742"/>
      <c r="P8742"/>
      <c r="Q8742"/>
      <c r="R8742"/>
      <c r="S8742"/>
      <c r="T8742"/>
      <c r="U8742" s="10" t="str">
        <f t="shared" si="392"/>
        <v/>
      </c>
      <c r="V8742">
        <v>2.2000000000000002</v>
      </c>
      <c r="W8742"/>
      <c r="X8742"/>
      <c r="Y8742"/>
      <c r="Z8742"/>
      <c r="AA8742"/>
      <c r="AB8742"/>
      <c r="AC8742"/>
      <c r="AD8742"/>
      <c r="AE8742"/>
      <c r="AF8742" s="10">
        <f t="shared" si="391"/>
        <v>2.2000000000000002</v>
      </c>
      <c r="AG8742"/>
      <c r="AH8742"/>
    </row>
    <row r="8743" spans="1:34">
      <c r="A8743" s="27" t="s">
        <v>14</v>
      </c>
      <c r="B8743" t="s">
        <v>216</v>
      </c>
      <c r="C8743">
        <v>7</v>
      </c>
      <c r="D8743" s="3">
        <v>6</v>
      </c>
      <c r="E8743" s="3">
        <v>2015</v>
      </c>
      <c r="F8743" t="s">
        <v>554</v>
      </c>
      <c r="G8743" t="s">
        <v>546</v>
      </c>
      <c r="H8743">
        <v>1</v>
      </c>
      <c r="I8743">
        <f t="shared" si="393"/>
        <v>1</v>
      </c>
      <c r="J8743">
        <v>1</v>
      </c>
      <c r="K8743">
        <v>3.5</v>
      </c>
      <c r="L8743"/>
      <c r="M8743"/>
      <c r="N8743"/>
      <c r="O8743"/>
      <c r="P8743"/>
      <c r="Q8743"/>
      <c r="R8743"/>
      <c r="S8743"/>
      <c r="T8743"/>
      <c r="U8743" s="10">
        <f t="shared" si="392"/>
        <v>3.5</v>
      </c>
      <c r="V8743"/>
      <c r="W8743"/>
      <c r="X8743"/>
      <c r="Y8743"/>
      <c r="Z8743"/>
      <c r="AA8743"/>
      <c r="AB8743"/>
      <c r="AC8743"/>
      <c r="AD8743"/>
      <c r="AE8743"/>
      <c r="AF8743" s="10" t="str">
        <f t="shared" si="391"/>
        <v/>
      </c>
      <c r="AG8743"/>
      <c r="AH8743"/>
    </row>
    <row r="8744" spans="1:34">
      <c r="A8744" s="27" t="s">
        <v>14</v>
      </c>
      <c r="B8744" t="s">
        <v>216</v>
      </c>
      <c r="C8744">
        <v>7</v>
      </c>
      <c r="D8744" s="3">
        <v>6</v>
      </c>
      <c r="E8744" s="3">
        <v>2015</v>
      </c>
      <c r="F8744" t="s">
        <v>555</v>
      </c>
      <c r="G8744" t="s">
        <v>546</v>
      </c>
      <c r="H8744">
        <v>1</v>
      </c>
      <c r="I8744">
        <f t="shared" si="393"/>
        <v>1</v>
      </c>
      <c r="J8744">
        <v>1</v>
      </c>
      <c r="K8744">
        <v>8.1</v>
      </c>
      <c r="L8744"/>
      <c r="M8744"/>
      <c r="N8744"/>
      <c r="O8744"/>
      <c r="P8744"/>
      <c r="Q8744"/>
      <c r="R8744"/>
      <c r="S8744"/>
      <c r="T8744"/>
      <c r="U8744" s="10">
        <f t="shared" si="392"/>
        <v>8.1</v>
      </c>
      <c r="V8744"/>
      <c r="W8744"/>
      <c r="X8744"/>
      <c r="Y8744"/>
      <c r="Z8744"/>
      <c r="AA8744"/>
      <c r="AB8744"/>
      <c r="AC8744"/>
      <c r="AD8744"/>
      <c r="AE8744"/>
      <c r="AF8744" s="10" t="str">
        <f t="shared" si="391"/>
        <v/>
      </c>
      <c r="AG8744"/>
      <c r="AH8744"/>
    </row>
    <row r="8745" spans="1:34">
      <c r="A8745" s="27" t="s">
        <v>14</v>
      </c>
      <c r="B8745" t="s">
        <v>216</v>
      </c>
      <c r="C8745">
        <v>7</v>
      </c>
      <c r="D8745" s="3">
        <v>6</v>
      </c>
      <c r="E8745" s="3">
        <v>2015</v>
      </c>
      <c r="F8745" t="s">
        <v>99</v>
      </c>
      <c r="G8745" t="s">
        <v>99</v>
      </c>
      <c r="H8745">
        <v>9</v>
      </c>
      <c r="I8745">
        <f t="shared" si="393"/>
        <v>9</v>
      </c>
      <c r="J8745">
        <v>1</v>
      </c>
      <c r="K8745">
        <v>17.5</v>
      </c>
      <c r="L8745">
        <v>18.8</v>
      </c>
      <c r="M8745">
        <v>16.5</v>
      </c>
      <c r="N8745">
        <v>11.9</v>
      </c>
      <c r="O8745">
        <v>11.4</v>
      </c>
      <c r="P8745">
        <v>9</v>
      </c>
      <c r="Q8745">
        <v>17.7</v>
      </c>
      <c r="R8745">
        <v>11.2</v>
      </c>
      <c r="S8745">
        <v>5.8</v>
      </c>
      <c r="T8745"/>
      <c r="U8745" s="10">
        <f t="shared" si="392"/>
        <v>13.311111111111112</v>
      </c>
      <c r="V8745"/>
      <c r="W8745"/>
      <c r="X8745"/>
      <c r="Y8745"/>
      <c r="Z8745"/>
      <c r="AA8745"/>
      <c r="AB8745"/>
      <c r="AC8745"/>
      <c r="AD8745"/>
      <c r="AE8745"/>
      <c r="AF8745" s="10" t="str">
        <f t="shared" si="391"/>
        <v/>
      </c>
      <c r="AG8745"/>
      <c r="AH8745"/>
    </row>
    <row r="8746" spans="1:34">
      <c r="A8746" s="27" t="s">
        <v>14</v>
      </c>
      <c r="B8746" t="s">
        <v>216</v>
      </c>
      <c r="C8746">
        <v>7</v>
      </c>
      <c r="D8746" s="3">
        <v>6</v>
      </c>
      <c r="E8746" s="3">
        <v>2015</v>
      </c>
      <c r="F8746" t="s">
        <v>32</v>
      </c>
      <c r="G8746" t="s">
        <v>32</v>
      </c>
      <c r="H8746">
        <v>12</v>
      </c>
      <c r="I8746">
        <f t="shared" si="393"/>
        <v>12</v>
      </c>
      <c r="J8746">
        <v>1</v>
      </c>
      <c r="K8746">
        <v>8.5</v>
      </c>
      <c r="L8746">
        <v>5.7</v>
      </c>
      <c r="M8746">
        <v>7.1</v>
      </c>
      <c r="N8746">
        <v>5.8</v>
      </c>
      <c r="O8746">
        <v>5.5</v>
      </c>
      <c r="P8746">
        <v>5.2</v>
      </c>
      <c r="Q8746">
        <v>4.2</v>
      </c>
      <c r="R8746">
        <v>5.8</v>
      </c>
      <c r="S8746">
        <v>4.8</v>
      </c>
      <c r="T8746">
        <v>5.8</v>
      </c>
      <c r="U8746" s="10">
        <f t="shared" si="392"/>
        <v>5.839999999999999</v>
      </c>
      <c r="V8746"/>
      <c r="W8746"/>
      <c r="X8746"/>
      <c r="Y8746"/>
      <c r="Z8746"/>
      <c r="AA8746"/>
      <c r="AB8746"/>
      <c r="AC8746"/>
      <c r="AD8746"/>
      <c r="AE8746"/>
      <c r="AF8746" s="10" t="str">
        <f t="shared" si="391"/>
        <v/>
      </c>
      <c r="AG8746"/>
      <c r="AH8746"/>
    </row>
    <row r="8747" spans="1:34">
      <c r="A8747" s="27" t="s">
        <v>14</v>
      </c>
      <c r="B8747" t="s">
        <v>216</v>
      </c>
      <c r="C8747">
        <v>7</v>
      </c>
      <c r="D8747" s="3">
        <v>6</v>
      </c>
      <c r="E8747" s="3">
        <v>2015</v>
      </c>
      <c r="F8747" t="s">
        <v>38</v>
      </c>
      <c r="G8747" t="s">
        <v>38</v>
      </c>
      <c r="H8747">
        <v>7</v>
      </c>
      <c r="I8747">
        <f t="shared" si="393"/>
        <v>7</v>
      </c>
      <c r="J8747">
        <v>1</v>
      </c>
      <c r="K8747">
        <v>60</v>
      </c>
      <c r="L8747">
        <v>37</v>
      </c>
      <c r="M8747"/>
      <c r="N8747"/>
      <c r="O8747"/>
      <c r="P8747"/>
      <c r="Q8747"/>
      <c r="R8747"/>
      <c r="S8747"/>
      <c r="T8747"/>
      <c r="U8747" s="10">
        <f t="shared" si="392"/>
        <v>48.5</v>
      </c>
      <c r="V8747"/>
      <c r="W8747"/>
      <c r="X8747"/>
      <c r="Y8747"/>
      <c r="Z8747"/>
      <c r="AA8747"/>
      <c r="AB8747"/>
      <c r="AC8747"/>
      <c r="AD8747"/>
      <c r="AE8747"/>
      <c r="AF8747" s="10" t="str">
        <f t="shared" si="391"/>
        <v/>
      </c>
      <c r="AG8747" t="s">
        <v>592</v>
      </c>
      <c r="AH8747"/>
    </row>
    <row r="8748" spans="1:34">
      <c r="A8748" s="27" t="s">
        <v>14</v>
      </c>
      <c r="B8748" t="s">
        <v>216</v>
      </c>
      <c r="C8748">
        <v>7</v>
      </c>
      <c r="D8748" s="3">
        <v>6</v>
      </c>
      <c r="E8748" s="3">
        <v>2015</v>
      </c>
      <c r="F8748" t="s">
        <v>47</v>
      </c>
      <c r="G8748" t="s">
        <v>47</v>
      </c>
      <c r="H8748">
        <v>6</v>
      </c>
      <c r="I8748">
        <f t="shared" si="393"/>
        <v>6</v>
      </c>
      <c r="J8748">
        <v>1</v>
      </c>
      <c r="K8748">
        <v>7.1</v>
      </c>
      <c r="L8748">
        <v>7.1</v>
      </c>
      <c r="M8748">
        <v>7.3</v>
      </c>
      <c r="N8748">
        <v>7.8</v>
      </c>
      <c r="O8748">
        <v>7.1</v>
      </c>
      <c r="P8748">
        <v>8.1999999999999993</v>
      </c>
      <c r="Q8748"/>
      <c r="R8748"/>
      <c r="S8748"/>
      <c r="T8748"/>
      <c r="U8748" s="10">
        <f t="shared" si="392"/>
        <v>7.4333333333333327</v>
      </c>
      <c r="V8748"/>
      <c r="W8748"/>
      <c r="X8748"/>
      <c r="Y8748"/>
      <c r="Z8748"/>
      <c r="AA8748"/>
      <c r="AB8748"/>
      <c r="AC8748"/>
      <c r="AD8748"/>
      <c r="AE8748"/>
      <c r="AF8748" s="10" t="str">
        <f t="shared" si="391"/>
        <v/>
      </c>
      <c r="AG8748"/>
      <c r="AH8748"/>
    </row>
    <row r="8749" spans="1:34">
      <c r="A8749" s="27" t="s">
        <v>14</v>
      </c>
      <c r="B8749" t="s">
        <v>216</v>
      </c>
      <c r="C8749">
        <v>7</v>
      </c>
      <c r="D8749" s="3">
        <v>6</v>
      </c>
      <c r="E8749" s="3">
        <v>2015</v>
      </c>
      <c r="F8749" t="s">
        <v>53</v>
      </c>
      <c r="G8749" t="s">
        <v>53</v>
      </c>
      <c r="H8749">
        <v>4</v>
      </c>
      <c r="I8749">
        <f t="shared" si="393"/>
        <v>4</v>
      </c>
      <c r="J8749">
        <v>1</v>
      </c>
      <c r="K8749">
        <v>17.600000000000001</v>
      </c>
      <c r="L8749">
        <v>17.3</v>
      </c>
      <c r="M8749">
        <v>15.1</v>
      </c>
      <c r="N8749">
        <v>17.600000000000001</v>
      </c>
      <c r="O8749"/>
      <c r="P8749"/>
      <c r="Q8749"/>
      <c r="R8749"/>
      <c r="S8749"/>
      <c r="T8749"/>
      <c r="U8749" s="10">
        <f t="shared" si="392"/>
        <v>16.900000000000002</v>
      </c>
      <c r="V8749"/>
      <c r="W8749"/>
      <c r="X8749"/>
      <c r="Y8749"/>
      <c r="Z8749"/>
      <c r="AA8749"/>
      <c r="AB8749"/>
      <c r="AC8749"/>
      <c r="AD8749"/>
      <c r="AE8749"/>
      <c r="AF8749" s="10" t="str">
        <f t="shared" si="391"/>
        <v/>
      </c>
      <c r="AG8749"/>
      <c r="AH8749"/>
    </row>
    <row r="8750" spans="1:34">
      <c r="A8750" s="27" t="s">
        <v>14</v>
      </c>
      <c r="B8750" t="s">
        <v>216</v>
      </c>
      <c r="C8750">
        <v>7</v>
      </c>
      <c r="D8750" s="3">
        <v>6</v>
      </c>
      <c r="E8750" s="3">
        <v>2015</v>
      </c>
      <c r="F8750" t="s">
        <v>51</v>
      </c>
      <c r="G8750" t="s">
        <v>51</v>
      </c>
      <c r="H8750">
        <v>109</v>
      </c>
      <c r="I8750">
        <f t="shared" si="393"/>
        <v>109</v>
      </c>
      <c r="J8750">
        <v>1</v>
      </c>
      <c r="K8750">
        <v>3.5</v>
      </c>
      <c r="L8750">
        <v>3.4</v>
      </c>
      <c r="M8750">
        <v>3.1</v>
      </c>
      <c r="N8750">
        <v>3.7</v>
      </c>
      <c r="O8750">
        <v>4.7</v>
      </c>
      <c r="P8750">
        <v>3.7</v>
      </c>
      <c r="Q8750">
        <v>3.2</v>
      </c>
      <c r="R8750">
        <v>4.0999999999999996</v>
      </c>
      <c r="S8750">
        <v>3.9</v>
      </c>
      <c r="T8750">
        <v>3.9</v>
      </c>
      <c r="U8750" s="10">
        <f t="shared" si="392"/>
        <v>3.7199999999999998</v>
      </c>
      <c r="V8750"/>
      <c r="W8750"/>
      <c r="X8750"/>
      <c r="Y8750"/>
      <c r="Z8750"/>
      <c r="AA8750"/>
      <c r="AB8750"/>
      <c r="AC8750"/>
      <c r="AD8750"/>
      <c r="AE8750"/>
      <c r="AF8750" s="10" t="str">
        <f t="shared" si="391"/>
        <v/>
      </c>
      <c r="AG8750" t="s">
        <v>591</v>
      </c>
      <c r="AH8750"/>
    </row>
    <row r="8751" spans="1:34">
      <c r="A8751" s="27" t="s">
        <v>14</v>
      </c>
      <c r="B8751" t="s">
        <v>216</v>
      </c>
      <c r="C8751">
        <v>7</v>
      </c>
      <c r="D8751" s="3">
        <v>6</v>
      </c>
      <c r="E8751" s="3">
        <v>2015</v>
      </c>
      <c r="F8751" t="s">
        <v>46</v>
      </c>
      <c r="G8751" t="s">
        <v>44</v>
      </c>
      <c r="H8751">
        <v>3</v>
      </c>
      <c r="I8751">
        <f t="shared" si="393"/>
        <v>3</v>
      </c>
      <c r="J8751">
        <v>1</v>
      </c>
      <c r="K8751">
        <v>4.3</v>
      </c>
      <c r="L8751">
        <v>5.4</v>
      </c>
      <c r="M8751">
        <v>5.5</v>
      </c>
      <c r="N8751"/>
      <c r="O8751"/>
      <c r="P8751"/>
      <c r="Q8751"/>
      <c r="R8751"/>
      <c r="S8751"/>
      <c r="T8751"/>
      <c r="U8751" s="10">
        <f t="shared" si="392"/>
        <v>5.0666666666666664</v>
      </c>
      <c r="V8751"/>
      <c r="W8751"/>
      <c r="X8751"/>
      <c r="Y8751"/>
      <c r="Z8751"/>
      <c r="AA8751"/>
      <c r="AB8751"/>
      <c r="AC8751"/>
      <c r="AD8751"/>
      <c r="AE8751"/>
      <c r="AF8751" s="10" t="str">
        <f t="shared" si="391"/>
        <v/>
      </c>
      <c r="AG8751"/>
      <c r="AH8751"/>
    </row>
    <row r="8752" spans="1:34">
      <c r="A8752" s="27" t="s">
        <v>14</v>
      </c>
      <c r="B8752" t="s">
        <v>216</v>
      </c>
      <c r="C8752">
        <v>7</v>
      </c>
      <c r="D8752" s="3">
        <v>6</v>
      </c>
      <c r="E8752" s="3">
        <v>2015</v>
      </c>
      <c r="F8752" t="s">
        <v>43</v>
      </c>
      <c r="G8752" t="s">
        <v>44</v>
      </c>
      <c r="H8752">
        <v>16</v>
      </c>
      <c r="I8752">
        <f t="shared" si="393"/>
        <v>16</v>
      </c>
      <c r="J8752">
        <v>1</v>
      </c>
      <c r="K8752">
        <v>4.7</v>
      </c>
      <c r="L8752">
        <v>5.3</v>
      </c>
      <c r="M8752">
        <v>4.5</v>
      </c>
      <c r="N8752">
        <v>4.3</v>
      </c>
      <c r="O8752">
        <v>6</v>
      </c>
      <c r="P8752">
        <v>4.3</v>
      </c>
      <c r="Q8752">
        <v>7.1</v>
      </c>
      <c r="R8752">
        <v>5.8</v>
      </c>
      <c r="S8752">
        <v>4.5999999999999996</v>
      </c>
      <c r="T8752">
        <v>4.7</v>
      </c>
      <c r="U8752" s="10">
        <f t="shared" si="392"/>
        <v>5.1300000000000008</v>
      </c>
      <c r="V8752"/>
      <c r="W8752"/>
      <c r="X8752"/>
      <c r="Y8752"/>
      <c r="Z8752"/>
      <c r="AA8752"/>
      <c r="AB8752"/>
      <c r="AC8752"/>
      <c r="AD8752"/>
      <c r="AE8752"/>
      <c r="AF8752" s="10" t="str">
        <f t="shared" si="391"/>
        <v/>
      </c>
      <c r="AG8752"/>
      <c r="AH8752"/>
    </row>
    <row r="8753" spans="1:34">
      <c r="A8753" s="27" t="s">
        <v>14</v>
      </c>
      <c r="B8753" t="s">
        <v>216</v>
      </c>
      <c r="C8753">
        <v>7</v>
      </c>
      <c r="D8753" s="3">
        <v>6</v>
      </c>
      <c r="E8753" s="3">
        <v>2015</v>
      </c>
      <c r="F8753" t="s">
        <v>454</v>
      </c>
      <c r="G8753" t="s">
        <v>454</v>
      </c>
      <c r="H8753">
        <v>1</v>
      </c>
      <c r="I8753">
        <f t="shared" si="393"/>
        <v>1</v>
      </c>
      <c r="J8753">
        <v>1</v>
      </c>
      <c r="K8753">
        <v>4.5999999999999996</v>
      </c>
      <c r="L8753"/>
      <c r="M8753"/>
      <c r="N8753"/>
      <c r="O8753"/>
      <c r="P8753"/>
      <c r="Q8753"/>
      <c r="R8753"/>
      <c r="S8753"/>
      <c r="T8753"/>
      <c r="U8753" s="10">
        <f t="shared" si="392"/>
        <v>4.5999999999999996</v>
      </c>
      <c r="V8753"/>
      <c r="W8753"/>
      <c r="X8753"/>
      <c r="Y8753"/>
      <c r="Z8753"/>
      <c r="AA8753"/>
      <c r="AB8753"/>
      <c r="AC8753"/>
      <c r="AD8753"/>
      <c r="AE8753"/>
      <c r="AF8753" s="10" t="str">
        <f t="shared" si="391"/>
        <v/>
      </c>
      <c r="AG8753"/>
      <c r="AH8753"/>
    </row>
    <row r="8754" spans="1:34">
      <c r="A8754" s="27" t="s">
        <v>14</v>
      </c>
      <c r="B8754" t="s">
        <v>216</v>
      </c>
      <c r="C8754">
        <v>7</v>
      </c>
      <c r="D8754" s="3">
        <v>6</v>
      </c>
      <c r="E8754" s="3">
        <v>2015</v>
      </c>
      <c r="F8754" t="s">
        <v>39</v>
      </c>
      <c r="G8754" t="s">
        <v>40</v>
      </c>
      <c r="H8754">
        <v>6</v>
      </c>
      <c r="I8754">
        <f t="shared" si="393"/>
        <v>6</v>
      </c>
      <c r="J8754">
        <v>1</v>
      </c>
      <c r="K8754">
        <v>6.2</v>
      </c>
      <c r="L8754">
        <v>5.3</v>
      </c>
      <c r="M8754">
        <v>5.3</v>
      </c>
      <c r="N8754">
        <v>5.5</v>
      </c>
      <c r="O8754">
        <v>4.4000000000000004</v>
      </c>
      <c r="P8754">
        <v>3.7</v>
      </c>
      <c r="Q8754"/>
      <c r="R8754"/>
      <c r="S8754"/>
      <c r="T8754"/>
      <c r="U8754" s="10">
        <f t="shared" si="392"/>
        <v>5.0666666666666673</v>
      </c>
      <c r="V8754"/>
      <c r="W8754"/>
      <c r="X8754"/>
      <c r="Y8754"/>
      <c r="Z8754"/>
      <c r="AA8754"/>
      <c r="AB8754"/>
      <c r="AC8754"/>
      <c r="AD8754"/>
      <c r="AE8754"/>
      <c r="AF8754" s="10" t="str">
        <f t="shared" si="391"/>
        <v/>
      </c>
      <c r="AG8754"/>
      <c r="AH8754"/>
    </row>
    <row r="8755" spans="1:34">
      <c r="A8755" s="27" t="s">
        <v>14</v>
      </c>
      <c r="B8755" t="s">
        <v>216</v>
      </c>
      <c r="C8755">
        <v>7</v>
      </c>
      <c r="D8755" s="3">
        <v>6</v>
      </c>
      <c r="E8755" s="3">
        <v>2015</v>
      </c>
      <c r="F8755" t="s">
        <v>134</v>
      </c>
      <c r="G8755" t="s">
        <v>299</v>
      </c>
      <c r="H8755">
        <v>1</v>
      </c>
      <c r="I8755">
        <f t="shared" si="393"/>
        <v>1</v>
      </c>
      <c r="J8755">
        <v>1</v>
      </c>
      <c r="K8755">
        <v>6.5</v>
      </c>
      <c r="L8755"/>
      <c r="M8755"/>
      <c r="N8755"/>
      <c r="O8755"/>
      <c r="P8755"/>
      <c r="Q8755"/>
      <c r="R8755"/>
      <c r="S8755"/>
      <c r="T8755"/>
      <c r="U8755" s="10">
        <f t="shared" si="392"/>
        <v>6.5</v>
      </c>
      <c r="V8755"/>
      <c r="W8755"/>
      <c r="X8755"/>
      <c r="Y8755"/>
      <c r="Z8755"/>
      <c r="AA8755"/>
      <c r="AB8755"/>
      <c r="AC8755"/>
      <c r="AD8755"/>
      <c r="AE8755"/>
      <c r="AF8755" s="10" t="str">
        <f t="shared" si="391"/>
        <v/>
      </c>
      <c r="AG8755"/>
      <c r="AH8755"/>
    </row>
    <row r="8756" spans="1:34">
      <c r="A8756" s="27" t="s">
        <v>14</v>
      </c>
      <c r="B8756" t="s">
        <v>216</v>
      </c>
      <c r="C8756">
        <v>7</v>
      </c>
      <c r="D8756" s="3">
        <v>6</v>
      </c>
      <c r="E8756" s="3">
        <v>2015</v>
      </c>
      <c r="F8756" t="s">
        <v>27</v>
      </c>
      <c r="G8756" t="s">
        <v>27</v>
      </c>
      <c r="H8756">
        <v>1</v>
      </c>
      <c r="I8756">
        <f t="shared" si="393"/>
        <v>1</v>
      </c>
      <c r="J8756">
        <v>1</v>
      </c>
      <c r="K8756">
        <v>1.7</v>
      </c>
      <c r="L8756"/>
      <c r="M8756"/>
      <c r="N8756"/>
      <c r="O8756"/>
      <c r="P8756"/>
      <c r="Q8756"/>
      <c r="R8756"/>
      <c r="S8756"/>
      <c r="T8756"/>
      <c r="U8756" s="10">
        <f t="shared" si="392"/>
        <v>1.7</v>
      </c>
      <c r="V8756"/>
      <c r="W8756"/>
      <c r="X8756"/>
      <c r="Y8756"/>
      <c r="Z8756"/>
      <c r="AA8756"/>
      <c r="AB8756"/>
      <c r="AC8756"/>
      <c r="AD8756"/>
      <c r="AE8756"/>
      <c r="AF8756" s="10" t="str">
        <f t="shared" si="391"/>
        <v/>
      </c>
      <c r="AG8756"/>
      <c r="AH8756"/>
    </row>
    <row r="8757" spans="1:34">
      <c r="A8757" s="27" t="s">
        <v>14</v>
      </c>
      <c r="B8757" t="s">
        <v>222</v>
      </c>
      <c r="C8757">
        <v>7</v>
      </c>
      <c r="D8757" s="3">
        <v>6</v>
      </c>
      <c r="E8757" s="3">
        <v>2015</v>
      </c>
      <c r="F8757" t="s">
        <v>218</v>
      </c>
      <c r="G8757" t="s">
        <v>218</v>
      </c>
      <c r="H8757">
        <v>1</v>
      </c>
      <c r="I8757">
        <f t="shared" si="393"/>
        <v>1</v>
      </c>
      <c r="J8757">
        <v>1</v>
      </c>
      <c r="K8757"/>
      <c r="L8757"/>
      <c r="M8757"/>
      <c r="N8757"/>
      <c r="O8757"/>
      <c r="P8757"/>
      <c r="Q8757"/>
      <c r="R8757"/>
      <c r="S8757"/>
      <c r="T8757"/>
      <c r="U8757" s="10" t="str">
        <f t="shared" si="392"/>
        <v/>
      </c>
      <c r="V8757">
        <v>1.4</v>
      </c>
      <c r="W8757"/>
      <c r="X8757"/>
      <c r="Y8757"/>
      <c r="Z8757"/>
      <c r="AA8757"/>
      <c r="AB8757"/>
      <c r="AC8757"/>
      <c r="AD8757"/>
      <c r="AE8757"/>
      <c r="AF8757" s="10">
        <f t="shared" si="391"/>
        <v>1.4</v>
      </c>
      <c r="AG8757"/>
      <c r="AH8757"/>
    </row>
    <row r="8758" spans="1:34">
      <c r="A8758" s="27" t="s">
        <v>14</v>
      </c>
      <c r="B8758" t="s">
        <v>222</v>
      </c>
      <c r="C8758">
        <v>7</v>
      </c>
      <c r="D8758" s="3">
        <v>6</v>
      </c>
      <c r="E8758" s="3">
        <v>2015</v>
      </c>
      <c r="F8758" t="s">
        <v>196</v>
      </c>
      <c r="G8758" t="s">
        <v>196</v>
      </c>
      <c r="H8758">
        <v>11</v>
      </c>
      <c r="I8758">
        <f t="shared" si="393"/>
        <v>11</v>
      </c>
      <c r="J8758">
        <v>1</v>
      </c>
      <c r="K8758">
        <v>12</v>
      </c>
      <c r="L8758">
        <v>7.1</v>
      </c>
      <c r="M8758">
        <v>7</v>
      </c>
      <c r="N8758">
        <v>6.5</v>
      </c>
      <c r="O8758">
        <v>4.2</v>
      </c>
      <c r="P8758">
        <v>2.9</v>
      </c>
      <c r="Q8758">
        <v>15</v>
      </c>
      <c r="R8758">
        <v>15</v>
      </c>
      <c r="S8758">
        <v>17</v>
      </c>
      <c r="T8758">
        <v>14</v>
      </c>
      <c r="U8758" s="10">
        <f t="shared" si="392"/>
        <v>10.07</v>
      </c>
      <c r="V8758"/>
      <c r="W8758"/>
      <c r="X8758"/>
      <c r="Y8758"/>
      <c r="Z8758"/>
      <c r="AA8758"/>
      <c r="AB8758"/>
      <c r="AC8758"/>
      <c r="AD8758"/>
      <c r="AE8758"/>
      <c r="AF8758" s="10" t="str">
        <f t="shared" si="391"/>
        <v/>
      </c>
      <c r="AG8758" t="s">
        <v>595</v>
      </c>
      <c r="AH8758"/>
    </row>
    <row r="8759" spans="1:34">
      <c r="A8759" s="27" t="s">
        <v>14</v>
      </c>
      <c r="B8759" t="s">
        <v>222</v>
      </c>
      <c r="C8759">
        <v>7</v>
      </c>
      <c r="D8759" s="3">
        <v>6</v>
      </c>
      <c r="E8759" s="3">
        <v>2015</v>
      </c>
      <c r="F8759" t="s">
        <v>131</v>
      </c>
      <c r="G8759" t="s">
        <v>131</v>
      </c>
      <c r="H8759">
        <v>19</v>
      </c>
      <c r="I8759">
        <f t="shared" si="393"/>
        <v>19</v>
      </c>
      <c r="J8759">
        <v>1</v>
      </c>
      <c r="K8759">
        <v>8.8000000000000007</v>
      </c>
      <c r="L8759">
        <v>9.8000000000000007</v>
      </c>
      <c r="M8759">
        <v>6.6</v>
      </c>
      <c r="N8759">
        <v>8.1</v>
      </c>
      <c r="O8759">
        <v>5.6</v>
      </c>
      <c r="P8759">
        <v>6.7</v>
      </c>
      <c r="Q8759">
        <v>8.9</v>
      </c>
      <c r="R8759">
        <v>6.2</v>
      </c>
      <c r="S8759">
        <v>4.8</v>
      </c>
      <c r="T8759">
        <v>6.5</v>
      </c>
      <c r="U8759" s="10">
        <f t="shared" si="392"/>
        <v>7.2000000000000011</v>
      </c>
      <c r="V8759"/>
      <c r="W8759"/>
      <c r="X8759"/>
      <c r="Y8759"/>
      <c r="Z8759"/>
      <c r="AA8759"/>
      <c r="AB8759"/>
      <c r="AC8759"/>
      <c r="AD8759"/>
      <c r="AE8759"/>
      <c r="AF8759" s="10" t="str">
        <f t="shared" si="391"/>
        <v/>
      </c>
      <c r="AG8759"/>
      <c r="AH8759"/>
    </row>
    <row r="8760" spans="1:34">
      <c r="A8760" s="27" t="s">
        <v>14</v>
      </c>
      <c r="B8760" t="s">
        <v>222</v>
      </c>
      <c r="C8760">
        <v>7</v>
      </c>
      <c r="D8760" s="3">
        <v>6</v>
      </c>
      <c r="E8760" s="3">
        <v>2015</v>
      </c>
      <c r="F8760" t="s">
        <v>29</v>
      </c>
      <c r="G8760" t="s">
        <v>29</v>
      </c>
      <c r="H8760">
        <v>3</v>
      </c>
      <c r="I8760">
        <f t="shared" si="393"/>
        <v>3</v>
      </c>
      <c r="J8760">
        <v>1</v>
      </c>
      <c r="K8760">
        <v>1.8</v>
      </c>
      <c r="L8760">
        <v>2</v>
      </c>
      <c r="M8760">
        <v>2.2000000000000002</v>
      </c>
      <c r="N8760"/>
      <c r="O8760"/>
      <c r="P8760"/>
      <c r="Q8760"/>
      <c r="R8760"/>
      <c r="S8760"/>
      <c r="T8760"/>
      <c r="U8760" s="10">
        <f t="shared" si="392"/>
        <v>2</v>
      </c>
      <c r="V8760"/>
      <c r="W8760"/>
      <c r="X8760"/>
      <c r="Y8760"/>
      <c r="Z8760"/>
      <c r="AA8760"/>
      <c r="AB8760"/>
      <c r="AC8760"/>
      <c r="AD8760"/>
      <c r="AE8760"/>
      <c r="AF8760" s="10" t="str">
        <f t="shared" si="391"/>
        <v/>
      </c>
      <c r="AG8760"/>
      <c r="AH8760"/>
    </row>
    <row r="8761" spans="1:34">
      <c r="A8761" s="27" t="s">
        <v>14</v>
      </c>
      <c r="B8761" t="s">
        <v>222</v>
      </c>
      <c r="C8761">
        <v>7</v>
      </c>
      <c r="D8761" s="3">
        <v>6</v>
      </c>
      <c r="E8761" s="3">
        <v>2015</v>
      </c>
      <c r="F8761" t="s">
        <v>135</v>
      </c>
      <c r="G8761" t="s">
        <v>135</v>
      </c>
      <c r="H8761">
        <v>6</v>
      </c>
      <c r="I8761">
        <f t="shared" si="393"/>
        <v>6</v>
      </c>
      <c r="J8761">
        <v>1</v>
      </c>
      <c r="K8761">
        <v>3.8</v>
      </c>
      <c r="L8761">
        <v>7.4</v>
      </c>
      <c r="M8761">
        <v>4.2</v>
      </c>
      <c r="N8761">
        <v>8.5</v>
      </c>
      <c r="O8761">
        <v>4.4000000000000004</v>
      </c>
      <c r="P8761">
        <v>8.8000000000000007</v>
      </c>
      <c r="Q8761"/>
      <c r="R8761"/>
      <c r="S8761"/>
      <c r="T8761"/>
      <c r="U8761" s="10">
        <f t="shared" si="392"/>
        <v>6.1833333333333327</v>
      </c>
      <c r="V8761"/>
      <c r="W8761"/>
      <c r="X8761"/>
      <c r="Y8761"/>
      <c r="Z8761"/>
      <c r="AA8761"/>
      <c r="AB8761"/>
      <c r="AC8761"/>
      <c r="AD8761"/>
      <c r="AE8761"/>
      <c r="AF8761" s="10" t="str">
        <f t="shared" ref="AF8761:AF8824" si="394">IF(ISERROR(SUM(V8761:AE8761)/COUNT(V8761:AE8761)),"",SUM(V8761:AE8761)/COUNT(V8761:AE8761))</f>
        <v/>
      </c>
      <c r="AG8761"/>
      <c r="AH8761"/>
    </row>
    <row r="8762" spans="1:34">
      <c r="A8762" s="27" t="s">
        <v>14</v>
      </c>
      <c r="B8762" t="s">
        <v>222</v>
      </c>
      <c r="C8762">
        <v>7</v>
      </c>
      <c r="D8762" s="3">
        <v>6</v>
      </c>
      <c r="E8762" s="3">
        <v>2015</v>
      </c>
      <c r="F8762" t="s">
        <v>28</v>
      </c>
      <c r="G8762" t="s">
        <v>28</v>
      </c>
      <c r="H8762">
        <v>1</v>
      </c>
      <c r="I8762">
        <f t="shared" si="393"/>
        <v>1</v>
      </c>
      <c r="J8762">
        <v>1</v>
      </c>
      <c r="K8762"/>
      <c r="L8762"/>
      <c r="M8762"/>
      <c r="N8762"/>
      <c r="O8762"/>
      <c r="P8762"/>
      <c r="Q8762"/>
      <c r="R8762"/>
      <c r="S8762"/>
      <c r="T8762"/>
      <c r="U8762" s="10" t="str">
        <f t="shared" si="392"/>
        <v/>
      </c>
      <c r="V8762">
        <v>0.4</v>
      </c>
      <c r="W8762"/>
      <c r="X8762"/>
      <c r="Y8762"/>
      <c r="Z8762"/>
      <c r="AA8762"/>
      <c r="AB8762"/>
      <c r="AC8762"/>
      <c r="AD8762"/>
      <c r="AE8762"/>
      <c r="AF8762" s="10">
        <f t="shared" si="394"/>
        <v>0.4</v>
      </c>
      <c r="AG8762"/>
      <c r="AH8762"/>
    </row>
    <row r="8763" spans="1:34">
      <c r="A8763" s="27" t="s">
        <v>14</v>
      </c>
      <c r="B8763" t="s">
        <v>222</v>
      </c>
      <c r="C8763">
        <v>7</v>
      </c>
      <c r="D8763" s="3">
        <v>6</v>
      </c>
      <c r="E8763" s="3">
        <v>2015</v>
      </c>
      <c r="F8763" t="s">
        <v>68</v>
      </c>
      <c r="G8763" t="s">
        <v>68</v>
      </c>
      <c r="H8763">
        <v>1</v>
      </c>
      <c r="I8763">
        <f t="shared" si="393"/>
        <v>1</v>
      </c>
      <c r="J8763">
        <v>1</v>
      </c>
      <c r="K8763"/>
      <c r="L8763"/>
      <c r="M8763"/>
      <c r="N8763"/>
      <c r="O8763"/>
      <c r="P8763"/>
      <c r="Q8763"/>
      <c r="R8763"/>
      <c r="S8763"/>
      <c r="T8763"/>
      <c r="U8763" s="10" t="str">
        <f t="shared" si="392"/>
        <v/>
      </c>
      <c r="V8763">
        <v>1.7</v>
      </c>
      <c r="W8763"/>
      <c r="X8763"/>
      <c r="Y8763"/>
      <c r="Z8763"/>
      <c r="AA8763"/>
      <c r="AB8763"/>
      <c r="AC8763"/>
      <c r="AD8763"/>
      <c r="AE8763"/>
      <c r="AF8763" s="10">
        <f t="shared" si="394"/>
        <v>1.7</v>
      </c>
      <c r="AG8763"/>
      <c r="AH8763"/>
    </row>
    <row r="8764" spans="1:34">
      <c r="A8764" s="27" t="s">
        <v>14</v>
      </c>
      <c r="B8764" t="s">
        <v>222</v>
      </c>
      <c r="C8764">
        <v>7</v>
      </c>
      <c r="D8764" s="3">
        <v>6</v>
      </c>
      <c r="E8764" s="3">
        <v>2015</v>
      </c>
      <c r="F8764" t="s">
        <v>87</v>
      </c>
      <c r="G8764" t="s">
        <v>428</v>
      </c>
      <c r="H8764">
        <v>6</v>
      </c>
      <c r="I8764">
        <f t="shared" si="393"/>
        <v>6</v>
      </c>
      <c r="J8764">
        <v>1</v>
      </c>
      <c r="K8764">
        <v>6.6</v>
      </c>
      <c r="L8764">
        <v>7.3</v>
      </c>
      <c r="M8764">
        <v>7.1</v>
      </c>
      <c r="N8764">
        <v>5.2</v>
      </c>
      <c r="O8764"/>
      <c r="P8764"/>
      <c r="Q8764"/>
      <c r="R8764"/>
      <c r="S8764"/>
      <c r="T8764"/>
      <c r="U8764" s="10">
        <f t="shared" si="392"/>
        <v>6.55</v>
      </c>
      <c r="V8764"/>
      <c r="W8764"/>
      <c r="X8764"/>
      <c r="Y8764"/>
      <c r="Z8764"/>
      <c r="AA8764"/>
      <c r="AB8764"/>
      <c r="AC8764"/>
      <c r="AD8764"/>
      <c r="AE8764"/>
      <c r="AF8764" s="10" t="str">
        <f t="shared" si="394"/>
        <v/>
      </c>
      <c r="AG8764"/>
      <c r="AH8764"/>
    </row>
    <row r="8765" spans="1:34">
      <c r="A8765" s="27" t="s">
        <v>14</v>
      </c>
      <c r="B8765" t="s">
        <v>222</v>
      </c>
      <c r="C8765">
        <v>7</v>
      </c>
      <c r="D8765" s="3">
        <v>6</v>
      </c>
      <c r="E8765" s="3">
        <v>2015</v>
      </c>
      <c r="F8765" t="s">
        <v>308</v>
      </c>
      <c r="G8765" t="s">
        <v>429</v>
      </c>
      <c r="H8765">
        <v>10</v>
      </c>
      <c r="I8765">
        <f t="shared" si="393"/>
        <v>10</v>
      </c>
      <c r="J8765">
        <v>1</v>
      </c>
      <c r="K8765"/>
      <c r="L8765"/>
      <c r="M8765"/>
      <c r="N8765"/>
      <c r="O8765"/>
      <c r="P8765"/>
      <c r="Q8765"/>
      <c r="R8765"/>
      <c r="S8765"/>
      <c r="T8765"/>
      <c r="U8765" s="10" t="str">
        <f t="shared" si="392"/>
        <v/>
      </c>
      <c r="V8765"/>
      <c r="W8765"/>
      <c r="X8765"/>
      <c r="Y8765"/>
      <c r="Z8765"/>
      <c r="AA8765"/>
      <c r="AB8765"/>
      <c r="AC8765"/>
      <c r="AD8765"/>
      <c r="AE8765"/>
      <c r="AF8765" s="10" t="str">
        <f t="shared" si="394"/>
        <v/>
      </c>
      <c r="AG8765"/>
      <c r="AH8765"/>
    </row>
    <row r="8766" spans="1:34">
      <c r="A8766" s="27" t="s">
        <v>14</v>
      </c>
      <c r="B8766" t="s">
        <v>222</v>
      </c>
      <c r="C8766">
        <v>7</v>
      </c>
      <c r="D8766" s="3">
        <v>6</v>
      </c>
      <c r="E8766" s="3">
        <v>2015</v>
      </c>
      <c r="F8766" t="s">
        <v>33</v>
      </c>
      <c r="G8766" t="s">
        <v>33</v>
      </c>
      <c r="H8766">
        <v>4</v>
      </c>
      <c r="I8766">
        <f t="shared" si="393"/>
        <v>4</v>
      </c>
      <c r="J8766">
        <v>1</v>
      </c>
      <c r="K8766">
        <v>23</v>
      </c>
      <c r="L8766">
        <v>27</v>
      </c>
      <c r="M8766">
        <v>28</v>
      </c>
      <c r="N8766"/>
      <c r="O8766"/>
      <c r="P8766"/>
      <c r="Q8766"/>
      <c r="R8766"/>
      <c r="S8766"/>
      <c r="T8766"/>
      <c r="U8766" s="10">
        <f t="shared" si="392"/>
        <v>26</v>
      </c>
      <c r="V8766">
        <v>3</v>
      </c>
      <c r="W8766"/>
      <c r="X8766"/>
      <c r="Y8766"/>
      <c r="Z8766"/>
      <c r="AA8766"/>
      <c r="AB8766"/>
      <c r="AC8766"/>
      <c r="AD8766"/>
      <c r="AE8766"/>
      <c r="AF8766" s="10">
        <f t="shared" si="394"/>
        <v>3</v>
      </c>
      <c r="AG8766"/>
      <c r="AH8766"/>
    </row>
    <row r="8767" spans="1:34">
      <c r="A8767" s="27" t="s">
        <v>14</v>
      </c>
      <c r="B8767" t="s">
        <v>222</v>
      </c>
      <c r="C8767">
        <v>7</v>
      </c>
      <c r="D8767" s="3">
        <v>6</v>
      </c>
      <c r="E8767" s="3">
        <v>2015</v>
      </c>
      <c r="F8767" t="s">
        <v>346</v>
      </c>
      <c r="G8767" t="s">
        <v>346</v>
      </c>
      <c r="H8767">
        <v>1</v>
      </c>
      <c r="I8767">
        <f t="shared" si="393"/>
        <v>1</v>
      </c>
      <c r="J8767">
        <v>1</v>
      </c>
      <c r="K8767"/>
      <c r="L8767"/>
      <c r="M8767"/>
      <c r="N8767"/>
      <c r="O8767"/>
      <c r="P8767"/>
      <c r="Q8767"/>
      <c r="R8767"/>
      <c r="S8767"/>
      <c r="T8767"/>
      <c r="U8767" s="10" t="str">
        <f t="shared" si="392"/>
        <v/>
      </c>
      <c r="V8767">
        <v>1.4</v>
      </c>
      <c r="W8767"/>
      <c r="X8767"/>
      <c r="Y8767"/>
      <c r="Z8767"/>
      <c r="AA8767"/>
      <c r="AB8767"/>
      <c r="AC8767"/>
      <c r="AD8767"/>
      <c r="AE8767"/>
      <c r="AF8767" s="10">
        <f t="shared" si="394"/>
        <v>1.4</v>
      </c>
      <c r="AG8767"/>
      <c r="AH8767"/>
    </row>
    <row r="8768" spans="1:34">
      <c r="A8768" s="27" t="s">
        <v>14</v>
      </c>
      <c r="B8768" t="s">
        <v>222</v>
      </c>
      <c r="C8768">
        <v>7</v>
      </c>
      <c r="D8768" s="3">
        <v>6</v>
      </c>
      <c r="E8768" s="3">
        <v>2015</v>
      </c>
      <c r="F8768" t="s">
        <v>116</v>
      </c>
      <c r="G8768" t="s">
        <v>116</v>
      </c>
      <c r="H8768">
        <v>2</v>
      </c>
      <c r="I8768">
        <f t="shared" si="393"/>
        <v>2</v>
      </c>
      <c r="J8768">
        <v>1</v>
      </c>
      <c r="K8768">
        <v>5.8</v>
      </c>
      <c r="L8768">
        <v>4.7</v>
      </c>
      <c r="M8768"/>
      <c r="N8768"/>
      <c r="O8768"/>
      <c r="P8768"/>
      <c r="Q8768"/>
      <c r="R8768"/>
      <c r="S8768"/>
      <c r="T8768"/>
      <c r="U8768" s="10">
        <f t="shared" si="392"/>
        <v>5.25</v>
      </c>
      <c r="V8768"/>
      <c r="W8768"/>
      <c r="X8768"/>
      <c r="Y8768"/>
      <c r="Z8768"/>
      <c r="AA8768"/>
      <c r="AB8768"/>
      <c r="AC8768"/>
      <c r="AD8768"/>
      <c r="AE8768"/>
      <c r="AF8768" s="10" t="str">
        <f t="shared" si="394"/>
        <v/>
      </c>
      <c r="AG8768"/>
      <c r="AH8768"/>
    </row>
    <row r="8769" spans="1:34">
      <c r="A8769" s="27" t="s">
        <v>14</v>
      </c>
      <c r="B8769" t="s">
        <v>222</v>
      </c>
      <c r="C8769">
        <v>7</v>
      </c>
      <c r="D8769" s="3">
        <v>6</v>
      </c>
      <c r="E8769" s="3">
        <v>2015</v>
      </c>
      <c r="F8769" t="s">
        <v>183</v>
      </c>
      <c r="G8769" t="s">
        <v>439</v>
      </c>
      <c r="H8769">
        <v>8</v>
      </c>
      <c r="I8769">
        <f t="shared" si="393"/>
        <v>8</v>
      </c>
      <c r="J8769">
        <v>1</v>
      </c>
      <c r="K8769">
        <v>11</v>
      </c>
      <c r="L8769">
        <v>9.6</v>
      </c>
      <c r="M8769">
        <v>10</v>
      </c>
      <c r="N8769">
        <v>11</v>
      </c>
      <c r="O8769">
        <v>9.6999999999999993</v>
      </c>
      <c r="P8769">
        <v>7.7</v>
      </c>
      <c r="Q8769"/>
      <c r="R8769"/>
      <c r="S8769"/>
      <c r="T8769"/>
      <c r="U8769" s="10">
        <f t="shared" si="392"/>
        <v>9.8333333333333339</v>
      </c>
      <c r="V8769">
        <v>1.4</v>
      </c>
      <c r="W8769">
        <v>1</v>
      </c>
      <c r="X8769"/>
      <c r="Y8769"/>
      <c r="Z8769"/>
      <c r="AA8769"/>
      <c r="AB8769"/>
      <c r="AC8769"/>
      <c r="AD8769"/>
      <c r="AE8769"/>
      <c r="AF8769" s="10">
        <f t="shared" si="394"/>
        <v>1.2</v>
      </c>
      <c r="AG8769"/>
      <c r="AH8769"/>
    </row>
    <row r="8770" spans="1:34">
      <c r="A8770" s="27" t="s">
        <v>14</v>
      </c>
      <c r="B8770" t="s">
        <v>222</v>
      </c>
      <c r="C8770">
        <v>7</v>
      </c>
      <c r="D8770" s="3">
        <v>6</v>
      </c>
      <c r="E8770" s="3">
        <v>2015</v>
      </c>
      <c r="F8770" t="s">
        <v>25</v>
      </c>
      <c r="G8770" t="s">
        <v>25</v>
      </c>
      <c r="H8770">
        <v>3</v>
      </c>
      <c r="I8770">
        <f t="shared" si="393"/>
        <v>3</v>
      </c>
      <c r="J8770">
        <v>1</v>
      </c>
      <c r="K8770">
        <v>12</v>
      </c>
      <c r="L8770"/>
      <c r="M8770"/>
      <c r="N8770"/>
      <c r="O8770"/>
      <c r="P8770"/>
      <c r="Q8770"/>
      <c r="R8770"/>
      <c r="S8770"/>
      <c r="T8770"/>
      <c r="U8770" s="10">
        <f t="shared" si="392"/>
        <v>12</v>
      </c>
      <c r="V8770">
        <v>1</v>
      </c>
      <c r="W8770">
        <v>1.4</v>
      </c>
      <c r="X8770"/>
      <c r="Y8770"/>
      <c r="Z8770"/>
      <c r="AA8770"/>
      <c r="AB8770"/>
      <c r="AC8770"/>
      <c r="AD8770"/>
      <c r="AE8770"/>
      <c r="AF8770" s="10">
        <f t="shared" si="394"/>
        <v>1.2</v>
      </c>
      <c r="AG8770"/>
      <c r="AH8770"/>
    </row>
    <row r="8771" spans="1:34">
      <c r="A8771" s="27" t="s">
        <v>14</v>
      </c>
      <c r="B8771" t="s">
        <v>222</v>
      </c>
      <c r="C8771">
        <v>7</v>
      </c>
      <c r="D8771" s="3">
        <v>6</v>
      </c>
      <c r="E8771" s="3">
        <v>2015</v>
      </c>
      <c r="F8771" t="s">
        <v>49</v>
      </c>
      <c r="G8771" t="s">
        <v>49</v>
      </c>
      <c r="H8771">
        <v>2</v>
      </c>
      <c r="I8771">
        <f t="shared" si="393"/>
        <v>2</v>
      </c>
      <c r="J8771">
        <v>1</v>
      </c>
      <c r="K8771">
        <v>5.0999999999999996</v>
      </c>
      <c r="L8771">
        <v>2.7</v>
      </c>
      <c r="M8771"/>
      <c r="N8771"/>
      <c r="O8771"/>
      <c r="P8771"/>
      <c r="Q8771"/>
      <c r="R8771"/>
      <c r="S8771"/>
      <c r="T8771"/>
      <c r="U8771" s="10">
        <f t="shared" ref="U8771:U8834" si="395">IF(ISERROR(SUM(K8771:T8771)/COUNT(K8771:T8771)),"",SUM(K8771:T8771)/COUNT(K8771:T8771))</f>
        <v>3.9</v>
      </c>
      <c r="V8771"/>
      <c r="W8771"/>
      <c r="X8771"/>
      <c r="Y8771"/>
      <c r="Z8771"/>
      <c r="AA8771"/>
      <c r="AB8771"/>
      <c r="AC8771"/>
      <c r="AD8771"/>
      <c r="AE8771"/>
      <c r="AF8771" s="10" t="str">
        <f t="shared" si="394"/>
        <v/>
      </c>
      <c r="AG8771"/>
      <c r="AH8771"/>
    </row>
    <row r="8772" spans="1:34">
      <c r="A8772" s="27" t="s">
        <v>14</v>
      </c>
      <c r="B8772" t="s">
        <v>222</v>
      </c>
      <c r="C8772">
        <v>7</v>
      </c>
      <c r="D8772" s="3">
        <v>6</v>
      </c>
      <c r="E8772" s="3">
        <v>2015</v>
      </c>
      <c r="F8772" t="s">
        <v>16</v>
      </c>
      <c r="G8772" t="s">
        <v>16</v>
      </c>
      <c r="H8772">
        <v>4</v>
      </c>
      <c r="I8772">
        <f t="shared" si="393"/>
        <v>4</v>
      </c>
      <c r="J8772">
        <v>1</v>
      </c>
      <c r="K8772">
        <v>6.9</v>
      </c>
      <c r="L8772">
        <v>8.4</v>
      </c>
      <c r="M8772">
        <v>3.7</v>
      </c>
      <c r="N8772"/>
      <c r="O8772"/>
      <c r="P8772"/>
      <c r="Q8772"/>
      <c r="R8772"/>
      <c r="S8772"/>
      <c r="T8772"/>
      <c r="U8772" s="10">
        <f t="shared" si="395"/>
        <v>6.333333333333333</v>
      </c>
      <c r="V8772">
        <v>1.8</v>
      </c>
      <c r="W8772"/>
      <c r="X8772"/>
      <c r="Y8772"/>
      <c r="Z8772"/>
      <c r="AA8772"/>
      <c r="AB8772"/>
      <c r="AC8772"/>
      <c r="AD8772"/>
      <c r="AE8772"/>
      <c r="AF8772" s="10">
        <f t="shared" si="394"/>
        <v>1.8</v>
      </c>
      <c r="AG8772"/>
      <c r="AH8772"/>
    </row>
    <row r="8773" spans="1:34">
      <c r="A8773" s="27" t="s">
        <v>14</v>
      </c>
      <c r="B8773" t="s">
        <v>222</v>
      </c>
      <c r="C8773">
        <v>7</v>
      </c>
      <c r="D8773" s="3">
        <v>6</v>
      </c>
      <c r="E8773" s="3">
        <v>2015</v>
      </c>
      <c r="F8773" t="s">
        <v>20</v>
      </c>
      <c r="G8773" t="s">
        <v>20</v>
      </c>
      <c r="H8773">
        <v>1</v>
      </c>
      <c r="I8773">
        <f t="shared" si="393"/>
        <v>1</v>
      </c>
      <c r="J8773">
        <v>1</v>
      </c>
      <c r="K8773">
        <v>6.9</v>
      </c>
      <c r="L8773"/>
      <c r="M8773"/>
      <c r="N8773"/>
      <c r="O8773"/>
      <c r="P8773"/>
      <c r="Q8773"/>
      <c r="R8773"/>
      <c r="S8773"/>
      <c r="T8773"/>
      <c r="U8773" s="10">
        <f t="shared" si="395"/>
        <v>6.9</v>
      </c>
      <c r="V8773"/>
      <c r="W8773"/>
      <c r="X8773"/>
      <c r="Y8773"/>
      <c r="Z8773"/>
      <c r="AA8773"/>
      <c r="AB8773"/>
      <c r="AC8773"/>
      <c r="AD8773"/>
      <c r="AE8773"/>
      <c r="AF8773" s="10" t="str">
        <f t="shared" si="394"/>
        <v/>
      </c>
      <c r="AG8773"/>
      <c r="AH8773"/>
    </row>
    <row r="8774" spans="1:34">
      <c r="A8774" s="27" t="s">
        <v>14</v>
      </c>
      <c r="B8774" t="s">
        <v>222</v>
      </c>
      <c r="C8774">
        <v>7</v>
      </c>
      <c r="D8774" s="3">
        <v>6</v>
      </c>
      <c r="E8774" s="3">
        <v>2015</v>
      </c>
      <c r="F8774" t="s">
        <v>21</v>
      </c>
      <c r="G8774" t="s">
        <v>21</v>
      </c>
      <c r="H8774">
        <v>4</v>
      </c>
      <c r="I8774">
        <f t="shared" si="393"/>
        <v>4</v>
      </c>
      <c r="J8774">
        <v>1</v>
      </c>
      <c r="K8774">
        <v>10</v>
      </c>
      <c r="L8774"/>
      <c r="M8774"/>
      <c r="N8774"/>
      <c r="O8774"/>
      <c r="P8774"/>
      <c r="Q8774"/>
      <c r="R8774"/>
      <c r="S8774"/>
      <c r="T8774"/>
      <c r="U8774" s="10">
        <f t="shared" si="395"/>
        <v>10</v>
      </c>
      <c r="V8774">
        <v>2.1</v>
      </c>
      <c r="W8774">
        <v>2.7</v>
      </c>
      <c r="X8774">
        <v>2.2999999999999998</v>
      </c>
      <c r="Y8774"/>
      <c r="Z8774"/>
      <c r="AA8774"/>
      <c r="AB8774"/>
      <c r="AC8774"/>
      <c r="AD8774"/>
      <c r="AE8774"/>
      <c r="AF8774" s="10">
        <f t="shared" si="394"/>
        <v>2.3666666666666667</v>
      </c>
      <c r="AG8774"/>
      <c r="AH8774"/>
    </row>
    <row r="8775" spans="1:34">
      <c r="A8775" s="27" t="s">
        <v>14</v>
      </c>
      <c r="B8775" t="s">
        <v>222</v>
      </c>
      <c r="C8775">
        <v>7</v>
      </c>
      <c r="D8775" s="3">
        <v>6</v>
      </c>
      <c r="E8775" s="3">
        <v>2015</v>
      </c>
      <c r="F8775" t="s">
        <v>554</v>
      </c>
      <c r="G8775" t="s">
        <v>546</v>
      </c>
      <c r="H8775">
        <v>1</v>
      </c>
      <c r="I8775">
        <f t="shared" si="393"/>
        <v>1</v>
      </c>
      <c r="J8775">
        <v>1</v>
      </c>
      <c r="K8775">
        <v>5.9</v>
      </c>
      <c r="L8775"/>
      <c r="M8775"/>
      <c r="N8775"/>
      <c r="O8775"/>
      <c r="P8775"/>
      <c r="Q8775"/>
      <c r="R8775"/>
      <c r="S8775"/>
      <c r="T8775"/>
      <c r="U8775" s="10">
        <f t="shared" si="395"/>
        <v>5.9</v>
      </c>
      <c r="V8775"/>
      <c r="W8775"/>
      <c r="X8775"/>
      <c r="Y8775"/>
      <c r="Z8775"/>
      <c r="AA8775"/>
      <c r="AB8775"/>
      <c r="AC8775"/>
      <c r="AD8775"/>
      <c r="AE8775"/>
      <c r="AF8775" s="10" t="str">
        <f t="shared" si="394"/>
        <v/>
      </c>
      <c r="AG8775"/>
      <c r="AH8775"/>
    </row>
    <row r="8776" spans="1:34">
      <c r="A8776" s="27" t="s">
        <v>14</v>
      </c>
      <c r="B8776" t="s">
        <v>222</v>
      </c>
      <c r="C8776">
        <v>7</v>
      </c>
      <c r="D8776" s="3">
        <v>6</v>
      </c>
      <c r="E8776" s="3">
        <v>2015</v>
      </c>
      <c r="F8776" t="s">
        <v>555</v>
      </c>
      <c r="G8776" t="s">
        <v>546</v>
      </c>
      <c r="H8776">
        <v>2</v>
      </c>
      <c r="I8776">
        <f t="shared" si="393"/>
        <v>2</v>
      </c>
      <c r="J8776">
        <v>1</v>
      </c>
      <c r="K8776">
        <v>5</v>
      </c>
      <c r="L8776">
        <v>5.2</v>
      </c>
      <c r="M8776"/>
      <c r="N8776"/>
      <c r="O8776"/>
      <c r="P8776"/>
      <c r="Q8776"/>
      <c r="R8776"/>
      <c r="S8776"/>
      <c r="T8776"/>
      <c r="U8776" s="10">
        <f t="shared" si="395"/>
        <v>5.0999999999999996</v>
      </c>
      <c r="V8776"/>
      <c r="W8776"/>
      <c r="X8776"/>
      <c r="Y8776"/>
      <c r="Z8776"/>
      <c r="AA8776"/>
      <c r="AB8776"/>
      <c r="AC8776"/>
      <c r="AD8776"/>
      <c r="AE8776"/>
      <c r="AF8776" s="10" t="str">
        <f t="shared" si="394"/>
        <v/>
      </c>
      <c r="AG8776"/>
      <c r="AH8776"/>
    </row>
    <row r="8777" spans="1:34">
      <c r="A8777" s="27" t="s">
        <v>14</v>
      </c>
      <c r="B8777" t="s">
        <v>222</v>
      </c>
      <c r="C8777">
        <v>7</v>
      </c>
      <c r="D8777" s="3">
        <v>6</v>
      </c>
      <c r="E8777" s="3">
        <v>2015</v>
      </c>
      <c r="F8777" t="s">
        <v>99</v>
      </c>
      <c r="G8777" t="s">
        <v>99</v>
      </c>
      <c r="H8777">
        <v>1</v>
      </c>
      <c r="I8777">
        <f t="shared" si="393"/>
        <v>1</v>
      </c>
      <c r="J8777">
        <v>1</v>
      </c>
      <c r="K8777">
        <v>10</v>
      </c>
      <c r="L8777"/>
      <c r="M8777"/>
      <c r="N8777"/>
      <c r="O8777"/>
      <c r="P8777"/>
      <c r="Q8777"/>
      <c r="R8777"/>
      <c r="S8777"/>
      <c r="T8777"/>
      <c r="U8777" s="10">
        <f t="shared" si="395"/>
        <v>10</v>
      </c>
      <c r="V8777"/>
      <c r="W8777"/>
      <c r="X8777"/>
      <c r="Y8777"/>
      <c r="Z8777"/>
      <c r="AA8777"/>
      <c r="AB8777"/>
      <c r="AC8777"/>
      <c r="AD8777"/>
      <c r="AE8777"/>
      <c r="AF8777" s="10" t="str">
        <f t="shared" si="394"/>
        <v/>
      </c>
      <c r="AG8777"/>
      <c r="AH8777"/>
    </row>
    <row r="8778" spans="1:34">
      <c r="A8778" s="27" t="s">
        <v>14</v>
      </c>
      <c r="B8778" t="s">
        <v>222</v>
      </c>
      <c r="C8778">
        <v>7</v>
      </c>
      <c r="D8778" s="3">
        <v>6</v>
      </c>
      <c r="E8778" s="3">
        <v>2015</v>
      </c>
      <c r="F8778" t="s">
        <v>32</v>
      </c>
      <c r="G8778" t="s">
        <v>32</v>
      </c>
      <c r="H8778">
        <v>11</v>
      </c>
      <c r="I8778">
        <f t="shared" si="393"/>
        <v>11</v>
      </c>
      <c r="J8778">
        <v>1</v>
      </c>
      <c r="K8778">
        <v>5.5</v>
      </c>
      <c r="L8778">
        <v>5.9</v>
      </c>
      <c r="M8778">
        <v>3.1</v>
      </c>
      <c r="N8778">
        <v>5.6</v>
      </c>
      <c r="O8778">
        <v>6.4</v>
      </c>
      <c r="P8778">
        <v>7.6</v>
      </c>
      <c r="Q8778">
        <v>4</v>
      </c>
      <c r="R8778">
        <v>4.5</v>
      </c>
      <c r="S8778">
        <v>4.0999999999999996</v>
      </c>
      <c r="T8778">
        <v>2.9</v>
      </c>
      <c r="U8778" s="10">
        <f t="shared" si="395"/>
        <v>4.96</v>
      </c>
      <c r="V8778"/>
      <c r="W8778"/>
      <c r="X8778"/>
      <c r="Y8778"/>
      <c r="Z8778"/>
      <c r="AA8778"/>
      <c r="AB8778"/>
      <c r="AC8778"/>
      <c r="AD8778"/>
      <c r="AE8778"/>
      <c r="AF8778" s="10" t="str">
        <f t="shared" si="394"/>
        <v/>
      </c>
      <c r="AG8778"/>
      <c r="AH8778"/>
    </row>
    <row r="8779" spans="1:34">
      <c r="A8779" s="27" t="s">
        <v>14</v>
      </c>
      <c r="B8779" t="s">
        <v>222</v>
      </c>
      <c r="C8779">
        <v>7</v>
      </c>
      <c r="D8779" s="3">
        <v>6</v>
      </c>
      <c r="E8779" s="3">
        <v>2015</v>
      </c>
      <c r="F8779" t="s">
        <v>38</v>
      </c>
      <c r="G8779" t="s">
        <v>38</v>
      </c>
      <c r="H8779">
        <v>10</v>
      </c>
      <c r="I8779">
        <f t="shared" si="393"/>
        <v>10</v>
      </c>
      <c r="J8779">
        <v>1</v>
      </c>
      <c r="K8779">
        <v>11</v>
      </c>
      <c r="L8779">
        <v>17</v>
      </c>
      <c r="M8779">
        <v>16</v>
      </c>
      <c r="N8779">
        <v>16</v>
      </c>
      <c r="O8779">
        <v>46</v>
      </c>
      <c r="P8779">
        <v>46</v>
      </c>
      <c r="Q8779">
        <v>86</v>
      </c>
      <c r="R8779"/>
      <c r="S8779"/>
      <c r="T8779"/>
      <c r="U8779" s="10">
        <f t="shared" si="395"/>
        <v>34</v>
      </c>
      <c r="V8779"/>
      <c r="W8779"/>
      <c r="X8779"/>
      <c r="Y8779"/>
      <c r="Z8779"/>
      <c r="AA8779"/>
      <c r="AB8779"/>
      <c r="AC8779"/>
      <c r="AD8779"/>
      <c r="AE8779"/>
      <c r="AF8779" s="10" t="str">
        <f t="shared" si="394"/>
        <v/>
      </c>
      <c r="AG8779"/>
      <c r="AH8779"/>
    </row>
    <row r="8780" spans="1:34">
      <c r="A8780" s="27" t="s">
        <v>14</v>
      </c>
      <c r="B8780" t="s">
        <v>222</v>
      </c>
      <c r="C8780">
        <v>7</v>
      </c>
      <c r="D8780" s="3">
        <v>6</v>
      </c>
      <c r="E8780" s="3">
        <v>2015</v>
      </c>
      <c r="F8780" t="s">
        <v>38</v>
      </c>
      <c r="G8780" t="s">
        <v>38</v>
      </c>
      <c r="H8780">
        <v>2</v>
      </c>
      <c r="I8780">
        <f t="shared" si="393"/>
        <v>2</v>
      </c>
      <c r="J8780">
        <v>1</v>
      </c>
      <c r="K8780"/>
      <c r="L8780"/>
      <c r="M8780"/>
      <c r="N8780"/>
      <c r="O8780"/>
      <c r="P8780"/>
      <c r="Q8780"/>
      <c r="R8780"/>
      <c r="S8780"/>
      <c r="T8780"/>
      <c r="U8780" s="10" t="str">
        <f t="shared" si="395"/>
        <v/>
      </c>
      <c r="V8780"/>
      <c r="W8780"/>
      <c r="X8780"/>
      <c r="Y8780"/>
      <c r="Z8780"/>
      <c r="AA8780"/>
      <c r="AB8780"/>
      <c r="AC8780"/>
      <c r="AD8780"/>
      <c r="AE8780"/>
      <c r="AF8780" s="10" t="str">
        <f t="shared" si="394"/>
        <v/>
      </c>
      <c r="AG8780" t="s">
        <v>594</v>
      </c>
      <c r="AH8780"/>
    </row>
    <row r="8781" spans="1:34">
      <c r="A8781" s="27" t="s">
        <v>14</v>
      </c>
      <c r="B8781" t="s">
        <v>222</v>
      </c>
      <c r="C8781">
        <v>7</v>
      </c>
      <c r="D8781" s="3">
        <v>6</v>
      </c>
      <c r="E8781" s="3">
        <v>2015</v>
      </c>
      <c r="F8781" t="s">
        <v>463</v>
      </c>
      <c r="G8781" t="s">
        <v>463</v>
      </c>
      <c r="H8781">
        <v>8</v>
      </c>
      <c r="I8781">
        <f t="shared" si="393"/>
        <v>8</v>
      </c>
      <c r="J8781">
        <v>1</v>
      </c>
      <c r="K8781">
        <v>5.5</v>
      </c>
      <c r="L8781">
        <v>7</v>
      </c>
      <c r="M8781">
        <v>7.5</v>
      </c>
      <c r="N8781">
        <v>35</v>
      </c>
      <c r="O8781">
        <v>26</v>
      </c>
      <c r="P8781">
        <v>20</v>
      </c>
      <c r="Q8781">
        <v>15</v>
      </c>
      <c r="R8781">
        <v>13</v>
      </c>
      <c r="S8781"/>
      <c r="T8781"/>
      <c r="U8781" s="10">
        <f t="shared" si="395"/>
        <v>16.125</v>
      </c>
      <c r="V8781"/>
      <c r="W8781"/>
      <c r="X8781"/>
      <c r="Y8781"/>
      <c r="Z8781"/>
      <c r="AA8781"/>
      <c r="AB8781"/>
      <c r="AC8781"/>
      <c r="AD8781"/>
      <c r="AE8781"/>
      <c r="AF8781" s="10" t="str">
        <f t="shared" si="394"/>
        <v/>
      </c>
      <c r="AG8781"/>
      <c r="AH8781"/>
    </row>
    <row r="8782" spans="1:34">
      <c r="A8782" s="27" t="s">
        <v>14</v>
      </c>
      <c r="B8782" t="s">
        <v>222</v>
      </c>
      <c r="C8782">
        <v>7</v>
      </c>
      <c r="D8782" s="3">
        <v>6</v>
      </c>
      <c r="E8782" s="3">
        <v>2015</v>
      </c>
      <c r="F8782" t="s">
        <v>337</v>
      </c>
      <c r="G8782" t="s">
        <v>337</v>
      </c>
      <c r="H8782">
        <v>2</v>
      </c>
      <c r="I8782">
        <f t="shared" si="393"/>
        <v>2</v>
      </c>
      <c r="J8782">
        <v>1</v>
      </c>
      <c r="K8782">
        <v>6.3</v>
      </c>
      <c r="L8782">
        <v>7.7</v>
      </c>
      <c r="M8782"/>
      <c r="N8782"/>
      <c r="O8782"/>
      <c r="P8782"/>
      <c r="Q8782"/>
      <c r="R8782"/>
      <c r="S8782"/>
      <c r="T8782"/>
      <c r="U8782" s="10">
        <f t="shared" si="395"/>
        <v>7</v>
      </c>
      <c r="V8782"/>
      <c r="W8782"/>
      <c r="X8782"/>
      <c r="Y8782"/>
      <c r="Z8782"/>
      <c r="AA8782"/>
      <c r="AB8782"/>
      <c r="AC8782"/>
      <c r="AD8782"/>
      <c r="AE8782"/>
      <c r="AF8782" s="10" t="str">
        <f t="shared" si="394"/>
        <v/>
      </c>
      <c r="AG8782"/>
      <c r="AH8782"/>
    </row>
    <row r="8783" spans="1:34">
      <c r="A8783" s="27" t="s">
        <v>14</v>
      </c>
      <c r="B8783" t="s">
        <v>222</v>
      </c>
      <c r="C8783">
        <v>7</v>
      </c>
      <c r="D8783" s="3">
        <v>6</v>
      </c>
      <c r="E8783" s="3">
        <v>2015</v>
      </c>
      <c r="F8783" t="s">
        <v>51</v>
      </c>
      <c r="G8783" t="s">
        <v>51</v>
      </c>
      <c r="H8783">
        <v>1</v>
      </c>
      <c r="I8783">
        <f t="shared" si="393"/>
        <v>1</v>
      </c>
      <c r="J8783">
        <v>1</v>
      </c>
      <c r="K8783">
        <v>7.6</v>
      </c>
      <c r="L8783"/>
      <c r="M8783"/>
      <c r="N8783"/>
      <c r="O8783"/>
      <c r="P8783"/>
      <c r="Q8783"/>
      <c r="R8783"/>
      <c r="S8783"/>
      <c r="T8783"/>
      <c r="U8783" s="10">
        <f t="shared" si="395"/>
        <v>7.6</v>
      </c>
      <c r="V8783"/>
      <c r="W8783"/>
      <c r="X8783"/>
      <c r="Y8783"/>
      <c r="Z8783"/>
      <c r="AA8783"/>
      <c r="AB8783"/>
      <c r="AC8783"/>
      <c r="AD8783"/>
      <c r="AE8783"/>
      <c r="AF8783" s="10" t="str">
        <f t="shared" si="394"/>
        <v/>
      </c>
      <c r="AG8783"/>
      <c r="AH8783"/>
    </row>
    <row r="8784" spans="1:34">
      <c r="A8784" s="27" t="s">
        <v>14</v>
      </c>
      <c r="B8784" t="s">
        <v>222</v>
      </c>
      <c r="C8784">
        <v>7</v>
      </c>
      <c r="D8784" s="3">
        <v>6</v>
      </c>
      <c r="E8784" s="3">
        <v>2015</v>
      </c>
      <c r="F8784" t="s">
        <v>43</v>
      </c>
      <c r="G8784" t="s">
        <v>44</v>
      </c>
      <c r="H8784">
        <v>51</v>
      </c>
      <c r="I8784">
        <f t="shared" si="393"/>
        <v>51</v>
      </c>
      <c r="J8784">
        <v>1</v>
      </c>
      <c r="K8784">
        <v>6.5</v>
      </c>
      <c r="L8784">
        <v>6.2</v>
      </c>
      <c r="M8784">
        <v>5.9</v>
      </c>
      <c r="N8784">
        <v>3.6</v>
      </c>
      <c r="O8784">
        <v>5.5</v>
      </c>
      <c r="P8784">
        <v>5.0999999999999996</v>
      </c>
      <c r="Q8784">
        <v>6.5</v>
      </c>
      <c r="R8784">
        <v>4</v>
      </c>
      <c r="S8784">
        <v>5.7</v>
      </c>
      <c r="T8784">
        <v>3.1</v>
      </c>
      <c r="U8784" s="10">
        <f t="shared" si="395"/>
        <v>5.2100000000000009</v>
      </c>
      <c r="V8784"/>
      <c r="W8784"/>
      <c r="X8784"/>
      <c r="Y8784"/>
      <c r="Z8784"/>
      <c r="AA8784"/>
      <c r="AB8784"/>
      <c r="AC8784"/>
      <c r="AD8784"/>
      <c r="AE8784"/>
      <c r="AF8784" s="10" t="str">
        <f t="shared" si="394"/>
        <v/>
      </c>
      <c r="AG8784"/>
      <c r="AH8784"/>
    </row>
    <row r="8785" spans="1:34">
      <c r="A8785" s="27" t="s">
        <v>14</v>
      </c>
      <c r="B8785" t="s">
        <v>222</v>
      </c>
      <c r="C8785">
        <v>7</v>
      </c>
      <c r="D8785" s="3">
        <v>6</v>
      </c>
      <c r="E8785" s="3">
        <v>2015</v>
      </c>
      <c r="F8785" t="s">
        <v>280</v>
      </c>
      <c r="G8785" t="s">
        <v>454</v>
      </c>
      <c r="H8785">
        <v>1</v>
      </c>
      <c r="I8785">
        <f t="shared" si="393"/>
        <v>1</v>
      </c>
      <c r="J8785">
        <v>1</v>
      </c>
      <c r="K8785">
        <v>2</v>
      </c>
      <c r="L8785"/>
      <c r="M8785"/>
      <c r="N8785"/>
      <c r="O8785"/>
      <c r="P8785"/>
      <c r="Q8785"/>
      <c r="R8785"/>
      <c r="S8785"/>
      <c r="T8785"/>
      <c r="U8785" s="10">
        <f t="shared" si="395"/>
        <v>2</v>
      </c>
      <c r="V8785"/>
      <c r="W8785"/>
      <c r="X8785"/>
      <c r="Y8785"/>
      <c r="Z8785"/>
      <c r="AA8785"/>
      <c r="AB8785"/>
      <c r="AC8785"/>
      <c r="AD8785"/>
      <c r="AE8785"/>
      <c r="AF8785" s="10" t="str">
        <f t="shared" si="394"/>
        <v/>
      </c>
      <c r="AG8785"/>
      <c r="AH8785"/>
    </row>
    <row r="8786" spans="1:34">
      <c r="A8786" s="27" t="s">
        <v>14</v>
      </c>
      <c r="B8786" t="s">
        <v>222</v>
      </c>
      <c r="C8786">
        <v>7</v>
      </c>
      <c r="D8786" s="3">
        <v>6</v>
      </c>
      <c r="E8786" s="3">
        <v>2015</v>
      </c>
      <c r="F8786" t="s">
        <v>557</v>
      </c>
      <c r="G8786" t="s">
        <v>557</v>
      </c>
      <c r="H8786">
        <v>1</v>
      </c>
      <c r="I8786">
        <f t="shared" si="393"/>
        <v>1</v>
      </c>
      <c r="J8786">
        <v>1</v>
      </c>
      <c r="K8786"/>
      <c r="L8786"/>
      <c r="M8786"/>
      <c r="N8786"/>
      <c r="O8786"/>
      <c r="P8786"/>
      <c r="Q8786"/>
      <c r="R8786"/>
      <c r="S8786"/>
      <c r="T8786"/>
      <c r="U8786" s="10" t="str">
        <f t="shared" si="395"/>
        <v/>
      </c>
      <c r="V8786"/>
      <c r="W8786"/>
      <c r="X8786"/>
      <c r="Y8786"/>
      <c r="Z8786"/>
      <c r="AA8786"/>
      <c r="AB8786"/>
      <c r="AC8786"/>
      <c r="AD8786"/>
      <c r="AE8786"/>
      <c r="AF8786" s="10" t="str">
        <f t="shared" si="394"/>
        <v/>
      </c>
      <c r="AG8786" t="s">
        <v>596</v>
      </c>
      <c r="AH8786"/>
    </row>
    <row r="8787" spans="1:34">
      <c r="A8787" s="27" t="s">
        <v>14</v>
      </c>
      <c r="B8787" t="s">
        <v>222</v>
      </c>
      <c r="C8787">
        <v>7</v>
      </c>
      <c r="D8787" s="3">
        <v>6</v>
      </c>
      <c r="E8787" s="3">
        <v>2015</v>
      </c>
      <c r="F8787" t="s">
        <v>41</v>
      </c>
      <c r="G8787" t="s">
        <v>40</v>
      </c>
      <c r="H8787">
        <v>8</v>
      </c>
      <c r="I8787">
        <f t="shared" si="393"/>
        <v>8</v>
      </c>
      <c r="J8787">
        <v>1</v>
      </c>
      <c r="K8787">
        <v>2.8</v>
      </c>
      <c r="L8787">
        <v>3</v>
      </c>
      <c r="M8787">
        <v>2.9</v>
      </c>
      <c r="N8787">
        <v>3</v>
      </c>
      <c r="O8787">
        <v>2.9</v>
      </c>
      <c r="P8787">
        <v>3.2</v>
      </c>
      <c r="Q8787">
        <v>2.2999999999999998</v>
      </c>
      <c r="R8787">
        <v>1.6</v>
      </c>
      <c r="S8787"/>
      <c r="T8787"/>
      <c r="U8787" s="10">
        <f t="shared" si="395"/>
        <v>2.7125000000000004</v>
      </c>
      <c r="V8787"/>
      <c r="W8787"/>
      <c r="X8787"/>
      <c r="Y8787"/>
      <c r="Z8787"/>
      <c r="AA8787"/>
      <c r="AB8787"/>
      <c r="AC8787"/>
      <c r="AD8787"/>
      <c r="AE8787"/>
      <c r="AF8787" s="10" t="str">
        <f t="shared" si="394"/>
        <v/>
      </c>
      <c r="AG8787"/>
      <c r="AH8787"/>
    </row>
    <row r="8788" spans="1:34">
      <c r="A8788" s="27" t="s">
        <v>14</v>
      </c>
      <c r="B8788" t="s">
        <v>222</v>
      </c>
      <c r="C8788">
        <v>7</v>
      </c>
      <c r="D8788" s="3">
        <v>6</v>
      </c>
      <c r="E8788" s="3">
        <v>2015</v>
      </c>
      <c r="F8788" t="s">
        <v>39</v>
      </c>
      <c r="G8788" t="s">
        <v>40</v>
      </c>
      <c r="H8788">
        <v>4</v>
      </c>
      <c r="I8788">
        <f t="shared" si="393"/>
        <v>4</v>
      </c>
      <c r="J8788">
        <v>1</v>
      </c>
      <c r="K8788">
        <v>2.4</v>
      </c>
      <c r="L8788">
        <v>3.3</v>
      </c>
      <c r="M8788">
        <v>4.2</v>
      </c>
      <c r="N8788">
        <v>3</v>
      </c>
      <c r="O8788"/>
      <c r="P8788"/>
      <c r="Q8788"/>
      <c r="R8788"/>
      <c r="S8788"/>
      <c r="T8788"/>
      <c r="U8788" s="10">
        <f t="shared" si="395"/>
        <v>3.2249999999999996</v>
      </c>
      <c r="V8788"/>
      <c r="W8788"/>
      <c r="X8788"/>
      <c r="Y8788"/>
      <c r="Z8788"/>
      <c r="AA8788"/>
      <c r="AB8788"/>
      <c r="AC8788"/>
      <c r="AD8788"/>
      <c r="AE8788"/>
      <c r="AF8788" s="10" t="str">
        <f t="shared" si="394"/>
        <v/>
      </c>
      <c r="AG8788"/>
      <c r="AH8788"/>
    </row>
    <row r="8789" spans="1:34">
      <c r="A8789" s="27" t="s">
        <v>14</v>
      </c>
      <c r="B8789" t="s">
        <v>223</v>
      </c>
      <c r="C8789">
        <v>7</v>
      </c>
      <c r="D8789" s="3">
        <v>6</v>
      </c>
      <c r="E8789" s="3">
        <v>2015</v>
      </c>
      <c r="F8789" t="s">
        <v>196</v>
      </c>
      <c r="G8789" t="s">
        <v>196</v>
      </c>
      <c r="H8789">
        <v>9</v>
      </c>
      <c r="I8789">
        <f t="shared" si="393"/>
        <v>9</v>
      </c>
      <c r="J8789">
        <v>1</v>
      </c>
      <c r="K8789">
        <v>8.1999999999999993</v>
      </c>
      <c r="L8789">
        <v>9.1</v>
      </c>
      <c r="M8789">
        <v>16</v>
      </c>
      <c r="N8789">
        <v>15</v>
      </c>
      <c r="O8789">
        <v>12</v>
      </c>
      <c r="P8789">
        <v>11</v>
      </c>
      <c r="Q8789">
        <v>13</v>
      </c>
      <c r="R8789">
        <v>11</v>
      </c>
      <c r="S8789"/>
      <c r="T8789"/>
      <c r="U8789" s="10">
        <f t="shared" si="395"/>
        <v>11.9125</v>
      </c>
      <c r="V8789">
        <v>3.2</v>
      </c>
      <c r="W8789"/>
      <c r="X8789"/>
      <c r="Y8789"/>
      <c r="Z8789"/>
      <c r="AA8789"/>
      <c r="AB8789"/>
      <c r="AC8789"/>
      <c r="AD8789"/>
      <c r="AE8789"/>
      <c r="AF8789" s="10">
        <f t="shared" si="394"/>
        <v>3.2</v>
      </c>
      <c r="AG8789"/>
      <c r="AH8789"/>
    </row>
    <row r="8790" spans="1:34">
      <c r="A8790" s="27" t="s">
        <v>14</v>
      </c>
      <c r="B8790" t="s">
        <v>223</v>
      </c>
      <c r="C8790">
        <v>7</v>
      </c>
      <c r="D8790" s="3">
        <v>6</v>
      </c>
      <c r="E8790" s="3">
        <v>2015</v>
      </c>
      <c r="F8790" t="s">
        <v>131</v>
      </c>
      <c r="G8790" t="s">
        <v>131</v>
      </c>
      <c r="H8790">
        <v>7</v>
      </c>
      <c r="I8790">
        <f t="shared" si="393"/>
        <v>7</v>
      </c>
      <c r="J8790">
        <v>1</v>
      </c>
      <c r="K8790">
        <v>7.9</v>
      </c>
      <c r="L8790">
        <v>11</v>
      </c>
      <c r="M8790">
        <v>7.2</v>
      </c>
      <c r="N8790">
        <v>9.3000000000000007</v>
      </c>
      <c r="O8790">
        <v>9.1</v>
      </c>
      <c r="P8790">
        <v>6.2</v>
      </c>
      <c r="Q8790">
        <v>11</v>
      </c>
      <c r="R8790"/>
      <c r="S8790"/>
      <c r="T8790"/>
      <c r="U8790" s="10">
        <f t="shared" si="395"/>
        <v>8.8142857142857149</v>
      </c>
      <c r="V8790"/>
      <c r="W8790"/>
      <c r="X8790"/>
      <c r="Y8790"/>
      <c r="Z8790"/>
      <c r="AA8790"/>
      <c r="AB8790"/>
      <c r="AC8790"/>
      <c r="AD8790"/>
      <c r="AE8790"/>
      <c r="AF8790" s="10" t="str">
        <f t="shared" si="394"/>
        <v/>
      </c>
      <c r="AG8790"/>
      <c r="AH8790"/>
    </row>
    <row r="8791" spans="1:34">
      <c r="A8791" s="27" t="s">
        <v>14</v>
      </c>
      <c r="B8791" t="s">
        <v>223</v>
      </c>
      <c r="C8791">
        <v>7</v>
      </c>
      <c r="D8791" s="3">
        <v>6</v>
      </c>
      <c r="E8791" s="3">
        <v>2015</v>
      </c>
      <c r="F8791" t="s">
        <v>29</v>
      </c>
      <c r="G8791" t="s">
        <v>29</v>
      </c>
      <c r="H8791">
        <v>4</v>
      </c>
      <c r="I8791">
        <f t="shared" si="393"/>
        <v>4</v>
      </c>
      <c r="J8791">
        <v>1</v>
      </c>
      <c r="K8791">
        <v>8.8000000000000007</v>
      </c>
      <c r="L8791">
        <v>3.1</v>
      </c>
      <c r="M8791">
        <v>5.0999999999999996</v>
      </c>
      <c r="N8791">
        <v>16</v>
      </c>
      <c r="O8791"/>
      <c r="P8791"/>
      <c r="Q8791"/>
      <c r="R8791"/>
      <c r="S8791"/>
      <c r="T8791"/>
      <c r="U8791" s="10">
        <f t="shared" si="395"/>
        <v>8.25</v>
      </c>
      <c r="V8791"/>
      <c r="W8791"/>
      <c r="X8791"/>
      <c r="Y8791"/>
      <c r="Z8791"/>
      <c r="AA8791"/>
      <c r="AB8791"/>
      <c r="AC8791"/>
      <c r="AD8791"/>
      <c r="AE8791"/>
      <c r="AF8791" s="10" t="str">
        <f t="shared" si="394"/>
        <v/>
      </c>
      <c r="AG8791"/>
      <c r="AH8791"/>
    </row>
    <row r="8792" spans="1:34">
      <c r="A8792" s="27" t="s">
        <v>14</v>
      </c>
      <c r="B8792" t="s">
        <v>223</v>
      </c>
      <c r="C8792">
        <v>7</v>
      </c>
      <c r="D8792" s="3">
        <v>6</v>
      </c>
      <c r="E8792" s="3">
        <v>2015</v>
      </c>
      <c r="F8792" t="s">
        <v>478</v>
      </c>
      <c r="G8792" t="s">
        <v>132</v>
      </c>
      <c r="H8792">
        <v>1</v>
      </c>
      <c r="I8792">
        <f t="shared" si="393"/>
        <v>1</v>
      </c>
      <c r="J8792">
        <v>1</v>
      </c>
      <c r="K8792"/>
      <c r="L8792"/>
      <c r="M8792"/>
      <c r="N8792"/>
      <c r="O8792"/>
      <c r="P8792"/>
      <c r="Q8792"/>
      <c r="R8792"/>
      <c r="S8792"/>
      <c r="T8792"/>
      <c r="U8792" s="10" t="str">
        <f t="shared" si="395"/>
        <v/>
      </c>
      <c r="V8792">
        <v>0.9</v>
      </c>
      <c r="W8792"/>
      <c r="X8792"/>
      <c r="Y8792"/>
      <c r="Z8792"/>
      <c r="AA8792"/>
      <c r="AB8792"/>
      <c r="AC8792"/>
      <c r="AD8792"/>
      <c r="AE8792"/>
      <c r="AF8792" s="10">
        <f t="shared" si="394"/>
        <v>0.9</v>
      </c>
      <c r="AG8792"/>
      <c r="AH8792"/>
    </row>
    <row r="8793" spans="1:34">
      <c r="A8793" s="27" t="s">
        <v>14</v>
      </c>
      <c r="B8793" t="s">
        <v>223</v>
      </c>
      <c r="C8793">
        <v>7</v>
      </c>
      <c r="D8793" s="3">
        <v>6</v>
      </c>
      <c r="E8793" s="3">
        <v>2015</v>
      </c>
      <c r="F8793" t="s">
        <v>308</v>
      </c>
      <c r="G8793" t="s">
        <v>429</v>
      </c>
      <c r="H8793">
        <v>1</v>
      </c>
      <c r="I8793">
        <f t="shared" si="393"/>
        <v>1</v>
      </c>
      <c r="J8793">
        <v>1</v>
      </c>
      <c r="K8793"/>
      <c r="L8793"/>
      <c r="M8793"/>
      <c r="N8793"/>
      <c r="O8793"/>
      <c r="P8793"/>
      <c r="Q8793"/>
      <c r="R8793"/>
      <c r="S8793"/>
      <c r="T8793"/>
      <c r="U8793" s="10" t="str">
        <f t="shared" si="395"/>
        <v/>
      </c>
      <c r="V8793"/>
      <c r="W8793"/>
      <c r="X8793"/>
      <c r="Y8793"/>
      <c r="Z8793"/>
      <c r="AA8793"/>
      <c r="AB8793"/>
      <c r="AC8793"/>
      <c r="AD8793"/>
      <c r="AE8793"/>
      <c r="AF8793" s="10" t="str">
        <f t="shared" si="394"/>
        <v/>
      </c>
      <c r="AG8793"/>
      <c r="AH8793"/>
    </row>
    <row r="8794" spans="1:34">
      <c r="A8794" s="27" t="s">
        <v>14</v>
      </c>
      <c r="B8794" t="s">
        <v>223</v>
      </c>
      <c r="C8794">
        <v>7</v>
      </c>
      <c r="D8794" s="3">
        <v>6</v>
      </c>
      <c r="E8794" s="3">
        <v>2015</v>
      </c>
      <c r="F8794" t="s">
        <v>33</v>
      </c>
      <c r="G8794" t="s">
        <v>33</v>
      </c>
      <c r="H8794">
        <v>2</v>
      </c>
      <c r="I8794">
        <f t="shared" si="393"/>
        <v>2</v>
      </c>
      <c r="J8794">
        <v>1</v>
      </c>
      <c r="K8794">
        <v>31</v>
      </c>
      <c r="L8794">
        <v>23</v>
      </c>
      <c r="M8794"/>
      <c r="N8794"/>
      <c r="O8794"/>
      <c r="P8794"/>
      <c r="Q8794"/>
      <c r="R8794"/>
      <c r="S8794"/>
      <c r="T8794"/>
      <c r="U8794" s="10">
        <f t="shared" si="395"/>
        <v>27</v>
      </c>
      <c r="V8794"/>
      <c r="W8794"/>
      <c r="X8794"/>
      <c r="Y8794"/>
      <c r="Z8794"/>
      <c r="AA8794"/>
      <c r="AB8794"/>
      <c r="AC8794"/>
      <c r="AD8794"/>
      <c r="AE8794"/>
      <c r="AF8794" s="10" t="str">
        <f t="shared" si="394"/>
        <v/>
      </c>
      <c r="AG8794"/>
      <c r="AH8794"/>
    </row>
    <row r="8795" spans="1:34">
      <c r="A8795" s="27" t="s">
        <v>14</v>
      </c>
      <c r="B8795" t="s">
        <v>223</v>
      </c>
      <c r="C8795">
        <v>7</v>
      </c>
      <c r="D8795" s="3">
        <v>6</v>
      </c>
      <c r="E8795" s="3">
        <v>2015</v>
      </c>
      <c r="F8795" t="s">
        <v>346</v>
      </c>
      <c r="G8795" t="s">
        <v>346</v>
      </c>
      <c r="H8795">
        <v>1</v>
      </c>
      <c r="I8795">
        <f t="shared" ref="I8795:I8858" si="396">H8795*(1/J8795)</f>
        <v>1</v>
      </c>
      <c r="J8795">
        <v>1</v>
      </c>
      <c r="K8795"/>
      <c r="L8795"/>
      <c r="M8795"/>
      <c r="N8795"/>
      <c r="O8795"/>
      <c r="P8795"/>
      <c r="Q8795"/>
      <c r="R8795"/>
      <c r="S8795"/>
      <c r="T8795"/>
      <c r="U8795" s="10" t="str">
        <f t="shared" si="395"/>
        <v/>
      </c>
      <c r="V8795">
        <v>1.2</v>
      </c>
      <c r="W8795"/>
      <c r="X8795"/>
      <c r="Y8795"/>
      <c r="Z8795"/>
      <c r="AA8795"/>
      <c r="AB8795"/>
      <c r="AC8795"/>
      <c r="AD8795"/>
      <c r="AE8795"/>
      <c r="AF8795" s="10">
        <f t="shared" si="394"/>
        <v>1.2</v>
      </c>
      <c r="AG8795"/>
      <c r="AH8795"/>
    </row>
    <row r="8796" spans="1:34">
      <c r="A8796" s="27" t="s">
        <v>14</v>
      </c>
      <c r="B8796" t="s">
        <v>223</v>
      </c>
      <c r="C8796">
        <v>7</v>
      </c>
      <c r="D8796" s="3">
        <v>6</v>
      </c>
      <c r="E8796" s="3">
        <v>2015</v>
      </c>
      <c r="F8796" t="s">
        <v>54</v>
      </c>
      <c r="G8796" t="s">
        <v>437</v>
      </c>
      <c r="H8796">
        <v>2</v>
      </c>
      <c r="I8796">
        <f t="shared" si="396"/>
        <v>2</v>
      </c>
      <c r="J8796">
        <v>1</v>
      </c>
      <c r="K8796">
        <v>2.7</v>
      </c>
      <c r="L8796">
        <v>4</v>
      </c>
      <c r="M8796"/>
      <c r="N8796"/>
      <c r="O8796"/>
      <c r="P8796"/>
      <c r="Q8796"/>
      <c r="R8796"/>
      <c r="S8796"/>
      <c r="T8796"/>
      <c r="U8796" s="10">
        <f t="shared" si="395"/>
        <v>3.35</v>
      </c>
      <c r="V8796"/>
      <c r="W8796"/>
      <c r="X8796"/>
      <c r="Y8796"/>
      <c r="Z8796"/>
      <c r="AA8796"/>
      <c r="AB8796"/>
      <c r="AC8796"/>
      <c r="AD8796"/>
      <c r="AE8796"/>
      <c r="AF8796" s="10" t="str">
        <f t="shared" si="394"/>
        <v/>
      </c>
      <c r="AG8796"/>
      <c r="AH8796"/>
    </row>
    <row r="8797" spans="1:34">
      <c r="A8797" s="27" t="s">
        <v>14</v>
      </c>
      <c r="B8797" t="s">
        <v>223</v>
      </c>
      <c r="C8797">
        <v>7</v>
      </c>
      <c r="D8797" s="3">
        <v>6</v>
      </c>
      <c r="E8797" s="3">
        <v>2015</v>
      </c>
      <c r="F8797" t="s">
        <v>288</v>
      </c>
      <c r="G8797" t="s">
        <v>441</v>
      </c>
      <c r="H8797">
        <v>2</v>
      </c>
      <c r="I8797">
        <f t="shared" si="396"/>
        <v>2</v>
      </c>
      <c r="J8797">
        <v>1</v>
      </c>
      <c r="K8797">
        <v>3.4</v>
      </c>
      <c r="L8797">
        <v>4.9000000000000004</v>
      </c>
      <c r="M8797"/>
      <c r="N8797"/>
      <c r="O8797"/>
      <c r="P8797"/>
      <c r="Q8797"/>
      <c r="R8797"/>
      <c r="S8797"/>
      <c r="T8797"/>
      <c r="U8797" s="10">
        <f t="shared" si="395"/>
        <v>4.1500000000000004</v>
      </c>
      <c r="V8797"/>
      <c r="W8797"/>
      <c r="X8797"/>
      <c r="Y8797"/>
      <c r="Z8797"/>
      <c r="AA8797"/>
      <c r="AB8797"/>
      <c r="AC8797"/>
      <c r="AD8797"/>
      <c r="AE8797"/>
      <c r="AF8797" s="10" t="str">
        <f t="shared" si="394"/>
        <v/>
      </c>
      <c r="AG8797"/>
      <c r="AH8797"/>
    </row>
    <row r="8798" spans="1:34">
      <c r="A8798" s="27" t="s">
        <v>14</v>
      </c>
      <c r="B8798" t="s">
        <v>223</v>
      </c>
      <c r="C8798">
        <v>7</v>
      </c>
      <c r="D8798" s="3">
        <v>6</v>
      </c>
      <c r="E8798" s="3">
        <v>2015</v>
      </c>
      <c r="F8798" t="s">
        <v>16</v>
      </c>
      <c r="G8798" t="s">
        <v>16</v>
      </c>
      <c r="H8798">
        <v>4</v>
      </c>
      <c r="I8798">
        <f t="shared" si="396"/>
        <v>4</v>
      </c>
      <c r="J8798">
        <v>1</v>
      </c>
      <c r="K8798">
        <v>6.5</v>
      </c>
      <c r="L8798">
        <v>6.5</v>
      </c>
      <c r="M8798">
        <v>7</v>
      </c>
      <c r="N8798"/>
      <c r="O8798"/>
      <c r="P8798"/>
      <c r="Q8798"/>
      <c r="R8798"/>
      <c r="S8798"/>
      <c r="T8798"/>
      <c r="U8798" s="10">
        <f t="shared" si="395"/>
        <v>6.666666666666667</v>
      </c>
      <c r="V8798">
        <v>1.7</v>
      </c>
      <c r="W8798"/>
      <c r="X8798"/>
      <c r="Y8798"/>
      <c r="Z8798"/>
      <c r="AA8798"/>
      <c r="AB8798"/>
      <c r="AC8798"/>
      <c r="AD8798"/>
      <c r="AE8798"/>
      <c r="AF8798" s="10">
        <f t="shared" si="394"/>
        <v>1.7</v>
      </c>
      <c r="AG8798"/>
      <c r="AH8798"/>
    </row>
    <row r="8799" spans="1:34">
      <c r="A8799" s="27" t="s">
        <v>14</v>
      </c>
      <c r="B8799" t="s">
        <v>223</v>
      </c>
      <c r="C8799">
        <v>7</v>
      </c>
      <c r="D8799" s="3">
        <v>6</v>
      </c>
      <c r="E8799" s="3">
        <v>2015</v>
      </c>
      <c r="F8799" t="s">
        <v>21</v>
      </c>
      <c r="G8799" t="s">
        <v>21</v>
      </c>
      <c r="H8799">
        <v>2</v>
      </c>
      <c r="I8799">
        <f t="shared" si="396"/>
        <v>2</v>
      </c>
      <c r="J8799">
        <v>1</v>
      </c>
      <c r="K8799">
        <v>10</v>
      </c>
      <c r="L8799">
        <v>5.6</v>
      </c>
      <c r="M8799"/>
      <c r="N8799"/>
      <c r="O8799"/>
      <c r="P8799"/>
      <c r="Q8799"/>
      <c r="R8799"/>
      <c r="S8799"/>
      <c r="T8799"/>
      <c r="U8799" s="10">
        <f t="shared" si="395"/>
        <v>7.8</v>
      </c>
      <c r="V8799"/>
      <c r="W8799"/>
      <c r="X8799"/>
      <c r="Y8799"/>
      <c r="Z8799"/>
      <c r="AA8799"/>
      <c r="AB8799"/>
      <c r="AC8799"/>
      <c r="AD8799"/>
      <c r="AE8799"/>
      <c r="AF8799" s="10" t="str">
        <f t="shared" si="394"/>
        <v/>
      </c>
      <c r="AG8799"/>
      <c r="AH8799"/>
    </row>
    <row r="8800" spans="1:34">
      <c r="A8800" s="27" t="s">
        <v>14</v>
      </c>
      <c r="B8800" t="s">
        <v>223</v>
      </c>
      <c r="C8800">
        <v>7</v>
      </c>
      <c r="D8800" s="3">
        <v>6</v>
      </c>
      <c r="E8800" s="3">
        <v>2015</v>
      </c>
      <c r="F8800" t="s">
        <v>554</v>
      </c>
      <c r="G8800" t="s">
        <v>546</v>
      </c>
      <c r="H8800">
        <v>9</v>
      </c>
      <c r="I8800">
        <f t="shared" si="396"/>
        <v>9</v>
      </c>
      <c r="J8800">
        <v>1</v>
      </c>
      <c r="K8800">
        <v>6.2</v>
      </c>
      <c r="L8800">
        <v>6.7</v>
      </c>
      <c r="M8800">
        <v>6</v>
      </c>
      <c r="N8800">
        <v>5.9</v>
      </c>
      <c r="O8800">
        <v>5.5</v>
      </c>
      <c r="P8800">
        <v>5.2</v>
      </c>
      <c r="Q8800">
        <v>6.1</v>
      </c>
      <c r="R8800">
        <v>5.5</v>
      </c>
      <c r="S8800">
        <v>7.1</v>
      </c>
      <c r="T8800"/>
      <c r="U8800" s="10">
        <f t="shared" si="395"/>
        <v>6.0222222222222221</v>
      </c>
      <c r="V8800"/>
      <c r="W8800"/>
      <c r="X8800"/>
      <c r="Y8800"/>
      <c r="Z8800"/>
      <c r="AA8800"/>
      <c r="AB8800"/>
      <c r="AC8800"/>
      <c r="AD8800"/>
      <c r="AE8800"/>
      <c r="AF8800" s="10" t="str">
        <f t="shared" si="394"/>
        <v/>
      </c>
      <c r="AG8800"/>
      <c r="AH8800"/>
    </row>
    <row r="8801" spans="1:34">
      <c r="A8801" s="27" t="s">
        <v>14</v>
      </c>
      <c r="B8801" t="s">
        <v>223</v>
      </c>
      <c r="C8801">
        <v>7</v>
      </c>
      <c r="D8801" s="3">
        <v>6</v>
      </c>
      <c r="E8801" s="3">
        <v>2015</v>
      </c>
      <c r="F8801" t="s">
        <v>555</v>
      </c>
      <c r="G8801" t="s">
        <v>546</v>
      </c>
      <c r="H8801">
        <v>3</v>
      </c>
      <c r="I8801">
        <f t="shared" si="396"/>
        <v>3</v>
      </c>
      <c r="J8801">
        <v>1</v>
      </c>
      <c r="K8801">
        <v>7.6</v>
      </c>
      <c r="L8801">
        <v>6.1</v>
      </c>
      <c r="M8801">
        <v>5.7</v>
      </c>
      <c r="N8801"/>
      <c r="O8801"/>
      <c r="P8801"/>
      <c r="Q8801"/>
      <c r="R8801"/>
      <c r="S8801"/>
      <c r="T8801"/>
      <c r="U8801" s="10">
        <f t="shared" si="395"/>
        <v>6.4666666666666659</v>
      </c>
      <c r="V8801"/>
      <c r="W8801"/>
      <c r="X8801"/>
      <c r="Y8801"/>
      <c r="Z8801"/>
      <c r="AA8801"/>
      <c r="AB8801"/>
      <c r="AC8801"/>
      <c r="AD8801"/>
      <c r="AE8801"/>
      <c r="AF8801" s="10" t="str">
        <f t="shared" si="394"/>
        <v/>
      </c>
      <c r="AG8801"/>
      <c r="AH8801"/>
    </row>
    <row r="8802" spans="1:34">
      <c r="A8802" s="27" t="s">
        <v>14</v>
      </c>
      <c r="B8802" t="s">
        <v>223</v>
      </c>
      <c r="C8802">
        <v>7</v>
      </c>
      <c r="D8802" s="3">
        <v>6</v>
      </c>
      <c r="E8802" s="3">
        <v>2015</v>
      </c>
      <c r="F8802" t="s">
        <v>99</v>
      </c>
      <c r="G8802" t="s">
        <v>99</v>
      </c>
      <c r="H8802">
        <v>2</v>
      </c>
      <c r="I8802">
        <f t="shared" si="396"/>
        <v>2</v>
      </c>
      <c r="J8802">
        <v>1</v>
      </c>
      <c r="K8802">
        <v>10</v>
      </c>
      <c r="L8802">
        <v>11</v>
      </c>
      <c r="M8802"/>
      <c r="N8802"/>
      <c r="O8802"/>
      <c r="P8802"/>
      <c r="Q8802"/>
      <c r="R8802"/>
      <c r="S8802"/>
      <c r="T8802"/>
      <c r="U8802" s="10">
        <f t="shared" si="395"/>
        <v>10.5</v>
      </c>
      <c r="V8802"/>
      <c r="W8802"/>
      <c r="X8802"/>
      <c r="Y8802"/>
      <c r="Z8802"/>
      <c r="AA8802"/>
      <c r="AB8802"/>
      <c r="AC8802"/>
      <c r="AD8802"/>
      <c r="AE8802"/>
      <c r="AF8802" s="10" t="str">
        <f t="shared" si="394"/>
        <v/>
      </c>
      <c r="AG8802"/>
      <c r="AH8802"/>
    </row>
    <row r="8803" spans="1:34">
      <c r="A8803" s="27" t="s">
        <v>14</v>
      </c>
      <c r="B8803" t="s">
        <v>223</v>
      </c>
      <c r="C8803">
        <v>7</v>
      </c>
      <c r="D8803" s="3">
        <v>6</v>
      </c>
      <c r="E8803" s="3">
        <v>2015</v>
      </c>
      <c r="F8803" t="s">
        <v>32</v>
      </c>
      <c r="G8803" t="s">
        <v>32</v>
      </c>
      <c r="H8803">
        <v>30</v>
      </c>
      <c r="I8803">
        <f t="shared" si="396"/>
        <v>30</v>
      </c>
      <c r="J8803">
        <v>1</v>
      </c>
      <c r="K8803">
        <v>10</v>
      </c>
      <c r="L8803">
        <v>8.4</v>
      </c>
      <c r="M8803">
        <v>10</v>
      </c>
      <c r="N8803">
        <v>5</v>
      </c>
      <c r="O8803">
        <v>4</v>
      </c>
      <c r="P8803">
        <v>6.4</v>
      </c>
      <c r="Q8803">
        <v>5.8</v>
      </c>
      <c r="R8803">
        <v>5.5</v>
      </c>
      <c r="S8803">
        <v>4.3</v>
      </c>
      <c r="T8803">
        <v>5.7</v>
      </c>
      <c r="U8803" s="10">
        <f t="shared" si="395"/>
        <v>6.51</v>
      </c>
      <c r="V8803"/>
      <c r="W8803"/>
      <c r="X8803"/>
      <c r="Y8803"/>
      <c r="Z8803"/>
      <c r="AA8803"/>
      <c r="AB8803"/>
      <c r="AC8803"/>
      <c r="AD8803"/>
      <c r="AE8803"/>
      <c r="AF8803" s="10" t="str">
        <f t="shared" si="394"/>
        <v/>
      </c>
      <c r="AG8803"/>
      <c r="AH8803"/>
    </row>
    <row r="8804" spans="1:34">
      <c r="A8804" s="27" t="s">
        <v>14</v>
      </c>
      <c r="B8804" t="s">
        <v>223</v>
      </c>
      <c r="C8804">
        <v>7</v>
      </c>
      <c r="D8804" s="3">
        <v>6</v>
      </c>
      <c r="E8804" s="3">
        <v>2015</v>
      </c>
      <c r="F8804" t="s">
        <v>38</v>
      </c>
      <c r="G8804" t="s">
        <v>38</v>
      </c>
      <c r="H8804">
        <v>3</v>
      </c>
      <c r="I8804">
        <f t="shared" si="396"/>
        <v>3</v>
      </c>
      <c r="J8804">
        <v>1</v>
      </c>
      <c r="K8804">
        <v>12</v>
      </c>
      <c r="L8804">
        <v>9.6</v>
      </c>
      <c r="M8804"/>
      <c r="N8804"/>
      <c r="O8804"/>
      <c r="P8804"/>
      <c r="Q8804"/>
      <c r="R8804"/>
      <c r="S8804"/>
      <c r="T8804"/>
      <c r="U8804" s="10">
        <f t="shared" si="395"/>
        <v>10.8</v>
      </c>
      <c r="V8804"/>
      <c r="W8804"/>
      <c r="X8804"/>
      <c r="Y8804"/>
      <c r="Z8804"/>
      <c r="AA8804"/>
      <c r="AB8804"/>
      <c r="AC8804"/>
      <c r="AD8804"/>
      <c r="AE8804"/>
      <c r="AF8804" s="10" t="str">
        <f t="shared" si="394"/>
        <v/>
      </c>
      <c r="AG8804"/>
      <c r="AH8804"/>
    </row>
    <row r="8805" spans="1:34">
      <c r="A8805" s="27" t="s">
        <v>14</v>
      </c>
      <c r="B8805" t="s">
        <v>223</v>
      </c>
      <c r="C8805">
        <v>7</v>
      </c>
      <c r="D8805" s="3">
        <v>6</v>
      </c>
      <c r="E8805" s="3">
        <v>2015</v>
      </c>
      <c r="F8805" t="s">
        <v>38</v>
      </c>
      <c r="G8805" t="s">
        <v>38</v>
      </c>
      <c r="H8805">
        <v>3</v>
      </c>
      <c r="I8805">
        <f t="shared" si="396"/>
        <v>3</v>
      </c>
      <c r="J8805">
        <v>1</v>
      </c>
      <c r="K8805"/>
      <c r="L8805"/>
      <c r="M8805"/>
      <c r="N8805"/>
      <c r="O8805"/>
      <c r="P8805"/>
      <c r="Q8805"/>
      <c r="R8805"/>
      <c r="S8805"/>
      <c r="T8805"/>
      <c r="U8805" s="10" t="str">
        <f t="shared" si="395"/>
        <v/>
      </c>
      <c r="V8805"/>
      <c r="W8805"/>
      <c r="X8805"/>
      <c r="Y8805"/>
      <c r="Z8805"/>
      <c r="AA8805"/>
      <c r="AB8805"/>
      <c r="AC8805"/>
      <c r="AD8805"/>
      <c r="AE8805"/>
      <c r="AF8805" s="10" t="str">
        <f t="shared" si="394"/>
        <v/>
      </c>
      <c r="AG8805"/>
      <c r="AH8805"/>
    </row>
    <row r="8806" spans="1:34">
      <c r="A8806" s="27" t="s">
        <v>14</v>
      </c>
      <c r="B8806" t="s">
        <v>223</v>
      </c>
      <c r="C8806">
        <v>7</v>
      </c>
      <c r="D8806" s="3">
        <v>6</v>
      </c>
      <c r="E8806" s="3">
        <v>2015</v>
      </c>
      <c r="F8806" t="s">
        <v>58</v>
      </c>
      <c r="G8806" t="s">
        <v>449</v>
      </c>
      <c r="H8806">
        <v>1</v>
      </c>
      <c r="I8806">
        <f t="shared" si="396"/>
        <v>1</v>
      </c>
      <c r="J8806">
        <v>1</v>
      </c>
      <c r="K8806">
        <v>5.7</v>
      </c>
      <c r="L8806"/>
      <c r="M8806"/>
      <c r="N8806"/>
      <c r="O8806"/>
      <c r="P8806"/>
      <c r="Q8806"/>
      <c r="R8806"/>
      <c r="S8806"/>
      <c r="T8806"/>
      <c r="U8806" s="10">
        <f t="shared" si="395"/>
        <v>5.7</v>
      </c>
      <c r="V8806"/>
      <c r="W8806"/>
      <c r="X8806"/>
      <c r="Y8806"/>
      <c r="Z8806"/>
      <c r="AA8806"/>
      <c r="AB8806"/>
      <c r="AC8806"/>
      <c r="AD8806"/>
      <c r="AE8806"/>
      <c r="AF8806" s="10" t="str">
        <f t="shared" si="394"/>
        <v/>
      </c>
      <c r="AG8806"/>
      <c r="AH8806"/>
    </row>
    <row r="8807" spans="1:34">
      <c r="A8807" s="27" t="s">
        <v>14</v>
      </c>
      <c r="B8807" t="s">
        <v>223</v>
      </c>
      <c r="C8807">
        <v>7</v>
      </c>
      <c r="D8807" s="3">
        <v>6</v>
      </c>
      <c r="E8807" s="3">
        <v>2015</v>
      </c>
      <c r="F8807" t="s">
        <v>47</v>
      </c>
      <c r="G8807" t="s">
        <v>47</v>
      </c>
      <c r="H8807">
        <v>1</v>
      </c>
      <c r="I8807">
        <f t="shared" si="396"/>
        <v>1</v>
      </c>
      <c r="J8807">
        <v>1</v>
      </c>
      <c r="K8807">
        <v>12</v>
      </c>
      <c r="L8807"/>
      <c r="M8807"/>
      <c r="N8807"/>
      <c r="O8807"/>
      <c r="P8807"/>
      <c r="Q8807"/>
      <c r="R8807"/>
      <c r="S8807"/>
      <c r="T8807"/>
      <c r="U8807" s="10">
        <f t="shared" si="395"/>
        <v>12</v>
      </c>
      <c r="V8807"/>
      <c r="W8807"/>
      <c r="X8807"/>
      <c r="Y8807"/>
      <c r="Z8807"/>
      <c r="AA8807"/>
      <c r="AB8807"/>
      <c r="AC8807"/>
      <c r="AD8807"/>
      <c r="AE8807"/>
      <c r="AF8807" s="10" t="str">
        <f t="shared" si="394"/>
        <v/>
      </c>
      <c r="AG8807"/>
      <c r="AH8807"/>
    </row>
    <row r="8808" spans="1:34">
      <c r="A8808" s="27" t="s">
        <v>14</v>
      </c>
      <c r="B8808" t="s">
        <v>223</v>
      </c>
      <c r="C8808">
        <v>7</v>
      </c>
      <c r="D8808" s="3">
        <v>6</v>
      </c>
      <c r="E8808" s="3">
        <v>2015</v>
      </c>
      <c r="F8808" t="s">
        <v>51</v>
      </c>
      <c r="G8808" t="s">
        <v>51</v>
      </c>
      <c r="H8808">
        <v>2</v>
      </c>
      <c r="I8808">
        <f t="shared" si="396"/>
        <v>2</v>
      </c>
      <c r="J8808">
        <v>1</v>
      </c>
      <c r="K8808">
        <v>7.5</v>
      </c>
      <c r="L8808">
        <v>7.7</v>
      </c>
      <c r="M8808"/>
      <c r="N8808"/>
      <c r="O8808"/>
      <c r="P8808"/>
      <c r="Q8808"/>
      <c r="R8808"/>
      <c r="S8808"/>
      <c r="T8808"/>
      <c r="U8808" s="10">
        <f t="shared" si="395"/>
        <v>7.6</v>
      </c>
      <c r="V8808"/>
      <c r="W8808"/>
      <c r="X8808"/>
      <c r="Y8808"/>
      <c r="Z8808"/>
      <c r="AA8808"/>
      <c r="AB8808"/>
      <c r="AC8808"/>
      <c r="AD8808"/>
      <c r="AE8808"/>
      <c r="AF8808" s="10" t="str">
        <f t="shared" si="394"/>
        <v/>
      </c>
      <c r="AG8808"/>
      <c r="AH8808"/>
    </row>
    <row r="8809" spans="1:34">
      <c r="A8809" s="27" t="s">
        <v>14</v>
      </c>
      <c r="B8809" t="s">
        <v>223</v>
      </c>
      <c r="C8809">
        <v>7</v>
      </c>
      <c r="D8809" s="3">
        <v>6</v>
      </c>
      <c r="E8809" s="3">
        <v>2015</v>
      </c>
      <c r="F8809" t="s">
        <v>482</v>
      </c>
      <c r="G8809" t="s">
        <v>194</v>
      </c>
      <c r="H8809">
        <v>1</v>
      </c>
      <c r="I8809">
        <f t="shared" si="396"/>
        <v>1</v>
      </c>
      <c r="J8809">
        <v>1</v>
      </c>
      <c r="K8809">
        <v>1.6</v>
      </c>
      <c r="L8809"/>
      <c r="M8809"/>
      <c r="N8809"/>
      <c r="O8809"/>
      <c r="P8809"/>
      <c r="Q8809"/>
      <c r="R8809"/>
      <c r="S8809"/>
      <c r="T8809"/>
      <c r="U8809" s="10">
        <f t="shared" si="395"/>
        <v>1.6</v>
      </c>
      <c r="V8809"/>
      <c r="W8809"/>
      <c r="X8809"/>
      <c r="Y8809"/>
      <c r="Z8809"/>
      <c r="AA8809"/>
      <c r="AB8809"/>
      <c r="AC8809"/>
      <c r="AD8809"/>
      <c r="AE8809"/>
      <c r="AF8809" s="10" t="str">
        <f t="shared" si="394"/>
        <v/>
      </c>
      <c r="AG8809"/>
      <c r="AH8809"/>
    </row>
    <row r="8810" spans="1:34">
      <c r="A8810" s="27" t="s">
        <v>14</v>
      </c>
      <c r="B8810" t="s">
        <v>223</v>
      </c>
      <c r="C8810">
        <v>7</v>
      </c>
      <c r="D8810" s="3">
        <v>6</v>
      </c>
      <c r="E8810" s="3">
        <v>2015</v>
      </c>
      <c r="F8810" t="s">
        <v>43</v>
      </c>
      <c r="G8810" t="s">
        <v>44</v>
      </c>
      <c r="H8810">
        <v>2</v>
      </c>
      <c r="I8810">
        <f t="shared" si="396"/>
        <v>2</v>
      </c>
      <c r="J8810">
        <v>1</v>
      </c>
      <c r="K8810">
        <v>5.2</v>
      </c>
      <c r="L8810">
        <v>3.3</v>
      </c>
      <c r="M8810"/>
      <c r="N8810"/>
      <c r="O8810"/>
      <c r="P8810"/>
      <c r="Q8810"/>
      <c r="R8810"/>
      <c r="S8810"/>
      <c r="T8810"/>
      <c r="U8810" s="10">
        <f t="shared" si="395"/>
        <v>4.25</v>
      </c>
      <c r="V8810"/>
      <c r="W8810"/>
      <c r="X8810"/>
      <c r="Y8810"/>
      <c r="Z8810"/>
      <c r="AA8810"/>
      <c r="AB8810"/>
      <c r="AC8810"/>
      <c r="AD8810"/>
      <c r="AE8810"/>
      <c r="AF8810" s="10" t="str">
        <f t="shared" si="394"/>
        <v/>
      </c>
      <c r="AG8810"/>
      <c r="AH8810"/>
    </row>
    <row r="8811" spans="1:34">
      <c r="A8811" s="27" t="s">
        <v>14</v>
      </c>
      <c r="B8811" t="s">
        <v>223</v>
      </c>
      <c r="C8811">
        <v>7</v>
      </c>
      <c r="D8811" s="3">
        <v>6</v>
      </c>
      <c r="E8811" s="3">
        <v>2015</v>
      </c>
      <c r="F8811" t="s">
        <v>280</v>
      </c>
      <c r="G8811" t="s">
        <v>261</v>
      </c>
      <c r="H8811">
        <v>2</v>
      </c>
      <c r="I8811">
        <f t="shared" si="396"/>
        <v>2</v>
      </c>
      <c r="J8811">
        <v>1</v>
      </c>
      <c r="K8811">
        <v>2.2000000000000002</v>
      </c>
      <c r="L8811">
        <v>2.2000000000000002</v>
      </c>
      <c r="M8811"/>
      <c r="N8811"/>
      <c r="O8811"/>
      <c r="P8811"/>
      <c r="Q8811"/>
      <c r="R8811"/>
      <c r="S8811"/>
      <c r="T8811"/>
      <c r="U8811" s="10">
        <f t="shared" si="395"/>
        <v>2.2000000000000002</v>
      </c>
      <c r="V8811"/>
      <c r="W8811"/>
      <c r="X8811"/>
      <c r="Y8811"/>
      <c r="Z8811"/>
      <c r="AA8811"/>
      <c r="AB8811"/>
      <c r="AC8811"/>
      <c r="AD8811"/>
      <c r="AE8811"/>
      <c r="AF8811" s="10" t="str">
        <f t="shared" si="394"/>
        <v/>
      </c>
      <c r="AG8811"/>
      <c r="AH8811"/>
    </row>
    <row r="8812" spans="1:34">
      <c r="A8812" s="27" t="s">
        <v>14</v>
      </c>
      <c r="B8812" t="s">
        <v>223</v>
      </c>
      <c r="C8812">
        <v>7</v>
      </c>
      <c r="D8812" s="3">
        <v>6</v>
      </c>
      <c r="E8812" s="3">
        <v>2015</v>
      </c>
      <c r="F8812" t="s">
        <v>41</v>
      </c>
      <c r="G8812" t="s">
        <v>40</v>
      </c>
      <c r="H8812">
        <v>17</v>
      </c>
      <c r="I8812">
        <f t="shared" si="396"/>
        <v>17</v>
      </c>
      <c r="J8812">
        <v>1</v>
      </c>
      <c r="K8812">
        <v>3.2</v>
      </c>
      <c r="L8812">
        <v>2.6</v>
      </c>
      <c r="M8812">
        <v>3.1</v>
      </c>
      <c r="N8812">
        <v>2.8</v>
      </c>
      <c r="O8812">
        <v>2.6</v>
      </c>
      <c r="P8812">
        <v>2.7</v>
      </c>
      <c r="Q8812">
        <v>2.8</v>
      </c>
      <c r="R8812">
        <v>2.7</v>
      </c>
      <c r="S8812">
        <v>3</v>
      </c>
      <c r="T8812">
        <v>3.1</v>
      </c>
      <c r="U8812" s="10">
        <f t="shared" si="395"/>
        <v>2.8600000000000003</v>
      </c>
      <c r="V8812"/>
      <c r="W8812"/>
      <c r="X8812"/>
      <c r="Y8812"/>
      <c r="Z8812"/>
      <c r="AA8812"/>
      <c r="AB8812"/>
      <c r="AC8812"/>
      <c r="AD8812"/>
      <c r="AE8812"/>
      <c r="AF8812" s="10" t="str">
        <f t="shared" si="394"/>
        <v/>
      </c>
      <c r="AG8812"/>
      <c r="AH8812"/>
    </row>
    <row r="8813" spans="1:34">
      <c r="A8813" s="27" t="s">
        <v>14</v>
      </c>
      <c r="B8813" t="s">
        <v>223</v>
      </c>
      <c r="C8813">
        <v>7</v>
      </c>
      <c r="D8813" s="3">
        <v>6</v>
      </c>
      <c r="E8813" s="3">
        <v>2015</v>
      </c>
      <c r="F8813" t="s">
        <v>39</v>
      </c>
      <c r="G8813" t="s">
        <v>40</v>
      </c>
      <c r="H8813">
        <v>1</v>
      </c>
      <c r="I8813">
        <f t="shared" si="396"/>
        <v>1</v>
      </c>
      <c r="J8813">
        <v>1</v>
      </c>
      <c r="K8813">
        <v>6.1</v>
      </c>
      <c r="L8813"/>
      <c r="M8813"/>
      <c r="N8813"/>
      <c r="O8813"/>
      <c r="P8813"/>
      <c r="Q8813"/>
      <c r="R8813"/>
      <c r="S8813"/>
      <c r="T8813"/>
      <c r="U8813" s="10">
        <f t="shared" si="395"/>
        <v>6.1</v>
      </c>
      <c r="V8813"/>
      <c r="W8813"/>
      <c r="X8813"/>
      <c r="Y8813"/>
      <c r="Z8813"/>
      <c r="AA8813"/>
      <c r="AB8813"/>
      <c r="AC8813"/>
      <c r="AD8813"/>
      <c r="AE8813"/>
      <c r="AF8813" s="10" t="str">
        <f t="shared" si="394"/>
        <v/>
      </c>
      <c r="AG8813"/>
      <c r="AH8813"/>
    </row>
    <row r="8814" spans="1:34">
      <c r="A8814" s="27" t="s">
        <v>14</v>
      </c>
      <c r="B8814" t="s">
        <v>192</v>
      </c>
      <c r="C8814">
        <v>7</v>
      </c>
      <c r="D8814" s="3">
        <v>6</v>
      </c>
      <c r="E8814" s="3">
        <v>2015</v>
      </c>
      <c r="F8814" t="s">
        <v>766</v>
      </c>
      <c r="G8814" t="s">
        <v>161</v>
      </c>
      <c r="H8814">
        <v>1</v>
      </c>
      <c r="I8814">
        <f t="shared" si="396"/>
        <v>1</v>
      </c>
      <c r="J8814">
        <v>1</v>
      </c>
      <c r="K8814">
        <v>2.5</v>
      </c>
      <c r="L8814"/>
      <c r="M8814"/>
      <c r="N8814"/>
      <c r="O8814"/>
      <c r="P8814"/>
      <c r="Q8814"/>
      <c r="R8814"/>
      <c r="S8814"/>
      <c r="T8814"/>
      <c r="U8814" s="10">
        <f t="shared" si="395"/>
        <v>2.5</v>
      </c>
      <c r="V8814"/>
      <c r="W8814"/>
      <c r="X8814"/>
      <c r="Y8814"/>
      <c r="Z8814"/>
      <c r="AA8814"/>
      <c r="AB8814"/>
      <c r="AC8814"/>
      <c r="AD8814"/>
      <c r="AE8814"/>
      <c r="AF8814" s="10" t="str">
        <f t="shared" si="394"/>
        <v/>
      </c>
      <c r="AG8814"/>
      <c r="AH8814"/>
    </row>
    <row r="8815" spans="1:34">
      <c r="A8815" s="27" t="s">
        <v>14</v>
      </c>
      <c r="B8815" t="s">
        <v>192</v>
      </c>
      <c r="C8815">
        <v>7</v>
      </c>
      <c r="D8815" s="3">
        <v>6</v>
      </c>
      <c r="E8815" s="3">
        <v>2015</v>
      </c>
      <c r="F8815" t="s">
        <v>196</v>
      </c>
      <c r="G8815" t="s">
        <v>196</v>
      </c>
      <c r="H8815">
        <v>1</v>
      </c>
      <c r="I8815">
        <f t="shared" si="396"/>
        <v>1</v>
      </c>
      <c r="J8815">
        <v>1</v>
      </c>
      <c r="K8815">
        <v>10</v>
      </c>
      <c r="L8815"/>
      <c r="M8815"/>
      <c r="N8815"/>
      <c r="O8815"/>
      <c r="P8815"/>
      <c r="Q8815"/>
      <c r="R8815"/>
      <c r="S8815"/>
      <c r="T8815"/>
      <c r="U8815" s="10">
        <f t="shared" si="395"/>
        <v>10</v>
      </c>
      <c r="V8815"/>
      <c r="W8815"/>
      <c r="X8815"/>
      <c r="Y8815"/>
      <c r="Z8815"/>
      <c r="AA8815"/>
      <c r="AB8815"/>
      <c r="AC8815"/>
      <c r="AD8815"/>
      <c r="AE8815"/>
      <c r="AF8815" s="10" t="str">
        <f t="shared" si="394"/>
        <v/>
      </c>
      <c r="AG8815"/>
      <c r="AH8815"/>
    </row>
    <row r="8816" spans="1:34">
      <c r="A8816" s="27" t="s">
        <v>14</v>
      </c>
      <c r="B8816" t="s">
        <v>192</v>
      </c>
      <c r="C8816">
        <v>7</v>
      </c>
      <c r="D8816" s="3">
        <v>6</v>
      </c>
      <c r="E8816" s="3">
        <v>2015</v>
      </c>
      <c r="F8816" t="s">
        <v>131</v>
      </c>
      <c r="G8816" t="s">
        <v>131</v>
      </c>
      <c r="H8816">
        <v>56</v>
      </c>
      <c r="I8816">
        <f t="shared" si="396"/>
        <v>56</v>
      </c>
      <c r="J8816">
        <v>1</v>
      </c>
      <c r="K8816">
        <v>11</v>
      </c>
      <c r="L8816">
        <v>11</v>
      </c>
      <c r="M8816">
        <v>9</v>
      </c>
      <c r="N8816">
        <v>6.3</v>
      </c>
      <c r="O8816">
        <v>9.6</v>
      </c>
      <c r="P8816">
        <v>7.6</v>
      </c>
      <c r="Q8816">
        <v>10</v>
      </c>
      <c r="R8816">
        <v>8.5</v>
      </c>
      <c r="S8816">
        <v>11</v>
      </c>
      <c r="T8816">
        <v>10</v>
      </c>
      <c r="U8816" s="10">
        <f t="shared" si="395"/>
        <v>9.4</v>
      </c>
      <c r="V8816"/>
      <c r="W8816"/>
      <c r="X8816"/>
      <c r="Y8816"/>
      <c r="Z8816"/>
      <c r="AA8816"/>
      <c r="AB8816"/>
      <c r="AC8816"/>
      <c r="AD8816"/>
      <c r="AE8816"/>
      <c r="AF8816" s="10" t="str">
        <f t="shared" si="394"/>
        <v/>
      </c>
      <c r="AG8816"/>
      <c r="AH8816"/>
    </row>
    <row r="8817" spans="1:34">
      <c r="A8817" s="27" t="s">
        <v>14</v>
      </c>
      <c r="B8817" t="s">
        <v>192</v>
      </c>
      <c r="C8817">
        <v>7</v>
      </c>
      <c r="D8817" s="3">
        <v>6</v>
      </c>
      <c r="E8817" s="3">
        <v>2015</v>
      </c>
      <c r="F8817" t="s">
        <v>29</v>
      </c>
      <c r="G8817" t="s">
        <v>29</v>
      </c>
      <c r="H8817">
        <v>7</v>
      </c>
      <c r="I8817">
        <f t="shared" si="396"/>
        <v>7</v>
      </c>
      <c r="J8817">
        <v>1</v>
      </c>
      <c r="K8817">
        <v>6.8</v>
      </c>
      <c r="L8817">
        <v>9.5</v>
      </c>
      <c r="M8817">
        <v>8.4</v>
      </c>
      <c r="N8817">
        <v>11</v>
      </c>
      <c r="O8817">
        <v>15</v>
      </c>
      <c r="P8817"/>
      <c r="Q8817"/>
      <c r="R8817"/>
      <c r="S8817"/>
      <c r="T8817"/>
      <c r="U8817" s="10">
        <f t="shared" si="395"/>
        <v>10.14</v>
      </c>
      <c r="V8817">
        <v>2</v>
      </c>
      <c r="W8817">
        <v>3.7</v>
      </c>
      <c r="X8817"/>
      <c r="Y8817"/>
      <c r="Z8817"/>
      <c r="AA8817"/>
      <c r="AB8817"/>
      <c r="AC8817"/>
      <c r="AD8817"/>
      <c r="AE8817"/>
      <c r="AF8817" s="10">
        <f t="shared" si="394"/>
        <v>2.85</v>
      </c>
      <c r="AG8817"/>
      <c r="AH8817"/>
    </row>
    <row r="8818" spans="1:34">
      <c r="A8818" s="27" t="s">
        <v>14</v>
      </c>
      <c r="B8818" t="s">
        <v>192</v>
      </c>
      <c r="C8818">
        <v>7</v>
      </c>
      <c r="D8818" s="3">
        <v>6</v>
      </c>
      <c r="E8818" s="3">
        <v>2015</v>
      </c>
      <c r="F8818" t="s">
        <v>135</v>
      </c>
      <c r="G8818" t="s">
        <v>135</v>
      </c>
      <c r="H8818">
        <v>3</v>
      </c>
      <c r="I8818">
        <f t="shared" si="396"/>
        <v>3</v>
      </c>
      <c r="J8818">
        <v>1</v>
      </c>
      <c r="K8818">
        <v>3.5</v>
      </c>
      <c r="L8818">
        <v>5.3</v>
      </c>
      <c r="M8818">
        <v>3.9</v>
      </c>
      <c r="N8818"/>
      <c r="O8818"/>
      <c r="P8818"/>
      <c r="Q8818"/>
      <c r="R8818"/>
      <c r="S8818"/>
      <c r="T8818"/>
      <c r="U8818" s="10">
        <f t="shared" si="395"/>
        <v>4.2333333333333334</v>
      </c>
      <c r="V8818"/>
      <c r="W8818"/>
      <c r="X8818"/>
      <c r="Y8818"/>
      <c r="Z8818"/>
      <c r="AA8818"/>
      <c r="AB8818"/>
      <c r="AC8818"/>
      <c r="AD8818"/>
      <c r="AE8818"/>
      <c r="AF8818" s="10" t="str">
        <f t="shared" si="394"/>
        <v/>
      </c>
      <c r="AG8818"/>
      <c r="AH8818"/>
    </row>
    <row r="8819" spans="1:34">
      <c r="A8819" s="27" t="s">
        <v>14</v>
      </c>
      <c r="B8819" t="s">
        <v>192</v>
      </c>
      <c r="C8819">
        <v>7</v>
      </c>
      <c r="D8819" s="3">
        <v>6</v>
      </c>
      <c r="E8819" s="3">
        <v>2015</v>
      </c>
      <c r="F8819" t="s">
        <v>318</v>
      </c>
      <c r="G8819" t="s">
        <v>318</v>
      </c>
      <c r="H8819">
        <v>1</v>
      </c>
      <c r="I8819">
        <f t="shared" si="396"/>
        <v>1</v>
      </c>
      <c r="J8819">
        <v>1</v>
      </c>
      <c r="K8819">
        <v>8</v>
      </c>
      <c r="L8819"/>
      <c r="M8819"/>
      <c r="N8819"/>
      <c r="O8819"/>
      <c r="P8819"/>
      <c r="Q8819"/>
      <c r="R8819"/>
      <c r="S8819"/>
      <c r="T8819"/>
      <c r="U8819" s="10">
        <f t="shared" si="395"/>
        <v>8</v>
      </c>
      <c r="V8819"/>
      <c r="W8819"/>
      <c r="X8819"/>
      <c r="Y8819"/>
      <c r="Z8819"/>
      <c r="AA8819"/>
      <c r="AB8819"/>
      <c r="AC8819"/>
      <c r="AD8819"/>
      <c r="AE8819"/>
      <c r="AF8819" s="10" t="str">
        <f t="shared" si="394"/>
        <v/>
      </c>
      <c r="AG8819"/>
      <c r="AH8819"/>
    </row>
    <row r="8820" spans="1:34">
      <c r="A8820" s="27" t="s">
        <v>14</v>
      </c>
      <c r="B8820" t="s">
        <v>192</v>
      </c>
      <c r="C8820">
        <v>7</v>
      </c>
      <c r="D8820" s="3">
        <v>6</v>
      </c>
      <c r="E8820" s="3">
        <v>2015</v>
      </c>
      <c r="F8820" t="s">
        <v>87</v>
      </c>
      <c r="G8820" t="s">
        <v>428</v>
      </c>
      <c r="H8820">
        <v>8</v>
      </c>
      <c r="I8820">
        <f t="shared" si="396"/>
        <v>8</v>
      </c>
      <c r="J8820">
        <v>1</v>
      </c>
      <c r="K8820">
        <v>7.7</v>
      </c>
      <c r="L8820">
        <v>6.1</v>
      </c>
      <c r="M8820">
        <v>8.1999999999999993</v>
      </c>
      <c r="N8820">
        <v>6.2</v>
      </c>
      <c r="O8820">
        <v>7.3</v>
      </c>
      <c r="P8820">
        <v>8</v>
      </c>
      <c r="Q8820">
        <v>6.1</v>
      </c>
      <c r="R8820">
        <v>4.5999999999999996</v>
      </c>
      <c r="S8820"/>
      <c r="T8820"/>
      <c r="U8820" s="10">
        <f t="shared" si="395"/>
        <v>6.7750000000000004</v>
      </c>
      <c r="V8820"/>
      <c r="W8820"/>
      <c r="X8820"/>
      <c r="Y8820"/>
      <c r="Z8820"/>
      <c r="AA8820"/>
      <c r="AB8820"/>
      <c r="AC8820"/>
      <c r="AD8820"/>
      <c r="AE8820"/>
      <c r="AF8820" s="10" t="str">
        <f t="shared" si="394"/>
        <v/>
      </c>
      <c r="AG8820"/>
      <c r="AH8820"/>
    </row>
    <row r="8821" spans="1:34">
      <c r="A8821" s="27" t="s">
        <v>14</v>
      </c>
      <c r="B8821" t="s">
        <v>192</v>
      </c>
      <c r="C8821">
        <v>7</v>
      </c>
      <c r="D8821" s="3">
        <v>6</v>
      </c>
      <c r="E8821" s="3">
        <v>2015</v>
      </c>
      <c r="F8821" t="s">
        <v>308</v>
      </c>
      <c r="G8821" t="s">
        <v>429</v>
      </c>
      <c r="H8821">
        <v>10</v>
      </c>
      <c r="I8821">
        <f t="shared" si="396"/>
        <v>10</v>
      </c>
      <c r="J8821">
        <v>1</v>
      </c>
      <c r="K8821"/>
      <c r="L8821"/>
      <c r="M8821"/>
      <c r="N8821"/>
      <c r="O8821"/>
      <c r="P8821"/>
      <c r="Q8821"/>
      <c r="R8821"/>
      <c r="S8821"/>
      <c r="T8821"/>
      <c r="U8821" s="10" t="str">
        <f t="shared" si="395"/>
        <v/>
      </c>
      <c r="V8821"/>
      <c r="W8821"/>
      <c r="X8821"/>
      <c r="Y8821"/>
      <c r="Z8821"/>
      <c r="AA8821"/>
      <c r="AB8821"/>
      <c r="AC8821"/>
      <c r="AD8821"/>
      <c r="AE8821"/>
      <c r="AF8821" s="10" t="str">
        <f t="shared" si="394"/>
        <v/>
      </c>
      <c r="AG8821"/>
      <c r="AH8821"/>
    </row>
    <row r="8822" spans="1:34">
      <c r="A8822" s="27" t="s">
        <v>14</v>
      </c>
      <c r="B8822" t="s">
        <v>192</v>
      </c>
      <c r="C8822">
        <v>7</v>
      </c>
      <c r="D8822" s="3">
        <v>6</v>
      </c>
      <c r="E8822" s="3">
        <v>2015</v>
      </c>
      <c r="F8822" t="s">
        <v>48</v>
      </c>
      <c r="G8822" t="s">
        <v>48</v>
      </c>
      <c r="H8822">
        <v>5</v>
      </c>
      <c r="I8822">
        <f t="shared" si="396"/>
        <v>5</v>
      </c>
      <c r="J8822">
        <v>1</v>
      </c>
      <c r="K8822">
        <v>4</v>
      </c>
      <c r="L8822">
        <v>4.2</v>
      </c>
      <c r="M8822">
        <v>3</v>
      </c>
      <c r="N8822">
        <v>8.9</v>
      </c>
      <c r="O8822">
        <v>9.3000000000000007</v>
      </c>
      <c r="P8822"/>
      <c r="Q8822"/>
      <c r="R8822"/>
      <c r="S8822"/>
      <c r="T8822"/>
      <c r="U8822" s="10">
        <f t="shared" si="395"/>
        <v>5.8800000000000008</v>
      </c>
      <c r="V8822"/>
      <c r="W8822"/>
      <c r="X8822"/>
      <c r="Y8822"/>
      <c r="Z8822"/>
      <c r="AA8822"/>
      <c r="AB8822"/>
      <c r="AC8822"/>
      <c r="AD8822"/>
      <c r="AE8822"/>
      <c r="AF8822" s="10" t="str">
        <f t="shared" si="394"/>
        <v/>
      </c>
      <c r="AG8822"/>
      <c r="AH8822"/>
    </row>
    <row r="8823" spans="1:34">
      <c r="A8823" s="27" t="s">
        <v>14</v>
      </c>
      <c r="B8823" t="s">
        <v>192</v>
      </c>
      <c r="C8823">
        <v>7</v>
      </c>
      <c r="D8823" s="3">
        <v>6</v>
      </c>
      <c r="E8823" s="3">
        <v>2015</v>
      </c>
      <c r="F8823" t="s">
        <v>33</v>
      </c>
      <c r="G8823" t="s">
        <v>33</v>
      </c>
      <c r="H8823">
        <v>1</v>
      </c>
      <c r="I8823">
        <f t="shared" si="396"/>
        <v>1</v>
      </c>
      <c r="J8823">
        <v>1</v>
      </c>
      <c r="K8823">
        <v>16</v>
      </c>
      <c r="L8823"/>
      <c r="M8823"/>
      <c r="N8823"/>
      <c r="O8823"/>
      <c r="P8823"/>
      <c r="Q8823"/>
      <c r="R8823"/>
      <c r="S8823"/>
      <c r="T8823"/>
      <c r="U8823" s="10">
        <f t="shared" si="395"/>
        <v>16</v>
      </c>
      <c r="V8823"/>
      <c r="W8823"/>
      <c r="X8823"/>
      <c r="Y8823"/>
      <c r="Z8823"/>
      <c r="AA8823"/>
      <c r="AB8823"/>
      <c r="AC8823"/>
      <c r="AD8823"/>
      <c r="AE8823"/>
      <c r="AF8823" s="10" t="str">
        <f t="shared" si="394"/>
        <v/>
      </c>
      <c r="AG8823"/>
      <c r="AH8823"/>
    </row>
    <row r="8824" spans="1:34">
      <c r="A8824" s="27" t="s">
        <v>14</v>
      </c>
      <c r="B8824" t="s">
        <v>192</v>
      </c>
      <c r="C8824">
        <v>7</v>
      </c>
      <c r="D8824" s="3">
        <v>6</v>
      </c>
      <c r="E8824" s="3">
        <v>2015</v>
      </c>
      <c r="F8824" t="s">
        <v>173</v>
      </c>
      <c r="G8824" t="s">
        <v>173</v>
      </c>
      <c r="H8824">
        <v>2</v>
      </c>
      <c r="I8824">
        <f t="shared" si="396"/>
        <v>2</v>
      </c>
      <c r="J8824">
        <v>1</v>
      </c>
      <c r="K8824">
        <v>39</v>
      </c>
      <c r="L8824">
        <v>38</v>
      </c>
      <c r="M8824"/>
      <c r="N8824"/>
      <c r="O8824"/>
      <c r="P8824"/>
      <c r="Q8824"/>
      <c r="R8824"/>
      <c r="S8824"/>
      <c r="T8824"/>
      <c r="U8824" s="10">
        <f t="shared" si="395"/>
        <v>38.5</v>
      </c>
      <c r="V8824"/>
      <c r="W8824"/>
      <c r="X8824"/>
      <c r="Y8824"/>
      <c r="Z8824"/>
      <c r="AA8824"/>
      <c r="AB8824"/>
      <c r="AC8824"/>
      <c r="AD8824"/>
      <c r="AE8824"/>
      <c r="AF8824" s="10" t="str">
        <f t="shared" si="394"/>
        <v/>
      </c>
      <c r="AG8824"/>
      <c r="AH8824"/>
    </row>
    <row r="8825" spans="1:34">
      <c r="A8825" s="27" t="s">
        <v>14</v>
      </c>
      <c r="B8825" t="s">
        <v>192</v>
      </c>
      <c r="C8825">
        <v>7</v>
      </c>
      <c r="D8825" s="3">
        <v>6</v>
      </c>
      <c r="E8825" s="3">
        <v>2015</v>
      </c>
      <c r="F8825" t="s">
        <v>183</v>
      </c>
      <c r="G8825" t="s">
        <v>439</v>
      </c>
      <c r="H8825">
        <v>2</v>
      </c>
      <c r="I8825">
        <f t="shared" si="396"/>
        <v>2</v>
      </c>
      <c r="J8825">
        <v>1</v>
      </c>
      <c r="K8825">
        <v>8.6999999999999993</v>
      </c>
      <c r="L8825">
        <v>9.8000000000000007</v>
      </c>
      <c r="M8825"/>
      <c r="N8825"/>
      <c r="O8825"/>
      <c r="P8825"/>
      <c r="Q8825"/>
      <c r="R8825"/>
      <c r="S8825"/>
      <c r="T8825"/>
      <c r="U8825" s="10">
        <f t="shared" si="395"/>
        <v>9.25</v>
      </c>
      <c r="V8825"/>
      <c r="W8825"/>
      <c r="X8825"/>
      <c r="Y8825"/>
      <c r="Z8825"/>
      <c r="AA8825"/>
      <c r="AB8825"/>
      <c r="AC8825"/>
      <c r="AD8825"/>
      <c r="AE8825"/>
      <c r="AF8825" s="10" t="str">
        <f t="shared" ref="AF8825:AF8888" si="397">IF(ISERROR(SUM(V8825:AE8825)/COUNT(V8825:AE8825)),"",SUM(V8825:AE8825)/COUNT(V8825:AE8825))</f>
        <v/>
      </c>
      <c r="AG8825"/>
      <c r="AH8825"/>
    </row>
    <row r="8826" spans="1:34">
      <c r="A8826" s="27" t="s">
        <v>14</v>
      </c>
      <c r="B8826" t="s">
        <v>192</v>
      </c>
      <c r="C8826">
        <v>7</v>
      </c>
      <c r="D8826" s="3">
        <v>6</v>
      </c>
      <c r="E8826" s="3">
        <v>2015</v>
      </c>
      <c r="F8826" t="s">
        <v>25</v>
      </c>
      <c r="G8826" t="s">
        <v>25</v>
      </c>
      <c r="H8826">
        <v>4</v>
      </c>
      <c r="I8826">
        <f t="shared" si="396"/>
        <v>4</v>
      </c>
      <c r="J8826">
        <v>1</v>
      </c>
      <c r="K8826">
        <v>7.6</v>
      </c>
      <c r="L8826">
        <v>9.9</v>
      </c>
      <c r="M8826">
        <v>9.3000000000000007</v>
      </c>
      <c r="N8826"/>
      <c r="O8826"/>
      <c r="P8826"/>
      <c r="Q8826"/>
      <c r="R8826"/>
      <c r="S8826"/>
      <c r="T8826"/>
      <c r="U8826" s="10">
        <f t="shared" si="395"/>
        <v>8.9333333333333336</v>
      </c>
      <c r="V8826">
        <v>1.2</v>
      </c>
      <c r="W8826"/>
      <c r="X8826"/>
      <c r="Y8826"/>
      <c r="Z8826"/>
      <c r="AA8826"/>
      <c r="AB8826"/>
      <c r="AC8826"/>
      <c r="AD8826"/>
      <c r="AE8826"/>
      <c r="AF8826" s="10">
        <f t="shared" si="397"/>
        <v>1.2</v>
      </c>
      <c r="AG8826"/>
      <c r="AH8826"/>
    </row>
    <row r="8827" spans="1:34">
      <c r="A8827" s="27" t="s">
        <v>14</v>
      </c>
      <c r="B8827" t="s">
        <v>192</v>
      </c>
      <c r="C8827">
        <v>7</v>
      </c>
      <c r="D8827" s="3">
        <v>6</v>
      </c>
      <c r="E8827" s="3">
        <v>2015</v>
      </c>
      <c r="F8827" t="s">
        <v>15</v>
      </c>
      <c r="G8827" t="s">
        <v>15</v>
      </c>
      <c r="H8827">
        <v>1</v>
      </c>
      <c r="I8827">
        <f t="shared" si="396"/>
        <v>1</v>
      </c>
      <c r="J8827">
        <v>1</v>
      </c>
      <c r="K8827">
        <v>5.7</v>
      </c>
      <c r="L8827"/>
      <c r="M8827"/>
      <c r="N8827"/>
      <c r="O8827"/>
      <c r="P8827"/>
      <c r="Q8827"/>
      <c r="R8827"/>
      <c r="S8827"/>
      <c r="T8827"/>
      <c r="U8827" s="10">
        <f t="shared" si="395"/>
        <v>5.7</v>
      </c>
      <c r="V8827"/>
      <c r="W8827"/>
      <c r="X8827"/>
      <c r="Y8827"/>
      <c r="Z8827"/>
      <c r="AA8827"/>
      <c r="AB8827"/>
      <c r="AC8827"/>
      <c r="AD8827"/>
      <c r="AE8827"/>
      <c r="AF8827" s="10" t="str">
        <f t="shared" si="397"/>
        <v/>
      </c>
      <c r="AG8827"/>
      <c r="AH8827"/>
    </row>
    <row r="8828" spans="1:34">
      <c r="A8828" s="27" t="s">
        <v>14</v>
      </c>
      <c r="B8828" t="s">
        <v>192</v>
      </c>
      <c r="C8828">
        <v>7</v>
      </c>
      <c r="D8828" s="3">
        <v>6</v>
      </c>
      <c r="E8828" s="3">
        <v>2015</v>
      </c>
      <c r="F8828" t="s">
        <v>16</v>
      </c>
      <c r="G8828" t="s">
        <v>16</v>
      </c>
      <c r="H8828">
        <v>20</v>
      </c>
      <c r="I8828">
        <f t="shared" si="396"/>
        <v>20</v>
      </c>
      <c r="J8828">
        <v>1</v>
      </c>
      <c r="K8828">
        <v>8</v>
      </c>
      <c r="L8828">
        <v>6.8</v>
      </c>
      <c r="M8828">
        <v>7.5</v>
      </c>
      <c r="N8828"/>
      <c r="O8828"/>
      <c r="P8828"/>
      <c r="Q8828"/>
      <c r="R8828"/>
      <c r="S8828"/>
      <c r="T8828"/>
      <c r="U8828" s="10">
        <f t="shared" si="395"/>
        <v>7.4333333333333336</v>
      </c>
      <c r="V8828">
        <v>1.4</v>
      </c>
      <c r="W8828">
        <v>2</v>
      </c>
      <c r="X8828">
        <v>2</v>
      </c>
      <c r="Y8828">
        <v>1.9</v>
      </c>
      <c r="Z8828">
        <v>1.9</v>
      </c>
      <c r="AA8828">
        <v>2</v>
      </c>
      <c r="AB8828">
        <v>1.9</v>
      </c>
      <c r="AC8828"/>
      <c r="AD8828"/>
      <c r="AE8828"/>
      <c r="AF8828" s="10">
        <f t="shared" si="397"/>
        <v>1.8714285714285717</v>
      </c>
      <c r="AG8828"/>
      <c r="AH8828"/>
    </row>
    <row r="8829" spans="1:34">
      <c r="A8829" s="27" t="s">
        <v>14</v>
      </c>
      <c r="B8829" t="s">
        <v>192</v>
      </c>
      <c r="C8829">
        <v>7</v>
      </c>
      <c r="D8829" s="3">
        <v>6</v>
      </c>
      <c r="E8829" s="3">
        <v>2015</v>
      </c>
      <c r="F8829" t="s">
        <v>17</v>
      </c>
      <c r="G8829" t="s">
        <v>17</v>
      </c>
      <c r="H8829">
        <v>2</v>
      </c>
      <c r="I8829">
        <f t="shared" si="396"/>
        <v>2</v>
      </c>
      <c r="J8829">
        <v>1</v>
      </c>
      <c r="K8829"/>
      <c r="L8829"/>
      <c r="M8829"/>
      <c r="N8829"/>
      <c r="O8829"/>
      <c r="P8829"/>
      <c r="Q8829"/>
      <c r="R8829"/>
      <c r="S8829"/>
      <c r="T8829"/>
      <c r="U8829" s="10" t="str">
        <f t="shared" si="395"/>
        <v/>
      </c>
      <c r="V8829">
        <v>1.3</v>
      </c>
      <c r="W8829">
        <v>1.9</v>
      </c>
      <c r="X8829"/>
      <c r="Y8829"/>
      <c r="Z8829"/>
      <c r="AA8829"/>
      <c r="AB8829"/>
      <c r="AC8829"/>
      <c r="AD8829"/>
      <c r="AE8829"/>
      <c r="AF8829" s="10">
        <f t="shared" si="397"/>
        <v>1.6</v>
      </c>
      <c r="AG8829"/>
      <c r="AH8829"/>
    </row>
    <row r="8830" spans="1:34">
      <c r="A8830" s="27" t="s">
        <v>14</v>
      </c>
      <c r="B8830" t="s">
        <v>192</v>
      </c>
      <c r="C8830">
        <v>7</v>
      </c>
      <c r="D8830" s="3">
        <v>6</v>
      </c>
      <c r="E8830" s="3">
        <v>2015</v>
      </c>
      <c r="F8830" t="s">
        <v>21</v>
      </c>
      <c r="G8830" t="s">
        <v>21</v>
      </c>
      <c r="H8830">
        <v>1</v>
      </c>
      <c r="I8830">
        <f t="shared" si="396"/>
        <v>1</v>
      </c>
      <c r="J8830">
        <v>1</v>
      </c>
      <c r="K8830">
        <v>7.3</v>
      </c>
      <c r="L8830"/>
      <c r="M8830"/>
      <c r="N8830"/>
      <c r="O8830"/>
      <c r="P8830"/>
      <c r="Q8830"/>
      <c r="R8830"/>
      <c r="S8830"/>
      <c r="T8830"/>
      <c r="U8830" s="10">
        <f t="shared" si="395"/>
        <v>7.3</v>
      </c>
      <c r="V8830"/>
      <c r="W8830"/>
      <c r="X8830"/>
      <c r="Y8830"/>
      <c r="Z8830"/>
      <c r="AA8830"/>
      <c r="AB8830"/>
      <c r="AC8830"/>
      <c r="AD8830"/>
      <c r="AE8830"/>
      <c r="AF8830" s="10" t="str">
        <f t="shared" si="397"/>
        <v/>
      </c>
      <c r="AG8830"/>
      <c r="AH8830"/>
    </row>
    <row r="8831" spans="1:34">
      <c r="A8831" s="27" t="s">
        <v>14</v>
      </c>
      <c r="B8831" t="s">
        <v>192</v>
      </c>
      <c r="C8831">
        <v>7</v>
      </c>
      <c r="D8831" s="3">
        <v>6</v>
      </c>
      <c r="E8831" s="3">
        <v>2015</v>
      </c>
      <c r="F8831" t="s">
        <v>554</v>
      </c>
      <c r="G8831" t="s">
        <v>546</v>
      </c>
      <c r="H8831">
        <v>4</v>
      </c>
      <c r="I8831">
        <f t="shared" si="396"/>
        <v>4</v>
      </c>
      <c r="J8831">
        <v>1</v>
      </c>
      <c r="K8831">
        <v>4.5999999999999996</v>
      </c>
      <c r="L8831">
        <v>6.9</v>
      </c>
      <c r="M8831">
        <v>6.7</v>
      </c>
      <c r="N8831">
        <v>6.3</v>
      </c>
      <c r="O8831"/>
      <c r="P8831"/>
      <c r="Q8831"/>
      <c r="R8831"/>
      <c r="S8831"/>
      <c r="T8831"/>
      <c r="U8831" s="10">
        <f t="shared" si="395"/>
        <v>6.125</v>
      </c>
      <c r="V8831"/>
      <c r="W8831"/>
      <c r="X8831"/>
      <c r="Y8831"/>
      <c r="Z8831"/>
      <c r="AA8831"/>
      <c r="AB8831"/>
      <c r="AC8831"/>
      <c r="AD8831"/>
      <c r="AE8831"/>
      <c r="AF8831" s="10" t="str">
        <f t="shared" si="397"/>
        <v/>
      </c>
      <c r="AG8831"/>
      <c r="AH8831"/>
    </row>
    <row r="8832" spans="1:34">
      <c r="A8832" s="27" t="s">
        <v>14</v>
      </c>
      <c r="B8832" t="s">
        <v>192</v>
      </c>
      <c r="C8832">
        <v>7</v>
      </c>
      <c r="D8832" s="3">
        <v>6</v>
      </c>
      <c r="E8832" s="3">
        <v>2015</v>
      </c>
      <c r="F8832" t="s">
        <v>555</v>
      </c>
      <c r="G8832" t="s">
        <v>546</v>
      </c>
      <c r="H8832">
        <v>3</v>
      </c>
      <c r="I8832">
        <f t="shared" si="396"/>
        <v>3</v>
      </c>
      <c r="J8832">
        <v>1</v>
      </c>
      <c r="K8832">
        <v>7.2</v>
      </c>
      <c r="L8832">
        <v>6.6</v>
      </c>
      <c r="M8832">
        <v>6.7</v>
      </c>
      <c r="N8832"/>
      <c r="O8832"/>
      <c r="P8832"/>
      <c r="Q8832"/>
      <c r="R8832"/>
      <c r="S8832"/>
      <c r="T8832"/>
      <c r="U8832" s="10">
        <f t="shared" si="395"/>
        <v>6.833333333333333</v>
      </c>
      <c r="V8832"/>
      <c r="W8832"/>
      <c r="X8832"/>
      <c r="Y8832"/>
      <c r="Z8832"/>
      <c r="AA8832"/>
      <c r="AB8832"/>
      <c r="AC8832"/>
      <c r="AD8832"/>
      <c r="AE8832"/>
      <c r="AF8832" s="10" t="str">
        <f t="shared" si="397"/>
        <v/>
      </c>
      <c r="AG8832"/>
      <c r="AH8832"/>
    </row>
    <row r="8833" spans="1:34">
      <c r="A8833" s="27" t="s">
        <v>14</v>
      </c>
      <c r="B8833" t="s">
        <v>192</v>
      </c>
      <c r="C8833">
        <v>7</v>
      </c>
      <c r="D8833" s="3">
        <v>6</v>
      </c>
      <c r="E8833" s="3">
        <v>2015</v>
      </c>
      <c r="F8833" t="s">
        <v>32</v>
      </c>
      <c r="G8833" t="s">
        <v>32</v>
      </c>
      <c r="H8833">
        <v>51</v>
      </c>
      <c r="I8833">
        <f t="shared" si="396"/>
        <v>51</v>
      </c>
      <c r="J8833">
        <v>1</v>
      </c>
      <c r="K8833">
        <v>11</v>
      </c>
      <c r="L8833">
        <v>4.9000000000000004</v>
      </c>
      <c r="M8833">
        <v>9.9</v>
      </c>
      <c r="N8833">
        <v>7.7</v>
      </c>
      <c r="O8833">
        <v>6.2</v>
      </c>
      <c r="P8833">
        <v>8.1</v>
      </c>
      <c r="Q8833">
        <v>8.6999999999999993</v>
      </c>
      <c r="R8833">
        <v>11</v>
      </c>
      <c r="S8833">
        <v>5.5</v>
      </c>
      <c r="T8833">
        <v>8.1</v>
      </c>
      <c r="U8833" s="10">
        <f t="shared" si="395"/>
        <v>8.11</v>
      </c>
      <c r="V8833"/>
      <c r="W8833"/>
      <c r="X8833"/>
      <c r="Y8833"/>
      <c r="Z8833"/>
      <c r="AA8833"/>
      <c r="AB8833"/>
      <c r="AC8833"/>
      <c r="AD8833"/>
      <c r="AE8833"/>
      <c r="AF8833" s="10" t="str">
        <f t="shared" si="397"/>
        <v/>
      </c>
      <c r="AG8833"/>
      <c r="AH8833"/>
    </row>
    <row r="8834" spans="1:34">
      <c r="A8834" s="27" t="s">
        <v>14</v>
      </c>
      <c r="B8834" t="s">
        <v>192</v>
      </c>
      <c r="C8834">
        <v>7</v>
      </c>
      <c r="D8834" s="3">
        <v>6</v>
      </c>
      <c r="E8834" s="3">
        <v>2015</v>
      </c>
      <c r="F8834" t="s">
        <v>32</v>
      </c>
      <c r="G8834" t="s">
        <v>32</v>
      </c>
      <c r="H8834">
        <v>3</v>
      </c>
      <c r="I8834">
        <f t="shared" si="396"/>
        <v>3</v>
      </c>
      <c r="J8834">
        <v>1</v>
      </c>
      <c r="K8834">
        <v>13</v>
      </c>
      <c r="L8834">
        <v>9.8000000000000007</v>
      </c>
      <c r="M8834">
        <v>10</v>
      </c>
      <c r="N8834"/>
      <c r="O8834"/>
      <c r="P8834"/>
      <c r="Q8834"/>
      <c r="R8834"/>
      <c r="S8834"/>
      <c r="T8834"/>
      <c r="U8834" s="10">
        <f t="shared" si="395"/>
        <v>10.933333333333332</v>
      </c>
      <c r="V8834"/>
      <c r="W8834"/>
      <c r="X8834"/>
      <c r="Y8834"/>
      <c r="Z8834"/>
      <c r="AA8834"/>
      <c r="AB8834"/>
      <c r="AC8834"/>
      <c r="AD8834"/>
      <c r="AE8834"/>
      <c r="AF8834" s="10" t="str">
        <f t="shared" si="397"/>
        <v/>
      </c>
      <c r="AG8834"/>
      <c r="AH8834"/>
    </row>
    <row r="8835" spans="1:34">
      <c r="A8835" s="27" t="s">
        <v>14</v>
      </c>
      <c r="B8835" t="s">
        <v>192</v>
      </c>
      <c r="C8835">
        <v>7</v>
      </c>
      <c r="D8835" s="3">
        <v>6</v>
      </c>
      <c r="E8835" s="3">
        <v>2015</v>
      </c>
      <c r="F8835" t="s">
        <v>174</v>
      </c>
      <c r="G8835" t="s">
        <v>174</v>
      </c>
      <c r="H8835">
        <v>2</v>
      </c>
      <c r="I8835">
        <f t="shared" si="396"/>
        <v>2</v>
      </c>
      <c r="J8835">
        <v>1</v>
      </c>
      <c r="K8835">
        <v>64</v>
      </c>
      <c r="L8835">
        <v>49</v>
      </c>
      <c r="M8835"/>
      <c r="N8835"/>
      <c r="O8835"/>
      <c r="P8835"/>
      <c r="Q8835"/>
      <c r="R8835"/>
      <c r="S8835"/>
      <c r="T8835"/>
      <c r="U8835" s="10">
        <f t="shared" ref="U8835:U8898" si="398">IF(ISERROR(SUM(K8835:T8835)/COUNT(K8835:T8835)),"",SUM(K8835:T8835)/COUNT(K8835:T8835))</f>
        <v>56.5</v>
      </c>
      <c r="V8835"/>
      <c r="W8835"/>
      <c r="X8835"/>
      <c r="Y8835"/>
      <c r="Z8835"/>
      <c r="AA8835"/>
      <c r="AB8835"/>
      <c r="AC8835"/>
      <c r="AD8835"/>
      <c r="AE8835"/>
      <c r="AF8835" s="10" t="str">
        <f t="shared" si="397"/>
        <v/>
      </c>
      <c r="AG8835"/>
      <c r="AH8835"/>
    </row>
    <row r="8836" spans="1:34">
      <c r="A8836" s="27" t="s">
        <v>14</v>
      </c>
      <c r="B8836" t="s">
        <v>192</v>
      </c>
      <c r="C8836">
        <v>7</v>
      </c>
      <c r="D8836" s="3">
        <v>6</v>
      </c>
      <c r="E8836" s="3">
        <v>2015</v>
      </c>
      <c r="F8836" t="s">
        <v>38</v>
      </c>
      <c r="G8836" t="s">
        <v>38</v>
      </c>
      <c r="H8836">
        <v>5</v>
      </c>
      <c r="I8836">
        <f t="shared" si="396"/>
        <v>5</v>
      </c>
      <c r="J8836">
        <v>1</v>
      </c>
      <c r="K8836"/>
      <c r="L8836"/>
      <c r="M8836"/>
      <c r="N8836"/>
      <c r="O8836"/>
      <c r="P8836"/>
      <c r="Q8836"/>
      <c r="R8836"/>
      <c r="S8836"/>
      <c r="T8836"/>
      <c r="U8836" s="10" t="str">
        <f t="shared" si="398"/>
        <v/>
      </c>
      <c r="V8836"/>
      <c r="W8836"/>
      <c r="X8836"/>
      <c r="Y8836"/>
      <c r="Z8836"/>
      <c r="AA8836"/>
      <c r="AB8836"/>
      <c r="AC8836"/>
      <c r="AD8836"/>
      <c r="AE8836"/>
      <c r="AF8836" s="10" t="str">
        <f t="shared" si="397"/>
        <v/>
      </c>
      <c r="AG8836" t="s">
        <v>597</v>
      </c>
      <c r="AH8836"/>
    </row>
    <row r="8837" spans="1:34">
      <c r="A8837" s="27" t="s">
        <v>14</v>
      </c>
      <c r="B8837" t="s">
        <v>192</v>
      </c>
      <c r="C8837">
        <v>7</v>
      </c>
      <c r="D8837" s="3">
        <v>6</v>
      </c>
      <c r="E8837" s="3">
        <v>2015</v>
      </c>
      <c r="F8837" t="s">
        <v>47</v>
      </c>
      <c r="G8837" t="s">
        <v>47</v>
      </c>
      <c r="H8837">
        <v>11</v>
      </c>
      <c r="I8837">
        <f t="shared" si="396"/>
        <v>11</v>
      </c>
      <c r="J8837">
        <v>1</v>
      </c>
      <c r="K8837">
        <v>3.1</v>
      </c>
      <c r="L8837">
        <v>7.6</v>
      </c>
      <c r="M8837">
        <v>7.3</v>
      </c>
      <c r="N8837">
        <v>6.7</v>
      </c>
      <c r="O8837">
        <v>7.5</v>
      </c>
      <c r="P8837">
        <v>6.6</v>
      </c>
      <c r="Q8837">
        <v>6.7</v>
      </c>
      <c r="R8837">
        <v>7</v>
      </c>
      <c r="S8837">
        <v>6.1</v>
      </c>
      <c r="T8837">
        <v>6.3</v>
      </c>
      <c r="U8837" s="10">
        <f t="shared" si="398"/>
        <v>6.49</v>
      </c>
      <c r="V8837"/>
      <c r="W8837"/>
      <c r="X8837"/>
      <c r="Y8837"/>
      <c r="Z8837"/>
      <c r="AA8837"/>
      <c r="AB8837"/>
      <c r="AC8837"/>
      <c r="AD8837"/>
      <c r="AE8837"/>
      <c r="AF8837" s="10" t="str">
        <f t="shared" si="397"/>
        <v/>
      </c>
      <c r="AG8837"/>
      <c r="AH8837"/>
    </row>
    <row r="8838" spans="1:34">
      <c r="A8838" s="27" t="s">
        <v>14</v>
      </c>
      <c r="B8838" t="s">
        <v>192</v>
      </c>
      <c r="C8838">
        <v>7</v>
      </c>
      <c r="D8838" s="3">
        <v>6</v>
      </c>
      <c r="E8838" s="3">
        <v>2015</v>
      </c>
      <c r="F8838" t="s">
        <v>51</v>
      </c>
      <c r="G8838" t="s">
        <v>51</v>
      </c>
      <c r="H8838">
        <v>6</v>
      </c>
      <c r="I8838">
        <f t="shared" si="396"/>
        <v>6</v>
      </c>
      <c r="J8838">
        <v>1</v>
      </c>
      <c r="K8838">
        <v>5.2</v>
      </c>
      <c r="L8838">
        <v>3.7</v>
      </c>
      <c r="M8838">
        <v>4.5</v>
      </c>
      <c r="N8838">
        <v>5</v>
      </c>
      <c r="O8838">
        <v>4.7</v>
      </c>
      <c r="P8838"/>
      <c r="Q8838"/>
      <c r="R8838"/>
      <c r="S8838"/>
      <c r="T8838"/>
      <c r="U8838" s="10">
        <f t="shared" si="398"/>
        <v>4.6199999999999992</v>
      </c>
      <c r="V8838">
        <v>4.2</v>
      </c>
      <c r="W8838"/>
      <c r="X8838"/>
      <c r="Y8838"/>
      <c r="Z8838"/>
      <c r="AA8838"/>
      <c r="AB8838"/>
      <c r="AC8838"/>
      <c r="AD8838"/>
      <c r="AE8838"/>
      <c r="AF8838" s="10">
        <f t="shared" si="397"/>
        <v>4.2</v>
      </c>
      <c r="AG8838"/>
      <c r="AH8838"/>
    </row>
    <row r="8839" spans="1:34">
      <c r="A8839" s="27" t="s">
        <v>14</v>
      </c>
      <c r="B8839" t="s">
        <v>192</v>
      </c>
      <c r="C8839">
        <v>7</v>
      </c>
      <c r="D8839" s="3">
        <v>6</v>
      </c>
      <c r="E8839" s="3">
        <v>2015</v>
      </c>
      <c r="F8839" t="s">
        <v>51</v>
      </c>
      <c r="G8839" t="s">
        <v>51</v>
      </c>
      <c r="H8839">
        <v>32</v>
      </c>
      <c r="I8839">
        <f t="shared" si="396"/>
        <v>32</v>
      </c>
      <c r="J8839">
        <v>1</v>
      </c>
      <c r="K8839">
        <v>5</v>
      </c>
      <c r="L8839">
        <v>6.2</v>
      </c>
      <c r="M8839">
        <v>6.6</v>
      </c>
      <c r="N8839">
        <v>6.3</v>
      </c>
      <c r="O8839">
        <v>6</v>
      </c>
      <c r="P8839">
        <v>5.7</v>
      </c>
      <c r="Q8839">
        <v>6</v>
      </c>
      <c r="R8839">
        <v>6.5</v>
      </c>
      <c r="S8839">
        <v>7.1</v>
      </c>
      <c r="T8839">
        <v>6.6</v>
      </c>
      <c r="U8839" s="10">
        <f t="shared" si="398"/>
        <v>6.2</v>
      </c>
      <c r="V8839"/>
      <c r="W8839"/>
      <c r="X8839"/>
      <c r="Y8839"/>
      <c r="Z8839"/>
      <c r="AA8839"/>
      <c r="AB8839"/>
      <c r="AC8839"/>
      <c r="AD8839"/>
      <c r="AE8839"/>
      <c r="AF8839" s="10" t="str">
        <f t="shared" si="397"/>
        <v/>
      </c>
      <c r="AG8839"/>
      <c r="AH8839"/>
    </row>
    <row r="8840" spans="1:34">
      <c r="A8840" s="27" t="s">
        <v>14</v>
      </c>
      <c r="B8840" t="s">
        <v>192</v>
      </c>
      <c r="C8840">
        <v>7</v>
      </c>
      <c r="D8840" s="3">
        <v>6</v>
      </c>
      <c r="E8840" s="3">
        <v>2015</v>
      </c>
      <c r="F8840" t="s">
        <v>43</v>
      </c>
      <c r="G8840" t="s">
        <v>44</v>
      </c>
      <c r="H8840">
        <v>1</v>
      </c>
      <c r="I8840">
        <f t="shared" si="396"/>
        <v>1</v>
      </c>
      <c r="J8840">
        <v>1</v>
      </c>
      <c r="K8840">
        <v>4</v>
      </c>
      <c r="L8840"/>
      <c r="M8840"/>
      <c r="N8840"/>
      <c r="O8840"/>
      <c r="P8840"/>
      <c r="Q8840"/>
      <c r="R8840"/>
      <c r="S8840"/>
      <c r="T8840"/>
      <c r="U8840" s="10">
        <f t="shared" si="398"/>
        <v>4</v>
      </c>
      <c r="V8840"/>
      <c r="W8840"/>
      <c r="X8840"/>
      <c r="Y8840"/>
      <c r="Z8840"/>
      <c r="AA8840"/>
      <c r="AB8840"/>
      <c r="AC8840"/>
      <c r="AD8840"/>
      <c r="AE8840"/>
      <c r="AF8840" s="10" t="str">
        <f t="shared" si="397"/>
        <v/>
      </c>
      <c r="AG8840"/>
      <c r="AH8840"/>
    </row>
    <row r="8841" spans="1:34">
      <c r="A8841" s="27" t="s">
        <v>14</v>
      </c>
      <c r="B8841" t="s">
        <v>192</v>
      </c>
      <c r="C8841">
        <v>7</v>
      </c>
      <c r="D8841" s="3">
        <v>6</v>
      </c>
      <c r="E8841" s="3">
        <v>2015</v>
      </c>
      <c r="F8841" t="s">
        <v>41</v>
      </c>
      <c r="G8841" t="s">
        <v>40</v>
      </c>
      <c r="H8841">
        <v>28</v>
      </c>
      <c r="I8841">
        <f t="shared" si="396"/>
        <v>28</v>
      </c>
      <c r="J8841">
        <v>1</v>
      </c>
      <c r="K8841">
        <v>3.6</v>
      </c>
      <c r="L8841">
        <v>3</v>
      </c>
      <c r="M8841">
        <v>3.1</v>
      </c>
      <c r="N8841">
        <v>2.8</v>
      </c>
      <c r="O8841">
        <v>3.7</v>
      </c>
      <c r="P8841">
        <v>3.2</v>
      </c>
      <c r="Q8841">
        <v>3.2</v>
      </c>
      <c r="R8841">
        <v>3.6</v>
      </c>
      <c r="S8841">
        <v>3.2</v>
      </c>
      <c r="T8841">
        <v>3</v>
      </c>
      <c r="U8841" s="10">
        <f t="shared" si="398"/>
        <v>3.2399999999999998</v>
      </c>
      <c r="V8841"/>
      <c r="W8841"/>
      <c r="X8841"/>
      <c r="Y8841"/>
      <c r="Z8841"/>
      <c r="AA8841"/>
      <c r="AB8841"/>
      <c r="AC8841"/>
      <c r="AD8841"/>
      <c r="AE8841"/>
      <c r="AF8841" s="10" t="str">
        <f t="shared" si="397"/>
        <v/>
      </c>
      <c r="AG8841"/>
      <c r="AH8841"/>
    </row>
    <row r="8842" spans="1:34">
      <c r="A8842" s="27" t="s">
        <v>14</v>
      </c>
      <c r="B8842" t="s">
        <v>192</v>
      </c>
      <c r="C8842">
        <v>7</v>
      </c>
      <c r="D8842" s="3">
        <v>6</v>
      </c>
      <c r="E8842" s="3">
        <v>2015</v>
      </c>
      <c r="F8842" t="s">
        <v>39</v>
      </c>
      <c r="G8842" t="s">
        <v>40</v>
      </c>
      <c r="H8842">
        <v>11</v>
      </c>
      <c r="I8842">
        <f t="shared" si="396"/>
        <v>11</v>
      </c>
      <c r="J8842">
        <v>1</v>
      </c>
      <c r="K8842">
        <v>5.2</v>
      </c>
      <c r="L8842">
        <v>4.9000000000000004</v>
      </c>
      <c r="M8842">
        <v>5.4</v>
      </c>
      <c r="N8842">
        <v>5.3</v>
      </c>
      <c r="O8842">
        <v>5</v>
      </c>
      <c r="P8842">
        <v>3.1</v>
      </c>
      <c r="Q8842">
        <v>3.4</v>
      </c>
      <c r="R8842"/>
      <c r="S8842"/>
      <c r="T8842"/>
      <c r="U8842" s="10">
        <f t="shared" si="398"/>
        <v>4.6142857142857148</v>
      </c>
      <c r="V8842">
        <v>0.3</v>
      </c>
      <c r="W8842">
        <v>0.3</v>
      </c>
      <c r="X8842">
        <v>0.3</v>
      </c>
      <c r="Y8842"/>
      <c r="Z8842"/>
      <c r="AA8842"/>
      <c r="AB8842"/>
      <c r="AC8842"/>
      <c r="AD8842"/>
      <c r="AE8842"/>
      <c r="AF8842" s="10">
        <f t="shared" si="397"/>
        <v>0.3</v>
      </c>
      <c r="AG8842"/>
      <c r="AH8842"/>
    </row>
    <row r="8843" spans="1:34">
      <c r="A8843" s="27" t="s">
        <v>14</v>
      </c>
      <c r="B8843" t="s">
        <v>192</v>
      </c>
      <c r="C8843">
        <v>7</v>
      </c>
      <c r="D8843" s="3">
        <v>6</v>
      </c>
      <c r="E8843" s="3">
        <v>2015</v>
      </c>
      <c r="F8843" t="s">
        <v>134</v>
      </c>
      <c r="G8843" t="s">
        <v>299</v>
      </c>
      <c r="H8843">
        <v>1</v>
      </c>
      <c r="I8843">
        <f t="shared" si="396"/>
        <v>1</v>
      </c>
      <c r="J8843">
        <v>1</v>
      </c>
      <c r="K8843"/>
      <c r="L8843"/>
      <c r="M8843"/>
      <c r="N8843"/>
      <c r="O8843"/>
      <c r="P8843"/>
      <c r="Q8843"/>
      <c r="R8843"/>
      <c r="S8843"/>
      <c r="T8843"/>
      <c r="U8843" s="10" t="str">
        <f t="shared" si="398"/>
        <v/>
      </c>
      <c r="V8843">
        <v>1.8</v>
      </c>
      <c r="W8843"/>
      <c r="X8843"/>
      <c r="Y8843"/>
      <c r="Z8843"/>
      <c r="AA8843"/>
      <c r="AB8843"/>
      <c r="AC8843"/>
      <c r="AD8843"/>
      <c r="AE8843"/>
      <c r="AF8843" s="10">
        <f t="shared" si="397"/>
        <v>1.8</v>
      </c>
      <c r="AG8843"/>
      <c r="AH8843"/>
    </row>
    <row r="8844" spans="1:34">
      <c r="A8844" s="27" t="s">
        <v>14</v>
      </c>
      <c r="B8844" t="s">
        <v>192</v>
      </c>
      <c r="C8844">
        <v>7</v>
      </c>
      <c r="D8844" s="3">
        <v>6</v>
      </c>
      <c r="E8844" s="3">
        <v>2015</v>
      </c>
      <c r="F8844" t="s">
        <v>27</v>
      </c>
      <c r="G8844" t="s">
        <v>27</v>
      </c>
      <c r="H8844">
        <v>1</v>
      </c>
      <c r="I8844">
        <f t="shared" si="396"/>
        <v>1</v>
      </c>
      <c r="J8844">
        <v>1</v>
      </c>
      <c r="K8844">
        <v>3.4</v>
      </c>
      <c r="L8844"/>
      <c r="M8844"/>
      <c r="N8844"/>
      <c r="O8844"/>
      <c r="P8844"/>
      <c r="Q8844"/>
      <c r="R8844"/>
      <c r="S8844"/>
      <c r="T8844"/>
      <c r="U8844" s="10">
        <f t="shared" si="398"/>
        <v>3.4</v>
      </c>
      <c r="V8844"/>
      <c r="W8844"/>
      <c r="X8844"/>
      <c r="Y8844"/>
      <c r="Z8844"/>
      <c r="AA8844"/>
      <c r="AB8844"/>
      <c r="AC8844"/>
      <c r="AD8844"/>
      <c r="AE8844"/>
      <c r="AF8844" s="10" t="str">
        <f t="shared" si="397"/>
        <v/>
      </c>
      <c r="AG8844"/>
      <c r="AH8844"/>
    </row>
    <row r="8845" spans="1:34">
      <c r="A8845" s="27" t="s">
        <v>14</v>
      </c>
      <c r="B8845" t="s">
        <v>151</v>
      </c>
      <c r="C8845">
        <v>7</v>
      </c>
      <c r="D8845" s="3">
        <v>6</v>
      </c>
      <c r="E8845" s="3">
        <v>2015</v>
      </c>
      <c r="F8845" t="s">
        <v>87</v>
      </c>
      <c r="G8845" t="s">
        <v>428</v>
      </c>
      <c r="H8845">
        <v>16</v>
      </c>
      <c r="I8845">
        <f t="shared" si="396"/>
        <v>16</v>
      </c>
      <c r="J8845">
        <v>1</v>
      </c>
      <c r="K8845"/>
      <c r="L8845"/>
      <c r="M8845"/>
      <c r="N8845"/>
      <c r="O8845"/>
      <c r="P8845"/>
      <c r="Q8845"/>
      <c r="R8845"/>
      <c r="S8845"/>
      <c r="T8845"/>
      <c r="U8845" s="10" t="str">
        <f t="shared" si="398"/>
        <v/>
      </c>
      <c r="V8845">
        <v>0.9</v>
      </c>
      <c r="W8845">
        <v>0.8</v>
      </c>
      <c r="X8845">
        <v>0.9</v>
      </c>
      <c r="Y8845">
        <v>0.9</v>
      </c>
      <c r="Z8845">
        <v>0.9</v>
      </c>
      <c r="AA8845">
        <v>0.7</v>
      </c>
      <c r="AB8845">
        <v>0.6</v>
      </c>
      <c r="AC8845">
        <v>0.8</v>
      </c>
      <c r="AD8845">
        <v>0.7</v>
      </c>
      <c r="AE8845">
        <v>0.7</v>
      </c>
      <c r="AF8845" s="10">
        <f t="shared" si="397"/>
        <v>0.79</v>
      </c>
      <c r="AG8845"/>
      <c r="AH8845"/>
    </row>
    <row r="8846" spans="1:34">
      <c r="A8846" s="27" t="s">
        <v>14</v>
      </c>
      <c r="B8846" t="s">
        <v>151</v>
      </c>
      <c r="C8846">
        <v>7</v>
      </c>
      <c r="D8846" s="3">
        <v>6</v>
      </c>
      <c r="E8846" s="3">
        <v>2015</v>
      </c>
      <c r="F8846" t="s">
        <v>89</v>
      </c>
      <c r="G8846" t="s">
        <v>428</v>
      </c>
      <c r="H8846">
        <v>1</v>
      </c>
      <c r="I8846">
        <f t="shared" si="396"/>
        <v>1</v>
      </c>
      <c r="J8846">
        <v>1</v>
      </c>
      <c r="K8846">
        <v>4.3</v>
      </c>
      <c r="L8846"/>
      <c r="M8846"/>
      <c r="N8846"/>
      <c r="O8846"/>
      <c r="P8846"/>
      <c r="Q8846"/>
      <c r="R8846"/>
      <c r="S8846"/>
      <c r="T8846"/>
      <c r="U8846" s="10">
        <f t="shared" si="398"/>
        <v>4.3</v>
      </c>
      <c r="V8846"/>
      <c r="W8846"/>
      <c r="X8846"/>
      <c r="Y8846"/>
      <c r="Z8846"/>
      <c r="AA8846"/>
      <c r="AB8846"/>
      <c r="AC8846"/>
      <c r="AD8846"/>
      <c r="AE8846"/>
      <c r="AF8846" s="10" t="str">
        <f t="shared" si="397"/>
        <v/>
      </c>
      <c r="AG8846"/>
      <c r="AH8846"/>
    </row>
    <row r="8847" spans="1:34">
      <c r="A8847" s="27" t="s">
        <v>14</v>
      </c>
      <c r="B8847" t="s">
        <v>151</v>
      </c>
      <c r="C8847">
        <v>7</v>
      </c>
      <c r="D8847" s="3">
        <v>6</v>
      </c>
      <c r="E8847" s="3">
        <v>2015</v>
      </c>
      <c r="F8847" t="s">
        <v>33</v>
      </c>
      <c r="G8847" t="s">
        <v>33</v>
      </c>
      <c r="H8847">
        <v>1</v>
      </c>
      <c r="I8847">
        <f t="shared" si="396"/>
        <v>1</v>
      </c>
      <c r="J8847">
        <v>1</v>
      </c>
      <c r="K8847">
        <v>28.2</v>
      </c>
      <c r="L8847"/>
      <c r="M8847"/>
      <c r="N8847"/>
      <c r="O8847"/>
      <c r="P8847"/>
      <c r="Q8847"/>
      <c r="R8847"/>
      <c r="S8847"/>
      <c r="T8847"/>
      <c r="U8847" s="10">
        <f t="shared" si="398"/>
        <v>28.2</v>
      </c>
      <c r="V8847"/>
      <c r="W8847"/>
      <c r="X8847"/>
      <c r="Y8847"/>
      <c r="Z8847"/>
      <c r="AA8847"/>
      <c r="AB8847"/>
      <c r="AC8847"/>
      <c r="AD8847"/>
      <c r="AE8847"/>
      <c r="AF8847" s="10" t="str">
        <f t="shared" si="397"/>
        <v/>
      </c>
      <c r="AG8847"/>
      <c r="AH8847"/>
    </row>
    <row r="8848" spans="1:34">
      <c r="A8848" s="27" t="s">
        <v>14</v>
      </c>
      <c r="B8848" t="s">
        <v>151</v>
      </c>
      <c r="C8848">
        <v>7</v>
      </c>
      <c r="D8848" s="3">
        <v>6</v>
      </c>
      <c r="E8848" s="3">
        <v>2015</v>
      </c>
      <c r="F8848" t="s">
        <v>81</v>
      </c>
      <c r="G8848" t="s">
        <v>81</v>
      </c>
      <c r="H8848">
        <v>1</v>
      </c>
      <c r="I8848">
        <f t="shared" si="396"/>
        <v>1</v>
      </c>
      <c r="J8848">
        <v>1</v>
      </c>
      <c r="K8848"/>
      <c r="L8848"/>
      <c r="M8848"/>
      <c r="N8848"/>
      <c r="O8848"/>
      <c r="P8848"/>
      <c r="Q8848"/>
      <c r="R8848"/>
      <c r="S8848"/>
      <c r="T8848"/>
      <c r="U8848" s="10" t="str">
        <f t="shared" si="398"/>
        <v/>
      </c>
      <c r="V8848"/>
      <c r="W8848"/>
      <c r="X8848"/>
      <c r="Y8848"/>
      <c r="Z8848"/>
      <c r="AA8848"/>
      <c r="AB8848"/>
      <c r="AC8848"/>
      <c r="AD8848"/>
      <c r="AE8848"/>
      <c r="AF8848" s="10" t="str">
        <f t="shared" si="397"/>
        <v/>
      </c>
      <c r="AG8848" t="s">
        <v>598</v>
      </c>
      <c r="AH8848"/>
    </row>
    <row r="8849" spans="1:34">
      <c r="A8849" s="27" t="s">
        <v>14</v>
      </c>
      <c r="B8849" t="s">
        <v>151</v>
      </c>
      <c r="C8849">
        <v>7</v>
      </c>
      <c r="D8849" s="3">
        <v>6</v>
      </c>
      <c r="E8849" s="3">
        <v>2015</v>
      </c>
      <c r="F8849" t="s">
        <v>15</v>
      </c>
      <c r="G8849" t="s">
        <v>15</v>
      </c>
      <c r="H8849">
        <v>5</v>
      </c>
      <c r="I8849">
        <f t="shared" si="396"/>
        <v>5</v>
      </c>
      <c r="J8849">
        <v>1</v>
      </c>
      <c r="K8849"/>
      <c r="L8849"/>
      <c r="M8849"/>
      <c r="N8849"/>
      <c r="O8849"/>
      <c r="P8849"/>
      <c r="Q8849"/>
      <c r="R8849"/>
      <c r="S8849"/>
      <c r="T8849"/>
      <c r="U8849" s="10" t="str">
        <f t="shared" si="398"/>
        <v/>
      </c>
      <c r="V8849">
        <v>1.9</v>
      </c>
      <c r="W8849">
        <v>1.8</v>
      </c>
      <c r="X8849">
        <v>1.7</v>
      </c>
      <c r="Y8849">
        <v>1.5</v>
      </c>
      <c r="Z8849">
        <v>1.2</v>
      </c>
      <c r="AA8849"/>
      <c r="AB8849"/>
      <c r="AC8849"/>
      <c r="AD8849"/>
      <c r="AE8849"/>
      <c r="AF8849" s="10">
        <f t="shared" si="397"/>
        <v>1.6199999999999999</v>
      </c>
      <c r="AG8849"/>
      <c r="AH8849"/>
    </row>
    <row r="8850" spans="1:34">
      <c r="A8850" s="27" t="s">
        <v>14</v>
      </c>
      <c r="B8850" t="s">
        <v>151</v>
      </c>
      <c r="C8850">
        <v>7</v>
      </c>
      <c r="D8850" s="3">
        <v>6</v>
      </c>
      <c r="E8850" s="3">
        <v>2015</v>
      </c>
      <c r="F8850" t="s">
        <v>38</v>
      </c>
      <c r="G8850" t="s">
        <v>38</v>
      </c>
      <c r="H8850">
        <v>1</v>
      </c>
      <c r="I8850">
        <f t="shared" si="396"/>
        <v>1</v>
      </c>
      <c r="J8850">
        <v>1</v>
      </c>
      <c r="K8850">
        <v>1.3</v>
      </c>
      <c r="L8850"/>
      <c r="M8850"/>
      <c r="N8850"/>
      <c r="O8850"/>
      <c r="P8850"/>
      <c r="Q8850"/>
      <c r="R8850"/>
      <c r="S8850"/>
      <c r="T8850"/>
      <c r="U8850" s="10">
        <f t="shared" si="398"/>
        <v>1.3</v>
      </c>
      <c r="V8850"/>
      <c r="W8850"/>
      <c r="X8850"/>
      <c r="Y8850"/>
      <c r="Z8850"/>
      <c r="AA8850"/>
      <c r="AB8850"/>
      <c r="AC8850"/>
      <c r="AD8850"/>
      <c r="AE8850"/>
      <c r="AF8850" s="10" t="str">
        <f t="shared" si="397"/>
        <v/>
      </c>
      <c r="AG8850"/>
      <c r="AH8850"/>
    </row>
    <row r="8851" spans="1:34">
      <c r="A8851" s="27" t="s">
        <v>14</v>
      </c>
      <c r="B8851" t="s">
        <v>151</v>
      </c>
      <c r="C8851">
        <v>7</v>
      </c>
      <c r="D8851" s="3">
        <v>6</v>
      </c>
      <c r="E8851" s="3">
        <v>2015</v>
      </c>
      <c r="F8851" t="s">
        <v>47</v>
      </c>
      <c r="G8851" t="s">
        <v>47</v>
      </c>
      <c r="H8851">
        <v>1</v>
      </c>
      <c r="I8851">
        <f t="shared" si="396"/>
        <v>1</v>
      </c>
      <c r="J8851">
        <v>1</v>
      </c>
      <c r="K8851">
        <v>29</v>
      </c>
      <c r="L8851"/>
      <c r="M8851"/>
      <c r="N8851"/>
      <c r="O8851"/>
      <c r="P8851"/>
      <c r="Q8851"/>
      <c r="R8851"/>
      <c r="S8851"/>
      <c r="T8851"/>
      <c r="U8851" s="10">
        <f t="shared" si="398"/>
        <v>29</v>
      </c>
      <c r="V8851"/>
      <c r="W8851"/>
      <c r="X8851"/>
      <c r="Y8851"/>
      <c r="Z8851"/>
      <c r="AA8851"/>
      <c r="AB8851"/>
      <c r="AC8851"/>
      <c r="AD8851"/>
      <c r="AE8851"/>
      <c r="AF8851" s="10" t="str">
        <f t="shared" si="397"/>
        <v/>
      </c>
      <c r="AG8851" t="s">
        <v>599</v>
      </c>
      <c r="AH8851"/>
    </row>
    <row r="8852" spans="1:34">
      <c r="A8852" s="27" t="s">
        <v>14</v>
      </c>
      <c r="B8852" t="s">
        <v>151</v>
      </c>
      <c r="C8852">
        <v>7</v>
      </c>
      <c r="D8852" s="3">
        <v>6</v>
      </c>
      <c r="E8852" s="3">
        <v>2015</v>
      </c>
      <c r="F8852" t="s">
        <v>47</v>
      </c>
      <c r="G8852" t="s">
        <v>47</v>
      </c>
      <c r="H8852">
        <v>2</v>
      </c>
      <c r="I8852">
        <f t="shared" si="396"/>
        <v>2</v>
      </c>
      <c r="J8852">
        <v>1</v>
      </c>
      <c r="K8852">
        <v>8.5</v>
      </c>
      <c r="L8852">
        <v>7.5</v>
      </c>
      <c r="M8852"/>
      <c r="N8852"/>
      <c r="O8852"/>
      <c r="P8852"/>
      <c r="Q8852"/>
      <c r="R8852"/>
      <c r="S8852"/>
      <c r="T8852"/>
      <c r="U8852" s="10">
        <f t="shared" si="398"/>
        <v>8</v>
      </c>
      <c r="V8852"/>
      <c r="W8852"/>
      <c r="X8852"/>
      <c r="Y8852"/>
      <c r="Z8852"/>
      <c r="AA8852"/>
      <c r="AB8852"/>
      <c r="AC8852"/>
      <c r="AD8852"/>
      <c r="AE8852"/>
      <c r="AF8852" s="10" t="str">
        <f t="shared" si="397"/>
        <v/>
      </c>
      <c r="AG8852" t="s">
        <v>77</v>
      </c>
      <c r="AH8852"/>
    </row>
    <row r="8853" spans="1:34">
      <c r="A8853" s="27" t="s">
        <v>14</v>
      </c>
      <c r="B8853" t="s">
        <v>151</v>
      </c>
      <c r="C8853">
        <v>7</v>
      </c>
      <c r="D8853" s="3">
        <v>6</v>
      </c>
      <c r="E8853" s="3">
        <v>2015</v>
      </c>
      <c r="F8853" t="s">
        <v>337</v>
      </c>
      <c r="G8853" t="s">
        <v>337</v>
      </c>
      <c r="H8853">
        <v>1</v>
      </c>
      <c r="I8853">
        <f t="shared" si="396"/>
        <v>1</v>
      </c>
      <c r="J8853">
        <v>1</v>
      </c>
      <c r="K8853">
        <v>6</v>
      </c>
      <c r="L8853"/>
      <c r="M8853"/>
      <c r="N8853"/>
      <c r="O8853"/>
      <c r="P8853"/>
      <c r="Q8853"/>
      <c r="R8853"/>
      <c r="S8853"/>
      <c r="T8853"/>
      <c r="U8853" s="10">
        <f t="shared" si="398"/>
        <v>6</v>
      </c>
      <c r="V8853"/>
      <c r="W8853"/>
      <c r="X8853"/>
      <c r="Y8853"/>
      <c r="Z8853"/>
      <c r="AA8853"/>
      <c r="AB8853"/>
      <c r="AC8853"/>
      <c r="AD8853"/>
      <c r="AE8853"/>
      <c r="AF8853" s="10" t="str">
        <f t="shared" si="397"/>
        <v/>
      </c>
      <c r="AG8853"/>
      <c r="AH8853"/>
    </row>
    <row r="8854" spans="1:34">
      <c r="A8854" s="27" t="s">
        <v>14</v>
      </c>
      <c r="B8854" t="s">
        <v>151</v>
      </c>
      <c r="C8854">
        <v>7</v>
      </c>
      <c r="D8854" s="3">
        <v>6</v>
      </c>
      <c r="E8854" s="3">
        <v>2015</v>
      </c>
      <c r="F8854" t="s">
        <v>22</v>
      </c>
      <c r="G8854" t="s">
        <v>22</v>
      </c>
      <c r="H8854">
        <v>1</v>
      </c>
      <c r="I8854">
        <f t="shared" si="396"/>
        <v>1</v>
      </c>
      <c r="J8854">
        <v>1</v>
      </c>
      <c r="K8854">
        <v>7.2</v>
      </c>
      <c r="L8854"/>
      <c r="M8854"/>
      <c r="N8854"/>
      <c r="O8854"/>
      <c r="P8854"/>
      <c r="Q8854"/>
      <c r="R8854"/>
      <c r="S8854"/>
      <c r="T8854"/>
      <c r="U8854" s="10">
        <f t="shared" si="398"/>
        <v>7.2</v>
      </c>
      <c r="V8854"/>
      <c r="W8854"/>
      <c r="X8854"/>
      <c r="Y8854"/>
      <c r="Z8854"/>
      <c r="AA8854"/>
      <c r="AB8854"/>
      <c r="AC8854"/>
      <c r="AD8854"/>
      <c r="AE8854"/>
      <c r="AF8854" s="10" t="str">
        <f t="shared" si="397"/>
        <v/>
      </c>
      <c r="AG8854"/>
      <c r="AH8854"/>
    </row>
    <row r="8855" spans="1:34">
      <c r="A8855" s="27" t="s">
        <v>14</v>
      </c>
      <c r="B8855" t="s">
        <v>227</v>
      </c>
      <c r="C8855">
        <v>7</v>
      </c>
      <c r="D8855" s="3">
        <v>6</v>
      </c>
      <c r="E8855" s="3">
        <v>2015</v>
      </c>
      <c r="F8855" t="s">
        <v>177</v>
      </c>
      <c r="G8855" t="s">
        <v>177</v>
      </c>
      <c r="H8855">
        <v>8</v>
      </c>
      <c r="I8855">
        <f t="shared" si="396"/>
        <v>8</v>
      </c>
      <c r="J8855">
        <v>1</v>
      </c>
      <c r="K8855">
        <v>0.3</v>
      </c>
      <c r="L8855">
        <v>0.3</v>
      </c>
      <c r="M8855">
        <v>0.6</v>
      </c>
      <c r="N8855">
        <v>0.6</v>
      </c>
      <c r="O8855">
        <v>0.5</v>
      </c>
      <c r="P8855">
        <v>0.6</v>
      </c>
      <c r="Q8855">
        <v>0.6</v>
      </c>
      <c r="R8855">
        <v>0.7</v>
      </c>
      <c r="S8855"/>
      <c r="T8855"/>
      <c r="U8855" s="10">
        <f t="shared" si="398"/>
        <v>0.52500000000000002</v>
      </c>
      <c r="V8855"/>
      <c r="W8855"/>
      <c r="X8855"/>
      <c r="Y8855"/>
      <c r="Z8855"/>
      <c r="AA8855"/>
      <c r="AB8855"/>
      <c r="AC8855"/>
      <c r="AD8855"/>
      <c r="AE8855"/>
      <c r="AF8855" s="10" t="str">
        <f t="shared" si="397"/>
        <v/>
      </c>
      <c r="AG8855"/>
      <c r="AH8855"/>
    </row>
    <row r="8856" spans="1:34">
      <c r="A8856" s="27" t="s">
        <v>14</v>
      </c>
      <c r="B8856" t="s">
        <v>227</v>
      </c>
      <c r="C8856">
        <v>7</v>
      </c>
      <c r="D8856" s="3">
        <v>6</v>
      </c>
      <c r="E8856" s="3">
        <v>2015</v>
      </c>
      <c r="F8856" t="s">
        <v>31</v>
      </c>
      <c r="G8856" t="s">
        <v>31</v>
      </c>
      <c r="H8856">
        <v>2</v>
      </c>
      <c r="I8856">
        <f t="shared" si="396"/>
        <v>2</v>
      </c>
      <c r="J8856">
        <v>1</v>
      </c>
      <c r="K8856">
        <v>5.5</v>
      </c>
      <c r="L8856">
        <v>3.5</v>
      </c>
      <c r="M8856"/>
      <c r="N8856"/>
      <c r="O8856"/>
      <c r="P8856"/>
      <c r="Q8856"/>
      <c r="R8856"/>
      <c r="S8856"/>
      <c r="T8856"/>
      <c r="U8856" s="10">
        <f t="shared" si="398"/>
        <v>4.5</v>
      </c>
      <c r="V8856"/>
      <c r="W8856"/>
      <c r="X8856"/>
      <c r="Y8856"/>
      <c r="Z8856"/>
      <c r="AA8856"/>
      <c r="AB8856"/>
      <c r="AC8856"/>
      <c r="AD8856"/>
      <c r="AE8856"/>
      <c r="AF8856" s="10" t="str">
        <f t="shared" si="397"/>
        <v/>
      </c>
      <c r="AG8856"/>
      <c r="AH8856"/>
    </row>
    <row r="8857" spans="1:34">
      <c r="A8857" s="27" t="s">
        <v>14</v>
      </c>
      <c r="B8857" t="s">
        <v>227</v>
      </c>
      <c r="C8857">
        <v>7</v>
      </c>
      <c r="D8857" s="3">
        <v>6</v>
      </c>
      <c r="E8857" s="3">
        <v>2015</v>
      </c>
      <c r="F8857" t="s">
        <v>29</v>
      </c>
      <c r="G8857" t="s">
        <v>29</v>
      </c>
      <c r="H8857">
        <v>1</v>
      </c>
      <c r="I8857">
        <f t="shared" si="396"/>
        <v>1</v>
      </c>
      <c r="J8857">
        <v>1</v>
      </c>
      <c r="K8857">
        <v>9.1</v>
      </c>
      <c r="L8857"/>
      <c r="M8857"/>
      <c r="N8857"/>
      <c r="O8857"/>
      <c r="P8857"/>
      <c r="Q8857"/>
      <c r="R8857"/>
      <c r="S8857"/>
      <c r="T8857"/>
      <c r="U8857" s="10">
        <f t="shared" si="398"/>
        <v>9.1</v>
      </c>
      <c r="V8857"/>
      <c r="W8857"/>
      <c r="X8857"/>
      <c r="Y8857"/>
      <c r="Z8857"/>
      <c r="AA8857"/>
      <c r="AB8857"/>
      <c r="AC8857"/>
      <c r="AD8857"/>
      <c r="AE8857"/>
      <c r="AF8857" s="10" t="str">
        <f t="shared" si="397"/>
        <v/>
      </c>
      <c r="AG8857"/>
      <c r="AH8857"/>
    </row>
    <row r="8858" spans="1:34">
      <c r="A8858" s="27" t="s">
        <v>14</v>
      </c>
      <c r="B8858" t="s">
        <v>227</v>
      </c>
      <c r="C8858">
        <v>7</v>
      </c>
      <c r="D8858" s="3">
        <v>6</v>
      </c>
      <c r="E8858" s="3">
        <v>2015</v>
      </c>
      <c r="F8858" t="s">
        <v>24</v>
      </c>
      <c r="G8858" t="s">
        <v>24</v>
      </c>
      <c r="H8858">
        <v>4</v>
      </c>
      <c r="I8858">
        <f t="shared" si="396"/>
        <v>4</v>
      </c>
      <c r="J8858">
        <v>1</v>
      </c>
      <c r="K8858">
        <v>3.2</v>
      </c>
      <c r="L8858">
        <v>4.3</v>
      </c>
      <c r="M8858">
        <v>3.6</v>
      </c>
      <c r="N8858">
        <v>3.3</v>
      </c>
      <c r="O8858"/>
      <c r="P8858"/>
      <c r="Q8858"/>
      <c r="R8858"/>
      <c r="S8858"/>
      <c r="T8858"/>
      <c r="U8858" s="10">
        <f t="shared" si="398"/>
        <v>3.5999999999999996</v>
      </c>
      <c r="V8858"/>
      <c r="W8858"/>
      <c r="X8858"/>
      <c r="Y8858"/>
      <c r="Z8858"/>
      <c r="AA8858"/>
      <c r="AB8858"/>
      <c r="AC8858"/>
      <c r="AD8858"/>
      <c r="AE8858"/>
      <c r="AF8858" s="10" t="str">
        <f t="shared" si="397"/>
        <v/>
      </c>
      <c r="AG8858"/>
      <c r="AH8858"/>
    </row>
    <row r="8859" spans="1:34">
      <c r="A8859" s="27" t="s">
        <v>14</v>
      </c>
      <c r="B8859" t="s">
        <v>227</v>
      </c>
      <c r="C8859">
        <v>7</v>
      </c>
      <c r="D8859" s="3">
        <v>6</v>
      </c>
      <c r="E8859" s="3">
        <v>2015</v>
      </c>
      <c r="F8859" t="s">
        <v>87</v>
      </c>
      <c r="G8859" t="s">
        <v>428</v>
      </c>
      <c r="H8859">
        <v>11</v>
      </c>
      <c r="I8859">
        <f t="shared" ref="I8859:I8922" si="399">H8859*(1/J8859)</f>
        <v>11</v>
      </c>
      <c r="J8859">
        <v>1</v>
      </c>
      <c r="K8859">
        <v>6.3</v>
      </c>
      <c r="L8859">
        <v>4.8</v>
      </c>
      <c r="M8859">
        <v>4.5999999999999996</v>
      </c>
      <c r="N8859">
        <v>4.2</v>
      </c>
      <c r="O8859">
        <v>6.2</v>
      </c>
      <c r="P8859">
        <v>8.4</v>
      </c>
      <c r="Q8859">
        <v>5.7</v>
      </c>
      <c r="R8859">
        <v>9.4</v>
      </c>
      <c r="S8859">
        <v>3.7</v>
      </c>
      <c r="T8859">
        <v>6.4</v>
      </c>
      <c r="U8859" s="10">
        <f t="shared" si="398"/>
        <v>5.9700000000000006</v>
      </c>
      <c r="V8859"/>
      <c r="W8859"/>
      <c r="X8859"/>
      <c r="Y8859"/>
      <c r="Z8859"/>
      <c r="AA8859"/>
      <c r="AB8859"/>
      <c r="AC8859"/>
      <c r="AD8859"/>
      <c r="AE8859"/>
      <c r="AF8859" s="10" t="str">
        <f t="shared" si="397"/>
        <v/>
      </c>
      <c r="AG8859"/>
      <c r="AH8859"/>
    </row>
    <row r="8860" spans="1:34">
      <c r="A8860" s="27" t="s">
        <v>14</v>
      </c>
      <c r="B8860" t="s">
        <v>227</v>
      </c>
      <c r="C8860">
        <v>7</v>
      </c>
      <c r="D8860" s="3">
        <v>6</v>
      </c>
      <c r="E8860" s="3">
        <v>2015</v>
      </c>
      <c r="F8860" t="s">
        <v>308</v>
      </c>
      <c r="G8860" t="s">
        <v>429</v>
      </c>
      <c r="H8860">
        <v>70</v>
      </c>
      <c r="I8860">
        <f t="shared" si="399"/>
        <v>70</v>
      </c>
      <c r="J8860">
        <v>1</v>
      </c>
      <c r="K8860"/>
      <c r="L8860"/>
      <c r="M8860"/>
      <c r="N8860"/>
      <c r="O8860"/>
      <c r="P8860"/>
      <c r="Q8860"/>
      <c r="R8860"/>
      <c r="S8860"/>
      <c r="T8860"/>
      <c r="U8860" s="10" t="str">
        <f t="shared" si="398"/>
        <v/>
      </c>
      <c r="V8860"/>
      <c r="W8860"/>
      <c r="X8860"/>
      <c r="Y8860"/>
      <c r="Z8860"/>
      <c r="AA8860"/>
      <c r="AB8860"/>
      <c r="AC8860"/>
      <c r="AD8860"/>
      <c r="AE8860"/>
      <c r="AF8860" s="10" t="str">
        <f t="shared" si="397"/>
        <v/>
      </c>
      <c r="AG8860"/>
      <c r="AH8860"/>
    </row>
    <row r="8861" spans="1:34">
      <c r="A8861" s="27" t="s">
        <v>14</v>
      </c>
      <c r="B8861" t="s">
        <v>227</v>
      </c>
      <c r="C8861">
        <v>7</v>
      </c>
      <c r="D8861" s="3">
        <v>6</v>
      </c>
      <c r="E8861" s="3">
        <v>2015</v>
      </c>
      <c r="F8861" t="s">
        <v>309</v>
      </c>
      <c r="G8861" t="s">
        <v>429</v>
      </c>
      <c r="H8861">
        <v>2</v>
      </c>
      <c r="I8861">
        <f t="shared" si="399"/>
        <v>2</v>
      </c>
      <c r="J8861">
        <v>1</v>
      </c>
      <c r="K8861"/>
      <c r="L8861"/>
      <c r="M8861"/>
      <c r="N8861"/>
      <c r="O8861"/>
      <c r="P8861"/>
      <c r="Q8861"/>
      <c r="R8861"/>
      <c r="S8861"/>
      <c r="T8861"/>
      <c r="U8861" s="10" t="str">
        <f t="shared" si="398"/>
        <v/>
      </c>
      <c r="V8861"/>
      <c r="W8861"/>
      <c r="X8861"/>
      <c r="Y8861"/>
      <c r="Z8861"/>
      <c r="AA8861"/>
      <c r="AB8861"/>
      <c r="AC8861"/>
      <c r="AD8861"/>
      <c r="AE8861"/>
      <c r="AF8861" s="10" t="str">
        <f t="shared" si="397"/>
        <v/>
      </c>
      <c r="AG8861"/>
      <c r="AH8861"/>
    </row>
    <row r="8862" spans="1:34">
      <c r="A8862" s="27" t="s">
        <v>14</v>
      </c>
      <c r="B8862" t="s">
        <v>227</v>
      </c>
      <c r="C8862">
        <v>7</v>
      </c>
      <c r="D8862" s="3">
        <v>6</v>
      </c>
      <c r="E8862" s="3">
        <v>2015</v>
      </c>
      <c r="F8862" t="s">
        <v>33</v>
      </c>
      <c r="G8862" t="s">
        <v>33</v>
      </c>
      <c r="H8862">
        <v>1</v>
      </c>
      <c r="I8862">
        <f t="shared" si="399"/>
        <v>1</v>
      </c>
      <c r="J8862">
        <v>1</v>
      </c>
      <c r="K8862">
        <v>31</v>
      </c>
      <c r="L8862"/>
      <c r="M8862"/>
      <c r="N8862"/>
      <c r="O8862"/>
      <c r="P8862"/>
      <c r="Q8862"/>
      <c r="R8862"/>
      <c r="S8862"/>
      <c r="T8862"/>
      <c r="U8862" s="10">
        <f t="shared" si="398"/>
        <v>31</v>
      </c>
      <c r="V8862"/>
      <c r="W8862"/>
      <c r="X8862"/>
      <c r="Y8862"/>
      <c r="Z8862"/>
      <c r="AA8862"/>
      <c r="AB8862"/>
      <c r="AC8862"/>
      <c r="AD8862"/>
      <c r="AE8862"/>
      <c r="AF8862" s="10" t="str">
        <f t="shared" si="397"/>
        <v/>
      </c>
      <c r="AG8862"/>
      <c r="AH8862"/>
    </row>
    <row r="8863" spans="1:34">
      <c r="A8863" s="27" t="s">
        <v>14</v>
      </c>
      <c r="B8863" t="s">
        <v>227</v>
      </c>
      <c r="C8863">
        <v>7</v>
      </c>
      <c r="D8863" s="3">
        <v>6</v>
      </c>
      <c r="E8863" s="3">
        <v>2015</v>
      </c>
      <c r="F8863" t="s">
        <v>116</v>
      </c>
      <c r="G8863" t="s">
        <v>116</v>
      </c>
      <c r="H8863">
        <v>4</v>
      </c>
      <c r="I8863">
        <f t="shared" si="399"/>
        <v>4</v>
      </c>
      <c r="J8863">
        <v>1</v>
      </c>
      <c r="K8863">
        <v>9.6</v>
      </c>
      <c r="L8863">
        <v>13.2</v>
      </c>
      <c r="M8863">
        <v>8.1999999999999993</v>
      </c>
      <c r="N8863">
        <v>10</v>
      </c>
      <c r="O8863"/>
      <c r="P8863"/>
      <c r="Q8863"/>
      <c r="R8863"/>
      <c r="S8863"/>
      <c r="T8863"/>
      <c r="U8863" s="10">
        <f t="shared" si="398"/>
        <v>10.25</v>
      </c>
      <c r="V8863"/>
      <c r="W8863"/>
      <c r="X8863"/>
      <c r="Y8863"/>
      <c r="Z8863"/>
      <c r="AA8863"/>
      <c r="AB8863"/>
      <c r="AC8863"/>
      <c r="AD8863"/>
      <c r="AE8863"/>
      <c r="AF8863" s="10" t="str">
        <f t="shared" si="397"/>
        <v/>
      </c>
      <c r="AG8863"/>
      <c r="AH8863"/>
    </row>
    <row r="8864" spans="1:34">
      <c r="A8864" s="27" t="s">
        <v>14</v>
      </c>
      <c r="B8864" t="s">
        <v>227</v>
      </c>
      <c r="C8864">
        <v>7</v>
      </c>
      <c r="D8864" s="3">
        <v>6</v>
      </c>
      <c r="E8864" s="3">
        <v>2015</v>
      </c>
      <c r="F8864" t="s">
        <v>54</v>
      </c>
      <c r="G8864" t="s">
        <v>437</v>
      </c>
      <c r="H8864">
        <v>1</v>
      </c>
      <c r="I8864">
        <f t="shared" si="399"/>
        <v>1</v>
      </c>
      <c r="J8864">
        <v>1</v>
      </c>
      <c r="K8864"/>
      <c r="L8864"/>
      <c r="M8864"/>
      <c r="N8864"/>
      <c r="O8864"/>
      <c r="P8864"/>
      <c r="Q8864"/>
      <c r="R8864"/>
      <c r="S8864"/>
      <c r="T8864"/>
      <c r="U8864" s="10" t="str">
        <f t="shared" si="398"/>
        <v/>
      </c>
      <c r="V8864">
        <v>0.6</v>
      </c>
      <c r="W8864"/>
      <c r="X8864"/>
      <c r="Y8864"/>
      <c r="Z8864"/>
      <c r="AA8864"/>
      <c r="AB8864"/>
      <c r="AC8864"/>
      <c r="AD8864"/>
      <c r="AE8864"/>
      <c r="AF8864" s="10">
        <f t="shared" si="397"/>
        <v>0.6</v>
      </c>
      <c r="AG8864"/>
      <c r="AH8864"/>
    </row>
    <row r="8865" spans="1:34">
      <c r="A8865" s="27" t="s">
        <v>14</v>
      </c>
      <c r="B8865" t="s">
        <v>227</v>
      </c>
      <c r="C8865">
        <v>7</v>
      </c>
      <c r="D8865" s="3">
        <v>6</v>
      </c>
      <c r="E8865" s="3">
        <v>2015</v>
      </c>
      <c r="F8865" t="s">
        <v>768</v>
      </c>
      <c r="G8865" t="s">
        <v>158</v>
      </c>
      <c r="H8865">
        <v>2</v>
      </c>
      <c r="I8865">
        <f t="shared" si="399"/>
        <v>2</v>
      </c>
      <c r="J8865">
        <v>1</v>
      </c>
      <c r="K8865">
        <v>2</v>
      </c>
      <c r="L8865">
        <v>2.9</v>
      </c>
      <c r="M8865"/>
      <c r="N8865"/>
      <c r="O8865"/>
      <c r="P8865"/>
      <c r="Q8865"/>
      <c r="R8865"/>
      <c r="S8865"/>
      <c r="T8865"/>
      <c r="U8865" s="10">
        <f t="shared" si="398"/>
        <v>2.4500000000000002</v>
      </c>
      <c r="V8865"/>
      <c r="W8865"/>
      <c r="X8865"/>
      <c r="Y8865"/>
      <c r="Z8865"/>
      <c r="AA8865"/>
      <c r="AB8865"/>
      <c r="AC8865"/>
      <c r="AD8865"/>
      <c r="AE8865"/>
      <c r="AF8865" s="10" t="str">
        <f t="shared" si="397"/>
        <v/>
      </c>
      <c r="AG8865"/>
      <c r="AH8865"/>
    </row>
    <row r="8866" spans="1:34">
      <c r="A8866" s="27" t="s">
        <v>14</v>
      </c>
      <c r="B8866" t="s">
        <v>227</v>
      </c>
      <c r="C8866">
        <v>7</v>
      </c>
      <c r="D8866" s="3">
        <v>6</v>
      </c>
      <c r="E8866" s="3">
        <v>2015</v>
      </c>
      <c r="F8866" t="s">
        <v>110</v>
      </c>
      <c r="G8866" t="s">
        <v>110</v>
      </c>
      <c r="H8866">
        <v>1</v>
      </c>
      <c r="I8866">
        <f t="shared" si="399"/>
        <v>1</v>
      </c>
      <c r="J8866">
        <v>1</v>
      </c>
      <c r="K8866">
        <v>5.9</v>
      </c>
      <c r="L8866"/>
      <c r="M8866"/>
      <c r="N8866"/>
      <c r="O8866"/>
      <c r="P8866"/>
      <c r="Q8866"/>
      <c r="R8866"/>
      <c r="S8866"/>
      <c r="T8866"/>
      <c r="U8866" s="10">
        <f t="shared" si="398"/>
        <v>5.9</v>
      </c>
      <c r="V8866"/>
      <c r="W8866"/>
      <c r="X8866"/>
      <c r="Y8866"/>
      <c r="Z8866"/>
      <c r="AA8866"/>
      <c r="AB8866"/>
      <c r="AC8866"/>
      <c r="AD8866"/>
      <c r="AE8866"/>
      <c r="AF8866" s="10" t="str">
        <f t="shared" si="397"/>
        <v/>
      </c>
      <c r="AG8866" t="s">
        <v>572</v>
      </c>
      <c r="AH8866"/>
    </row>
    <row r="8867" spans="1:34">
      <c r="A8867" s="27" t="s">
        <v>14</v>
      </c>
      <c r="B8867" t="s">
        <v>227</v>
      </c>
      <c r="C8867">
        <v>7</v>
      </c>
      <c r="D8867" s="3">
        <v>6</v>
      </c>
      <c r="E8867" s="3">
        <v>2015</v>
      </c>
      <c r="F8867" t="s">
        <v>15</v>
      </c>
      <c r="G8867" t="s">
        <v>15</v>
      </c>
      <c r="H8867">
        <v>6</v>
      </c>
      <c r="I8867">
        <f t="shared" si="399"/>
        <v>6</v>
      </c>
      <c r="J8867">
        <v>1</v>
      </c>
      <c r="K8867">
        <v>5.2</v>
      </c>
      <c r="L8867">
        <v>5.4</v>
      </c>
      <c r="M8867">
        <v>5.0999999999999996</v>
      </c>
      <c r="N8867">
        <v>5.7</v>
      </c>
      <c r="O8867">
        <v>5.6</v>
      </c>
      <c r="P8867"/>
      <c r="Q8867"/>
      <c r="R8867"/>
      <c r="S8867"/>
      <c r="T8867"/>
      <c r="U8867" s="10">
        <f t="shared" si="398"/>
        <v>5.4</v>
      </c>
      <c r="V8867">
        <v>1.7</v>
      </c>
      <c r="W8867"/>
      <c r="X8867"/>
      <c r="Y8867"/>
      <c r="Z8867"/>
      <c r="AA8867"/>
      <c r="AB8867"/>
      <c r="AC8867"/>
      <c r="AD8867"/>
      <c r="AE8867"/>
      <c r="AF8867" s="10">
        <f t="shared" si="397"/>
        <v>1.7</v>
      </c>
      <c r="AG8867"/>
      <c r="AH8867"/>
    </row>
    <row r="8868" spans="1:34">
      <c r="A8868" s="27" t="s">
        <v>14</v>
      </c>
      <c r="B8868" t="s">
        <v>227</v>
      </c>
      <c r="C8868">
        <v>7</v>
      </c>
      <c r="D8868" s="3">
        <v>6</v>
      </c>
      <c r="E8868" s="3">
        <v>2015</v>
      </c>
      <c r="F8868" t="s">
        <v>446</v>
      </c>
      <c r="G8868" t="s">
        <v>446</v>
      </c>
      <c r="H8868">
        <v>1</v>
      </c>
      <c r="I8868">
        <f t="shared" si="399"/>
        <v>1</v>
      </c>
      <c r="J8868">
        <v>1</v>
      </c>
      <c r="K8868">
        <v>4.7</v>
      </c>
      <c r="L8868"/>
      <c r="M8868"/>
      <c r="N8868"/>
      <c r="O8868"/>
      <c r="P8868"/>
      <c r="Q8868"/>
      <c r="R8868"/>
      <c r="S8868"/>
      <c r="T8868"/>
      <c r="U8868" s="10">
        <f t="shared" si="398"/>
        <v>4.7</v>
      </c>
      <c r="V8868"/>
      <c r="W8868"/>
      <c r="X8868"/>
      <c r="Y8868"/>
      <c r="Z8868"/>
      <c r="AA8868"/>
      <c r="AB8868"/>
      <c r="AC8868"/>
      <c r="AD8868"/>
      <c r="AE8868"/>
      <c r="AF8868" s="10" t="str">
        <f t="shared" si="397"/>
        <v/>
      </c>
      <c r="AG8868"/>
      <c r="AH8868"/>
    </row>
    <row r="8869" spans="1:34">
      <c r="A8869" s="27" t="s">
        <v>14</v>
      </c>
      <c r="B8869" t="s">
        <v>227</v>
      </c>
      <c r="C8869">
        <v>7</v>
      </c>
      <c r="D8869" s="3">
        <v>6</v>
      </c>
      <c r="E8869" s="3">
        <v>2015</v>
      </c>
      <c r="F8869" t="s">
        <v>20</v>
      </c>
      <c r="G8869" t="s">
        <v>20</v>
      </c>
      <c r="H8869">
        <v>2</v>
      </c>
      <c r="I8869">
        <f t="shared" si="399"/>
        <v>2</v>
      </c>
      <c r="J8869">
        <v>1</v>
      </c>
      <c r="K8869">
        <v>7.3</v>
      </c>
      <c r="L8869">
        <v>7.4</v>
      </c>
      <c r="M8869"/>
      <c r="N8869"/>
      <c r="O8869"/>
      <c r="P8869"/>
      <c r="Q8869"/>
      <c r="R8869"/>
      <c r="S8869"/>
      <c r="T8869"/>
      <c r="U8869" s="10">
        <f t="shared" si="398"/>
        <v>7.35</v>
      </c>
      <c r="V8869"/>
      <c r="W8869"/>
      <c r="X8869"/>
      <c r="Y8869"/>
      <c r="Z8869"/>
      <c r="AA8869"/>
      <c r="AB8869"/>
      <c r="AC8869"/>
      <c r="AD8869"/>
      <c r="AE8869"/>
      <c r="AF8869" s="10" t="str">
        <f t="shared" si="397"/>
        <v/>
      </c>
      <c r="AG8869" t="s">
        <v>600</v>
      </c>
      <c r="AH8869"/>
    </row>
    <row r="8870" spans="1:34">
      <c r="A8870" s="27" t="s">
        <v>14</v>
      </c>
      <c r="B8870" t="s">
        <v>227</v>
      </c>
      <c r="C8870">
        <v>7</v>
      </c>
      <c r="D8870" s="3">
        <v>6</v>
      </c>
      <c r="E8870" s="3">
        <v>2015</v>
      </c>
      <c r="F8870" t="s">
        <v>211</v>
      </c>
      <c r="G8870" t="s">
        <v>211</v>
      </c>
      <c r="H8870">
        <v>1</v>
      </c>
      <c r="I8870">
        <f t="shared" si="399"/>
        <v>1</v>
      </c>
      <c r="J8870">
        <v>1</v>
      </c>
      <c r="K8870">
        <v>9.8000000000000007</v>
      </c>
      <c r="L8870"/>
      <c r="M8870"/>
      <c r="N8870"/>
      <c r="O8870"/>
      <c r="P8870"/>
      <c r="Q8870"/>
      <c r="R8870"/>
      <c r="S8870"/>
      <c r="T8870"/>
      <c r="U8870" s="10">
        <f t="shared" si="398"/>
        <v>9.8000000000000007</v>
      </c>
      <c r="V8870"/>
      <c r="W8870"/>
      <c r="X8870"/>
      <c r="Y8870"/>
      <c r="Z8870"/>
      <c r="AA8870"/>
      <c r="AB8870"/>
      <c r="AC8870"/>
      <c r="AD8870"/>
      <c r="AE8870"/>
      <c r="AF8870" s="10" t="str">
        <f t="shared" si="397"/>
        <v/>
      </c>
      <c r="AG8870"/>
      <c r="AH8870"/>
    </row>
    <row r="8871" spans="1:34">
      <c r="A8871" s="27" t="s">
        <v>14</v>
      </c>
      <c r="B8871" t="s">
        <v>227</v>
      </c>
      <c r="C8871">
        <v>7</v>
      </c>
      <c r="D8871" s="3">
        <v>6</v>
      </c>
      <c r="E8871" s="3">
        <v>2015</v>
      </c>
      <c r="F8871" t="s">
        <v>32</v>
      </c>
      <c r="G8871" t="s">
        <v>32</v>
      </c>
      <c r="H8871">
        <v>3</v>
      </c>
      <c r="I8871">
        <f t="shared" si="399"/>
        <v>3</v>
      </c>
      <c r="J8871">
        <v>1</v>
      </c>
      <c r="K8871">
        <v>2.9</v>
      </c>
      <c r="L8871">
        <v>4</v>
      </c>
      <c r="M8871"/>
      <c r="N8871"/>
      <c r="O8871"/>
      <c r="P8871"/>
      <c r="Q8871"/>
      <c r="R8871"/>
      <c r="S8871"/>
      <c r="T8871"/>
      <c r="U8871" s="10">
        <f t="shared" si="398"/>
        <v>3.45</v>
      </c>
      <c r="V8871">
        <v>1.2</v>
      </c>
      <c r="W8871"/>
      <c r="X8871"/>
      <c r="Y8871"/>
      <c r="Z8871"/>
      <c r="AA8871"/>
      <c r="AB8871"/>
      <c r="AC8871"/>
      <c r="AD8871"/>
      <c r="AE8871"/>
      <c r="AF8871" s="10">
        <f t="shared" si="397"/>
        <v>1.2</v>
      </c>
      <c r="AG8871"/>
      <c r="AH8871"/>
    </row>
    <row r="8872" spans="1:34">
      <c r="A8872" s="27" t="s">
        <v>14</v>
      </c>
      <c r="B8872" t="s">
        <v>227</v>
      </c>
      <c r="C8872">
        <v>7</v>
      </c>
      <c r="D8872" s="3">
        <v>6</v>
      </c>
      <c r="E8872" s="3">
        <v>2015</v>
      </c>
      <c r="F8872" t="s">
        <v>273</v>
      </c>
      <c r="G8872" t="s">
        <v>273</v>
      </c>
      <c r="H8872">
        <v>1</v>
      </c>
      <c r="I8872">
        <f t="shared" si="399"/>
        <v>1</v>
      </c>
      <c r="J8872">
        <v>1</v>
      </c>
      <c r="K8872">
        <v>2.6</v>
      </c>
      <c r="L8872"/>
      <c r="M8872"/>
      <c r="N8872"/>
      <c r="O8872"/>
      <c r="P8872"/>
      <c r="Q8872"/>
      <c r="R8872"/>
      <c r="S8872"/>
      <c r="T8872"/>
      <c r="U8872" s="10">
        <f t="shared" si="398"/>
        <v>2.6</v>
      </c>
      <c r="V8872"/>
      <c r="W8872"/>
      <c r="X8872"/>
      <c r="Y8872"/>
      <c r="Z8872"/>
      <c r="AA8872"/>
      <c r="AB8872"/>
      <c r="AC8872"/>
      <c r="AD8872"/>
      <c r="AE8872"/>
      <c r="AF8872" s="10" t="str">
        <f t="shared" si="397"/>
        <v/>
      </c>
      <c r="AG8872"/>
      <c r="AH8872"/>
    </row>
    <row r="8873" spans="1:34">
      <c r="A8873" s="27" t="s">
        <v>14</v>
      </c>
      <c r="B8873" t="s">
        <v>227</v>
      </c>
      <c r="C8873">
        <v>7</v>
      </c>
      <c r="D8873" s="3">
        <v>6</v>
      </c>
      <c r="E8873" s="3">
        <v>2015</v>
      </c>
      <c r="F8873" t="s">
        <v>38</v>
      </c>
      <c r="G8873" t="s">
        <v>38</v>
      </c>
      <c r="H8873">
        <v>3</v>
      </c>
      <c r="I8873">
        <f t="shared" si="399"/>
        <v>3</v>
      </c>
      <c r="J8873">
        <v>1</v>
      </c>
      <c r="K8873">
        <v>11.2</v>
      </c>
      <c r="L8873">
        <v>7.9</v>
      </c>
      <c r="M8873">
        <v>17.600000000000001</v>
      </c>
      <c r="N8873"/>
      <c r="O8873"/>
      <c r="P8873"/>
      <c r="Q8873"/>
      <c r="R8873"/>
      <c r="S8873"/>
      <c r="T8873"/>
      <c r="U8873" s="10">
        <f t="shared" si="398"/>
        <v>12.233333333333334</v>
      </c>
      <c r="V8873"/>
      <c r="W8873"/>
      <c r="X8873"/>
      <c r="Y8873"/>
      <c r="Z8873"/>
      <c r="AA8873"/>
      <c r="AB8873"/>
      <c r="AC8873"/>
      <c r="AD8873"/>
      <c r="AE8873"/>
      <c r="AF8873" s="10" t="str">
        <f t="shared" si="397"/>
        <v/>
      </c>
      <c r="AG8873"/>
      <c r="AH8873"/>
    </row>
    <row r="8874" spans="1:34">
      <c r="A8874" s="27" t="s">
        <v>14</v>
      </c>
      <c r="B8874" t="s">
        <v>227</v>
      </c>
      <c r="C8874">
        <v>7</v>
      </c>
      <c r="D8874" s="3">
        <v>6</v>
      </c>
      <c r="E8874" s="3">
        <v>2015</v>
      </c>
      <c r="F8874" t="s">
        <v>47</v>
      </c>
      <c r="G8874" t="s">
        <v>47</v>
      </c>
      <c r="H8874">
        <v>3</v>
      </c>
      <c r="I8874">
        <f t="shared" si="399"/>
        <v>3</v>
      </c>
      <c r="J8874">
        <v>1</v>
      </c>
      <c r="K8874">
        <v>20.2</v>
      </c>
      <c r="L8874">
        <v>15.8</v>
      </c>
      <c r="M8874">
        <v>15</v>
      </c>
      <c r="N8874"/>
      <c r="O8874"/>
      <c r="P8874"/>
      <c r="Q8874"/>
      <c r="R8874"/>
      <c r="S8874"/>
      <c r="T8874"/>
      <c r="U8874" s="10">
        <f t="shared" si="398"/>
        <v>17</v>
      </c>
      <c r="V8874"/>
      <c r="W8874"/>
      <c r="X8874"/>
      <c r="Y8874"/>
      <c r="Z8874"/>
      <c r="AA8874"/>
      <c r="AB8874"/>
      <c r="AC8874"/>
      <c r="AD8874"/>
      <c r="AE8874"/>
      <c r="AF8874" s="10" t="str">
        <f t="shared" si="397"/>
        <v/>
      </c>
      <c r="AG8874" t="s">
        <v>601</v>
      </c>
      <c r="AH8874"/>
    </row>
    <row r="8875" spans="1:34">
      <c r="A8875" s="27" t="s">
        <v>14</v>
      </c>
      <c r="B8875" t="s">
        <v>227</v>
      </c>
      <c r="C8875">
        <v>7</v>
      </c>
      <c r="D8875" s="3">
        <v>6</v>
      </c>
      <c r="E8875" s="3">
        <v>2015</v>
      </c>
      <c r="F8875" t="s">
        <v>47</v>
      </c>
      <c r="G8875" t="s">
        <v>47</v>
      </c>
      <c r="H8875">
        <v>1</v>
      </c>
      <c r="I8875">
        <f t="shared" si="399"/>
        <v>1</v>
      </c>
      <c r="J8875">
        <v>1</v>
      </c>
      <c r="K8875">
        <v>5.6</v>
      </c>
      <c r="L8875"/>
      <c r="M8875"/>
      <c r="N8875"/>
      <c r="O8875"/>
      <c r="P8875"/>
      <c r="Q8875"/>
      <c r="R8875"/>
      <c r="S8875"/>
      <c r="T8875"/>
      <c r="U8875" s="10">
        <f t="shared" si="398"/>
        <v>5.6</v>
      </c>
      <c r="V8875"/>
      <c r="W8875"/>
      <c r="X8875"/>
      <c r="Y8875"/>
      <c r="Z8875"/>
      <c r="AA8875"/>
      <c r="AB8875"/>
      <c r="AC8875"/>
      <c r="AD8875"/>
      <c r="AE8875"/>
      <c r="AF8875" s="10" t="str">
        <f t="shared" si="397"/>
        <v/>
      </c>
      <c r="AG8875" t="s">
        <v>77</v>
      </c>
      <c r="AH8875"/>
    </row>
    <row r="8876" spans="1:34">
      <c r="A8876" s="27" t="s">
        <v>14</v>
      </c>
      <c r="B8876" t="s">
        <v>227</v>
      </c>
      <c r="C8876">
        <v>7</v>
      </c>
      <c r="D8876" s="3">
        <v>6</v>
      </c>
      <c r="E8876" s="3">
        <v>2015</v>
      </c>
      <c r="F8876" t="s">
        <v>43</v>
      </c>
      <c r="G8876" t="s">
        <v>44</v>
      </c>
      <c r="H8876">
        <v>7</v>
      </c>
      <c r="I8876">
        <f t="shared" si="399"/>
        <v>7</v>
      </c>
      <c r="J8876">
        <v>1</v>
      </c>
      <c r="K8876">
        <v>3</v>
      </c>
      <c r="L8876">
        <v>3.4</v>
      </c>
      <c r="M8876">
        <v>2.1</v>
      </c>
      <c r="N8876">
        <v>3.3</v>
      </c>
      <c r="O8876">
        <v>3</v>
      </c>
      <c r="P8876">
        <v>3</v>
      </c>
      <c r="Q8876">
        <v>5.4</v>
      </c>
      <c r="R8876"/>
      <c r="S8876"/>
      <c r="T8876"/>
      <c r="U8876" s="10">
        <f t="shared" si="398"/>
        <v>3.3142857142857145</v>
      </c>
      <c r="V8876"/>
      <c r="W8876"/>
      <c r="X8876"/>
      <c r="Y8876"/>
      <c r="Z8876"/>
      <c r="AA8876"/>
      <c r="AB8876"/>
      <c r="AC8876"/>
      <c r="AD8876"/>
      <c r="AE8876"/>
      <c r="AF8876" s="10" t="str">
        <f t="shared" si="397"/>
        <v/>
      </c>
      <c r="AG8876"/>
      <c r="AH8876"/>
    </row>
    <row r="8877" spans="1:34">
      <c r="A8877" s="27" t="s">
        <v>14</v>
      </c>
      <c r="B8877" t="s">
        <v>227</v>
      </c>
      <c r="C8877">
        <v>7</v>
      </c>
      <c r="D8877" s="3">
        <v>6</v>
      </c>
      <c r="E8877" s="3">
        <v>2015</v>
      </c>
      <c r="F8877" t="s">
        <v>473</v>
      </c>
      <c r="G8877" t="s">
        <v>36</v>
      </c>
      <c r="H8877">
        <v>1</v>
      </c>
      <c r="I8877">
        <f t="shared" si="399"/>
        <v>1</v>
      </c>
      <c r="J8877">
        <v>1</v>
      </c>
      <c r="K8877">
        <v>4.3</v>
      </c>
      <c r="L8877"/>
      <c r="M8877"/>
      <c r="N8877"/>
      <c r="O8877"/>
      <c r="P8877"/>
      <c r="Q8877"/>
      <c r="R8877"/>
      <c r="S8877"/>
      <c r="T8877"/>
      <c r="U8877" s="10">
        <f t="shared" si="398"/>
        <v>4.3</v>
      </c>
      <c r="V8877"/>
      <c r="W8877"/>
      <c r="X8877"/>
      <c r="Y8877"/>
      <c r="Z8877"/>
      <c r="AA8877"/>
      <c r="AB8877"/>
      <c r="AC8877"/>
      <c r="AD8877"/>
      <c r="AE8877"/>
      <c r="AF8877" s="10" t="str">
        <f t="shared" si="397"/>
        <v/>
      </c>
      <c r="AG8877"/>
      <c r="AH8877"/>
    </row>
    <row r="8878" spans="1:34">
      <c r="A8878" s="27" t="s">
        <v>14</v>
      </c>
      <c r="B8878" t="s">
        <v>227</v>
      </c>
      <c r="C8878">
        <v>7</v>
      </c>
      <c r="D8878" s="3">
        <v>6</v>
      </c>
      <c r="E8878" s="3">
        <v>2015</v>
      </c>
      <c r="F8878" t="s">
        <v>41</v>
      </c>
      <c r="G8878" t="s">
        <v>40</v>
      </c>
      <c r="H8878">
        <v>1</v>
      </c>
      <c r="I8878">
        <f t="shared" si="399"/>
        <v>1</v>
      </c>
      <c r="J8878">
        <v>1</v>
      </c>
      <c r="K8878">
        <v>3.2</v>
      </c>
      <c r="L8878"/>
      <c r="M8878"/>
      <c r="N8878"/>
      <c r="O8878"/>
      <c r="P8878"/>
      <c r="Q8878"/>
      <c r="R8878"/>
      <c r="S8878"/>
      <c r="T8878"/>
      <c r="U8878" s="10">
        <f t="shared" si="398"/>
        <v>3.2</v>
      </c>
      <c r="V8878"/>
      <c r="W8878"/>
      <c r="X8878"/>
      <c r="Y8878"/>
      <c r="Z8878"/>
      <c r="AA8878"/>
      <c r="AB8878"/>
      <c r="AC8878"/>
      <c r="AD8878"/>
      <c r="AE8878"/>
      <c r="AF8878" s="10" t="str">
        <f t="shared" si="397"/>
        <v/>
      </c>
      <c r="AG8878"/>
      <c r="AH8878"/>
    </row>
    <row r="8879" spans="1:34">
      <c r="A8879" s="27" t="s">
        <v>14</v>
      </c>
      <c r="B8879" t="s">
        <v>227</v>
      </c>
      <c r="C8879">
        <v>7</v>
      </c>
      <c r="D8879" s="3">
        <v>6</v>
      </c>
      <c r="E8879" s="3">
        <v>2015</v>
      </c>
      <c r="F8879" t="s">
        <v>39</v>
      </c>
      <c r="G8879" t="s">
        <v>40</v>
      </c>
      <c r="H8879">
        <v>3</v>
      </c>
      <c r="I8879">
        <f t="shared" si="399"/>
        <v>3</v>
      </c>
      <c r="J8879">
        <v>1</v>
      </c>
      <c r="K8879">
        <v>7.7</v>
      </c>
      <c r="L8879">
        <v>4</v>
      </c>
      <c r="M8879">
        <v>5.3</v>
      </c>
      <c r="N8879"/>
      <c r="O8879"/>
      <c r="P8879"/>
      <c r="Q8879"/>
      <c r="R8879"/>
      <c r="S8879"/>
      <c r="T8879"/>
      <c r="U8879" s="10">
        <f t="shared" si="398"/>
        <v>5.666666666666667</v>
      </c>
      <c r="V8879"/>
      <c r="W8879"/>
      <c r="X8879"/>
      <c r="Y8879"/>
      <c r="Z8879"/>
      <c r="AA8879"/>
      <c r="AB8879"/>
      <c r="AC8879"/>
      <c r="AD8879"/>
      <c r="AE8879"/>
      <c r="AF8879" s="10" t="str">
        <f t="shared" si="397"/>
        <v/>
      </c>
      <c r="AG8879"/>
      <c r="AH8879"/>
    </row>
    <row r="8880" spans="1:34">
      <c r="A8880" s="27" t="s">
        <v>14</v>
      </c>
      <c r="B8880" t="s">
        <v>227</v>
      </c>
      <c r="C8880">
        <v>7</v>
      </c>
      <c r="D8880" s="3">
        <v>6</v>
      </c>
      <c r="E8880" s="3">
        <v>2015</v>
      </c>
      <c r="F8880" t="s">
        <v>134</v>
      </c>
      <c r="G8880" t="s">
        <v>299</v>
      </c>
      <c r="H8880">
        <v>1</v>
      </c>
      <c r="I8880">
        <f t="shared" si="399"/>
        <v>1</v>
      </c>
      <c r="J8880">
        <v>1</v>
      </c>
      <c r="K8880"/>
      <c r="L8880"/>
      <c r="M8880"/>
      <c r="N8880"/>
      <c r="O8880"/>
      <c r="P8880"/>
      <c r="Q8880"/>
      <c r="R8880"/>
      <c r="S8880"/>
      <c r="T8880"/>
      <c r="U8880" s="10" t="str">
        <f t="shared" si="398"/>
        <v/>
      </c>
      <c r="V8880"/>
      <c r="W8880"/>
      <c r="X8880"/>
      <c r="Y8880"/>
      <c r="Z8880"/>
      <c r="AA8880"/>
      <c r="AB8880"/>
      <c r="AC8880"/>
      <c r="AD8880"/>
      <c r="AE8880"/>
      <c r="AF8880" s="10" t="str">
        <f t="shared" si="397"/>
        <v/>
      </c>
      <c r="AG8880"/>
      <c r="AH8880"/>
    </row>
    <row r="8881" spans="1:34">
      <c r="A8881" s="27" t="s">
        <v>14</v>
      </c>
      <c r="B8881" t="s">
        <v>227</v>
      </c>
      <c r="C8881">
        <v>7</v>
      </c>
      <c r="D8881" s="3">
        <v>6</v>
      </c>
      <c r="E8881" s="3">
        <v>2015</v>
      </c>
      <c r="F8881" t="s">
        <v>27</v>
      </c>
      <c r="G8881" t="s">
        <v>27</v>
      </c>
      <c r="H8881">
        <v>8</v>
      </c>
      <c r="I8881">
        <f t="shared" si="399"/>
        <v>8</v>
      </c>
      <c r="J8881">
        <v>1</v>
      </c>
      <c r="K8881">
        <v>3.3</v>
      </c>
      <c r="L8881">
        <v>3.4</v>
      </c>
      <c r="M8881">
        <v>1.7</v>
      </c>
      <c r="N8881">
        <v>3.1</v>
      </c>
      <c r="O8881">
        <v>4.2</v>
      </c>
      <c r="P8881">
        <v>4.2</v>
      </c>
      <c r="Q8881">
        <v>4.4000000000000004</v>
      </c>
      <c r="R8881">
        <v>4.5999999999999996</v>
      </c>
      <c r="S8881"/>
      <c r="T8881"/>
      <c r="U8881" s="10">
        <f t="shared" si="398"/>
        <v>3.6124999999999998</v>
      </c>
      <c r="V8881"/>
      <c r="W8881"/>
      <c r="X8881"/>
      <c r="Y8881"/>
      <c r="Z8881"/>
      <c r="AA8881"/>
      <c r="AB8881"/>
      <c r="AC8881"/>
      <c r="AD8881"/>
      <c r="AE8881"/>
      <c r="AF8881" s="10" t="str">
        <f t="shared" si="397"/>
        <v/>
      </c>
      <c r="AG8881"/>
      <c r="AH8881"/>
    </row>
    <row r="8882" spans="1:34">
      <c r="A8882" s="27" t="s">
        <v>14</v>
      </c>
      <c r="B8882" t="s">
        <v>195</v>
      </c>
      <c r="C8882">
        <v>7</v>
      </c>
      <c r="D8882" s="3">
        <v>6</v>
      </c>
      <c r="E8882" s="3">
        <v>2015</v>
      </c>
      <c r="F8882" t="s">
        <v>196</v>
      </c>
      <c r="G8882" t="s">
        <v>196</v>
      </c>
      <c r="H8882">
        <v>1</v>
      </c>
      <c r="I8882">
        <f t="shared" si="399"/>
        <v>1</v>
      </c>
      <c r="J8882">
        <v>1</v>
      </c>
      <c r="K8882">
        <v>13.1</v>
      </c>
      <c r="L8882"/>
      <c r="M8882"/>
      <c r="N8882"/>
      <c r="O8882"/>
      <c r="P8882"/>
      <c r="Q8882"/>
      <c r="R8882"/>
      <c r="S8882"/>
      <c r="T8882"/>
      <c r="U8882" s="10">
        <f t="shared" si="398"/>
        <v>13.1</v>
      </c>
      <c r="V8882"/>
      <c r="W8882"/>
      <c r="X8882"/>
      <c r="Y8882"/>
      <c r="Z8882"/>
      <c r="AA8882"/>
      <c r="AB8882"/>
      <c r="AC8882"/>
      <c r="AD8882"/>
      <c r="AE8882"/>
      <c r="AF8882" s="10" t="str">
        <f t="shared" si="397"/>
        <v/>
      </c>
      <c r="AG8882"/>
      <c r="AH8882"/>
    </row>
    <row r="8883" spans="1:34">
      <c r="A8883" s="27" t="s">
        <v>14</v>
      </c>
      <c r="B8883" t="s">
        <v>195</v>
      </c>
      <c r="C8883">
        <v>7</v>
      </c>
      <c r="D8883" s="3">
        <v>6</v>
      </c>
      <c r="E8883" s="3">
        <v>2015</v>
      </c>
      <c r="F8883" t="s">
        <v>87</v>
      </c>
      <c r="G8883" t="s">
        <v>428</v>
      </c>
      <c r="H8883">
        <v>14</v>
      </c>
      <c r="I8883">
        <f t="shared" si="399"/>
        <v>14</v>
      </c>
      <c r="J8883">
        <v>1</v>
      </c>
      <c r="K8883">
        <v>4.9000000000000004</v>
      </c>
      <c r="L8883">
        <v>6.5</v>
      </c>
      <c r="M8883">
        <v>6.3</v>
      </c>
      <c r="N8883">
        <v>8.9</v>
      </c>
      <c r="O8883">
        <v>8.5</v>
      </c>
      <c r="P8883">
        <v>7.7</v>
      </c>
      <c r="Q8883">
        <v>7.1</v>
      </c>
      <c r="R8883">
        <v>6.8</v>
      </c>
      <c r="S8883">
        <v>7.8</v>
      </c>
      <c r="T8883">
        <v>7.4</v>
      </c>
      <c r="U8883" s="10">
        <f t="shared" si="398"/>
        <v>7.19</v>
      </c>
      <c r="V8883"/>
      <c r="W8883"/>
      <c r="X8883"/>
      <c r="Y8883"/>
      <c r="Z8883"/>
      <c r="AA8883"/>
      <c r="AB8883"/>
      <c r="AC8883"/>
      <c r="AD8883"/>
      <c r="AE8883"/>
      <c r="AF8883" s="10" t="str">
        <f t="shared" si="397"/>
        <v/>
      </c>
      <c r="AG8883"/>
      <c r="AH8883"/>
    </row>
    <row r="8884" spans="1:34">
      <c r="A8884" s="27" t="s">
        <v>14</v>
      </c>
      <c r="B8884" t="s">
        <v>195</v>
      </c>
      <c r="C8884">
        <v>7</v>
      </c>
      <c r="D8884" s="3">
        <v>6</v>
      </c>
      <c r="E8884" s="3">
        <v>2015</v>
      </c>
      <c r="F8884" t="s">
        <v>478</v>
      </c>
      <c r="G8884" t="s">
        <v>132</v>
      </c>
      <c r="H8884">
        <v>2</v>
      </c>
      <c r="I8884">
        <f t="shared" si="399"/>
        <v>2</v>
      </c>
      <c r="J8884">
        <v>1</v>
      </c>
      <c r="K8884">
        <v>9.1</v>
      </c>
      <c r="L8884">
        <v>7.5</v>
      </c>
      <c r="M8884"/>
      <c r="N8884"/>
      <c r="O8884"/>
      <c r="P8884"/>
      <c r="Q8884"/>
      <c r="R8884"/>
      <c r="S8884"/>
      <c r="T8884"/>
      <c r="U8884" s="10">
        <f t="shared" si="398"/>
        <v>8.3000000000000007</v>
      </c>
      <c r="V8884"/>
      <c r="W8884"/>
      <c r="X8884"/>
      <c r="Y8884"/>
      <c r="Z8884"/>
      <c r="AA8884"/>
      <c r="AB8884"/>
      <c r="AC8884"/>
      <c r="AD8884"/>
      <c r="AE8884"/>
      <c r="AF8884" s="10" t="str">
        <f t="shared" si="397"/>
        <v/>
      </c>
      <c r="AG8884"/>
      <c r="AH8884"/>
    </row>
    <row r="8885" spans="1:34">
      <c r="A8885" s="27" t="s">
        <v>14</v>
      </c>
      <c r="B8885" t="s">
        <v>195</v>
      </c>
      <c r="C8885">
        <v>7</v>
      </c>
      <c r="D8885" s="3">
        <v>6</v>
      </c>
      <c r="E8885" s="3">
        <v>2015</v>
      </c>
      <c r="F8885" t="s">
        <v>308</v>
      </c>
      <c r="G8885" t="s">
        <v>429</v>
      </c>
      <c r="H8885">
        <v>1</v>
      </c>
      <c r="I8885">
        <f t="shared" si="399"/>
        <v>1</v>
      </c>
      <c r="J8885">
        <v>1</v>
      </c>
      <c r="K8885"/>
      <c r="L8885"/>
      <c r="M8885"/>
      <c r="N8885"/>
      <c r="O8885"/>
      <c r="P8885"/>
      <c r="Q8885"/>
      <c r="R8885"/>
      <c r="S8885"/>
      <c r="T8885"/>
      <c r="U8885" s="10" t="str">
        <f t="shared" si="398"/>
        <v/>
      </c>
      <c r="V8885"/>
      <c r="W8885"/>
      <c r="X8885"/>
      <c r="Y8885"/>
      <c r="Z8885"/>
      <c r="AA8885"/>
      <c r="AB8885"/>
      <c r="AC8885"/>
      <c r="AD8885"/>
      <c r="AE8885"/>
      <c r="AF8885" s="10" t="str">
        <f t="shared" si="397"/>
        <v/>
      </c>
      <c r="AG8885"/>
      <c r="AH8885"/>
    </row>
    <row r="8886" spans="1:34">
      <c r="A8886" s="27" t="s">
        <v>14</v>
      </c>
      <c r="B8886" t="s">
        <v>195</v>
      </c>
      <c r="C8886">
        <v>7</v>
      </c>
      <c r="D8886" s="3">
        <v>6</v>
      </c>
      <c r="E8886" s="3">
        <v>2015</v>
      </c>
      <c r="F8886" t="s">
        <v>76</v>
      </c>
      <c r="G8886" t="s">
        <v>76</v>
      </c>
      <c r="H8886">
        <v>2</v>
      </c>
      <c r="I8886">
        <f t="shared" si="399"/>
        <v>2</v>
      </c>
      <c r="J8886">
        <v>1</v>
      </c>
      <c r="K8886">
        <v>37</v>
      </c>
      <c r="L8886">
        <v>44</v>
      </c>
      <c r="M8886"/>
      <c r="N8886"/>
      <c r="O8886"/>
      <c r="P8886"/>
      <c r="Q8886"/>
      <c r="R8886"/>
      <c r="S8886"/>
      <c r="T8886"/>
      <c r="U8886" s="10">
        <f t="shared" si="398"/>
        <v>40.5</v>
      </c>
      <c r="V8886"/>
      <c r="W8886"/>
      <c r="X8886"/>
      <c r="Y8886"/>
      <c r="Z8886"/>
      <c r="AA8886"/>
      <c r="AB8886"/>
      <c r="AC8886"/>
      <c r="AD8886"/>
      <c r="AE8886"/>
      <c r="AF8886" s="10" t="str">
        <f t="shared" si="397"/>
        <v/>
      </c>
      <c r="AG8886"/>
      <c r="AH8886"/>
    </row>
    <row r="8887" spans="1:34">
      <c r="A8887" s="27" t="s">
        <v>14</v>
      </c>
      <c r="B8887" t="s">
        <v>195</v>
      </c>
      <c r="C8887">
        <v>7</v>
      </c>
      <c r="D8887" s="3">
        <v>6</v>
      </c>
      <c r="E8887" s="3">
        <v>2015</v>
      </c>
      <c r="F8887" t="s">
        <v>54</v>
      </c>
      <c r="G8887" t="s">
        <v>437</v>
      </c>
      <c r="H8887">
        <v>2</v>
      </c>
      <c r="I8887">
        <f t="shared" si="399"/>
        <v>2</v>
      </c>
      <c r="J8887">
        <v>1</v>
      </c>
      <c r="K8887">
        <v>3</v>
      </c>
      <c r="L8887">
        <v>3.5</v>
      </c>
      <c r="M8887"/>
      <c r="N8887"/>
      <c r="O8887"/>
      <c r="P8887"/>
      <c r="Q8887"/>
      <c r="R8887"/>
      <c r="S8887"/>
      <c r="T8887"/>
      <c r="U8887" s="10">
        <f t="shared" si="398"/>
        <v>3.25</v>
      </c>
      <c r="V8887"/>
      <c r="W8887"/>
      <c r="X8887"/>
      <c r="Y8887"/>
      <c r="Z8887"/>
      <c r="AA8887"/>
      <c r="AB8887"/>
      <c r="AC8887"/>
      <c r="AD8887"/>
      <c r="AE8887"/>
      <c r="AF8887" s="10" t="str">
        <f t="shared" si="397"/>
        <v/>
      </c>
      <c r="AG8887"/>
      <c r="AH8887"/>
    </row>
    <row r="8888" spans="1:34">
      <c r="A8888" s="27" t="s">
        <v>14</v>
      </c>
      <c r="B8888" t="s">
        <v>195</v>
      </c>
      <c r="C8888">
        <v>7</v>
      </c>
      <c r="D8888" s="3">
        <v>6</v>
      </c>
      <c r="E8888" s="3">
        <v>2015</v>
      </c>
      <c r="F8888" t="s">
        <v>55</v>
      </c>
      <c r="G8888" t="s">
        <v>437</v>
      </c>
      <c r="H8888">
        <v>2</v>
      </c>
      <c r="I8888">
        <f t="shared" si="399"/>
        <v>2</v>
      </c>
      <c r="J8888">
        <v>1</v>
      </c>
      <c r="K8888">
        <v>4.8</v>
      </c>
      <c r="L8888">
        <v>5.7</v>
      </c>
      <c r="M8888"/>
      <c r="N8888"/>
      <c r="O8888"/>
      <c r="P8888"/>
      <c r="Q8888"/>
      <c r="R8888"/>
      <c r="S8888"/>
      <c r="T8888"/>
      <c r="U8888" s="10">
        <f t="shared" si="398"/>
        <v>5.25</v>
      </c>
      <c r="V8888"/>
      <c r="W8888"/>
      <c r="X8888"/>
      <c r="Y8888"/>
      <c r="Z8888"/>
      <c r="AA8888"/>
      <c r="AB8888"/>
      <c r="AC8888"/>
      <c r="AD8888"/>
      <c r="AE8888"/>
      <c r="AF8888" s="10" t="str">
        <f t="shared" si="397"/>
        <v/>
      </c>
      <c r="AG8888"/>
      <c r="AH8888"/>
    </row>
    <row r="8889" spans="1:34">
      <c r="A8889" s="27" t="s">
        <v>14</v>
      </c>
      <c r="B8889" t="s">
        <v>195</v>
      </c>
      <c r="C8889">
        <v>7</v>
      </c>
      <c r="D8889" s="3">
        <v>6</v>
      </c>
      <c r="E8889" s="3">
        <v>2015</v>
      </c>
      <c r="F8889" t="s">
        <v>164</v>
      </c>
      <c r="G8889" t="s">
        <v>164</v>
      </c>
      <c r="H8889">
        <v>1</v>
      </c>
      <c r="I8889">
        <f t="shared" si="399"/>
        <v>1</v>
      </c>
      <c r="J8889">
        <v>1</v>
      </c>
      <c r="K8889">
        <v>4</v>
      </c>
      <c r="L8889"/>
      <c r="M8889"/>
      <c r="N8889"/>
      <c r="O8889"/>
      <c r="P8889"/>
      <c r="Q8889"/>
      <c r="R8889"/>
      <c r="S8889"/>
      <c r="T8889"/>
      <c r="U8889" s="10">
        <f t="shared" si="398"/>
        <v>4</v>
      </c>
      <c r="V8889"/>
      <c r="W8889"/>
      <c r="X8889"/>
      <c r="Y8889"/>
      <c r="Z8889"/>
      <c r="AA8889"/>
      <c r="AB8889"/>
      <c r="AC8889"/>
      <c r="AD8889"/>
      <c r="AE8889"/>
      <c r="AF8889" s="10" t="str">
        <f t="shared" ref="AF8889:AF8952" si="400">IF(ISERROR(SUM(V8889:AE8889)/COUNT(V8889:AE8889)),"",SUM(V8889:AE8889)/COUNT(V8889:AE8889))</f>
        <v/>
      </c>
      <c r="AG8889"/>
      <c r="AH8889"/>
    </row>
    <row r="8890" spans="1:34">
      <c r="A8890" s="27" t="s">
        <v>14</v>
      </c>
      <c r="B8890" t="s">
        <v>195</v>
      </c>
      <c r="C8890">
        <v>7</v>
      </c>
      <c r="D8890" s="3">
        <v>6</v>
      </c>
      <c r="E8890" s="3">
        <v>2015</v>
      </c>
      <c r="F8890" t="s">
        <v>287</v>
      </c>
      <c r="G8890" t="s">
        <v>440</v>
      </c>
      <c r="H8890">
        <v>1</v>
      </c>
      <c r="I8890">
        <f t="shared" si="399"/>
        <v>1</v>
      </c>
      <c r="J8890">
        <v>1</v>
      </c>
      <c r="K8890">
        <v>8.8000000000000007</v>
      </c>
      <c r="L8890"/>
      <c r="M8890"/>
      <c r="N8890"/>
      <c r="O8890"/>
      <c r="P8890"/>
      <c r="Q8890"/>
      <c r="R8890"/>
      <c r="S8890"/>
      <c r="T8890"/>
      <c r="U8890" s="10">
        <f t="shared" si="398"/>
        <v>8.8000000000000007</v>
      </c>
      <c r="V8890"/>
      <c r="W8890"/>
      <c r="X8890"/>
      <c r="Y8890"/>
      <c r="Z8890"/>
      <c r="AA8890"/>
      <c r="AB8890"/>
      <c r="AC8890"/>
      <c r="AD8890"/>
      <c r="AE8890"/>
      <c r="AF8890" s="10" t="str">
        <f t="shared" si="400"/>
        <v/>
      </c>
      <c r="AG8890"/>
      <c r="AH8890"/>
    </row>
    <row r="8891" spans="1:34">
      <c r="A8891" s="27" t="s">
        <v>14</v>
      </c>
      <c r="B8891" t="s">
        <v>195</v>
      </c>
      <c r="C8891">
        <v>7</v>
      </c>
      <c r="D8891" s="3">
        <v>6</v>
      </c>
      <c r="E8891" s="3">
        <v>2015</v>
      </c>
      <c r="F8891" t="s">
        <v>25</v>
      </c>
      <c r="G8891" t="s">
        <v>25</v>
      </c>
      <c r="H8891">
        <v>2</v>
      </c>
      <c r="I8891">
        <f t="shared" si="399"/>
        <v>2</v>
      </c>
      <c r="J8891">
        <v>1</v>
      </c>
      <c r="K8891">
        <v>13.5</v>
      </c>
      <c r="L8891">
        <v>8.5</v>
      </c>
      <c r="M8891"/>
      <c r="N8891"/>
      <c r="O8891"/>
      <c r="P8891"/>
      <c r="Q8891"/>
      <c r="R8891"/>
      <c r="S8891"/>
      <c r="T8891"/>
      <c r="U8891" s="10">
        <f t="shared" si="398"/>
        <v>11</v>
      </c>
      <c r="V8891"/>
      <c r="W8891"/>
      <c r="X8891"/>
      <c r="Y8891"/>
      <c r="Z8891"/>
      <c r="AA8891"/>
      <c r="AB8891"/>
      <c r="AC8891"/>
      <c r="AD8891"/>
      <c r="AE8891"/>
      <c r="AF8891" s="10" t="str">
        <f t="shared" si="400"/>
        <v/>
      </c>
      <c r="AG8891"/>
      <c r="AH8891"/>
    </row>
    <row r="8892" spans="1:34">
      <c r="A8892" s="27" t="s">
        <v>14</v>
      </c>
      <c r="B8892" t="s">
        <v>195</v>
      </c>
      <c r="C8892">
        <v>7</v>
      </c>
      <c r="D8892" s="3">
        <v>6</v>
      </c>
      <c r="E8892" s="3">
        <v>2015</v>
      </c>
      <c r="F8892" t="s">
        <v>17</v>
      </c>
      <c r="G8892" t="s">
        <v>17</v>
      </c>
      <c r="H8892">
        <v>5</v>
      </c>
      <c r="I8892">
        <f t="shared" si="399"/>
        <v>5</v>
      </c>
      <c r="J8892">
        <v>1</v>
      </c>
      <c r="K8892">
        <v>6.8</v>
      </c>
      <c r="L8892">
        <v>4.8</v>
      </c>
      <c r="M8892">
        <v>5.6</v>
      </c>
      <c r="N8892">
        <v>6</v>
      </c>
      <c r="O8892">
        <v>6.8</v>
      </c>
      <c r="P8892"/>
      <c r="Q8892"/>
      <c r="R8892"/>
      <c r="S8892"/>
      <c r="T8892"/>
      <c r="U8892" s="10">
        <f t="shared" si="398"/>
        <v>6</v>
      </c>
      <c r="V8892"/>
      <c r="W8892"/>
      <c r="X8892"/>
      <c r="Y8892"/>
      <c r="Z8892"/>
      <c r="AA8892"/>
      <c r="AB8892"/>
      <c r="AC8892"/>
      <c r="AD8892"/>
      <c r="AE8892"/>
      <c r="AF8892" s="10" t="str">
        <f t="shared" si="400"/>
        <v/>
      </c>
      <c r="AG8892"/>
      <c r="AH8892"/>
    </row>
    <row r="8893" spans="1:34">
      <c r="A8893" s="27" t="s">
        <v>14</v>
      </c>
      <c r="B8893" t="s">
        <v>195</v>
      </c>
      <c r="C8893">
        <v>7</v>
      </c>
      <c r="D8893" s="3">
        <v>6</v>
      </c>
      <c r="E8893" s="3">
        <v>2015</v>
      </c>
      <c r="F8893" t="s">
        <v>32</v>
      </c>
      <c r="G8893" t="s">
        <v>32</v>
      </c>
      <c r="H8893">
        <v>12</v>
      </c>
      <c r="I8893">
        <f t="shared" si="399"/>
        <v>12</v>
      </c>
      <c r="J8893">
        <v>1</v>
      </c>
      <c r="K8893">
        <v>8.4</v>
      </c>
      <c r="L8893">
        <v>6</v>
      </c>
      <c r="M8893">
        <v>9.1999999999999993</v>
      </c>
      <c r="N8893">
        <v>10.3</v>
      </c>
      <c r="O8893">
        <v>7.2</v>
      </c>
      <c r="P8893">
        <v>6.2</v>
      </c>
      <c r="Q8893">
        <v>7.2</v>
      </c>
      <c r="R8893">
        <v>7.6</v>
      </c>
      <c r="S8893">
        <v>10.1</v>
      </c>
      <c r="T8893">
        <v>7.1</v>
      </c>
      <c r="U8893" s="10">
        <f t="shared" si="398"/>
        <v>7.9300000000000015</v>
      </c>
      <c r="V8893"/>
      <c r="W8893"/>
      <c r="X8893"/>
      <c r="Y8893"/>
      <c r="Z8893"/>
      <c r="AA8893"/>
      <c r="AB8893"/>
      <c r="AC8893"/>
      <c r="AD8893"/>
      <c r="AE8893"/>
      <c r="AF8893" s="10" t="str">
        <f t="shared" si="400"/>
        <v/>
      </c>
      <c r="AG8893"/>
      <c r="AH8893"/>
    </row>
    <row r="8894" spans="1:34">
      <c r="A8894" s="27" t="s">
        <v>14</v>
      </c>
      <c r="B8894" t="s">
        <v>195</v>
      </c>
      <c r="C8894">
        <v>7</v>
      </c>
      <c r="D8894" s="3">
        <v>6</v>
      </c>
      <c r="E8894" s="3">
        <v>2015</v>
      </c>
      <c r="F8894" t="s">
        <v>38</v>
      </c>
      <c r="G8894" t="s">
        <v>38</v>
      </c>
      <c r="H8894">
        <v>2</v>
      </c>
      <c r="I8894">
        <f t="shared" si="399"/>
        <v>2</v>
      </c>
      <c r="J8894">
        <v>1</v>
      </c>
      <c r="K8894">
        <v>26</v>
      </c>
      <c r="L8894">
        <v>37</v>
      </c>
      <c r="M8894"/>
      <c r="N8894"/>
      <c r="O8894"/>
      <c r="P8894"/>
      <c r="Q8894"/>
      <c r="R8894"/>
      <c r="S8894"/>
      <c r="T8894"/>
      <c r="U8894" s="10">
        <f t="shared" si="398"/>
        <v>31.5</v>
      </c>
      <c r="V8894"/>
      <c r="W8894"/>
      <c r="X8894"/>
      <c r="Y8894"/>
      <c r="Z8894"/>
      <c r="AA8894"/>
      <c r="AB8894"/>
      <c r="AC8894"/>
      <c r="AD8894"/>
      <c r="AE8894"/>
      <c r="AF8894" s="10" t="str">
        <f t="shared" si="400"/>
        <v/>
      </c>
      <c r="AG8894"/>
      <c r="AH8894"/>
    </row>
    <row r="8895" spans="1:34">
      <c r="A8895" s="27" t="s">
        <v>14</v>
      </c>
      <c r="B8895" t="s">
        <v>195</v>
      </c>
      <c r="C8895">
        <v>7</v>
      </c>
      <c r="D8895" s="3">
        <v>6</v>
      </c>
      <c r="E8895" s="3">
        <v>2015</v>
      </c>
      <c r="F8895" t="s">
        <v>47</v>
      </c>
      <c r="G8895" t="s">
        <v>47</v>
      </c>
      <c r="H8895">
        <v>8</v>
      </c>
      <c r="I8895">
        <f t="shared" si="399"/>
        <v>8</v>
      </c>
      <c r="J8895">
        <v>1</v>
      </c>
      <c r="K8895">
        <v>5</v>
      </c>
      <c r="L8895">
        <v>3.3</v>
      </c>
      <c r="M8895">
        <v>3.9</v>
      </c>
      <c r="N8895">
        <v>3.8</v>
      </c>
      <c r="O8895">
        <v>3.9</v>
      </c>
      <c r="P8895">
        <v>4</v>
      </c>
      <c r="Q8895">
        <v>4.2</v>
      </c>
      <c r="R8895">
        <v>5.2</v>
      </c>
      <c r="S8895"/>
      <c r="T8895"/>
      <c r="U8895" s="10">
        <f t="shared" si="398"/>
        <v>4.1624999999999996</v>
      </c>
      <c r="V8895"/>
      <c r="W8895"/>
      <c r="X8895"/>
      <c r="Y8895"/>
      <c r="Z8895"/>
      <c r="AA8895"/>
      <c r="AB8895"/>
      <c r="AC8895"/>
      <c r="AD8895"/>
      <c r="AE8895"/>
      <c r="AF8895" s="10" t="str">
        <f t="shared" si="400"/>
        <v/>
      </c>
      <c r="AG8895" t="s">
        <v>77</v>
      </c>
      <c r="AH8895"/>
    </row>
    <row r="8896" spans="1:34">
      <c r="A8896" s="27" t="s">
        <v>14</v>
      </c>
      <c r="B8896" t="s">
        <v>195</v>
      </c>
      <c r="C8896">
        <v>7</v>
      </c>
      <c r="D8896" s="3">
        <v>6</v>
      </c>
      <c r="E8896" s="3">
        <v>2015</v>
      </c>
      <c r="F8896" t="s">
        <v>53</v>
      </c>
      <c r="G8896" t="s">
        <v>53</v>
      </c>
      <c r="H8896">
        <v>7</v>
      </c>
      <c r="I8896">
        <f t="shared" si="399"/>
        <v>7</v>
      </c>
      <c r="J8896">
        <v>1</v>
      </c>
      <c r="K8896">
        <v>13.2</v>
      </c>
      <c r="L8896">
        <v>13.5</v>
      </c>
      <c r="M8896">
        <v>12.1</v>
      </c>
      <c r="N8896">
        <v>14</v>
      </c>
      <c r="O8896">
        <v>12.5</v>
      </c>
      <c r="P8896">
        <v>11.9</v>
      </c>
      <c r="Q8896">
        <v>11.3</v>
      </c>
      <c r="R8896"/>
      <c r="S8896"/>
      <c r="T8896"/>
      <c r="U8896" s="10">
        <f t="shared" si="398"/>
        <v>12.642857142857142</v>
      </c>
      <c r="V8896"/>
      <c r="W8896"/>
      <c r="X8896"/>
      <c r="Y8896"/>
      <c r="Z8896"/>
      <c r="AA8896"/>
      <c r="AB8896"/>
      <c r="AC8896"/>
      <c r="AD8896"/>
      <c r="AE8896"/>
      <c r="AF8896" s="10" t="str">
        <f t="shared" si="400"/>
        <v/>
      </c>
      <c r="AG8896" t="s">
        <v>78</v>
      </c>
      <c r="AH8896"/>
    </row>
    <row r="8897" spans="1:34">
      <c r="A8897" s="27" t="s">
        <v>14</v>
      </c>
      <c r="B8897" t="s">
        <v>195</v>
      </c>
      <c r="C8897">
        <v>7</v>
      </c>
      <c r="D8897" s="3">
        <v>6</v>
      </c>
      <c r="E8897" s="3">
        <v>2015</v>
      </c>
      <c r="F8897" t="s">
        <v>53</v>
      </c>
      <c r="G8897" t="s">
        <v>53</v>
      </c>
      <c r="H8897">
        <v>6</v>
      </c>
      <c r="I8897">
        <f t="shared" si="399"/>
        <v>6</v>
      </c>
      <c r="J8897">
        <v>1</v>
      </c>
      <c r="K8897">
        <v>16.399999999999999</v>
      </c>
      <c r="L8897">
        <v>16.600000000000001</v>
      </c>
      <c r="M8897">
        <v>15.6</v>
      </c>
      <c r="N8897">
        <v>18.8</v>
      </c>
      <c r="O8897">
        <v>17.100000000000001</v>
      </c>
      <c r="P8897">
        <v>15</v>
      </c>
      <c r="Q8897"/>
      <c r="R8897"/>
      <c r="S8897"/>
      <c r="T8897"/>
      <c r="U8897" s="10">
        <f t="shared" si="398"/>
        <v>16.583333333333332</v>
      </c>
      <c r="V8897"/>
      <c r="W8897"/>
      <c r="X8897"/>
      <c r="Y8897"/>
      <c r="Z8897"/>
      <c r="AA8897"/>
      <c r="AB8897"/>
      <c r="AC8897"/>
      <c r="AD8897"/>
      <c r="AE8897"/>
      <c r="AF8897" s="10" t="str">
        <f t="shared" si="400"/>
        <v/>
      </c>
      <c r="AG8897" t="s">
        <v>79</v>
      </c>
      <c r="AH8897"/>
    </row>
    <row r="8898" spans="1:34">
      <c r="A8898" s="27" t="s">
        <v>14</v>
      </c>
      <c r="B8898" t="s">
        <v>195</v>
      </c>
      <c r="C8898">
        <v>7</v>
      </c>
      <c r="D8898" s="3">
        <v>6</v>
      </c>
      <c r="E8898" s="3">
        <v>2015</v>
      </c>
      <c r="F8898" t="s">
        <v>60</v>
      </c>
      <c r="G8898" t="s">
        <v>60</v>
      </c>
      <c r="H8898">
        <v>1</v>
      </c>
      <c r="I8898">
        <f t="shared" si="399"/>
        <v>1</v>
      </c>
      <c r="J8898">
        <v>1</v>
      </c>
      <c r="K8898">
        <v>5.0999999999999996</v>
      </c>
      <c r="L8898"/>
      <c r="M8898"/>
      <c r="N8898"/>
      <c r="O8898"/>
      <c r="P8898"/>
      <c r="Q8898"/>
      <c r="R8898"/>
      <c r="S8898"/>
      <c r="T8898"/>
      <c r="U8898" s="10">
        <f t="shared" si="398"/>
        <v>5.0999999999999996</v>
      </c>
      <c r="V8898"/>
      <c r="W8898"/>
      <c r="X8898"/>
      <c r="Y8898"/>
      <c r="Z8898"/>
      <c r="AA8898"/>
      <c r="AB8898"/>
      <c r="AC8898"/>
      <c r="AD8898"/>
      <c r="AE8898"/>
      <c r="AF8898" s="10" t="str">
        <f t="shared" si="400"/>
        <v/>
      </c>
      <c r="AG8898"/>
      <c r="AH8898"/>
    </row>
    <row r="8899" spans="1:34">
      <c r="A8899" s="27" t="s">
        <v>14</v>
      </c>
      <c r="B8899" t="s">
        <v>195</v>
      </c>
      <c r="C8899">
        <v>7</v>
      </c>
      <c r="D8899" s="3">
        <v>6</v>
      </c>
      <c r="E8899" s="3">
        <v>2015</v>
      </c>
      <c r="F8899" t="s">
        <v>51</v>
      </c>
      <c r="G8899" t="s">
        <v>51</v>
      </c>
      <c r="H8899">
        <v>13</v>
      </c>
      <c r="I8899">
        <f t="shared" si="399"/>
        <v>13</v>
      </c>
      <c r="J8899">
        <v>1</v>
      </c>
      <c r="K8899">
        <v>3</v>
      </c>
      <c r="L8899">
        <v>3.4</v>
      </c>
      <c r="M8899">
        <v>3.6</v>
      </c>
      <c r="N8899">
        <v>3.1</v>
      </c>
      <c r="O8899">
        <v>3.8</v>
      </c>
      <c r="P8899">
        <v>3.7</v>
      </c>
      <c r="Q8899">
        <v>4.8</v>
      </c>
      <c r="R8899">
        <v>3</v>
      </c>
      <c r="S8899">
        <v>3</v>
      </c>
      <c r="T8899">
        <v>4.5</v>
      </c>
      <c r="U8899" s="10">
        <f t="shared" ref="U8899:U8962" si="401">IF(ISERROR(SUM(K8899:T8899)/COUNT(K8899:T8899)),"",SUM(K8899:T8899)/COUNT(K8899:T8899))</f>
        <v>3.59</v>
      </c>
      <c r="V8899"/>
      <c r="W8899"/>
      <c r="X8899"/>
      <c r="Y8899"/>
      <c r="Z8899"/>
      <c r="AA8899"/>
      <c r="AB8899"/>
      <c r="AC8899"/>
      <c r="AD8899"/>
      <c r="AE8899"/>
      <c r="AF8899" s="10" t="str">
        <f t="shared" si="400"/>
        <v/>
      </c>
      <c r="AG8899"/>
      <c r="AH8899"/>
    </row>
    <row r="8900" spans="1:34">
      <c r="A8900" s="27" t="s">
        <v>14</v>
      </c>
      <c r="B8900" t="s">
        <v>195</v>
      </c>
      <c r="C8900">
        <v>7</v>
      </c>
      <c r="D8900" s="3">
        <v>6</v>
      </c>
      <c r="E8900" s="3">
        <v>2015</v>
      </c>
      <c r="F8900" t="s">
        <v>100</v>
      </c>
      <c r="G8900" t="s">
        <v>100</v>
      </c>
      <c r="H8900">
        <v>2</v>
      </c>
      <c r="I8900">
        <f t="shared" si="399"/>
        <v>2</v>
      </c>
      <c r="J8900">
        <v>1</v>
      </c>
      <c r="K8900">
        <v>9.3000000000000007</v>
      </c>
      <c r="L8900">
        <v>8.9</v>
      </c>
      <c r="M8900"/>
      <c r="N8900"/>
      <c r="O8900"/>
      <c r="P8900"/>
      <c r="Q8900"/>
      <c r="R8900"/>
      <c r="S8900"/>
      <c r="T8900"/>
      <c r="U8900" s="10">
        <f t="shared" si="401"/>
        <v>9.1000000000000014</v>
      </c>
      <c r="V8900"/>
      <c r="W8900"/>
      <c r="X8900"/>
      <c r="Y8900"/>
      <c r="Z8900"/>
      <c r="AA8900"/>
      <c r="AB8900"/>
      <c r="AC8900"/>
      <c r="AD8900"/>
      <c r="AE8900"/>
      <c r="AF8900" s="10" t="str">
        <f t="shared" si="400"/>
        <v/>
      </c>
      <c r="AG8900"/>
      <c r="AH8900"/>
    </row>
    <row r="8901" spans="1:34">
      <c r="A8901" s="27" t="s">
        <v>14</v>
      </c>
      <c r="B8901" t="s">
        <v>195</v>
      </c>
      <c r="C8901">
        <v>7</v>
      </c>
      <c r="D8901" s="3">
        <v>6</v>
      </c>
      <c r="E8901" s="3">
        <v>2015</v>
      </c>
      <c r="F8901" t="s">
        <v>43</v>
      </c>
      <c r="G8901" t="s">
        <v>44</v>
      </c>
      <c r="H8901">
        <v>54</v>
      </c>
      <c r="I8901">
        <f t="shared" si="399"/>
        <v>54</v>
      </c>
      <c r="J8901">
        <v>1</v>
      </c>
      <c r="K8901">
        <v>6.8</v>
      </c>
      <c r="L8901">
        <v>4.3</v>
      </c>
      <c r="M8901">
        <v>4.7</v>
      </c>
      <c r="N8901">
        <v>5.4</v>
      </c>
      <c r="O8901">
        <v>5.6</v>
      </c>
      <c r="P8901">
        <v>5.6</v>
      </c>
      <c r="Q8901">
        <v>5.9</v>
      </c>
      <c r="R8901">
        <v>4.8</v>
      </c>
      <c r="S8901">
        <v>6.3</v>
      </c>
      <c r="T8901">
        <v>6.5</v>
      </c>
      <c r="U8901" s="10">
        <f t="shared" si="401"/>
        <v>5.59</v>
      </c>
      <c r="V8901"/>
      <c r="W8901"/>
      <c r="X8901"/>
      <c r="Y8901"/>
      <c r="Z8901"/>
      <c r="AA8901"/>
      <c r="AB8901"/>
      <c r="AC8901"/>
      <c r="AD8901"/>
      <c r="AE8901"/>
      <c r="AF8901" s="10" t="str">
        <f t="shared" si="400"/>
        <v/>
      </c>
      <c r="AG8901"/>
      <c r="AH8901"/>
    </row>
    <row r="8902" spans="1:34">
      <c r="A8902" s="27" t="s">
        <v>14</v>
      </c>
      <c r="B8902" t="s">
        <v>195</v>
      </c>
      <c r="C8902">
        <v>7</v>
      </c>
      <c r="D8902" s="3">
        <v>6</v>
      </c>
      <c r="E8902" s="3">
        <v>2015</v>
      </c>
      <c r="F8902" t="s">
        <v>23</v>
      </c>
      <c r="G8902" t="s">
        <v>23</v>
      </c>
      <c r="H8902">
        <v>2</v>
      </c>
      <c r="I8902">
        <f t="shared" si="399"/>
        <v>2</v>
      </c>
      <c r="J8902">
        <v>1</v>
      </c>
      <c r="K8902">
        <v>6.5</v>
      </c>
      <c r="L8902">
        <v>8.1999999999999993</v>
      </c>
      <c r="M8902"/>
      <c r="N8902"/>
      <c r="O8902"/>
      <c r="P8902"/>
      <c r="Q8902"/>
      <c r="R8902"/>
      <c r="S8902"/>
      <c r="T8902"/>
      <c r="U8902" s="10">
        <f t="shared" si="401"/>
        <v>7.35</v>
      </c>
      <c r="V8902"/>
      <c r="W8902"/>
      <c r="X8902"/>
      <c r="Y8902"/>
      <c r="Z8902"/>
      <c r="AA8902"/>
      <c r="AB8902"/>
      <c r="AC8902"/>
      <c r="AD8902"/>
      <c r="AE8902"/>
      <c r="AF8902" s="10" t="str">
        <f t="shared" si="400"/>
        <v/>
      </c>
      <c r="AG8902"/>
      <c r="AH8902"/>
    </row>
    <row r="8903" spans="1:34">
      <c r="A8903" s="27" t="s">
        <v>14</v>
      </c>
      <c r="B8903" t="s">
        <v>195</v>
      </c>
      <c r="C8903">
        <v>7</v>
      </c>
      <c r="D8903" s="3">
        <v>6</v>
      </c>
      <c r="E8903" s="3">
        <v>2015</v>
      </c>
      <c r="F8903" t="s">
        <v>134</v>
      </c>
      <c r="G8903" t="s">
        <v>299</v>
      </c>
      <c r="H8903">
        <v>1</v>
      </c>
      <c r="I8903">
        <f t="shared" si="399"/>
        <v>1</v>
      </c>
      <c r="J8903">
        <v>1</v>
      </c>
      <c r="K8903">
        <v>12</v>
      </c>
      <c r="L8903"/>
      <c r="M8903"/>
      <c r="N8903"/>
      <c r="O8903"/>
      <c r="P8903"/>
      <c r="Q8903"/>
      <c r="R8903"/>
      <c r="S8903"/>
      <c r="T8903"/>
      <c r="U8903" s="10">
        <f t="shared" si="401"/>
        <v>12</v>
      </c>
      <c r="V8903"/>
      <c r="W8903"/>
      <c r="X8903"/>
      <c r="Y8903"/>
      <c r="Z8903"/>
      <c r="AA8903"/>
      <c r="AB8903"/>
      <c r="AC8903"/>
      <c r="AD8903"/>
      <c r="AE8903"/>
      <c r="AF8903" s="10" t="str">
        <f t="shared" si="400"/>
        <v/>
      </c>
      <c r="AG8903"/>
      <c r="AH8903"/>
    </row>
    <row r="8904" spans="1:34">
      <c r="A8904" s="27" t="s">
        <v>14</v>
      </c>
      <c r="B8904" t="s">
        <v>195</v>
      </c>
      <c r="C8904">
        <v>7</v>
      </c>
      <c r="D8904" s="3">
        <v>6</v>
      </c>
      <c r="E8904" s="3">
        <v>2015</v>
      </c>
      <c r="F8904" t="s">
        <v>27</v>
      </c>
      <c r="G8904" t="s">
        <v>27</v>
      </c>
      <c r="H8904">
        <v>2</v>
      </c>
      <c r="I8904">
        <f t="shared" si="399"/>
        <v>2</v>
      </c>
      <c r="J8904">
        <v>1</v>
      </c>
      <c r="K8904">
        <v>3.4</v>
      </c>
      <c r="L8904">
        <v>3.2</v>
      </c>
      <c r="M8904"/>
      <c r="N8904"/>
      <c r="O8904"/>
      <c r="P8904"/>
      <c r="Q8904"/>
      <c r="R8904"/>
      <c r="S8904"/>
      <c r="T8904"/>
      <c r="U8904" s="10">
        <f t="shared" si="401"/>
        <v>3.3</v>
      </c>
      <c r="V8904"/>
      <c r="W8904"/>
      <c r="X8904"/>
      <c r="Y8904"/>
      <c r="Z8904"/>
      <c r="AA8904"/>
      <c r="AB8904"/>
      <c r="AC8904"/>
      <c r="AD8904"/>
      <c r="AE8904"/>
      <c r="AF8904" s="10" t="str">
        <f t="shared" si="400"/>
        <v/>
      </c>
      <c r="AG8904"/>
      <c r="AH8904"/>
    </row>
    <row r="8905" spans="1:34">
      <c r="A8905" s="27" t="s">
        <v>14</v>
      </c>
      <c r="B8905" t="s">
        <v>195</v>
      </c>
      <c r="C8905">
        <v>7</v>
      </c>
      <c r="D8905" s="3">
        <v>6</v>
      </c>
      <c r="E8905" s="3">
        <v>2015</v>
      </c>
      <c r="F8905" t="s">
        <v>37</v>
      </c>
      <c r="G8905" t="s">
        <v>37</v>
      </c>
      <c r="H8905">
        <v>4</v>
      </c>
      <c r="I8905">
        <f t="shared" si="399"/>
        <v>4</v>
      </c>
      <c r="J8905">
        <v>1</v>
      </c>
      <c r="K8905"/>
      <c r="L8905"/>
      <c r="M8905"/>
      <c r="N8905"/>
      <c r="O8905"/>
      <c r="P8905"/>
      <c r="Q8905"/>
      <c r="R8905"/>
      <c r="S8905"/>
      <c r="T8905"/>
      <c r="U8905" s="10" t="str">
        <f t="shared" si="401"/>
        <v/>
      </c>
      <c r="V8905"/>
      <c r="W8905"/>
      <c r="X8905"/>
      <c r="Y8905"/>
      <c r="Z8905"/>
      <c r="AA8905"/>
      <c r="AB8905"/>
      <c r="AC8905"/>
      <c r="AD8905"/>
      <c r="AE8905"/>
      <c r="AF8905" s="10" t="str">
        <f t="shared" si="400"/>
        <v/>
      </c>
      <c r="AG8905"/>
      <c r="AH8905"/>
    </row>
    <row r="8906" spans="1:34">
      <c r="A8906" s="27" t="s">
        <v>14</v>
      </c>
      <c r="B8906" t="s">
        <v>197</v>
      </c>
      <c r="C8906">
        <v>7</v>
      </c>
      <c r="D8906" s="3">
        <v>6</v>
      </c>
      <c r="E8906" s="3">
        <v>2015</v>
      </c>
      <c r="F8906" t="s">
        <v>218</v>
      </c>
      <c r="G8906" t="s">
        <v>218</v>
      </c>
      <c r="H8906">
        <v>1</v>
      </c>
      <c r="I8906">
        <f t="shared" si="399"/>
        <v>1</v>
      </c>
      <c r="J8906">
        <v>1</v>
      </c>
      <c r="K8906"/>
      <c r="L8906"/>
      <c r="M8906"/>
      <c r="N8906"/>
      <c r="O8906"/>
      <c r="P8906"/>
      <c r="Q8906"/>
      <c r="R8906"/>
      <c r="S8906"/>
      <c r="T8906"/>
      <c r="U8906" s="10" t="str">
        <f t="shared" si="401"/>
        <v/>
      </c>
      <c r="V8906">
        <v>0.08</v>
      </c>
      <c r="W8906"/>
      <c r="X8906"/>
      <c r="Y8906"/>
      <c r="Z8906"/>
      <c r="AA8906"/>
      <c r="AB8906"/>
      <c r="AC8906"/>
      <c r="AD8906"/>
      <c r="AE8906"/>
      <c r="AF8906" s="10">
        <f t="shared" si="400"/>
        <v>0.08</v>
      </c>
      <c r="AG8906"/>
      <c r="AH8906"/>
    </row>
    <row r="8907" spans="1:34">
      <c r="A8907" s="27" t="s">
        <v>14</v>
      </c>
      <c r="B8907" t="s">
        <v>197</v>
      </c>
      <c r="C8907">
        <v>7</v>
      </c>
      <c r="D8907" s="3">
        <v>6</v>
      </c>
      <c r="E8907" s="3">
        <v>2015</v>
      </c>
      <c r="F8907" t="s">
        <v>29</v>
      </c>
      <c r="G8907" t="s">
        <v>29</v>
      </c>
      <c r="H8907">
        <v>1</v>
      </c>
      <c r="I8907">
        <f t="shared" si="399"/>
        <v>1</v>
      </c>
      <c r="J8907">
        <v>1</v>
      </c>
      <c r="K8907">
        <v>4.2</v>
      </c>
      <c r="L8907"/>
      <c r="M8907"/>
      <c r="N8907"/>
      <c r="O8907"/>
      <c r="P8907"/>
      <c r="Q8907"/>
      <c r="R8907"/>
      <c r="S8907"/>
      <c r="T8907"/>
      <c r="U8907" s="10">
        <f t="shared" si="401"/>
        <v>4.2</v>
      </c>
      <c r="V8907"/>
      <c r="W8907"/>
      <c r="X8907"/>
      <c r="Y8907"/>
      <c r="Z8907"/>
      <c r="AA8907"/>
      <c r="AB8907"/>
      <c r="AC8907"/>
      <c r="AD8907"/>
      <c r="AE8907"/>
      <c r="AF8907" s="10" t="str">
        <f t="shared" si="400"/>
        <v/>
      </c>
      <c r="AG8907"/>
      <c r="AH8907"/>
    </row>
    <row r="8908" spans="1:34">
      <c r="A8908" s="27" t="s">
        <v>14</v>
      </c>
      <c r="B8908" t="s">
        <v>197</v>
      </c>
      <c r="C8908">
        <v>7</v>
      </c>
      <c r="D8908" s="3">
        <v>6</v>
      </c>
      <c r="E8908" s="3">
        <v>2015</v>
      </c>
      <c r="F8908" t="s">
        <v>87</v>
      </c>
      <c r="G8908" t="s">
        <v>428</v>
      </c>
      <c r="H8908">
        <v>8</v>
      </c>
      <c r="I8908">
        <f t="shared" si="399"/>
        <v>8</v>
      </c>
      <c r="J8908">
        <v>1</v>
      </c>
      <c r="K8908"/>
      <c r="L8908"/>
      <c r="M8908"/>
      <c r="N8908"/>
      <c r="O8908"/>
      <c r="P8908"/>
      <c r="Q8908"/>
      <c r="R8908"/>
      <c r="S8908"/>
      <c r="T8908"/>
      <c r="U8908" s="10" t="str">
        <f t="shared" si="401"/>
        <v/>
      </c>
      <c r="V8908">
        <v>7.0000000000000007E-2</v>
      </c>
      <c r="W8908">
        <v>0.08</v>
      </c>
      <c r="X8908">
        <v>0.08</v>
      </c>
      <c r="Y8908">
        <v>7.0000000000000007E-2</v>
      </c>
      <c r="Z8908">
        <v>0.08</v>
      </c>
      <c r="AA8908">
        <v>0.06</v>
      </c>
      <c r="AB8908">
        <v>7.0000000000000007E-2</v>
      </c>
      <c r="AC8908">
        <v>0.08</v>
      </c>
      <c r="AD8908"/>
      <c r="AE8908"/>
      <c r="AF8908" s="10">
        <f t="shared" si="400"/>
        <v>7.3749999999999996E-2</v>
      </c>
      <c r="AG8908" t="s">
        <v>603</v>
      </c>
      <c r="AH8908"/>
    </row>
    <row r="8909" spans="1:34">
      <c r="A8909" s="27" t="s">
        <v>14</v>
      </c>
      <c r="B8909" t="s">
        <v>197</v>
      </c>
      <c r="C8909">
        <v>7</v>
      </c>
      <c r="D8909" s="3">
        <v>6</v>
      </c>
      <c r="E8909" s="3">
        <v>2015</v>
      </c>
      <c r="F8909" t="s">
        <v>89</v>
      </c>
      <c r="G8909" t="s">
        <v>428</v>
      </c>
      <c r="H8909">
        <v>1</v>
      </c>
      <c r="I8909">
        <f t="shared" si="399"/>
        <v>1</v>
      </c>
      <c r="J8909">
        <v>1</v>
      </c>
      <c r="K8909"/>
      <c r="L8909"/>
      <c r="M8909"/>
      <c r="N8909"/>
      <c r="O8909"/>
      <c r="P8909"/>
      <c r="Q8909"/>
      <c r="R8909"/>
      <c r="S8909"/>
      <c r="T8909"/>
      <c r="U8909" s="10" t="str">
        <f t="shared" si="401"/>
        <v/>
      </c>
      <c r="V8909"/>
      <c r="W8909"/>
      <c r="X8909"/>
      <c r="Y8909"/>
      <c r="Z8909"/>
      <c r="AA8909"/>
      <c r="AB8909"/>
      <c r="AC8909"/>
      <c r="AD8909"/>
      <c r="AE8909"/>
      <c r="AF8909" s="10" t="str">
        <f t="shared" si="400"/>
        <v/>
      </c>
      <c r="AG8909"/>
      <c r="AH8909"/>
    </row>
    <row r="8910" spans="1:34">
      <c r="A8910" s="27" t="s">
        <v>14</v>
      </c>
      <c r="B8910" t="s">
        <v>197</v>
      </c>
      <c r="C8910">
        <v>7</v>
      </c>
      <c r="D8910" s="3">
        <v>6</v>
      </c>
      <c r="E8910" s="3">
        <v>2015</v>
      </c>
      <c r="F8910" t="s">
        <v>308</v>
      </c>
      <c r="G8910" t="s">
        <v>429</v>
      </c>
      <c r="H8910">
        <v>12</v>
      </c>
      <c r="I8910">
        <f t="shared" si="399"/>
        <v>12</v>
      </c>
      <c r="J8910">
        <v>1</v>
      </c>
      <c r="K8910"/>
      <c r="L8910"/>
      <c r="M8910"/>
      <c r="N8910"/>
      <c r="O8910"/>
      <c r="P8910"/>
      <c r="Q8910"/>
      <c r="R8910"/>
      <c r="S8910"/>
      <c r="T8910"/>
      <c r="U8910" s="10" t="str">
        <f t="shared" si="401"/>
        <v/>
      </c>
      <c r="V8910"/>
      <c r="W8910"/>
      <c r="X8910"/>
      <c r="Y8910"/>
      <c r="Z8910"/>
      <c r="AA8910"/>
      <c r="AB8910"/>
      <c r="AC8910"/>
      <c r="AD8910"/>
      <c r="AE8910"/>
      <c r="AF8910" s="10" t="str">
        <f t="shared" si="400"/>
        <v/>
      </c>
      <c r="AG8910"/>
      <c r="AH8910"/>
    </row>
    <row r="8911" spans="1:34">
      <c r="A8911" s="27" t="s">
        <v>14</v>
      </c>
      <c r="B8911" t="s">
        <v>197</v>
      </c>
      <c r="C8911">
        <v>7</v>
      </c>
      <c r="D8911" s="3">
        <v>6</v>
      </c>
      <c r="E8911" s="3">
        <v>2015</v>
      </c>
      <c r="F8911" t="s">
        <v>372</v>
      </c>
      <c r="G8911" t="s">
        <v>372</v>
      </c>
      <c r="H8911">
        <v>1</v>
      </c>
      <c r="I8911">
        <f t="shared" si="399"/>
        <v>1</v>
      </c>
      <c r="J8911">
        <v>1</v>
      </c>
      <c r="K8911">
        <v>5.0999999999999996</v>
      </c>
      <c r="L8911"/>
      <c r="M8911"/>
      <c r="N8911"/>
      <c r="O8911"/>
      <c r="P8911"/>
      <c r="Q8911"/>
      <c r="R8911"/>
      <c r="S8911"/>
      <c r="T8911"/>
      <c r="U8911" s="10">
        <f t="shared" si="401"/>
        <v>5.0999999999999996</v>
      </c>
      <c r="V8911"/>
      <c r="W8911"/>
      <c r="X8911"/>
      <c r="Y8911"/>
      <c r="Z8911"/>
      <c r="AA8911"/>
      <c r="AB8911"/>
      <c r="AC8911"/>
      <c r="AD8911"/>
      <c r="AE8911"/>
      <c r="AF8911" s="10" t="str">
        <f t="shared" si="400"/>
        <v/>
      </c>
      <c r="AG8911"/>
      <c r="AH8911"/>
    </row>
    <row r="8912" spans="1:34">
      <c r="A8912" s="27" t="s">
        <v>14</v>
      </c>
      <c r="B8912" t="s">
        <v>197</v>
      </c>
      <c r="C8912">
        <v>7</v>
      </c>
      <c r="D8912" s="3">
        <v>6</v>
      </c>
      <c r="E8912" s="3">
        <v>2015</v>
      </c>
      <c r="F8912" t="s">
        <v>768</v>
      </c>
      <c r="G8912" t="s">
        <v>158</v>
      </c>
      <c r="H8912">
        <v>1</v>
      </c>
      <c r="I8912">
        <f t="shared" si="399"/>
        <v>1</v>
      </c>
      <c r="J8912">
        <v>1</v>
      </c>
      <c r="K8912">
        <v>2.2999999999999998</v>
      </c>
      <c r="L8912"/>
      <c r="M8912"/>
      <c r="N8912"/>
      <c r="O8912"/>
      <c r="P8912"/>
      <c r="Q8912"/>
      <c r="R8912"/>
      <c r="S8912"/>
      <c r="T8912"/>
      <c r="U8912" s="10">
        <f t="shared" si="401"/>
        <v>2.2999999999999998</v>
      </c>
      <c r="V8912"/>
      <c r="W8912"/>
      <c r="X8912"/>
      <c r="Y8912"/>
      <c r="Z8912"/>
      <c r="AA8912"/>
      <c r="AB8912"/>
      <c r="AC8912"/>
      <c r="AD8912"/>
      <c r="AE8912"/>
      <c r="AF8912" s="10" t="str">
        <f t="shared" si="400"/>
        <v/>
      </c>
      <c r="AG8912"/>
      <c r="AH8912"/>
    </row>
    <row r="8913" spans="1:34">
      <c r="A8913" s="27" t="s">
        <v>14</v>
      </c>
      <c r="B8913" t="s">
        <v>197</v>
      </c>
      <c r="C8913">
        <v>7</v>
      </c>
      <c r="D8913" s="3">
        <v>6</v>
      </c>
      <c r="E8913" s="3">
        <v>2015</v>
      </c>
      <c r="F8913" t="s">
        <v>81</v>
      </c>
      <c r="G8913" t="s">
        <v>81</v>
      </c>
      <c r="H8913">
        <v>1</v>
      </c>
      <c r="I8913">
        <f t="shared" si="399"/>
        <v>1</v>
      </c>
      <c r="J8913">
        <v>1</v>
      </c>
      <c r="K8913"/>
      <c r="L8913"/>
      <c r="M8913"/>
      <c r="N8913"/>
      <c r="O8913"/>
      <c r="P8913"/>
      <c r="Q8913"/>
      <c r="R8913"/>
      <c r="S8913"/>
      <c r="T8913"/>
      <c r="U8913" s="10" t="str">
        <f t="shared" si="401"/>
        <v/>
      </c>
      <c r="V8913"/>
      <c r="W8913"/>
      <c r="X8913"/>
      <c r="Y8913"/>
      <c r="Z8913"/>
      <c r="AA8913"/>
      <c r="AB8913"/>
      <c r="AC8913"/>
      <c r="AD8913"/>
      <c r="AE8913"/>
      <c r="AF8913" s="10" t="str">
        <f t="shared" si="400"/>
        <v/>
      </c>
      <c r="AG8913" t="s">
        <v>598</v>
      </c>
      <c r="AH8913"/>
    </row>
    <row r="8914" spans="1:34">
      <c r="A8914" s="27" t="s">
        <v>14</v>
      </c>
      <c r="B8914" t="s">
        <v>197</v>
      </c>
      <c r="C8914">
        <v>7</v>
      </c>
      <c r="D8914" s="3">
        <v>6</v>
      </c>
      <c r="E8914" s="3">
        <v>2015</v>
      </c>
      <c r="F8914" t="s">
        <v>25</v>
      </c>
      <c r="G8914" t="s">
        <v>25</v>
      </c>
      <c r="H8914">
        <v>1</v>
      </c>
      <c r="I8914">
        <f t="shared" si="399"/>
        <v>1</v>
      </c>
      <c r="J8914">
        <v>1</v>
      </c>
      <c r="K8914"/>
      <c r="L8914"/>
      <c r="M8914"/>
      <c r="N8914"/>
      <c r="O8914"/>
      <c r="P8914"/>
      <c r="Q8914"/>
      <c r="R8914"/>
      <c r="S8914"/>
      <c r="T8914"/>
      <c r="U8914" s="10" t="str">
        <f t="shared" si="401"/>
        <v/>
      </c>
      <c r="V8914">
        <v>1.7</v>
      </c>
      <c r="W8914"/>
      <c r="X8914"/>
      <c r="Y8914"/>
      <c r="Z8914"/>
      <c r="AA8914"/>
      <c r="AB8914"/>
      <c r="AC8914"/>
      <c r="AD8914"/>
      <c r="AE8914"/>
      <c r="AF8914" s="10">
        <f t="shared" si="400"/>
        <v>1.7</v>
      </c>
      <c r="AG8914"/>
      <c r="AH8914"/>
    </row>
    <row r="8915" spans="1:34">
      <c r="A8915" s="27" t="s">
        <v>14</v>
      </c>
      <c r="B8915" t="s">
        <v>197</v>
      </c>
      <c r="C8915">
        <v>7</v>
      </c>
      <c r="D8915" s="3">
        <v>6</v>
      </c>
      <c r="E8915" s="3">
        <v>2015</v>
      </c>
      <c r="F8915" t="s">
        <v>15</v>
      </c>
      <c r="G8915" t="s">
        <v>15</v>
      </c>
      <c r="H8915">
        <v>4</v>
      </c>
      <c r="I8915">
        <f t="shared" si="399"/>
        <v>4</v>
      </c>
      <c r="J8915">
        <v>1</v>
      </c>
      <c r="K8915">
        <v>3.7</v>
      </c>
      <c r="L8915">
        <v>3.8</v>
      </c>
      <c r="M8915">
        <v>4.0999999999999996</v>
      </c>
      <c r="N8915"/>
      <c r="O8915"/>
      <c r="P8915"/>
      <c r="Q8915"/>
      <c r="R8915"/>
      <c r="S8915"/>
      <c r="T8915"/>
      <c r="U8915" s="10">
        <f t="shared" si="401"/>
        <v>3.8666666666666667</v>
      </c>
      <c r="V8915">
        <v>1.8</v>
      </c>
      <c r="W8915"/>
      <c r="X8915"/>
      <c r="Y8915"/>
      <c r="Z8915"/>
      <c r="AA8915"/>
      <c r="AB8915"/>
      <c r="AC8915"/>
      <c r="AD8915"/>
      <c r="AE8915"/>
      <c r="AF8915" s="10">
        <f t="shared" si="400"/>
        <v>1.8</v>
      </c>
      <c r="AG8915"/>
      <c r="AH8915"/>
    </row>
    <row r="8916" spans="1:34">
      <c r="A8916" s="27" t="s">
        <v>14</v>
      </c>
      <c r="B8916" t="s">
        <v>197</v>
      </c>
      <c r="C8916">
        <v>7</v>
      </c>
      <c r="D8916" s="3">
        <v>6</v>
      </c>
      <c r="E8916" s="3">
        <v>2015</v>
      </c>
      <c r="F8916" t="s">
        <v>412</v>
      </c>
      <c r="G8916" t="s">
        <v>412</v>
      </c>
      <c r="H8916">
        <v>1</v>
      </c>
      <c r="I8916">
        <f t="shared" si="399"/>
        <v>1</v>
      </c>
      <c r="J8916">
        <v>1</v>
      </c>
      <c r="K8916">
        <v>2.2000000000000002</v>
      </c>
      <c r="L8916"/>
      <c r="M8916"/>
      <c r="N8916"/>
      <c r="O8916"/>
      <c r="P8916"/>
      <c r="Q8916"/>
      <c r="R8916"/>
      <c r="S8916"/>
      <c r="T8916"/>
      <c r="U8916" s="10">
        <f t="shared" si="401"/>
        <v>2.2000000000000002</v>
      </c>
      <c r="V8916"/>
      <c r="W8916"/>
      <c r="X8916"/>
      <c r="Y8916"/>
      <c r="Z8916"/>
      <c r="AA8916"/>
      <c r="AB8916"/>
      <c r="AC8916"/>
      <c r="AD8916"/>
      <c r="AE8916"/>
      <c r="AF8916" s="10" t="str">
        <f t="shared" si="400"/>
        <v/>
      </c>
      <c r="AG8916" t="s">
        <v>602</v>
      </c>
      <c r="AH8916"/>
    </row>
    <row r="8917" spans="1:34">
      <c r="A8917" s="27" t="s">
        <v>14</v>
      </c>
      <c r="B8917" t="s">
        <v>197</v>
      </c>
      <c r="C8917">
        <v>7</v>
      </c>
      <c r="D8917" s="3">
        <v>6</v>
      </c>
      <c r="E8917" s="3">
        <v>2015</v>
      </c>
      <c r="F8917" t="s">
        <v>558</v>
      </c>
      <c r="G8917" t="s">
        <v>565</v>
      </c>
      <c r="H8917">
        <v>1</v>
      </c>
      <c r="I8917">
        <f t="shared" si="399"/>
        <v>1</v>
      </c>
      <c r="J8917">
        <v>1</v>
      </c>
      <c r="K8917">
        <v>4.5</v>
      </c>
      <c r="L8917"/>
      <c r="M8917"/>
      <c r="N8917"/>
      <c r="O8917"/>
      <c r="P8917"/>
      <c r="Q8917"/>
      <c r="R8917"/>
      <c r="S8917"/>
      <c r="T8917"/>
      <c r="U8917" s="10">
        <f t="shared" si="401"/>
        <v>4.5</v>
      </c>
      <c r="V8917"/>
      <c r="W8917"/>
      <c r="X8917"/>
      <c r="Y8917"/>
      <c r="Z8917"/>
      <c r="AA8917"/>
      <c r="AB8917"/>
      <c r="AC8917"/>
      <c r="AD8917"/>
      <c r="AE8917"/>
      <c r="AF8917" s="10" t="str">
        <f t="shared" si="400"/>
        <v/>
      </c>
      <c r="AG8917"/>
      <c r="AH8917"/>
    </row>
    <row r="8918" spans="1:34">
      <c r="A8918" s="27" t="s">
        <v>14</v>
      </c>
      <c r="B8918" t="s">
        <v>197</v>
      </c>
      <c r="C8918">
        <v>7</v>
      </c>
      <c r="D8918" s="3">
        <v>6</v>
      </c>
      <c r="E8918" s="3">
        <v>2015</v>
      </c>
      <c r="F8918" t="s">
        <v>32</v>
      </c>
      <c r="G8918" t="s">
        <v>32</v>
      </c>
      <c r="H8918">
        <v>3</v>
      </c>
      <c r="I8918">
        <f t="shared" si="399"/>
        <v>3</v>
      </c>
      <c r="J8918">
        <v>1</v>
      </c>
      <c r="K8918"/>
      <c r="L8918"/>
      <c r="M8918"/>
      <c r="N8918"/>
      <c r="O8918"/>
      <c r="P8918"/>
      <c r="Q8918"/>
      <c r="R8918"/>
      <c r="S8918"/>
      <c r="T8918"/>
      <c r="U8918" s="10" t="str">
        <f t="shared" si="401"/>
        <v/>
      </c>
      <c r="V8918">
        <v>2.2000000000000002</v>
      </c>
      <c r="W8918">
        <v>1.2</v>
      </c>
      <c r="X8918">
        <v>1.6</v>
      </c>
      <c r="Y8918"/>
      <c r="Z8918"/>
      <c r="AA8918"/>
      <c r="AB8918"/>
      <c r="AC8918"/>
      <c r="AD8918"/>
      <c r="AE8918"/>
      <c r="AF8918" s="10">
        <f t="shared" si="400"/>
        <v>1.6666666666666667</v>
      </c>
      <c r="AG8918"/>
      <c r="AH8918"/>
    </row>
    <row r="8919" spans="1:34">
      <c r="A8919" s="27" t="s">
        <v>14</v>
      </c>
      <c r="B8919" t="s">
        <v>197</v>
      </c>
      <c r="C8919">
        <v>7</v>
      </c>
      <c r="D8919" s="3">
        <v>6</v>
      </c>
      <c r="E8919" s="3">
        <v>2015</v>
      </c>
      <c r="F8919" t="s">
        <v>38</v>
      </c>
      <c r="G8919" t="s">
        <v>38</v>
      </c>
      <c r="H8919">
        <v>1</v>
      </c>
      <c r="I8919">
        <f t="shared" si="399"/>
        <v>1</v>
      </c>
      <c r="J8919">
        <v>1</v>
      </c>
      <c r="K8919">
        <v>22</v>
      </c>
      <c r="L8919"/>
      <c r="M8919"/>
      <c r="N8919"/>
      <c r="O8919"/>
      <c r="P8919"/>
      <c r="Q8919"/>
      <c r="R8919"/>
      <c r="S8919"/>
      <c r="T8919"/>
      <c r="U8919" s="10">
        <f t="shared" si="401"/>
        <v>22</v>
      </c>
      <c r="V8919"/>
      <c r="W8919"/>
      <c r="X8919"/>
      <c r="Y8919"/>
      <c r="Z8919"/>
      <c r="AA8919"/>
      <c r="AB8919"/>
      <c r="AC8919"/>
      <c r="AD8919"/>
      <c r="AE8919"/>
      <c r="AF8919" s="10" t="str">
        <f t="shared" si="400"/>
        <v/>
      </c>
      <c r="AG8919"/>
      <c r="AH8919"/>
    </row>
    <row r="8920" spans="1:34">
      <c r="A8920" s="27" t="s">
        <v>14</v>
      </c>
      <c r="B8920" t="s">
        <v>197</v>
      </c>
      <c r="C8920">
        <v>7</v>
      </c>
      <c r="D8920" s="3">
        <v>6</v>
      </c>
      <c r="E8920" s="3">
        <v>2015</v>
      </c>
      <c r="F8920" t="s">
        <v>47</v>
      </c>
      <c r="G8920" t="s">
        <v>47</v>
      </c>
      <c r="H8920">
        <v>6</v>
      </c>
      <c r="I8920">
        <f t="shared" si="399"/>
        <v>6</v>
      </c>
      <c r="J8920">
        <v>1</v>
      </c>
      <c r="K8920">
        <v>9.8000000000000007</v>
      </c>
      <c r="L8920">
        <v>6.9</v>
      </c>
      <c r="M8920">
        <v>4.8</v>
      </c>
      <c r="N8920">
        <v>3.6</v>
      </c>
      <c r="O8920">
        <v>5</v>
      </c>
      <c r="P8920">
        <v>9</v>
      </c>
      <c r="Q8920"/>
      <c r="R8920"/>
      <c r="S8920"/>
      <c r="T8920"/>
      <c r="U8920" s="10">
        <f t="shared" si="401"/>
        <v>6.5166666666666684</v>
      </c>
      <c r="V8920"/>
      <c r="W8920"/>
      <c r="X8920"/>
      <c r="Y8920"/>
      <c r="Z8920"/>
      <c r="AA8920"/>
      <c r="AB8920"/>
      <c r="AC8920"/>
      <c r="AD8920"/>
      <c r="AE8920"/>
      <c r="AF8920" s="10" t="str">
        <f t="shared" si="400"/>
        <v/>
      </c>
      <c r="AG8920"/>
      <c r="AH8920"/>
    </row>
    <row r="8921" spans="1:34">
      <c r="A8921" s="27" t="s">
        <v>14</v>
      </c>
      <c r="B8921" t="s">
        <v>197</v>
      </c>
      <c r="C8921">
        <v>7</v>
      </c>
      <c r="D8921" s="3">
        <v>6</v>
      </c>
      <c r="E8921" s="3">
        <v>2015</v>
      </c>
      <c r="F8921" t="s">
        <v>463</v>
      </c>
      <c r="G8921" t="s">
        <v>463</v>
      </c>
      <c r="H8921">
        <v>2</v>
      </c>
      <c r="I8921">
        <f t="shared" si="399"/>
        <v>2</v>
      </c>
      <c r="J8921">
        <v>1</v>
      </c>
      <c r="K8921">
        <v>21</v>
      </c>
      <c r="L8921">
        <v>28</v>
      </c>
      <c r="M8921"/>
      <c r="N8921"/>
      <c r="O8921"/>
      <c r="P8921"/>
      <c r="Q8921"/>
      <c r="R8921"/>
      <c r="S8921"/>
      <c r="T8921"/>
      <c r="U8921" s="10">
        <f t="shared" si="401"/>
        <v>24.5</v>
      </c>
      <c r="V8921"/>
      <c r="W8921"/>
      <c r="X8921"/>
      <c r="Y8921"/>
      <c r="Z8921"/>
      <c r="AA8921"/>
      <c r="AB8921"/>
      <c r="AC8921"/>
      <c r="AD8921"/>
      <c r="AE8921"/>
      <c r="AF8921" s="10" t="str">
        <f t="shared" si="400"/>
        <v/>
      </c>
      <c r="AG8921" t="s">
        <v>604</v>
      </c>
      <c r="AH8921"/>
    </row>
    <row r="8922" spans="1:34">
      <c r="A8922" s="27" t="s">
        <v>14</v>
      </c>
      <c r="B8922" t="s">
        <v>197</v>
      </c>
      <c r="C8922">
        <v>7</v>
      </c>
      <c r="D8922" s="3">
        <v>6</v>
      </c>
      <c r="E8922" s="3">
        <v>2015</v>
      </c>
      <c r="F8922" t="s">
        <v>337</v>
      </c>
      <c r="G8922" t="s">
        <v>337</v>
      </c>
      <c r="H8922">
        <v>3</v>
      </c>
      <c r="I8922">
        <f t="shared" si="399"/>
        <v>3</v>
      </c>
      <c r="J8922">
        <v>1</v>
      </c>
      <c r="K8922"/>
      <c r="L8922"/>
      <c r="M8922"/>
      <c r="N8922"/>
      <c r="O8922"/>
      <c r="P8922"/>
      <c r="Q8922"/>
      <c r="R8922"/>
      <c r="S8922"/>
      <c r="T8922"/>
      <c r="U8922" s="10" t="str">
        <f t="shared" si="401"/>
        <v/>
      </c>
      <c r="V8922">
        <v>1.8</v>
      </c>
      <c r="W8922">
        <v>1.4</v>
      </c>
      <c r="X8922">
        <v>1.1000000000000001</v>
      </c>
      <c r="Y8922"/>
      <c r="Z8922"/>
      <c r="AA8922"/>
      <c r="AB8922"/>
      <c r="AC8922"/>
      <c r="AD8922"/>
      <c r="AE8922"/>
      <c r="AF8922" s="10">
        <f t="shared" si="400"/>
        <v>1.4333333333333336</v>
      </c>
      <c r="AG8922"/>
      <c r="AH8922"/>
    </row>
    <row r="8923" spans="1:34">
      <c r="A8923" s="27" t="s">
        <v>14</v>
      </c>
      <c r="B8923" t="s">
        <v>197</v>
      </c>
      <c r="C8923">
        <v>7</v>
      </c>
      <c r="D8923" s="3">
        <v>6</v>
      </c>
      <c r="E8923" s="3">
        <v>2015</v>
      </c>
      <c r="F8923" t="s">
        <v>43</v>
      </c>
      <c r="G8923" t="s">
        <v>44</v>
      </c>
      <c r="H8923">
        <v>8</v>
      </c>
      <c r="I8923">
        <f t="shared" ref="I8923:I8986" si="402">H8923*(1/J8923)</f>
        <v>8</v>
      </c>
      <c r="J8923">
        <v>1</v>
      </c>
      <c r="K8923">
        <v>4.0999999999999996</v>
      </c>
      <c r="L8923">
        <v>4.8</v>
      </c>
      <c r="M8923">
        <v>4.0999999999999996</v>
      </c>
      <c r="N8923">
        <v>3.6</v>
      </c>
      <c r="O8923">
        <v>6.8</v>
      </c>
      <c r="P8923">
        <v>5.2</v>
      </c>
      <c r="Q8923">
        <v>4.8</v>
      </c>
      <c r="R8923">
        <v>3.7</v>
      </c>
      <c r="S8923"/>
      <c r="T8923"/>
      <c r="U8923" s="10">
        <f t="shared" si="401"/>
        <v>4.6375000000000002</v>
      </c>
      <c r="V8923"/>
      <c r="W8923"/>
      <c r="X8923"/>
      <c r="Y8923"/>
      <c r="Z8923"/>
      <c r="AA8923"/>
      <c r="AB8923"/>
      <c r="AC8923"/>
      <c r="AD8923"/>
      <c r="AE8923"/>
      <c r="AF8923" s="10" t="str">
        <f t="shared" si="400"/>
        <v/>
      </c>
      <c r="AG8923"/>
      <c r="AH8923"/>
    </row>
    <row r="8924" spans="1:34">
      <c r="A8924" s="27" t="s">
        <v>14</v>
      </c>
      <c r="B8924" t="s">
        <v>197</v>
      </c>
      <c r="C8924">
        <v>7</v>
      </c>
      <c r="D8924" s="3">
        <v>6</v>
      </c>
      <c r="E8924" s="3">
        <v>2015</v>
      </c>
      <c r="F8924" t="s">
        <v>27</v>
      </c>
      <c r="G8924" t="s">
        <v>27</v>
      </c>
      <c r="H8924">
        <v>5</v>
      </c>
      <c r="I8924">
        <f t="shared" si="402"/>
        <v>5</v>
      </c>
      <c r="J8924">
        <v>1</v>
      </c>
      <c r="K8924">
        <v>3.6</v>
      </c>
      <c r="L8924">
        <v>3.8</v>
      </c>
      <c r="M8924">
        <v>4.2</v>
      </c>
      <c r="N8924">
        <v>3.5</v>
      </c>
      <c r="O8924">
        <v>4.7</v>
      </c>
      <c r="P8924"/>
      <c r="Q8924"/>
      <c r="R8924"/>
      <c r="S8924"/>
      <c r="T8924"/>
      <c r="U8924" s="10">
        <f t="shared" si="401"/>
        <v>3.96</v>
      </c>
      <c r="V8924"/>
      <c r="W8924"/>
      <c r="X8924"/>
      <c r="Y8924"/>
      <c r="Z8924"/>
      <c r="AA8924"/>
      <c r="AB8924"/>
      <c r="AC8924"/>
      <c r="AD8924"/>
      <c r="AE8924"/>
      <c r="AF8924" s="10" t="str">
        <f t="shared" si="400"/>
        <v/>
      </c>
      <c r="AG8924"/>
      <c r="AH8924"/>
    </row>
    <row r="8925" spans="1:34">
      <c r="A8925" s="27" t="s">
        <v>14</v>
      </c>
      <c r="B8925" t="s">
        <v>197</v>
      </c>
      <c r="C8925">
        <v>7</v>
      </c>
      <c r="D8925" s="3">
        <v>6</v>
      </c>
      <c r="E8925" s="3">
        <v>2015</v>
      </c>
      <c r="F8925" t="s">
        <v>37</v>
      </c>
      <c r="G8925" t="s">
        <v>37</v>
      </c>
      <c r="H8925">
        <v>1</v>
      </c>
      <c r="I8925">
        <f t="shared" si="402"/>
        <v>1</v>
      </c>
      <c r="J8925">
        <v>1</v>
      </c>
      <c r="K8925">
        <v>9</v>
      </c>
      <c r="L8925"/>
      <c r="M8925"/>
      <c r="N8925"/>
      <c r="O8925"/>
      <c r="P8925"/>
      <c r="Q8925"/>
      <c r="R8925"/>
      <c r="S8925"/>
      <c r="T8925"/>
      <c r="U8925" s="10">
        <f t="shared" si="401"/>
        <v>9</v>
      </c>
      <c r="V8925"/>
      <c r="W8925"/>
      <c r="X8925"/>
      <c r="Y8925"/>
      <c r="Z8925"/>
      <c r="AA8925"/>
      <c r="AB8925"/>
      <c r="AC8925"/>
      <c r="AD8925"/>
      <c r="AE8925"/>
      <c r="AF8925" s="10" t="str">
        <f t="shared" si="400"/>
        <v/>
      </c>
      <c r="AG8925"/>
      <c r="AH8925"/>
    </row>
    <row r="8926" spans="1:34">
      <c r="A8926" s="27" t="s">
        <v>14</v>
      </c>
      <c r="B8926" t="s">
        <v>233</v>
      </c>
      <c r="C8926">
        <v>7</v>
      </c>
      <c r="D8926" s="3">
        <v>6</v>
      </c>
      <c r="E8926" s="3">
        <v>2015</v>
      </c>
      <c r="F8926" t="s">
        <v>29</v>
      </c>
      <c r="G8926" t="s">
        <v>29</v>
      </c>
      <c r="H8926">
        <v>10</v>
      </c>
      <c r="I8926">
        <f t="shared" si="402"/>
        <v>20</v>
      </c>
      <c r="J8926">
        <v>0.5</v>
      </c>
      <c r="K8926">
        <v>8.6999999999999993</v>
      </c>
      <c r="L8926">
        <v>4.3</v>
      </c>
      <c r="M8926">
        <v>5.9</v>
      </c>
      <c r="N8926">
        <v>11.7</v>
      </c>
      <c r="O8926">
        <v>13</v>
      </c>
      <c r="P8926">
        <v>12.1</v>
      </c>
      <c r="Q8926">
        <v>6</v>
      </c>
      <c r="R8926">
        <v>5.6</v>
      </c>
      <c r="S8926">
        <v>4.5999999999999996</v>
      </c>
      <c r="T8926">
        <v>8.3000000000000007</v>
      </c>
      <c r="U8926" s="10">
        <f t="shared" si="401"/>
        <v>8.02</v>
      </c>
      <c r="V8926"/>
      <c r="W8926"/>
      <c r="X8926"/>
      <c r="Y8926"/>
      <c r="Z8926"/>
      <c r="AA8926"/>
      <c r="AB8926"/>
      <c r="AC8926"/>
      <c r="AD8926"/>
      <c r="AE8926"/>
      <c r="AF8926" s="10" t="str">
        <f t="shared" si="400"/>
        <v/>
      </c>
      <c r="AG8926"/>
      <c r="AH8926"/>
    </row>
    <row r="8927" spans="1:34">
      <c r="A8927" s="27" t="s">
        <v>14</v>
      </c>
      <c r="B8927" t="s">
        <v>233</v>
      </c>
      <c r="C8927">
        <v>7</v>
      </c>
      <c r="D8927" s="3">
        <v>6</v>
      </c>
      <c r="E8927" s="3">
        <v>2015</v>
      </c>
      <c r="F8927" t="s">
        <v>29</v>
      </c>
      <c r="G8927" t="s">
        <v>29</v>
      </c>
      <c r="H8927">
        <v>2</v>
      </c>
      <c r="I8927">
        <f t="shared" si="402"/>
        <v>2.9850746268656714</v>
      </c>
      <c r="J8927">
        <v>0.67</v>
      </c>
      <c r="K8927">
        <v>12.8</v>
      </c>
      <c r="L8927">
        <v>15</v>
      </c>
      <c r="M8927"/>
      <c r="N8927"/>
      <c r="O8927"/>
      <c r="P8927"/>
      <c r="Q8927"/>
      <c r="R8927"/>
      <c r="S8927"/>
      <c r="T8927"/>
      <c r="U8927" s="10">
        <f t="shared" si="401"/>
        <v>13.9</v>
      </c>
      <c r="V8927"/>
      <c r="W8927"/>
      <c r="X8927"/>
      <c r="Y8927"/>
      <c r="Z8927"/>
      <c r="AA8927"/>
      <c r="AB8927"/>
      <c r="AC8927"/>
      <c r="AD8927"/>
      <c r="AE8927"/>
      <c r="AF8927" s="10" t="str">
        <f t="shared" si="400"/>
        <v/>
      </c>
      <c r="AG8927"/>
      <c r="AH8927"/>
    </row>
    <row r="8928" spans="1:34">
      <c r="A8928" s="27" t="s">
        <v>14</v>
      </c>
      <c r="B8928" t="s">
        <v>233</v>
      </c>
      <c r="C8928">
        <v>7</v>
      </c>
      <c r="D8928" s="3">
        <v>6</v>
      </c>
      <c r="E8928" s="3">
        <v>2015</v>
      </c>
      <c r="F8928" t="s">
        <v>24</v>
      </c>
      <c r="G8928" t="s">
        <v>24</v>
      </c>
      <c r="H8928">
        <v>7</v>
      </c>
      <c r="I8928">
        <f t="shared" si="402"/>
        <v>14</v>
      </c>
      <c r="J8928">
        <v>0.5</v>
      </c>
      <c r="K8928">
        <v>2.2000000000000002</v>
      </c>
      <c r="L8928">
        <v>2.2999999999999998</v>
      </c>
      <c r="M8928">
        <v>3.9</v>
      </c>
      <c r="N8928">
        <v>2.6</v>
      </c>
      <c r="O8928">
        <v>2.2000000000000002</v>
      </c>
      <c r="P8928">
        <v>2.6</v>
      </c>
      <c r="Q8928">
        <v>3.5</v>
      </c>
      <c r="R8928"/>
      <c r="S8928"/>
      <c r="T8928"/>
      <c r="U8928" s="10">
        <f t="shared" si="401"/>
        <v>2.7571428571428567</v>
      </c>
      <c r="V8928"/>
      <c r="W8928"/>
      <c r="X8928"/>
      <c r="Y8928"/>
      <c r="Z8928"/>
      <c r="AA8928"/>
      <c r="AB8928"/>
      <c r="AC8928"/>
      <c r="AD8928"/>
      <c r="AE8928"/>
      <c r="AF8928" s="10" t="str">
        <f t="shared" si="400"/>
        <v/>
      </c>
      <c r="AG8928"/>
      <c r="AH8928"/>
    </row>
    <row r="8929" spans="1:34">
      <c r="A8929" s="27" t="s">
        <v>14</v>
      </c>
      <c r="B8929" t="s">
        <v>233</v>
      </c>
      <c r="C8929">
        <v>7</v>
      </c>
      <c r="D8929" s="3">
        <v>6</v>
      </c>
      <c r="E8929" s="3">
        <v>2015</v>
      </c>
      <c r="F8929" t="s">
        <v>24</v>
      </c>
      <c r="G8929" t="s">
        <v>24</v>
      </c>
      <c r="H8929">
        <v>5</v>
      </c>
      <c r="I8929">
        <f t="shared" si="402"/>
        <v>7.4626865671641784</v>
      </c>
      <c r="J8929">
        <v>0.67</v>
      </c>
      <c r="K8929">
        <v>3.2</v>
      </c>
      <c r="L8929">
        <v>2.2999999999999998</v>
      </c>
      <c r="M8929">
        <v>2.6</v>
      </c>
      <c r="N8929">
        <v>1.9</v>
      </c>
      <c r="O8929">
        <v>2.5</v>
      </c>
      <c r="P8929"/>
      <c r="Q8929"/>
      <c r="R8929"/>
      <c r="S8929"/>
      <c r="T8929"/>
      <c r="U8929" s="10">
        <f t="shared" si="401"/>
        <v>2.5</v>
      </c>
      <c r="V8929"/>
      <c r="W8929"/>
      <c r="X8929"/>
      <c r="Y8929"/>
      <c r="Z8929"/>
      <c r="AA8929"/>
      <c r="AB8929"/>
      <c r="AC8929"/>
      <c r="AD8929"/>
      <c r="AE8929"/>
      <c r="AF8929" s="10" t="str">
        <f t="shared" si="400"/>
        <v/>
      </c>
      <c r="AG8929"/>
      <c r="AH8929"/>
    </row>
    <row r="8930" spans="1:34">
      <c r="A8930" s="27" t="s">
        <v>14</v>
      </c>
      <c r="B8930" t="s">
        <v>233</v>
      </c>
      <c r="C8930">
        <v>7</v>
      </c>
      <c r="D8930" s="3">
        <v>6</v>
      </c>
      <c r="E8930" s="3">
        <v>2015</v>
      </c>
      <c r="F8930" t="s">
        <v>87</v>
      </c>
      <c r="G8930" t="s">
        <v>428</v>
      </c>
      <c r="H8930">
        <v>60</v>
      </c>
      <c r="I8930">
        <f t="shared" si="402"/>
        <v>120</v>
      </c>
      <c r="J8930">
        <v>0.5</v>
      </c>
      <c r="K8930">
        <v>5.7</v>
      </c>
      <c r="L8930">
        <v>6.6</v>
      </c>
      <c r="M8930">
        <v>8.1</v>
      </c>
      <c r="N8930">
        <v>7.3</v>
      </c>
      <c r="O8930">
        <v>7.4</v>
      </c>
      <c r="P8930">
        <v>8.6</v>
      </c>
      <c r="Q8930">
        <v>8</v>
      </c>
      <c r="R8930">
        <v>6.8</v>
      </c>
      <c r="S8930">
        <v>8.1</v>
      </c>
      <c r="T8930">
        <v>5.7</v>
      </c>
      <c r="U8930" s="10">
        <f t="shared" si="401"/>
        <v>7.2299999999999995</v>
      </c>
      <c r="V8930"/>
      <c r="W8930"/>
      <c r="X8930"/>
      <c r="Y8930"/>
      <c r="Z8930"/>
      <c r="AA8930"/>
      <c r="AB8930"/>
      <c r="AC8930"/>
      <c r="AD8930"/>
      <c r="AE8930"/>
      <c r="AF8930" s="10" t="str">
        <f t="shared" si="400"/>
        <v/>
      </c>
      <c r="AG8930"/>
      <c r="AH8930"/>
    </row>
    <row r="8931" spans="1:34">
      <c r="A8931" s="27" t="s">
        <v>14</v>
      </c>
      <c r="B8931" t="s">
        <v>233</v>
      </c>
      <c r="C8931">
        <v>7</v>
      </c>
      <c r="D8931" s="3">
        <v>6</v>
      </c>
      <c r="E8931" s="3">
        <v>2015</v>
      </c>
      <c r="F8931" t="s">
        <v>87</v>
      </c>
      <c r="G8931" t="s">
        <v>428</v>
      </c>
      <c r="H8931">
        <v>3</v>
      </c>
      <c r="I8931">
        <f t="shared" si="402"/>
        <v>4.4776119402985071</v>
      </c>
      <c r="J8931">
        <v>0.67</v>
      </c>
      <c r="K8931">
        <v>6.6</v>
      </c>
      <c r="L8931">
        <v>4.2</v>
      </c>
      <c r="M8931">
        <v>3.7</v>
      </c>
      <c r="N8931"/>
      <c r="O8931"/>
      <c r="P8931"/>
      <c r="Q8931"/>
      <c r="R8931"/>
      <c r="S8931"/>
      <c r="T8931"/>
      <c r="U8931" s="10">
        <f t="shared" si="401"/>
        <v>4.833333333333333</v>
      </c>
      <c r="V8931"/>
      <c r="W8931"/>
      <c r="X8931"/>
      <c r="Y8931"/>
      <c r="Z8931"/>
      <c r="AA8931"/>
      <c r="AB8931"/>
      <c r="AC8931"/>
      <c r="AD8931"/>
      <c r="AE8931"/>
      <c r="AF8931" s="10" t="str">
        <f t="shared" si="400"/>
        <v/>
      </c>
      <c r="AG8931"/>
      <c r="AH8931"/>
    </row>
    <row r="8932" spans="1:34">
      <c r="A8932" s="27" t="s">
        <v>14</v>
      </c>
      <c r="B8932" t="s">
        <v>233</v>
      </c>
      <c r="C8932">
        <v>7</v>
      </c>
      <c r="D8932" s="3">
        <v>6</v>
      </c>
      <c r="E8932" s="3">
        <v>2015</v>
      </c>
      <c r="F8932" t="s">
        <v>478</v>
      </c>
      <c r="G8932" t="s">
        <v>132</v>
      </c>
      <c r="H8932">
        <v>2</v>
      </c>
      <c r="I8932">
        <f t="shared" si="402"/>
        <v>4</v>
      </c>
      <c r="J8932">
        <v>0.5</v>
      </c>
      <c r="K8932">
        <v>8.3000000000000007</v>
      </c>
      <c r="L8932">
        <v>8.8000000000000007</v>
      </c>
      <c r="M8932"/>
      <c r="N8932"/>
      <c r="O8932"/>
      <c r="P8932"/>
      <c r="Q8932"/>
      <c r="R8932"/>
      <c r="S8932"/>
      <c r="T8932"/>
      <c r="U8932" s="10">
        <f t="shared" si="401"/>
        <v>8.5500000000000007</v>
      </c>
      <c r="V8932"/>
      <c r="W8932"/>
      <c r="X8932"/>
      <c r="Y8932"/>
      <c r="Z8932"/>
      <c r="AA8932"/>
      <c r="AB8932"/>
      <c r="AC8932"/>
      <c r="AD8932"/>
      <c r="AE8932"/>
      <c r="AF8932" s="10" t="str">
        <f t="shared" si="400"/>
        <v/>
      </c>
      <c r="AG8932"/>
      <c r="AH8932"/>
    </row>
    <row r="8933" spans="1:34">
      <c r="A8933" s="27" t="s">
        <v>14</v>
      </c>
      <c r="B8933" t="s">
        <v>233</v>
      </c>
      <c r="C8933">
        <v>7</v>
      </c>
      <c r="D8933" s="3">
        <v>6</v>
      </c>
      <c r="E8933" s="3">
        <v>2015</v>
      </c>
      <c r="F8933" t="s">
        <v>308</v>
      </c>
      <c r="G8933" t="s">
        <v>429</v>
      </c>
      <c r="H8933">
        <v>40</v>
      </c>
      <c r="I8933">
        <f t="shared" si="402"/>
        <v>80</v>
      </c>
      <c r="J8933">
        <v>0.5</v>
      </c>
      <c r="K8933"/>
      <c r="L8933"/>
      <c r="M8933"/>
      <c r="N8933"/>
      <c r="O8933"/>
      <c r="P8933"/>
      <c r="Q8933"/>
      <c r="R8933"/>
      <c r="S8933"/>
      <c r="T8933"/>
      <c r="U8933" s="10" t="str">
        <f t="shared" si="401"/>
        <v/>
      </c>
      <c r="V8933"/>
      <c r="W8933"/>
      <c r="X8933"/>
      <c r="Y8933"/>
      <c r="Z8933"/>
      <c r="AA8933"/>
      <c r="AB8933"/>
      <c r="AC8933"/>
      <c r="AD8933"/>
      <c r="AE8933"/>
      <c r="AF8933" s="10" t="str">
        <f t="shared" si="400"/>
        <v/>
      </c>
      <c r="AG8933" t="s">
        <v>605</v>
      </c>
      <c r="AH8933"/>
    </row>
    <row r="8934" spans="1:34">
      <c r="A8934" s="27" t="s">
        <v>14</v>
      </c>
      <c r="B8934" t="s">
        <v>233</v>
      </c>
      <c r="C8934">
        <v>7</v>
      </c>
      <c r="D8934" s="3">
        <v>6</v>
      </c>
      <c r="E8934" s="3">
        <v>2015</v>
      </c>
      <c r="F8934" t="s">
        <v>308</v>
      </c>
      <c r="G8934" t="s">
        <v>429</v>
      </c>
      <c r="H8934">
        <v>12</v>
      </c>
      <c r="I8934">
        <f t="shared" si="402"/>
        <v>17.910447761194028</v>
      </c>
      <c r="J8934">
        <v>0.67</v>
      </c>
      <c r="K8934"/>
      <c r="L8934"/>
      <c r="M8934"/>
      <c r="N8934"/>
      <c r="O8934"/>
      <c r="P8934"/>
      <c r="Q8934"/>
      <c r="R8934"/>
      <c r="S8934"/>
      <c r="T8934"/>
      <c r="U8934" s="10" t="str">
        <f t="shared" si="401"/>
        <v/>
      </c>
      <c r="V8934"/>
      <c r="W8934"/>
      <c r="X8934"/>
      <c r="Y8934"/>
      <c r="Z8934"/>
      <c r="AA8934"/>
      <c r="AB8934"/>
      <c r="AC8934"/>
      <c r="AD8934"/>
      <c r="AE8934"/>
      <c r="AF8934" s="10" t="str">
        <f t="shared" si="400"/>
        <v/>
      </c>
      <c r="AG8934"/>
      <c r="AH8934"/>
    </row>
    <row r="8935" spans="1:34">
      <c r="A8935" s="27" t="s">
        <v>14</v>
      </c>
      <c r="B8935" t="s">
        <v>233</v>
      </c>
      <c r="C8935">
        <v>7</v>
      </c>
      <c r="D8935" s="3">
        <v>6</v>
      </c>
      <c r="E8935" s="3">
        <v>2015</v>
      </c>
      <c r="F8935" t="s">
        <v>309</v>
      </c>
      <c r="G8935" t="s">
        <v>429</v>
      </c>
      <c r="H8935">
        <v>1</v>
      </c>
      <c r="I8935">
        <f t="shared" si="402"/>
        <v>1.4925373134328357</v>
      </c>
      <c r="J8935">
        <v>0.67</v>
      </c>
      <c r="K8935"/>
      <c r="L8935"/>
      <c r="M8935"/>
      <c r="N8935"/>
      <c r="O8935"/>
      <c r="P8935"/>
      <c r="Q8935"/>
      <c r="R8935"/>
      <c r="S8935"/>
      <c r="T8935"/>
      <c r="U8935" s="10" t="str">
        <f t="shared" si="401"/>
        <v/>
      </c>
      <c r="V8935"/>
      <c r="W8935"/>
      <c r="X8935"/>
      <c r="Y8935"/>
      <c r="Z8935"/>
      <c r="AA8935"/>
      <c r="AB8935"/>
      <c r="AC8935"/>
      <c r="AD8935"/>
      <c r="AE8935"/>
      <c r="AF8935" s="10" t="str">
        <f t="shared" si="400"/>
        <v/>
      </c>
      <c r="AG8935"/>
      <c r="AH8935"/>
    </row>
    <row r="8936" spans="1:34">
      <c r="A8936" s="27" t="s">
        <v>14</v>
      </c>
      <c r="B8936" t="s">
        <v>233</v>
      </c>
      <c r="C8936">
        <v>7</v>
      </c>
      <c r="D8936" s="3">
        <v>6</v>
      </c>
      <c r="E8936" s="3">
        <v>2015</v>
      </c>
      <c r="F8936" t="s">
        <v>48</v>
      </c>
      <c r="G8936" t="s">
        <v>48</v>
      </c>
      <c r="H8936">
        <v>1</v>
      </c>
      <c r="I8936">
        <f t="shared" si="402"/>
        <v>2</v>
      </c>
      <c r="J8936">
        <v>0.5</v>
      </c>
      <c r="K8936">
        <v>4.8</v>
      </c>
      <c r="L8936"/>
      <c r="M8936"/>
      <c r="N8936"/>
      <c r="O8936"/>
      <c r="P8936"/>
      <c r="Q8936"/>
      <c r="R8936"/>
      <c r="S8936"/>
      <c r="T8936"/>
      <c r="U8936" s="10">
        <f t="shared" si="401"/>
        <v>4.8</v>
      </c>
      <c r="V8936"/>
      <c r="W8936"/>
      <c r="X8936"/>
      <c r="Y8936"/>
      <c r="Z8936"/>
      <c r="AA8936"/>
      <c r="AB8936"/>
      <c r="AC8936"/>
      <c r="AD8936"/>
      <c r="AE8936"/>
      <c r="AF8936" s="10" t="str">
        <f t="shared" si="400"/>
        <v/>
      </c>
      <c r="AG8936"/>
      <c r="AH8936"/>
    </row>
    <row r="8937" spans="1:34">
      <c r="A8937" s="27" t="s">
        <v>14</v>
      </c>
      <c r="B8937" t="s">
        <v>233</v>
      </c>
      <c r="C8937">
        <v>7</v>
      </c>
      <c r="D8937" s="3">
        <v>6</v>
      </c>
      <c r="E8937" s="3">
        <v>2015</v>
      </c>
      <c r="F8937" t="s">
        <v>48</v>
      </c>
      <c r="G8937" t="s">
        <v>48</v>
      </c>
      <c r="H8937">
        <v>4</v>
      </c>
      <c r="I8937">
        <f t="shared" si="402"/>
        <v>5.9701492537313428</v>
      </c>
      <c r="J8937">
        <v>0.67</v>
      </c>
      <c r="K8937">
        <v>12.5</v>
      </c>
      <c r="L8937">
        <v>10.5</v>
      </c>
      <c r="M8937">
        <v>7.1</v>
      </c>
      <c r="N8937">
        <v>7.8</v>
      </c>
      <c r="O8937"/>
      <c r="P8937"/>
      <c r="Q8937"/>
      <c r="R8937"/>
      <c r="S8937"/>
      <c r="T8937"/>
      <c r="U8937" s="10">
        <f t="shared" si="401"/>
        <v>9.4749999999999996</v>
      </c>
      <c r="V8937"/>
      <c r="W8937"/>
      <c r="X8937"/>
      <c r="Y8937"/>
      <c r="Z8937"/>
      <c r="AA8937"/>
      <c r="AB8937"/>
      <c r="AC8937"/>
      <c r="AD8937"/>
      <c r="AE8937"/>
      <c r="AF8937" s="10" t="str">
        <f t="shared" si="400"/>
        <v/>
      </c>
      <c r="AG8937"/>
      <c r="AH8937"/>
    </row>
    <row r="8938" spans="1:34">
      <c r="A8938" s="27" t="s">
        <v>14</v>
      </c>
      <c r="B8938" t="s">
        <v>233</v>
      </c>
      <c r="C8938">
        <v>7</v>
      </c>
      <c r="D8938" s="3">
        <v>6</v>
      </c>
      <c r="E8938" s="3">
        <v>2015</v>
      </c>
      <c r="F8938" t="s">
        <v>76</v>
      </c>
      <c r="G8938" t="s">
        <v>76</v>
      </c>
      <c r="H8938">
        <v>1</v>
      </c>
      <c r="I8938">
        <f t="shared" si="402"/>
        <v>1.4925373134328357</v>
      </c>
      <c r="J8938">
        <v>0.67</v>
      </c>
      <c r="K8938">
        <v>56</v>
      </c>
      <c r="L8938"/>
      <c r="M8938"/>
      <c r="N8938"/>
      <c r="O8938"/>
      <c r="P8938"/>
      <c r="Q8938"/>
      <c r="R8938"/>
      <c r="S8938"/>
      <c r="T8938"/>
      <c r="U8938" s="10">
        <f t="shared" si="401"/>
        <v>56</v>
      </c>
      <c r="V8938"/>
      <c r="W8938"/>
      <c r="X8938"/>
      <c r="Y8938"/>
      <c r="Z8938"/>
      <c r="AA8938"/>
      <c r="AB8938"/>
      <c r="AC8938"/>
      <c r="AD8938"/>
      <c r="AE8938"/>
      <c r="AF8938" s="10" t="str">
        <f t="shared" si="400"/>
        <v/>
      </c>
      <c r="AG8938"/>
      <c r="AH8938"/>
    </row>
    <row r="8939" spans="1:34">
      <c r="A8939" s="27" t="s">
        <v>14</v>
      </c>
      <c r="B8939" t="s">
        <v>233</v>
      </c>
      <c r="C8939">
        <v>7</v>
      </c>
      <c r="D8939" s="3">
        <v>6</v>
      </c>
      <c r="E8939" s="3">
        <v>2015</v>
      </c>
      <c r="F8939" t="s">
        <v>54</v>
      </c>
      <c r="G8939" t="s">
        <v>437</v>
      </c>
      <c r="H8939">
        <v>1</v>
      </c>
      <c r="I8939">
        <f t="shared" si="402"/>
        <v>2</v>
      </c>
      <c r="J8939">
        <v>0.5</v>
      </c>
      <c r="K8939">
        <v>0.6</v>
      </c>
      <c r="L8939"/>
      <c r="M8939"/>
      <c r="N8939"/>
      <c r="O8939"/>
      <c r="P8939"/>
      <c r="Q8939"/>
      <c r="R8939"/>
      <c r="S8939"/>
      <c r="T8939"/>
      <c r="U8939" s="10">
        <f t="shared" si="401"/>
        <v>0.6</v>
      </c>
      <c r="V8939"/>
      <c r="W8939"/>
      <c r="X8939"/>
      <c r="Y8939"/>
      <c r="Z8939"/>
      <c r="AA8939"/>
      <c r="AB8939"/>
      <c r="AC8939"/>
      <c r="AD8939"/>
      <c r="AE8939"/>
      <c r="AF8939" s="10" t="str">
        <f t="shared" si="400"/>
        <v/>
      </c>
      <c r="AG8939"/>
      <c r="AH8939"/>
    </row>
    <row r="8940" spans="1:34">
      <c r="A8940" s="27" t="s">
        <v>14</v>
      </c>
      <c r="B8940" t="s">
        <v>233</v>
      </c>
      <c r="C8940">
        <v>7</v>
      </c>
      <c r="D8940" s="3">
        <v>6</v>
      </c>
      <c r="E8940" s="3">
        <v>2015</v>
      </c>
      <c r="F8940" t="s">
        <v>55</v>
      </c>
      <c r="G8940" t="s">
        <v>437</v>
      </c>
      <c r="H8940">
        <v>7</v>
      </c>
      <c r="I8940">
        <f t="shared" si="402"/>
        <v>14</v>
      </c>
      <c r="J8940">
        <v>0.5</v>
      </c>
      <c r="K8940"/>
      <c r="L8940"/>
      <c r="M8940"/>
      <c r="N8940"/>
      <c r="O8940"/>
      <c r="P8940"/>
      <c r="Q8940"/>
      <c r="R8940"/>
      <c r="S8940"/>
      <c r="T8940"/>
      <c r="U8940" s="10" t="str">
        <f t="shared" si="401"/>
        <v/>
      </c>
      <c r="V8940">
        <v>1</v>
      </c>
      <c r="W8940">
        <v>1</v>
      </c>
      <c r="X8940">
        <v>1</v>
      </c>
      <c r="Y8940">
        <v>1.1000000000000001</v>
      </c>
      <c r="Z8940">
        <v>1</v>
      </c>
      <c r="AA8940">
        <v>1.2</v>
      </c>
      <c r="AB8940">
        <v>1</v>
      </c>
      <c r="AC8940"/>
      <c r="AD8940"/>
      <c r="AE8940"/>
      <c r="AF8940" s="10">
        <f t="shared" si="400"/>
        <v>1.0428571428571429</v>
      </c>
      <c r="AG8940"/>
      <c r="AH8940"/>
    </row>
    <row r="8941" spans="1:34">
      <c r="A8941" s="27" t="s">
        <v>14</v>
      </c>
      <c r="B8941" t="s">
        <v>233</v>
      </c>
      <c r="C8941">
        <v>7</v>
      </c>
      <c r="D8941" s="3">
        <v>6</v>
      </c>
      <c r="E8941" s="3">
        <v>2015</v>
      </c>
      <c r="F8941" t="s">
        <v>548</v>
      </c>
      <c r="G8941" t="s">
        <v>564</v>
      </c>
      <c r="H8941">
        <v>1</v>
      </c>
      <c r="I8941">
        <f t="shared" si="402"/>
        <v>2</v>
      </c>
      <c r="J8941">
        <v>0.5</v>
      </c>
      <c r="K8941">
        <v>6</v>
      </c>
      <c r="L8941"/>
      <c r="M8941"/>
      <c r="N8941"/>
      <c r="O8941"/>
      <c r="P8941"/>
      <c r="Q8941"/>
      <c r="R8941"/>
      <c r="S8941"/>
      <c r="T8941"/>
      <c r="U8941" s="10">
        <f t="shared" si="401"/>
        <v>6</v>
      </c>
      <c r="V8941"/>
      <c r="W8941"/>
      <c r="X8941"/>
      <c r="Y8941"/>
      <c r="Z8941"/>
      <c r="AA8941"/>
      <c r="AB8941"/>
      <c r="AC8941"/>
      <c r="AD8941"/>
      <c r="AE8941"/>
      <c r="AF8941" s="10" t="str">
        <f t="shared" si="400"/>
        <v/>
      </c>
      <c r="AG8941"/>
      <c r="AH8941"/>
    </row>
    <row r="8942" spans="1:34">
      <c r="A8942" s="27" t="s">
        <v>14</v>
      </c>
      <c r="B8942" t="s">
        <v>233</v>
      </c>
      <c r="C8942">
        <v>7</v>
      </c>
      <c r="D8942" s="3">
        <v>6</v>
      </c>
      <c r="E8942" s="3">
        <v>2015</v>
      </c>
      <c r="F8942" t="s">
        <v>446</v>
      </c>
      <c r="G8942" t="s">
        <v>446</v>
      </c>
      <c r="H8942">
        <v>1</v>
      </c>
      <c r="I8942">
        <f t="shared" si="402"/>
        <v>2</v>
      </c>
      <c r="J8942">
        <v>0.5</v>
      </c>
      <c r="K8942">
        <v>5.2</v>
      </c>
      <c r="L8942"/>
      <c r="M8942"/>
      <c r="N8942"/>
      <c r="O8942"/>
      <c r="P8942"/>
      <c r="Q8942"/>
      <c r="R8942"/>
      <c r="S8942"/>
      <c r="T8942"/>
      <c r="U8942" s="10">
        <f t="shared" si="401"/>
        <v>5.2</v>
      </c>
      <c r="V8942"/>
      <c r="W8942"/>
      <c r="X8942"/>
      <c r="Y8942"/>
      <c r="Z8942"/>
      <c r="AA8942"/>
      <c r="AB8942"/>
      <c r="AC8942"/>
      <c r="AD8942"/>
      <c r="AE8942"/>
      <c r="AF8942" s="10" t="str">
        <f t="shared" si="400"/>
        <v/>
      </c>
      <c r="AG8942"/>
      <c r="AH8942"/>
    </row>
    <row r="8943" spans="1:34">
      <c r="A8943" s="27" t="s">
        <v>14</v>
      </c>
      <c r="B8943" t="s">
        <v>233</v>
      </c>
      <c r="C8943">
        <v>7</v>
      </c>
      <c r="D8943" s="3">
        <v>6</v>
      </c>
      <c r="E8943" s="3">
        <v>2015</v>
      </c>
      <c r="F8943" t="s">
        <v>16</v>
      </c>
      <c r="G8943" t="s">
        <v>16</v>
      </c>
      <c r="H8943">
        <v>1</v>
      </c>
      <c r="I8943">
        <f t="shared" si="402"/>
        <v>2</v>
      </c>
      <c r="J8943">
        <v>0.5</v>
      </c>
      <c r="K8943">
        <v>5.2</v>
      </c>
      <c r="L8943"/>
      <c r="M8943"/>
      <c r="N8943"/>
      <c r="O8943"/>
      <c r="P8943"/>
      <c r="Q8943"/>
      <c r="R8943"/>
      <c r="S8943"/>
      <c r="T8943"/>
      <c r="U8943" s="10">
        <f t="shared" si="401"/>
        <v>5.2</v>
      </c>
      <c r="V8943"/>
      <c r="W8943"/>
      <c r="X8943"/>
      <c r="Y8943"/>
      <c r="Z8943"/>
      <c r="AA8943"/>
      <c r="AB8943"/>
      <c r="AC8943"/>
      <c r="AD8943"/>
      <c r="AE8943"/>
      <c r="AF8943" s="10" t="str">
        <f t="shared" si="400"/>
        <v/>
      </c>
      <c r="AG8943"/>
      <c r="AH8943"/>
    </row>
    <row r="8944" spans="1:34">
      <c r="A8944" s="27" t="s">
        <v>14</v>
      </c>
      <c r="B8944" t="s">
        <v>233</v>
      </c>
      <c r="C8944">
        <v>7</v>
      </c>
      <c r="D8944" s="3">
        <v>6</v>
      </c>
      <c r="E8944" s="3">
        <v>2015</v>
      </c>
      <c r="F8944" t="s">
        <v>20</v>
      </c>
      <c r="G8944" t="s">
        <v>20</v>
      </c>
      <c r="H8944">
        <v>6</v>
      </c>
      <c r="I8944">
        <f t="shared" si="402"/>
        <v>12</v>
      </c>
      <c r="J8944">
        <v>0.5</v>
      </c>
      <c r="K8944">
        <v>8</v>
      </c>
      <c r="L8944">
        <v>7.8</v>
      </c>
      <c r="M8944">
        <v>7.3</v>
      </c>
      <c r="N8944"/>
      <c r="O8944"/>
      <c r="P8944"/>
      <c r="Q8944"/>
      <c r="R8944"/>
      <c r="S8944"/>
      <c r="T8944"/>
      <c r="U8944" s="10">
        <f t="shared" si="401"/>
        <v>7.7</v>
      </c>
      <c r="V8944">
        <v>2.2000000000000002</v>
      </c>
      <c r="W8944">
        <v>1.9</v>
      </c>
      <c r="X8944">
        <v>2.2000000000000002</v>
      </c>
      <c r="Y8944"/>
      <c r="Z8944"/>
      <c r="AA8944"/>
      <c r="AB8944"/>
      <c r="AC8944"/>
      <c r="AD8944"/>
      <c r="AE8944"/>
      <c r="AF8944" s="10">
        <f t="shared" si="400"/>
        <v>2.1</v>
      </c>
      <c r="AG8944"/>
      <c r="AH8944"/>
    </row>
    <row r="8945" spans="1:34">
      <c r="A8945" s="27" t="s">
        <v>14</v>
      </c>
      <c r="B8945" t="s">
        <v>233</v>
      </c>
      <c r="C8945">
        <v>7</v>
      </c>
      <c r="D8945" s="3">
        <v>6</v>
      </c>
      <c r="E8945" s="3">
        <v>2015</v>
      </c>
      <c r="F8945" t="s">
        <v>21</v>
      </c>
      <c r="G8945" t="s">
        <v>21</v>
      </c>
      <c r="H8945">
        <v>1</v>
      </c>
      <c r="I8945">
        <f t="shared" si="402"/>
        <v>2</v>
      </c>
      <c r="J8945">
        <v>0.5</v>
      </c>
      <c r="K8945">
        <v>8.1999999999999993</v>
      </c>
      <c r="L8945"/>
      <c r="M8945"/>
      <c r="N8945"/>
      <c r="O8945"/>
      <c r="P8945"/>
      <c r="Q8945"/>
      <c r="R8945"/>
      <c r="S8945"/>
      <c r="T8945"/>
      <c r="U8945" s="10">
        <f t="shared" si="401"/>
        <v>8.1999999999999993</v>
      </c>
      <c r="V8945"/>
      <c r="W8945"/>
      <c r="X8945"/>
      <c r="Y8945"/>
      <c r="Z8945"/>
      <c r="AA8945"/>
      <c r="AB8945"/>
      <c r="AC8945"/>
      <c r="AD8945"/>
      <c r="AE8945"/>
      <c r="AF8945" s="10" t="str">
        <f t="shared" si="400"/>
        <v/>
      </c>
      <c r="AG8945"/>
      <c r="AH8945"/>
    </row>
    <row r="8946" spans="1:34">
      <c r="A8946" s="27" t="s">
        <v>14</v>
      </c>
      <c r="B8946" t="s">
        <v>233</v>
      </c>
      <c r="C8946">
        <v>7</v>
      </c>
      <c r="D8946" s="3">
        <v>6</v>
      </c>
      <c r="E8946" s="3">
        <v>2015</v>
      </c>
      <c r="F8946" t="s">
        <v>38</v>
      </c>
      <c r="G8946" t="s">
        <v>38</v>
      </c>
      <c r="H8946">
        <v>1</v>
      </c>
      <c r="I8946">
        <f t="shared" si="402"/>
        <v>2</v>
      </c>
      <c r="J8946">
        <v>0.5</v>
      </c>
      <c r="K8946">
        <v>14.5</v>
      </c>
      <c r="L8946"/>
      <c r="M8946"/>
      <c r="N8946"/>
      <c r="O8946"/>
      <c r="P8946"/>
      <c r="Q8946"/>
      <c r="R8946"/>
      <c r="S8946"/>
      <c r="T8946"/>
      <c r="U8946" s="10">
        <f t="shared" si="401"/>
        <v>14.5</v>
      </c>
      <c r="V8946"/>
      <c r="W8946"/>
      <c r="X8946"/>
      <c r="Y8946"/>
      <c r="Z8946"/>
      <c r="AA8946"/>
      <c r="AB8946"/>
      <c r="AC8946"/>
      <c r="AD8946"/>
      <c r="AE8946"/>
      <c r="AF8946" s="10" t="str">
        <f t="shared" si="400"/>
        <v/>
      </c>
      <c r="AG8946"/>
      <c r="AH8946"/>
    </row>
    <row r="8947" spans="1:34">
      <c r="A8947" s="27" t="s">
        <v>14</v>
      </c>
      <c r="B8947" t="s">
        <v>233</v>
      </c>
      <c r="C8947">
        <v>7</v>
      </c>
      <c r="D8947" s="3">
        <v>6</v>
      </c>
      <c r="E8947" s="3">
        <v>2015</v>
      </c>
      <c r="F8947" t="s">
        <v>160</v>
      </c>
      <c r="G8947" t="s">
        <v>449</v>
      </c>
      <c r="H8947">
        <v>2</v>
      </c>
      <c r="I8947">
        <f t="shared" si="402"/>
        <v>4</v>
      </c>
      <c r="J8947">
        <v>0.5</v>
      </c>
      <c r="K8947">
        <v>2.5</v>
      </c>
      <c r="L8947">
        <v>2.5</v>
      </c>
      <c r="M8947"/>
      <c r="N8947"/>
      <c r="O8947"/>
      <c r="P8947"/>
      <c r="Q8947"/>
      <c r="R8947"/>
      <c r="S8947"/>
      <c r="T8947"/>
      <c r="U8947" s="10">
        <f t="shared" si="401"/>
        <v>2.5</v>
      </c>
      <c r="V8947"/>
      <c r="W8947"/>
      <c r="X8947"/>
      <c r="Y8947"/>
      <c r="Z8947"/>
      <c r="AA8947"/>
      <c r="AB8947"/>
      <c r="AC8947"/>
      <c r="AD8947"/>
      <c r="AE8947"/>
      <c r="AF8947" s="10" t="str">
        <f t="shared" si="400"/>
        <v/>
      </c>
      <c r="AG8947"/>
      <c r="AH8947"/>
    </row>
    <row r="8948" spans="1:34">
      <c r="A8948" s="27" t="s">
        <v>14</v>
      </c>
      <c r="B8948" t="s">
        <v>233</v>
      </c>
      <c r="C8948">
        <v>7</v>
      </c>
      <c r="D8948" s="3">
        <v>6</v>
      </c>
      <c r="E8948" s="3">
        <v>2015</v>
      </c>
      <c r="F8948" t="s">
        <v>58</v>
      </c>
      <c r="G8948" t="s">
        <v>449</v>
      </c>
      <c r="H8948">
        <v>1</v>
      </c>
      <c r="I8948">
        <f t="shared" si="402"/>
        <v>2</v>
      </c>
      <c r="J8948">
        <v>0.5</v>
      </c>
      <c r="K8948">
        <v>3.3</v>
      </c>
      <c r="L8948"/>
      <c r="M8948"/>
      <c r="N8948"/>
      <c r="O8948"/>
      <c r="P8948"/>
      <c r="Q8948"/>
      <c r="R8948"/>
      <c r="S8948"/>
      <c r="T8948"/>
      <c r="U8948" s="10">
        <f t="shared" si="401"/>
        <v>3.3</v>
      </c>
      <c r="V8948"/>
      <c r="W8948"/>
      <c r="X8948"/>
      <c r="Y8948"/>
      <c r="Z8948"/>
      <c r="AA8948"/>
      <c r="AB8948"/>
      <c r="AC8948"/>
      <c r="AD8948"/>
      <c r="AE8948"/>
      <c r="AF8948" s="10" t="str">
        <f t="shared" si="400"/>
        <v/>
      </c>
      <c r="AG8948"/>
      <c r="AH8948"/>
    </row>
    <row r="8949" spans="1:34">
      <c r="A8949" s="27" t="s">
        <v>14</v>
      </c>
      <c r="B8949" t="s">
        <v>233</v>
      </c>
      <c r="C8949">
        <v>7</v>
      </c>
      <c r="D8949" s="3">
        <v>6</v>
      </c>
      <c r="E8949" s="3">
        <v>2015</v>
      </c>
      <c r="F8949" t="s">
        <v>47</v>
      </c>
      <c r="G8949" t="s">
        <v>47</v>
      </c>
      <c r="H8949">
        <v>1</v>
      </c>
      <c r="I8949">
        <f t="shared" si="402"/>
        <v>2</v>
      </c>
      <c r="J8949">
        <v>0.5</v>
      </c>
      <c r="K8949">
        <v>3.7</v>
      </c>
      <c r="L8949"/>
      <c r="M8949"/>
      <c r="N8949"/>
      <c r="O8949"/>
      <c r="P8949"/>
      <c r="Q8949"/>
      <c r="R8949"/>
      <c r="S8949"/>
      <c r="T8949"/>
      <c r="U8949" s="10">
        <f t="shared" si="401"/>
        <v>3.7</v>
      </c>
      <c r="V8949"/>
      <c r="W8949"/>
      <c r="X8949"/>
      <c r="Y8949"/>
      <c r="Z8949"/>
      <c r="AA8949"/>
      <c r="AB8949"/>
      <c r="AC8949"/>
      <c r="AD8949"/>
      <c r="AE8949"/>
      <c r="AF8949" s="10" t="str">
        <f t="shared" si="400"/>
        <v/>
      </c>
      <c r="AG8949" t="s">
        <v>606</v>
      </c>
      <c r="AH8949"/>
    </row>
    <row r="8950" spans="1:34">
      <c r="A8950" s="27" t="s">
        <v>14</v>
      </c>
      <c r="B8950" t="s">
        <v>233</v>
      </c>
      <c r="C8950">
        <v>7</v>
      </c>
      <c r="D8950" s="3">
        <v>6</v>
      </c>
      <c r="E8950" s="3">
        <v>2015</v>
      </c>
      <c r="F8950" t="s">
        <v>463</v>
      </c>
      <c r="G8950" t="s">
        <v>463</v>
      </c>
      <c r="H8950">
        <v>7</v>
      </c>
      <c r="I8950">
        <f t="shared" si="402"/>
        <v>10.44776119402985</v>
      </c>
      <c r="J8950">
        <v>0.67</v>
      </c>
      <c r="K8950">
        <v>26.5</v>
      </c>
      <c r="L8950">
        <v>19.8</v>
      </c>
      <c r="M8950">
        <v>25.1</v>
      </c>
      <c r="N8950">
        <v>20.6</v>
      </c>
      <c r="O8950">
        <v>19.7</v>
      </c>
      <c r="P8950">
        <v>17.399999999999999</v>
      </c>
      <c r="Q8950">
        <v>15.6</v>
      </c>
      <c r="R8950"/>
      <c r="S8950"/>
      <c r="T8950"/>
      <c r="U8950" s="10">
        <f t="shared" si="401"/>
        <v>20.671428571428571</v>
      </c>
      <c r="V8950"/>
      <c r="W8950"/>
      <c r="X8950"/>
      <c r="Y8950"/>
      <c r="Z8950"/>
      <c r="AA8950"/>
      <c r="AB8950"/>
      <c r="AC8950"/>
      <c r="AD8950"/>
      <c r="AE8950"/>
      <c r="AF8950" s="10" t="str">
        <f t="shared" si="400"/>
        <v/>
      </c>
      <c r="AG8950" t="s">
        <v>79</v>
      </c>
      <c r="AH8950"/>
    </row>
    <row r="8951" spans="1:34">
      <c r="A8951" s="27" t="s">
        <v>14</v>
      </c>
      <c r="B8951" t="s">
        <v>233</v>
      </c>
      <c r="C8951">
        <v>7</v>
      </c>
      <c r="D8951" s="3">
        <v>6</v>
      </c>
      <c r="E8951" s="3">
        <v>2015</v>
      </c>
      <c r="F8951" t="s">
        <v>53</v>
      </c>
      <c r="G8951" t="s">
        <v>53</v>
      </c>
      <c r="H8951">
        <v>8</v>
      </c>
      <c r="I8951">
        <f t="shared" si="402"/>
        <v>11.940298507462686</v>
      </c>
      <c r="J8951">
        <v>0.67</v>
      </c>
      <c r="K8951">
        <v>8.8000000000000007</v>
      </c>
      <c r="L8951">
        <v>7.8</v>
      </c>
      <c r="M8951">
        <v>9.1999999999999993</v>
      </c>
      <c r="N8951">
        <v>7</v>
      </c>
      <c r="O8951">
        <v>5.9</v>
      </c>
      <c r="P8951">
        <v>6.5</v>
      </c>
      <c r="Q8951">
        <v>6</v>
      </c>
      <c r="R8951">
        <v>6.2</v>
      </c>
      <c r="S8951"/>
      <c r="T8951"/>
      <c r="U8951" s="10">
        <f t="shared" si="401"/>
        <v>7.1749999999999998</v>
      </c>
      <c r="V8951"/>
      <c r="W8951"/>
      <c r="X8951"/>
      <c r="Y8951"/>
      <c r="Z8951"/>
      <c r="AA8951"/>
      <c r="AB8951"/>
      <c r="AC8951"/>
      <c r="AD8951"/>
      <c r="AE8951"/>
      <c r="AF8951" s="10" t="str">
        <f t="shared" si="400"/>
        <v/>
      </c>
      <c r="AG8951" t="s">
        <v>632</v>
      </c>
      <c r="AH8951"/>
    </row>
    <row r="8952" spans="1:34">
      <c r="A8952" s="27" t="s">
        <v>14</v>
      </c>
      <c r="B8952" t="s">
        <v>233</v>
      </c>
      <c r="C8952">
        <v>7</v>
      </c>
      <c r="D8952" s="3">
        <v>6</v>
      </c>
      <c r="E8952" s="3">
        <v>2015</v>
      </c>
      <c r="F8952" t="s">
        <v>67</v>
      </c>
      <c r="G8952" t="s">
        <v>67</v>
      </c>
      <c r="H8952">
        <v>1</v>
      </c>
      <c r="I8952">
        <f t="shared" si="402"/>
        <v>2</v>
      </c>
      <c r="J8952">
        <v>0.5</v>
      </c>
      <c r="K8952">
        <v>4.4000000000000004</v>
      </c>
      <c r="L8952"/>
      <c r="M8952"/>
      <c r="N8952"/>
      <c r="O8952"/>
      <c r="P8952"/>
      <c r="Q8952"/>
      <c r="R8952"/>
      <c r="S8952"/>
      <c r="T8952"/>
      <c r="U8952" s="10">
        <f t="shared" si="401"/>
        <v>4.4000000000000004</v>
      </c>
      <c r="V8952"/>
      <c r="W8952"/>
      <c r="X8952"/>
      <c r="Y8952"/>
      <c r="Z8952"/>
      <c r="AA8952"/>
      <c r="AB8952"/>
      <c r="AC8952"/>
      <c r="AD8952"/>
      <c r="AE8952"/>
      <c r="AF8952" s="10" t="str">
        <f t="shared" si="400"/>
        <v/>
      </c>
      <c r="AG8952"/>
      <c r="AH8952"/>
    </row>
    <row r="8953" spans="1:34">
      <c r="A8953" s="27" t="s">
        <v>14</v>
      </c>
      <c r="B8953" t="s">
        <v>233</v>
      </c>
      <c r="C8953">
        <v>7</v>
      </c>
      <c r="D8953" s="3">
        <v>6</v>
      </c>
      <c r="E8953" s="3">
        <v>2015</v>
      </c>
      <c r="F8953" t="s">
        <v>51</v>
      </c>
      <c r="G8953" t="s">
        <v>51</v>
      </c>
      <c r="H8953">
        <v>41</v>
      </c>
      <c r="I8953">
        <f t="shared" si="402"/>
        <v>82</v>
      </c>
      <c r="J8953">
        <v>0.5</v>
      </c>
      <c r="K8953">
        <v>2.9</v>
      </c>
      <c r="L8953">
        <v>2.9</v>
      </c>
      <c r="M8953">
        <v>3.1</v>
      </c>
      <c r="N8953">
        <v>2.4</v>
      </c>
      <c r="O8953">
        <v>3</v>
      </c>
      <c r="P8953">
        <v>3</v>
      </c>
      <c r="Q8953">
        <v>3.1</v>
      </c>
      <c r="R8953">
        <v>3</v>
      </c>
      <c r="S8953">
        <v>3.2</v>
      </c>
      <c r="T8953">
        <v>2.6</v>
      </c>
      <c r="U8953" s="10">
        <f t="shared" si="401"/>
        <v>2.9200000000000004</v>
      </c>
      <c r="V8953"/>
      <c r="W8953"/>
      <c r="X8953"/>
      <c r="Y8953"/>
      <c r="Z8953"/>
      <c r="AA8953"/>
      <c r="AB8953"/>
      <c r="AC8953"/>
      <c r="AD8953"/>
      <c r="AE8953"/>
      <c r="AF8953" s="10" t="str">
        <f t="shared" ref="AF8953:AF9016" si="403">IF(ISERROR(SUM(V8953:AE8953)/COUNT(V8953:AE8953)),"",SUM(V8953:AE8953)/COUNT(V8953:AE8953))</f>
        <v/>
      </c>
      <c r="AG8953"/>
      <c r="AH8953"/>
    </row>
    <row r="8954" spans="1:34">
      <c r="A8954" s="27" t="s">
        <v>14</v>
      </c>
      <c r="B8954" t="s">
        <v>233</v>
      </c>
      <c r="C8954">
        <v>7</v>
      </c>
      <c r="D8954" s="3">
        <v>6</v>
      </c>
      <c r="E8954" s="3">
        <v>2015</v>
      </c>
      <c r="F8954" t="s">
        <v>51</v>
      </c>
      <c r="G8954" t="s">
        <v>51</v>
      </c>
      <c r="H8954">
        <v>383</v>
      </c>
      <c r="I8954">
        <f t="shared" si="402"/>
        <v>571.64179104477603</v>
      </c>
      <c r="J8954">
        <v>0.67</v>
      </c>
      <c r="K8954">
        <v>3.3</v>
      </c>
      <c r="L8954">
        <v>3.6</v>
      </c>
      <c r="M8954">
        <v>3.5</v>
      </c>
      <c r="N8954">
        <v>3.2</v>
      </c>
      <c r="O8954">
        <v>3.4</v>
      </c>
      <c r="P8954">
        <v>3.3</v>
      </c>
      <c r="Q8954">
        <v>3.6</v>
      </c>
      <c r="R8954">
        <v>3.4</v>
      </c>
      <c r="S8954">
        <v>3.5</v>
      </c>
      <c r="T8954">
        <v>3</v>
      </c>
      <c r="U8954" s="10">
        <f t="shared" si="401"/>
        <v>3.38</v>
      </c>
      <c r="V8954"/>
      <c r="W8954"/>
      <c r="X8954"/>
      <c r="Y8954"/>
      <c r="Z8954"/>
      <c r="AA8954"/>
      <c r="AB8954"/>
      <c r="AC8954"/>
      <c r="AD8954"/>
      <c r="AE8954"/>
      <c r="AF8954" s="10" t="str">
        <f t="shared" si="403"/>
        <v/>
      </c>
      <c r="AG8954" t="s">
        <v>607</v>
      </c>
      <c r="AH8954"/>
    </row>
    <row r="8955" spans="1:34">
      <c r="A8955" s="27" t="s">
        <v>14</v>
      </c>
      <c r="B8955" t="s">
        <v>233</v>
      </c>
      <c r="C8955">
        <v>7</v>
      </c>
      <c r="D8955" s="3">
        <v>6</v>
      </c>
      <c r="E8955" s="3">
        <v>2015</v>
      </c>
      <c r="F8955" t="s">
        <v>43</v>
      </c>
      <c r="G8955" t="s">
        <v>44</v>
      </c>
      <c r="H8955">
        <v>58</v>
      </c>
      <c r="I8955">
        <f t="shared" si="402"/>
        <v>116</v>
      </c>
      <c r="J8955">
        <v>0.5</v>
      </c>
      <c r="K8955">
        <v>3.5</v>
      </c>
      <c r="L8955">
        <v>5.8</v>
      </c>
      <c r="M8955">
        <v>4.0999999999999996</v>
      </c>
      <c r="N8955">
        <v>4.2</v>
      </c>
      <c r="O8955">
        <v>4</v>
      </c>
      <c r="P8955">
        <v>4.2</v>
      </c>
      <c r="Q8955">
        <v>4.8</v>
      </c>
      <c r="R8955">
        <v>5.6</v>
      </c>
      <c r="S8955">
        <v>3.4</v>
      </c>
      <c r="T8955">
        <v>5.8</v>
      </c>
      <c r="U8955" s="10">
        <f t="shared" si="401"/>
        <v>4.54</v>
      </c>
      <c r="V8955"/>
      <c r="W8955"/>
      <c r="X8955"/>
      <c r="Y8955"/>
      <c r="Z8955"/>
      <c r="AA8955"/>
      <c r="AB8955"/>
      <c r="AC8955"/>
      <c r="AD8955"/>
      <c r="AE8955"/>
      <c r="AF8955" s="10" t="str">
        <f t="shared" si="403"/>
        <v/>
      </c>
      <c r="AG8955"/>
      <c r="AH8955"/>
    </row>
    <row r="8956" spans="1:34">
      <c r="A8956" s="27" t="s">
        <v>14</v>
      </c>
      <c r="B8956" t="s">
        <v>233</v>
      </c>
      <c r="C8956">
        <v>7</v>
      </c>
      <c r="D8956" s="3">
        <v>6</v>
      </c>
      <c r="E8956" s="3">
        <v>2015</v>
      </c>
      <c r="F8956" t="s">
        <v>43</v>
      </c>
      <c r="G8956" t="s">
        <v>44</v>
      </c>
      <c r="H8956">
        <v>3</v>
      </c>
      <c r="I8956">
        <f t="shared" si="402"/>
        <v>4.4776119402985071</v>
      </c>
      <c r="J8956">
        <v>0.67</v>
      </c>
      <c r="K8956">
        <v>5.9</v>
      </c>
      <c r="L8956">
        <v>5.4</v>
      </c>
      <c r="M8956">
        <v>4.9000000000000004</v>
      </c>
      <c r="N8956"/>
      <c r="O8956"/>
      <c r="P8956"/>
      <c r="Q8956"/>
      <c r="R8956"/>
      <c r="S8956"/>
      <c r="T8956"/>
      <c r="U8956" s="10">
        <f t="shared" si="401"/>
        <v>5.4000000000000012</v>
      </c>
      <c r="V8956"/>
      <c r="W8956"/>
      <c r="X8956"/>
      <c r="Y8956"/>
      <c r="Z8956"/>
      <c r="AA8956"/>
      <c r="AB8956"/>
      <c r="AC8956"/>
      <c r="AD8956"/>
      <c r="AE8956"/>
      <c r="AF8956" s="10" t="str">
        <f t="shared" si="403"/>
        <v/>
      </c>
      <c r="AG8956"/>
      <c r="AH8956"/>
    </row>
    <row r="8957" spans="1:34">
      <c r="A8957" s="27" t="s">
        <v>14</v>
      </c>
      <c r="B8957" t="s">
        <v>233</v>
      </c>
      <c r="C8957">
        <v>7</v>
      </c>
      <c r="D8957" s="3">
        <v>6</v>
      </c>
      <c r="E8957" s="3">
        <v>2015</v>
      </c>
      <c r="F8957" t="s">
        <v>117</v>
      </c>
      <c r="G8957" t="s">
        <v>117</v>
      </c>
      <c r="H8957">
        <v>1</v>
      </c>
      <c r="I8957">
        <f t="shared" si="402"/>
        <v>2</v>
      </c>
      <c r="J8957">
        <v>0.5</v>
      </c>
      <c r="K8957">
        <v>3.9</v>
      </c>
      <c r="L8957"/>
      <c r="M8957"/>
      <c r="N8957"/>
      <c r="O8957"/>
      <c r="P8957"/>
      <c r="Q8957"/>
      <c r="R8957"/>
      <c r="S8957"/>
      <c r="T8957"/>
      <c r="U8957" s="10">
        <f t="shared" si="401"/>
        <v>3.9</v>
      </c>
      <c r="V8957"/>
      <c r="W8957"/>
      <c r="X8957"/>
      <c r="Y8957"/>
      <c r="Z8957"/>
      <c r="AA8957"/>
      <c r="AB8957"/>
      <c r="AC8957"/>
      <c r="AD8957"/>
      <c r="AE8957"/>
      <c r="AF8957" s="10" t="str">
        <f t="shared" si="403"/>
        <v/>
      </c>
      <c r="AG8957"/>
      <c r="AH8957"/>
    </row>
    <row r="8958" spans="1:34">
      <c r="A8958" s="27" t="s">
        <v>14</v>
      </c>
      <c r="B8958" t="s">
        <v>233</v>
      </c>
      <c r="C8958">
        <v>7</v>
      </c>
      <c r="D8958" s="3">
        <v>6</v>
      </c>
      <c r="E8958" s="3">
        <v>2015</v>
      </c>
      <c r="F8958" t="s">
        <v>41</v>
      </c>
      <c r="G8958" t="s">
        <v>40</v>
      </c>
      <c r="H8958">
        <v>5</v>
      </c>
      <c r="I8958">
        <f t="shared" si="402"/>
        <v>10</v>
      </c>
      <c r="J8958">
        <v>0.5</v>
      </c>
      <c r="K8958">
        <v>3</v>
      </c>
      <c r="L8958">
        <v>3</v>
      </c>
      <c r="M8958">
        <v>2.9</v>
      </c>
      <c r="N8958">
        <v>2.7</v>
      </c>
      <c r="O8958">
        <v>3.3</v>
      </c>
      <c r="P8958"/>
      <c r="Q8958"/>
      <c r="R8958"/>
      <c r="S8958"/>
      <c r="T8958"/>
      <c r="U8958" s="10">
        <f t="shared" si="401"/>
        <v>2.9800000000000004</v>
      </c>
      <c r="V8958"/>
      <c r="W8958"/>
      <c r="X8958"/>
      <c r="Y8958"/>
      <c r="Z8958"/>
      <c r="AA8958"/>
      <c r="AB8958"/>
      <c r="AC8958"/>
      <c r="AD8958"/>
      <c r="AE8958"/>
      <c r="AF8958" s="10" t="str">
        <f t="shared" si="403"/>
        <v/>
      </c>
      <c r="AG8958"/>
      <c r="AH8958"/>
    </row>
    <row r="8959" spans="1:34">
      <c r="A8959" s="27" t="s">
        <v>14</v>
      </c>
      <c r="B8959" t="s">
        <v>233</v>
      </c>
      <c r="C8959">
        <v>7</v>
      </c>
      <c r="D8959" s="3">
        <v>6</v>
      </c>
      <c r="E8959" s="3">
        <v>2015</v>
      </c>
      <c r="F8959" t="s">
        <v>39</v>
      </c>
      <c r="G8959" t="s">
        <v>40</v>
      </c>
      <c r="H8959">
        <v>5</v>
      </c>
      <c r="I8959">
        <f t="shared" si="402"/>
        <v>10</v>
      </c>
      <c r="J8959">
        <v>0.5</v>
      </c>
      <c r="K8959">
        <v>4.7</v>
      </c>
      <c r="L8959">
        <v>4.8</v>
      </c>
      <c r="M8959">
        <v>1.8</v>
      </c>
      <c r="N8959">
        <v>4.8</v>
      </c>
      <c r="O8959"/>
      <c r="P8959"/>
      <c r="Q8959"/>
      <c r="R8959"/>
      <c r="S8959"/>
      <c r="T8959"/>
      <c r="U8959" s="10">
        <f t="shared" si="401"/>
        <v>4.0250000000000004</v>
      </c>
      <c r="V8959"/>
      <c r="W8959"/>
      <c r="X8959"/>
      <c r="Y8959"/>
      <c r="Z8959"/>
      <c r="AA8959"/>
      <c r="AB8959"/>
      <c r="AC8959"/>
      <c r="AD8959"/>
      <c r="AE8959"/>
      <c r="AF8959" s="10" t="str">
        <f t="shared" si="403"/>
        <v/>
      </c>
      <c r="AG8959"/>
      <c r="AH8959"/>
    </row>
    <row r="8960" spans="1:34">
      <c r="A8960" s="27" t="s">
        <v>14</v>
      </c>
      <c r="B8960" t="s">
        <v>233</v>
      </c>
      <c r="C8960">
        <v>7</v>
      </c>
      <c r="D8960" s="3">
        <v>6</v>
      </c>
      <c r="E8960" s="3">
        <v>2015</v>
      </c>
      <c r="F8960" t="s">
        <v>39</v>
      </c>
      <c r="G8960" t="s">
        <v>40</v>
      </c>
      <c r="H8960">
        <v>3</v>
      </c>
      <c r="I8960">
        <f t="shared" si="402"/>
        <v>4.4776119402985071</v>
      </c>
      <c r="J8960">
        <v>0.67</v>
      </c>
      <c r="K8960">
        <v>4</v>
      </c>
      <c r="L8960">
        <v>3.2</v>
      </c>
      <c r="M8960">
        <v>3.1</v>
      </c>
      <c r="N8960"/>
      <c r="O8960"/>
      <c r="P8960"/>
      <c r="Q8960"/>
      <c r="R8960"/>
      <c r="S8960"/>
      <c r="T8960"/>
      <c r="U8960" s="10">
        <f t="shared" si="401"/>
        <v>3.4333333333333336</v>
      </c>
      <c r="V8960"/>
      <c r="W8960"/>
      <c r="X8960"/>
      <c r="Y8960"/>
      <c r="Z8960"/>
      <c r="AA8960"/>
      <c r="AB8960"/>
      <c r="AC8960"/>
      <c r="AD8960"/>
      <c r="AE8960"/>
      <c r="AF8960" s="10" t="str">
        <f t="shared" si="403"/>
        <v/>
      </c>
      <c r="AG8960"/>
      <c r="AH8960"/>
    </row>
    <row r="8961" spans="1:34">
      <c r="A8961" s="27" t="s">
        <v>14</v>
      </c>
      <c r="B8961" t="s">
        <v>233</v>
      </c>
      <c r="C8961">
        <v>7</v>
      </c>
      <c r="D8961" s="3">
        <v>6</v>
      </c>
      <c r="E8961" s="3">
        <v>2015</v>
      </c>
      <c r="F8961" t="s">
        <v>134</v>
      </c>
      <c r="G8961" t="s">
        <v>299</v>
      </c>
      <c r="H8961">
        <v>6</v>
      </c>
      <c r="I8961">
        <f t="shared" si="402"/>
        <v>12</v>
      </c>
      <c r="J8961">
        <v>0.5</v>
      </c>
      <c r="K8961"/>
      <c r="L8961"/>
      <c r="M8961"/>
      <c r="N8961"/>
      <c r="O8961"/>
      <c r="P8961"/>
      <c r="Q8961"/>
      <c r="R8961"/>
      <c r="S8961"/>
      <c r="T8961"/>
      <c r="U8961" s="10" t="str">
        <f t="shared" si="401"/>
        <v/>
      </c>
      <c r="V8961"/>
      <c r="W8961"/>
      <c r="X8961"/>
      <c r="Y8961"/>
      <c r="Z8961"/>
      <c r="AA8961"/>
      <c r="AB8961"/>
      <c r="AC8961"/>
      <c r="AD8961"/>
      <c r="AE8961"/>
      <c r="AF8961" s="10" t="str">
        <f t="shared" si="403"/>
        <v/>
      </c>
      <c r="AG8961"/>
      <c r="AH8961"/>
    </row>
    <row r="8962" spans="1:34">
      <c r="A8962" s="27" t="s">
        <v>14</v>
      </c>
      <c r="B8962" t="s">
        <v>233</v>
      </c>
      <c r="C8962">
        <v>7</v>
      </c>
      <c r="D8962" s="3">
        <v>6</v>
      </c>
      <c r="E8962" s="3">
        <v>2015</v>
      </c>
      <c r="F8962" t="s">
        <v>134</v>
      </c>
      <c r="G8962" t="s">
        <v>299</v>
      </c>
      <c r="H8962">
        <v>1</v>
      </c>
      <c r="I8962">
        <f t="shared" si="402"/>
        <v>1.4925373134328357</v>
      </c>
      <c r="J8962">
        <v>0.67</v>
      </c>
      <c r="K8962"/>
      <c r="L8962"/>
      <c r="M8962"/>
      <c r="N8962"/>
      <c r="O8962"/>
      <c r="P8962"/>
      <c r="Q8962"/>
      <c r="R8962"/>
      <c r="S8962"/>
      <c r="T8962"/>
      <c r="U8962" s="10" t="str">
        <f t="shared" si="401"/>
        <v/>
      </c>
      <c r="V8962"/>
      <c r="W8962"/>
      <c r="X8962"/>
      <c r="Y8962"/>
      <c r="Z8962"/>
      <c r="AA8962"/>
      <c r="AB8962"/>
      <c r="AC8962"/>
      <c r="AD8962"/>
      <c r="AE8962"/>
      <c r="AF8962" s="10" t="str">
        <f t="shared" si="403"/>
        <v/>
      </c>
      <c r="AG8962"/>
      <c r="AH8962"/>
    </row>
    <row r="8963" spans="1:34">
      <c r="A8963" s="27" t="s">
        <v>14</v>
      </c>
      <c r="B8963" t="s">
        <v>233</v>
      </c>
      <c r="C8963">
        <v>7</v>
      </c>
      <c r="D8963" s="3">
        <v>6</v>
      </c>
      <c r="E8963" s="3">
        <v>2015</v>
      </c>
      <c r="F8963" t="s">
        <v>27</v>
      </c>
      <c r="G8963" t="s">
        <v>27</v>
      </c>
      <c r="H8963">
        <v>3</v>
      </c>
      <c r="I8963">
        <f t="shared" si="402"/>
        <v>6</v>
      </c>
      <c r="J8963">
        <v>0.5</v>
      </c>
      <c r="K8963">
        <v>2.2999999999999998</v>
      </c>
      <c r="L8963">
        <v>3.9</v>
      </c>
      <c r="M8963">
        <v>4</v>
      </c>
      <c r="N8963"/>
      <c r="O8963"/>
      <c r="P8963"/>
      <c r="Q8963"/>
      <c r="R8963"/>
      <c r="S8963"/>
      <c r="T8963"/>
      <c r="U8963" s="10">
        <f t="shared" ref="U8963:U9026" si="404">IF(ISERROR(SUM(K8963:T8963)/COUNT(K8963:T8963)),"",SUM(K8963:T8963)/COUNT(K8963:T8963))</f>
        <v>3.4</v>
      </c>
      <c r="V8963"/>
      <c r="W8963"/>
      <c r="X8963"/>
      <c r="Y8963"/>
      <c r="Z8963"/>
      <c r="AA8963"/>
      <c r="AB8963"/>
      <c r="AC8963"/>
      <c r="AD8963"/>
      <c r="AE8963"/>
      <c r="AF8963" s="10" t="str">
        <f t="shared" si="403"/>
        <v/>
      </c>
      <c r="AG8963"/>
      <c r="AH8963"/>
    </row>
    <row r="8964" spans="1:34">
      <c r="A8964" s="27" t="s">
        <v>14</v>
      </c>
      <c r="B8964" t="s">
        <v>233</v>
      </c>
      <c r="C8964">
        <v>7</v>
      </c>
      <c r="D8964" s="3">
        <v>6</v>
      </c>
      <c r="E8964" s="3">
        <v>2015</v>
      </c>
      <c r="F8964" t="s">
        <v>27</v>
      </c>
      <c r="G8964" t="s">
        <v>27</v>
      </c>
      <c r="H8964">
        <v>1</v>
      </c>
      <c r="I8964">
        <f t="shared" si="402"/>
        <v>1.4925373134328357</v>
      </c>
      <c r="J8964">
        <v>0.67</v>
      </c>
      <c r="K8964">
        <v>3.8</v>
      </c>
      <c r="L8964"/>
      <c r="M8964"/>
      <c r="N8964"/>
      <c r="O8964"/>
      <c r="P8964"/>
      <c r="Q8964"/>
      <c r="R8964"/>
      <c r="S8964"/>
      <c r="T8964"/>
      <c r="U8964" s="10">
        <f t="shared" si="404"/>
        <v>3.8</v>
      </c>
      <c r="V8964"/>
      <c r="W8964"/>
      <c r="X8964"/>
      <c r="Y8964"/>
      <c r="Z8964"/>
      <c r="AA8964"/>
      <c r="AB8964"/>
      <c r="AC8964"/>
      <c r="AD8964"/>
      <c r="AE8964"/>
      <c r="AF8964" s="10" t="str">
        <f t="shared" si="403"/>
        <v/>
      </c>
      <c r="AG8964"/>
      <c r="AH8964"/>
    </row>
    <row r="8965" spans="1:34">
      <c r="A8965" s="27" t="s">
        <v>14</v>
      </c>
      <c r="B8965" t="s">
        <v>233</v>
      </c>
      <c r="C8965">
        <v>7</v>
      </c>
      <c r="D8965" s="3">
        <v>6</v>
      </c>
      <c r="E8965" s="3">
        <v>2015</v>
      </c>
      <c r="F8965" t="s">
        <v>37</v>
      </c>
      <c r="G8965" t="s">
        <v>37</v>
      </c>
      <c r="H8965">
        <v>7</v>
      </c>
      <c r="I8965">
        <f t="shared" si="402"/>
        <v>14</v>
      </c>
      <c r="J8965">
        <v>0.5</v>
      </c>
      <c r="K8965">
        <v>8.1</v>
      </c>
      <c r="L8965">
        <v>7.6</v>
      </c>
      <c r="M8965">
        <v>7.6</v>
      </c>
      <c r="N8965">
        <v>8.1</v>
      </c>
      <c r="O8965">
        <v>11</v>
      </c>
      <c r="P8965">
        <v>2.5</v>
      </c>
      <c r="Q8965">
        <v>8.5</v>
      </c>
      <c r="R8965"/>
      <c r="S8965"/>
      <c r="T8965"/>
      <c r="U8965" s="10">
        <f t="shared" si="404"/>
        <v>7.6285714285714281</v>
      </c>
      <c r="V8965"/>
      <c r="W8965"/>
      <c r="X8965"/>
      <c r="Y8965"/>
      <c r="Z8965"/>
      <c r="AA8965"/>
      <c r="AB8965"/>
      <c r="AC8965"/>
      <c r="AD8965"/>
      <c r="AE8965"/>
      <c r="AF8965" s="10" t="str">
        <f t="shared" si="403"/>
        <v/>
      </c>
      <c r="AG8965"/>
      <c r="AH8965"/>
    </row>
    <row r="8966" spans="1:34">
      <c r="A8966" s="27" t="s">
        <v>14</v>
      </c>
      <c r="B8966" t="s">
        <v>233</v>
      </c>
      <c r="C8966">
        <v>7</v>
      </c>
      <c r="D8966" s="3">
        <v>6</v>
      </c>
      <c r="E8966" s="3">
        <v>2015</v>
      </c>
      <c r="F8966" t="s">
        <v>37</v>
      </c>
      <c r="G8966" t="s">
        <v>37</v>
      </c>
      <c r="H8966">
        <v>1</v>
      </c>
      <c r="I8966">
        <f t="shared" si="402"/>
        <v>1.4925373134328357</v>
      </c>
      <c r="J8966">
        <v>0.67</v>
      </c>
      <c r="K8966">
        <v>5.0999999999999996</v>
      </c>
      <c r="L8966"/>
      <c r="M8966"/>
      <c r="N8966"/>
      <c r="O8966"/>
      <c r="P8966"/>
      <c r="Q8966"/>
      <c r="R8966"/>
      <c r="S8966"/>
      <c r="T8966"/>
      <c r="U8966" s="10">
        <f t="shared" si="404"/>
        <v>5.0999999999999996</v>
      </c>
      <c r="V8966"/>
      <c r="W8966"/>
      <c r="X8966"/>
      <c r="Y8966"/>
      <c r="Z8966"/>
      <c r="AA8966"/>
      <c r="AB8966"/>
      <c r="AC8966"/>
      <c r="AD8966"/>
      <c r="AE8966"/>
      <c r="AF8966" s="10" t="str">
        <f t="shared" si="403"/>
        <v/>
      </c>
      <c r="AG8966"/>
      <c r="AH8966"/>
    </row>
    <row r="8967" spans="1:34">
      <c r="A8967" s="27" t="s">
        <v>14</v>
      </c>
      <c r="B8967" t="s">
        <v>234</v>
      </c>
      <c r="C8967">
        <v>7</v>
      </c>
      <c r="D8967" s="3">
        <v>6</v>
      </c>
      <c r="E8967" s="3">
        <v>2015</v>
      </c>
      <c r="F8967" t="s">
        <v>218</v>
      </c>
      <c r="G8967" t="s">
        <v>218</v>
      </c>
      <c r="H8967">
        <v>3</v>
      </c>
      <c r="I8967">
        <f t="shared" si="402"/>
        <v>12</v>
      </c>
      <c r="J8967">
        <v>0.25</v>
      </c>
      <c r="K8967">
        <v>0.8</v>
      </c>
      <c r="L8967">
        <v>1</v>
      </c>
      <c r="M8967">
        <v>0.6</v>
      </c>
      <c r="N8967"/>
      <c r="O8967"/>
      <c r="P8967"/>
      <c r="Q8967"/>
      <c r="R8967"/>
      <c r="S8967"/>
      <c r="T8967"/>
      <c r="U8967" s="10">
        <f t="shared" si="404"/>
        <v>0.79999999999999993</v>
      </c>
      <c r="V8967"/>
      <c r="W8967"/>
      <c r="X8967"/>
      <c r="Y8967"/>
      <c r="Z8967"/>
      <c r="AA8967"/>
      <c r="AB8967"/>
      <c r="AC8967"/>
      <c r="AD8967"/>
      <c r="AE8967"/>
      <c r="AF8967" s="10" t="str">
        <f t="shared" si="403"/>
        <v/>
      </c>
      <c r="AG8967"/>
      <c r="AH8967"/>
    </row>
    <row r="8968" spans="1:34">
      <c r="A8968" s="27" t="s">
        <v>14</v>
      </c>
      <c r="B8968" t="s">
        <v>234</v>
      </c>
      <c r="C8968">
        <v>7</v>
      </c>
      <c r="D8968" s="3">
        <v>6</v>
      </c>
      <c r="E8968" s="3">
        <v>2015</v>
      </c>
      <c r="F8968" t="s">
        <v>196</v>
      </c>
      <c r="G8968" t="s">
        <v>196</v>
      </c>
      <c r="H8968">
        <v>3</v>
      </c>
      <c r="I8968">
        <f t="shared" si="402"/>
        <v>3</v>
      </c>
      <c r="J8968">
        <v>1</v>
      </c>
      <c r="K8968">
        <v>12.8</v>
      </c>
      <c r="L8968">
        <v>8.8000000000000007</v>
      </c>
      <c r="M8968">
        <v>10.4</v>
      </c>
      <c r="N8968"/>
      <c r="O8968"/>
      <c r="P8968"/>
      <c r="Q8968"/>
      <c r="R8968"/>
      <c r="S8968"/>
      <c r="T8968"/>
      <c r="U8968" s="10">
        <f t="shared" si="404"/>
        <v>10.666666666666666</v>
      </c>
      <c r="V8968"/>
      <c r="W8968"/>
      <c r="X8968"/>
      <c r="Y8968"/>
      <c r="Z8968"/>
      <c r="AA8968"/>
      <c r="AB8968"/>
      <c r="AC8968"/>
      <c r="AD8968"/>
      <c r="AE8968"/>
      <c r="AF8968" s="10" t="str">
        <f t="shared" si="403"/>
        <v/>
      </c>
      <c r="AG8968"/>
      <c r="AH8968"/>
    </row>
    <row r="8969" spans="1:34">
      <c r="A8969" s="27" t="s">
        <v>14</v>
      </c>
      <c r="B8969" t="s">
        <v>234</v>
      </c>
      <c r="C8969">
        <v>7</v>
      </c>
      <c r="D8969" s="3">
        <v>6</v>
      </c>
      <c r="E8969" s="3">
        <v>2015</v>
      </c>
      <c r="F8969" t="s">
        <v>28</v>
      </c>
      <c r="G8969" t="s">
        <v>28</v>
      </c>
      <c r="H8969">
        <v>2</v>
      </c>
      <c r="I8969">
        <f t="shared" si="402"/>
        <v>8</v>
      </c>
      <c r="J8969">
        <v>0.25</v>
      </c>
      <c r="K8969"/>
      <c r="L8969"/>
      <c r="M8969"/>
      <c r="N8969"/>
      <c r="O8969"/>
      <c r="P8969"/>
      <c r="Q8969"/>
      <c r="R8969"/>
      <c r="S8969"/>
      <c r="T8969"/>
      <c r="U8969" s="10" t="str">
        <f t="shared" si="404"/>
        <v/>
      </c>
      <c r="V8969"/>
      <c r="W8969"/>
      <c r="X8969"/>
      <c r="Y8969"/>
      <c r="Z8969"/>
      <c r="AA8969"/>
      <c r="AB8969"/>
      <c r="AC8969"/>
      <c r="AD8969"/>
      <c r="AE8969"/>
      <c r="AF8969" s="10" t="str">
        <f t="shared" si="403"/>
        <v/>
      </c>
      <c r="AG8969"/>
      <c r="AH8969"/>
    </row>
    <row r="8970" spans="1:34">
      <c r="A8970" s="27" t="s">
        <v>14</v>
      </c>
      <c r="B8970" t="s">
        <v>234</v>
      </c>
      <c r="C8970">
        <v>7</v>
      </c>
      <c r="D8970" s="3">
        <v>6</v>
      </c>
      <c r="E8970" s="3">
        <v>2015</v>
      </c>
      <c r="F8970" t="s">
        <v>68</v>
      </c>
      <c r="G8970" t="s">
        <v>68</v>
      </c>
      <c r="H8970">
        <v>3</v>
      </c>
      <c r="I8970">
        <f t="shared" si="402"/>
        <v>12</v>
      </c>
      <c r="J8970">
        <v>0.25</v>
      </c>
      <c r="K8970">
        <v>4.8</v>
      </c>
      <c r="L8970">
        <v>3.9</v>
      </c>
      <c r="M8970">
        <v>3.6</v>
      </c>
      <c r="N8970"/>
      <c r="O8970"/>
      <c r="P8970"/>
      <c r="Q8970"/>
      <c r="R8970"/>
      <c r="S8970"/>
      <c r="T8970"/>
      <c r="U8970" s="10">
        <f t="shared" si="404"/>
        <v>4.0999999999999996</v>
      </c>
      <c r="V8970"/>
      <c r="W8970"/>
      <c r="X8970"/>
      <c r="Y8970"/>
      <c r="Z8970"/>
      <c r="AA8970"/>
      <c r="AB8970"/>
      <c r="AC8970"/>
      <c r="AD8970"/>
      <c r="AE8970"/>
      <c r="AF8970" s="10" t="str">
        <f t="shared" si="403"/>
        <v/>
      </c>
      <c r="AG8970"/>
      <c r="AH8970"/>
    </row>
    <row r="8971" spans="1:34">
      <c r="A8971" s="27" t="s">
        <v>14</v>
      </c>
      <c r="B8971" t="s">
        <v>234</v>
      </c>
      <c r="C8971">
        <v>7</v>
      </c>
      <c r="D8971" s="3">
        <v>6</v>
      </c>
      <c r="E8971" s="3">
        <v>2015</v>
      </c>
      <c r="F8971" t="s">
        <v>277</v>
      </c>
      <c r="G8971" t="s">
        <v>277</v>
      </c>
      <c r="H8971">
        <v>1</v>
      </c>
      <c r="I8971">
        <f t="shared" si="402"/>
        <v>1</v>
      </c>
      <c r="J8971">
        <v>1</v>
      </c>
      <c r="K8971">
        <v>4.3</v>
      </c>
      <c r="L8971"/>
      <c r="M8971"/>
      <c r="N8971"/>
      <c r="O8971"/>
      <c r="P8971"/>
      <c r="Q8971"/>
      <c r="R8971"/>
      <c r="S8971"/>
      <c r="T8971"/>
      <c r="U8971" s="10">
        <f t="shared" si="404"/>
        <v>4.3</v>
      </c>
      <c r="V8971"/>
      <c r="W8971"/>
      <c r="X8971"/>
      <c r="Y8971"/>
      <c r="Z8971"/>
      <c r="AA8971"/>
      <c r="AB8971"/>
      <c r="AC8971"/>
      <c r="AD8971"/>
      <c r="AE8971"/>
      <c r="AF8971" s="10" t="str">
        <f t="shared" si="403"/>
        <v/>
      </c>
      <c r="AG8971"/>
      <c r="AH8971"/>
    </row>
    <row r="8972" spans="1:34">
      <c r="A8972" s="27" t="s">
        <v>14</v>
      </c>
      <c r="B8972" t="s">
        <v>234</v>
      </c>
      <c r="C8972">
        <v>7</v>
      </c>
      <c r="D8972" s="3">
        <v>6</v>
      </c>
      <c r="E8972" s="3">
        <v>2015</v>
      </c>
      <c r="F8972" t="s">
        <v>24</v>
      </c>
      <c r="G8972" t="s">
        <v>24</v>
      </c>
      <c r="H8972">
        <v>4</v>
      </c>
      <c r="I8972">
        <f t="shared" si="402"/>
        <v>16</v>
      </c>
      <c r="J8972">
        <v>0.25</v>
      </c>
      <c r="K8972">
        <v>2.2000000000000002</v>
      </c>
      <c r="L8972">
        <v>2</v>
      </c>
      <c r="M8972">
        <v>3</v>
      </c>
      <c r="N8972">
        <v>2.2000000000000002</v>
      </c>
      <c r="O8972"/>
      <c r="P8972"/>
      <c r="Q8972"/>
      <c r="R8972"/>
      <c r="S8972"/>
      <c r="T8972"/>
      <c r="U8972" s="10">
        <f t="shared" si="404"/>
        <v>2.35</v>
      </c>
      <c r="V8972"/>
      <c r="W8972"/>
      <c r="X8972"/>
      <c r="Y8972"/>
      <c r="Z8972"/>
      <c r="AA8972"/>
      <c r="AB8972"/>
      <c r="AC8972"/>
      <c r="AD8972"/>
      <c r="AE8972"/>
      <c r="AF8972" s="10" t="str">
        <f t="shared" si="403"/>
        <v/>
      </c>
      <c r="AG8972"/>
      <c r="AH8972"/>
    </row>
    <row r="8973" spans="1:34">
      <c r="A8973" s="27" t="s">
        <v>14</v>
      </c>
      <c r="B8973" t="s">
        <v>234</v>
      </c>
      <c r="C8973">
        <v>7</v>
      </c>
      <c r="D8973" s="3">
        <v>6</v>
      </c>
      <c r="E8973" s="3">
        <v>2015</v>
      </c>
      <c r="F8973" t="s">
        <v>562</v>
      </c>
      <c r="G8973" t="s">
        <v>562</v>
      </c>
      <c r="H8973">
        <v>1</v>
      </c>
      <c r="I8973">
        <f t="shared" si="402"/>
        <v>4</v>
      </c>
      <c r="J8973">
        <v>0.25</v>
      </c>
      <c r="K8973">
        <v>4.9000000000000004</v>
      </c>
      <c r="L8973"/>
      <c r="M8973"/>
      <c r="N8973"/>
      <c r="O8973"/>
      <c r="P8973"/>
      <c r="Q8973"/>
      <c r="R8973"/>
      <c r="S8973"/>
      <c r="T8973"/>
      <c r="U8973" s="10">
        <f t="shared" si="404"/>
        <v>4.9000000000000004</v>
      </c>
      <c r="V8973"/>
      <c r="W8973"/>
      <c r="X8973"/>
      <c r="Y8973"/>
      <c r="Z8973"/>
      <c r="AA8973"/>
      <c r="AB8973"/>
      <c r="AC8973"/>
      <c r="AD8973"/>
      <c r="AE8973"/>
      <c r="AF8973" s="10" t="str">
        <f t="shared" si="403"/>
        <v/>
      </c>
      <c r="AG8973"/>
      <c r="AH8973"/>
    </row>
    <row r="8974" spans="1:34">
      <c r="A8974" s="27" t="s">
        <v>14</v>
      </c>
      <c r="B8974" t="s">
        <v>234</v>
      </c>
      <c r="C8974">
        <v>7</v>
      </c>
      <c r="D8974" s="3">
        <v>6</v>
      </c>
      <c r="E8974" s="3">
        <v>2015</v>
      </c>
      <c r="F8974" t="s">
        <v>87</v>
      </c>
      <c r="G8974" t="s">
        <v>428</v>
      </c>
      <c r="H8974">
        <v>8</v>
      </c>
      <c r="I8974">
        <f t="shared" si="402"/>
        <v>8</v>
      </c>
      <c r="J8974">
        <v>1</v>
      </c>
      <c r="K8974">
        <v>8.6999999999999993</v>
      </c>
      <c r="L8974">
        <v>7.8</v>
      </c>
      <c r="M8974">
        <v>7.5</v>
      </c>
      <c r="N8974">
        <v>8.9</v>
      </c>
      <c r="O8974">
        <v>9.6999999999999993</v>
      </c>
      <c r="P8974">
        <v>7.8</v>
      </c>
      <c r="Q8974">
        <v>9.8000000000000007</v>
      </c>
      <c r="R8974"/>
      <c r="S8974"/>
      <c r="T8974"/>
      <c r="U8974" s="10">
        <f t="shared" si="404"/>
        <v>8.5999999999999979</v>
      </c>
      <c r="V8974">
        <v>0.8</v>
      </c>
      <c r="W8974"/>
      <c r="X8974"/>
      <c r="Y8974"/>
      <c r="Z8974"/>
      <c r="AA8974"/>
      <c r="AB8974"/>
      <c r="AC8974"/>
      <c r="AD8974"/>
      <c r="AE8974"/>
      <c r="AF8974" s="10">
        <f t="shared" si="403"/>
        <v>0.8</v>
      </c>
      <c r="AG8974"/>
      <c r="AH8974"/>
    </row>
    <row r="8975" spans="1:34">
      <c r="A8975" s="27" t="s">
        <v>14</v>
      </c>
      <c r="B8975" t="s">
        <v>234</v>
      </c>
      <c r="C8975">
        <v>7</v>
      </c>
      <c r="D8975" s="3">
        <v>6</v>
      </c>
      <c r="E8975" s="3">
        <v>2015</v>
      </c>
      <c r="F8975" t="s">
        <v>87</v>
      </c>
      <c r="G8975" t="s">
        <v>428</v>
      </c>
      <c r="H8975">
        <v>105</v>
      </c>
      <c r="I8975">
        <f t="shared" si="402"/>
        <v>420</v>
      </c>
      <c r="J8975">
        <v>0.25</v>
      </c>
      <c r="K8975"/>
      <c r="L8975"/>
      <c r="M8975"/>
      <c r="N8975"/>
      <c r="O8975"/>
      <c r="P8975"/>
      <c r="Q8975"/>
      <c r="R8975"/>
      <c r="S8975"/>
      <c r="T8975"/>
      <c r="U8975" s="10" t="str">
        <f t="shared" si="404"/>
        <v/>
      </c>
      <c r="V8975">
        <v>0.6</v>
      </c>
      <c r="W8975">
        <v>0.8</v>
      </c>
      <c r="X8975">
        <v>0.8</v>
      </c>
      <c r="Y8975">
        <v>0.9</v>
      </c>
      <c r="Z8975">
        <v>0.6</v>
      </c>
      <c r="AA8975">
        <v>0.5</v>
      </c>
      <c r="AB8975">
        <v>0.8</v>
      </c>
      <c r="AC8975">
        <v>0.9</v>
      </c>
      <c r="AD8975">
        <v>0.5</v>
      </c>
      <c r="AE8975">
        <v>0.8</v>
      </c>
      <c r="AF8975" s="10">
        <f t="shared" si="403"/>
        <v>0.72</v>
      </c>
      <c r="AG8975" t="s">
        <v>623</v>
      </c>
      <c r="AH8975"/>
    </row>
    <row r="8976" spans="1:34">
      <c r="A8976" s="27" t="s">
        <v>14</v>
      </c>
      <c r="B8976" t="s">
        <v>234</v>
      </c>
      <c r="C8976">
        <v>7</v>
      </c>
      <c r="D8976" s="3">
        <v>6</v>
      </c>
      <c r="E8976" s="3">
        <v>2015</v>
      </c>
      <c r="F8976" t="s">
        <v>478</v>
      </c>
      <c r="G8976" t="s">
        <v>132</v>
      </c>
      <c r="H8976">
        <v>1</v>
      </c>
      <c r="I8976">
        <f t="shared" si="402"/>
        <v>1</v>
      </c>
      <c r="J8976">
        <v>1</v>
      </c>
      <c r="K8976">
        <v>8.9</v>
      </c>
      <c r="L8976"/>
      <c r="M8976"/>
      <c r="N8976"/>
      <c r="O8976"/>
      <c r="P8976"/>
      <c r="Q8976"/>
      <c r="R8976"/>
      <c r="S8976"/>
      <c r="T8976"/>
      <c r="U8976" s="10">
        <f t="shared" si="404"/>
        <v>8.9</v>
      </c>
      <c r="V8976"/>
      <c r="W8976"/>
      <c r="X8976"/>
      <c r="Y8976"/>
      <c r="Z8976"/>
      <c r="AA8976"/>
      <c r="AB8976"/>
      <c r="AC8976"/>
      <c r="AD8976"/>
      <c r="AE8976"/>
      <c r="AF8976" s="10" t="str">
        <f t="shared" si="403"/>
        <v/>
      </c>
      <c r="AG8976"/>
      <c r="AH8976"/>
    </row>
    <row r="8977" spans="1:34">
      <c r="A8977" s="27" t="s">
        <v>14</v>
      </c>
      <c r="B8977" t="s">
        <v>234</v>
      </c>
      <c r="C8977">
        <v>7</v>
      </c>
      <c r="D8977" s="3">
        <v>6</v>
      </c>
      <c r="E8977" s="3">
        <v>2015</v>
      </c>
      <c r="F8977" t="s">
        <v>478</v>
      </c>
      <c r="G8977" t="s">
        <v>132</v>
      </c>
      <c r="H8977">
        <v>4</v>
      </c>
      <c r="I8977">
        <f t="shared" si="402"/>
        <v>16</v>
      </c>
      <c r="J8977">
        <v>0.25</v>
      </c>
      <c r="K8977">
        <v>1</v>
      </c>
      <c r="L8977">
        <v>0.5</v>
      </c>
      <c r="M8977">
        <v>0.6</v>
      </c>
      <c r="N8977">
        <v>0.8</v>
      </c>
      <c r="O8977"/>
      <c r="P8977"/>
      <c r="Q8977"/>
      <c r="R8977"/>
      <c r="S8977"/>
      <c r="T8977"/>
      <c r="U8977" s="10">
        <f t="shared" si="404"/>
        <v>0.72500000000000009</v>
      </c>
      <c r="V8977"/>
      <c r="W8977"/>
      <c r="X8977"/>
      <c r="Y8977"/>
      <c r="Z8977"/>
      <c r="AA8977"/>
      <c r="AB8977"/>
      <c r="AC8977"/>
      <c r="AD8977"/>
      <c r="AE8977"/>
      <c r="AF8977" s="10" t="str">
        <f t="shared" si="403"/>
        <v/>
      </c>
      <c r="AG8977"/>
      <c r="AH8977"/>
    </row>
    <row r="8978" spans="1:34">
      <c r="A8978" s="27" t="s">
        <v>14</v>
      </c>
      <c r="B8978" t="s">
        <v>234</v>
      </c>
      <c r="C8978">
        <v>7</v>
      </c>
      <c r="D8978" s="3">
        <v>6</v>
      </c>
      <c r="E8978" s="3">
        <v>2015</v>
      </c>
      <c r="F8978" t="s">
        <v>308</v>
      </c>
      <c r="G8978" t="s">
        <v>429</v>
      </c>
      <c r="H8978">
        <v>26</v>
      </c>
      <c r="I8978">
        <f t="shared" si="402"/>
        <v>104</v>
      </c>
      <c r="J8978">
        <v>0.25</v>
      </c>
      <c r="K8978"/>
      <c r="L8978"/>
      <c r="M8978"/>
      <c r="N8978"/>
      <c r="O8978"/>
      <c r="P8978"/>
      <c r="Q8978"/>
      <c r="R8978"/>
      <c r="S8978"/>
      <c r="T8978"/>
      <c r="U8978" s="10" t="str">
        <f t="shared" si="404"/>
        <v/>
      </c>
      <c r="V8978"/>
      <c r="W8978"/>
      <c r="X8978"/>
      <c r="Y8978"/>
      <c r="Z8978"/>
      <c r="AA8978"/>
      <c r="AB8978"/>
      <c r="AC8978"/>
      <c r="AD8978"/>
      <c r="AE8978"/>
      <c r="AF8978" s="10" t="str">
        <f t="shared" si="403"/>
        <v/>
      </c>
      <c r="AG8978"/>
      <c r="AH8978"/>
    </row>
    <row r="8979" spans="1:34">
      <c r="A8979" s="27" t="s">
        <v>14</v>
      </c>
      <c r="B8979" t="s">
        <v>234</v>
      </c>
      <c r="C8979">
        <v>7</v>
      </c>
      <c r="D8979" s="3">
        <v>6</v>
      </c>
      <c r="E8979" s="3">
        <v>2015</v>
      </c>
      <c r="F8979" t="s">
        <v>308</v>
      </c>
      <c r="G8979" t="s">
        <v>429</v>
      </c>
      <c r="H8979">
        <v>8</v>
      </c>
      <c r="I8979">
        <f t="shared" si="402"/>
        <v>8</v>
      </c>
      <c r="J8979">
        <v>1</v>
      </c>
      <c r="K8979"/>
      <c r="L8979"/>
      <c r="M8979"/>
      <c r="N8979"/>
      <c r="O8979"/>
      <c r="P8979"/>
      <c r="Q8979"/>
      <c r="R8979"/>
      <c r="S8979"/>
      <c r="T8979"/>
      <c r="U8979" s="10" t="str">
        <f t="shared" si="404"/>
        <v/>
      </c>
      <c r="V8979"/>
      <c r="W8979"/>
      <c r="X8979"/>
      <c r="Y8979"/>
      <c r="Z8979"/>
      <c r="AA8979"/>
      <c r="AB8979"/>
      <c r="AC8979"/>
      <c r="AD8979"/>
      <c r="AE8979"/>
      <c r="AF8979" s="10" t="str">
        <f t="shared" si="403"/>
        <v/>
      </c>
      <c r="AG8979"/>
      <c r="AH8979"/>
    </row>
    <row r="8980" spans="1:34">
      <c r="A8980" s="27" t="s">
        <v>14</v>
      </c>
      <c r="B8980" t="s">
        <v>234</v>
      </c>
      <c r="C8980">
        <v>7</v>
      </c>
      <c r="D8980" s="3">
        <v>6</v>
      </c>
      <c r="E8980" s="3">
        <v>2015</v>
      </c>
      <c r="F8980" t="s">
        <v>48</v>
      </c>
      <c r="G8980" t="s">
        <v>48</v>
      </c>
      <c r="H8980">
        <v>2</v>
      </c>
      <c r="I8980">
        <f t="shared" si="402"/>
        <v>2</v>
      </c>
      <c r="J8980">
        <v>1</v>
      </c>
      <c r="K8980">
        <v>13.1</v>
      </c>
      <c r="L8980">
        <v>7</v>
      </c>
      <c r="M8980"/>
      <c r="N8980"/>
      <c r="O8980"/>
      <c r="P8980"/>
      <c r="Q8980"/>
      <c r="R8980"/>
      <c r="S8980"/>
      <c r="T8980"/>
      <c r="U8980" s="10">
        <f t="shared" si="404"/>
        <v>10.050000000000001</v>
      </c>
      <c r="V8980"/>
      <c r="W8980"/>
      <c r="X8980"/>
      <c r="Y8980"/>
      <c r="Z8980"/>
      <c r="AA8980"/>
      <c r="AB8980"/>
      <c r="AC8980"/>
      <c r="AD8980"/>
      <c r="AE8980"/>
      <c r="AF8980" s="10" t="str">
        <f t="shared" si="403"/>
        <v/>
      </c>
      <c r="AG8980"/>
      <c r="AH8980"/>
    </row>
    <row r="8981" spans="1:34">
      <c r="A8981" s="27" t="s">
        <v>14</v>
      </c>
      <c r="B8981" t="s">
        <v>234</v>
      </c>
      <c r="C8981">
        <v>7</v>
      </c>
      <c r="D8981" s="3">
        <v>6</v>
      </c>
      <c r="E8981" s="3">
        <v>2015</v>
      </c>
      <c r="F8981" t="s">
        <v>33</v>
      </c>
      <c r="G8981" t="s">
        <v>33</v>
      </c>
      <c r="H8981">
        <v>5</v>
      </c>
      <c r="I8981">
        <f t="shared" si="402"/>
        <v>5</v>
      </c>
      <c r="J8981">
        <v>1</v>
      </c>
      <c r="K8981">
        <v>37</v>
      </c>
      <c r="L8981">
        <v>16.8</v>
      </c>
      <c r="M8981">
        <v>34</v>
      </c>
      <c r="N8981">
        <v>33</v>
      </c>
      <c r="O8981">
        <v>23</v>
      </c>
      <c r="P8981"/>
      <c r="Q8981"/>
      <c r="R8981"/>
      <c r="S8981"/>
      <c r="T8981"/>
      <c r="U8981" s="10">
        <f t="shared" si="404"/>
        <v>28.76</v>
      </c>
      <c r="V8981"/>
      <c r="W8981"/>
      <c r="X8981"/>
      <c r="Y8981"/>
      <c r="Z8981"/>
      <c r="AA8981"/>
      <c r="AB8981"/>
      <c r="AC8981"/>
      <c r="AD8981"/>
      <c r="AE8981"/>
      <c r="AF8981" s="10" t="str">
        <f t="shared" si="403"/>
        <v/>
      </c>
      <c r="AG8981"/>
      <c r="AH8981"/>
    </row>
    <row r="8982" spans="1:34">
      <c r="A8982" s="27" t="s">
        <v>14</v>
      </c>
      <c r="B8982" t="s">
        <v>234</v>
      </c>
      <c r="C8982">
        <v>7</v>
      </c>
      <c r="D8982" s="3">
        <v>6</v>
      </c>
      <c r="E8982" s="3">
        <v>2015</v>
      </c>
      <c r="F8982" t="s">
        <v>183</v>
      </c>
      <c r="G8982" t="s">
        <v>439</v>
      </c>
      <c r="H8982">
        <v>9</v>
      </c>
      <c r="I8982">
        <f t="shared" si="402"/>
        <v>9</v>
      </c>
      <c r="J8982">
        <v>1</v>
      </c>
      <c r="K8982">
        <v>11.1</v>
      </c>
      <c r="L8982">
        <v>8.6</v>
      </c>
      <c r="M8982">
        <v>11.7</v>
      </c>
      <c r="N8982">
        <v>11.5</v>
      </c>
      <c r="O8982">
        <v>12.1</v>
      </c>
      <c r="P8982">
        <v>9.1999999999999993</v>
      </c>
      <c r="Q8982">
        <v>9.6999999999999993</v>
      </c>
      <c r="R8982">
        <v>10.4</v>
      </c>
      <c r="S8982">
        <v>9.3000000000000007</v>
      </c>
      <c r="T8982"/>
      <c r="U8982" s="10">
        <f t="shared" si="404"/>
        <v>10.4</v>
      </c>
      <c r="V8982"/>
      <c r="W8982"/>
      <c r="X8982"/>
      <c r="Y8982"/>
      <c r="Z8982"/>
      <c r="AA8982"/>
      <c r="AB8982"/>
      <c r="AC8982"/>
      <c r="AD8982"/>
      <c r="AE8982"/>
      <c r="AF8982" s="10" t="str">
        <f t="shared" si="403"/>
        <v/>
      </c>
      <c r="AG8982"/>
      <c r="AH8982"/>
    </row>
    <row r="8983" spans="1:34">
      <c r="A8983" s="27" t="s">
        <v>14</v>
      </c>
      <c r="B8983" t="s">
        <v>234</v>
      </c>
      <c r="C8983">
        <v>7</v>
      </c>
      <c r="D8983" s="3">
        <v>6</v>
      </c>
      <c r="E8983" s="3">
        <v>2015</v>
      </c>
      <c r="F8983" t="s">
        <v>183</v>
      </c>
      <c r="G8983" t="s">
        <v>439</v>
      </c>
      <c r="H8983">
        <v>20</v>
      </c>
      <c r="I8983">
        <f t="shared" si="402"/>
        <v>80</v>
      </c>
      <c r="J8983">
        <v>0.25</v>
      </c>
      <c r="K8983"/>
      <c r="L8983"/>
      <c r="M8983"/>
      <c r="N8983"/>
      <c r="O8983"/>
      <c r="P8983"/>
      <c r="Q8983"/>
      <c r="R8983"/>
      <c r="S8983"/>
      <c r="T8983"/>
      <c r="U8983" s="10" t="str">
        <f t="shared" si="404"/>
        <v/>
      </c>
      <c r="V8983">
        <v>1</v>
      </c>
      <c r="W8983">
        <v>1</v>
      </c>
      <c r="X8983">
        <v>0.8</v>
      </c>
      <c r="Y8983">
        <v>1</v>
      </c>
      <c r="Z8983">
        <v>0.9</v>
      </c>
      <c r="AA8983">
        <v>1</v>
      </c>
      <c r="AB8983">
        <v>1</v>
      </c>
      <c r="AC8983">
        <v>0.9</v>
      </c>
      <c r="AD8983">
        <v>1</v>
      </c>
      <c r="AE8983">
        <v>0.9</v>
      </c>
      <c r="AF8983" s="10">
        <f t="shared" si="403"/>
        <v>0.95000000000000018</v>
      </c>
      <c r="AG8983"/>
      <c r="AH8983"/>
    </row>
    <row r="8984" spans="1:34">
      <c r="A8984" s="27" t="s">
        <v>14</v>
      </c>
      <c r="B8984" t="s">
        <v>234</v>
      </c>
      <c r="C8984">
        <v>7</v>
      </c>
      <c r="D8984" s="3">
        <v>6</v>
      </c>
      <c r="E8984" s="3">
        <v>2015</v>
      </c>
      <c r="F8984" t="s">
        <v>49</v>
      </c>
      <c r="G8984" t="s">
        <v>49</v>
      </c>
      <c r="H8984">
        <v>26</v>
      </c>
      <c r="I8984">
        <f t="shared" si="402"/>
        <v>104</v>
      </c>
      <c r="J8984">
        <v>0.25</v>
      </c>
      <c r="K8984">
        <v>4.5</v>
      </c>
      <c r="L8984">
        <v>5</v>
      </c>
      <c r="M8984">
        <v>4</v>
      </c>
      <c r="N8984">
        <v>3.4</v>
      </c>
      <c r="O8984">
        <v>3.6</v>
      </c>
      <c r="P8984">
        <v>4.7</v>
      </c>
      <c r="Q8984">
        <v>4.3</v>
      </c>
      <c r="R8984">
        <v>5.2</v>
      </c>
      <c r="S8984">
        <v>4.7</v>
      </c>
      <c r="T8984">
        <v>5.8</v>
      </c>
      <c r="U8984" s="10">
        <f t="shared" si="404"/>
        <v>4.5200000000000005</v>
      </c>
      <c r="V8984"/>
      <c r="W8984"/>
      <c r="X8984"/>
      <c r="Y8984"/>
      <c r="Z8984"/>
      <c r="AA8984"/>
      <c r="AB8984"/>
      <c r="AC8984"/>
      <c r="AD8984"/>
      <c r="AE8984"/>
      <c r="AF8984" s="10" t="str">
        <f t="shared" si="403"/>
        <v/>
      </c>
      <c r="AG8984"/>
      <c r="AH8984"/>
    </row>
    <row r="8985" spans="1:34">
      <c r="A8985" s="27" t="s">
        <v>14</v>
      </c>
      <c r="B8985" t="s">
        <v>234</v>
      </c>
      <c r="C8985">
        <v>7</v>
      </c>
      <c r="D8985" s="3">
        <v>6</v>
      </c>
      <c r="E8985" s="3">
        <v>2015</v>
      </c>
      <c r="F8985" t="s">
        <v>21</v>
      </c>
      <c r="G8985" t="s">
        <v>21</v>
      </c>
      <c r="H8985">
        <v>2</v>
      </c>
      <c r="I8985">
        <f t="shared" si="402"/>
        <v>8</v>
      </c>
      <c r="J8985">
        <v>0.25</v>
      </c>
      <c r="K8985">
        <v>7.9</v>
      </c>
      <c r="L8985"/>
      <c r="M8985"/>
      <c r="N8985"/>
      <c r="O8985"/>
      <c r="P8985"/>
      <c r="Q8985"/>
      <c r="R8985"/>
      <c r="S8985"/>
      <c r="T8985"/>
      <c r="U8985" s="10">
        <f t="shared" si="404"/>
        <v>7.9</v>
      </c>
      <c r="V8985">
        <v>2</v>
      </c>
      <c r="W8985"/>
      <c r="X8985"/>
      <c r="Y8985"/>
      <c r="Z8985"/>
      <c r="AA8985"/>
      <c r="AB8985"/>
      <c r="AC8985"/>
      <c r="AD8985"/>
      <c r="AE8985"/>
      <c r="AF8985" s="10">
        <f t="shared" si="403"/>
        <v>2</v>
      </c>
      <c r="AG8985"/>
      <c r="AH8985"/>
    </row>
    <row r="8986" spans="1:34">
      <c r="A8986" s="27" t="s">
        <v>14</v>
      </c>
      <c r="B8986" t="s">
        <v>234</v>
      </c>
      <c r="C8986">
        <v>7</v>
      </c>
      <c r="D8986" s="3">
        <v>6</v>
      </c>
      <c r="E8986" s="3">
        <v>2015</v>
      </c>
      <c r="F8986" t="s">
        <v>21</v>
      </c>
      <c r="G8986" t="s">
        <v>21</v>
      </c>
      <c r="H8986">
        <v>1</v>
      </c>
      <c r="I8986">
        <f t="shared" si="402"/>
        <v>1</v>
      </c>
      <c r="J8986">
        <v>1</v>
      </c>
      <c r="K8986">
        <v>3.6</v>
      </c>
      <c r="L8986"/>
      <c r="M8986"/>
      <c r="N8986"/>
      <c r="O8986"/>
      <c r="P8986"/>
      <c r="Q8986"/>
      <c r="R8986"/>
      <c r="S8986"/>
      <c r="T8986"/>
      <c r="U8986" s="10">
        <f t="shared" si="404"/>
        <v>3.6</v>
      </c>
      <c r="V8986"/>
      <c r="W8986"/>
      <c r="X8986"/>
      <c r="Y8986"/>
      <c r="Z8986"/>
      <c r="AA8986"/>
      <c r="AB8986"/>
      <c r="AC8986"/>
      <c r="AD8986"/>
      <c r="AE8986"/>
      <c r="AF8986" s="10" t="str">
        <f t="shared" si="403"/>
        <v/>
      </c>
      <c r="AG8986"/>
      <c r="AH8986"/>
    </row>
    <row r="8987" spans="1:34">
      <c r="A8987" s="27" t="s">
        <v>14</v>
      </c>
      <c r="B8987" t="s">
        <v>234</v>
      </c>
      <c r="C8987">
        <v>7</v>
      </c>
      <c r="D8987" s="3">
        <v>6</v>
      </c>
      <c r="E8987" s="3">
        <v>2015</v>
      </c>
      <c r="F8987" t="s">
        <v>32</v>
      </c>
      <c r="G8987" t="s">
        <v>32</v>
      </c>
      <c r="H8987">
        <v>1</v>
      </c>
      <c r="I8987">
        <f t="shared" ref="I8987:I9050" si="405">H8987*(1/J8987)</f>
        <v>4</v>
      </c>
      <c r="J8987">
        <v>0.25</v>
      </c>
      <c r="K8987">
        <v>11.5</v>
      </c>
      <c r="L8987"/>
      <c r="M8987"/>
      <c r="N8987"/>
      <c r="O8987"/>
      <c r="P8987"/>
      <c r="Q8987"/>
      <c r="R8987"/>
      <c r="S8987"/>
      <c r="T8987"/>
      <c r="U8987" s="10">
        <f t="shared" si="404"/>
        <v>11.5</v>
      </c>
      <c r="V8987"/>
      <c r="W8987"/>
      <c r="X8987"/>
      <c r="Y8987"/>
      <c r="Z8987"/>
      <c r="AA8987"/>
      <c r="AB8987"/>
      <c r="AC8987"/>
      <c r="AD8987"/>
      <c r="AE8987"/>
      <c r="AF8987" s="10" t="str">
        <f t="shared" si="403"/>
        <v/>
      </c>
      <c r="AG8987"/>
      <c r="AH8987"/>
    </row>
    <row r="8988" spans="1:34">
      <c r="A8988" s="27" t="s">
        <v>14</v>
      </c>
      <c r="B8988" t="s">
        <v>234</v>
      </c>
      <c r="C8988">
        <v>7</v>
      </c>
      <c r="D8988" s="3">
        <v>6</v>
      </c>
      <c r="E8988" s="3">
        <v>2015</v>
      </c>
      <c r="F8988" t="s">
        <v>289</v>
      </c>
      <c r="G8988" t="s">
        <v>448</v>
      </c>
      <c r="H8988">
        <v>1</v>
      </c>
      <c r="I8988">
        <f t="shared" si="405"/>
        <v>1</v>
      </c>
      <c r="J8988">
        <v>1</v>
      </c>
      <c r="K8988">
        <v>9.4</v>
      </c>
      <c r="L8988"/>
      <c r="M8988"/>
      <c r="N8988"/>
      <c r="O8988"/>
      <c r="P8988"/>
      <c r="Q8988"/>
      <c r="R8988"/>
      <c r="S8988"/>
      <c r="T8988"/>
      <c r="U8988" s="10">
        <f t="shared" si="404"/>
        <v>9.4</v>
      </c>
      <c r="V8988"/>
      <c r="W8988"/>
      <c r="X8988"/>
      <c r="Y8988"/>
      <c r="Z8988"/>
      <c r="AA8988"/>
      <c r="AB8988"/>
      <c r="AC8988"/>
      <c r="AD8988"/>
      <c r="AE8988"/>
      <c r="AF8988" s="10" t="str">
        <f t="shared" si="403"/>
        <v/>
      </c>
      <c r="AG8988"/>
      <c r="AH8988"/>
    </row>
    <row r="8989" spans="1:34">
      <c r="A8989" s="27" t="s">
        <v>14</v>
      </c>
      <c r="B8989" t="s">
        <v>234</v>
      </c>
      <c r="C8989">
        <v>7</v>
      </c>
      <c r="D8989" s="3">
        <v>6</v>
      </c>
      <c r="E8989" s="3">
        <v>2015</v>
      </c>
      <c r="F8989" t="s">
        <v>174</v>
      </c>
      <c r="G8989" t="s">
        <v>174</v>
      </c>
      <c r="H8989">
        <v>1</v>
      </c>
      <c r="I8989">
        <f t="shared" si="405"/>
        <v>1</v>
      </c>
      <c r="J8989">
        <v>1</v>
      </c>
      <c r="K8989">
        <v>68</v>
      </c>
      <c r="L8989"/>
      <c r="M8989"/>
      <c r="N8989"/>
      <c r="O8989"/>
      <c r="P8989"/>
      <c r="Q8989"/>
      <c r="R8989"/>
      <c r="S8989"/>
      <c r="T8989"/>
      <c r="U8989" s="10">
        <f t="shared" si="404"/>
        <v>68</v>
      </c>
      <c r="V8989"/>
      <c r="W8989"/>
      <c r="X8989"/>
      <c r="Y8989"/>
      <c r="Z8989"/>
      <c r="AA8989"/>
      <c r="AB8989"/>
      <c r="AC8989"/>
      <c r="AD8989"/>
      <c r="AE8989"/>
      <c r="AF8989" s="10" t="str">
        <f t="shared" si="403"/>
        <v/>
      </c>
      <c r="AG8989"/>
      <c r="AH8989"/>
    </row>
    <row r="8990" spans="1:34">
      <c r="A8990" s="27" t="s">
        <v>14</v>
      </c>
      <c r="B8990" t="s">
        <v>234</v>
      </c>
      <c r="C8990">
        <v>7</v>
      </c>
      <c r="D8990" s="3">
        <v>6</v>
      </c>
      <c r="E8990" s="3">
        <v>2015</v>
      </c>
      <c r="F8990" t="s">
        <v>38</v>
      </c>
      <c r="G8990" t="s">
        <v>38</v>
      </c>
      <c r="H8990">
        <v>7</v>
      </c>
      <c r="I8990">
        <f t="shared" si="405"/>
        <v>28</v>
      </c>
      <c r="J8990">
        <v>0.25</v>
      </c>
      <c r="K8990">
        <v>11</v>
      </c>
      <c r="L8990">
        <v>5</v>
      </c>
      <c r="M8990">
        <v>7</v>
      </c>
      <c r="N8990">
        <v>5.5</v>
      </c>
      <c r="O8990">
        <v>9</v>
      </c>
      <c r="P8990">
        <v>19</v>
      </c>
      <c r="Q8990"/>
      <c r="R8990"/>
      <c r="S8990"/>
      <c r="T8990"/>
      <c r="U8990" s="10">
        <f t="shared" si="404"/>
        <v>9.4166666666666661</v>
      </c>
      <c r="V8990"/>
      <c r="W8990"/>
      <c r="X8990"/>
      <c r="Y8990"/>
      <c r="Z8990"/>
      <c r="AA8990"/>
      <c r="AB8990"/>
      <c r="AC8990"/>
      <c r="AD8990"/>
      <c r="AE8990"/>
      <c r="AF8990" s="10" t="str">
        <f t="shared" si="403"/>
        <v/>
      </c>
      <c r="AG8990"/>
      <c r="AH8990"/>
    </row>
    <row r="8991" spans="1:34">
      <c r="A8991" s="27" t="s">
        <v>14</v>
      </c>
      <c r="B8991" t="s">
        <v>234</v>
      </c>
      <c r="C8991">
        <v>7</v>
      </c>
      <c r="D8991" s="3">
        <v>6</v>
      </c>
      <c r="E8991" s="3">
        <v>2015</v>
      </c>
      <c r="F8991" t="s">
        <v>38</v>
      </c>
      <c r="G8991" t="s">
        <v>38</v>
      </c>
      <c r="H8991">
        <v>10</v>
      </c>
      <c r="I8991">
        <f t="shared" si="405"/>
        <v>10</v>
      </c>
      <c r="J8991">
        <v>1</v>
      </c>
      <c r="K8991">
        <v>46</v>
      </c>
      <c r="L8991">
        <v>49</v>
      </c>
      <c r="M8991">
        <v>25</v>
      </c>
      <c r="N8991">
        <v>36</v>
      </c>
      <c r="O8991">
        <v>32</v>
      </c>
      <c r="P8991">
        <v>30</v>
      </c>
      <c r="Q8991">
        <v>24</v>
      </c>
      <c r="R8991">
        <v>13.5</v>
      </c>
      <c r="S8991">
        <v>34</v>
      </c>
      <c r="T8991">
        <v>24</v>
      </c>
      <c r="U8991" s="10">
        <f t="shared" si="404"/>
        <v>31.35</v>
      </c>
      <c r="V8991"/>
      <c r="W8991"/>
      <c r="X8991"/>
      <c r="Y8991"/>
      <c r="Z8991"/>
      <c r="AA8991"/>
      <c r="AB8991"/>
      <c r="AC8991"/>
      <c r="AD8991"/>
      <c r="AE8991"/>
      <c r="AF8991" s="10" t="str">
        <f t="shared" si="403"/>
        <v/>
      </c>
      <c r="AG8991"/>
      <c r="AH8991"/>
    </row>
    <row r="8992" spans="1:34">
      <c r="A8992" s="27" t="s">
        <v>14</v>
      </c>
      <c r="B8992" t="s">
        <v>234</v>
      </c>
      <c r="C8992">
        <v>7</v>
      </c>
      <c r="D8992" s="3">
        <v>6</v>
      </c>
      <c r="E8992" s="3">
        <v>2015</v>
      </c>
      <c r="F8992" t="s">
        <v>160</v>
      </c>
      <c r="G8992" t="s">
        <v>449</v>
      </c>
      <c r="H8992">
        <v>4</v>
      </c>
      <c r="I8992">
        <f t="shared" si="405"/>
        <v>16</v>
      </c>
      <c r="J8992">
        <v>0.25</v>
      </c>
      <c r="K8992">
        <v>2.6</v>
      </c>
      <c r="L8992">
        <v>2.7</v>
      </c>
      <c r="M8992">
        <v>2.5</v>
      </c>
      <c r="N8992">
        <v>2.6</v>
      </c>
      <c r="O8992"/>
      <c r="P8992"/>
      <c r="Q8992"/>
      <c r="R8992"/>
      <c r="S8992"/>
      <c r="T8992"/>
      <c r="U8992" s="10">
        <f t="shared" si="404"/>
        <v>2.6</v>
      </c>
      <c r="V8992"/>
      <c r="W8992"/>
      <c r="X8992"/>
      <c r="Y8992"/>
      <c r="Z8992"/>
      <c r="AA8992"/>
      <c r="AB8992"/>
      <c r="AC8992"/>
      <c r="AD8992"/>
      <c r="AE8992"/>
      <c r="AF8992" s="10" t="str">
        <f t="shared" si="403"/>
        <v/>
      </c>
      <c r="AG8992"/>
      <c r="AH8992"/>
    </row>
    <row r="8993" spans="1:34">
      <c r="A8993" s="27" t="s">
        <v>14</v>
      </c>
      <c r="B8993" t="s">
        <v>234</v>
      </c>
      <c r="C8993">
        <v>7</v>
      </c>
      <c r="D8993" s="3">
        <v>6</v>
      </c>
      <c r="E8993" s="3">
        <v>2015</v>
      </c>
      <c r="F8993" t="s">
        <v>58</v>
      </c>
      <c r="G8993" t="s">
        <v>449</v>
      </c>
      <c r="H8993">
        <v>12</v>
      </c>
      <c r="I8993">
        <f t="shared" si="405"/>
        <v>48</v>
      </c>
      <c r="J8993">
        <v>0.25</v>
      </c>
      <c r="K8993">
        <v>4.5</v>
      </c>
      <c r="L8993">
        <v>5.0999999999999996</v>
      </c>
      <c r="M8993">
        <v>5.0999999999999996</v>
      </c>
      <c r="N8993">
        <v>4.8</v>
      </c>
      <c r="O8993">
        <v>4.3</v>
      </c>
      <c r="P8993">
        <v>4.5</v>
      </c>
      <c r="Q8993">
        <v>3.3</v>
      </c>
      <c r="R8993">
        <v>3.6</v>
      </c>
      <c r="S8993">
        <v>4.7</v>
      </c>
      <c r="T8993">
        <v>3.4</v>
      </c>
      <c r="U8993" s="10">
        <f t="shared" si="404"/>
        <v>4.33</v>
      </c>
      <c r="V8993"/>
      <c r="W8993"/>
      <c r="X8993"/>
      <c r="Y8993"/>
      <c r="Z8993"/>
      <c r="AA8993"/>
      <c r="AB8993"/>
      <c r="AC8993"/>
      <c r="AD8993"/>
      <c r="AE8993"/>
      <c r="AF8993" s="10" t="str">
        <f t="shared" si="403"/>
        <v/>
      </c>
      <c r="AG8993"/>
      <c r="AH8993"/>
    </row>
    <row r="8994" spans="1:34">
      <c r="A8994" s="27" t="s">
        <v>14</v>
      </c>
      <c r="B8994" t="s">
        <v>234</v>
      </c>
      <c r="C8994">
        <v>7</v>
      </c>
      <c r="D8994" s="3">
        <v>6</v>
      </c>
      <c r="E8994" s="3">
        <v>2015</v>
      </c>
      <c r="F8994" t="s">
        <v>58</v>
      </c>
      <c r="G8994" t="s">
        <v>449</v>
      </c>
      <c r="H8994">
        <v>1</v>
      </c>
      <c r="I8994">
        <f t="shared" si="405"/>
        <v>1</v>
      </c>
      <c r="J8994">
        <v>1</v>
      </c>
      <c r="K8994">
        <v>3.7</v>
      </c>
      <c r="L8994"/>
      <c r="M8994"/>
      <c r="N8994"/>
      <c r="O8994"/>
      <c r="P8994"/>
      <c r="Q8994"/>
      <c r="R8994"/>
      <c r="S8994"/>
      <c r="T8994"/>
      <c r="U8994" s="10">
        <f t="shared" si="404"/>
        <v>3.7</v>
      </c>
      <c r="V8994"/>
      <c r="W8994"/>
      <c r="X8994"/>
      <c r="Y8994"/>
      <c r="Z8994"/>
      <c r="AA8994"/>
      <c r="AB8994"/>
      <c r="AC8994"/>
      <c r="AD8994"/>
      <c r="AE8994"/>
      <c r="AF8994" s="10" t="str">
        <f t="shared" si="403"/>
        <v/>
      </c>
      <c r="AG8994"/>
      <c r="AH8994"/>
    </row>
    <row r="8995" spans="1:34">
      <c r="A8995" s="27" t="s">
        <v>14</v>
      </c>
      <c r="B8995" t="s">
        <v>234</v>
      </c>
      <c r="C8995">
        <v>7</v>
      </c>
      <c r="D8995" s="3">
        <v>6</v>
      </c>
      <c r="E8995" s="3">
        <v>2015</v>
      </c>
      <c r="F8995" t="s">
        <v>47</v>
      </c>
      <c r="G8995" t="s">
        <v>47</v>
      </c>
      <c r="H8995">
        <v>1</v>
      </c>
      <c r="I8995">
        <f t="shared" si="405"/>
        <v>4</v>
      </c>
      <c r="J8995">
        <v>0.25</v>
      </c>
      <c r="K8995">
        <v>5.7</v>
      </c>
      <c r="L8995"/>
      <c r="M8995"/>
      <c r="N8995"/>
      <c r="O8995"/>
      <c r="P8995"/>
      <c r="Q8995"/>
      <c r="R8995"/>
      <c r="S8995"/>
      <c r="T8995"/>
      <c r="U8995" s="10">
        <f t="shared" si="404"/>
        <v>5.7</v>
      </c>
      <c r="V8995"/>
      <c r="W8995"/>
      <c r="X8995"/>
      <c r="Y8995"/>
      <c r="Z8995"/>
      <c r="AA8995"/>
      <c r="AB8995"/>
      <c r="AC8995"/>
      <c r="AD8995"/>
      <c r="AE8995"/>
      <c r="AF8995" s="10" t="str">
        <f t="shared" si="403"/>
        <v/>
      </c>
      <c r="AG8995" t="s">
        <v>616</v>
      </c>
      <c r="AH8995"/>
    </row>
    <row r="8996" spans="1:34">
      <c r="A8996" s="27" t="s">
        <v>14</v>
      </c>
      <c r="B8996" t="s">
        <v>234</v>
      </c>
      <c r="C8996">
        <v>7</v>
      </c>
      <c r="D8996" s="3">
        <v>6</v>
      </c>
      <c r="E8996" s="3">
        <v>2015</v>
      </c>
      <c r="F8996" t="s">
        <v>47</v>
      </c>
      <c r="G8996" t="s">
        <v>47</v>
      </c>
      <c r="H8996">
        <v>4</v>
      </c>
      <c r="I8996">
        <f t="shared" si="405"/>
        <v>4</v>
      </c>
      <c r="J8996">
        <v>1</v>
      </c>
      <c r="K8996">
        <v>7.6</v>
      </c>
      <c r="L8996">
        <v>6.4</v>
      </c>
      <c r="M8996">
        <v>6.6</v>
      </c>
      <c r="N8996">
        <v>6.8</v>
      </c>
      <c r="O8996"/>
      <c r="P8996"/>
      <c r="Q8996"/>
      <c r="R8996"/>
      <c r="S8996"/>
      <c r="T8996"/>
      <c r="U8996" s="10">
        <f t="shared" si="404"/>
        <v>6.8500000000000005</v>
      </c>
      <c r="V8996"/>
      <c r="W8996"/>
      <c r="X8996"/>
      <c r="Y8996"/>
      <c r="Z8996"/>
      <c r="AA8996"/>
      <c r="AB8996"/>
      <c r="AC8996"/>
      <c r="AD8996"/>
      <c r="AE8996"/>
      <c r="AF8996" s="10" t="str">
        <f t="shared" si="403"/>
        <v/>
      </c>
      <c r="AG8996" t="s">
        <v>582</v>
      </c>
      <c r="AH8996"/>
    </row>
    <row r="8997" spans="1:34">
      <c r="A8997" s="27" t="s">
        <v>14</v>
      </c>
      <c r="B8997" t="s">
        <v>234</v>
      </c>
      <c r="C8997">
        <v>7</v>
      </c>
      <c r="D8997" s="3">
        <v>6</v>
      </c>
      <c r="E8997" s="3">
        <v>2015</v>
      </c>
      <c r="F8997" t="s">
        <v>47</v>
      </c>
      <c r="G8997" t="s">
        <v>47</v>
      </c>
      <c r="H8997">
        <v>2</v>
      </c>
      <c r="I8997">
        <f t="shared" si="405"/>
        <v>2</v>
      </c>
      <c r="J8997">
        <v>1</v>
      </c>
      <c r="K8997">
        <v>5.8</v>
      </c>
      <c r="L8997">
        <v>5.0999999999999996</v>
      </c>
      <c r="M8997"/>
      <c r="N8997"/>
      <c r="O8997"/>
      <c r="P8997"/>
      <c r="Q8997"/>
      <c r="R8997"/>
      <c r="S8997"/>
      <c r="T8997"/>
      <c r="U8997" s="10">
        <f t="shared" si="404"/>
        <v>5.4499999999999993</v>
      </c>
      <c r="V8997"/>
      <c r="W8997"/>
      <c r="X8997"/>
      <c r="Y8997"/>
      <c r="Z8997"/>
      <c r="AA8997"/>
      <c r="AB8997"/>
      <c r="AC8997"/>
      <c r="AD8997"/>
      <c r="AE8997"/>
      <c r="AF8997" s="10" t="str">
        <f t="shared" si="403"/>
        <v/>
      </c>
      <c r="AG8997" t="s">
        <v>624</v>
      </c>
      <c r="AH8997"/>
    </row>
    <row r="8998" spans="1:34">
      <c r="A8998" s="27" t="s">
        <v>14</v>
      </c>
      <c r="B8998" t="s">
        <v>234</v>
      </c>
      <c r="C8998">
        <v>7</v>
      </c>
      <c r="D8998" s="3">
        <v>6</v>
      </c>
      <c r="E8998" s="3">
        <v>2015</v>
      </c>
      <c r="F8998" t="s">
        <v>463</v>
      </c>
      <c r="G8998" t="s">
        <v>463</v>
      </c>
      <c r="H8998">
        <v>4</v>
      </c>
      <c r="I8998">
        <f t="shared" si="405"/>
        <v>4</v>
      </c>
      <c r="J8998">
        <v>1</v>
      </c>
      <c r="K8998">
        <v>17.5</v>
      </c>
      <c r="L8998">
        <v>17</v>
      </c>
      <c r="M8998">
        <v>20.100000000000001</v>
      </c>
      <c r="N8998">
        <v>20.100000000000001</v>
      </c>
      <c r="O8998"/>
      <c r="P8998"/>
      <c r="Q8998"/>
      <c r="R8998"/>
      <c r="S8998"/>
      <c r="T8998"/>
      <c r="U8998" s="10">
        <f t="shared" si="404"/>
        <v>18.675000000000001</v>
      </c>
      <c r="V8998"/>
      <c r="W8998"/>
      <c r="X8998"/>
      <c r="Y8998"/>
      <c r="Z8998"/>
      <c r="AA8998"/>
      <c r="AB8998"/>
      <c r="AC8998"/>
      <c r="AD8998"/>
      <c r="AE8998"/>
      <c r="AF8998" s="10" t="str">
        <f t="shared" si="403"/>
        <v/>
      </c>
      <c r="AG8998" t="s">
        <v>625</v>
      </c>
      <c r="AH8998"/>
    </row>
    <row r="8999" spans="1:34">
      <c r="A8999" s="27" t="s">
        <v>14</v>
      </c>
      <c r="B8999" t="s">
        <v>234</v>
      </c>
      <c r="C8999">
        <v>7</v>
      </c>
      <c r="D8999" s="3">
        <v>6</v>
      </c>
      <c r="E8999" s="3">
        <v>2015</v>
      </c>
      <c r="F8999" t="s">
        <v>463</v>
      </c>
      <c r="G8999" t="s">
        <v>463</v>
      </c>
      <c r="H8999">
        <v>6</v>
      </c>
      <c r="I8999">
        <f t="shared" si="405"/>
        <v>6</v>
      </c>
      <c r="J8999">
        <v>1</v>
      </c>
      <c r="K8999">
        <v>14</v>
      </c>
      <c r="L8999">
        <v>13.9</v>
      </c>
      <c r="M8999">
        <v>17.3</v>
      </c>
      <c r="N8999">
        <v>17.8</v>
      </c>
      <c r="O8999">
        <v>19.8</v>
      </c>
      <c r="P8999">
        <v>19.2</v>
      </c>
      <c r="Q8999"/>
      <c r="R8999"/>
      <c r="S8999"/>
      <c r="T8999"/>
      <c r="U8999" s="10">
        <f t="shared" si="404"/>
        <v>17</v>
      </c>
      <c r="V8999"/>
      <c r="W8999"/>
      <c r="X8999"/>
      <c r="Y8999"/>
      <c r="Z8999"/>
      <c r="AA8999"/>
      <c r="AB8999"/>
      <c r="AC8999"/>
      <c r="AD8999"/>
      <c r="AE8999"/>
      <c r="AF8999" s="10" t="str">
        <f t="shared" si="403"/>
        <v/>
      </c>
      <c r="AG8999" t="s">
        <v>626</v>
      </c>
      <c r="AH8999"/>
    </row>
    <row r="9000" spans="1:34">
      <c r="A9000" s="27" t="s">
        <v>14</v>
      </c>
      <c r="B9000" t="s">
        <v>234</v>
      </c>
      <c r="C9000">
        <v>7</v>
      </c>
      <c r="D9000" s="3">
        <v>6</v>
      </c>
      <c r="E9000" s="3">
        <v>2015</v>
      </c>
      <c r="F9000" t="s">
        <v>220</v>
      </c>
      <c r="G9000" t="s">
        <v>220</v>
      </c>
      <c r="H9000">
        <v>3</v>
      </c>
      <c r="I9000">
        <f t="shared" si="405"/>
        <v>12</v>
      </c>
      <c r="J9000">
        <v>0.25</v>
      </c>
      <c r="K9000">
        <v>8</v>
      </c>
      <c r="L9000">
        <v>7.4</v>
      </c>
      <c r="M9000">
        <v>8</v>
      </c>
      <c r="N9000"/>
      <c r="O9000"/>
      <c r="P9000"/>
      <c r="Q9000"/>
      <c r="R9000"/>
      <c r="S9000"/>
      <c r="T9000"/>
      <c r="U9000" s="10">
        <f t="shared" si="404"/>
        <v>7.8</v>
      </c>
      <c r="V9000"/>
      <c r="W9000"/>
      <c r="X9000"/>
      <c r="Y9000"/>
      <c r="Z9000"/>
      <c r="AA9000"/>
      <c r="AB9000"/>
      <c r="AC9000"/>
      <c r="AD9000"/>
      <c r="AE9000"/>
      <c r="AF9000" s="10" t="str">
        <f t="shared" si="403"/>
        <v/>
      </c>
      <c r="AG9000"/>
      <c r="AH9000"/>
    </row>
    <row r="9001" spans="1:34">
      <c r="A9001" s="27" t="s">
        <v>14</v>
      </c>
      <c r="B9001" t="s">
        <v>234</v>
      </c>
      <c r="C9001">
        <v>7</v>
      </c>
      <c r="D9001" s="3">
        <v>6</v>
      </c>
      <c r="E9001" s="3">
        <v>2015</v>
      </c>
      <c r="F9001" t="s">
        <v>51</v>
      </c>
      <c r="G9001" t="s">
        <v>51</v>
      </c>
      <c r="H9001">
        <v>5</v>
      </c>
      <c r="I9001">
        <f t="shared" si="405"/>
        <v>20</v>
      </c>
      <c r="J9001">
        <v>0.25</v>
      </c>
      <c r="K9001">
        <v>3.1</v>
      </c>
      <c r="L9001">
        <v>2.7</v>
      </c>
      <c r="M9001">
        <v>2.9</v>
      </c>
      <c r="N9001">
        <v>2.5</v>
      </c>
      <c r="O9001"/>
      <c r="P9001"/>
      <c r="Q9001"/>
      <c r="R9001"/>
      <c r="S9001"/>
      <c r="T9001"/>
      <c r="U9001" s="10">
        <f t="shared" si="404"/>
        <v>2.8000000000000003</v>
      </c>
      <c r="V9001"/>
      <c r="W9001"/>
      <c r="X9001"/>
      <c r="Y9001"/>
      <c r="Z9001"/>
      <c r="AA9001"/>
      <c r="AB9001"/>
      <c r="AC9001"/>
      <c r="AD9001"/>
      <c r="AE9001"/>
      <c r="AF9001" s="10" t="str">
        <f t="shared" si="403"/>
        <v/>
      </c>
      <c r="AG9001" t="s">
        <v>615</v>
      </c>
      <c r="AH9001"/>
    </row>
    <row r="9002" spans="1:34">
      <c r="A9002" s="27" t="s">
        <v>14</v>
      </c>
      <c r="B9002" t="s">
        <v>234</v>
      </c>
      <c r="C9002">
        <v>7</v>
      </c>
      <c r="D9002" s="3">
        <v>6</v>
      </c>
      <c r="E9002" s="3">
        <v>2015</v>
      </c>
      <c r="F9002" t="s">
        <v>51</v>
      </c>
      <c r="G9002" t="s">
        <v>51</v>
      </c>
      <c r="H9002">
        <v>62</v>
      </c>
      <c r="I9002">
        <f t="shared" si="405"/>
        <v>62</v>
      </c>
      <c r="J9002">
        <v>1</v>
      </c>
      <c r="K9002">
        <v>3.8</v>
      </c>
      <c r="L9002">
        <v>4</v>
      </c>
      <c r="M9002">
        <v>4.0999999999999996</v>
      </c>
      <c r="N9002">
        <v>4.2</v>
      </c>
      <c r="O9002">
        <v>4.0999999999999996</v>
      </c>
      <c r="P9002">
        <v>4</v>
      </c>
      <c r="Q9002">
        <v>4.2</v>
      </c>
      <c r="R9002">
        <v>4.3</v>
      </c>
      <c r="S9002">
        <v>4</v>
      </c>
      <c r="T9002">
        <v>4.3</v>
      </c>
      <c r="U9002" s="10">
        <f t="shared" si="404"/>
        <v>4.0999999999999996</v>
      </c>
      <c r="V9002"/>
      <c r="W9002"/>
      <c r="X9002"/>
      <c r="Y9002"/>
      <c r="Z9002"/>
      <c r="AA9002"/>
      <c r="AB9002"/>
      <c r="AC9002"/>
      <c r="AD9002"/>
      <c r="AE9002"/>
      <c r="AF9002" s="10" t="str">
        <f t="shared" si="403"/>
        <v/>
      </c>
      <c r="AG9002"/>
      <c r="AH9002"/>
    </row>
    <row r="9003" spans="1:34">
      <c r="A9003" s="27" t="s">
        <v>14</v>
      </c>
      <c r="B9003" t="s">
        <v>234</v>
      </c>
      <c r="C9003">
        <v>7</v>
      </c>
      <c r="D9003" s="3">
        <v>6</v>
      </c>
      <c r="E9003" s="3">
        <v>2015</v>
      </c>
      <c r="F9003" t="s">
        <v>43</v>
      </c>
      <c r="G9003" t="s">
        <v>44</v>
      </c>
      <c r="H9003">
        <v>11</v>
      </c>
      <c r="I9003">
        <f t="shared" si="405"/>
        <v>44</v>
      </c>
      <c r="J9003">
        <v>0.25</v>
      </c>
      <c r="K9003">
        <v>4.4000000000000004</v>
      </c>
      <c r="L9003">
        <v>6.3</v>
      </c>
      <c r="M9003">
        <v>4.2</v>
      </c>
      <c r="N9003">
        <v>5.3</v>
      </c>
      <c r="O9003">
        <v>3.6</v>
      </c>
      <c r="P9003">
        <v>4.5999999999999996</v>
      </c>
      <c r="Q9003">
        <v>6.4</v>
      </c>
      <c r="R9003">
        <v>3.9</v>
      </c>
      <c r="S9003">
        <v>6.5</v>
      </c>
      <c r="T9003">
        <v>3.2</v>
      </c>
      <c r="U9003" s="10">
        <f t="shared" si="404"/>
        <v>4.84</v>
      </c>
      <c r="V9003"/>
      <c r="W9003"/>
      <c r="X9003"/>
      <c r="Y9003"/>
      <c r="Z9003"/>
      <c r="AA9003"/>
      <c r="AB9003"/>
      <c r="AC9003"/>
      <c r="AD9003"/>
      <c r="AE9003"/>
      <c r="AF9003" s="10" t="str">
        <f t="shared" si="403"/>
        <v/>
      </c>
      <c r="AG9003"/>
      <c r="AH9003"/>
    </row>
    <row r="9004" spans="1:34">
      <c r="A9004" s="27" t="s">
        <v>14</v>
      </c>
      <c r="B9004" t="s">
        <v>234</v>
      </c>
      <c r="C9004">
        <v>7</v>
      </c>
      <c r="D9004" s="3">
        <v>6</v>
      </c>
      <c r="E9004" s="3">
        <v>2015</v>
      </c>
      <c r="F9004" t="s">
        <v>43</v>
      </c>
      <c r="G9004" t="s">
        <v>44</v>
      </c>
      <c r="H9004">
        <v>8</v>
      </c>
      <c r="I9004">
        <f t="shared" si="405"/>
        <v>8</v>
      </c>
      <c r="J9004">
        <v>1</v>
      </c>
      <c r="K9004">
        <v>6</v>
      </c>
      <c r="L9004">
        <v>5.8</v>
      </c>
      <c r="M9004">
        <v>6.1</v>
      </c>
      <c r="N9004">
        <v>4.9000000000000004</v>
      </c>
      <c r="O9004">
        <v>3.3</v>
      </c>
      <c r="P9004">
        <v>4.3</v>
      </c>
      <c r="Q9004">
        <v>4.4000000000000004</v>
      </c>
      <c r="R9004">
        <v>4.5</v>
      </c>
      <c r="S9004"/>
      <c r="T9004"/>
      <c r="U9004" s="10">
        <f t="shared" si="404"/>
        <v>4.9124999999999996</v>
      </c>
      <c r="V9004"/>
      <c r="W9004"/>
      <c r="X9004"/>
      <c r="Y9004"/>
      <c r="Z9004"/>
      <c r="AA9004"/>
      <c r="AB9004"/>
      <c r="AC9004"/>
      <c r="AD9004"/>
      <c r="AE9004"/>
      <c r="AF9004" s="10" t="str">
        <f t="shared" si="403"/>
        <v/>
      </c>
      <c r="AG9004"/>
      <c r="AH9004"/>
    </row>
    <row r="9005" spans="1:34">
      <c r="A9005" s="27" t="s">
        <v>14</v>
      </c>
      <c r="B9005" t="s">
        <v>234</v>
      </c>
      <c r="C9005">
        <v>7</v>
      </c>
      <c r="D9005" s="3">
        <v>6</v>
      </c>
      <c r="E9005" s="3">
        <v>2015</v>
      </c>
      <c r="F9005" t="s">
        <v>279</v>
      </c>
      <c r="G9005" t="s">
        <v>454</v>
      </c>
      <c r="H9005">
        <v>1</v>
      </c>
      <c r="I9005">
        <f t="shared" si="405"/>
        <v>4</v>
      </c>
      <c r="J9005">
        <v>0.25</v>
      </c>
      <c r="K9005">
        <v>3.3</v>
      </c>
      <c r="L9005"/>
      <c r="M9005"/>
      <c r="N9005"/>
      <c r="O9005"/>
      <c r="P9005"/>
      <c r="Q9005"/>
      <c r="R9005"/>
      <c r="S9005"/>
      <c r="T9005"/>
      <c r="U9005" s="10">
        <f t="shared" si="404"/>
        <v>3.3</v>
      </c>
      <c r="V9005"/>
      <c r="W9005"/>
      <c r="X9005"/>
      <c r="Y9005"/>
      <c r="Z9005"/>
      <c r="AA9005"/>
      <c r="AB9005"/>
      <c r="AC9005"/>
      <c r="AD9005"/>
      <c r="AE9005"/>
      <c r="AF9005" s="10" t="str">
        <f t="shared" si="403"/>
        <v/>
      </c>
      <c r="AG9005"/>
      <c r="AH9005"/>
    </row>
    <row r="9006" spans="1:34">
      <c r="A9006" s="27" t="s">
        <v>14</v>
      </c>
      <c r="B9006" t="s">
        <v>234</v>
      </c>
      <c r="C9006">
        <v>7</v>
      </c>
      <c r="D9006" s="3">
        <v>6</v>
      </c>
      <c r="E9006" s="3">
        <v>2015</v>
      </c>
      <c r="F9006" t="s">
        <v>280</v>
      </c>
      <c r="G9006" t="s">
        <v>454</v>
      </c>
      <c r="H9006">
        <v>1</v>
      </c>
      <c r="I9006">
        <f t="shared" si="405"/>
        <v>4</v>
      </c>
      <c r="J9006">
        <v>0.25</v>
      </c>
      <c r="K9006">
        <v>2.2000000000000002</v>
      </c>
      <c r="L9006"/>
      <c r="M9006"/>
      <c r="N9006"/>
      <c r="O9006"/>
      <c r="P9006"/>
      <c r="Q9006"/>
      <c r="R9006"/>
      <c r="S9006"/>
      <c r="T9006"/>
      <c r="U9006" s="10">
        <f t="shared" si="404"/>
        <v>2.2000000000000002</v>
      </c>
      <c r="V9006"/>
      <c r="W9006"/>
      <c r="X9006"/>
      <c r="Y9006"/>
      <c r="Z9006"/>
      <c r="AA9006"/>
      <c r="AB9006"/>
      <c r="AC9006"/>
      <c r="AD9006"/>
      <c r="AE9006"/>
      <c r="AF9006" s="10" t="str">
        <f t="shared" si="403"/>
        <v/>
      </c>
      <c r="AG9006"/>
      <c r="AH9006"/>
    </row>
    <row r="9007" spans="1:34">
      <c r="A9007" s="27" t="s">
        <v>14</v>
      </c>
      <c r="B9007" t="s">
        <v>234</v>
      </c>
      <c r="C9007">
        <v>7</v>
      </c>
      <c r="D9007" s="3">
        <v>6</v>
      </c>
      <c r="E9007" s="3">
        <v>2015</v>
      </c>
      <c r="F9007" t="s">
        <v>41</v>
      </c>
      <c r="G9007" t="s">
        <v>40</v>
      </c>
      <c r="H9007">
        <v>2</v>
      </c>
      <c r="I9007">
        <f t="shared" si="405"/>
        <v>8</v>
      </c>
      <c r="J9007">
        <v>0.25</v>
      </c>
      <c r="K9007">
        <v>3</v>
      </c>
      <c r="L9007">
        <v>3</v>
      </c>
      <c r="M9007"/>
      <c r="N9007"/>
      <c r="O9007"/>
      <c r="P9007"/>
      <c r="Q9007"/>
      <c r="R9007"/>
      <c r="S9007"/>
      <c r="T9007"/>
      <c r="U9007" s="10">
        <f t="shared" si="404"/>
        <v>3</v>
      </c>
      <c r="V9007"/>
      <c r="W9007"/>
      <c r="X9007"/>
      <c r="Y9007"/>
      <c r="Z9007"/>
      <c r="AA9007"/>
      <c r="AB9007"/>
      <c r="AC9007"/>
      <c r="AD9007"/>
      <c r="AE9007"/>
      <c r="AF9007" s="10" t="str">
        <f t="shared" si="403"/>
        <v/>
      </c>
      <c r="AG9007"/>
      <c r="AH9007"/>
    </row>
    <row r="9008" spans="1:34">
      <c r="A9008" s="27" t="s">
        <v>14</v>
      </c>
      <c r="B9008" t="s">
        <v>234</v>
      </c>
      <c r="C9008">
        <v>7</v>
      </c>
      <c r="D9008" s="3">
        <v>6</v>
      </c>
      <c r="E9008" s="3">
        <v>2015</v>
      </c>
      <c r="F9008" t="s">
        <v>39</v>
      </c>
      <c r="G9008" t="s">
        <v>40</v>
      </c>
      <c r="H9008">
        <v>28</v>
      </c>
      <c r="I9008">
        <f t="shared" si="405"/>
        <v>112</v>
      </c>
      <c r="J9008">
        <v>0.25</v>
      </c>
      <c r="K9008">
        <v>3.9</v>
      </c>
      <c r="L9008">
        <v>5.3</v>
      </c>
      <c r="M9008">
        <v>3.7</v>
      </c>
      <c r="N9008">
        <v>4.2</v>
      </c>
      <c r="O9008">
        <v>4.3</v>
      </c>
      <c r="P9008">
        <v>3.3</v>
      </c>
      <c r="Q9008">
        <v>4.4000000000000004</v>
      </c>
      <c r="R9008">
        <v>5.2</v>
      </c>
      <c r="S9008">
        <v>3</v>
      </c>
      <c r="T9008">
        <v>5</v>
      </c>
      <c r="U9008" s="10">
        <f t="shared" si="404"/>
        <v>4.2300000000000004</v>
      </c>
      <c r="V9008"/>
      <c r="W9008"/>
      <c r="X9008"/>
      <c r="Y9008"/>
      <c r="Z9008"/>
      <c r="AA9008"/>
      <c r="AB9008"/>
      <c r="AC9008"/>
      <c r="AD9008"/>
      <c r="AE9008"/>
      <c r="AF9008" s="10" t="str">
        <f t="shared" si="403"/>
        <v/>
      </c>
      <c r="AG9008"/>
      <c r="AH9008"/>
    </row>
    <row r="9009" spans="1:34">
      <c r="A9009" s="27" t="s">
        <v>14</v>
      </c>
      <c r="B9009" t="s">
        <v>234</v>
      </c>
      <c r="C9009">
        <v>7</v>
      </c>
      <c r="D9009" s="3">
        <v>6</v>
      </c>
      <c r="E9009" s="3">
        <v>2015</v>
      </c>
      <c r="F9009" t="s">
        <v>39</v>
      </c>
      <c r="G9009" t="s">
        <v>40</v>
      </c>
      <c r="H9009">
        <v>1</v>
      </c>
      <c r="I9009">
        <f t="shared" si="405"/>
        <v>1</v>
      </c>
      <c r="J9009">
        <v>1</v>
      </c>
      <c r="K9009">
        <v>4.5999999999999996</v>
      </c>
      <c r="L9009"/>
      <c r="M9009"/>
      <c r="N9009"/>
      <c r="O9009"/>
      <c r="P9009"/>
      <c r="Q9009"/>
      <c r="R9009"/>
      <c r="S9009"/>
      <c r="T9009"/>
      <c r="U9009" s="10">
        <f t="shared" si="404"/>
        <v>4.5999999999999996</v>
      </c>
      <c r="V9009"/>
      <c r="W9009"/>
      <c r="X9009"/>
      <c r="Y9009"/>
      <c r="Z9009"/>
      <c r="AA9009"/>
      <c r="AB9009"/>
      <c r="AC9009"/>
      <c r="AD9009"/>
      <c r="AE9009"/>
      <c r="AF9009" s="10" t="str">
        <f t="shared" si="403"/>
        <v/>
      </c>
      <c r="AG9009"/>
      <c r="AH9009"/>
    </row>
    <row r="9010" spans="1:34">
      <c r="A9010" s="27" t="s">
        <v>14</v>
      </c>
      <c r="B9010" t="s">
        <v>234</v>
      </c>
      <c r="C9010">
        <v>7</v>
      </c>
      <c r="D9010" s="3">
        <v>6</v>
      </c>
      <c r="E9010" s="3">
        <v>2015</v>
      </c>
      <c r="F9010" t="s">
        <v>165</v>
      </c>
      <c r="G9010" t="s">
        <v>165</v>
      </c>
      <c r="H9010">
        <v>1</v>
      </c>
      <c r="I9010">
        <f t="shared" si="405"/>
        <v>1</v>
      </c>
      <c r="J9010">
        <v>1</v>
      </c>
      <c r="K9010">
        <v>30</v>
      </c>
      <c r="L9010"/>
      <c r="M9010"/>
      <c r="N9010"/>
      <c r="O9010"/>
      <c r="P9010"/>
      <c r="Q9010"/>
      <c r="R9010"/>
      <c r="S9010"/>
      <c r="T9010"/>
      <c r="U9010" s="10">
        <f t="shared" si="404"/>
        <v>30</v>
      </c>
      <c r="V9010"/>
      <c r="W9010"/>
      <c r="X9010"/>
      <c r="Y9010"/>
      <c r="Z9010"/>
      <c r="AA9010"/>
      <c r="AB9010"/>
      <c r="AC9010"/>
      <c r="AD9010"/>
      <c r="AE9010"/>
      <c r="AF9010" s="10" t="str">
        <f t="shared" si="403"/>
        <v/>
      </c>
      <c r="AG9010"/>
      <c r="AH9010"/>
    </row>
    <row r="9011" spans="1:34">
      <c r="A9011" s="27" t="s">
        <v>14</v>
      </c>
      <c r="B9011" t="s">
        <v>234</v>
      </c>
      <c r="C9011">
        <v>7</v>
      </c>
      <c r="D9011" s="3">
        <v>6</v>
      </c>
      <c r="E9011" s="3">
        <v>2015</v>
      </c>
      <c r="F9011" t="s">
        <v>134</v>
      </c>
      <c r="G9011" t="s">
        <v>299</v>
      </c>
      <c r="H9011">
        <v>1</v>
      </c>
      <c r="I9011">
        <f t="shared" si="405"/>
        <v>1</v>
      </c>
      <c r="J9011">
        <v>1</v>
      </c>
      <c r="K9011"/>
      <c r="L9011"/>
      <c r="M9011"/>
      <c r="N9011"/>
      <c r="O9011"/>
      <c r="P9011"/>
      <c r="Q9011"/>
      <c r="R9011"/>
      <c r="S9011"/>
      <c r="T9011"/>
      <c r="U9011" s="10" t="str">
        <f t="shared" si="404"/>
        <v/>
      </c>
      <c r="V9011"/>
      <c r="W9011"/>
      <c r="X9011"/>
      <c r="Y9011"/>
      <c r="Z9011"/>
      <c r="AA9011"/>
      <c r="AB9011"/>
      <c r="AC9011"/>
      <c r="AD9011"/>
      <c r="AE9011"/>
      <c r="AF9011" s="10" t="str">
        <f t="shared" si="403"/>
        <v/>
      </c>
      <c r="AG9011"/>
      <c r="AH9011"/>
    </row>
    <row r="9012" spans="1:34">
      <c r="A9012" s="27" t="s">
        <v>14</v>
      </c>
      <c r="B9012" t="s">
        <v>234</v>
      </c>
      <c r="C9012">
        <v>7</v>
      </c>
      <c r="D9012" s="3">
        <v>6</v>
      </c>
      <c r="E9012" s="3">
        <v>2015</v>
      </c>
      <c r="F9012" t="s">
        <v>27</v>
      </c>
      <c r="G9012" t="s">
        <v>27</v>
      </c>
      <c r="H9012">
        <v>1</v>
      </c>
      <c r="I9012">
        <f t="shared" si="405"/>
        <v>4</v>
      </c>
      <c r="J9012">
        <v>0.25</v>
      </c>
      <c r="K9012">
        <v>3</v>
      </c>
      <c r="L9012"/>
      <c r="M9012"/>
      <c r="N9012"/>
      <c r="O9012"/>
      <c r="P9012"/>
      <c r="Q9012"/>
      <c r="R9012"/>
      <c r="S9012"/>
      <c r="T9012"/>
      <c r="U9012" s="10">
        <f t="shared" si="404"/>
        <v>3</v>
      </c>
      <c r="V9012"/>
      <c r="W9012"/>
      <c r="X9012"/>
      <c r="Y9012"/>
      <c r="Z9012"/>
      <c r="AA9012"/>
      <c r="AB9012"/>
      <c r="AC9012"/>
      <c r="AD9012"/>
      <c r="AE9012"/>
      <c r="AF9012" s="10" t="str">
        <f t="shared" si="403"/>
        <v/>
      </c>
      <c r="AG9012"/>
      <c r="AH9012"/>
    </row>
    <row r="9013" spans="1:34">
      <c r="A9013" s="27" t="s">
        <v>14</v>
      </c>
      <c r="B9013" t="s">
        <v>234</v>
      </c>
      <c r="C9013">
        <v>7</v>
      </c>
      <c r="D9013" s="3">
        <v>6</v>
      </c>
      <c r="E9013" s="3">
        <v>2015</v>
      </c>
      <c r="F9013" t="s">
        <v>37</v>
      </c>
      <c r="G9013" t="s">
        <v>37</v>
      </c>
      <c r="H9013">
        <v>4</v>
      </c>
      <c r="I9013">
        <f t="shared" si="405"/>
        <v>16</v>
      </c>
      <c r="J9013">
        <v>0.25</v>
      </c>
      <c r="K9013">
        <v>8</v>
      </c>
      <c r="L9013">
        <v>6.5</v>
      </c>
      <c r="M9013">
        <v>3</v>
      </c>
      <c r="N9013">
        <v>5</v>
      </c>
      <c r="O9013"/>
      <c r="P9013"/>
      <c r="Q9013"/>
      <c r="R9013"/>
      <c r="S9013"/>
      <c r="T9013"/>
      <c r="U9013" s="10">
        <f t="shared" si="404"/>
        <v>5.625</v>
      </c>
      <c r="V9013"/>
      <c r="W9013"/>
      <c r="X9013"/>
      <c r="Y9013"/>
      <c r="Z9013"/>
      <c r="AA9013"/>
      <c r="AB9013"/>
      <c r="AC9013"/>
      <c r="AD9013"/>
      <c r="AE9013"/>
      <c r="AF9013" s="10" t="str">
        <f t="shared" si="403"/>
        <v/>
      </c>
      <c r="AG9013"/>
      <c r="AH9013"/>
    </row>
    <row r="9014" spans="1:34">
      <c r="A9014" s="27" t="s">
        <v>14</v>
      </c>
      <c r="B9014" t="s">
        <v>234</v>
      </c>
      <c r="C9014">
        <v>7</v>
      </c>
      <c r="D9014" s="3">
        <v>6</v>
      </c>
      <c r="E9014" s="3">
        <v>2015</v>
      </c>
      <c r="F9014" t="s">
        <v>37</v>
      </c>
      <c r="G9014" t="s">
        <v>37</v>
      </c>
      <c r="H9014">
        <v>2</v>
      </c>
      <c r="I9014">
        <f t="shared" si="405"/>
        <v>2</v>
      </c>
      <c r="J9014">
        <v>1</v>
      </c>
      <c r="K9014">
        <v>4.2</v>
      </c>
      <c r="L9014">
        <v>8</v>
      </c>
      <c r="M9014"/>
      <c r="N9014"/>
      <c r="O9014"/>
      <c r="P9014"/>
      <c r="Q9014"/>
      <c r="R9014"/>
      <c r="S9014"/>
      <c r="T9014"/>
      <c r="U9014" s="10">
        <f t="shared" si="404"/>
        <v>6.1</v>
      </c>
      <c r="V9014"/>
      <c r="W9014"/>
      <c r="X9014"/>
      <c r="Y9014"/>
      <c r="Z9014"/>
      <c r="AA9014"/>
      <c r="AB9014"/>
      <c r="AC9014"/>
      <c r="AD9014"/>
      <c r="AE9014"/>
      <c r="AF9014" s="10" t="str">
        <f t="shared" si="403"/>
        <v/>
      </c>
      <c r="AG9014"/>
      <c r="AH9014"/>
    </row>
    <row r="9015" spans="1:34">
      <c r="A9015" s="27" t="s">
        <v>14</v>
      </c>
      <c r="B9015" t="s">
        <v>361</v>
      </c>
      <c r="C9015">
        <v>7</v>
      </c>
      <c r="D9015" s="3">
        <v>6</v>
      </c>
      <c r="E9015" s="3">
        <v>2015</v>
      </c>
      <c r="F9015" t="s">
        <v>28</v>
      </c>
      <c r="G9015" t="s">
        <v>28</v>
      </c>
      <c r="H9015">
        <v>1</v>
      </c>
      <c r="I9015">
        <f t="shared" si="405"/>
        <v>1</v>
      </c>
      <c r="J9015">
        <v>1</v>
      </c>
      <c r="K9015"/>
      <c r="L9015"/>
      <c r="M9015"/>
      <c r="N9015"/>
      <c r="O9015"/>
      <c r="P9015"/>
      <c r="Q9015"/>
      <c r="R9015"/>
      <c r="S9015"/>
      <c r="T9015"/>
      <c r="U9015" s="10" t="str">
        <f t="shared" si="404"/>
        <v/>
      </c>
      <c r="V9015">
        <v>0.4</v>
      </c>
      <c r="W9015"/>
      <c r="X9015"/>
      <c r="Y9015"/>
      <c r="Z9015"/>
      <c r="AA9015"/>
      <c r="AB9015"/>
      <c r="AC9015"/>
      <c r="AD9015"/>
      <c r="AE9015"/>
      <c r="AF9015" s="10">
        <f t="shared" si="403"/>
        <v>0.4</v>
      </c>
      <c r="AG9015" t="s">
        <v>608</v>
      </c>
      <c r="AH9015"/>
    </row>
    <row r="9016" spans="1:34">
      <c r="A9016" s="27" t="s">
        <v>14</v>
      </c>
      <c r="B9016" t="s">
        <v>361</v>
      </c>
      <c r="C9016">
        <v>7</v>
      </c>
      <c r="D9016" s="3">
        <v>6</v>
      </c>
      <c r="E9016" s="3">
        <v>2015</v>
      </c>
      <c r="F9016" t="s">
        <v>87</v>
      </c>
      <c r="G9016" t="s">
        <v>428</v>
      </c>
      <c r="H9016">
        <v>5</v>
      </c>
      <c r="I9016">
        <f t="shared" si="405"/>
        <v>5</v>
      </c>
      <c r="J9016">
        <v>1</v>
      </c>
      <c r="K9016">
        <v>7.6</v>
      </c>
      <c r="L9016">
        <v>7.8</v>
      </c>
      <c r="M9016">
        <v>8.6999999999999993</v>
      </c>
      <c r="N9016">
        <v>8.8000000000000007</v>
      </c>
      <c r="O9016"/>
      <c r="P9016"/>
      <c r="Q9016"/>
      <c r="R9016"/>
      <c r="S9016"/>
      <c r="T9016"/>
      <c r="U9016" s="10">
        <f t="shared" si="404"/>
        <v>8.2249999999999996</v>
      </c>
      <c r="V9016"/>
      <c r="W9016"/>
      <c r="X9016"/>
      <c r="Y9016"/>
      <c r="Z9016"/>
      <c r="AA9016"/>
      <c r="AB9016"/>
      <c r="AC9016"/>
      <c r="AD9016"/>
      <c r="AE9016"/>
      <c r="AF9016" s="10" t="str">
        <f t="shared" si="403"/>
        <v/>
      </c>
      <c r="AG9016"/>
      <c r="AH9016"/>
    </row>
    <row r="9017" spans="1:34">
      <c r="A9017" s="27" t="s">
        <v>14</v>
      </c>
      <c r="B9017" t="s">
        <v>361</v>
      </c>
      <c r="C9017">
        <v>7</v>
      </c>
      <c r="D9017" s="3">
        <v>6</v>
      </c>
      <c r="E9017" s="3">
        <v>2015</v>
      </c>
      <c r="F9017" t="s">
        <v>478</v>
      </c>
      <c r="G9017" t="s">
        <v>132</v>
      </c>
      <c r="H9017">
        <v>1</v>
      </c>
      <c r="I9017">
        <f t="shared" si="405"/>
        <v>1</v>
      </c>
      <c r="J9017">
        <v>1</v>
      </c>
      <c r="K9017">
        <v>10.7</v>
      </c>
      <c r="L9017"/>
      <c r="M9017"/>
      <c r="N9017"/>
      <c r="O9017"/>
      <c r="P9017"/>
      <c r="Q9017"/>
      <c r="R9017"/>
      <c r="S9017"/>
      <c r="T9017"/>
      <c r="U9017" s="10">
        <f t="shared" si="404"/>
        <v>10.7</v>
      </c>
      <c r="V9017"/>
      <c r="W9017"/>
      <c r="X9017"/>
      <c r="Y9017"/>
      <c r="Z9017"/>
      <c r="AA9017"/>
      <c r="AB9017"/>
      <c r="AC9017"/>
      <c r="AD9017"/>
      <c r="AE9017"/>
      <c r="AF9017" s="10" t="str">
        <f t="shared" ref="AF9017:AF9080" si="406">IF(ISERROR(SUM(V9017:AE9017)/COUNT(V9017:AE9017)),"",SUM(V9017:AE9017)/COUNT(V9017:AE9017))</f>
        <v/>
      </c>
      <c r="AG9017"/>
      <c r="AH9017"/>
    </row>
    <row r="9018" spans="1:34">
      <c r="A9018" s="27" t="s">
        <v>14</v>
      </c>
      <c r="B9018" t="s">
        <v>361</v>
      </c>
      <c r="C9018">
        <v>7</v>
      </c>
      <c r="D9018" s="3">
        <v>6</v>
      </c>
      <c r="E9018" s="3">
        <v>2015</v>
      </c>
      <c r="F9018" t="s">
        <v>308</v>
      </c>
      <c r="G9018" t="s">
        <v>429</v>
      </c>
      <c r="H9018">
        <v>3</v>
      </c>
      <c r="I9018">
        <f t="shared" si="405"/>
        <v>3</v>
      </c>
      <c r="J9018">
        <v>1</v>
      </c>
      <c r="K9018"/>
      <c r="L9018"/>
      <c r="M9018"/>
      <c r="N9018"/>
      <c r="O9018"/>
      <c r="P9018"/>
      <c r="Q9018"/>
      <c r="R9018"/>
      <c r="S9018"/>
      <c r="T9018"/>
      <c r="U9018" s="10" t="str">
        <f t="shared" si="404"/>
        <v/>
      </c>
      <c r="V9018"/>
      <c r="W9018"/>
      <c r="X9018"/>
      <c r="Y9018"/>
      <c r="Z9018"/>
      <c r="AA9018"/>
      <c r="AB9018"/>
      <c r="AC9018"/>
      <c r="AD9018"/>
      <c r="AE9018"/>
      <c r="AF9018" s="10" t="str">
        <f t="shared" si="406"/>
        <v/>
      </c>
      <c r="AG9018"/>
      <c r="AH9018"/>
    </row>
    <row r="9019" spans="1:34">
      <c r="A9019" s="27" t="s">
        <v>14</v>
      </c>
      <c r="B9019" t="s">
        <v>361</v>
      </c>
      <c r="C9019">
        <v>7</v>
      </c>
      <c r="D9019" s="3">
        <v>6</v>
      </c>
      <c r="E9019" s="3">
        <v>2015</v>
      </c>
      <c r="F9019" t="s">
        <v>76</v>
      </c>
      <c r="G9019" t="s">
        <v>76</v>
      </c>
      <c r="H9019">
        <v>1</v>
      </c>
      <c r="I9019">
        <f t="shared" si="405"/>
        <v>1</v>
      </c>
      <c r="J9019">
        <v>1</v>
      </c>
      <c r="K9019">
        <v>54</v>
      </c>
      <c r="L9019"/>
      <c r="M9019"/>
      <c r="N9019"/>
      <c r="O9019"/>
      <c r="P9019"/>
      <c r="Q9019"/>
      <c r="R9019"/>
      <c r="S9019"/>
      <c r="T9019"/>
      <c r="U9019" s="10">
        <f t="shared" si="404"/>
        <v>54</v>
      </c>
      <c r="V9019"/>
      <c r="W9019"/>
      <c r="X9019"/>
      <c r="Y9019"/>
      <c r="Z9019"/>
      <c r="AA9019"/>
      <c r="AB9019"/>
      <c r="AC9019"/>
      <c r="AD9019"/>
      <c r="AE9019"/>
      <c r="AF9019" s="10" t="str">
        <f t="shared" si="406"/>
        <v/>
      </c>
      <c r="AG9019"/>
      <c r="AH9019"/>
    </row>
    <row r="9020" spans="1:34">
      <c r="A9020" s="27" t="s">
        <v>14</v>
      </c>
      <c r="B9020" t="s">
        <v>361</v>
      </c>
      <c r="C9020">
        <v>7</v>
      </c>
      <c r="D9020" s="3">
        <v>6</v>
      </c>
      <c r="E9020" s="3">
        <v>2015</v>
      </c>
      <c r="F9020" t="s">
        <v>183</v>
      </c>
      <c r="G9020" t="s">
        <v>439</v>
      </c>
      <c r="H9020">
        <v>8</v>
      </c>
      <c r="I9020">
        <f t="shared" si="405"/>
        <v>8</v>
      </c>
      <c r="J9020">
        <v>1</v>
      </c>
      <c r="K9020">
        <v>9.4</v>
      </c>
      <c r="L9020">
        <v>14.2</v>
      </c>
      <c r="M9020">
        <v>12.5</v>
      </c>
      <c r="N9020">
        <v>8.1</v>
      </c>
      <c r="O9020">
        <v>11.3</v>
      </c>
      <c r="P9020">
        <v>12.9</v>
      </c>
      <c r="Q9020">
        <v>10.8</v>
      </c>
      <c r="R9020">
        <v>9.8000000000000007</v>
      </c>
      <c r="S9020"/>
      <c r="T9020"/>
      <c r="U9020" s="10">
        <f t="shared" si="404"/>
        <v>11.125</v>
      </c>
      <c r="V9020"/>
      <c r="W9020"/>
      <c r="X9020"/>
      <c r="Y9020"/>
      <c r="Z9020"/>
      <c r="AA9020"/>
      <c r="AB9020"/>
      <c r="AC9020"/>
      <c r="AD9020"/>
      <c r="AE9020"/>
      <c r="AF9020" s="10" t="str">
        <f t="shared" si="406"/>
        <v/>
      </c>
      <c r="AG9020"/>
      <c r="AH9020"/>
    </row>
    <row r="9021" spans="1:34">
      <c r="A9021" s="27" t="s">
        <v>14</v>
      </c>
      <c r="B9021" t="s">
        <v>361</v>
      </c>
      <c r="C9021">
        <v>7</v>
      </c>
      <c r="D9021" s="3">
        <v>6</v>
      </c>
      <c r="E9021" s="3">
        <v>2015</v>
      </c>
      <c r="F9021" t="s">
        <v>49</v>
      </c>
      <c r="G9021" t="s">
        <v>49</v>
      </c>
      <c r="H9021">
        <v>4</v>
      </c>
      <c r="I9021">
        <f t="shared" si="405"/>
        <v>4</v>
      </c>
      <c r="J9021">
        <v>1</v>
      </c>
      <c r="K9021">
        <v>5.6</v>
      </c>
      <c r="L9021">
        <v>5.7</v>
      </c>
      <c r="M9021">
        <v>4.3</v>
      </c>
      <c r="N9021">
        <v>4.2</v>
      </c>
      <c r="O9021"/>
      <c r="P9021"/>
      <c r="Q9021"/>
      <c r="R9021"/>
      <c r="S9021"/>
      <c r="T9021"/>
      <c r="U9021" s="10">
        <f t="shared" si="404"/>
        <v>4.95</v>
      </c>
      <c r="V9021"/>
      <c r="W9021"/>
      <c r="X9021"/>
      <c r="Y9021"/>
      <c r="Z9021"/>
      <c r="AA9021"/>
      <c r="AB9021"/>
      <c r="AC9021"/>
      <c r="AD9021"/>
      <c r="AE9021"/>
      <c r="AF9021" s="10" t="str">
        <f t="shared" si="406"/>
        <v/>
      </c>
      <c r="AG9021"/>
      <c r="AH9021"/>
    </row>
    <row r="9022" spans="1:34">
      <c r="A9022" s="27" t="s">
        <v>14</v>
      </c>
      <c r="B9022" t="s">
        <v>361</v>
      </c>
      <c r="C9022">
        <v>7</v>
      </c>
      <c r="D9022" s="3">
        <v>6</v>
      </c>
      <c r="E9022" s="3">
        <v>2015</v>
      </c>
      <c r="F9022" t="s">
        <v>99</v>
      </c>
      <c r="G9022" t="s">
        <v>99</v>
      </c>
      <c r="H9022">
        <v>5</v>
      </c>
      <c r="I9022">
        <f t="shared" si="405"/>
        <v>5</v>
      </c>
      <c r="J9022">
        <v>1</v>
      </c>
      <c r="K9022"/>
      <c r="L9022"/>
      <c r="M9022"/>
      <c r="N9022"/>
      <c r="O9022"/>
      <c r="P9022"/>
      <c r="Q9022"/>
      <c r="R9022"/>
      <c r="S9022"/>
      <c r="T9022"/>
      <c r="U9022" s="10" t="str">
        <f t="shared" si="404"/>
        <v/>
      </c>
      <c r="V9022"/>
      <c r="W9022"/>
      <c r="X9022"/>
      <c r="Y9022"/>
      <c r="Z9022"/>
      <c r="AA9022"/>
      <c r="AB9022"/>
      <c r="AC9022"/>
      <c r="AD9022"/>
      <c r="AE9022"/>
      <c r="AF9022" s="10" t="str">
        <f t="shared" si="406"/>
        <v/>
      </c>
      <c r="AG9022"/>
      <c r="AH9022"/>
    </row>
    <row r="9023" spans="1:34">
      <c r="A9023" s="27" t="s">
        <v>14</v>
      </c>
      <c r="B9023" t="s">
        <v>361</v>
      </c>
      <c r="C9023">
        <v>7</v>
      </c>
      <c r="D9023" s="3">
        <v>6</v>
      </c>
      <c r="E9023" s="3">
        <v>2015</v>
      </c>
      <c r="F9023" t="s">
        <v>174</v>
      </c>
      <c r="G9023" t="s">
        <v>174</v>
      </c>
      <c r="H9023">
        <v>1</v>
      </c>
      <c r="I9023">
        <f t="shared" si="405"/>
        <v>1</v>
      </c>
      <c r="J9023">
        <v>1</v>
      </c>
      <c r="K9023">
        <v>73</v>
      </c>
      <c r="L9023"/>
      <c r="M9023"/>
      <c r="N9023"/>
      <c r="O9023"/>
      <c r="P9023"/>
      <c r="Q9023"/>
      <c r="R9023"/>
      <c r="S9023"/>
      <c r="T9023"/>
      <c r="U9023" s="10">
        <f t="shared" si="404"/>
        <v>73</v>
      </c>
      <c r="V9023"/>
      <c r="W9023"/>
      <c r="X9023"/>
      <c r="Y9023"/>
      <c r="Z9023"/>
      <c r="AA9023"/>
      <c r="AB9023"/>
      <c r="AC9023"/>
      <c r="AD9023"/>
      <c r="AE9023"/>
      <c r="AF9023" s="10" t="str">
        <f t="shared" si="406"/>
        <v/>
      </c>
      <c r="AG9023"/>
      <c r="AH9023"/>
    </row>
    <row r="9024" spans="1:34">
      <c r="A9024" s="27" t="s">
        <v>14</v>
      </c>
      <c r="B9024" t="s">
        <v>361</v>
      </c>
      <c r="C9024">
        <v>7</v>
      </c>
      <c r="D9024" s="3">
        <v>6</v>
      </c>
      <c r="E9024" s="3">
        <v>2015</v>
      </c>
      <c r="F9024" t="s">
        <v>38</v>
      </c>
      <c r="G9024" t="s">
        <v>38</v>
      </c>
      <c r="H9024">
        <v>5</v>
      </c>
      <c r="I9024">
        <f t="shared" si="405"/>
        <v>5</v>
      </c>
      <c r="J9024">
        <v>1</v>
      </c>
      <c r="K9024">
        <v>31</v>
      </c>
      <c r="L9024">
        <v>12</v>
      </c>
      <c r="M9024">
        <v>27</v>
      </c>
      <c r="N9024"/>
      <c r="O9024"/>
      <c r="P9024"/>
      <c r="Q9024"/>
      <c r="R9024"/>
      <c r="S9024"/>
      <c r="T9024"/>
      <c r="U9024" s="10">
        <f t="shared" si="404"/>
        <v>23.333333333333332</v>
      </c>
      <c r="V9024"/>
      <c r="W9024"/>
      <c r="X9024"/>
      <c r="Y9024"/>
      <c r="Z9024"/>
      <c r="AA9024"/>
      <c r="AB9024"/>
      <c r="AC9024"/>
      <c r="AD9024"/>
      <c r="AE9024"/>
      <c r="AF9024" s="10" t="str">
        <f t="shared" si="406"/>
        <v/>
      </c>
      <c r="AG9024"/>
      <c r="AH9024"/>
    </row>
    <row r="9025" spans="1:34">
      <c r="A9025" s="27" t="s">
        <v>14</v>
      </c>
      <c r="B9025" t="s">
        <v>361</v>
      </c>
      <c r="C9025">
        <v>7</v>
      </c>
      <c r="D9025" s="3">
        <v>6</v>
      </c>
      <c r="E9025" s="3">
        <v>2015</v>
      </c>
      <c r="F9025" t="s">
        <v>47</v>
      </c>
      <c r="G9025" t="s">
        <v>47</v>
      </c>
      <c r="H9025">
        <v>2</v>
      </c>
      <c r="I9025">
        <f t="shared" si="405"/>
        <v>2</v>
      </c>
      <c r="J9025">
        <v>1</v>
      </c>
      <c r="K9025">
        <v>6.2</v>
      </c>
      <c r="L9025">
        <v>8.5</v>
      </c>
      <c r="M9025"/>
      <c r="N9025"/>
      <c r="O9025"/>
      <c r="P9025"/>
      <c r="Q9025"/>
      <c r="R9025"/>
      <c r="S9025"/>
      <c r="T9025"/>
      <c r="U9025" s="10">
        <f t="shared" si="404"/>
        <v>7.35</v>
      </c>
      <c r="V9025"/>
      <c r="W9025"/>
      <c r="X9025"/>
      <c r="Y9025"/>
      <c r="Z9025"/>
      <c r="AA9025"/>
      <c r="AB9025"/>
      <c r="AC9025"/>
      <c r="AD9025"/>
      <c r="AE9025"/>
      <c r="AF9025" s="10" t="str">
        <f t="shared" si="406"/>
        <v/>
      </c>
      <c r="AG9025" t="s">
        <v>77</v>
      </c>
      <c r="AH9025"/>
    </row>
    <row r="9026" spans="1:34">
      <c r="A9026" s="27" t="s">
        <v>14</v>
      </c>
      <c r="B9026" t="s">
        <v>361</v>
      </c>
      <c r="C9026">
        <v>7</v>
      </c>
      <c r="D9026" s="3">
        <v>6</v>
      </c>
      <c r="E9026" s="3">
        <v>2015</v>
      </c>
      <c r="F9026" t="s">
        <v>47</v>
      </c>
      <c r="G9026" t="s">
        <v>47</v>
      </c>
      <c r="H9026">
        <v>14</v>
      </c>
      <c r="I9026">
        <f t="shared" si="405"/>
        <v>14</v>
      </c>
      <c r="J9026">
        <v>1</v>
      </c>
      <c r="K9026">
        <v>16.100000000000001</v>
      </c>
      <c r="L9026">
        <v>13.4</v>
      </c>
      <c r="M9026">
        <v>14.1</v>
      </c>
      <c r="N9026">
        <v>13.7</v>
      </c>
      <c r="O9026">
        <v>16.600000000000001</v>
      </c>
      <c r="P9026">
        <v>16.8</v>
      </c>
      <c r="Q9026">
        <v>14.4</v>
      </c>
      <c r="R9026">
        <v>12.9</v>
      </c>
      <c r="S9026">
        <v>10.6</v>
      </c>
      <c r="T9026">
        <v>12.7</v>
      </c>
      <c r="U9026" s="10">
        <f t="shared" si="404"/>
        <v>14.13</v>
      </c>
      <c r="V9026"/>
      <c r="W9026"/>
      <c r="X9026"/>
      <c r="Y9026"/>
      <c r="Z9026"/>
      <c r="AA9026"/>
      <c r="AB9026"/>
      <c r="AC9026"/>
      <c r="AD9026"/>
      <c r="AE9026"/>
      <c r="AF9026" s="10" t="str">
        <f t="shared" si="406"/>
        <v/>
      </c>
      <c r="AG9026" t="s">
        <v>609</v>
      </c>
      <c r="AH9026"/>
    </row>
    <row r="9027" spans="1:34">
      <c r="A9027" s="27" t="s">
        <v>14</v>
      </c>
      <c r="B9027" t="s">
        <v>361</v>
      </c>
      <c r="C9027">
        <v>7</v>
      </c>
      <c r="D9027" s="3">
        <v>6</v>
      </c>
      <c r="E9027" s="3">
        <v>2015</v>
      </c>
      <c r="F9027" t="s">
        <v>463</v>
      </c>
      <c r="G9027" t="s">
        <v>463</v>
      </c>
      <c r="H9027">
        <v>1</v>
      </c>
      <c r="I9027">
        <f t="shared" si="405"/>
        <v>1</v>
      </c>
      <c r="J9027">
        <v>1</v>
      </c>
      <c r="K9027">
        <v>24.8</v>
      </c>
      <c r="L9027"/>
      <c r="M9027"/>
      <c r="N9027"/>
      <c r="O9027"/>
      <c r="P9027"/>
      <c r="Q9027"/>
      <c r="R9027"/>
      <c r="S9027"/>
      <c r="T9027"/>
      <c r="U9027" s="10">
        <f t="shared" ref="U9027:U9090" si="407">IF(ISERROR(SUM(K9027:T9027)/COUNT(K9027:T9027)),"",SUM(K9027:T9027)/COUNT(K9027:T9027))</f>
        <v>24.8</v>
      </c>
      <c r="V9027"/>
      <c r="W9027"/>
      <c r="X9027"/>
      <c r="Y9027"/>
      <c r="Z9027"/>
      <c r="AA9027"/>
      <c r="AB9027"/>
      <c r="AC9027"/>
      <c r="AD9027"/>
      <c r="AE9027"/>
      <c r="AF9027" s="10" t="str">
        <f t="shared" si="406"/>
        <v/>
      </c>
      <c r="AG9027" t="s">
        <v>610</v>
      </c>
      <c r="AH9027"/>
    </row>
    <row r="9028" spans="1:34">
      <c r="A9028" s="27" t="s">
        <v>14</v>
      </c>
      <c r="B9028" t="s">
        <v>361</v>
      </c>
      <c r="C9028">
        <v>7</v>
      </c>
      <c r="D9028" s="3">
        <v>6</v>
      </c>
      <c r="E9028" s="3">
        <v>2015</v>
      </c>
      <c r="F9028" t="s">
        <v>53</v>
      </c>
      <c r="G9028" t="s">
        <v>53</v>
      </c>
      <c r="H9028">
        <v>4</v>
      </c>
      <c r="I9028">
        <f t="shared" si="405"/>
        <v>4</v>
      </c>
      <c r="J9028">
        <v>1</v>
      </c>
      <c r="K9028">
        <v>27.5</v>
      </c>
      <c r="L9028">
        <v>25.2</v>
      </c>
      <c r="M9028">
        <v>18.899999999999999</v>
      </c>
      <c r="N9028">
        <v>19</v>
      </c>
      <c r="O9028"/>
      <c r="P9028"/>
      <c r="Q9028"/>
      <c r="R9028"/>
      <c r="S9028"/>
      <c r="T9028"/>
      <c r="U9028" s="10">
        <f t="shared" si="407"/>
        <v>22.65</v>
      </c>
      <c r="V9028"/>
      <c r="W9028"/>
      <c r="X9028"/>
      <c r="Y9028"/>
      <c r="Z9028"/>
      <c r="AA9028"/>
      <c r="AB9028"/>
      <c r="AC9028"/>
      <c r="AD9028"/>
      <c r="AE9028"/>
      <c r="AF9028" s="10" t="str">
        <f t="shared" si="406"/>
        <v/>
      </c>
      <c r="AG9028"/>
      <c r="AH9028"/>
    </row>
    <row r="9029" spans="1:34">
      <c r="A9029" s="27" t="s">
        <v>14</v>
      </c>
      <c r="B9029" t="s">
        <v>361</v>
      </c>
      <c r="C9029">
        <v>7</v>
      </c>
      <c r="D9029" s="3">
        <v>6</v>
      </c>
      <c r="E9029" s="3">
        <v>2015</v>
      </c>
      <c r="F9029" t="s">
        <v>51</v>
      </c>
      <c r="G9029" t="s">
        <v>51</v>
      </c>
      <c r="H9029">
        <v>197</v>
      </c>
      <c r="I9029">
        <f t="shared" si="405"/>
        <v>197</v>
      </c>
      <c r="J9029">
        <v>1</v>
      </c>
      <c r="K9029">
        <v>4.8</v>
      </c>
      <c r="L9029">
        <v>4.2</v>
      </c>
      <c r="M9029">
        <v>4.7</v>
      </c>
      <c r="N9029">
        <v>4.3</v>
      </c>
      <c r="O9029">
        <v>4.2</v>
      </c>
      <c r="P9029">
        <v>3.2</v>
      </c>
      <c r="Q9029">
        <v>3.7</v>
      </c>
      <c r="R9029">
        <v>3.6</v>
      </c>
      <c r="S9029">
        <v>4</v>
      </c>
      <c r="T9029">
        <v>4</v>
      </c>
      <c r="U9029" s="10">
        <f t="shared" si="407"/>
        <v>4.0699999999999994</v>
      </c>
      <c r="V9029"/>
      <c r="W9029"/>
      <c r="X9029"/>
      <c r="Y9029"/>
      <c r="Z9029"/>
      <c r="AA9029"/>
      <c r="AB9029"/>
      <c r="AC9029"/>
      <c r="AD9029"/>
      <c r="AE9029"/>
      <c r="AF9029" s="10" t="str">
        <f t="shared" si="406"/>
        <v/>
      </c>
      <c r="AG9029" t="s">
        <v>611</v>
      </c>
      <c r="AH9029"/>
    </row>
    <row r="9030" spans="1:34">
      <c r="A9030" s="27" t="s">
        <v>14</v>
      </c>
      <c r="B9030" t="s">
        <v>361</v>
      </c>
      <c r="C9030">
        <v>7</v>
      </c>
      <c r="D9030" s="3">
        <v>6</v>
      </c>
      <c r="E9030" s="3">
        <v>2015</v>
      </c>
      <c r="F9030" t="s">
        <v>43</v>
      </c>
      <c r="G9030" t="s">
        <v>44</v>
      </c>
      <c r="H9030">
        <v>2</v>
      </c>
      <c r="I9030">
        <f t="shared" si="405"/>
        <v>2</v>
      </c>
      <c r="J9030">
        <v>1</v>
      </c>
      <c r="K9030">
        <v>6.4</v>
      </c>
      <c r="L9030">
        <v>6.7</v>
      </c>
      <c r="M9030"/>
      <c r="N9030"/>
      <c r="O9030"/>
      <c r="P9030"/>
      <c r="Q9030"/>
      <c r="R9030"/>
      <c r="S9030"/>
      <c r="T9030"/>
      <c r="U9030" s="10">
        <f t="shared" si="407"/>
        <v>6.5500000000000007</v>
      </c>
      <c r="V9030"/>
      <c r="W9030"/>
      <c r="X9030"/>
      <c r="Y9030"/>
      <c r="Z9030"/>
      <c r="AA9030"/>
      <c r="AB9030"/>
      <c r="AC9030"/>
      <c r="AD9030"/>
      <c r="AE9030"/>
      <c r="AF9030" s="10" t="str">
        <f t="shared" si="406"/>
        <v/>
      </c>
      <c r="AG9030"/>
      <c r="AH9030"/>
    </row>
    <row r="9031" spans="1:34">
      <c r="A9031" s="27" t="s">
        <v>14</v>
      </c>
      <c r="B9031" t="s">
        <v>361</v>
      </c>
      <c r="C9031">
        <v>7</v>
      </c>
      <c r="D9031" s="3">
        <v>6</v>
      </c>
      <c r="E9031" s="3">
        <v>2015</v>
      </c>
      <c r="F9031" t="s">
        <v>454</v>
      </c>
      <c r="G9031" t="s">
        <v>454</v>
      </c>
      <c r="H9031">
        <v>1</v>
      </c>
      <c r="I9031">
        <f t="shared" si="405"/>
        <v>1</v>
      </c>
      <c r="J9031">
        <v>1</v>
      </c>
      <c r="K9031">
        <v>3.4</v>
      </c>
      <c r="L9031"/>
      <c r="M9031"/>
      <c r="N9031"/>
      <c r="O9031"/>
      <c r="P9031"/>
      <c r="Q9031"/>
      <c r="R9031"/>
      <c r="S9031"/>
      <c r="T9031"/>
      <c r="U9031" s="10">
        <f t="shared" si="407"/>
        <v>3.4</v>
      </c>
      <c r="V9031"/>
      <c r="W9031"/>
      <c r="X9031"/>
      <c r="Y9031"/>
      <c r="Z9031"/>
      <c r="AA9031"/>
      <c r="AB9031"/>
      <c r="AC9031"/>
      <c r="AD9031"/>
      <c r="AE9031"/>
      <c r="AF9031" s="10" t="str">
        <f t="shared" si="406"/>
        <v/>
      </c>
      <c r="AG9031"/>
      <c r="AH9031"/>
    </row>
    <row r="9032" spans="1:34">
      <c r="A9032" s="27" t="s">
        <v>14</v>
      </c>
      <c r="B9032" t="s">
        <v>361</v>
      </c>
      <c r="C9032">
        <v>7</v>
      </c>
      <c r="D9032" s="3">
        <v>6</v>
      </c>
      <c r="E9032" s="3">
        <v>2015</v>
      </c>
      <c r="F9032" t="s">
        <v>41</v>
      </c>
      <c r="G9032" t="s">
        <v>40</v>
      </c>
      <c r="H9032">
        <v>8</v>
      </c>
      <c r="I9032">
        <f t="shared" si="405"/>
        <v>8</v>
      </c>
      <c r="J9032">
        <v>1</v>
      </c>
      <c r="K9032">
        <v>2.7</v>
      </c>
      <c r="L9032">
        <v>2.8</v>
      </c>
      <c r="M9032">
        <v>3.2</v>
      </c>
      <c r="N9032">
        <v>3.1</v>
      </c>
      <c r="O9032">
        <v>2.7</v>
      </c>
      <c r="P9032">
        <v>2.8</v>
      </c>
      <c r="Q9032">
        <v>2.8</v>
      </c>
      <c r="R9032">
        <v>3.3</v>
      </c>
      <c r="S9032"/>
      <c r="T9032"/>
      <c r="U9032" s="10">
        <f t="shared" si="407"/>
        <v>2.9250000000000003</v>
      </c>
      <c r="V9032"/>
      <c r="W9032"/>
      <c r="X9032"/>
      <c r="Y9032"/>
      <c r="Z9032"/>
      <c r="AA9032"/>
      <c r="AB9032"/>
      <c r="AC9032"/>
      <c r="AD9032"/>
      <c r="AE9032"/>
      <c r="AF9032" s="10" t="str">
        <f t="shared" si="406"/>
        <v/>
      </c>
      <c r="AG9032"/>
      <c r="AH9032"/>
    </row>
    <row r="9033" spans="1:34">
      <c r="A9033" s="27" t="s">
        <v>14</v>
      </c>
      <c r="B9033" t="s">
        <v>361</v>
      </c>
      <c r="C9033">
        <v>7</v>
      </c>
      <c r="D9033" s="3">
        <v>6</v>
      </c>
      <c r="E9033" s="3">
        <v>2015</v>
      </c>
      <c r="F9033" t="s">
        <v>39</v>
      </c>
      <c r="G9033" t="s">
        <v>40</v>
      </c>
      <c r="H9033">
        <v>3</v>
      </c>
      <c r="I9033">
        <f t="shared" si="405"/>
        <v>3</v>
      </c>
      <c r="J9033">
        <v>1</v>
      </c>
      <c r="K9033">
        <v>4.4000000000000004</v>
      </c>
      <c r="L9033">
        <v>4.2</v>
      </c>
      <c r="M9033"/>
      <c r="N9033"/>
      <c r="O9033"/>
      <c r="P9033"/>
      <c r="Q9033"/>
      <c r="R9033"/>
      <c r="S9033"/>
      <c r="T9033"/>
      <c r="U9033" s="10">
        <f t="shared" si="407"/>
        <v>4.3000000000000007</v>
      </c>
      <c r="V9033">
        <v>0.4</v>
      </c>
      <c r="W9033"/>
      <c r="X9033"/>
      <c r="Y9033"/>
      <c r="Z9033"/>
      <c r="AA9033"/>
      <c r="AB9033"/>
      <c r="AC9033"/>
      <c r="AD9033"/>
      <c r="AE9033"/>
      <c r="AF9033" s="10">
        <f t="shared" si="406"/>
        <v>0.4</v>
      </c>
      <c r="AG9033"/>
      <c r="AH9033"/>
    </row>
    <row r="9034" spans="1:34">
      <c r="A9034" s="27" t="s">
        <v>14</v>
      </c>
      <c r="B9034" t="s">
        <v>361</v>
      </c>
      <c r="C9034">
        <v>7</v>
      </c>
      <c r="D9034" s="3">
        <v>6</v>
      </c>
      <c r="E9034" s="3">
        <v>2015</v>
      </c>
      <c r="F9034" t="s">
        <v>37</v>
      </c>
      <c r="G9034" t="s">
        <v>37</v>
      </c>
      <c r="H9034">
        <v>30</v>
      </c>
      <c r="I9034">
        <f t="shared" si="405"/>
        <v>30</v>
      </c>
      <c r="J9034">
        <v>1</v>
      </c>
      <c r="K9034"/>
      <c r="L9034"/>
      <c r="M9034"/>
      <c r="N9034"/>
      <c r="O9034"/>
      <c r="P9034"/>
      <c r="Q9034"/>
      <c r="R9034"/>
      <c r="S9034"/>
      <c r="T9034"/>
      <c r="U9034" s="10" t="str">
        <f t="shared" si="407"/>
        <v/>
      </c>
      <c r="V9034"/>
      <c r="W9034"/>
      <c r="X9034"/>
      <c r="Y9034"/>
      <c r="Z9034"/>
      <c r="AA9034"/>
      <c r="AB9034"/>
      <c r="AC9034"/>
      <c r="AD9034"/>
      <c r="AE9034"/>
      <c r="AF9034" s="10" t="str">
        <f t="shared" si="406"/>
        <v/>
      </c>
      <c r="AG9034"/>
      <c r="AH9034"/>
    </row>
    <row r="9035" spans="1:34">
      <c r="A9035" s="27" t="s">
        <v>14</v>
      </c>
      <c r="B9035" t="s">
        <v>236</v>
      </c>
      <c r="C9035">
        <v>7</v>
      </c>
      <c r="D9035" s="3">
        <v>6</v>
      </c>
      <c r="E9035" s="3">
        <v>2015</v>
      </c>
      <c r="F9035" t="s">
        <v>29</v>
      </c>
      <c r="G9035" t="s">
        <v>29</v>
      </c>
      <c r="H9035">
        <v>1</v>
      </c>
      <c r="I9035">
        <f t="shared" si="405"/>
        <v>1</v>
      </c>
      <c r="J9035">
        <v>1</v>
      </c>
      <c r="K9035">
        <v>3.9</v>
      </c>
      <c r="L9035"/>
      <c r="M9035"/>
      <c r="N9035"/>
      <c r="O9035"/>
      <c r="P9035"/>
      <c r="Q9035"/>
      <c r="R9035"/>
      <c r="S9035"/>
      <c r="T9035"/>
      <c r="U9035" s="10">
        <f t="shared" si="407"/>
        <v>3.9</v>
      </c>
      <c r="V9035"/>
      <c r="W9035"/>
      <c r="X9035"/>
      <c r="Y9035"/>
      <c r="Z9035"/>
      <c r="AA9035"/>
      <c r="AB9035"/>
      <c r="AC9035"/>
      <c r="AD9035"/>
      <c r="AE9035"/>
      <c r="AF9035" s="10" t="str">
        <f t="shared" si="406"/>
        <v/>
      </c>
      <c r="AG9035"/>
      <c r="AH9035"/>
    </row>
    <row r="9036" spans="1:34">
      <c r="A9036" s="27" t="s">
        <v>14</v>
      </c>
      <c r="B9036" t="s">
        <v>236</v>
      </c>
      <c r="C9036">
        <v>7</v>
      </c>
      <c r="D9036" s="3">
        <v>6</v>
      </c>
      <c r="E9036" s="3">
        <v>2015</v>
      </c>
      <c r="F9036" t="s">
        <v>28</v>
      </c>
      <c r="G9036" t="s">
        <v>28</v>
      </c>
      <c r="H9036">
        <v>1</v>
      </c>
      <c r="I9036">
        <f t="shared" si="405"/>
        <v>1</v>
      </c>
      <c r="J9036">
        <v>1</v>
      </c>
      <c r="K9036">
        <v>0.4</v>
      </c>
      <c r="L9036"/>
      <c r="M9036"/>
      <c r="N9036"/>
      <c r="O9036"/>
      <c r="P9036"/>
      <c r="Q9036"/>
      <c r="R9036"/>
      <c r="S9036"/>
      <c r="T9036"/>
      <c r="U9036" s="10">
        <f t="shared" si="407"/>
        <v>0.4</v>
      </c>
      <c r="V9036"/>
      <c r="W9036"/>
      <c r="X9036"/>
      <c r="Y9036"/>
      <c r="Z9036"/>
      <c r="AA9036"/>
      <c r="AB9036"/>
      <c r="AC9036"/>
      <c r="AD9036"/>
      <c r="AE9036"/>
      <c r="AF9036" s="10" t="str">
        <f t="shared" si="406"/>
        <v/>
      </c>
      <c r="AG9036"/>
      <c r="AH9036"/>
    </row>
    <row r="9037" spans="1:34">
      <c r="A9037" s="27" t="s">
        <v>14</v>
      </c>
      <c r="B9037" t="s">
        <v>236</v>
      </c>
      <c r="C9037">
        <v>7</v>
      </c>
      <c r="D9037" s="3">
        <v>6</v>
      </c>
      <c r="E9037" s="3">
        <v>2015</v>
      </c>
      <c r="F9037" t="s">
        <v>24</v>
      </c>
      <c r="G9037" t="s">
        <v>24</v>
      </c>
      <c r="H9037">
        <v>1</v>
      </c>
      <c r="I9037">
        <f t="shared" si="405"/>
        <v>1</v>
      </c>
      <c r="J9037">
        <v>1</v>
      </c>
      <c r="K9037">
        <v>3.1</v>
      </c>
      <c r="L9037"/>
      <c r="M9037"/>
      <c r="N9037"/>
      <c r="O9037"/>
      <c r="P9037"/>
      <c r="Q9037"/>
      <c r="R9037"/>
      <c r="S9037"/>
      <c r="T9037"/>
      <c r="U9037" s="10">
        <f t="shared" si="407"/>
        <v>3.1</v>
      </c>
      <c r="V9037"/>
      <c r="W9037"/>
      <c r="X9037"/>
      <c r="Y9037"/>
      <c r="Z9037"/>
      <c r="AA9037"/>
      <c r="AB9037"/>
      <c r="AC9037"/>
      <c r="AD9037"/>
      <c r="AE9037"/>
      <c r="AF9037" s="10" t="str">
        <f t="shared" si="406"/>
        <v/>
      </c>
      <c r="AG9037"/>
      <c r="AH9037"/>
    </row>
    <row r="9038" spans="1:34">
      <c r="A9038" s="27" t="s">
        <v>14</v>
      </c>
      <c r="B9038" t="s">
        <v>236</v>
      </c>
      <c r="C9038">
        <v>7</v>
      </c>
      <c r="D9038" s="3">
        <v>6</v>
      </c>
      <c r="E9038" s="3">
        <v>2015</v>
      </c>
      <c r="F9038" t="s">
        <v>87</v>
      </c>
      <c r="G9038" t="s">
        <v>428</v>
      </c>
      <c r="H9038">
        <v>8</v>
      </c>
      <c r="I9038">
        <f t="shared" si="405"/>
        <v>8</v>
      </c>
      <c r="J9038">
        <v>1</v>
      </c>
      <c r="K9038"/>
      <c r="L9038"/>
      <c r="M9038"/>
      <c r="N9038"/>
      <c r="O9038"/>
      <c r="P9038"/>
      <c r="Q9038"/>
      <c r="R9038"/>
      <c r="S9038"/>
      <c r="T9038"/>
      <c r="U9038" s="10" t="str">
        <f t="shared" si="407"/>
        <v/>
      </c>
      <c r="V9038">
        <v>0.6</v>
      </c>
      <c r="W9038">
        <v>0.6</v>
      </c>
      <c r="X9038">
        <v>0.3</v>
      </c>
      <c r="Y9038">
        <v>0.6</v>
      </c>
      <c r="Z9038">
        <v>0.5</v>
      </c>
      <c r="AA9038">
        <v>0.5</v>
      </c>
      <c r="AB9038">
        <v>0.7</v>
      </c>
      <c r="AC9038">
        <v>0.5</v>
      </c>
      <c r="AD9038"/>
      <c r="AE9038"/>
      <c r="AF9038" s="10">
        <f t="shared" si="406"/>
        <v>0.53749999999999998</v>
      </c>
      <c r="AG9038"/>
      <c r="AH9038"/>
    </row>
    <row r="9039" spans="1:34">
      <c r="A9039" s="27" t="s">
        <v>14</v>
      </c>
      <c r="B9039" t="s">
        <v>236</v>
      </c>
      <c r="C9039">
        <v>7</v>
      </c>
      <c r="D9039" s="3">
        <v>6</v>
      </c>
      <c r="E9039" s="3">
        <v>2015</v>
      </c>
      <c r="F9039" t="s">
        <v>89</v>
      </c>
      <c r="G9039" t="s">
        <v>428</v>
      </c>
      <c r="H9039">
        <v>2</v>
      </c>
      <c r="I9039">
        <f t="shared" si="405"/>
        <v>2</v>
      </c>
      <c r="J9039">
        <v>1</v>
      </c>
      <c r="K9039"/>
      <c r="L9039"/>
      <c r="M9039"/>
      <c r="N9039"/>
      <c r="O9039"/>
      <c r="P9039"/>
      <c r="Q9039"/>
      <c r="R9039"/>
      <c r="S9039"/>
      <c r="T9039"/>
      <c r="U9039" s="10" t="str">
        <f t="shared" si="407"/>
        <v/>
      </c>
      <c r="V9039">
        <v>1.3</v>
      </c>
      <c r="W9039">
        <v>1.4</v>
      </c>
      <c r="X9039"/>
      <c r="Y9039"/>
      <c r="Z9039"/>
      <c r="AA9039"/>
      <c r="AB9039"/>
      <c r="AC9039"/>
      <c r="AD9039"/>
      <c r="AE9039"/>
      <c r="AF9039" s="10">
        <f t="shared" si="406"/>
        <v>1.35</v>
      </c>
      <c r="AG9039"/>
      <c r="AH9039"/>
    </row>
    <row r="9040" spans="1:34">
      <c r="A9040" s="27" t="s">
        <v>14</v>
      </c>
      <c r="B9040" t="s">
        <v>236</v>
      </c>
      <c r="C9040">
        <v>7</v>
      </c>
      <c r="D9040" s="3">
        <v>6</v>
      </c>
      <c r="E9040" s="3">
        <v>2015</v>
      </c>
      <c r="F9040" t="s">
        <v>76</v>
      </c>
      <c r="G9040" t="s">
        <v>76</v>
      </c>
      <c r="H9040">
        <v>1</v>
      </c>
      <c r="I9040">
        <f t="shared" si="405"/>
        <v>1</v>
      </c>
      <c r="J9040">
        <v>1</v>
      </c>
      <c r="K9040">
        <v>15</v>
      </c>
      <c r="L9040"/>
      <c r="M9040"/>
      <c r="N9040"/>
      <c r="O9040"/>
      <c r="P9040"/>
      <c r="Q9040"/>
      <c r="R9040"/>
      <c r="S9040"/>
      <c r="T9040"/>
      <c r="U9040" s="10">
        <f t="shared" si="407"/>
        <v>15</v>
      </c>
      <c r="V9040"/>
      <c r="W9040"/>
      <c r="X9040"/>
      <c r="Y9040"/>
      <c r="Z9040"/>
      <c r="AA9040"/>
      <c r="AB9040"/>
      <c r="AC9040"/>
      <c r="AD9040"/>
      <c r="AE9040"/>
      <c r="AF9040" s="10" t="str">
        <f t="shared" si="406"/>
        <v/>
      </c>
      <c r="AG9040"/>
      <c r="AH9040"/>
    </row>
    <row r="9041" spans="1:34">
      <c r="A9041" s="27" t="s">
        <v>14</v>
      </c>
      <c r="B9041" t="s">
        <v>236</v>
      </c>
      <c r="C9041">
        <v>7</v>
      </c>
      <c r="D9041" s="3">
        <v>6</v>
      </c>
      <c r="E9041" s="3">
        <v>2015</v>
      </c>
      <c r="F9041" t="s">
        <v>45</v>
      </c>
      <c r="G9041" t="s">
        <v>434</v>
      </c>
      <c r="H9041">
        <v>1</v>
      </c>
      <c r="I9041">
        <f t="shared" si="405"/>
        <v>1</v>
      </c>
      <c r="J9041">
        <v>1</v>
      </c>
      <c r="K9041">
        <v>4.5999999999999996</v>
      </c>
      <c r="L9041"/>
      <c r="M9041"/>
      <c r="N9041"/>
      <c r="O9041"/>
      <c r="P9041"/>
      <c r="Q9041"/>
      <c r="R9041"/>
      <c r="S9041"/>
      <c r="T9041"/>
      <c r="U9041" s="10">
        <f t="shared" si="407"/>
        <v>4.5999999999999996</v>
      </c>
      <c r="V9041"/>
      <c r="W9041"/>
      <c r="X9041"/>
      <c r="Y9041"/>
      <c r="Z9041"/>
      <c r="AA9041"/>
      <c r="AB9041"/>
      <c r="AC9041"/>
      <c r="AD9041"/>
      <c r="AE9041"/>
      <c r="AF9041" s="10" t="str">
        <f t="shared" si="406"/>
        <v/>
      </c>
      <c r="AG9041"/>
      <c r="AH9041"/>
    </row>
    <row r="9042" spans="1:34">
      <c r="A9042" s="27" t="s">
        <v>14</v>
      </c>
      <c r="B9042" t="s">
        <v>236</v>
      </c>
      <c r="C9042">
        <v>7</v>
      </c>
      <c r="D9042" s="3">
        <v>6</v>
      </c>
      <c r="E9042" s="3">
        <v>2015</v>
      </c>
      <c r="F9042" t="s">
        <v>54</v>
      </c>
      <c r="G9042" t="s">
        <v>437</v>
      </c>
      <c r="H9042">
        <v>1</v>
      </c>
      <c r="I9042">
        <f t="shared" si="405"/>
        <v>1</v>
      </c>
      <c r="J9042">
        <v>1</v>
      </c>
      <c r="K9042">
        <v>3.2</v>
      </c>
      <c r="L9042"/>
      <c r="M9042"/>
      <c r="N9042"/>
      <c r="O9042"/>
      <c r="P9042"/>
      <c r="Q9042"/>
      <c r="R9042"/>
      <c r="S9042"/>
      <c r="T9042"/>
      <c r="U9042" s="10">
        <f t="shared" si="407"/>
        <v>3.2</v>
      </c>
      <c r="V9042"/>
      <c r="W9042"/>
      <c r="X9042"/>
      <c r="Y9042"/>
      <c r="Z9042"/>
      <c r="AA9042"/>
      <c r="AB9042"/>
      <c r="AC9042"/>
      <c r="AD9042"/>
      <c r="AE9042"/>
      <c r="AF9042" s="10" t="str">
        <f t="shared" si="406"/>
        <v/>
      </c>
      <c r="AG9042"/>
      <c r="AH9042"/>
    </row>
    <row r="9043" spans="1:34">
      <c r="A9043" s="27" t="s">
        <v>14</v>
      </c>
      <c r="B9043" t="s">
        <v>236</v>
      </c>
      <c r="C9043">
        <v>7</v>
      </c>
      <c r="D9043" s="3">
        <v>6</v>
      </c>
      <c r="E9043" s="3">
        <v>2015</v>
      </c>
      <c r="F9043" t="s">
        <v>81</v>
      </c>
      <c r="G9043" t="s">
        <v>81</v>
      </c>
      <c r="H9043">
        <v>2</v>
      </c>
      <c r="I9043">
        <f t="shared" si="405"/>
        <v>2</v>
      </c>
      <c r="J9043">
        <v>1</v>
      </c>
      <c r="K9043"/>
      <c r="L9043"/>
      <c r="M9043"/>
      <c r="N9043"/>
      <c r="O9043"/>
      <c r="P9043"/>
      <c r="Q9043"/>
      <c r="R9043"/>
      <c r="S9043"/>
      <c r="T9043"/>
      <c r="U9043" s="10" t="str">
        <f t="shared" si="407"/>
        <v/>
      </c>
      <c r="V9043">
        <v>1.5</v>
      </c>
      <c r="W9043">
        <v>2</v>
      </c>
      <c r="X9043"/>
      <c r="Y9043"/>
      <c r="Z9043"/>
      <c r="AA9043"/>
      <c r="AB9043"/>
      <c r="AC9043"/>
      <c r="AD9043"/>
      <c r="AE9043"/>
      <c r="AF9043" s="10">
        <f t="shared" si="406"/>
        <v>1.75</v>
      </c>
      <c r="AG9043" t="s">
        <v>612</v>
      </c>
      <c r="AH9043"/>
    </row>
    <row r="9044" spans="1:34">
      <c r="A9044" s="27" t="s">
        <v>14</v>
      </c>
      <c r="B9044" t="s">
        <v>236</v>
      </c>
      <c r="C9044">
        <v>7</v>
      </c>
      <c r="D9044" s="3">
        <v>6</v>
      </c>
      <c r="E9044" s="3">
        <v>2015</v>
      </c>
      <c r="F9044" t="s">
        <v>110</v>
      </c>
      <c r="G9044" t="s">
        <v>110</v>
      </c>
      <c r="H9044">
        <v>2</v>
      </c>
      <c r="I9044">
        <f t="shared" si="405"/>
        <v>2</v>
      </c>
      <c r="J9044">
        <v>1</v>
      </c>
      <c r="K9044">
        <v>4.5999999999999996</v>
      </c>
      <c r="L9044">
        <v>5.0999999999999996</v>
      </c>
      <c r="M9044"/>
      <c r="N9044"/>
      <c r="O9044"/>
      <c r="P9044"/>
      <c r="Q9044"/>
      <c r="R9044"/>
      <c r="S9044"/>
      <c r="T9044"/>
      <c r="U9044" s="10">
        <f t="shared" si="407"/>
        <v>4.8499999999999996</v>
      </c>
      <c r="V9044"/>
      <c r="W9044"/>
      <c r="X9044"/>
      <c r="Y9044"/>
      <c r="Z9044"/>
      <c r="AA9044"/>
      <c r="AB9044"/>
      <c r="AC9044"/>
      <c r="AD9044"/>
      <c r="AE9044"/>
      <c r="AF9044" s="10" t="str">
        <f t="shared" si="406"/>
        <v/>
      </c>
      <c r="AG9044" t="s">
        <v>613</v>
      </c>
      <c r="AH9044"/>
    </row>
    <row r="9045" spans="1:34">
      <c r="A9045" s="27" t="s">
        <v>14</v>
      </c>
      <c r="B9045" t="s">
        <v>236</v>
      </c>
      <c r="C9045">
        <v>7</v>
      </c>
      <c r="D9045" s="3">
        <v>6</v>
      </c>
      <c r="E9045" s="3">
        <v>2015</v>
      </c>
      <c r="F9045" t="s">
        <v>15</v>
      </c>
      <c r="G9045" t="s">
        <v>15</v>
      </c>
      <c r="H9045">
        <v>4</v>
      </c>
      <c r="I9045">
        <f t="shared" si="405"/>
        <v>4</v>
      </c>
      <c r="J9045">
        <v>1</v>
      </c>
      <c r="K9045">
        <v>4.5999999999999996</v>
      </c>
      <c r="L9045">
        <v>5.3</v>
      </c>
      <c r="M9045"/>
      <c r="N9045"/>
      <c r="O9045"/>
      <c r="P9045"/>
      <c r="Q9045"/>
      <c r="R9045"/>
      <c r="S9045"/>
      <c r="T9045"/>
      <c r="U9045" s="10">
        <f t="shared" si="407"/>
        <v>4.9499999999999993</v>
      </c>
      <c r="V9045">
        <v>1.4</v>
      </c>
      <c r="W9045">
        <v>1.4</v>
      </c>
      <c r="X9045"/>
      <c r="Y9045"/>
      <c r="Z9045"/>
      <c r="AA9045"/>
      <c r="AB9045"/>
      <c r="AC9045"/>
      <c r="AD9045"/>
      <c r="AE9045"/>
      <c r="AF9045" s="10">
        <f t="shared" si="406"/>
        <v>1.4</v>
      </c>
      <c r="AG9045"/>
      <c r="AH9045"/>
    </row>
    <row r="9046" spans="1:34">
      <c r="A9046" s="27" t="s">
        <v>14</v>
      </c>
      <c r="B9046" t="s">
        <v>236</v>
      </c>
      <c r="C9046">
        <v>7</v>
      </c>
      <c r="D9046" s="3">
        <v>6</v>
      </c>
      <c r="E9046" s="3">
        <v>2015</v>
      </c>
      <c r="F9046" t="s">
        <v>18</v>
      </c>
      <c r="G9046" t="s">
        <v>18</v>
      </c>
      <c r="H9046">
        <v>1</v>
      </c>
      <c r="I9046">
        <f t="shared" si="405"/>
        <v>1</v>
      </c>
      <c r="J9046">
        <v>1</v>
      </c>
      <c r="K9046">
        <v>5.9</v>
      </c>
      <c r="L9046"/>
      <c r="M9046"/>
      <c r="N9046"/>
      <c r="O9046"/>
      <c r="P9046"/>
      <c r="Q9046"/>
      <c r="R9046"/>
      <c r="S9046"/>
      <c r="T9046"/>
      <c r="U9046" s="10">
        <f t="shared" si="407"/>
        <v>5.9</v>
      </c>
      <c r="V9046"/>
      <c r="W9046"/>
      <c r="X9046"/>
      <c r="Y9046"/>
      <c r="Z9046"/>
      <c r="AA9046"/>
      <c r="AB9046"/>
      <c r="AC9046"/>
      <c r="AD9046"/>
      <c r="AE9046"/>
      <c r="AF9046" s="10" t="str">
        <f t="shared" si="406"/>
        <v/>
      </c>
      <c r="AG9046" t="s">
        <v>598</v>
      </c>
      <c r="AH9046"/>
    </row>
    <row r="9047" spans="1:34">
      <c r="A9047" s="27" t="s">
        <v>14</v>
      </c>
      <c r="B9047" t="s">
        <v>236</v>
      </c>
      <c r="C9047">
        <v>7</v>
      </c>
      <c r="D9047" s="3">
        <v>6</v>
      </c>
      <c r="E9047" s="3">
        <v>2015</v>
      </c>
      <c r="F9047" t="s">
        <v>17</v>
      </c>
      <c r="G9047" t="s">
        <v>17</v>
      </c>
      <c r="H9047">
        <v>2</v>
      </c>
      <c r="I9047">
        <f t="shared" si="405"/>
        <v>2</v>
      </c>
      <c r="J9047">
        <v>1</v>
      </c>
      <c r="K9047">
        <v>7.2</v>
      </c>
      <c r="L9047"/>
      <c r="M9047"/>
      <c r="N9047"/>
      <c r="O9047"/>
      <c r="P9047"/>
      <c r="Q9047"/>
      <c r="R9047"/>
      <c r="S9047"/>
      <c r="T9047"/>
      <c r="U9047" s="10">
        <f t="shared" si="407"/>
        <v>7.2</v>
      </c>
      <c r="V9047">
        <v>1.7</v>
      </c>
      <c r="W9047"/>
      <c r="X9047"/>
      <c r="Y9047"/>
      <c r="Z9047"/>
      <c r="AA9047"/>
      <c r="AB9047"/>
      <c r="AC9047"/>
      <c r="AD9047"/>
      <c r="AE9047"/>
      <c r="AF9047" s="10">
        <f t="shared" si="406"/>
        <v>1.7</v>
      </c>
      <c r="AG9047"/>
      <c r="AH9047"/>
    </row>
    <row r="9048" spans="1:34">
      <c r="A9048" s="27" t="s">
        <v>14</v>
      </c>
      <c r="B9048" t="s">
        <v>236</v>
      </c>
      <c r="C9048">
        <v>7</v>
      </c>
      <c r="D9048" s="3">
        <v>6</v>
      </c>
      <c r="E9048" s="3">
        <v>2015</v>
      </c>
      <c r="F9048" t="s">
        <v>21</v>
      </c>
      <c r="G9048" t="s">
        <v>21</v>
      </c>
      <c r="H9048">
        <v>1</v>
      </c>
      <c r="I9048">
        <f t="shared" si="405"/>
        <v>1</v>
      </c>
      <c r="J9048">
        <v>1</v>
      </c>
      <c r="K9048"/>
      <c r="L9048"/>
      <c r="M9048"/>
      <c r="N9048"/>
      <c r="O9048"/>
      <c r="P9048"/>
      <c r="Q9048"/>
      <c r="R9048"/>
      <c r="S9048"/>
      <c r="T9048"/>
      <c r="U9048" s="10" t="str">
        <f t="shared" si="407"/>
        <v/>
      </c>
      <c r="V9048">
        <v>2.5</v>
      </c>
      <c r="W9048"/>
      <c r="X9048"/>
      <c r="Y9048"/>
      <c r="Z9048"/>
      <c r="AA9048"/>
      <c r="AB9048"/>
      <c r="AC9048"/>
      <c r="AD9048"/>
      <c r="AE9048"/>
      <c r="AF9048" s="10">
        <f t="shared" si="406"/>
        <v>2.5</v>
      </c>
      <c r="AG9048"/>
      <c r="AH9048"/>
    </row>
    <row r="9049" spans="1:34">
      <c r="A9049" s="27" t="s">
        <v>14</v>
      </c>
      <c r="B9049" t="s">
        <v>236</v>
      </c>
      <c r="C9049">
        <v>7</v>
      </c>
      <c r="D9049" s="3">
        <v>6</v>
      </c>
      <c r="E9049" s="3">
        <v>2015</v>
      </c>
      <c r="F9049" t="s">
        <v>21</v>
      </c>
      <c r="G9049" t="s">
        <v>21</v>
      </c>
      <c r="H9049">
        <v>1</v>
      </c>
      <c r="I9049">
        <f t="shared" si="405"/>
        <v>1</v>
      </c>
      <c r="J9049">
        <v>1</v>
      </c>
      <c r="K9049">
        <v>4.2</v>
      </c>
      <c r="L9049"/>
      <c r="M9049"/>
      <c r="N9049"/>
      <c r="O9049"/>
      <c r="P9049"/>
      <c r="Q9049"/>
      <c r="R9049"/>
      <c r="S9049"/>
      <c r="T9049"/>
      <c r="U9049" s="10">
        <f t="shared" si="407"/>
        <v>4.2</v>
      </c>
      <c r="V9049"/>
      <c r="W9049"/>
      <c r="X9049"/>
      <c r="Y9049"/>
      <c r="Z9049"/>
      <c r="AA9049"/>
      <c r="AB9049"/>
      <c r="AC9049"/>
      <c r="AD9049"/>
      <c r="AE9049"/>
      <c r="AF9049" s="10" t="str">
        <f t="shared" si="406"/>
        <v/>
      </c>
      <c r="AG9049"/>
      <c r="AH9049"/>
    </row>
    <row r="9050" spans="1:34">
      <c r="A9050" s="27" t="s">
        <v>14</v>
      </c>
      <c r="B9050" t="s">
        <v>236</v>
      </c>
      <c r="C9050">
        <v>7</v>
      </c>
      <c r="D9050" s="3">
        <v>6</v>
      </c>
      <c r="E9050" s="3">
        <v>2015</v>
      </c>
      <c r="F9050" t="s">
        <v>32</v>
      </c>
      <c r="G9050" t="s">
        <v>32</v>
      </c>
      <c r="H9050">
        <v>4</v>
      </c>
      <c r="I9050">
        <f t="shared" si="405"/>
        <v>4</v>
      </c>
      <c r="J9050">
        <v>1</v>
      </c>
      <c r="K9050">
        <v>8.8000000000000007</v>
      </c>
      <c r="L9050">
        <v>8.8000000000000007</v>
      </c>
      <c r="M9050">
        <v>11.2</v>
      </c>
      <c r="N9050">
        <v>11.1</v>
      </c>
      <c r="O9050"/>
      <c r="P9050"/>
      <c r="Q9050"/>
      <c r="R9050"/>
      <c r="S9050"/>
      <c r="T9050"/>
      <c r="U9050" s="10">
        <f t="shared" si="407"/>
        <v>9.9749999999999996</v>
      </c>
      <c r="V9050"/>
      <c r="W9050"/>
      <c r="X9050"/>
      <c r="Y9050"/>
      <c r="Z9050"/>
      <c r="AA9050"/>
      <c r="AB9050"/>
      <c r="AC9050"/>
      <c r="AD9050"/>
      <c r="AE9050"/>
      <c r="AF9050" s="10" t="str">
        <f t="shared" si="406"/>
        <v/>
      </c>
      <c r="AG9050"/>
      <c r="AH9050"/>
    </row>
    <row r="9051" spans="1:34">
      <c r="A9051" s="27" t="s">
        <v>14</v>
      </c>
      <c r="B9051" t="s">
        <v>236</v>
      </c>
      <c r="C9051">
        <v>7</v>
      </c>
      <c r="D9051" s="3">
        <v>6</v>
      </c>
      <c r="E9051" s="3">
        <v>2015</v>
      </c>
      <c r="F9051" t="s">
        <v>38</v>
      </c>
      <c r="G9051" t="s">
        <v>38</v>
      </c>
      <c r="H9051">
        <v>1</v>
      </c>
      <c r="I9051">
        <f t="shared" ref="I9051:I9114" si="408">H9051*(1/J9051)</f>
        <v>1</v>
      </c>
      <c r="J9051">
        <v>1</v>
      </c>
      <c r="K9051">
        <v>14</v>
      </c>
      <c r="L9051"/>
      <c r="M9051"/>
      <c r="N9051"/>
      <c r="O9051"/>
      <c r="P9051"/>
      <c r="Q9051"/>
      <c r="R9051"/>
      <c r="S9051"/>
      <c r="T9051"/>
      <c r="U9051" s="10">
        <f t="shared" si="407"/>
        <v>14</v>
      </c>
      <c r="V9051"/>
      <c r="W9051"/>
      <c r="X9051"/>
      <c r="Y9051"/>
      <c r="Z9051"/>
      <c r="AA9051"/>
      <c r="AB9051"/>
      <c r="AC9051"/>
      <c r="AD9051"/>
      <c r="AE9051"/>
      <c r="AF9051" s="10" t="str">
        <f t="shared" si="406"/>
        <v/>
      </c>
      <c r="AG9051"/>
      <c r="AH9051"/>
    </row>
    <row r="9052" spans="1:34">
      <c r="A9052" s="27" t="s">
        <v>14</v>
      </c>
      <c r="B9052" t="s">
        <v>236</v>
      </c>
      <c r="C9052">
        <v>7</v>
      </c>
      <c r="D9052" s="3">
        <v>6</v>
      </c>
      <c r="E9052" s="3">
        <v>2015</v>
      </c>
      <c r="F9052" t="s">
        <v>47</v>
      </c>
      <c r="G9052" t="s">
        <v>47</v>
      </c>
      <c r="H9052">
        <v>16</v>
      </c>
      <c r="I9052">
        <f t="shared" si="408"/>
        <v>16</v>
      </c>
      <c r="J9052">
        <v>1</v>
      </c>
      <c r="K9052">
        <v>4.8</v>
      </c>
      <c r="L9052">
        <v>4</v>
      </c>
      <c r="M9052">
        <v>3.1</v>
      </c>
      <c r="N9052">
        <v>4</v>
      </c>
      <c r="O9052">
        <v>5.0999999999999996</v>
      </c>
      <c r="P9052">
        <v>3.8</v>
      </c>
      <c r="Q9052">
        <v>3.7</v>
      </c>
      <c r="R9052">
        <v>3.1</v>
      </c>
      <c r="S9052">
        <v>4.3</v>
      </c>
      <c r="T9052">
        <v>4.7</v>
      </c>
      <c r="U9052" s="10">
        <f t="shared" si="407"/>
        <v>4.0600000000000005</v>
      </c>
      <c r="V9052"/>
      <c r="W9052"/>
      <c r="X9052"/>
      <c r="Y9052"/>
      <c r="Z9052"/>
      <c r="AA9052"/>
      <c r="AB9052"/>
      <c r="AC9052"/>
      <c r="AD9052"/>
      <c r="AE9052"/>
      <c r="AF9052" s="10" t="str">
        <f t="shared" si="406"/>
        <v/>
      </c>
      <c r="AG9052" t="s">
        <v>616</v>
      </c>
      <c r="AH9052"/>
    </row>
    <row r="9053" spans="1:34">
      <c r="A9053" s="27" t="s">
        <v>14</v>
      </c>
      <c r="B9053" t="s">
        <v>236</v>
      </c>
      <c r="C9053">
        <v>7</v>
      </c>
      <c r="D9053" s="3">
        <v>6</v>
      </c>
      <c r="E9053" s="3">
        <v>2015</v>
      </c>
      <c r="F9053" t="s">
        <v>463</v>
      </c>
      <c r="G9053" t="s">
        <v>463</v>
      </c>
      <c r="H9053">
        <v>2</v>
      </c>
      <c r="I9053">
        <f t="shared" si="408"/>
        <v>2</v>
      </c>
      <c r="J9053">
        <v>1</v>
      </c>
      <c r="K9053">
        <v>14</v>
      </c>
      <c r="L9053">
        <v>15</v>
      </c>
      <c r="M9053"/>
      <c r="N9053"/>
      <c r="O9053"/>
      <c r="P9053"/>
      <c r="Q9053"/>
      <c r="R9053"/>
      <c r="S9053"/>
      <c r="T9053"/>
      <c r="U9053" s="10">
        <f t="shared" si="407"/>
        <v>14.5</v>
      </c>
      <c r="V9053"/>
      <c r="W9053"/>
      <c r="X9053"/>
      <c r="Y9053"/>
      <c r="Z9053"/>
      <c r="AA9053"/>
      <c r="AB9053"/>
      <c r="AC9053"/>
      <c r="AD9053"/>
      <c r="AE9053"/>
      <c r="AF9053" s="10" t="str">
        <f t="shared" si="406"/>
        <v/>
      </c>
      <c r="AG9053" t="s">
        <v>585</v>
      </c>
      <c r="AH9053"/>
    </row>
    <row r="9054" spans="1:34">
      <c r="A9054" s="27" t="s">
        <v>14</v>
      </c>
      <c r="B9054" t="s">
        <v>236</v>
      </c>
      <c r="C9054">
        <v>7</v>
      </c>
      <c r="D9054" s="3">
        <v>6</v>
      </c>
      <c r="E9054" s="3">
        <v>2015</v>
      </c>
      <c r="F9054" t="s">
        <v>463</v>
      </c>
      <c r="G9054" t="s">
        <v>463</v>
      </c>
      <c r="H9054">
        <v>4</v>
      </c>
      <c r="I9054">
        <f t="shared" si="408"/>
        <v>4</v>
      </c>
      <c r="J9054">
        <v>1</v>
      </c>
      <c r="K9054">
        <v>20</v>
      </c>
      <c r="L9054">
        <v>18</v>
      </c>
      <c r="M9054">
        <v>15</v>
      </c>
      <c r="N9054">
        <v>13</v>
      </c>
      <c r="O9054"/>
      <c r="P9054"/>
      <c r="Q9054"/>
      <c r="R9054"/>
      <c r="S9054"/>
      <c r="T9054"/>
      <c r="U9054" s="10">
        <f t="shared" si="407"/>
        <v>16.5</v>
      </c>
      <c r="V9054"/>
      <c r="W9054"/>
      <c r="X9054"/>
      <c r="Y9054"/>
      <c r="Z9054"/>
      <c r="AA9054"/>
      <c r="AB9054"/>
      <c r="AC9054"/>
      <c r="AD9054"/>
      <c r="AE9054"/>
      <c r="AF9054" s="10" t="str">
        <f t="shared" si="406"/>
        <v/>
      </c>
      <c r="AG9054" t="s">
        <v>586</v>
      </c>
      <c r="AH9054"/>
    </row>
    <row r="9055" spans="1:34">
      <c r="A9055" s="27" t="s">
        <v>14</v>
      </c>
      <c r="B9055" t="s">
        <v>236</v>
      </c>
      <c r="C9055">
        <v>7</v>
      </c>
      <c r="D9055" s="3">
        <v>6</v>
      </c>
      <c r="E9055" s="3">
        <v>2015</v>
      </c>
      <c r="F9055" t="s">
        <v>337</v>
      </c>
      <c r="G9055" t="s">
        <v>337</v>
      </c>
      <c r="H9055">
        <v>2</v>
      </c>
      <c r="I9055">
        <f t="shared" si="408"/>
        <v>2</v>
      </c>
      <c r="J9055">
        <v>1</v>
      </c>
      <c r="K9055">
        <v>6.8</v>
      </c>
      <c r="L9055">
        <v>4.5</v>
      </c>
      <c r="M9055"/>
      <c r="N9055"/>
      <c r="O9055"/>
      <c r="P9055"/>
      <c r="Q9055"/>
      <c r="R9055"/>
      <c r="S9055"/>
      <c r="T9055"/>
      <c r="U9055" s="10">
        <f t="shared" si="407"/>
        <v>5.65</v>
      </c>
      <c r="V9055"/>
      <c r="W9055"/>
      <c r="X9055"/>
      <c r="Y9055"/>
      <c r="Z9055"/>
      <c r="AA9055"/>
      <c r="AB9055"/>
      <c r="AC9055"/>
      <c r="AD9055"/>
      <c r="AE9055"/>
      <c r="AF9055" s="10" t="str">
        <f t="shared" si="406"/>
        <v/>
      </c>
      <c r="AG9055"/>
      <c r="AH9055"/>
    </row>
    <row r="9056" spans="1:34">
      <c r="A9056" s="27" t="s">
        <v>14</v>
      </c>
      <c r="B9056" t="s">
        <v>236</v>
      </c>
      <c r="C9056">
        <v>7</v>
      </c>
      <c r="D9056" s="3">
        <v>6</v>
      </c>
      <c r="E9056" s="3">
        <v>2015</v>
      </c>
      <c r="F9056" t="s">
        <v>127</v>
      </c>
      <c r="G9056" t="s">
        <v>127</v>
      </c>
      <c r="H9056">
        <v>4</v>
      </c>
      <c r="I9056">
        <f t="shared" si="408"/>
        <v>4</v>
      </c>
      <c r="J9056">
        <v>1</v>
      </c>
      <c r="K9056">
        <v>3.1</v>
      </c>
      <c r="L9056">
        <v>2.5</v>
      </c>
      <c r="M9056">
        <v>2.6</v>
      </c>
      <c r="N9056"/>
      <c r="O9056"/>
      <c r="P9056"/>
      <c r="Q9056"/>
      <c r="R9056"/>
      <c r="S9056"/>
      <c r="T9056"/>
      <c r="U9056" s="10">
        <f t="shared" si="407"/>
        <v>2.7333333333333329</v>
      </c>
      <c r="V9056"/>
      <c r="W9056"/>
      <c r="X9056"/>
      <c r="Y9056"/>
      <c r="Z9056"/>
      <c r="AA9056"/>
      <c r="AB9056"/>
      <c r="AC9056"/>
      <c r="AD9056"/>
      <c r="AE9056"/>
      <c r="AF9056" s="10" t="str">
        <f t="shared" si="406"/>
        <v/>
      </c>
      <c r="AG9056" t="s">
        <v>614</v>
      </c>
      <c r="AH9056"/>
    </row>
    <row r="9057" spans="1:34">
      <c r="A9057" s="27" t="s">
        <v>14</v>
      </c>
      <c r="B9057" t="s">
        <v>236</v>
      </c>
      <c r="C9057">
        <v>7</v>
      </c>
      <c r="D9057" s="3">
        <v>6</v>
      </c>
      <c r="E9057" s="3">
        <v>2015</v>
      </c>
      <c r="F9057" t="s">
        <v>51</v>
      </c>
      <c r="G9057" t="s">
        <v>51</v>
      </c>
      <c r="H9057">
        <v>5</v>
      </c>
      <c r="I9057">
        <f t="shared" si="408"/>
        <v>5</v>
      </c>
      <c r="J9057">
        <v>1</v>
      </c>
      <c r="K9057">
        <v>4</v>
      </c>
      <c r="L9057">
        <v>6.2</v>
      </c>
      <c r="M9057">
        <v>6</v>
      </c>
      <c r="N9057">
        <v>5</v>
      </c>
      <c r="O9057">
        <v>5.0999999999999996</v>
      </c>
      <c r="P9057"/>
      <c r="Q9057"/>
      <c r="R9057"/>
      <c r="S9057"/>
      <c r="T9057"/>
      <c r="U9057" s="10">
        <f t="shared" si="407"/>
        <v>5.26</v>
      </c>
      <c r="V9057"/>
      <c r="W9057"/>
      <c r="X9057"/>
      <c r="Y9057"/>
      <c r="Z9057"/>
      <c r="AA9057"/>
      <c r="AB9057"/>
      <c r="AC9057"/>
      <c r="AD9057"/>
      <c r="AE9057"/>
      <c r="AF9057" s="10" t="str">
        <f t="shared" si="406"/>
        <v/>
      </c>
      <c r="AG9057" t="s">
        <v>615</v>
      </c>
      <c r="AH9057"/>
    </row>
    <row r="9058" spans="1:34">
      <c r="A9058" s="27" t="s">
        <v>14</v>
      </c>
      <c r="B9058" t="s">
        <v>236</v>
      </c>
      <c r="C9058">
        <v>7</v>
      </c>
      <c r="D9058" s="3">
        <v>6</v>
      </c>
      <c r="E9058" s="3">
        <v>2015</v>
      </c>
      <c r="F9058" t="s">
        <v>43</v>
      </c>
      <c r="G9058" t="s">
        <v>44</v>
      </c>
      <c r="H9058">
        <v>62</v>
      </c>
      <c r="I9058">
        <f t="shared" si="408"/>
        <v>62</v>
      </c>
      <c r="J9058">
        <v>1</v>
      </c>
      <c r="K9058">
        <v>3.6</v>
      </c>
      <c r="L9058">
        <v>4.5</v>
      </c>
      <c r="M9058">
        <v>2.7</v>
      </c>
      <c r="N9058">
        <v>5.7</v>
      </c>
      <c r="O9058">
        <v>4.8</v>
      </c>
      <c r="P9058">
        <v>6.3</v>
      </c>
      <c r="Q9058">
        <v>2.7</v>
      </c>
      <c r="R9058">
        <v>4</v>
      </c>
      <c r="S9058">
        <v>3.4</v>
      </c>
      <c r="T9058">
        <v>5.3</v>
      </c>
      <c r="U9058" s="10">
        <f t="shared" si="407"/>
        <v>4.2999999999999989</v>
      </c>
      <c r="V9058"/>
      <c r="W9058"/>
      <c r="X9058"/>
      <c r="Y9058"/>
      <c r="Z9058"/>
      <c r="AA9058"/>
      <c r="AB9058"/>
      <c r="AC9058"/>
      <c r="AD9058"/>
      <c r="AE9058"/>
      <c r="AF9058" s="10" t="str">
        <f t="shared" si="406"/>
        <v/>
      </c>
      <c r="AG9058"/>
      <c r="AH9058"/>
    </row>
    <row r="9059" spans="1:34">
      <c r="A9059" s="27" t="s">
        <v>14</v>
      </c>
      <c r="B9059" t="s">
        <v>236</v>
      </c>
      <c r="C9059">
        <v>7</v>
      </c>
      <c r="D9059" s="3">
        <v>6</v>
      </c>
      <c r="E9059" s="3">
        <v>2015</v>
      </c>
      <c r="F9059" t="s">
        <v>22</v>
      </c>
      <c r="G9059" t="s">
        <v>22</v>
      </c>
      <c r="H9059">
        <v>2</v>
      </c>
      <c r="I9059">
        <f t="shared" si="408"/>
        <v>2</v>
      </c>
      <c r="J9059">
        <v>1</v>
      </c>
      <c r="K9059">
        <v>7.2</v>
      </c>
      <c r="L9059">
        <v>6.8</v>
      </c>
      <c r="M9059"/>
      <c r="N9059"/>
      <c r="O9059"/>
      <c r="P9059"/>
      <c r="Q9059"/>
      <c r="R9059"/>
      <c r="S9059"/>
      <c r="T9059"/>
      <c r="U9059" s="10">
        <f t="shared" si="407"/>
        <v>7</v>
      </c>
      <c r="V9059"/>
      <c r="W9059"/>
      <c r="X9059"/>
      <c r="Y9059"/>
      <c r="Z9059"/>
      <c r="AA9059"/>
      <c r="AB9059"/>
      <c r="AC9059"/>
      <c r="AD9059"/>
      <c r="AE9059"/>
      <c r="AF9059" s="10" t="str">
        <f t="shared" si="406"/>
        <v/>
      </c>
      <c r="AG9059"/>
      <c r="AH9059"/>
    </row>
    <row r="9060" spans="1:34">
      <c r="A9060" s="27" t="s">
        <v>14</v>
      </c>
      <c r="B9060" t="s">
        <v>236</v>
      </c>
      <c r="C9060">
        <v>7</v>
      </c>
      <c r="D9060" s="3">
        <v>6</v>
      </c>
      <c r="E9060" s="3">
        <v>2015</v>
      </c>
      <c r="F9060" t="s">
        <v>41</v>
      </c>
      <c r="G9060" t="s">
        <v>40</v>
      </c>
      <c r="H9060">
        <v>13</v>
      </c>
      <c r="I9060">
        <f t="shared" si="408"/>
        <v>13</v>
      </c>
      <c r="J9060">
        <v>1</v>
      </c>
      <c r="K9060">
        <v>3</v>
      </c>
      <c r="L9060">
        <v>3.2</v>
      </c>
      <c r="M9060">
        <v>3</v>
      </c>
      <c r="N9060">
        <v>3</v>
      </c>
      <c r="O9060">
        <v>3.1</v>
      </c>
      <c r="P9060">
        <v>3</v>
      </c>
      <c r="Q9060">
        <v>3</v>
      </c>
      <c r="R9060">
        <v>3.1</v>
      </c>
      <c r="S9060">
        <v>3.1</v>
      </c>
      <c r="T9060">
        <v>3</v>
      </c>
      <c r="U9060" s="10">
        <f t="shared" si="407"/>
        <v>3.05</v>
      </c>
      <c r="V9060"/>
      <c r="W9060"/>
      <c r="X9060"/>
      <c r="Y9060"/>
      <c r="Z9060"/>
      <c r="AA9060"/>
      <c r="AB9060"/>
      <c r="AC9060"/>
      <c r="AD9060"/>
      <c r="AE9060"/>
      <c r="AF9060" s="10" t="str">
        <f t="shared" si="406"/>
        <v/>
      </c>
      <c r="AG9060"/>
      <c r="AH9060"/>
    </row>
    <row r="9061" spans="1:34">
      <c r="A9061" s="27" t="s">
        <v>14</v>
      </c>
      <c r="B9061" t="s">
        <v>236</v>
      </c>
      <c r="C9061">
        <v>7</v>
      </c>
      <c r="D9061" s="3">
        <v>6</v>
      </c>
      <c r="E9061" s="3">
        <v>2015</v>
      </c>
      <c r="F9061" t="s">
        <v>23</v>
      </c>
      <c r="G9061" t="s">
        <v>23</v>
      </c>
      <c r="H9061">
        <v>3</v>
      </c>
      <c r="I9061">
        <f t="shared" si="408"/>
        <v>3</v>
      </c>
      <c r="J9061">
        <v>1</v>
      </c>
      <c r="K9061">
        <v>5.3</v>
      </c>
      <c r="L9061">
        <v>5.6</v>
      </c>
      <c r="M9061">
        <v>4.2</v>
      </c>
      <c r="N9061"/>
      <c r="O9061"/>
      <c r="P9061"/>
      <c r="Q9061"/>
      <c r="R9061"/>
      <c r="S9061"/>
      <c r="T9061"/>
      <c r="U9061" s="10">
        <f t="shared" si="407"/>
        <v>5.0333333333333323</v>
      </c>
      <c r="V9061"/>
      <c r="W9061"/>
      <c r="X9061"/>
      <c r="Y9061"/>
      <c r="Z9061"/>
      <c r="AA9061"/>
      <c r="AB9061"/>
      <c r="AC9061"/>
      <c r="AD9061"/>
      <c r="AE9061"/>
      <c r="AF9061" s="10" t="str">
        <f t="shared" si="406"/>
        <v/>
      </c>
      <c r="AG9061"/>
      <c r="AH9061"/>
    </row>
    <row r="9062" spans="1:34">
      <c r="A9062" s="27" t="s">
        <v>14</v>
      </c>
      <c r="B9062" t="s">
        <v>236</v>
      </c>
      <c r="C9062">
        <v>7</v>
      </c>
      <c r="D9062" s="3">
        <v>6</v>
      </c>
      <c r="E9062" s="3">
        <v>2015</v>
      </c>
      <c r="F9062" t="s">
        <v>30</v>
      </c>
      <c r="G9062" t="s">
        <v>30</v>
      </c>
      <c r="H9062">
        <v>12</v>
      </c>
      <c r="I9062">
        <f t="shared" si="408"/>
        <v>12</v>
      </c>
      <c r="J9062">
        <v>1</v>
      </c>
      <c r="K9062">
        <v>11.5</v>
      </c>
      <c r="L9062">
        <v>7.5</v>
      </c>
      <c r="M9062">
        <v>7.5</v>
      </c>
      <c r="N9062">
        <v>7.4</v>
      </c>
      <c r="O9062">
        <v>5.0999999999999996</v>
      </c>
      <c r="P9062">
        <v>4.3</v>
      </c>
      <c r="Q9062">
        <v>6.1</v>
      </c>
      <c r="R9062">
        <v>3.6</v>
      </c>
      <c r="S9062">
        <v>4.2</v>
      </c>
      <c r="T9062">
        <v>3</v>
      </c>
      <c r="U9062" s="10">
        <f t="shared" si="407"/>
        <v>6.0200000000000005</v>
      </c>
      <c r="V9062"/>
      <c r="W9062"/>
      <c r="X9062"/>
      <c r="Y9062"/>
      <c r="Z9062"/>
      <c r="AA9062"/>
      <c r="AB9062"/>
      <c r="AC9062"/>
      <c r="AD9062"/>
      <c r="AE9062"/>
      <c r="AF9062" s="10" t="str">
        <f t="shared" si="406"/>
        <v/>
      </c>
      <c r="AG9062"/>
      <c r="AH9062"/>
    </row>
    <row r="9063" spans="1:34">
      <c r="A9063" s="27" t="s">
        <v>14</v>
      </c>
      <c r="B9063" t="s">
        <v>236</v>
      </c>
      <c r="C9063">
        <v>7</v>
      </c>
      <c r="D9063" s="3">
        <v>6</v>
      </c>
      <c r="E9063" s="3">
        <v>2015</v>
      </c>
      <c r="F9063" t="s">
        <v>27</v>
      </c>
      <c r="G9063" t="s">
        <v>27</v>
      </c>
      <c r="H9063">
        <v>94</v>
      </c>
      <c r="I9063">
        <f t="shared" si="408"/>
        <v>94</v>
      </c>
      <c r="J9063">
        <v>1</v>
      </c>
      <c r="K9063">
        <v>2.2999999999999998</v>
      </c>
      <c r="L9063">
        <v>2.1</v>
      </c>
      <c r="M9063">
        <v>2.6</v>
      </c>
      <c r="N9063">
        <v>2.2000000000000002</v>
      </c>
      <c r="O9063">
        <v>2.8</v>
      </c>
      <c r="P9063">
        <v>1.6</v>
      </c>
      <c r="Q9063">
        <v>2.6</v>
      </c>
      <c r="R9063">
        <v>3.3</v>
      </c>
      <c r="S9063">
        <v>3.6</v>
      </c>
      <c r="T9063">
        <v>2.8</v>
      </c>
      <c r="U9063" s="10">
        <f t="shared" si="407"/>
        <v>2.5900000000000003</v>
      </c>
      <c r="V9063"/>
      <c r="W9063"/>
      <c r="X9063"/>
      <c r="Y9063"/>
      <c r="Z9063"/>
      <c r="AA9063"/>
      <c r="AB9063"/>
      <c r="AC9063"/>
      <c r="AD9063"/>
      <c r="AE9063"/>
      <c r="AF9063" s="10" t="str">
        <f t="shared" si="406"/>
        <v/>
      </c>
      <c r="AG9063"/>
      <c r="AH9063"/>
    </row>
    <row r="9064" spans="1:34">
      <c r="A9064" s="27" t="s">
        <v>14</v>
      </c>
      <c r="B9064" t="s">
        <v>198</v>
      </c>
      <c r="C9064">
        <v>7</v>
      </c>
      <c r="D9064" s="3">
        <v>6</v>
      </c>
      <c r="E9064" s="3">
        <v>2015</v>
      </c>
      <c r="F9064" t="s">
        <v>29</v>
      </c>
      <c r="G9064" t="s">
        <v>29</v>
      </c>
      <c r="H9064">
        <v>1</v>
      </c>
      <c r="I9064">
        <f t="shared" si="408"/>
        <v>1</v>
      </c>
      <c r="J9064">
        <v>1</v>
      </c>
      <c r="K9064">
        <v>16</v>
      </c>
      <c r="L9064"/>
      <c r="M9064"/>
      <c r="N9064"/>
      <c r="O9064"/>
      <c r="P9064"/>
      <c r="Q9064"/>
      <c r="R9064"/>
      <c r="S9064"/>
      <c r="T9064"/>
      <c r="U9064" s="10">
        <f t="shared" si="407"/>
        <v>16</v>
      </c>
      <c r="V9064"/>
      <c r="W9064"/>
      <c r="X9064"/>
      <c r="Y9064"/>
      <c r="Z9064"/>
      <c r="AA9064"/>
      <c r="AB9064"/>
      <c r="AC9064"/>
      <c r="AD9064"/>
      <c r="AE9064"/>
      <c r="AF9064" s="10" t="str">
        <f t="shared" si="406"/>
        <v/>
      </c>
      <c r="AG9064"/>
      <c r="AH9064"/>
    </row>
    <row r="9065" spans="1:34">
      <c r="A9065" s="27" t="s">
        <v>14</v>
      </c>
      <c r="B9065" t="s">
        <v>198</v>
      </c>
      <c r="C9065">
        <v>7</v>
      </c>
      <c r="D9065" s="3">
        <v>6</v>
      </c>
      <c r="E9065" s="3">
        <v>2015</v>
      </c>
      <c r="F9065" t="s">
        <v>68</v>
      </c>
      <c r="G9065" t="s">
        <v>68</v>
      </c>
      <c r="H9065">
        <v>2</v>
      </c>
      <c r="I9065">
        <f t="shared" si="408"/>
        <v>8</v>
      </c>
      <c r="J9065">
        <v>0.25</v>
      </c>
      <c r="K9065">
        <v>4.4000000000000004</v>
      </c>
      <c r="L9065">
        <v>4.3</v>
      </c>
      <c r="M9065"/>
      <c r="N9065"/>
      <c r="O9065"/>
      <c r="P9065"/>
      <c r="Q9065"/>
      <c r="R9065"/>
      <c r="S9065"/>
      <c r="T9065"/>
      <c r="U9065" s="10">
        <f t="shared" si="407"/>
        <v>4.3499999999999996</v>
      </c>
      <c r="V9065"/>
      <c r="W9065"/>
      <c r="X9065"/>
      <c r="Y9065"/>
      <c r="Z9065"/>
      <c r="AA9065"/>
      <c r="AB9065"/>
      <c r="AC9065"/>
      <c r="AD9065"/>
      <c r="AE9065"/>
      <c r="AF9065" s="10" t="str">
        <f t="shared" si="406"/>
        <v/>
      </c>
      <c r="AG9065"/>
      <c r="AH9065"/>
    </row>
    <row r="9066" spans="1:34">
      <c r="A9066" s="27" t="s">
        <v>14</v>
      </c>
      <c r="B9066" t="s">
        <v>198</v>
      </c>
      <c r="C9066">
        <v>7</v>
      </c>
      <c r="D9066" s="3">
        <v>6</v>
      </c>
      <c r="E9066" s="3">
        <v>2015</v>
      </c>
      <c r="F9066" t="s">
        <v>559</v>
      </c>
      <c r="G9066" t="s">
        <v>559</v>
      </c>
      <c r="H9066">
        <v>1</v>
      </c>
      <c r="I9066">
        <f t="shared" si="408"/>
        <v>1</v>
      </c>
      <c r="J9066">
        <v>1</v>
      </c>
      <c r="K9066">
        <v>18</v>
      </c>
      <c r="L9066"/>
      <c r="M9066"/>
      <c r="N9066"/>
      <c r="O9066"/>
      <c r="P9066"/>
      <c r="Q9066"/>
      <c r="R9066"/>
      <c r="S9066"/>
      <c r="T9066"/>
      <c r="U9066" s="10">
        <f t="shared" si="407"/>
        <v>18</v>
      </c>
      <c r="V9066"/>
      <c r="W9066"/>
      <c r="X9066"/>
      <c r="Y9066"/>
      <c r="Z9066"/>
      <c r="AA9066"/>
      <c r="AB9066"/>
      <c r="AC9066"/>
      <c r="AD9066"/>
      <c r="AE9066"/>
      <c r="AF9066" s="10" t="str">
        <f t="shared" si="406"/>
        <v/>
      </c>
      <c r="AG9066"/>
      <c r="AH9066"/>
    </row>
    <row r="9067" spans="1:34">
      <c r="A9067" s="27" t="s">
        <v>14</v>
      </c>
      <c r="B9067" t="s">
        <v>198</v>
      </c>
      <c r="C9067">
        <v>7</v>
      </c>
      <c r="D9067" s="3">
        <v>6</v>
      </c>
      <c r="E9067" s="3">
        <v>2015</v>
      </c>
      <c r="F9067" t="s">
        <v>87</v>
      </c>
      <c r="G9067" t="s">
        <v>428</v>
      </c>
      <c r="H9067">
        <v>77</v>
      </c>
      <c r="I9067">
        <f t="shared" si="408"/>
        <v>308</v>
      </c>
      <c r="J9067">
        <v>0.25</v>
      </c>
      <c r="K9067"/>
      <c r="L9067"/>
      <c r="M9067"/>
      <c r="N9067"/>
      <c r="O9067"/>
      <c r="P9067"/>
      <c r="Q9067"/>
      <c r="R9067"/>
      <c r="S9067"/>
      <c r="T9067"/>
      <c r="U9067" s="10" t="str">
        <f t="shared" si="407"/>
        <v/>
      </c>
      <c r="V9067">
        <v>0.9</v>
      </c>
      <c r="W9067">
        <v>1</v>
      </c>
      <c r="X9067">
        <v>0.7</v>
      </c>
      <c r="Y9067">
        <v>0.9</v>
      </c>
      <c r="Z9067">
        <v>0.8</v>
      </c>
      <c r="AA9067">
        <v>0.7</v>
      </c>
      <c r="AB9067">
        <v>0.9</v>
      </c>
      <c r="AC9067">
        <v>0.9</v>
      </c>
      <c r="AD9067">
        <v>0.9</v>
      </c>
      <c r="AE9067">
        <v>0.7</v>
      </c>
      <c r="AF9067" s="10">
        <f t="shared" si="406"/>
        <v>0.84000000000000008</v>
      </c>
      <c r="AG9067"/>
      <c r="AH9067"/>
    </row>
    <row r="9068" spans="1:34">
      <c r="A9068" s="27" t="s">
        <v>14</v>
      </c>
      <c r="B9068" t="s">
        <v>198</v>
      </c>
      <c r="C9068">
        <v>7</v>
      </c>
      <c r="D9068" s="3">
        <v>6</v>
      </c>
      <c r="E9068" s="3">
        <v>2015</v>
      </c>
      <c r="F9068" t="s">
        <v>87</v>
      </c>
      <c r="G9068" t="s">
        <v>428</v>
      </c>
      <c r="H9068">
        <v>6</v>
      </c>
      <c r="I9068">
        <f t="shared" si="408"/>
        <v>6</v>
      </c>
      <c r="J9068">
        <v>1</v>
      </c>
      <c r="K9068"/>
      <c r="L9068"/>
      <c r="M9068"/>
      <c r="N9068"/>
      <c r="O9068"/>
      <c r="P9068"/>
      <c r="Q9068"/>
      <c r="R9068"/>
      <c r="S9068"/>
      <c r="T9068"/>
      <c r="U9068" s="10" t="str">
        <f t="shared" si="407"/>
        <v/>
      </c>
      <c r="V9068">
        <v>0.9</v>
      </c>
      <c r="W9068">
        <v>0.9</v>
      </c>
      <c r="X9068">
        <v>0.9</v>
      </c>
      <c r="Y9068">
        <v>0.8</v>
      </c>
      <c r="Z9068">
        <v>0.8</v>
      </c>
      <c r="AA9068">
        <v>0.8</v>
      </c>
      <c r="AB9068"/>
      <c r="AC9068"/>
      <c r="AD9068"/>
      <c r="AE9068"/>
      <c r="AF9068" s="10">
        <f t="shared" si="406"/>
        <v>0.85</v>
      </c>
      <c r="AG9068"/>
      <c r="AH9068"/>
    </row>
    <row r="9069" spans="1:34">
      <c r="A9069" s="27" t="s">
        <v>14</v>
      </c>
      <c r="B9069" t="s">
        <v>198</v>
      </c>
      <c r="C9069">
        <v>7</v>
      </c>
      <c r="D9069" s="3">
        <v>6</v>
      </c>
      <c r="E9069" s="3">
        <v>2015</v>
      </c>
      <c r="F9069" t="s">
        <v>89</v>
      </c>
      <c r="G9069" t="s">
        <v>428</v>
      </c>
      <c r="H9069">
        <v>6</v>
      </c>
      <c r="I9069">
        <f t="shared" si="408"/>
        <v>24</v>
      </c>
      <c r="J9069">
        <v>0.25</v>
      </c>
      <c r="K9069"/>
      <c r="L9069"/>
      <c r="M9069"/>
      <c r="N9069"/>
      <c r="O9069"/>
      <c r="P9069"/>
      <c r="Q9069"/>
      <c r="R9069"/>
      <c r="S9069"/>
      <c r="T9069"/>
      <c r="U9069" s="10" t="str">
        <f t="shared" si="407"/>
        <v/>
      </c>
      <c r="V9069"/>
      <c r="W9069"/>
      <c r="X9069"/>
      <c r="Y9069"/>
      <c r="Z9069"/>
      <c r="AA9069"/>
      <c r="AB9069"/>
      <c r="AC9069"/>
      <c r="AD9069"/>
      <c r="AE9069"/>
      <c r="AF9069" s="10" t="str">
        <f t="shared" si="406"/>
        <v/>
      </c>
      <c r="AG9069"/>
      <c r="AH9069"/>
    </row>
    <row r="9070" spans="1:34">
      <c r="A9070" s="27" t="s">
        <v>14</v>
      </c>
      <c r="B9070" t="s">
        <v>198</v>
      </c>
      <c r="C9070">
        <v>7</v>
      </c>
      <c r="D9070" s="3">
        <v>6</v>
      </c>
      <c r="E9070" s="3">
        <v>2015</v>
      </c>
      <c r="F9070" t="s">
        <v>89</v>
      </c>
      <c r="G9070" t="s">
        <v>428</v>
      </c>
      <c r="H9070">
        <v>1</v>
      </c>
      <c r="I9070">
        <f t="shared" si="408"/>
        <v>1</v>
      </c>
      <c r="J9070">
        <v>1</v>
      </c>
      <c r="K9070"/>
      <c r="L9070"/>
      <c r="M9070"/>
      <c r="N9070"/>
      <c r="O9070"/>
      <c r="P9070"/>
      <c r="Q9070"/>
      <c r="R9070"/>
      <c r="S9070"/>
      <c r="T9070"/>
      <c r="U9070" s="10" t="str">
        <f t="shared" si="407"/>
        <v/>
      </c>
      <c r="V9070"/>
      <c r="W9070"/>
      <c r="X9070"/>
      <c r="Y9070"/>
      <c r="Z9070"/>
      <c r="AA9070"/>
      <c r="AB9070"/>
      <c r="AC9070"/>
      <c r="AD9070"/>
      <c r="AE9070"/>
      <c r="AF9070" s="10" t="str">
        <f t="shared" si="406"/>
        <v/>
      </c>
      <c r="AG9070"/>
      <c r="AH9070"/>
    </row>
    <row r="9071" spans="1:34">
      <c r="A9071" s="27" t="s">
        <v>14</v>
      </c>
      <c r="B9071" t="s">
        <v>198</v>
      </c>
      <c r="C9071">
        <v>7</v>
      </c>
      <c r="D9071" s="3">
        <v>6</v>
      </c>
      <c r="E9071" s="3">
        <v>2015</v>
      </c>
      <c r="F9071" t="s">
        <v>478</v>
      </c>
      <c r="G9071" t="s">
        <v>132</v>
      </c>
      <c r="H9071">
        <v>3</v>
      </c>
      <c r="I9071">
        <f t="shared" si="408"/>
        <v>12</v>
      </c>
      <c r="J9071">
        <v>0.25</v>
      </c>
      <c r="K9071">
        <v>0.8</v>
      </c>
      <c r="L9071">
        <v>0.9</v>
      </c>
      <c r="M9071">
        <v>0.9</v>
      </c>
      <c r="N9071"/>
      <c r="O9071"/>
      <c r="P9071"/>
      <c r="Q9071"/>
      <c r="R9071"/>
      <c r="S9071"/>
      <c r="T9071"/>
      <c r="U9071" s="10">
        <f t="shared" si="407"/>
        <v>0.8666666666666667</v>
      </c>
      <c r="V9071"/>
      <c r="W9071"/>
      <c r="X9071"/>
      <c r="Y9071"/>
      <c r="Z9071"/>
      <c r="AA9071"/>
      <c r="AB9071"/>
      <c r="AC9071"/>
      <c r="AD9071"/>
      <c r="AE9071"/>
      <c r="AF9071" s="10" t="str">
        <f t="shared" si="406"/>
        <v/>
      </c>
      <c r="AG9071" t="s">
        <v>617</v>
      </c>
      <c r="AH9071"/>
    </row>
    <row r="9072" spans="1:34">
      <c r="A9072" s="27" t="s">
        <v>14</v>
      </c>
      <c r="B9072" t="s">
        <v>198</v>
      </c>
      <c r="C9072">
        <v>7</v>
      </c>
      <c r="D9072" s="3">
        <v>6</v>
      </c>
      <c r="E9072" s="3">
        <v>2015</v>
      </c>
      <c r="F9072" t="s">
        <v>478</v>
      </c>
      <c r="G9072" t="s">
        <v>132</v>
      </c>
      <c r="H9072">
        <v>1</v>
      </c>
      <c r="I9072">
        <f t="shared" si="408"/>
        <v>1</v>
      </c>
      <c r="J9072">
        <v>1</v>
      </c>
      <c r="K9072">
        <v>0.8</v>
      </c>
      <c r="L9072"/>
      <c r="M9072"/>
      <c r="N9072"/>
      <c r="O9072"/>
      <c r="P9072"/>
      <c r="Q9072"/>
      <c r="R9072"/>
      <c r="S9072"/>
      <c r="T9072"/>
      <c r="U9072" s="10">
        <f t="shared" si="407"/>
        <v>0.8</v>
      </c>
      <c r="V9072"/>
      <c r="W9072"/>
      <c r="X9072"/>
      <c r="Y9072"/>
      <c r="Z9072"/>
      <c r="AA9072"/>
      <c r="AB9072"/>
      <c r="AC9072"/>
      <c r="AD9072"/>
      <c r="AE9072"/>
      <c r="AF9072" s="10" t="str">
        <f t="shared" si="406"/>
        <v/>
      </c>
      <c r="AG9072"/>
      <c r="AH9072"/>
    </row>
    <row r="9073" spans="1:34">
      <c r="A9073" s="27" t="s">
        <v>14</v>
      </c>
      <c r="B9073" t="s">
        <v>198</v>
      </c>
      <c r="C9073">
        <v>7</v>
      </c>
      <c r="D9073" s="3">
        <v>6</v>
      </c>
      <c r="E9073" s="3">
        <v>2015</v>
      </c>
      <c r="F9073" t="s">
        <v>308</v>
      </c>
      <c r="G9073" t="s">
        <v>429</v>
      </c>
      <c r="H9073">
        <v>28</v>
      </c>
      <c r="I9073">
        <f t="shared" si="408"/>
        <v>112</v>
      </c>
      <c r="J9073">
        <v>0.25</v>
      </c>
      <c r="K9073"/>
      <c r="L9073"/>
      <c r="M9073"/>
      <c r="N9073"/>
      <c r="O9073"/>
      <c r="P9073"/>
      <c r="Q9073"/>
      <c r="R9073"/>
      <c r="S9073"/>
      <c r="T9073"/>
      <c r="U9073" s="10" t="str">
        <f t="shared" si="407"/>
        <v/>
      </c>
      <c r="V9073"/>
      <c r="W9073"/>
      <c r="X9073"/>
      <c r="Y9073"/>
      <c r="Z9073"/>
      <c r="AA9073"/>
      <c r="AB9073"/>
      <c r="AC9073"/>
      <c r="AD9073"/>
      <c r="AE9073"/>
      <c r="AF9073" s="10" t="str">
        <f t="shared" si="406"/>
        <v/>
      </c>
      <c r="AG9073"/>
      <c r="AH9073"/>
    </row>
    <row r="9074" spans="1:34">
      <c r="A9074" s="27" t="s">
        <v>14</v>
      </c>
      <c r="B9074" t="s">
        <v>198</v>
      </c>
      <c r="C9074">
        <v>7</v>
      </c>
      <c r="D9074" s="3">
        <v>6</v>
      </c>
      <c r="E9074" s="3">
        <v>2015</v>
      </c>
      <c r="F9074" t="s">
        <v>308</v>
      </c>
      <c r="G9074" t="s">
        <v>429</v>
      </c>
      <c r="H9074">
        <v>3</v>
      </c>
      <c r="I9074">
        <f t="shared" si="408"/>
        <v>3</v>
      </c>
      <c r="J9074">
        <v>1</v>
      </c>
      <c r="K9074"/>
      <c r="L9074"/>
      <c r="M9074"/>
      <c r="N9074"/>
      <c r="O9074"/>
      <c r="P9074"/>
      <c r="Q9074"/>
      <c r="R9074"/>
      <c r="S9074"/>
      <c r="T9074"/>
      <c r="U9074" s="10" t="str">
        <f t="shared" si="407"/>
        <v/>
      </c>
      <c r="V9074"/>
      <c r="W9074"/>
      <c r="X9074"/>
      <c r="Y9074"/>
      <c r="Z9074"/>
      <c r="AA9074"/>
      <c r="AB9074"/>
      <c r="AC9074"/>
      <c r="AD9074"/>
      <c r="AE9074"/>
      <c r="AF9074" s="10" t="str">
        <f t="shared" si="406"/>
        <v/>
      </c>
      <c r="AG9074"/>
      <c r="AH9074"/>
    </row>
    <row r="9075" spans="1:34">
      <c r="A9075" s="27" t="s">
        <v>14</v>
      </c>
      <c r="B9075" t="s">
        <v>198</v>
      </c>
      <c r="C9075">
        <v>7</v>
      </c>
      <c r="D9075" s="3">
        <v>6</v>
      </c>
      <c r="E9075" s="3">
        <v>2015</v>
      </c>
      <c r="F9075" t="s">
        <v>48</v>
      </c>
      <c r="G9075" t="s">
        <v>48</v>
      </c>
      <c r="H9075">
        <v>34</v>
      </c>
      <c r="I9075">
        <f t="shared" si="408"/>
        <v>34</v>
      </c>
      <c r="J9075">
        <v>1</v>
      </c>
      <c r="K9075">
        <v>4</v>
      </c>
      <c r="L9075">
        <v>3.8</v>
      </c>
      <c r="M9075">
        <v>4.5999999999999996</v>
      </c>
      <c r="N9075">
        <v>3.6</v>
      </c>
      <c r="O9075">
        <v>4.3</v>
      </c>
      <c r="P9075">
        <v>13.3</v>
      </c>
      <c r="Q9075">
        <v>15.5</v>
      </c>
      <c r="R9075">
        <v>12.5</v>
      </c>
      <c r="S9075">
        <v>12.6</v>
      </c>
      <c r="T9075">
        <v>15.3</v>
      </c>
      <c r="U9075" s="10">
        <f t="shared" si="407"/>
        <v>8.9499999999999993</v>
      </c>
      <c r="V9075"/>
      <c r="W9075"/>
      <c r="X9075"/>
      <c r="Y9075"/>
      <c r="Z9075"/>
      <c r="AA9075"/>
      <c r="AB9075"/>
      <c r="AC9075"/>
      <c r="AD9075"/>
      <c r="AE9075"/>
      <c r="AF9075" s="10" t="str">
        <f t="shared" si="406"/>
        <v/>
      </c>
      <c r="AG9075"/>
      <c r="AH9075"/>
    </row>
    <row r="9076" spans="1:34">
      <c r="A9076" s="27" t="s">
        <v>14</v>
      </c>
      <c r="B9076" t="s">
        <v>198</v>
      </c>
      <c r="C9076">
        <v>7</v>
      </c>
      <c r="D9076" s="3">
        <v>6</v>
      </c>
      <c r="E9076" s="3">
        <v>2015</v>
      </c>
      <c r="F9076" t="s">
        <v>76</v>
      </c>
      <c r="G9076" t="s">
        <v>76</v>
      </c>
      <c r="H9076">
        <v>1</v>
      </c>
      <c r="I9076">
        <f t="shared" si="408"/>
        <v>1</v>
      </c>
      <c r="J9076">
        <v>1</v>
      </c>
      <c r="K9076">
        <v>42</v>
      </c>
      <c r="L9076"/>
      <c r="M9076"/>
      <c r="N9076"/>
      <c r="O9076"/>
      <c r="P9076"/>
      <c r="Q9076"/>
      <c r="R9076"/>
      <c r="S9076"/>
      <c r="T9076"/>
      <c r="U9076" s="10">
        <f t="shared" si="407"/>
        <v>42</v>
      </c>
      <c r="V9076"/>
      <c r="W9076"/>
      <c r="X9076"/>
      <c r="Y9076"/>
      <c r="Z9076"/>
      <c r="AA9076"/>
      <c r="AB9076"/>
      <c r="AC9076"/>
      <c r="AD9076"/>
      <c r="AE9076"/>
      <c r="AF9076" s="10" t="str">
        <f t="shared" si="406"/>
        <v/>
      </c>
      <c r="AG9076"/>
      <c r="AH9076"/>
    </row>
    <row r="9077" spans="1:34">
      <c r="A9077" s="27" t="s">
        <v>14</v>
      </c>
      <c r="B9077" t="s">
        <v>198</v>
      </c>
      <c r="C9077">
        <v>7</v>
      </c>
      <c r="D9077" s="3">
        <v>6</v>
      </c>
      <c r="E9077" s="3">
        <v>2015</v>
      </c>
      <c r="F9077" t="s">
        <v>54</v>
      </c>
      <c r="G9077" t="s">
        <v>437</v>
      </c>
      <c r="H9077">
        <v>9</v>
      </c>
      <c r="I9077">
        <f t="shared" si="408"/>
        <v>36</v>
      </c>
      <c r="J9077">
        <v>0.25</v>
      </c>
      <c r="K9077">
        <v>3.7</v>
      </c>
      <c r="L9077">
        <v>3.1</v>
      </c>
      <c r="M9077">
        <v>4.2</v>
      </c>
      <c r="N9077">
        <v>4</v>
      </c>
      <c r="O9077">
        <v>4.5</v>
      </c>
      <c r="P9077">
        <v>4.5999999999999996</v>
      </c>
      <c r="Q9077">
        <v>3.6</v>
      </c>
      <c r="R9077">
        <v>2.8</v>
      </c>
      <c r="S9077">
        <v>4.3</v>
      </c>
      <c r="T9077">
        <v>4.7</v>
      </c>
      <c r="U9077" s="10">
        <f t="shared" si="407"/>
        <v>3.9500000000000006</v>
      </c>
      <c r="V9077"/>
      <c r="W9077"/>
      <c r="X9077"/>
      <c r="Y9077"/>
      <c r="Z9077"/>
      <c r="AA9077"/>
      <c r="AB9077"/>
      <c r="AC9077"/>
      <c r="AD9077"/>
      <c r="AE9077"/>
      <c r="AF9077" s="10" t="str">
        <f t="shared" si="406"/>
        <v/>
      </c>
      <c r="AG9077"/>
      <c r="AH9077"/>
    </row>
    <row r="9078" spans="1:34">
      <c r="A9078" s="27" t="s">
        <v>14</v>
      </c>
      <c r="B9078" t="s">
        <v>198</v>
      </c>
      <c r="C9078">
        <v>7</v>
      </c>
      <c r="D9078" s="3">
        <v>6</v>
      </c>
      <c r="E9078" s="3">
        <v>2015</v>
      </c>
      <c r="F9078" t="s">
        <v>55</v>
      </c>
      <c r="G9078" t="s">
        <v>437</v>
      </c>
      <c r="H9078">
        <v>15</v>
      </c>
      <c r="I9078">
        <f t="shared" si="408"/>
        <v>60</v>
      </c>
      <c r="J9078">
        <v>0.25</v>
      </c>
      <c r="K9078">
        <v>5.3</v>
      </c>
      <c r="L9078">
        <v>5.2</v>
      </c>
      <c r="M9078">
        <v>5.2</v>
      </c>
      <c r="N9078">
        <v>4.4000000000000004</v>
      </c>
      <c r="O9078">
        <v>5.5</v>
      </c>
      <c r="P9078">
        <v>5.0999999999999996</v>
      </c>
      <c r="Q9078">
        <v>5.0999999999999996</v>
      </c>
      <c r="R9078">
        <v>4.5999999999999996</v>
      </c>
      <c r="S9078">
        <v>4</v>
      </c>
      <c r="T9078">
        <v>4</v>
      </c>
      <c r="U9078" s="10">
        <f t="shared" si="407"/>
        <v>4.8400000000000007</v>
      </c>
      <c r="V9078"/>
      <c r="W9078"/>
      <c r="X9078"/>
      <c r="Y9078"/>
      <c r="Z9078"/>
      <c r="AA9078"/>
      <c r="AB9078"/>
      <c r="AC9078"/>
      <c r="AD9078"/>
      <c r="AE9078"/>
      <c r="AF9078" s="10" t="str">
        <f t="shared" si="406"/>
        <v/>
      </c>
      <c r="AG9078"/>
      <c r="AH9078"/>
    </row>
    <row r="9079" spans="1:34">
      <c r="A9079" s="27" t="s">
        <v>14</v>
      </c>
      <c r="B9079" t="s">
        <v>198</v>
      </c>
      <c r="C9079">
        <v>7</v>
      </c>
      <c r="D9079" s="3">
        <v>6</v>
      </c>
      <c r="E9079" s="3">
        <v>2015</v>
      </c>
      <c r="F9079" t="s">
        <v>164</v>
      </c>
      <c r="G9079" t="s">
        <v>164</v>
      </c>
      <c r="H9079">
        <v>1</v>
      </c>
      <c r="I9079">
        <f t="shared" si="408"/>
        <v>1</v>
      </c>
      <c r="J9079">
        <v>1</v>
      </c>
      <c r="K9079">
        <v>16</v>
      </c>
      <c r="L9079"/>
      <c r="M9079"/>
      <c r="N9079"/>
      <c r="O9079"/>
      <c r="P9079"/>
      <c r="Q9079"/>
      <c r="R9079"/>
      <c r="S9079"/>
      <c r="T9079"/>
      <c r="U9079" s="10">
        <f t="shared" si="407"/>
        <v>16</v>
      </c>
      <c r="V9079"/>
      <c r="W9079"/>
      <c r="X9079"/>
      <c r="Y9079"/>
      <c r="Z9079"/>
      <c r="AA9079"/>
      <c r="AB9079"/>
      <c r="AC9079"/>
      <c r="AD9079"/>
      <c r="AE9079"/>
      <c r="AF9079" s="10" t="str">
        <f t="shared" si="406"/>
        <v/>
      </c>
      <c r="AG9079"/>
      <c r="AH9079"/>
    </row>
    <row r="9080" spans="1:34">
      <c r="A9080" s="27" t="s">
        <v>14</v>
      </c>
      <c r="B9080" t="s">
        <v>198</v>
      </c>
      <c r="C9080">
        <v>7</v>
      </c>
      <c r="D9080" s="3">
        <v>6</v>
      </c>
      <c r="E9080" s="3">
        <v>2015</v>
      </c>
      <c r="F9080" t="s">
        <v>183</v>
      </c>
      <c r="G9080" t="s">
        <v>439</v>
      </c>
      <c r="H9080">
        <v>4</v>
      </c>
      <c r="I9080">
        <f t="shared" si="408"/>
        <v>16</v>
      </c>
      <c r="J9080">
        <v>0.25</v>
      </c>
      <c r="K9080"/>
      <c r="L9080"/>
      <c r="M9080"/>
      <c r="N9080"/>
      <c r="O9080"/>
      <c r="P9080"/>
      <c r="Q9080"/>
      <c r="R9080"/>
      <c r="S9080"/>
      <c r="T9080"/>
      <c r="U9080" s="10" t="str">
        <f t="shared" si="407"/>
        <v/>
      </c>
      <c r="V9080">
        <v>1</v>
      </c>
      <c r="W9080">
        <v>0.9</v>
      </c>
      <c r="X9080">
        <v>0.8</v>
      </c>
      <c r="Y9080">
        <v>0.9</v>
      </c>
      <c r="Z9080"/>
      <c r="AA9080"/>
      <c r="AB9080"/>
      <c r="AC9080"/>
      <c r="AD9080"/>
      <c r="AE9080"/>
      <c r="AF9080" s="10">
        <f t="shared" si="406"/>
        <v>0.9</v>
      </c>
      <c r="AG9080"/>
      <c r="AH9080"/>
    </row>
    <row r="9081" spans="1:34">
      <c r="A9081" s="27" t="s">
        <v>14</v>
      </c>
      <c r="B9081" t="s">
        <v>198</v>
      </c>
      <c r="C9081">
        <v>7</v>
      </c>
      <c r="D9081" s="3">
        <v>6</v>
      </c>
      <c r="E9081" s="3">
        <v>2015</v>
      </c>
      <c r="F9081" t="s">
        <v>183</v>
      </c>
      <c r="G9081" t="s">
        <v>439</v>
      </c>
      <c r="H9081">
        <v>2</v>
      </c>
      <c r="I9081">
        <f t="shared" si="408"/>
        <v>2</v>
      </c>
      <c r="J9081">
        <v>1</v>
      </c>
      <c r="K9081"/>
      <c r="L9081"/>
      <c r="M9081"/>
      <c r="N9081"/>
      <c r="O9081"/>
      <c r="P9081"/>
      <c r="Q9081"/>
      <c r="R9081"/>
      <c r="S9081"/>
      <c r="T9081"/>
      <c r="U9081" s="10" t="str">
        <f t="shared" si="407"/>
        <v/>
      </c>
      <c r="V9081">
        <v>1.1000000000000001</v>
      </c>
      <c r="W9081">
        <v>1</v>
      </c>
      <c r="X9081"/>
      <c r="Y9081"/>
      <c r="Z9081"/>
      <c r="AA9081"/>
      <c r="AB9081"/>
      <c r="AC9081"/>
      <c r="AD9081"/>
      <c r="AE9081"/>
      <c r="AF9081" s="10">
        <f t="shared" ref="AF9081:AF9144" si="409">IF(ISERROR(SUM(V9081:AE9081)/COUNT(V9081:AE9081)),"",SUM(V9081:AE9081)/COUNT(V9081:AE9081))</f>
        <v>1.05</v>
      </c>
      <c r="AG9081"/>
      <c r="AH9081"/>
    </row>
    <row r="9082" spans="1:34">
      <c r="A9082" s="27" t="s">
        <v>14</v>
      </c>
      <c r="B9082" t="s">
        <v>198</v>
      </c>
      <c r="C9082">
        <v>7</v>
      </c>
      <c r="D9082" s="3">
        <v>6</v>
      </c>
      <c r="E9082" s="3">
        <v>2015</v>
      </c>
      <c r="F9082" t="s">
        <v>141</v>
      </c>
      <c r="G9082" t="s">
        <v>439</v>
      </c>
      <c r="H9082">
        <v>1</v>
      </c>
      <c r="I9082">
        <f t="shared" si="408"/>
        <v>4</v>
      </c>
      <c r="J9082">
        <v>0.25</v>
      </c>
      <c r="K9082"/>
      <c r="L9082"/>
      <c r="M9082"/>
      <c r="N9082"/>
      <c r="O9082"/>
      <c r="P9082"/>
      <c r="Q9082"/>
      <c r="R9082"/>
      <c r="S9082"/>
      <c r="T9082"/>
      <c r="U9082" s="10" t="str">
        <f t="shared" si="407"/>
        <v/>
      </c>
      <c r="V9082"/>
      <c r="W9082"/>
      <c r="X9082"/>
      <c r="Y9082"/>
      <c r="Z9082"/>
      <c r="AA9082"/>
      <c r="AB9082"/>
      <c r="AC9082"/>
      <c r="AD9082"/>
      <c r="AE9082"/>
      <c r="AF9082" s="10" t="str">
        <f t="shared" si="409"/>
        <v/>
      </c>
      <c r="AG9082"/>
      <c r="AH9082"/>
    </row>
    <row r="9083" spans="1:34">
      <c r="A9083" s="27" t="s">
        <v>14</v>
      </c>
      <c r="B9083" t="s">
        <v>198</v>
      </c>
      <c r="C9083">
        <v>7</v>
      </c>
      <c r="D9083" s="3">
        <v>6</v>
      </c>
      <c r="E9083" s="3">
        <v>2015</v>
      </c>
      <c r="F9083" t="s">
        <v>304</v>
      </c>
      <c r="G9083" t="s">
        <v>442</v>
      </c>
      <c r="H9083">
        <v>1</v>
      </c>
      <c r="I9083">
        <f t="shared" si="408"/>
        <v>4</v>
      </c>
      <c r="J9083">
        <v>0.25</v>
      </c>
      <c r="K9083">
        <v>2.6</v>
      </c>
      <c r="L9083"/>
      <c r="M9083"/>
      <c r="N9083"/>
      <c r="O9083"/>
      <c r="P9083"/>
      <c r="Q9083"/>
      <c r="R9083"/>
      <c r="S9083"/>
      <c r="T9083"/>
      <c r="U9083" s="10">
        <f t="shared" si="407"/>
        <v>2.6</v>
      </c>
      <c r="V9083"/>
      <c r="W9083"/>
      <c r="X9083"/>
      <c r="Y9083"/>
      <c r="Z9083"/>
      <c r="AA9083"/>
      <c r="AB9083"/>
      <c r="AC9083"/>
      <c r="AD9083"/>
      <c r="AE9083"/>
      <c r="AF9083" s="10" t="str">
        <f t="shared" si="409"/>
        <v/>
      </c>
      <c r="AG9083"/>
      <c r="AH9083"/>
    </row>
    <row r="9084" spans="1:34">
      <c r="A9084" s="27" t="s">
        <v>14</v>
      </c>
      <c r="B9084" t="s">
        <v>198</v>
      </c>
      <c r="C9084">
        <v>7</v>
      </c>
      <c r="D9084" s="3">
        <v>6</v>
      </c>
      <c r="E9084" s="3">
        <v>2015</v>
      </c>
      <c r="F9084" t="s">
        <v>25</v>
      </c>
      <c r="G9084" t="s">
        <v>25</v>
      </c>
      <c r="H9084">
        <v>1</v>
      </c>
      <c r="I9084">
        <f t="shared" si="408"/>
        <v>4</v>
      </c>
      <c r="J9084">
        <v>0.25</v>
      </c>
      <c r="K9084"/>
      <c r="L9084"/>
      <c r="M9084"/>
      <c r="N9084"/>
      <c r="O9084"/>
      <c r="P9084"/>
      <c r="Q9084"/>
      <c r="R9084"/>
      <c r="S9084"/>
      <c r="T9084"/>
      <c r="U9084" s="10" t="str">
        <f t="shared" si="407"/>
        <v/>
      </c>
      <c r="V9084">
        <v>1.2</v>
      </c>
      <c r="W9084"/>
      <c r="X9084"/>
      <c r="Y9084"/>
      <c r="Z9084"/>
      <c r="AA9084"/>
      <c r="AB9084"/>
      <c r="AC9084"/>
      <c r="AD9084"/>
      <c r="AE9084"/>
      <c r="AF9084" s="10">
        <f t="shared" si="409"/>
        <v>1.2</v>
      </c>
      <c r="AG9084"/>
      <c r="AH9084"/>
    </row>
    <row r="9085" spans="1:34">
      <c r="A9085" s="27" t="s">
        <v>14</v>
      </c>
      <c r="B9085" t="s">
        <v>198</v>
      </c>
      <c r="C9085">
        <v>7</v>
      </c>
      <c r="D9085" s="3">
        <v>6</v>
      </c>
      <c r="E9085" s="3">
        <v>2015</v>
      </c>
      <c r="F9085" t="s">
        <v>174</v>
      </c>
      <c r="G9085" t="s">
        <v>174</v>
      </c>
      <c r="H9085">
        <v>1</v>
      </c>
      <c r="I9085">
        <f t="shared" si="408"/>
        <v>1</v>
      </c>
      <c r="J9085">
        <v>1</v>
      </c>
      <c r="K9085">
        <v>60</v>
      </c>
      <c r="L9085"/>
      <c r="M9085"/>
      <c r="N9085"/>
      <c r="O9085"/>
      <c r="P9085"/>
      <c r="Q9085"/>
      <c r="R9085"/>
      <c r="S9085"/>
      <c r="T9085"/>
      <c r="U9085" s="10">
        <f t="shared" si="407"/>
        <v>60</v>
      </c>
      <c r="V9085"/>
      <c r="W9085"/>
      <c r="X9085"/>
      <c r="Y9085"/>
      <c r="Z9085"/>
      <c r="AA9085"/>
      <c r="AB9085"/>
      <c r="AC9085"/>
      <c r="AD9085"/>
      <c r="AE9085"/>
      <c r="AF9085" s="10" t="str">
        <f t="shared" si="409"/>
        <v/>
      </c>
      <c r="AG9085"/>
      <c r="AH9085"/>
    </row>
    <row r="9086" spans="1:34">
      <c r="A9086" s="27" t="s">
        <v>14</v>
      </c>
      <c r="B9086" t="s">
        <v>198</v>
      </c>
      <c r="C9086">
        <v>7</v>
      </c>
      <c r="D9086" s="3">
        <v>6</v>
      </c>
      <c r="E9086" s="3">
        <v>2015</v>
      </c>
      <c r="F9086" t="s">
        <v>38</v>
      </c>
      <c r="G9086" t="s">
        <v>38</v>
      </c>
      <c r="H9086">
        <v>3</v>
      </c>
      <c r="I9086">
        <f t="shared" si="408"/>
        <v>12</v>
      </c>
      <c r="J9086">
        <v>0.25</v>
      </c>
      <c r="K9086">
        <v>18</v>
      </c>
      <c r="L9086">
        <v>9</v>
      </c>
      <c r="M9086">
        <v>9</v>
      </c>
      <c r="N9086"/>
      <c r="O9086"/>
      <c r="P9086"/>
      <c r="Q9086"/>
      <c r="R9086"/>
      <c r="S9086"/>
      <c r="T9086"/>
      <c r="U9086" s="10">
        <f t="shared" si="407"/>
        <v>12</v>
      </c>
      <c r="V9086"/>
      <c r="W9086"/>
      <c r="X9086"/>
      <c r="Y9086"/>
      <c r="Z9086"/>
      <c r="AA9086"/>
      <c r="AB9086"/>
      <c r="AC9086"/>
      <c r="AD9086"/>
      <c r="AE9086"/>
      <c r="AF9086" s="10" t="str">
        <f t="shared" si="409"/>
        <v/>
      </c>
      <c r="AG9086"/>
      <c r="AH9086"/>
    </row>
    <row r="9087" spans="1:34">
      <c r="A9087" s="27" t="s">
        <v>14</v>
      </c>
      <c r="B9087" t="s">
        <v>198</v>
      </c>
      <c r="C9087">
        <v>7</v>
      </c>
      <c r="D9087" s="3">
        <v>6</v>
      </c>
      <c r="E9087" s="3">
        <v>2015</v>
      </c>
      <c r="F9087" t="s">
        <v>160</v>
      </c>
      <c r="G9087" t="s">
        <v>449</v>
      </c>
      <c r="H9087">
        <v>1</v>
      </c>
      <c r="I9087">
        <f t="shared" si="408"/>
        <v>4</v>
      </c>
      <c r="J9087">
        <v>0.25</v>
      </c>
      <c r="K9087">
        <v>2.5</v>
      </c>
      <c r="L9087"/>
      <c r="M9087"/>
      <c r="N9087"/>
      <c r="O9087"/>
      <c r="P9087"/>
      <c r="Q9087"/>
      <c r="R9087"/>
      <c r="S9087"/>
      <c r="T9087"/>
      <c r="U9087" s="10">
        <f t="shared" si="407"/>
        <v>2.5</v>
      </c>
      <c r="V9087"/>
      <c r="W9087"/>
      <c r="X9087"/>
      <c r="Y9087"/>
      <c r="Z9087"/>
      <c r="AA9087"/>
      <c r="AB9087"/>
      <c r="AC9087"/>
      <c r="AD9087"/>
      <c r="AE9087"/>
      <c r="AF9087" s="10" t="str">
        <f t="shared" si="409"/>
        <v/>
      </c>
      <c r="AG9087"/>
      <c r="AH9087"/>
    </row>
    <row r="9088" spans="1:34">
      <c r="A9088" s="27" t="s">
        <v>14</v>
      </c>
      <c r="B9088" t="s">
        <v>198</v>
      </c>
      <c r="C9088">
        <v>7</v>
      </c>
      <c r="D9088" s="3">
        <v>6</v>
      </c>
      <c r="E9088" s="3">
        <v>2015</v>
      </c>
      <c r="F9088" t="s">
        <v>58</v>
      </c>
      <c r="G9088" t="s">
        <v>449</v>
      </c>
      <c r="H9088">
        <v>2</v>
      </c>
      <c r="I9088">
        <f t="shared" si="408"/>
        <v>8</v>
      </c>
      <c r="J9088">
        <v>0.25</v>
      </c>
      <c r="K9088">
        <v>4</v>
      </c>
      <c r="L9088">
        <v>4.2</v>
      </c>
      <c r="M9088"/>
      <c r="N9088"/>
      <c r="O9088"/>
      <c r="P9088"/>
      <c r="Q9088"/>
      <c r="R9088"/>
      <c r="S9088"/>
      <c r="T9088"/>
      <c r="U9088" s="10">
        <f t="shared" si="407"/>
        <v>4.0999999999999996</v>
      </c>
      <c r="V9088"/>
      <c r="W9088"/>
      <c r="X9088"/>
      <c r="Y9088"/>
      <c r="Z9088"/>
      <c r="AA9088"/>
      <c r="AB9088"/>
      <c r="AC9088"/>
      <c r="AD9088"/>
      <c r="AE9088"/>
      <c r="AF9088" s="10" t="str">
        <f t="shared" si="409"/>
        <v/>
      </c>
      <c r="AG9088"/>
      <c r="AH9088"/>
    </row>
    <row r="9089" spans="1:34">
      <c r="A9089" s="27" t="s">
        <v>14</v>
      </c>
      <c r="B9089" t="s">
        <v>198</v>
      </c>
      <c r="C9089">
        <v>7</v>
      </c>
      <c r="D9089" s="3">
        <v>6</v>
      </c>
      <c r="E9089" s="3">
        <v>2015</v>
      </c>
      <c r="F9089" t="s">
        <v>47</v>
      </c>
      <c r="G9089" t="s">
        <v>47</v>
      </c>
      <c r="H9089">
        <v>7</v>
      </c>
      <c r="I9089">
        <f t="shared" si="408"/>
        <v>28</v>
      </c>
      <c r="J9089">
        <v>0.25</v>
      </c>
      <c r="K9089">
        <v>6</v>
      </c>
      <c r="L9089">
        <v>7.8</v>
      </c>
      <c r="M9089">
        <v>7.5</v>
      </c>
      <c r="N9089">
        <v>9</v>
      </c>
      <c r="O9089">
        <v>13</v>
      </c>
      <c r="P9089">
        <v>7</v>
      </c>
      <c r="Q9089"/>
      <c r="R9089"/>
      <c r="S9089"/>
      <c r="T9089"/>
      <c r="U9089" s="10">
        <f t="shared" si="407"/>
        <v>8.3833333333333329</v>
      </c>
      <c r="V9089"/>
      <c r="W9089"/>
      <c r="X9089"/>
      <c r="Y9089"/>
      <c r="Z9089"/>
      <c r="AA9089"/>
      <c r="AB9089"/>
      <c r="AC9089"/>
      <c r="AD9089"/>
      <c r="AE9089"/>
      <c r="AF9089" s="10" t="str">
        <f t="shared" si="409"/>
        <v/>
      </c>
      <c r="AG9089" t="s">
        <v>616</v>
      </c>
      <c r="AH9089"/>
    </row>
    <row r="9090" spans="1:34">
      <c r="A9090" s="27" t="s">
        <v>14</v>
      </c>
      <c r="B9090" t="s">
        <v>198</v>
      </c>
      <c r="C9090">
        <v>7</v>
      </c>
      <c r="D9090" s="3">
        <v>6</v>
      </c>
      <c r="E9090" s="3">
        <v>2015</v>
      </c>
      <c r="F9090" t="s">
        <v>53</v>
      </c>
      <c r="G9090" t="s">
        <v>53</v>
      </c>
      <c r="H9090">
        <v>2</v>
      </c>
      <c r="I9090">
        <f t="shared" si="408"/>
        <v>2</v>
      </c>
      <c r="J9090">
        <v>1</v>
      </c>
      <c r="K9090">
        <v>32</v>
      </c>
      <c r="L9090">
        <v>18</v>
      </c>
      <c r="M9090"/>
      <c r="N9090"/>
      <c r="O9090"/>
      <c r="P9090"/>
      <c r="Q9090"/>
      <c r="R9090"/>
      <c r="S9090"/>
      <c r="T9090"/>
      <c r="U9090" s="10">
        <f t="shared" si="407"/>
        <v>25</v>
      </c>
      <c r="V9090"/>
      <c r="W9090"/>
      <c r="X9090"/>
      <c r="Y9090"/>
      <c r="Z9090"/>
      <c r="AA9090"/>
      <c r="AB9090"/>
      <c r="AC9090"/>
      <c r="AD9090"/>
      <c r="AE9090"/>
      <c r="AF9090" s="10" t="str">
        <f t="shared" si="409"/>
        <v/>
      </c>
      <c r="AG9090" t="s">
        <v>585</v>
      </c>
      <c r="AH9090"/>
    </row>
    <row r="9091" spans="1:34">
      <c r="A9091" s="27" t="s">
        <v>14</v>
      </c>
      <c r="B9091" t="s">
        <v>198</v>
      </c>
      <c r="C9091">
        <v>7</v>
      </c>
      <c r="D9091" s="3">
        <v>6</v>
      </c>
      <c r="E9091" s="3">
        <v>2015</v>
      </c>
      <c r="F9091" t="s">
        <v>53</v>
      </c>
      <c r="G9091" t="s">
        <v>53</v>
      </c>
      <c r="H9091">
        <v>1</v>
      </c>
      <c r="I9091">
        <f t="shared" si="408"/>
        <v>1</v>
      </c>
      <c r="J9091">
        <v>1</v>
      </c>
      <c r="K9091">
        <v>15</v>
      </c>
      <c r="L9091"/>
      <c r="M9091"/>
      <c r="N9091"/>
      <c r="O9091"/>
      <c r="P9091"/>
      <c r="Q9091"/>
      <c r="R9091"/>
      <c r="S9091"/>
      <c r="T9091"/>
      <c r="U9091" s="10">
        <f t="shared" ref="U9091:U9154" si="410">IF(ISERROR(SUM(K9091:T9091)/COUNT(K9091:T9091)),"",SUM(K9091:T9091)/COUNT(K9091:T9091))</f>
        <v>15</v>
      </c>
      <c r="V9091"/>
      <c r="W9091"/>
      <c r="X9091"/>
      <c r="Y9091"/>
      <c r="Z9091"/>
      <c r="AA9091"/>
      <c r="AB9091"/>
      <c r="AC9091"/>
      <c r="AD9091"/>
      <c r="AE9091"/>
      <c r="AF9091" s="10" t="str">
        <f t="shared" si="409"/>
        <v/>
      </c>
      <c r="AG9091" t="s">
        <v>586</v>
      </c>
      <c r="AH9091"/>
    </row>
    <row r="9092" spans="1:34">
      <c r="A9092" s="27" t="s">
        <v>14</v>
      </c>
      <c r="B9092" t="s">
        <v>198</v>
      </c>
      <c r="C9092">
        <v>7</v>
      </c>
      <c r="D9092" s="3">
        <v>6</v>
      </c>
      <c r="E9092" s="3">
        <v>2015</v>
      </c>
      <c r="F9092" t="s">
        <v>53</v>
      </c>
      <c r="G9092" t="s">
        <v>53</v>
      </c>
      <c r="H9092">
        <v>6</v>
      </c>
      <c r="I9092">
        <f t="shared" si="408"/>
        <v>6</v>
      </c>
      <c r="J9092">
        <v>1</v>
      </c>
      <c r="K9092">
        <v>4.9000000000000004</v>
      </c>
      <c r="L9092">
        <v>15</v>
      </c>
      <c r="M9092">
        <v>9</v>
      </c>
      <c r="N9092">
        <v>8.5</v>
      </c>
      <c r="O9092">
        <v>14</v>
      </c>
      <c r="P9092">
        <v>11</v>
      </c>
      <c r="Q9092"/>
      <c r="R9092"/>
      <c r="S9092"/>
      <c r="T9092"/>
      <c r="U9092" s="10">
        <f t="shared" si="410"/>
        <v>10.4</v>
      </c>
      <c r="V9092"/>
      <c r="W9092"/>
      <c r="X9092"/>
      <c r="Y9092"/>
      <c r="Z9092"/>
      <c r="AA9092"/>
      <c r="AB9092"/>
      <c r="AC9092"/>
      <c r="AD9092"/>
      <c r="AE9092"/>
      <c r="AF9092" s="10" t="str">
        <f t="shared" si="409"/>
        <v/>
      </c>
      <c r="AG9092" t="s">
        <v>616</v>
      </c>
      <c r="AH9092"/>
    </row>
    <row r="9093" spans="1:34">
      <c r="A9093" s="27" t="s">
        <v>14</v>
      </c>
      <c r="B9093" t="s">
        <v>198</v>
      </c>
      <c r="C9093">
        <v>7</v>
      </c>
      <c r="D9093" s="3">
        <v>6</v>
      </c>
      <c r="E9093" s="3">
        <v>2015</v>
      </c>
      <c r="F9093" t="s">
        <v>297</v>
      </c>
      <c r="G9093" t="s">
        <v>451</v>
      </c>
      <c r="H9093">
        <v>1</v>
      </c>
      <c r="I9093">
        <f t="shared" si="408"/>
        <v>4</v>
      </c>
      <c r="J9093">
        <v>0.25</v>
      </c>
      <c r="K9093">
        <v>2.4</v>
      </c>
      <c r="L9093"/>
      <c r="M9093"/>
      <c r="N9093"/>
      <c r="O9093"/>
      <c r="P9093"/>
      <c r="Q9093"/>
      <c r="R9093"/>
      <c r="S9093"/>
      <c r="T9093"/>
      <c r="U9093" s="10">
        <f t="shared" si="410"/>
        <v>2.4</v>
      </c>
      <c r="V9093"/>
      <c r="W9093"/>
      <c r="X9093"/>
      <c r="Y9093"/>
      <c r="Z9093"/>
      <c r="AA9093"/>
      <c r="AB9093"/>
      <c r="AC9093"/>
      <c r="AD9093"/>
      <c r="AE9093"/>
      <c r="AF9093" s="10" t="str">
        <f t="shared" si="409"/>
        <v/>
      </c>
      <c r="AG9093"/>
      <c r="AH9093"/>
    </row>
    <row r="9094" spans="1:34">
      <c r="A9094" s="27" t="s">
        <v>14</v>
      </c>
      <c r="B9094" t="s">
        <v>198</v>
      </c>
      <c r="C9094">
        <v>7</v>
      </c>
      <c r="D9094" s="3">
        <v>6</v>
      </c>
      <c r="E9094" s="3">
        <v>2015</v>
      </c>
      <c r="F9094" t="s">
        <v>298</v>
      </c>
      <c r="G9094" t="s">
        <v>451</v>
      </c>
      <c r="H9094">
        <v>1</v>
      </c>
      <c r="I9094">
        <f t="shared" si="408"/>
        <v>4</v>
      </c>
      <c r="J9094">
        <v>0.25</v>
      </c>
      <c r="K9094">
        <v>2.2000000000000002</v>
      </c>
      <c r="L9094"/>
      <c r="M9094"/>
      <c r="N9094"/>
      <c r="O9094"/>
      <c r="P9094"/>
      <c r="Q9094"/>
      <c r="R9094"/>
      <c r="S9094"/>
      <c r="T9094"/>
      <c r="U9094" s="10">
        <f t="shared" si="410"/>
        <v>2.2000000000000002</v>
      </c>
      <c r="V9094"/>
      <c r="W9094"/>
      <c r="X9094"/>
      <c r="Y9094"/>
      <c r="Z9094"/>
      <c r="AA9094"/>
      <c r="AB9094"/>
      <c r="AC9094"/>
      <c r="AD9094"/>
      <c r="AE9094"/>
      <c r="AF9094" s="10" t="str">
        <f t="shared" si="409"/>
        <v/>
      </c>
      <c r="AG9094"/>
      <c r="AH9094"/>
    </row>
    <row r="9095" spans="1:34">
      <c r="A9095" s="27" t="s">
        <v>14</v>
      </c>
      <c r="B9095" t="s">
        <v>198</v>
      </c>
      <c r="C9095">
        <v>7</v>
      </c>
      <c r="D9095" s="3">
        <v>6</v>
      </c>
      <c r="E9095" s="3">
        <v>2015</v>
      </c>
      <c r="F9095" t="s">
        <v>67</v>
      </c>
      <c r="G9095" t="s">
        <v>549</v>
      </c>
      <c r="H9095">
        <v>2</v>
      </c>
      <c r="I9095">
        <f t="shared" si="408"/>
        <v>2</v>
      </c>
      <c r="J9095">
        <v>1</v>
      </c>
      <c r="K9095">
        <v>5.5</v>
      </c>
      <c r="L9095">
        <v>10</v>
      </c>
      <c r="M9095"/>
      <c r="N9095"/>
      <c r="O9095"/>
      <c r="P9095"/>
      <c r="Q9095"/>
      <c r="R9095"/>
      <c r="S9095"/>
      <c r="T9095"/>
      <c r="U9095" s="10">
        <f t="shared" si="410"/>
        <v>7.75</v>
      </c>
      <c r="V9095"/>
      <c r="W9095"/>
      <c r="X9095"/>
      <c r="Y9095"/>
      <c r="Z9095"/>
      <c r="AA9095"/>
      <c r="AB9095"/>
      <c r="AC9095"/>
      <c r="AD9095"/>
      <c r="AE9095"/>
      <c r="AF9095" s="10" t="str">
        <f t="shared" si="409"/>
        <v/>
      </c>
      <c r="AG9095"/>
      <c r="AH9095"/>
    </row>
    <row r="9096" spans="1:34">
      <c r="A9096" s="27" t="s">
        <v>14</v>
      </c>
      <c r="B9096" t="s">
        <v>198</v>
      </c>
      <c r="C9096">
        <v>7</v>
      </c>
      <c r="D9096" s="3">
        <v>6</v>
      </c>
      <c r="E9096" s="3">
        <v>2015</v>
      </c>
      <c r="F9096" t="s">
        <v>51</v>
      </c>
      <c r="G9096" t="s">
        <v>51</v>
      </c>
      <c r="H9096">
        <v>218</v>
      </c>
      <c r="I9096">
        <f t="shared" si="408"/>
        <v>872</v>
      </c>
      <c r="J9096">
        <v>0.25</v>
      </c>
      <c r="K9096">
        <v>3.6</v>
      </c>
      <c r="L9096">
        <v>4.7</v>
      </c>
      <c r="M9096">
        <v>3.6</v>
      </c>
      <c r="N9096">
        <v>3.7</v>
      </c>
      <c r="O9096">
        <v>4.7</v>
      </c>
      <c r="P9096">
        <v>3.6</v>
      </c>
      <c r="Q9096">
        <v>4.7</v>
      </c>
      <c r="R9096">
        <v>4.2</v>
      </c>
      <c r="S9096">
        <v>3</v>
      </c>
      <c r="T9096">
        <v>4.2</v>
      </c>
      <c r="U9096" s="10">
        <f t="shared" si="410"/>
        <v>4.0000000000000009</v>
      </c>
      <c r="V9096"/>
      <c r="W9096"/>
      <c r="X9096"/>
      <c r="Y9096"/>
      <c r="Z9096"/>
      <c r="AA9096"/>
      <c r="AB9096"/>
      <c r="AC9096"/>
      <c r="AD9096"/>
      <c r="AE9096"/>
      <c r="AF9096" s="10" t="str">
        <f t="shared" si="409"/>
        <v/>
      </c>
      <c r="AG9096" t="s">
        <v>618</v>
      </c>
      <c r="AH9096"/>
    </row>
    <row r="9097" spans="1:34">
      <c r="A9097" s="27" t="s">
        <v>14</v>
      </c>
      <c r="B9097" t="s">
        <v>198</v>
      </c>
      <c r="C9097">
        <v>7</v>
      </c>
      <c r="D9097" s="3">
        <v>6</v>
      </c>
      <c r="E9097" s="3">
        <v>2015</v>
      </c>
      <c r="F9097" t="s">
        <v>51</v>
      </c>
      <c r="G9097" t="s">
        <v>51</v>
      </c>
      <c r="H9097">
        <v>498</v>
      </c>
      <c r="I9097">
        <f t="shared" si="408"/>
        <v>498</v>
      </c>
      <c r="J9097">
        <v>1</v>
      </c>
      <c r="K9097">
        <v>5.7</v>
      </c>
      <c r="L9097">
        <v>5.5</v>
      </c>
      <c r="M9097">
        <v>5.6</v>
      </c>
      <c r="N9097">
        <v>5.0999999999999996</v>
      </c>
      <c r="O9097">
        <v>5.3</v>
      </c>
      <c r="P9097">
        <v>4.7</v>
      </c>
      <c r="Q9097">
        <v>6.8</v>
      </c>
      <c r="R9097">
        <v>4.5</v>
      </c>
      <c r="S9097">
        <v>5.3</v>
      </c>
      <c r="T9097">
        <v>4.0999999999999996</v>
      </c>
      <c r="U9097" s="10">
        <f t="shared" si="410"/>
        <v>5.26</v>
      </c>
      <c r="V9097"/>
      <c r="W9097"/>
      <c r="X9097"/>
      <c r="Y9097"/>
      <c r="Z9097"/>
      <c r="AA9097"/>
      <c r="AB9097"/>
      <c r="AC9097"/>
      <c r="AD9097"/>
      <c r="AE9097"/>
      <c r="AF9097" s="10" t="str">
        <f t="shared" si="409"/>
        <v/>
      </c>
      <c r="AG9097"/>
      <c r="AH9097"/>
    </row>
    <row r="9098" spans="1:34">
      <c r="A9098" s="27" t="s">
        <v>14</v>
      </c>
      <c r="B9098" t="s">
        <v>198</v>
      </c>
      <c r="C9098">
        <v>7</v>
      </c>
      <c r="D9098" s="3">
        <v>6</v>
      </c>
      <c r="E9098" s="3">
        <v>2015</v>
      </c>
      <c r="F9098" t="s">
        <v>43</v>
      </c>
      <c r="G9098" t="s">
        <v>44</v>
      </c>
      <c r="H9098">
        <v>22</v>
      </c>
      <c r="I9098">
        <f t="shared" si="408"/>
        <v>88</v>
      </c>
      <c r="J9098">
        <v>0.25</v>
      </c>
      <c r="K9098">
        <v>5.6</v>
      </c>
      <c r="L9098">
        <v>6.3</v>
      </c>
      <c r="M9098">
        <v>6.9</v>
      </c>
      <c r="N9098">
        <v>4.5</v>
      </c>
      <c r="O9098">
        <v>6.3</v>
      </c>
      <c r="P9098">
        <v>6.1</v>
      </c>
      <c r="Q9098">
        <v>3.3</v>
      </c>
      <c r="R9098">
        <v>3.7</v>
      </c>
      <c r="S9098">
        <v>6</v>
      </c>
      <c r="T9098">
        <v>5.5</v>
      </c>
      <c r="U9098" s="10">
        <f t="shared" si="410"/>
        <v>5.42</v>
      </c>
      <c r="V9098"/>
      <c r="W9098"/>
      <c r="X9098"/>
      <c r="Y9098"/>
      <c r="Z9098"/>
      <c r="AA9098"/>
      <c r="AB9098"/>
      <c r="AC9098"/>
      <c r="AD9098"/>
      <c r="AE9098"/>
      <c r="AF9098" s="10" t="str">
        <f t="shared" si="409"/>
        <v/>
      </c>
      <c r="AG9098"/>
      <c r="AH9098"/>
    </row>
    <row r="9099" spans="1:34">
      <c r="A9099" s="27" t="s">
        <v>14</v>
      </c>
      <c r="B9099" t="s">
        <v>198</v>
      </c>
      <c r="C9099">
        <v>7</v>
      </c>
      <c r="D9099" s="3">
        <v>6</v>
      </c>
      <c r="E9099" s="3">
        <v>2015</v>
      </c>
      <c r="F9099" t="s">
        <v>43</v>
      </c>
      <c r="G9099" t="s">
        <v>44</v>
      </c>
      <c r="H9099">
        <v>9</v>
      </c>
      <c r="I9099">
        <f t="shared" si="408"/>
        <v>9</v>
      </c>
      <c r="J9099">
        <v>1</v>
      </c>
      <c r="K9099">
        <v>7.2</v>
      </c>
      <c r="L9099">
        <v>7</v>
      </c>
      <c r="M9099">
        <v>7.5</v>
      </c>
      <c r="N9099">
        <v>7</v>
      </c>
      <c r="O9099">
        <v>5.5</v>
      </c>
      <c r="P9099">
        <v>7.1</v>
      </c>
      <c r="Q9099">
        <v>7.4</v>
      </c>
      <c r="R9099">
        <v>7.1</v>
      </c>
      <c r="S9099">
        <v>6</v>
      </c>
      <c r="T9099"/>
      <c r="U9099" s="10">
        <f t="shared" si="410"/>
        <v>6.8666666666666671</v>
      </c>
      <c r="V9099"/>
      <c r="W9099"/>
      <c r="X9099"/>
      <c r="Y9099"/>
      <c r="Z9099"/>
      <c r="AA9099"/>
      <c r="AB9099"/>
      <c r="AC9099"/>
      <c r="AD9099"/>
      <c r="AE9099"/>
      <c r="AF9099" s="10" t="str">
        <f t="shared" si="409"/>
        <v/>
      </c>
      <c r="AG9099"/>
      <c r="AH9099"/>
    </row>
    <row r="9100" spans="1:34">
      <c r="A9100" s="27" t="s">
        <v>14</v>
      </c>
      <c r="B9100" t="s">
        <v>198</v>
      </c>
      <c r="C9100">
        <v>7</v>
      </c>
      <c r="D9100" s="3">
        <v>6</v>
      </c>
      <c r="E9100" s="3">
        <v>2015</v>
      </c>
      <c r="F9100" t="s">
        <v>41</v>
      </c>
      <c r="G9100" t="s">
        <v>40</v>
      </c>
      <c r="H9100">
        <v>12</v>
      </c>
      <c r="I9100">
        <f t="shared" si="408"/>
        <v>48</v>
      </c>
      <c r="J9100">
        <v>0.25</v>
      </c>
      <c r="K9100">
        <v>3.3</v>
      </c>
      <c r="L9100">
        <v>3.1</v>
      </c>
      <c r="M9100">
        <v>3.3</v>
      </c>
      <c r="N9100">
        <v>3.3</v>
      </c>
      <c r="O9100">
        <v>3.1</v>
      </c>
      <c r="P9100">
        <v>2.6</v>
      </c>
      <c r="Q9100">
        <v>2.7</v>
      </c>
      <c r="R9100">
        <v>2.7</v>
      </c>
      <c r="S9100">
        <v>2.9</v>
      </c>
      <c r="T9100">
        <v>2.7</v>
      </c>
      <c r="U9100" s="10">
        <f t="shared" si="410"/>
        <v>2.9699999999999998</v>
      </c>
      <c r="V9100"/>
      <c r="W9100"/>
      <c r="X9100"/>
      <c r="Y9100"/>
      <c r="Z9100"/>
      <c r="AA9100"/>
      <c r="AB9100"/>
      <c r="AC9100"/>
      <c r="AD9100"/>
      <c r="AE9100"/>
      <c r="AF9100" s="10" t="str">
        <f t="shared" si="409"/>
        <v/>
      </c>
      <c r="AG9100"/>
      <c r="AH9100"/>
    </row>
    <row r="9101" spans="1:34">
      <c r="A9101" s="27" t="s">
        <v>14</v>
      </c>
      <c r="B9101" t="s">
        <v>198</v>
      </c>
      <c r="C9101">
        <v>7</v>
      </c>
      <c r="D9101" s="3">
        <v>6</v>
      </c>
      <c r="E9101" s="3">
        <v>2015</v>
      </c>
      <c r="F9101" t="s">
        <v>41</v>
      </c>
      <c r="G9101" t="s">
        <v>40</v>
      </c>
      <c r="H9101">
        <v>1</v>
      </c>
      <c r="I9101">
        <f t="shared" si="408"/>
        <v>1</v>
      </c>
      <c r="J9101">
        <v>1</v>
      </c>
      <c r="K9101">
        <v>3.1</v>
      </c>
      <c r="L9101"/>
      <c r="M9101"/>
      <c r="N9101"/>
      <c r="O9101"/>
      <c r="P9101"/>
      <c r="Q9101"/>
      <c r="R9101"/>
      <c r="S9101"/>
      <c r="T9101"/>
      <c r="U9101" s="10">
        <f t="shared" si="410"/>
        <v>3.1</v>
      </c>
      <c r="V9101"/>
      <c r="W9101"/>
      <c r="X9101"/>
      <c r="Y9101"/>
      <c r="Z9101"/>
      <c r="AA9101"/>
      <c r="AB9101"/>
      <c r="AC9101"/>
      <c r="AD9101"/>
      <c r="AE9101"/>
      <c r="AF9101" s="10" t="str">
        <f t="shared" si="409"/>
        <v/>
      </c>
      <c r="AG9101"/>
      <c r="AH9101"/>
    </row>
    <row r="9102" spans="1:34">
      <c r="A9102" s="27" t="s">
        <v>14</v>
      </c>
      <c r="B9102" t="s">
        <v>198</v>
      </c>
      <c r="C9102">
        <v>7</v>
      </c>
      <c r="D9102" s="3">
        <v>6</v>
      </c>
      <c r="E9102" s="3">
        <v>2015</v>
      </c>
      <c r="F9102" t="s">
        <v>39</v>
      </c>
      <c r="G9102" t="s">
        <v>40</v>
      </c>
      <c r="H9102">
        <v>11</v>
      </c>
      <c r="I9102">
        <f t="shared" si="408"/>
        <v>44</v>
      </c>
      <c r="J9102">
        <v>0.25</v>
      </c>
      <c r="K9102">
        <v>6.1</v>
      </c>
      <c r="L9102">
        <v>4.0999999999999996</v>
      </c>
      <c r="M9102">
        <v>4.5</v>
      </c>
      <c r="N9102">
        <v>4.7</v>
      </c>
      <c r="O9102">
        <v>2.6</v>
      </c>
      <c r="P9102">
        <v>3.7</v>
      </c>
      <c r="Q9102">
        <v>4.0999999999999996</v>
      </c>
      <c r="R9102">
        <v>3.7</v>
      </c>
      <c r="S9102">
        <v>3</v>
      </c>
      <c r="T9102">
        <v>5.0999999999999996</v>
      </c>
      <c r="U9102" s="10">
        <f t="shared" si="410"/>
        <v>4.16</v>
      </c>
      <c r="V9102"/>
      <c r="W9102"/>
      <c r="X9102"/>
      <c r="Y9102"/>
      <c r="Z9102"/>
      <c r="AA9102"/>
      <c r="AB9102"/>
      <c r="AC9102"/>
      <c r="AD9102"/>
      <c r="AE9102"/>
      <c r="AF9102" s="10" t="str">
        <f t="shared" si="409"/>
        <v/>
      </c>
      <c r="AG9102"/>
      <c r="AH9102"/>
    </row>
    <row r="9103" spans="1:34">
      <c r="A9103" s="27" t="s">
        <v>14</v>
      </c>
      <c r="B9103" t="s">
        <v>198</v>
      </c>
      <c r="C9103">
        <v>7</v>
      </c>
      <c r="D9103" s="3">
        <v>6</v>
      </c>
      <c r="E9103" s="3">
        <v>2015</v>
      </c>
      <c r="F9103" t="s">
        <v>39</v>
      </c>
      <c r="G9103" t="s">
        <v>40</v>
      </c>
      <c r="H9103">
        <v>2</v>
      </c>
      <c r="I9103">
        <f t="shared" si="408"/>
        <v>2</v>
      </c>
      <c r="J9103">
        <v>1</v>
      </c>
      <c r="K9103">
        <v>5.8</v>
      </c>
      <c r="L9103">
        <v>4.5</v>
      </c>
      <c r="M9103"/>
      <c r="N9103"/>
      <c r="O9103"/>
      <c r="P9103"/>
      <c r="Q9103"/>
      <c r="R9103"/>
      <c r="S9103"/>
      <c r="T9103"/>
      <c r="U9103" s="10">
        <f t="shared" si="410"/>
        <v>5.15</v>
      </c>
      <c r="V9103"/>
      <c r="W9103"/>
      <c r="X9103"/>
      <c r="Y9103"/>
      <c r="Z9103"/>
      <c r="AA9103"/>
      <c r="AB9103"/>
      <c r="AC9103"/>
      <c r="AD9103"/>
      <c r="AE9103"/>
      <c r="AF9103" s="10" t="str">
        <f t="shared" si="409"/>
        <v/>
      </c>
      <c r="AG9103"/>
      <c r="AH9103"/>
    </row>
    <row r="9104" spans="1:34">
      <c r="A9104" s="27" t="s">
        <v>14</v>
      </c>
      <c r="B9104" t="s">
        <v>198</v>
      </c>
      <c r="C9104">
        <v>7</v>
      </c>
      <c r="D9104" s="3">
        <v>6</v>
      </c>
      <c r="E9104" s="3">
        <v>2015</v>
      </c>
      <c r="F9104" t="s">
        <v>560</v>
      </c>
      <c r="G9104" t="s">
        <v>560</v>
      </c>
      <c r="H9104">
        <v>1</v>
      </c>
      <c r="I9104">
        <f t="shared" si="408"/>
        <v>1</v>
      </c>
      <c r="J9104">
        <v>1</v>
      </c>
      <c r="K9104">
        <v>6.3</v>
      </c>
      <c r="L9104"/>
      <c r="M9104"/>
      <c r="N9104"/>
      <c r="O9104"/>
      <c r="P9104"/>
      <c r="Q9104"/>
      <c r="R9104"/>
      <c r="S9104"/>
      <c r="T9104"/>
      <c r="U9104" s="10">
        <f t="shared" si="410"/>
        <v>6.3</v>
      </c>
      <c r="V9104"/>
      <c r="W9104"/>
      <c r="X9104"/>
      <c r="Y9104"/>
      <c r="Z9104"/>
      <c r="AA9104"/>
      <c r="AB9104"/>
      <c r="AC9104"/>
      <c r="AD9104"/>
      <c r="AE9104"/>
      <c r="AF9104" s="10" t="str">
        <f t="shared" si="409"/>
        <v/>
      </c>
      <c r="AG9104" t="s">
        <v>342</v>
      </c>
      <c r="AH9104"/>
    </row>
    <row r="9105" spans="1:34">
      <c r="A9105" s="27" t="s">
        <v>14</v>
      </c>
      <c r="B9105" t="s">
        <v>198</v>
      </c>
      <c r="C9105">
        <v>7</v>
      </c>
      <c r="D9105" s="3">
        <v>6</v>
      </c>
      <c r="E9105" s="3">
        <v>2015</v>
      </c>
      <c r="F9105" t="s">
        <v>134</v>
      </c>
      <c r="G9105" t="s">
        <v>299</v>
      </c>
      <c r="H9105">
        <v>3</v>
      </c>
      <c r="I9105">
        <f t="shared" si="408"/>
        <v>3</v>
      </c>
      <c r="J9105">
        <v>1</v>
      </c>
      <c r="K9105"/>
      <c r="L9105"/>
      <c r="M9105"/>
      <c r="N9105"/>
      <c r="O9105"/>
      <c r="P9105"/>
      <c r="Q9105"/>
      <c r="R9105"/>
      <c r="S9105"/>
      <c r="T9105"/>
      <c r="U9105" s="10" t="str">
        <f t="shared" si="410"/>
        <v/>
      </c>
      <c r="V9105"/>
      <c r="W9105"/>
      <c r="X9105"/>
      <c r="Y9105"/>
      <c r="Z9105"/>
      <c r="AA9105"/>
      <c r="AB9105"/>
      <c r="AC9105"/>
      <c r="AD9105"/>
      <c r="AE9105"/>
      <c r="AF9105" s="10" t="str">
        <f t="shared" si="409"/>
        <v/>
      </c>
      <c r="AG9105"/>
      <c r="AH9105"/>
    </row>
    <row r="9106" spans="1:34">
      <c r="A9106" s="27" t="s">
        <v>14</v>
      </c>
      <c r="B9106" t="s">
        <v>198</v>
      </c>
      <c r="C9106">
        <v>7</v>
      </c>
      <c r="D9106" s="3">
        <v>6</v>
      </c>
      <c r="E9106" s="3">
        <v>2015</v>
      </c>
      <c r="F9106" t="s">
        <v>27</v>
      </c>
      <c r="G9106" t="s">
        <v>27</v>
      </c>
      <c r="H9106">
        <v>35</v>
      </c>
      <c r="I9106">
        <f t="shared" si="408"/>
        <v>140</v>
      </c>
      <c r="J9106">
        <v>0.25</v>
      </c>
      <c r="K9106">
        <v>2.6</v>
      </c>
      <c r="L9106">
        <v>3.5</v>
      </c>
      <c r="M9106">
        <v>3.3</v>
      </c>
      <c r="N9106">
        <v>3</v>
      </c>
      <c r="O9106">
        <v>3.3</v>
      </c>
      <c r="P9106">
        <v>3.2</v>
      </c>
      <c r="Q9106">
        <v>3.2</v>
      </c>
      <c r="R9106">
        <v>3.1</v>
      </c>
      <c r="S9106">
        <v>3.5</v>
      </c>
      <c r="T9106">
        <v>4.2</v>
      </c>
      <c r="U9106" s="10">
        <f t="shared" si="410"/>
        <v>3.29</v>
      </c>
      <c r="V9106"/>
      <c r="W9106"/>
      <c r="X9106"/>
      <c r="Y9106"/>
      <c r="Z9106"/>
      <c r="AA9106"/>
      <c r="AB9106"/>
      <c r="AC9106"/>
      <c r="AD9106"/>
      <c r="AE9106"/>
      <c r="AF9106" s="10" t="str">
        <f t="shared" si="409"/>
        <v/>
      </c>
      <c r="AG9106"/>
      <c r="AH9106"/>
    </row>
    <row r="9107" spans="1:34">
      <c r="A9107" s="27" t="s">
        <v>14</v>
      </c>
      <c r="B9107" t="s">
        <v>198</v>
      </c>
      <c r="C9107">
        <v>7</v>
      </c>
      <c r="D9107" s="3">
        <v>6</v>
      </c>
      <c r="E9107" s="3">
        <v>2015</v>
      </c>
      <c r="F9107" t="s">
        <v>37</v>
      </c>
      <c r="G9107" t="s">
        <v>37</v>
      </c>
      <c r="H9107">
        <v>14</v>
      </c>
      <c r="I9107">
        <f t="shared" si="408"/>
        <v>56</v>
      </c>
      <c r="J9107">
        <v>0.25</v>
      </c>
      <c r="K9107">
        <v>7.8</v>
      </c>
      <c r="L9107">
        <v>8.9</v>
      </c>
      <c r="M9107">
        <v>7.5</v>
      </c>
      <c r="N9107">
        <v>9</v>
      </c>
      <c r="O9107">
        <v>3.3</v>
      </c>
      <c r="P9107">
        <v>5</v>
      </c>
      <c r="Q9107">
        <v>7</v>
      </c>
      <c r="R9107">
        <v>6</v>
      </c>
      <c r="S9107">
        <v>4.5</v>
      </c>
      <c r="T9107">
        <v>4</v>
      </c>
      <c r="U9107" s="10">
        <f t="shared" si="410"/>
        <v>6.3</v>
      </c>
      <c r="V9107"/>
      <c r="W9107"/>
      <c r="X9107"/>
      <c r="Y9107"/>
      <c r="Z9107"/>
      <c r="AA9107"/>
      <c r="AB9107"/>
      <c r="AC9107"/>
      <c r="AD9107"/>
      <c r="AE9107"/>
      <c r="AF9107" s="10" t="str">
        <f t="shared" si="409"/>
        <v/>
      </c>
      <c r="AG9107"/>
      <c r="AH9107"/>
    </row>
    <row r="9108" spans="1:34">
      <c r="A9108" s="27" t="s">
        <v>14</v>
      </c>
      <c r="B9108" t="s">
        <v>198</v>
      </c>
      <c r="C9108">
        <v>7</v>
      </c>
      <c r="D9108" s="3">
        <v>6</v>
      </c>
      <c r="E9108" s="3">
        <v>2015</v>
      </c>
      <c r="F9108" t="s">
        <v>37</v>
      </c>
      <c r="G9108" t="s">
        <v>37</v>
      </c>
      <c r="H9108">
        <v>1</v>
      </c>
      <c r="I9108">
        <f t="shared" si="408"/>
        <v>1</v>
      </c>
      <c r="J9108">
        <v>1</v>
      </c>
      <c r="K9108">
        <v>12</v>
      </c>
      <c r="L9108"/>
      <c r="M9108"/>
      <c r="N9108"/>
      <c r="O9108"/>
      <c r="P9108"/>
      <c r="Q9108"/>
      <c r="R9108"/>
      <c r="S9108"/>
      <c r="T9108"/>
      <c r="U9108" s="10">
        <f t="shared" si="410"/>
        <v>12</v>
      </c>
      <c r="V9108"/>
      <c r="W9108"/>
      <c r="X9108"/>
      <c r="Y9108"/>
      <c r="Z9108"/>
      <c r="AA9108"/>
      <c r="AB9108"/>
      <c r="AC9108"/>
      <c r="AD9108"/>
      <c r="AE9108"/>
      <c r="AF9108" s="10" t="str">
        <f t="shared" si="409"/>
        <v/>
      </c>
      <c r="AG9108"/>
      <c r="AH9108"/>
    </row>
    <row r="9109" spans="1:34">
      <c r="A9109" s="27" t="s">
        <v>14</v>
      </c>
      <c r="B9109" t="s">
        <v>237</v>
      </c>
      <c r="C9109">
        <v>7</v>
      </c>
      <c r="D9109" s="3">
        <v>6</v>
      </c>
      <c r="E9109" s="3">
        <v>2015</v>
      </c>
      <c r="F9109" t="s">
        <v>31</v>
      </c>
      <c r="G9109" t="s">
        <v>31</v>
      </c>
      <c r="H9109">
        <v>6</v>
      </c>
      <c r="I9109">
        <f t="shared" si="408"/>
        <v>24</v>
      </c>
      <c r="J9109">
        <v>0.25</v>
      </c>
      <c r="K9109">
        <v>3.9</v>
      </c>
      <c r="L9109">
        <v>3.7</v>
      </c>
      <c r="M9109">
        <v>2.7</v>
      </c>
      <c r="N9109">
        <v>3.2</v>
      </c>
      <c r="O9109">
        <v>3</v>
      </c>
      <c r="P9109"/>
      <c r="Q9109"/>
      <c r="R9109"/>
      <c r="S9109"/>
      <c r="T9109"/>
      <c r="U9109" s="10">
        <f t="shared" si="410"/>
        <v>3.3</v>
      </c>
      <c r="V9109"/>
      <c r="W9109"/>
      <c r="X9109"/>
      <c r="Y9109"/>
      <c r="Z9109"/>
      <c r="AA9109"/>
      <c r="AB9109"/>
      <c r="AC9109"/>
      <c r="AD9109"/>
      <c r="AE9109"/>
      <c r="AF9109" s="10" t="str">
        <f t="shared" si="409"/>
        <v/>
      </c>
      <c r="AG9109"/>
      <c r="AH9109"/>
    </row>
    <row r="9110" spans="1:34">
      <c r="A9110" s="27" t="s">
        <v>14</v>
      </c>
      <c r="B9110" t="s">
        <v>237</v>
      </c>
      <c r="C9110">
        <v>7</v>
      </c>
      <c r="D9110" s="3">
        <v>6</v>
      </c>
      <c r="E9110" s="3">
        <v>2015</v>
      </c>
      <c r="F9110" t="s">
        <v>31</v>
      </c>
      <c r="G9110" t="s">
        <v>31</v>
      </c>
      <c r="H9110">
        <v>2</v>
      </c>
      <c r="I9110">
        <f t="shared" si="408"/>
        <v>2</v>
      </c>
      <c r="J9110">
        <v>1</v>
      </c>
      <c r="K9110">
        <v>18</v>
      </c>
      <c r="L9110">
        <v>18</v>
      </c>
      <c r="M9110"/>
      <c r="N9110"/>
      <c r="O9110"/>
      <c r="P9110"/>
      <c r="Q9110"/>
      <c r="R9110"/>
      <c r="S9110"/>
      <c r="T9110"/>
      <c r="U9110" s="10">
        <f t="shared" si="410"/>
        <v>18</v>
      </c>
      <c r="V9110"/>
      <c r="W9110"/>
      <c r="X9110"/>
      <c r="Y9110"/>
      <c r="Z9110"/>
      <c r="AA9110"/>
      <c r="AB9110"/>
      <c r="AC9110"/>
      <c r="AD9110"/>
      <c r="AE9110"/>
      <c r="AF9110" s="10" t="str">
        <f t="shared" si="409"/>
        <v/>
      </c>
      <c r="AG9110"/>
      <c r="AH9110"/>
    </row>
    <row r="9111" spans="1:34">
      <c r="A9111" s="27" t="s">
        <v>14</v>
      </c>
      <c r="B9111" t="s">
        <v>237</v>
      </c>
      <c r="C9111">
        <v>7</v>
      </c>
      <c r="D9111" s="3">
        <v>6</v>
      </c>
      <c r="E9111" s="3">
        <v>2015</v>
      </c>
      <c r="F9111" t="s">
        <v>196</v>
      </c>
      <c r="G9111" t="s">
        <v>196</v>
      </c>
      <c r="H9111">
        <v>2</v>
      </c>
      <c r="I9111">
        <f t="shared" si="408"/>
        <v>8</v>
      </c>
      <c r="J9111">
        <v>0.25</v>
      </c>
      <c r="K9111">
        <v>11</v>
      </c>
      <c r="L9111">
        <v>12</v>
      </c>
      <c r="M9111"/>
      <c r="N9111"/>
      <c r="O9111"/>
      <c r="P9111"/>
      <c r="Q9111"/>
      <c r="R9111"/>
      <c r="S9111"/>
      <c r="T9111"/>
      <c r="U9111" s="10">
        <f t="shared" si="410"/>
        <v>11.5</v>
      </c>
      <c r="V9111"/>
      <c r="W9111"/>
      <c r="X9111"/>
      <c r="Y9111"/>
      <c r="Z9111"/>
      <c r="AA9111"/>
      <c r="AB9111"/>
      <c r="AC9111"/>
      <c r="AD9111"/>
      <c r="AE9111"/>
      <c r="AF9111" s="10" t="str">
        <f t="shared" si="409"/>
        <v/>
      </c>
      <c r="AG9111"/>
      <c r="AH9111"/>
    </row>
    <row r="9112" spans="1:34">
      <c r="A9112" s="27" t="s">
        <v>14</v>
      </c>
      <c r="B9112" t="s">
        <v>237</v>
      </c>
      <c r="C9112">
        <v>7</v>
      </c>
      <c r="D9112" s="3">
        <v>6</v>
      </c>
      <c r="E9112" s="3">
        <v>2015</v>
      </c>
      <c r="F9112" t="s">
        <v>196</v>
      </c>
      <c r="G9112" t="s">
        <v>196</v>
      </c>
      <c r="H9112">
        <v>2</v>
      </c>
      <c r="I9112">
        <f t="shared" si="408"/>
        <v>2</v>
      </c>
      <c r="J9112">
        <v>1</v>
      </c>
      <c r="K9112">
        <v>11</v>
      </c>
      <c r="L9112">
        <v>12</v>
      </c>
      <c r="M9112"/>
      <c r="N9112"/>
      <c r="O9112"/>
      <c r="P9112"/>
      <c r="Q9112"/>
      <c r="R9112"/>
      <c r="S9112"/>
      <c r="T9112"/>
      <c r="U9112" s="10">
        <f t="shared" si="410"/>
        <v>11.5</v>
      </c>
      <c r="V9112"/>
      <c r="W9112"/>
      <c r="X9112"/>
      <c r="Y9112"/>
      <c r="Z9112"/>
      <c r="AA9112"/>
      <c r="AB9112"/>
      <c r="AC9112"/>
      <c r="AD9112"/>
      <c r="AE9112"/>
      <c r="AF9112" s="10" t="str">
        <f t="shared" si="409"/>
        <v/>
      </c>
      <c r="AG9112"/>
      <c r="AH9112"/>
    </row>
    <row r="9113" spans="1:34">
      <c r="A9113" s="27" t="s">
        <v>14</v>
      </c>
      <c r="B9113" t="s">
        <v>237</v>
      </c>
      <c r="C9113">
        <v>7</v>
      </c>
      <c r="D9113" s="3">
        <v>6</v>
      </c>
      <c r="E9113" s="3">
        <v>2015</v>
      </c>
      <c r="F9113" t="s">
        <v>29</v>
      </c>
      <c r="G9113" t="s">
        <v>29</v>
      </c>
      <c r="H9113">
        <v>1</v>
      </c>
      <c r="I9113">
        <f t="shared" si="408"/>
        <v>4</v>
      </c>
      <c r="J9113">
        <v>0.25</v>
      </c>
      <c r="K9113">
        <v>2.6</v>
      </c>
      <c r="L9113"/>
      <c r="M9113"/>
      <c r="N9113"/>
      <c r="O9113"/>
      <c r="P9113"/>
      <c r="Q9113"/>
      <c r="R9113"/>
      <c r="S9113"/>
      <c r="T9113"/>
      <c r="U9113" s="10">
        <f t="shared" si="410"/>
        <v>2.6</v>
      </c>
      <c r="V9113"/>
      <c r="W9113"/>
      <c r="X9113"/>
      <c r="Y9113"/>
      <c r="Z9113"/>
      <c r="AA9113"/>
      <c r="AB9113"/>
      <c r="AC9113"/>
      <c r="AD9113"/>
      <c r="AE9113"/>
      <c r="AF9113" s="10" t="str">
        <f t="shared" si="409"/>
        <v/>
      </c>
      <c r="AG9113"/>
      <c r="AH9113"/>
    </row>
    <row r="9114" spans="1:34">
      <c r="A9114" s="27" t="s">
        <v>14</v>
      </c>
      <c r="B9114" t="s">
        <v>237</v>
      </c>
      <c r="C9114">
        <v>7</v>
      </c>
      <c r="D9114" s="3">
        <v>6</v>
      </c>
      <c r="E9114" s="3">
        <v>2015</v>
      </c>
      <c r="F9114" t="s">
        <v>68</v>
      </c>
      <c r="G9114" t="s">
        <v>68</v>
      </c>
      <c r="H9114">
        <v>10</v>
      </c>
      <c r="I9114">
        <f t="shared" si="408"/>
        <v>40</v>
      </c>
      <c r="J9114">
        <v>0.25</v>
      </c>
      <c r="K9114">
        <v>4.7</v>
      </c>
      <c r="L9114">
        <v>5.0999999999999996</v>
      </c>
      <c r="M9114">
        <v>5.3</v>
      </c>
      <c r="N9114"/>
      <c r="O9114"/>
      <c r="P9114"/>
      <c r="Q9114"/>
      <c r="R9114"/>
      <c r="S9114"/>
      <c r="T9114"/>
      <c r="U9114" s="10">
        <f t="shared" si="410"/>
        <v>5.0333333333333341</v>
      </c>
      <c r="V9114">
        <v>0.7</v>
      </c>
      <c r="W9114">
        <v>0.7</v>
      </c>
      <c r="X9114">
        <v>0.8</v>
      </c>
      <c r="Y9114">
        <v>0.8</v>
      </c>
      <c r="Z9114">
        <v>0.7</v>
      </c>
      <c r="AA9114">
        <v>0.9</v>
      </c>
      <c r="AB9114">
        <v>0.8</v>
      </c>
      <c r="AC9114"/>
      <c r="AD9114"/>
      <c r="AE9114"/>
      <c r="AF9114" s="10">
        <f t="shared" si="409"/>
        <v>0.77142857142857146</v>
      </c>
      <c r="AG9114"/>
      <c r="AH9114"/>
    </row>
    <row r="9115" spans="1:34">
      <c r="A9115" s="27" t="s">
        <v>14</v>
      </c>
      <c r="B9115" t="s">
        <v>237</v>
      </c>
      <c r="C9115">
        <v>7</v>
      </c>
      <c r="D9115" s="3">
        <v>6</v>
      </c>
      <c r="E9115" s="3">
        <v>2015</v>
      </c>
      <c r="F9115" t="s">
        <v>24</v>
      </c>
      <c r="G9115" t="s">
        <v>24</v>
      </c>
      <c r="H9115">
        <v>3</v>
      </c>
      <c r="I9115">
        <f t="shared" ref="I9115:I9178" si="411">H9115*(1/J9115)</f>
        <v>12</v>
      </c>
      <c r="J9115">
        <v>0.25</v>
      </c>
      <c r="K9115">
        <v>1.6</v>
      </c>
      <c r="L9115">
        <v>2</v>
      </c>
      <c r="M9115">
        <v>2.2000000000000002</v>
      </c>
      <c r="N9115"/>
      <c r="O9115"/>
      <c r="P9115"/>
      <c r="Q9115"/>
      <c r="R9115"/>
      <c r="S9115"/>
      <c r="T9115"/>
      <c r="U9115" s="10">
        <f t="shared" si="410"/>
        <v>1.9333333333333336</v>
      </c>
      <c r="V9115"/>
      <c r="W9115"/>
      <c r="X9115"/>
      <c r="Y9115"/>
      <c r="Z9115"/>
      <c r="AA9115"/>
      <c r="AB9115"/>
      <c r="AC9115"/>
      <c r="AD9115"/>
      <c r="AE9115"/>
      <c r="AF9115" s="10" t="str">
        <f t="shared" si="409"/>
        <v/>
      </c>
      <c r="AG9115"/>
      <c r="AH9115"/>
    </row>
    <row r="9116" spans="1:34">
      <c r="A9116" s="27" t="s">
        <v>14</v>
      </c>
      <c r="B9116" t="s">
        <v>237</v>
      </c>
      <c r="C9116">
        <v>7</v>
      </c>
      <c r="D9116" s="3">
        <v>6</v>
      </c>
      <c r="E9116" s="3">
        <v>2015</v>
      </c>
      <c r="F9116" t="s">
        <v>24</v>
      </c>
      <c r="G9116" t="s">
        <v>24</v>
      </c>
      <c r="H9116">
        <v>1</v>
      </c>
      <c r="I9116">
        <f t="shared" si="411"/>
        <v>1</v>
      </c>
      <c r="J9116">
        <v>1</v>
      </c>
      <c r="K9116">
        <v>2.7</v>
      </c>
      <c r="L9116"/>
      <c r="M9116"/>
      <c r="N9116"/>
      <c r="O9116"/>
      <c r="P9116"/>
      <c r="Q9116"/>
      <c r="R9116"/>
      <c r="S9116"/>
      <c r="T9116"/>
      <c r="U9116" s="10">
        <f t="shared" si="410"/>
        <v>2.7</v>
      </c>
      <c r="V9116"/>
      <c r="W9116"/>
      <c r="X9116"/>
      <c r="Y9116"/>
      <c r="Z9116"/>
      <c r="AA9116"/>
      <c r="AB9116"/>
      <c r="AC9116"/>
      <c r="AD9116"/>
      <c r="AE9116"/>
      <c r="AF9116" s="10" t="str">
        <f t="shared" si="409"/>
        <v/>
      </c>
      <c r="AG9116"/>
      <c r="AH9116"/>
    </row>
    <row r="9117" spans="1:34">
      <c r="A9117" s="27" t="s">
        <v>14</v>
      </c>
      <c r="B9117" t="s">
        <v>237</v>
      </c>
      <c r="C9117">
        <v>7</v>
      </c>
      <c r="D9117" s="3">
        <v>6</v>
      </c>
      <c r="E9117" s="3">
        <v>2015</v>
      </c>
      <c r="F9117" t="s">
        <v>87</v>
      </c>
      <c r="G9117" t="s">
        <v>428</v>
      </c>
      <c r="H9117">
        <v>77</v>
      </c>
      <c r="I9117">
        <f t="shared" si="411"/>
        <v>308</v>
      </c>
      <c r="J9117">
        <v>0.25</v>
      </c>
      <c r="K9117">
        <v>6.8</v>
      </c>
      <c r="L9117">
        <v>8.5</v>
      </c>
      <c r="M9117">
        <v>8.3000000000000007</v>
      </c>
      <c r="N9117">
        <v>8.9</v>
      </c>
      <c r="O9117">
        <v>8.3000000000000007</v>
      </c>
      <c r="P9117">
        <v>7.9</v>
      </c>
      <c r="Q9117">
        <v>7.2</v>
      </c>
      <c r="R9117">
        <v>6.9</v>
      </c>
      <c r="S9117">
        <v>7.7</v>
      </c>
      <c r="T9117">
        <v>10</v>
      </c>
      <c r="U9117" s="10">
        <f t="shared" si="410"/>
        <v>8.0500000000000007</v>
      </c>
      <c r="V9117"/>
      <c r="W9117"/>
      <c r="X9117"/>
      <c r="Y9117"/>
      <c r="Z9117"/>
      <c r="AA9117"/>
      <c r="AB9117"/>
      <c r="AC9117"/>
      <c r="AD9117"/>
      <c r="AE9117"/>
      <c r="AF9117" s="10" t="str">
        <f t="shared" si="409"/>
        <v/>
      </c>
      <c r="AG9117"/>
      <c r="AH9117"/>
    </row>
    <row r="9118" spans="1:34">
      <c r="A9118" s="27" t="s">
        <v>14</v>
      </c>
      <c r="B9118" t="s">
        <v>237</v>
      </c>
      <c r="C9118">
        <v>7</v>
      </c>
      <c r="D9118" s="3">
        <v>6</v>
      </c>
      <c r="E9118" s="3">
        <v>2015</v>
      </c>
      <c r="F9118" t="s">
        <v>478</v>
      </c>
      <c r="G9118" t="s">
        <v>132</v>
      </c>
      <c r="H9118">
        <v>2</v>
      </c>
      <c r="I9118">
        <f t="shared" si="411"/>
        <v>8</v>
      </c>
      <c r="J9118">
        <v>0.25</v>
      </c>
      <c r="K9118">
        <v>6.3</v>
      </c>
      <c r="L9118"/>
      <c r="M9118"/>
      <c r="N9118"/>
      <c r="O9118"/>
      <c r="P9118"/>
      <c r="Q9118"/>
      <c r="R9118"/>
      <c r="S9118"/>
      <c r="T9118"/>
      <c r="U9118" s="10">
        <f t="shared" si="410"/>
        <v>6.3</v>
      </c>
      <c r="V9118">
        <v>0.8</v>
      </c>
      <c r="W9118"/>
      <c r="X9118"/>
      <c r="Y9118"/>
      <c r="Z9118"/>
      <c r="AA9118"/>
      <c r="AB9118"/>
      <c r="AC9118"/>
      <c r="AD9118"/>
      <c r="AE9118"/>
      <c r="AF9118" s="10">
        <f t="shared" si="409"/>
        <v>0.8</v>
      </c>
      <c r="AG9118"/>
      <c r="AH9118"/>
    </row>
    <row r="9119" spans="1:34">
      <c r="A9119" s="27" t="s">
        <v>14</v>
      </c>
      <c r="B9119" t="s">
        <v>237</v>
      </c>
      <c r="C9119">
        <v>7</v>
      </c>
      <c r="D9119" s="3">
        <v>6</v>
      </c>
      <c r="E9119" s="3">
        <v>2015</v>
      </c>
      <c r="F9119" t="s">
        <v>308</v>
      </c>
      <c r="G9119" t="s">
        <v>429</v>
      </c>
      <c r="H9119">
        <v>14</v>
      </c>
      <c r="I9119">
        <f t="shared" si="411"/>
        <v>56</v>
      </c>
      <c r="J9119">
        <v>0.25</v>
      </c>
      <c r="K9119"/>
      <c r="L9119"/>
      <c r="M9119"/>
      <c r="N9119"/>
      <c r="O9119"/>
      <c r="P9119"/>
      <c r="Q9119"/>
      <c r="R9119"/>
      <c r="S9119"/>
      <c r="T9119"/>
      <c r="U9119" s="10" t="str">
        <f t="shared" si="410"/>
        <v/>
      </c>
      <c r="V9119"/>
      <c r="W9119"/>
      <c r="X9119"/>
      <c r="Y9119"/>
      <c r="Z9119"/>
      <c r="AA9119"/>
      <c r="AB9119"/>
      <c r="AC9119"/>
      <c r="AD9119"/>
      <c r="AE9119"/>
      <c r="AF9119" s="10" t="str">
        <f t="shared" si="409"/>
        <v/>
      </c>
      <c r="AG9119"/>
      <c r="AH9119"/>
    </row>
    <row r="9120" spans="1:34">
      <c r="A9120" s="27" t="s">
        <v>14</v>
      </c>
      <c r="B9120" t="s">
        <v>237</v>
      </c>
      <c r="C9120">
        <v>7</v>
      </c>
      <c r="D9120" s="3">
        <v>6</v>
      </c>
      <c r="E9120" s="3">
        <v>2015</v>
      </c>
      <c r="F9120" t="s">
        <v>309</v>
      </c>
      <c r="G9120" t="s">
        <v>429</v>
      </c>
      <c r="H9120">
        <v>1</v>
      </c>
      <c r="I9120">
        <f t="shared" si="411"/>
        <v>4</v>
      </c>
      <c r="J9120">
        <v>0.25</v>
      </c>
      <c r="K9120">
        <v>4.5</v>
      </c>
      <c r="L9120"/>
      <c r="M9120"/>
      <c r="N9120"/>
      <c r="O9120"/>
      <c r="P9120"/>
      <c r="Q9120"/>
      <c r="R9120"/>
      <c r="S9120"/>
      <c r="T9120"/>
      <c r="U9120" s="10">
        <f t="shared" si="410"/>
        <v>4.5</v>
      </c>
      <c r="V9120"/>
      <c r="W9120"/>
      <c r="X9120"/>
      <c r="Y9120"/>
      <c r="Z9120"/>
      <c r="AA9120"/>
      <c r="AB9120"/>
      <c r="AC9120"/>
      <c r="AD9120"/>
      <c r="AE9120"/>
      <c r="AF9120" s="10" t="str">
        <f t="shared" si="409"/>
        <v/>
      </c>
      <c r="AG9120"/>
      <c r="AH9120"/>
    </row>
    <row r="9121" spans="1:34">
      <c r="A9121" s="27" t="s">
        <v>14</v>
      </c>
      <c r="B9121" t="s">
        <v>237</v>
      </c>
      <c r="C9121">
        <v>7</v>
      </c>
      <c r="D9121" s="3">
        <v>6</v>
      </c>
      <c r="E9121" s="3">
        <v>2015</v>
      </c>
      <c r="F9121" t="s">
        <v>33</v>
      </c>
      <c r="G9121" t="s">
        <v>33</v>
      </c>
      <c r="H9121">
        <v>3</v>
      </c>
      <c r="I9121">
        <f t="shared" si="411"/>
        <v>3</v>
      </c>
      <c r="J9121">
        <v>1</v>
      </c>
      <c r="K9121">
        <v>47</v>
      </c>
      <c r="L9121">
        <v>39</v>
      </c>
      <c r="M9121">
        <v>24</v>
      </c>
      <c r="N9121"/>
      <c r="O9121"/>
      <c r="P9121"/>
      <c r="Q9121"/>
      <c r="R9121"/>
      <c r="S9121"/>
      <c r="T9121"/>
      <c r="U9121" s="10">
        <f t="shared" si="410"/>
        <v>36.666666666666664</v>
      </c>
      <c r="V9121"/>
      <c r="W9121"/>
      <c r="X9121"/>
      <c r="Y9121"/>
      <c r="Z9121"/>
      <c r="AA9121"/>
      <c r="AB9121"/>
      <c r="AC9121"/>
      <c r="AD9121"/>
      <c r="AE9121"/>
      <c r="AF9121" s="10" t="str">
        <f t="shared" si="409"/>
        <v/>
      </c>
      <c r="AG9121"/>
      <c r="AH9121"/>
    </row>
    <row r="9122" spans="1:34">
      <c r="A9122" s="27" t="s">
        <v>14</v>
      </c>
      <c r="B9122" t="s">
        <v>237</v>
      </c>
      <c r="C9122">
        <v>7</v>
      </c>
      <c r="D9122" s="3">
        <v>6</v>
      </c>
      <c r="E9122" s="3">
        <v>2015</v>
      </c>
      <c r="F9122" t="s">
        <v>116</v>
      </c>
      <c r="G9122" t="s">
        <v>116</v>
      </c>
      <c r="H9122">
        <v>2</v>
      </c>
      <c r="I9122">
        <f t="shared" si="411"/>
        <v>8</v>
      </c>
      <c r="J9122">
        <v>0.25</v>
      </c>
      <c r="K9122">
        <v>2</v>
      </c>
      <c r="L9122">
        <v>3.2</v>
      </c>
      <c r="M9122"/>
      <c r="N9122"/>
      <c r="O9122"/>
      <c r="P9122"/>
      <c r="Q9122"/>
      <c r="R9122"/>
      <c r="S9122"/>
      <c r="T9122"/>
      <c r="U9122" s="10">
        <f t="shared" si="410"/>
        <v>2.6</v>
      </c>
      <c r="V9122"/>
      <c r="W9122"/>
      <c r="X9122"/>
      <c r="Y9122"/>
      <c r="Z9122"/>
      <c r="AA9122"/>
      <c r="AB9122"/>
      <c r="AC9122"/>
      <c r="AD9122"/>
      <c r="AE9122"/>
      <c r="AF9122" s="10" t="str">
        <f t="shared" si="409"/>
        <v/>
      </c>
      <c r="AG9122"/>
      <c r="AH9122"/>
    </row>
    <row r="9123" spans="1:34">
      <c r="A9123" s="27" t="s">
        <v>14</v>
      </c>
      <c r="B9123" t="s">
        <v>237</v>
      </c>
      <c r="C9123">
        <v>7</v>
      </c>
      <c r="D9123" s="3">
        <v>6</v>
      </c>
      <c r="E9123" s="3">
        <v>2015</v>
      </c>
      <c r="F9123" t="s">
        <v>54</v>
      </c>
      <c r="G9123" t="s">
        <v>437</v>
      </c>
      <c r="H9123">
        <v>12</v>
      </c>
      <c r="I9123">
        <f t="shared" si="411"/>
        <v>48</v>
      </c>
      <c r="J9123">
        <v>0.25</v>
      </c>
      <c r="K9123">
        <v>4</v>
      </c>
      <c r="L9123">
        <v>4.0999999999999996</v>
      </c>
      <c r="M9123">
        <v>4.3</v>
      </c>
      <c r="N9123">
        <v>4.8</v>
      </c>
      <c r="O9123">
        <v>4</v>
      </c>
      <c r="P9123">
        <v>3.9</v>
      </c>
      <c r="Q9123">
        <v>3.2</v>
      </c>
      <c r="R9123">
        <v>4.4000000000000004</v>
      </c>
      <c r="S9123">
        <v>3.1</v>
      </c>
      <c r="T9123">
        <v>5</v>
      </c>
      <c r="U9123" s="10">
        <f t="shared" si="410"/>
        <v>4.08</v>
      </c>
      <c r="V9123"/>
      <c r="W9123"/>
      <c r="X9123"/>
      <c r="Y9123"/>
      <c r="Z9123"/>
      <c r="AA9123"/>
      <c r="AB9123"/>
      <c r="AC9123"/>
      <c r="AD9123"/>
      <c r="AE9123"/>
      <c r="AF9123" s="10" t="str">
        <f t="shared" si="409"/>
        <v/>
      </c>
      <c r="AG9123"/>
      <c r="AH9123"/>
    </row>
    <row r="9124" spans="1:34">
      <c r="A9124" s="27" t="s">
        <v>14</v>
      </c>
      <c r="B9124" t="s">
        <v>237</v>
      </c>
      <c r="C9124">
        <v>7</v>
      </c>
      <c r="D9124" s="3">
        <v>6</v>
      </c>
      <c r="E9124" s="3">
        <v>2015</v>
      </c>
      <c r="F9124" t="s">
        <v>55</v>
      </c>
      <c r="G9124" t="s">
        <v>437</v>
      </c>
      <c r="H9124">
        <v>7</v>
      </c>
      <c r="I9124">
        <f t="shared" si="411"/>
        <v>28</v>
      </c>
      <c r="J9124">
        <v>0.25</v>
      </c>
      <c r="K9124">
        <v>4.2</v>
      </c>
      <c r="L9124">
        <v>4.2</v>
      </c>
      <c r="M9124">
        <v>3.8</v>
      </c>
      <c r="N9124">
        <v>5.5</v>
      </c>
      <c r="O9124">
        <v>4.0999999999999996</v>
      </c>
      <c r="P9124">
        <v>4.7</v>
      </c>
      <c r="Q9124">
        <v>5.0999999999999996</v>
      </c>
      <c r="R9124"/>
      <c r="S9124"/>
      <c r="T9124"/>
      <c r="U9124" s="10">
        <f t="shared" si="410"/>
        <v>4.5142857142857133</v>
      </c>
      <c r="V9124"/>
      <c r="W9124"/>
      <c r="X9124"/>
      <c r="Y9124"/>
      <c r="Z9124"/>
      <c r="AA9124"/>
      <c r="AB9124"/>
      <c r="AC9124"/>
      <c r="AD9124"/>
      <c r="AE9124"/>
      <c r="AF9124" s="10" t="str">
        <f t="shared" si="409"/>
        <v/>
      </c>
      <c r="AG9124"/>
      <c r="AH9124"/>
    </row>
    <row r="9125" spans="1:34">
      <c r="A9125" s="27" t="s">
        <v>14</v>
      </c>
      <c r="B9125" t="s">
        <v>237</v>
      </c>
      <c r="C9125">
        <v>7</v>
      </c>
      <c r="D9125" s="3">
        <v>6</v>
      </c>
      <c r="E9125" s="3">
        <v>2015</v>
      </c>
      <c r="F9125" t="s">
        <v>183</v>
      </c>
      <c r="G9125" t="s">
        <v>439</v>
      </c>
      <c r="H9125">
        <v>24</v>
      </c>
      <c r="I9125">
        <f t="shared" si="411"/>
        <v>96</v>
      </c>
      <c r="J9125">
        <v>0.25</v>
      </c>
      <c r="K9125">
        <v>9.3000000000000007</v>
      </c>
      <c r="L9125">
        <v>10</v>
      </c>
      <c r="M9125">
        <v>7.1</v>
      </c>
      <c r="N9125">
        <v>6.8</v>
      </c>
      <c r="O9125">
        <v>8.1999999999999993</v>
      </c>
      <c r="P9125">
        <v>8</v>
      </c>
      <c r="Q9125">
        <v>7.2</v>
      </c>
      <c r="R9125">
        <v>7.3</v>
      </c>
      <c r="S9125">
        <v>4.5999999999999996</v>
      </c>
      <c r="T9125">
        <v>7.2</v>
      </c>
      <c r="U9125" s="10">
        <f t="shared" si="410"/>
        <v>7.5699999999999985</v>
      </c>
      <c r="V9125"/>
      <c r="W9125"/>
      <c r="X9125"/>
      <c r="Y9125"/>
      <c r="Z9125"/>
      <c r="AA9125"/>
      <c r="AB9125"/>
      <c r="AC9125"/>
      <c r="AD9125"/>
      <c r="AE9125"/>
      <c r="AF9125" s="10" t="str">
        <f t="shared" si="409"/>
        <v/>
      </c>
      <c r="AG9125"/>
      <c r="AH9125"/>
    </row>
    <row r="9126" spans="1:34">
      <c r="A9126" s="27" t="s">
        <v>14</v>
      </c>
      <c r="B9126" t="s">
        <v>237</v>
      </c>
      <c r="C9126">
        <v>7</v>
      </c>
      <c r="D9126" s="3">
        <v>6</v>
      </c>
      <c r="E9126" s="3">
        <v>2015</v>
      </c>
      <c r="F9126" t="s">
        <v>25</v>
      </c>
      <c r="G9126" t="s">
        <v>25</v>
      </c>
      <c r="H9126">
        <v>4</v>
      </c>
      <c r="I9126">
        <f t="shared" si="411"/>
        <v>16</v>
      </c>
      <c r="J9126">
        <v>0.25</v>
      </c>
      <c r="K9126"/>
      <c r="L9126"/>
      <c r="M9126"/>
      <c r="N9126"/>
      <c r="O9126"/>
      <c r="P9126"/>
      <c r="Q9126"/>
      <c r="R9126"/>
      <c r="S9126"/>
      <c r="T9126"/>
      <c r="U9126" s="10" t="str">
        <f t="shared" si="410"/>
        <v/>
      </c>
      <c r="V9126">
        <v>0.9</v>
      </c>
      <c r="W9126">
        <v>1</v>
      </c>
      <c r="X9126">
        <v>1.6</v>
      </c>
      <c r="Y9126">
        <v>1.6</v>
      </c>
      <c r="Z9126"/>
      <c r="AA9126"/>
      <c r="AB9126"/>
      <c r="AC9126"/>
      <c r="AD9126"/>
      <c r="AE9126"/>
      <c r="AF9126" s="10">
        <f t="shared" si="409"/>
        <v>1.2749999999999999</v>
      </c>
      <c r="AG9126"/>
      <c r="AH9126"/>
    </row>
    <row r="9127" spans="1:34">
      <c r="A9127" s="27" t="s">
        <v>14</v>
      </c>
      <c r="B9127" t="s">
        <v>237</v>
      </c>
      <c r="C9127">
        <v>7</v>
      </c>
      <c r="D9127" s="3">
        <v>6</v>
      </c>
      <c r="E9127" s="3">
        <v>2015</v>
      </c>
      <c r="F9127" t="s">
        <v>15</v>
      </c>
      <c r="G9127" t="s">
        <v>15</v>
      </c>
      <c r="H9127">
        <v>5</v>
      </c>
      <c r="I9127">
        <f t="shared" si="411"/>
        <v>20</v>
      </c>
      <c r="J9127">
        <v>0.25</v>
      </c>
      <c r="K9127"/>
      <c r="L9127"/>
      <c r="M9127"/>
      <c r="N9127"/>
      <c r="O9127"/>
      <c r="P9127"/>
      <c r="Q9127"/>
      <c r="R9127"/>
      <c r="S9127"/>
      <c r="T9127"/>
      <c r="U9127" s="10" t="str">
        <f t="shared" si="410"/>
        <v/>
      </c>
      <c r="V9127">
        <v>1.8</v>
      </c>
      <c r="W9127">
        <v>1.3</v>
      </c>
      <c r="X9127">
        <v>1.5</v>
      </c>
      <c r="Y9127">
        <v>1.4</v>
      </c>
      <c r="Z9127">
        <v>1.6</v>
      </c>
      <c r="AA9127"/>
      <c r="AB9127"/>
      <c r="AC9127"/>
      <c r="AD9127"/>
      <c r="AE9127"/>
      <c r="AF9127" s="10">
        <f t="shared" si="409"/>
        <v>1.52</v>
      </c>
      <c r="AG9127"/>
      <c r="AH9127"/>
    </row>
    <row r="9128" spans="1:34">
      <c r="A9128" s="27" t="s">
        <v>14</v>
      </c>
      <c r="B9128" t="s">
        <v>237</v>
      </c>
      <c r="C9128">
        <v>7</v>
      </c>
      <c r="D9128" s="3">
        <v>6</v>
      </c>
      <c r="E9128" s="3">
        <v>2015</v>
      </c>
      <c r="F9128" t="s">
        <v>412</v>
      </c>
      <c r="G9128" t="s">
        <v>412</v>
      </c>
      <c r="H9128">
        <v>19</v>
      </c>
      <c r="I9128">
        <f t="shared" si="411"/>
        <v>76</v>
      </c>
      <c r="J9128">
        <v>0.25</v>
      </c>
      <c r="K9128">
        <v>3.4</v>
      </c>
      <c r="L9128">
        <v>4</v>
      </c>
      <c r="M9128">
        <v>3.9</v>
      </c>
      <c r="N9128">
        <v>3</v>
      </c>
      <c r="O9128">
        <v>3</v>
      </c>
      <c r="P9128">
        <v>3.3</v>
      </c>
      <c r="Q9128">
        <v>3.6</v>
      </c>
      <c r="R9128">
        <v>4.3</v>
      </c>
      <c r="S9128">
        <v>2.7</v>
      </c>
      <c r="T9128">
        <v>3.8</v>
      </c>
      <c r="U9128" s="10">
        <f t="shared" si="410"/>
        <v>3.5</v>
      </c>
      <c r="V9128"/>
      <c r="W9128"/>
      <c r="X9128"/>
      <c r="Y9128"/>
      <c r="Z9128"/>
      <c r="AA9128"/>
      <c r="AB9128"/>
      <c r="AC9128"/>
      <c r="AD9128"/>
      <c r="AE9128"/>
      <c r="AF9128" s="10" t="str">
        <f t="shared" si="409"/>
        <v/>
      </c>
      <c r="AG9128" t="s">
        <v>627</v>
      </c>
      <c r="AH9128"/>
    </row>
    <row r="9129" spans="1:34">
      <c r="A9129" s="27" t="s">
        <v>14</v>
      </c>
      <c r="B9129" t="s">
        <v>237</v>
      </c>
      <c r="C9129">
        <v>7</v>
      </c>
      <c r="D9129" s="3">
        <v>6</v>
      </c>
      <c r="E9129" s="3">
        <v>2015</v>
      </c>
      <c r="F9129" t="s">
        <v>49</v>
      </c>
      <c r="G9129" t="s">
        <v>49</v>
      </c>
      <c r="H9129">
        <v>9</v>
      </c>
      <c r="I9129">
        <f t="shared" si="411"/>
        <v>36</v>
      </c>
      <c r="J9129">
        <v>0.25</v>
      </c>
      <c r="K9129">
        <v>5.4</v>
      </c>
      <c r="L9129">
        <v>6.1</v>
      </c>
      <c r="M9129">
        <v>5</v>
      </c>
      <c r="N9129">
        <v>4.5999999999999996</v>
      </c>
      <c r="O9129">
        <v>4.7</v>
      </c>
      <c r="P9129">
        <v>5.3</v>
      </c>
      <c r="Q9129"/>
      <c r="R9129"/>
      <c r="S9129"/>
      <c r="T9129"/>
      <c r="U9129" s="10">
        <f t="shared" si="410"/>
        <v>5.1833333333333336</v>
      </c>
      <c r="V9129">
        <v>0.9</v>
      </c>
      <c r="W9129">
        <v>1.2</v>
      </c>
      <c r="X9129">
        <v>1.6</v>
      </c>
      <c r="Y9129"/>
      <c r="Z9129"/>
      <c r="AA9129"/>
      <c r="AB9129"/>
      <c r="AC9129"/>
      <c r="AD9129"/>
      <c r="AE9129"/>
      <c r="AF9129" s="10">
        <f t="shared" si="409"/>
        <v>1.2333333333333334</v>
      </c>
      <c r="AG9129"/>
      <c r="AH9129"/>
    </row>
    <row r="9130" spans="1:34">
      <c r="A9130" s="27" t="s">
        <v>14</v>
      </c>
      <c r="B9130" t="s">
        <v>237</v>
      </c>
      <c r="C9130">
        <v>7</v>
      </c>
      <c r="D9130" s="3">
        <v>6</v>
      </c>
      <c r="E9130" s="3">
        <v>2015</v>
      </c>
      <c r="F9130" t="s">
        <v>16</v>
      </c>
      <c r="G9130" t="s">
        <v>16</v>
      </c>
      <c r="H9130">
        <v>1</v>
      </c>
      <c r="I9130">
        <f t="shared" si="411"/>
        <v>4</v>
      </c>
      <c r="J9130">
        <v>0.25</v>
      </c>
      <c r="K9130"/>
      <c r="L9130"/>
      <c r="M9130"/>
      <c r="N9130"/>
      <c r="O9130"/>
      <c r="P9130"/>
      <c r="Q9130"/>
      <c r="R9130"/>
      <c r="S9130"/>
      <c r="T9130"/>
      <c r="U9130" s="10" t="str">
        <f t="shared" si="410"/>
        <v/>
      </c>
      <c r="V9130">
        <v>1.7</v>
      </c>
      <c r="W9130"/>
      <c r="X9130"/>
      <c r="Y9130"/>
      <c r="Z9130"/>
      <c r="AA9130"/>
      <c r="AB9130"/>
      <c r="AC9130"/>
      <c r="AD9130"/>
      <c r="AE9130"/>
      <c r="AF9130" s="10">
        <f t="shared" si="409"/>
        <v>1.7</v>
      </c>
      <c r="AG9130"/>
      <c r="AH9130"/>
    </row>
    <row r="9131" spans="1:34">
      <c r="A9131" s="27" t="s">
        <v>14</v>
      </c>
      <c r="B9131" t="s">
        <v>237</v>
      </c>
      <c r="C9131">
        <v>7</v>
      </c>
      <c r="D9131" s="3">
        <v>6</v>
      </c>
      <c r="E9131" s="3">
        <v>2015</v>
      </c>
      <c r="F9131" t="s">
        <v>20</v>
      </c>
      <c r="G9131" t="s">
        <v>20</v>
      </c>
      <c r="H9131">
        <v>4</v>
      </c>
      <c r="I9131">
        <f t="shared" si="411"/>
        <v>16</v>
      </c>
      <c r="J9131">
        <v>0.25</v>
      </c>
      <c r="K9131"/>
      <c r="L9131"/>
      <c r="M9131"/>
      <c r="N9131"/>
      <c r="O9131"/>
      <c r="P9131"/>
      <c r="Q9131"/>
      <c r="R9131"/>
      <c r="S9131"/>
      <c r="T9131"/>
      <c r="U9131" s="10" t="str">
        <f t="shared" si="410"/>
        <v/>
      </c>
      <c r="V9131">
        <v>1.6</v>
      </c>
      <c r="W9131">
        <v>2.2000000000000002</v>
      </c>
      <c r="X9131">
        <v>1.9</v>
      </c>
      <c r="Y9131">
        <v>1.8</v>
      </c>
      <c r="Z9131"/>
      <c r="AA9131"/>
      <c r="AB9131"/>
      <c r="AC9131"/>
      <c r="AD9131"/>
      <c r="AE9131"/>
      <c r="AF9131" s="10">
        <f t="shared" si="409"/>
        <v>1.875</v>
      </c>
      <c r="AG9131"/>
      <c r="AH9131"/>
    </row>
    <row r="9132" spans="1:34">
      <c r="A9132" s="27" t="s">
        <v>14</v>
      </c>
      <c r="B9132" t="s">
        <v>237</v>
      </c>
      <c r="C9132">
        <v>7</v>
      </c>
      <c r="D9132" s="3">
        <v>6</v>
      </c>
      <c r="E9132" s="3">
        <v>2015</v>
      </c>
      <c r="F9132" t="s">
        <v>21</v>
      </c>
      <c r="G9132" t="s">
        <v>21</v>
      </c>
      <c r="H9132">
        <v>9</v>
      </c>
      <c r="I9132">
        <f t="shared" si="411"/>
        <v>36</v>
      </c>
      <c r="J9132">
        <v>0.25</v>
      </c>
      <c r="K9132">
        <v>6.4</v>
      </c>
      <c r="L9132">
        <v>5.8</v>
      </c>
      <c r="M9132">
        <v>8.1999999999999993</v>
      </c>
      <c r="N9132">
        <v>7.9</v>
      </c>
      <c r="O9132">
        <v>6.2</v>
      </c>
      <c r="P9132">
        <v>5.6</v>
      </c>
      <c r="Q9132"/>
      <c r="R9132"/>
      <c r="S9132"/>
      <c r="T9132"/>
      <c r="U9132" s="10">
        <f t="shared" si="410"/>
        <v>6.6833333333333336</v>
      </c>
      <c r="V9132">
        <v>1.8</v>
      </c>
      <c r="W9132">
        <v>2.2999999999999998</v>
      </c>
      <c r="X9132">
        <v>2.2999999999999998</v>
      </c>
      <c r="Y9132"/>
      <c r="Z9132"/>
      <c r="AA9132"/>
      <c r="AB9132"/>
      <c r="AC9132"/>
      <c r="AD9132"/>
      <c r="AE9132"/>
      <c r="AF9132" s="10">
        <f t="shared" si="409"/>
        <v>2.1333333333333333</v>
      </c>
      <c r="AG9132"/>
      <c r="AH9132"/>
    </row>
    <row r="9133" spans="1:34">
      <c r="A9133" s="27" t="s">
        <v>14</v>
      </c>
      <c r="B9133" t="s">
        <v>237</v>
      </c>
      <c r="C9133">
        <v>7</v>
      </c>
      <c r="D9133" s="3">
        <v>6</v>
      </c>
      <c r="E9133" s="3">
        <v>2015</v>
      </c>
      <c r="F9133" t="s">
        <v>159</v>
      </c>
      <c r="G9133" t="s">
        <v>159</v>
      </c>
      <c r="H9133">
        <v>1</v>
      </c>
      <c r="I9133">
        <f t="shared" si="411"/>
        <v>4</v>
      </c>
      <c r="J9133">
        <v>0.25</v>
      </c>
      <c r="K9133">
        <v>13</v>
      </c>
      <c r="L9133"/>
      <c r="M9133"/>
      <c r="N9133"/>
      <c r="O9133"/>
      <c r="P9133"/>
      <c r="Q9133"/>
      <c r="R9133"/>
      <c r="S9133"/>
      <c r="T9133"/>
      <c r="U9133" s="10">
        <f t="shared" si="410"/>
        <v>13</v>
      </c>
      <c r="V9133"/>
      <c r="W9133"/>
      <c r="X9133"/>
      <c r="Y9133"/>
      <c r="Z9133"/>
      <c r="AA9133"/>
      <c r="AB9133"/>
      <c r="AC9133"/>
      <c r="AD9133"/>
      <c r="AE9133"/>
      <c r="AF9133" s="10" t="str">
        <f t="shared" si="409"/>
        <v/>
      </c>
      <c r="AG9133"/>
      <c r="AH9133"/>
    </row>
    <row r="9134" spans="1:34">
      <c r="A9134" s="27" t="s">
        <v>14</v>
      </c>
      <c r="B9134" t="s">
        <v>237</v>
      </c>
      <c r="C9134">
        <v>7</v>
      </c>
      <c r="D9134" s="3">
        <v>6</v>
      </c>
      <c r="E9134" s="3">
        <v>2015</v>
      </c>
      <c r="F9134" t="s">
        <v>32</v>
      </c>
      <c r="G9134" t="s">
        <v>32</v>
      </c>
      <c r="H9134">
        <v>3</v>
      </c>
      <c r="I9134">
        <f t="shared" si="411"/>
        <v>12</v>
      </c>
      <c r="J9134">
        <v>0.25</v>
      </c>
      <c r="K9134">
        <v>6.2</v>
      </c>
      <c r="L9134">
        <v>6.2</v>
      </c>
      <c r="M9134">
        <v>5.8</v>
      </c>
      <c r="N9134"/>
      <c r="O9134"/>
      <c r="P9134"/>
      <c r="Q9134"/>
      <c r="R9134"/>
      <c r="S9134"/>
      <c r="T9134"/>
      <c r="U9134" s="10">
        <f t="shared" si="410"/>
        <v>6.0666666666666664</v>
      </c>
      <c r="V9134"/>
      <c r="W9134"/>
      <c r="X9134"/>
      <c r="Y9134"/>
      <c r="Z9134"/>
      <c r="AA9134"/>
      <c r="AB9134"/>
      <c r="AC9134"/>
      <c r="AD9134"/>
      <c r="AE9134"/>
      <c r="AF9134" s="10" t="str">
        <f t="shared" si="409"/>
        <v/>
      </c>
      <c r="AG9134"/>
      <c r="AH9134"/>
    </row>
    <row r="9135" spans="1:34">
      <c r="A9135" s="27" t="s">
        <v>14</v>
      </c>
      <c r="B9135" t="s">
        <v>237</v>
      </c>
      <c r="C9135">
        <v>7</v>
      </c>
      <c r="D9135" s="3">
        <v>6</v>
      </c>
      <c r="E9135" s="3">
        <v>2015</v>
      </c>
      <c r="F9135" t="s">
        <v>32</v>
      </c>
      <c r="G9135" t="s">
        <v>32</v>
      </c>
      <c r="H9135">
        <v>1</v>
      </c>
      <c r="I9135">
        <f t="shared" si="411"/>
        <v>1</v>
      </c>
      <c r="J9135">
        <v>1</v>
      </c>
      <c r="K9135">
        <v>11</v>
      </c>
      <c r="L9135"/>
      <c r="M9135"/>
      <c r="N9135"/>
      <c r="O9135"/>
      <c r="P9135"/>
      <c r="Q9135"/>
      <c r="R9135"/>
      <c r="S9135"/>
      <c r="T9135"/>
      <c r="U9135" s="10">
        <f t="shared" si="410"/>
        <v>11</v>
      </c>
      <c r="V9135"/>
      <c r="W9135"/>
      <c r="X9135"/>
      <c r="Y9135"/>
      <c r="Z9135"/>
      <c r="AA9135"/>
      <c r="AB9135"/>
      <c r="AC9135"/>
      <c r="AD9135"/>
      <c r="AE9135"/>
      <c r="AF9135" s="10" t="str">
        <f t="shared" si="409"/>
        <v/>
      </c>
      <c r="AG9135"/>
      <c r="AH9135"/>
    </row>
    <row r="9136" spans="1:34">
      <c r="A9136" s="27" t="s">
        <v>14</v>
      </c>
      <c r="B9136" t="s">
        <v>237</v>
      </c>
      <c r="C9136">
        <v>7</v>
      </c>
      <c r="D9136" s="3">
        <v>6</v>
      </c>
      <c r="E9136" s="3">
        <v>2015</v>
      </c>
      <c r="F9136" t="s">
        <v>290</v>
      </c>
      <c r="G9136" t="s">
        <v>448</v>
      </c>
      <c r="H9136">
        <v>1</v>
      </c>
      <c r="I9136">
        <f t="shared" si="411"/>
        <v>4</v>
      </c>
      <c r="J9136">
        <v>0.25</v>
      </c>
      <c r="K9136">
        <v>6.5</v>
      </c>
      <c r="L9136"/>
      <c r="M9136"/>
      <c r="N9136"/>
      <c r="O9136"/>
      <c r="P9136"/>
      <c r="Q9136"/>
      <c r="R9136"/>
      <c r="S9136"/>
      <c r="T9136"/>
      <c r="U9136" s="10">
        <f t="shared" si="410"/>
        <v>6.5</v>
      </c>
      <c r="V9136"/>
      <c r="W9136"/>
      <c r="X9136"/>
      <c r="Y9136"/>
      <c r="Z9136"/>
      <c r="AA9136"/>
      <c r="AB9136"/>
      <c r="AC9136"/>
      <c r="AD9136"/>
      <c r="AE9136"/>
      <c r="AF9136" s="10" t="str">
        <f t="shared" si="409"/>
        <v/>
      </c>
      <c r="AG9136"/>
      <c r="AH9136"/>
    </row>
    <row r="9137" spans="1:34">
      <c r="A9137" s="27" t="s">
        <v>14</v>
      </c>
      <c r="B9137" t="s">
        <v>237</v>
      </c>
      <c r="C9137">
        <v>7</v>
      </c>
      <c r="D9137" s="3">
        <v>6</v>
      </c>
      <c r="E9137" s="3">
        <v>2015</v>
      </c>
      <c r="F9137" t="s">
        <v>290</v>
      </c>
      <c r="G9137" t="s">
        <v>448</v>
      </c>
      <c r="H9137">
        <v>8</v>
      </c>
      <c r="I9137">
        <f t="shared" si="411"/>
        <v>8</v>
      </c>
      <c r="J9137">
        <v>1</v>
      </c>
      <c r="K9137">
        <v>7.9</v>
      </c>
      <c r="L9137">
        <v>9.4</v>
      </c>
      <c r="M9137">
        <v>7.4</v>
      </c>
      <c r="N9137">
        <v>6.9</v>
      </c>
      <c r="O9137">
        <v>7.1</v>
      </c>
      <c r="P9137">
        <v>5.8</v>
      </c>
      <c r="Q9137">
        <v>6.4</v>
      </c>
      <c r="R9137">
        <v>5.6</v>
      </c>
      <c r="S9137"/>
      <c r="T9137"/>
      <c r="U9137" s="10">
        <f t="shared" si="410"/>
        <v>7.0625</v>
      </c>
      <c r="V9137"/>
      <c r="W9137"/>
      <c r="X9137"/>
      <c r="Y9137"/>
      <c r="Z9137"/>
      <c r="AA9137"/>
      <c r="AB9137"/>
      <c r="AC9137"/>
      <c r="AD9137"/>
      <c r="AE9137"/>
      <c r="AF9137" s="10" t="str">
        <f t="shared" si="409"/>
        <v/>
      </c>
      <c r="AG9137"/>
      <c r="AH9137"/>
    </row>
    <row r="9138" spans="1:34">
      <c r="A9138" s="27" t="s">
        <v>14</v>
      </c>
      <c r="B9138" t="s">
        <v>237</v>
      </c>
      <c r="C9138">
        <v>7</v>
      </c>
      <c r="D9138" s="3">
        <v>6</v>
      </c>
      <c r="E9138" s="3">
        <v>2015</v>
      </c>
      <c r="F9138" t="s">
        <v>174</v>
      </c>
      <c r="G9138" t="s">
        <v>174</v>
      </c>
      <c r="H9138">
        <v>1</v>
      </c>
      <c r="I9138">
        <f t="shared" si="411"/>
        <v>1</v>
      </c>
      <c r="J9138">
        <v>1</v>
      </c>
      <c r="K9138">
        <v>69</v>
      </c>
      <c r="L9138"/>
      <c r="M9138"/>
      <c r="N9138"/>
      <c r="O9138"/>
      <c r="P9138"/>
      <c r="Q9138"/>
      <c r="R9138"/>
      <c r="S9138"/>
      <c r="T9138"/>
      <c r="U9138" s="10">
        <f t="shared" si="410"/>
        <v>69</v>
      </c>
      <c r="V9138"/>
      <c r="W9138"/>
      <c r="X9138"/>
      <c r="Y9138"/>
      <c r="Z9138"/>
      <c r="AA9138"/>
      <c r="AB9138"/>
      <c r="AC9138"/>
      <c r="AD9138"/>
      <c r="AE9138"/>
      <c r="AF9138" s="10" t="str">
        <f t="shared" si="409"/>
        <v/>
      </c>
      <c r="AG9138"/>
      <c r="AH9138"/>
    </row>
    <row r="9139" spans="1:34">
      <c r="A9139" s="27" t="s">
        <v>14</v>
      </c>
      <c r="B9139" t="s">
        <v>237</v>
      </c>
      <c r="C9139">
        <v>7</v>
      </c>
      <c r="D9139" s="3">
        <v>6</v>
      </c>
      <c r="E9139" s="3">
        <v>2015</v>
      </c>
      <c r="F9139" t="s">
        <v>38</v>
      </c>
      <c r="G9139" t="s">
        <v>38</v>
      </c>
      <c r="H9139">
        <v>1</v>
      </c>
      <c r="I9139">
        <f t="shared" si="411"/>
        <v>4</v>
      </c>
      <c r="J9139">
        <v>0.25</v>
      </c>
      <c r="K9139">
        <v>10</v>
      </c>
      <c r="L9139"/>
      <c r="M9139"/>
      <c r="N9139"/>
      <c r="O9139"/>
      <c r="P9139"/>
      <c r="Q9139"/>
      <c r="R9139"/>
      <c r="S9139"/>
      <c r="T9139"/>
      <c r="U9139" s="10">
        <f t="shared" si="410"/>
        <v>10</v>
      </c>
      <c r="V9139"/>
      <c r="W9139"/>
      <c r="X9139"/>
      <c r="Y9139"/>
      <c r="Z9139"/>
      <c r="AA9139"/>
      <c r="AB9139"/>
      <c r="AC9139"/>
      <c r="AD9139"/>
      <c r="AE9139"/>
      <c r="AF9139" s="10" t="str">
        <f t="shared" si="409"/>
        <v/>
      </c>
      <c r="AG9139"/>
      <c r="AH9139"/>
    </row>
    <row r="9140" spans="1:34">
      <c r="A9140" s="27" t="s">
        <v>14</v>
      </c>
      <c r="B9140" t="s">
        <v>237</v>
      </c>
      <c r="C9140">
        <v>7</v>
      </c>
      <c r="D9140" s="3">
        <v>6</v>
      </c>
      <c r="E9140" s="3">
        <v>2015</v>
      </c>
      <c r="F9140" t="s">
        <v>38</v>
      </c>
      <c r="G9140" t="s">
        <v>38</v>
      </c>
      <c r="H9140">
        <v>1</v>
      </c>
      <c r="I9140">
        <f t="shared" si="411"/>
        <v>1</v>
      </c>
      <c r="J9140">
        <v>1</v>
      </c>
      <c r="K9140">
        <v>27</v>
      </c>
      <c r="L9140"/>
      <c r="M9140"/>
      <c r="N9140"/>
      <c r="O9140"/>
      <c r="P9140"/>
      <c r="Q9140"/>
      <c r="R9140"/>
      <c r="S9140"/>
      <c r="T9140"/>
      <c r="U9140" s="10">
        <f t="shared" si="410"/>
        <v>27</v>
      </c>
      <c r="V9140"/>
      <c r="W9140"/>
      <c r="X9140"/>
      <c r="Y9140"/>
      <c r="Z9140"/>
      <c r="AA9140"/>
      <c r="AB9140"/>
      <c r="AC9140"/>
      <c r="AD9140"/>
      <c r="AE9140"/>
      <c r="AF9140" s="10" t="str">
        <f t="shared" si="409"/>
        <v/>
      </c>
      <c r="AG9140"/>
      <c r="AH9140"/>
    </row>
    <row r="9141" spans="1:34">
      <c r="A9141" s="27" t="s">
        <v>14</v>
      </c>
      <c r="B9141" t="s">
        <v>237</v>
      </c>
      <c r="C9141">
        <v>7</v>
      </c>
      <c r="D9141" s="3">
        <v>6</v>
      </c>
      <c r="E9141" s="3">
        <v>2015</v>
      </c>
      <c r="F9141" t="s">
        <v>160</v>
      </c>
      <c r="G9141" t="s">
        <v>449</v>
      </c>
      <c r="H9141">
        <v>2</v>
      </c>
      <c r="I9141">
        <f t="shared" si="411"/>
        <v>8</v>
      </c>
      <c r="J9141">
        <v>0.25</v>
      </c>
      <c r="K9141">
        <v>2.6</v>
      </c>
      <c r="L9141">
        <v>2.5</v>
      </c>
      <c r="M9141"/>
      <c r="N9141"/>
      <c r="O9141"/>
      <c r="P9141"/>
      <c r="Q9141"/>
      <c r="R9141"/>
      <c r="S9141"/>
      <c r="T9141"/>
      <c r="U9141" s="10">
        <f t="shared" si="410"/>
        <v>2.5499999999999998</v>
      </c>
      <c r="V9141"/>
      <c r="W9141"/>
      <c r="X9141"/>
      <c r="Y9141"/>
      <c r="Z9141"/>
      <c r="AA9141"/>
      <c r="AB9141"/>
      <c r="AC9141"/>
      <c r="AD9141"/>
      <c r="AE9141"/>
      <c r="AF9141" s="10" t="str">
        <f t="shared" si="409"/>
        <v/>
      </c>
      <c r="AG9141"/>
      <c r="AH9141"/>
    </row>
    <row r="9142" spans="1:34">
      <c r="A9142" s="27" t="s">
        <v>14</v>
      </c>
      <c r="B9142" t="s">
        <v>237</v>
      </c>
      <c r="C9142">
        <v>7</v>
      </c>
      <c r="D9142" s="3">
        <v>6</v>
      </c>
      <c r="E9142" s="3">
        <v>2015</v>
      </c>
      <c r="F9142" t="s">
        <v>58</v>
      </c>
      <c r="G9142" t="s">
        <v>449</v>
      </c>
      <c r="H9142">
        <v>1</v>
      </c>
      <c r="I9142">
        <f t="shared" si="411"/>
        <v>4</v>
      </c>
      <c r="J9142">
        <v>0.25</v>
      </c>
      <c r="K9142">
        <v>4.3</v>
      </c>
      <c r="L9142"/>
      <c r="M9142"/>
      <c r="N9142"/>
      <c r="O9142"/>
      <c r="P9142"/>
      <c r="Q9142"/>
      <c r="R9142"/>
      <c r="S9142"/>
      <c r="T9142"/>
      <c r="U9142" s="10">
        <f t="shared" si="410"/>
        <v>4.3</v>
      </c>
      <c r="V9142"/>
      <c r="W9142"/>
      <c r="X9142"/>
      <c r="Y9142"/>
      <c r="Z9142"/>
      <c r="AA9142"/>
      <c r="AB9142"/>
      <c r="AC9142"/>
      <c r="AD9142"/>
      <c r="AE9142"/>
      <c r="AF9142" s="10" t="str">
        <f t="shared" si="409"/>
        <v/>
      </c>
      <c r="AG9142"/>
      <c r="AH9142"/>
    </row>
    <row r="9143" spans="1:34">
      <c r="A9143" s="27" t="s">
        <v>14</v>
      </c>
      <c r="B9143" t="s">
        <v>237</v>
      </c>
      <c r="C9143">
        <v>7</v>
      </c>
      <c r="D9143" s="3">
        <v>6</v>
      </c>
      <c r="E9143" s="3">
        <v>2015</v>
      </c>
      <c r="F9143" t="s">
        <v>47</v>
      </c>
      <c r="G9143" t="s">
        <v>47</v>
      </c>
      <c r="H9143">
        <v>6</v>
      </c>
      <c r="I9143">
        <f t="shared" si="411"/>
        <v>24</v>
      </c>
      <c r="J9143">
        <v>0.25</v>
      </c>
      <c r="K9143">
        <v>4.7</v>
      </c>
      <c r="L9143">
        <v>3.5</v>
      </c>
      <c r="M9143">
        <v>3.3</v>
      </c>
      <c r="N9143">
        <v>3.5</v>
      </c>
      <c r="O9143">
        <v>4</v>
      </c>
      <c r="P9143"/>
      <c r="Q9143"/>
      <c r="R9143"/>
      <c r="S9143"/>
      <c r="T9143"/>
      <c r="U9143" s="10">
        <f t="shared" si="410"/>
        <v>3.8</v>
      </c>
      <c r="V9143"/>
      <c r="W9143"/>
      <c r="X9143"/>
      <c r="Y9143"/>
      <c r="Z9143"/>
      <c r="AA9143"/>
      <c r="AB9143"/>
      <c r="AC9143"/>
      <c r="AD9143"/>
      <c r="AE9143"/>
      <c r="AF9143" s="10" t="str">
        <f t="shared" si="409"/>
        <v/>
      </c>
      <c r="AG9143"/>
      <c r="AH9143"/>
    </row>
    <row r="9144" spans="1:34">
      <c r="A9144" s="27" t="s">
        <v>14</v>
      </c>
      <c r="B9144" t="s">
        <v>237</v>
      </c>
      <c r="C9144">
        <v>7</v>
      </c>
      <c r="D9144" s="3">
        <v>6</v>
      </c>
      <c r="E9144" s="3">
        <v>2015</v>
      </c>
      <c r="F9144" t="s">
        <v>47</v>
      </c>
      <c r="G9144" t="s">
        <v>47</v>
      </c>
      <c r="H9144">
        <v>7</v>
      </c>
      <c r="I9144">
        <f t="shared" si="411"/>
        <v>7</v>
      </c>
      <c r="J9144">
        <v>1</v>
      </c>
      <c r="K9144">
        <v>28</v>
      </c>
      <c r="L9144">
        <v>28</v>
      </c>
      <c r="M9144">
        <v>20</v>
      </c>
      <c r="N9144">
        <v>17</v>
      </c>
      <c r="O9144">
        <v>17</v>
      </c>
      <c r="P9144">
        <v>17</v>
      </c>
      <c r="Q9144">
        <v>16</v>
      </c>
      <c r="R9144"/>
      <c r="S9144"/>
      <c r="T9144"/>
      <c r="U9144" s="10">
        <f t="shared" si="410"/>
        <v>20.428571428571427</v>
      </c>
      <c r="V9144"/>
      <c r="W9144"/>
      <c r="X9144"/>
      <c r="Y9144"/>
      <c r="Z9144"/>
      <c r="AA9144"/>
      <c r="AB9144"/>
      <c r="AC9144"/>
      <c r="AD9144"/>
      <c r="AE9144"/>
      <c r="AF9144" s="10" t="str">
        <f t="shared" si="409"/>
        <v/>
      </c>
      <c r="AG9144" t="s">
        <v>79</v>
      </c>
      <c r="AH9144"/>
    </row>
    <row r="9145" spans="1:34">
      <c r="A9145" s="27" t="s">
        <v>14</v>
      </c>
      <c r="B9145" t="s">
        <v>237</v>
      </c>
      <c r="C9145">
        <v>7</v>
      </c>
      <c r="D9145" s="3">
        <v>6</v>
      </c>
      <c r="E9145" s="3">
        <v>2015</v>
      </c>
      <c r="F9145" t="s">
        <v>47</v>
      </c>
      <c r="G9145" t="s">
        <v>47</v>
      </c>
      <c r="H9145">
        <v>10</v>
      </c>
      <c r="I9145">
        <f t="shared" si="411"/>
        <v>10</v>
      </c>
      <c r="J9145">
        <v>1</v>
      </c>
      <c r="K9145">
        <v>13</v>
      </c>
      <c r="L9145">
        <v>14</v>
      </c>
      <c r="M9145">
        <v>14</v>
      </c>
      <c r="N9145">
        <v>11</v>
      </c>
      <c r="O9145">
        <v>14</v>
      </c>
      <c r="P9145">
        <v>13</v>
      </c>
      <c r="Q9145">
        <v>14</v>
      </c>
      <c r="R9145">
        <v>13</v>
      </c>
      <c r="S9145">
        <v>14</v>
      </c>
      <c r="T9145">
        <v>13</v>
      </c>
      <c r="U9145" s="10">
        <f t="shared" si="410"/>
        <v>13.3</v>
      </c>
      <c r="V9145"/>
      <c r="W9145"/>
      <c r="X9145"/>
      <c r="Y9145"/>
      <c r="Z9145"/>
      <c r="AA9145"/>
      <c r="AB9145"/>
      <c r="AC9145"/>
      <c r="AD9145"/>
      <c r="AE9145"/>
      <c r="AF9145" s="10" t="str">
        <f t="shared" ref="AF9145:AF9208" si="412">IF(ISERROR(SUM(V9145:AE9145)/COUNT(V9145:AE9145)),"",SUM(V9145:AE9145)/COUNT(V9145:AE9145))</f>
        <v/>
      </c>
      <c r="AG9145" t="s">
        <v>629</v>
      </c>
      <c r="AH9145"/>
    </row>
    <row r="9146" spans="1:34">
      <c r="A9146" s="27" t="s">
        <v>14</v>
      </c>
      <c r="B9146" t="s">
        <v>237</v>
      </c>
      <c r="C9146">
        <v>7</v>
      </c>
      <c r="D9146" s="3">
        <v>6</v>
      </c>
      <c r="E9146" s="3">
        <v>2015</v>
      </c>
      <c r="F9146" t="s">
        <v>127</v>
      </c>
      <c r="G9146" t="s">
        <v>127</v>
      </c>
      <c r="H9146">
        <v>1</v>
      </c>
      <c r="I9146">
        <f t="shared" si="411"/>
        <v>4</v>
      </c>
      <c r="J9146">
        <v>0.25</v>
      </c>
      <c r="K9146"/>
      <c r="L9146"/>
      <c r="M9146"/>
      <c r="N9146"/>
      <c r="O9146"/>
      <c r="P9146"/>
      <c r="Q9146"/>
      <c r="R9146"/>
      <c r="S9146"/>
      <c r="T9146"/>
      <c r="U9146" s="10" t="str">
        <f t="shared" si="410"/>
        <v/>
      </c>
      <c r="V9146"/>
      <c r="W9146"/>
      <c r="X9146"/>
      <c r="Y9146"/>
      <c r="Z9146"/>
      <c r="AA9146"/>
      <c r="AB9146"/>
      <c r="AC9146"/>
      <c r="AD9146"/>
      <c r="AE9146"/>
      <c r="AF9146" s="10" t="str">
        <f t="shared" si="412"/>
        <v/>
      </c>
      <c r="AG9146" t="s">
        <v>628</v>
      </c>
      <c r="AH9146"/>
    </row>
    <row r="9147" spans="1:34">
      <c r="A9147" s="27" t="s">
        <v>14</v>
      </c>
      <c r="B9147" t="s">
        <v>237</v>
      </c>
      <c r="C9147">
        <v>7</v>
      </c>
      <c r="D9147" s="3">
        <v>6</v>
      </c>
      <c r="E9147" s="3">
        <v>2015</v>
      </c>
      <c r="F9147" t="s">
        <v>220</v>
      </c>
      <c r="G9147" t="s">
        <v>220</v>
      </c>
      <c r="H9147">
        <v>1</v>
      </c>
      <c r="I9147">
        <f t="shared" si="411"/>
        <v>1</v>
      </c>
      <c r="J9147">
        <v>1</v>
      </c>
      <c r="K9147">
        <v>20</v>
      </c>
      <c r="L9147"/>
      <c r="M9147"/>
      <c r="N9147"/>
      <c r="O9147"/>
      <c r="P9147"/>
      <c r="Q9147"/>
      <c r="R9147"/>
      <c r="S9147"/>
      <c r="T9147"/>
      <c r="U9147" s="10">
        <f t="shared" si="410"/>
        <v>20</v>
      </c>
      <c r="V9147"/>
      <c r="W9147"/>
      <c r="X9147"/>
      <c r="Y9147"/>
      <c r="Z9147"/>
      <c r="AA9147"/>
      <c r="AB9147"/>
      <c r="AC9147"/>
      <c r="AD9147"/>
      <c r="AE9147"/>
      <c r="AF9147" s="10" t="str">
        <f t="shared" si="412"/>
        <v/>
      </c>
      <c r="AG9147"/>
      <c r="AH9147"/>
    </row>
    <row r="9148" spans="1:34">
      <c r="A9148" s="27" t="s">
        <v>14</v>
      </c>
      <c r="B9148" t="s">
        <v>237</v>
      </c>
      <c r="C9148">
        <v>7</v>
      </c>
      <c r="D9148" s="3">
        <v>6</v>
      </c>
      <c r="E9148" s="3">
        <v>2015</v>
      </c>
      <c r="F9148" t="s">
        <v>51</v>
      </c>
      <c r="G9148" t="s">
        <v>51</v>
      </c>
      <c r="H9148">
        <v>4</v>
      </c>
      <c r="I9148">
        <f t="shared" si="411"/>
        <v>16</v>
      </c>
      <c r="J9148">
        <v>0.25</v>
      </c>
      <c r="K9148">
        <v>3</v>
      </c>
      <c r="L9148">
        <v>3</v>
      </c>
      <c r="M9148">
        <v>3.3</v>
      </c>
      <c r="N9148">
        <v>2.9</v>
      </c>
      <c r="O9148"/>
      <c r="P9148"/>
      <c r="Q9148"/>
      <c r="R9148"/>
      <c r="S9148"/>
      <c r="T9148"/>
      <c r="U9148" s="10">
        <f t="shared" si="410"/>
        <v>3.0500000000000003</v>
      </c>
      <c r="V9148"/>
      <c r="W9148"/>
      <c r="X9148"/>
      <c r="Y9148"/>
      <c r="Z9148"/>
      <c r="AA9148"/>
      <c r="AB9148"/>
      <c r="AC9148"/>
      <c r="AD9148"/>
      <c r="AE9148"/>
      <c r="AF9148" s="10" t="str">
        <f t="shared" si="412"/>
        <v/>
      </c>
      <c r="AG9148"/>
      <c r="AH9148"/>
    </row>
    <row r="9149" spans="1:34">
      <c r="A9149" s="27" t="s">
        <v>14</v>
      </c>
      <c r="B9149" t="s">
        <v>237</v>
      </c>
      <c r="C9149">
        <v>7</v>
      </c>
      <c r="D9149" s="3">
        <v>6</v>
      </c>
      <c r="E9149" s="3">
        <v>2015</v>
      </c>
      <c r="F9149" t="s">
        <v>51</v>
      </c>
      <c r="G9149" t="s">
        <v>51</v>
      </c>
      <c r="H9149">
        <v>45</v>
      </c>
      <c r="I9149">
        <f t="shared" si="411"/>
        <v>45</v>
      </c>
      <c r="J9149">
        <v>1</v>
      </c>
      <c r="K9149">
        <v>2.9</v>
      </c>
      <c r="L9149">
        <v>3.1</v>
      </c>
      <c r="M9149">
        <v>4.5999999999999996</v>
      </c>
      <c r="N9149">
        <v>4</v>
      </c>
      <c r="O9149">
        <v>3.6</v>
      </c>
      <c r="P9149">
        <v>3.8</v>
      </c>
      <c r="Q9149">
        <v>3.3</v>
      </c>
      <c r="R9149">
        <v>4.3</v>
      </c>
      <c r="S9149">
        <v>3.5</v>
      </c>
      <c r="T9149">
        <v>4.3</v>
      </c>
      <c r="U9149" s="10">
        <f t="shared" si="410"/>
        <v>3.7399999999999998</v>
      </c>
      <c r="V9149"/>
      <c r="W9149"/>
      <c r="X9149"/>
      <c r="Y9149"/>
      <c r="Z9149"/>
      <c r="AA9149"/>
      <c r="AB9149"/>
      <c r="AC9149"/>
      <c r="AD9149"/>
      <c r="AE9149"/>
      <c r="AF9149" s="10" t="str">
        <f t="shared" si="412"/>
        <v/>
      </c>
      <c r="AG9149"/>
      <c r="AH9149"/>
    </row>
    <row r="9150" spans="1:34">
      <c r="A9150" s="27" t="s">
        <v>14</v>
      </c>
      <c r="B9150" t="s">
        <v>237</v>
      </c>
      <c r="C9150">
        <v>7</v>
      </c>
      <c r="D9150" s="3">
        <v>6</v>
      </c>
      <c r="E9150" s="3">
        <v>2015</v>
      </c>
      <c r="F9150" t="s">
        <v>100</v>
      </c>
      <c r="G9150" t="s">
        <v>100</v>
      </c>
      <c r="H9150">
        <v>1</v>
      </c>
      <c r="I9150">
        <f t="shared" si="411"/>
        <v>1</v>
      </c>
      <c r="J9150">
        <v>1</v>
      </c>
      <c r="K9150">
        <v>7.1</v>
      </c>
      <c r="L9150"/>
      <c r="M9150"/>
      <c r="N9150"/>
      <c r="O9150"/>
      <c r="P9150"/>
      <c r="Q9150"/>
      <c r="R9150"/>
      <c r="S9150"/>
      <c r="T9150"/>
      <c r="U9150" s="10">
        <f t="shared" si="410"/>
        <v>7.1</v>
      </c>
      <c r="V9150"/>
      <c r="W9150"/>
      <c r="X9150"/>
      <c r="Y9150"/>
      <c r="Z9150"/>
      <c r="AA9150"/>
      <c r="AB9150"/>
      <c r="AC9150"/>
      <c r="AD9150"/>
      <c r="AE9150"/>
      <c r="AF9150" s="10" t="str">
        <f t="shared" si="412"/>
        <v/>
      </c>
      <c r="AG9150"/>
      <c r="AH9150"/>
    </row>
    <row r="9151" spans="1:34">
      <c r="A9151" s="27" t="s">
        <v>14</v>
      </c>
      <c r="B9151" t="s">
        <v>237</v>
      </c>
      <c r="C9151">
        <v>7</v>
      </c>
      <c r="D9151" s="3">
        <v>6</v>
      </c>
      <c r="E9151" s="3">
        <v>2015</v>
      </c>
      <c r="F9151" t="s">
        <v>43</v>
      </c>
      <c r="G9151" t="s">
        <v>44</v>
      </c>
      <c r="H9151">
        <v>69</v>
      </c>
      <c r="I9151">
        <f t="shared" si="411"/>
        <v>276</v>
      </c>
      <c r="J9151">
        <v>0.25</v>
      </c>
      <c r="K9151">
        <v>4.0999999999999996</v>
      </c>
      <c r="L9151">
        <v>2.6</v>
      </c>
      <c r="M9151">
        <v>4.5999999999999996</v>
      </c>
      <c r="N9151">
        <v>3.1</v>
      </c>
      <c r="O9151">
        <v>4.5</v>
      </c>
      <c r="P9151">
        <v>4.2</v>
      </c>
      <c r="Q9151">
        <v>5.5</v>
      </c>
      <c r="R9151">
        <v>3</v>
      </c>
      <c r="S9151">
        <v>4.4000000000000004</v>
      </c>
      <c r="T9151">
        <v>4.7</v>
      </c>
      <c r="U9151" s="10">
        <f t="shared" si="410"/>
        <v>4.07</v>
      </c>
      <c r="V9151"/>
      <c r="W9151"/>
      <c r="X9151"/>
      <c r="Y9151"/>
      <c r="Z9151"/>
      <c r="AA9151"/>
      <c r="AB9151"/>
      <c r="AC9151"/>
      <c r="AD9151"/>
      <c r="AE9151"/>
      <c r="AF9151" s="10" t="str">
        <f t="shared" si="412"/>
        <v/>
      </c>
      <c r="AG9151"/>
      <c r="AH9151"/>
    </row>
    <row r="9152" spans="1:34">
      <c r="A9152" s="27" t="s">
        <v>14</v>
      </c>
      <c r="B9152" t="s">
        <v>237</v>
      </c>
      <c r="C9152">
        <v>7</v>
      </c>
      <c r="D9152" s="3">
        <v>6</v>
      </c>
      <c r="E9152" s="3">
        <v>2015</v>
      </c>
      <c r="F9152" t="s">
        <v>41</v>
      </c>
      <c r="G9152" t="s">
        <v>40</v>
      </c>
      <c r="H9152">
        <v>14</v>
      </c>
      <c r="I9152">
        <f t="shared" si="411"/>
        <v>56</v>
      </c>
      <c r="J9152">
        <v>0.25</v>
      </c>
      <c r="K9152">
        <v>3.2</v>
      </c>
      <c r="L9152">
        <v>3.2</v>
      </c>
      <c r="M9152">
        <v>2.8</v>
      </c>
      <c r="N9152">
        <v>3.3</v>
      </c>
      <c r="O9152">
        <v>3.2</v>
      </c>
      <c r="P9152">
        <v>3.5</v>
      </c>
      <c r="Q9152">
        <v>2.7</v>
      </c>
      <c r="R9152">
        <v>3.2</v>
      </c>
      <c r="S9152">
        <v>3.2</v>
      </c>
      <c r="T9152">
        <v>3</v>
      </c>
      <c r="U9152" s="10">
        <f t="shared" si="410"/>
        <v>3.13</v>
      </c>
      <c r="V9152"/>
      <c r="W9152"/>
      <c r="X9152"/>
      <c r="Y9152"/>
      <c r="Z9152"/>
      <c r="AA9152"/>
      <c r="AB9152"/>
      <c r="AC9152"/>
      <c r="AD9152"/>
      <c r="AE9152"/>
      <c r="AF9152" s="10" t="str">
        <f t="shared" si="412"/>
        <v/>
      </c>
      <c r="AG9152"/>
      <c r="AH9152"/>
    </row>
    <row r="9153" spans="1:34">
      <c r="A9153" s="27" t="s">
        <v>14</v>
      </c>
      <c r="B9153" t="s">
        <v>237</v>
      </c>
      <c r="C9153">
        <v>7</v>
      </c>
      <c r="D9153" s="3">
        <v>6</v>
      </c>
      <c r="E9153" s="3">
        <v>2015</v>
      </c>
      <c r="F9153" t="s">
        <v>39</v>
      </c>
      <c r="G9153" t="s">
        <v>40</v>
      </c>
      <c r="H9153">
        <v>1</v>
      </c>
      <c r="I9153">
        <f t="shared" si="411"/>
        <v>4</v>
      </c>
      <c r="J9153">
        <v>0.25</v>
      </c>
      <c r="K9153">
        <v>6.1</v>
      </c>
      <c r="L9153"/>
      <c r="M9153"/>
      <c r="N9153"/>
      <c r="O9153"/>
      <c r="P9153"/>
      <c r="Q9153"/>
      <c r="R9153"/>
      <c r="S9153"/>
      <c r="T9153"/>
      <c r="U9153" s="10">
        <f t="shared" si="410"/>
        <v>6.1</v>
      </c>
      <c r="V9153"/>
      <c r="W9153"/>
      <c r="X9153"/>
      <c r="Y9153"/>
      <c r="Z9153"/>
      <c r="AA9153"/>
      <c r="AB9153"/>
      <c r="AC9153"/>
      <c r="AD9153"/>
      <c r="AE9153"/>
      <c r="AF9153" s="10" t="str">
        <f t="shared" si="412"/>
        <v/>
      </c>
      <c r="AG9153"/>
      <c r="AH9153"/>
    </row>
    <row r="9154" spans="1:34">
      <c r="A9154" s="27" t="s">
        <v>14</v>
      </c>
      <c r="B9154" t="s">
        <v>237</v>
      </c>
      <c r="C9154">
        <v>7</v>
      </c>
      <c r="D9154" s="3">
        <v>6</v>
      </c>
      <c r="E9154" s="3">
        <v>2015</v>
      </c>
      <c r="F9154" t="s">
        <v>27</v>
      </c>
      <c r="G9154" t="s">
        <v>27</v>
      </c>
      <c r="H9154">
        <v>26</v>
      </c>
      <c r="I9154">
        <f t="shared" si="411"/>
        <v>104</v>
      </c>
      <c r="J9154">
        <v>0.25</v>
      </c>
      <c r="K9154">
        <v>3.3</v>
      </c>
      <c r="L9154">
        <v>2.2999999999999998</v>
      </c>
      <c r="M9154">
        <v>2.2000000000000002</v>
      </c>
      <c r="N9154">
        <v>3</v>
      </c>
      <c r="O9154">
        <v>3.7</v>
      </c>
      <c r="P9154">
        <v>3.2</v>
      </c>
      <c r="Q9154">
        <v>3.7</v>
      </c>
      <c r="R9154">
        <v>3.2</v>
      </c>
      <c r="S9154">
        <v>2.6</v>
      </c>
      <c r="T9154">
        <v>3.8</v>
      </c>
      <c r="U9154" s="10">
        <f t="shared" si="410"/>
        <v>3.1</v>
      </c>
      <c r="V9154"/>
      <c r="W9154"/>
      <c r="X9154"/>
      <c r="Y9154"/>
      <c r="Z9154"/>
      <c r="AA9154"/>
      <c r="AB9154"/>
      <c r="AC9154"/>
      <c r="AD9154"/>
      <c r="AE9154"/>
      <c r="AF9154" s="10" t="str">
        <f t="shared" si="412"/>
        <v/>
      </c>
      <c r="AG9154"/>
      <c r="AH9154"/>
    </row>
    <row r="9155" spans="1:34">
      <c r="A9155" s="27" t="s">
        <v>14</v>
      </c>
      <c r="B9155" t="s">
        <v>237</v>
      </c>
      <c r="C9155">
        <v>7</v>
      </c>
      <c r="D9155" s="3">
        <v>6</v>
      </c>
      <c r="E9155" s="3">
        <v>2015</v>
      </c>
      <c r="F9155" t="s">
        <v>27</v>
      </c>
      <c r="G9155" t="s">
        <v>27</v>
      </c>
      <c r="H9155">
        <v>1</v>
      </c>
      <c r="I9155">
        <f t="shared" si="411"/>
        <v>1</v>
      </c>
      <c r="J9155">
        <v>1</v>
      </c>
      <c r="K9155">
        <v>1.6</v>
      </c>
      <c r="L9155"/>
      <c r="M9155"/>
      <c r="N9155"/>
      <c r="O9155"/>
      <c r="P9155"/>
      <c r="Q9155"/>
      <c r="R9155"/>
      <c r="S9155"/>
      <c r="T9155"/>
      <c r="U9155" s="10">
        <f t="shared" ref="U9155:U9218" si="413">IF(ISERROR(SUM(K9155:T9155)/COUNT(K9155:T9155)),"",SUM(K9155:T9155)/COUNT(K9155:T9155))</f>
        <v>1.6</v>
      </c>
      <c r="V9155"/>
      <c r="W9155"/>
      <c r="X9155"/>
      <c r="Y9155"/>
      <c r="Z9155"/>
      <c r="AA9155"/>
      <c r="AB9155"/>
      <c r="AC9155"/>
      <c r="AD9155"/>
      <c r="AE9155"/>
      <c r="AF9155" s="10" t="str">
        <f t="shared" si="412"/>
        <v/>
      </c>
      <c r="AG9155"/>
      <c r="AH9155"/>
    </row>
    <row r="9156" spans="1:34">
      <c r="A9156" s="27" t="s">
        <v>14</v>
      </c>
      <c r="B9156" t="s">
        <v>237</v>
      </c>
      <c r="C9156">
        <v>7</v>
      </c>
      <c r="D9156" s="3">
        <v>6</v>
      </c>
      <c r="E9156" s="3">
        <v>2015</v>
      </c>
      <c r="F9156" t="s">
        <v>37</v>
      </c>
      <c r="G9156" t="s">
        <v>37</v>
      </c>
      <c r="H9156">
        <v>1</v>
      </c>
      <c r="I9156">
        <f t="shared" si="411"/>
        <v>4</v>
      </c>
      <c r="J9156">
        <v>0.25</v>
      </c>
      <c r="K9156">
        <v>4.2</v>
      </c>
      <c r="L9156"/>
      <c r="M9156"/>
      <c r="N9156"/>
      <c r="O9156"/>
      <c r="P9156"/>
      <c r="Q9156"/>
      <c r="R9156"/>
      <c r="S9156"/>
      <c r="T9156"/>
      <c r="U9156" s="10">
        <f t="shared" si="413"/>
        <v>4.2</v>
      </c>
      <c r="V9156"/>
      <c r="W9156"/>
      <c r="X9156"/>
      <c r="Y9156"/>
      <c r="Z9156"/>
      <c r="AA9156"/>
      <c r="AB9156"/>
      <c r="AC9156"/>
      <c r="AD9156"/>
      <c r="AE9156"/>
      <c r="AF9156" s="10" t="str">
        <f t="shared" si="412"/>
        <v/>
      </c>
      <c r="AG9156"/>
      <c r="AH9156"/>
    </row>
    <row r="9157" spans="1:34">
      <c r="A9157" s="27" t="s">
        <v>14</v>
      </c>
      <c r="B9157" t="s">
        <v>238</v>
      </c>
      <c r="C9157">
        <v>7</v>
      </c>
      <c r="D9157" s="3">
        <v>6</v>
      </c>
      <c r="E9157" s="3">
        <v>2015</v>
      </c>
      <c r="F9157" t="s">
        <v>177</v>
      </c>
      <c r="G9157" t="s">
        <v>177</v>
      </c>
      <c r="H9157">
        <v>19</v>
      </c>
      <c r="I9157">
        <f t="shared" si="411"/>
        <v>76</v>
      </c>
      <c r="J9157">
        <v>0.25</v>
      </c>
      <c r="K9157">
        <v>3.3</v>
      </c>
      <c r="L9157">
        <v>3.1</v>
      </c>
      <c r="M9157">
        <v>3.5</v>
      </c>
      <c r="N9157">
        <v>2.9</v>
      </c>
      <c r="O9157">
        <v>3.5</v>
      </c>
      <c r="P9157">
        <v>3.6</v>
      </c>
      <c r="Q9157">
        <v>3.8</v>
      </c>
      <c r="R9157">
        <v>3.4</v>
      </c>
      <c r="S9157">
        <v>4</v>
      </c>
      <c r="T9157">
        <v>3.3</v>
      </c>
      <c r="U9157" s="10">
        <f t="shared" si="413"/>
        <v>3.44</v>
      </c>
      <c r="V9157"/>
      <c r="W9157"/>
      <c r="X9157"/>
      <c r="Y9157"/>
      <c r="Z9157"/>
      <c r="AA9157"/>
      <c r="AB9157"/>
      <c r="AC9157"/>
      <c r="AD9157"/>
      <c r="AE9157"/>
      <c r="AF9157" s="10" t="str">
        <f t="shared" si="412"/>
        <v/>
      </c>
      <c r="AG9157" t="s">
        <v>630</v>
      </c>
      <c r="AH9157"/>
    </row>
    <row r="9158" spans="1:34">
      <c r="A9158" s="27" t="s">
        <v>14</v>
      </c>
      <c r="B9158" t="s">
        <v>238</v>
      </c>
      <c r="C9158">
        <v>7</v>
      </c>
      <c r="D9158" s="3">
        <v>6</v>
      </c>
      <c r="E9158" s="3">
        <v>2015</v>
      </c>
      <c r="F9158" t="s">
        <v>69</v>
      </c>
      <c r="G9158" t="s">
        <v>69</v>
      </c>
      <c r="H9158">
        <v>1</v>
      </c>
      <c r="I9158">
        <f t="shared" si="411"/>
        <v>4</v>
      </c>
      <c r="J9158">
        <v>0.25</v>
      </c>
      <c r="K9158">
        <v>0.3</v>
      </c>
      <c r="L9158"/>
      <c r="M9158"/>
      <c r="N9158"/>
      <c r="O9158"/>
      <c r="P9158"/>
      <c r="Q9158"/>
      <c r="R9158"/>
      <c r="S9158"/>
      <c r="T9158"/>
      <c r="U9158" s="10">
        <f t="shared" si="413"/>
        <v>0.3</v>
      </c>
      <c r="V9158"/>
      <c r="W9158"/>
      <c r="X9158"/>
      <c r="Y9158"/>
      <c r="Z9158"/>
      <c r="AA9158"/>
      <c r="AB9158"/>
      <c r="AC9158"/>
      <c r="AD9158"/>
      <c r="AE9158"/>
      <c r="AF9158" s="10" t="str">
        <f t="shared" si="412"/>
        <v/>
      </c>
      <c r="AG9158"/>
      <c r="AH9158"/>
    </row>
    <row r="9159" spans="1:34">
      <c r="A9159" s="27" t="s">
        <v>14</v>
      </c>
      <c r="B9159" t="s">
        <v>238</v>
      </c>
      <c r="C9159">
        <v>7</v>
      </c>
      <c r="D9159" s="3">
        <v>6</v>
      </c>
      <c r="E9159" s="3">
        <v>2015</v>
      </c>
      <c r="F9159" t="s">
        <v>29</v>
      </c>
      <c r="G9159" t="s">
        <v>29</v>
      </c>
      <c r="H9159">
        <v>1</v>
      </c>
      <c r="I9159">
        <f t="shared" si="411"/>
        <v>1</v>
      </c>
      <c r="J9159">
        <v>1</v>
      </c>
      <c r="K9159">
        <v>12.5</v>
      </c>
      <c r="L9159"/>
      <c r="M9159"/>
      <c r="N9159"/>
      <c r="O9159"/>
      <c r="P9159"/>
      <c r="Q9159"/>
      <c r="R9159"/>
      <c r="S9159"/>
      <c r="T9159"/>
      <c r="U9159" s="10">
        <f t="shared" si="413"/>
        <v>12.5</v>
      </c>
      <c r="V9159"/>
      <c r="W9159"/>
      <c r="X9159"/>
      <c r="Y9159"/>
      <c r="Z9159"/>
      <c r="AA9159"/>
      <c r="AB9159"/>
      <c r="AC9159"/>
      <c r="AD9159"/>
      <c r="AE9159"/>
      <c r="AF9159" s="10" t="str">
        <f t="shared" si="412"/>
        <v/>
      </c>
      <c r="AG9159"/>
      <c r="AH9159"/>
    </row>
    <row r="9160" spans="1:34">
      <c r="A9160" s="27" t="s">
        <v>14</v>
      </c>
      <c r="B9160" t="s">
        <v>238</v>
      </c>
      <c r="C9160">
        <v>7</v>
      </c>
      <c r="D9160" s="3">
        <v>6</v>
      </c>
      <c r="E9160" s="3">
        <v>2015</v>
      </c>
      <c r="F9160" t="s">
        <v>86</v>
      </c>
      <c r="G9160" t="s">
        <v>86</v>
      </c>
      <c r="H9160">
        <v>1</v>
      </c>
      <c r="I9160">
        <f t="shared" si="411"/>
        <v>4</v>
      </c>
      <c r="J9160">
        <v>0.25</v>
      </c>
      <c r="K9160">
        <v>5.8</v>
      </c>
      <c r="L9160"/>
      <c r="M9160"/>
      <c r="N9160"/>
      <c r="O9160"/>
      <c r="P9160"/>
      <c r="Q9160"/>
      <c r="R9160"/>
      <c r="S9160"/>
      <c r="T9160"/>
      <c r="U9160" s="10">
        <f t="shared" si="413"/>
        <v>5.8</v>
      </c>
      <c r="V9160"/>
      <c r="W9160"/>
      <c r="X9160"/>
      <c r="Y9160"/>
      <c r="Z9160"/>
      <c r="AA9160"/>
      <c r="AB9160"/>
      <c r="AC9160"/>
      <c r="AD9160"/>
      <c r="AE9160"/>
      <c r="AF9160" s="10" t="str">
        <f t="shared" si="412"/>
        <v/>
      </c>
      <c r="AG9160"/>
      <c r="AH9160"/>
    </row>
    <row r="9161" spans="1:34">
      <c r="A9161" s="27" t="s">
        <v>14</v>
      </c>
      <c r="B9161" t="s">
        <v>238</v>
      </c>
      <c r="C9161">
        <v>7</v>
      </c>
      <c r="D9161" s="3">
        <v>6</v>
      </c>
      <c r="E9161" s="3">
        <v>2015</v>
      </c>
      <c r="F9161" t="s">
        <v>86</v>
      </c>
      <c r="G9161" t="s">
        <v>86</v>
      </c>
      <c r="H9161">
        <v>5</v>
      </c>
      <c r="I9161">
        <f t="shared" si="411"/>
        <v>5</v>
      </c>
      <c r="J9161">
        <v>1</v>
      </c>
      <c r="K9161">
        <v>11.7</v>
      </c>
      <c r="L9161">
        <v>9.5</v>
      </c>
      <c r="M9161">
        <v>7.5</v>
      </c>
      <c r="N9161">
        <v>8.3000000000000007</v>
      </c>
      <c r="O9161">
        <v>10.199999999999999</v>
      </c>
      <c r="P9161"/>
      <c r="Q9161"/>
      <c r="R9161"/>
      <c r="S9161"/>
      <c r="T9161"/>
      <c r="U9161" s="10">
        <f t="shared" si="413"/>
        <v>9.4400000000000013</v>
      </c>
      <c r="V9161"/>
      <c r="W9161"/>
      <c r="X9161"/>
      <c r="Y9161"/>
      <c r="Z9161"/>
      <c r="AA9161"/>
      <c r="AB9161"/>
      <c r="AC9161"/>
      <c r="AD9161"/>
      <c r="AE9161"/>
      <c r="AF9161" s="10" t="str">
        <f t="shared" si="412"/>
        <v/>
      </c>
      <c r="AG9161"/>
      <c r="AH9161"/>
    </row>
    <row r="9162" spans="1:34">
      <c r="A9162" s="27" t="s">
        <v>14</v>
      </c>
      <c r="B9162" t="s">
        <v>238</v>
      </c>
      <c r="C9162">
        <v>7</v>
      </c>
      <c r="D9162" s="3">
        <v>6</v>
      </c>
      <c r="E9162" s="3">
        <v>2015</v>
      </c>
      <c r="F9162" t="s">
        <v>68</v>
      </c>
      <c r="G9162" t="s">
        <v>68</v>
      </c>
      <c r="H9162">
        <v>2</v>
      </c>
      <c r="I9162">
        <f t="shared" si="411"/>
        <v>2</v>
      </c>
      <c r="J9162">
        <v>1</v>
      </c>
      <c r="K9162">
        <v>3</v>
      </c>
      <c r="L9162">
        <v>3.5</v>
      </c>
      <c r="M9162"/>
      <c r="N9162"/>
      <c r="O9162"/>
      <c r="P9162"/>
      <c r="Q9162"/>
      <c r="R9162"/>
      <c r="S9162"/>
      <c r="T9162"/>
      <c r="U9162" s="10">
        <f t="shared" si="413"/>
        <v>3.25</v>
      </c>
      <c r="V9162"/>
      <c r="W9162"/>
      <c r="X9162"/>
      <c r="Y9162"/>
      <c r="Z9162"/>
      <c r="AA9162"/>
      <c r="AB9162"/>
      <c r="AC9162"/>
      <c r="AD9162"/>
      <c r="AE9162"/>
      <c r="AF9162" s="10" t="str">
        <f t="shared" si="412"/>
        <v/>
      </c>
      <c r="AG9162"/>
      <c r="AH9162"/>
    </row>
    <row r="9163" spans="1:34">
      <c r="A9163" s="27" t="s">
        <v>14</v>
      </c>
      <c r="B9163" t="s">
        <v>238</v>
      </c>
      <c r="C9163">
        <v>7</v>
      </c>
      <c r="D9163" s="3">
        <v>6</v>
      </c>
      <c r="E9163" s="3">
        <v>2015</v>
      </c>
      <c r="F9163" t="s">
        <v>24</v>
      </c>
      <c r="G9163" t="s">
        <v>24</v>
      </c>
      <c r="H9163">
        <v>1</v>
      </c>
      <c r="I9163">
        <f t="shared" si="411"/>
        <v>1</v>
      </c>
      <c r="J9163">
        <v>1</v>
      </c>
      <c r="K9163">
        <v>1.3</v>
      </c>
      <c r="L9163"/>
      <c r="M9163"/>
      <c r="N9163"/>
      <c r="O9163"/>
      <c r="P9163"/>
      <c r="Q9163"/>
      <c r="R9163"/>
      <c r="S9163"/>
      <c r="T9163"/>
      <c r="U9163" s="10">
        <f t="shared" si="413"/>
        <v>1.3</v>
      </c>
      <c r="V9163"/>
      <c r="W9163"/>
      <c r="X9163"/>
      <c r="Y9163"/>
      <c r="Z9163"/>
      <c r="AA9163"/>
      <c r="AB9163"/>
      <c r="AC9163"/>
      <c r="AD9163"/>
      <c r="AE9163"/>
      <c r="AF9163" s="10" t="str">
        <f t="shared" si="412"/>
        <v/>
      </c>
      <c r="AG9163"/>
      <c r="AH9163"/>
    </row>
    <row r="9164" spans="1:34">
      <c r="A9164" s="27" t="s">
        <v>14</v>
      </c>
      <c r="B9164" t="s">
        <v>238</v>
      </c>
      <c r="C9164">
        <v>7</v>
      </c>
      <c r="D9164" s="3">
        <v>6</v>
      </c>
      <c r="E9164" s="3">
        <v>2015</v>
      </c>
      <c r="F9164" t="s">
        <v>87</v>
      </c>
      <c r="G9164" t="s">
        <v>428</v>
      </c>
      <c r="H9164">
        <v>12</v>
      </c>
      <c r="I9164">
        <f t="shared" si="411"/>
        <v>48</v>
      </c>
      <c r="J9164">
        <v>0.25</v>
      </c>
      <c r="K9164">
        <v>7.3</v>
      </c>
      <c r="L9164">
        <v>8.4</v>
      </c>
      <c r="M9164">
        <v>5.0999999999999996</v>
      </c>
      <c r="N9164">
        <v>7.2</v>
      </c>
      <c r="O9164">
        <v>8.4</v>
      </c>
      <c r="P9164">
        <v>8.6</v>
      </c>
      <c r="Q9164">
        <v>8.5</v>
      </c>
      <c r="R9164">
        <v>8.8000000000000007</v>
      </c>
      <c r="S9164">
        <v>8</v>
      </c>
      <c r="T9164">
        <v>9.8000000000000007</v>
      </c>
      <c r="U9164" s="10">
        <f t="shared" si="413"/>
        <v>8.01</v>
      </c>
      <c r="V9164"/>
      <c r="W9164"/>
      <c r="X9164"/>
      <c r="Y9164"/>
      <c r="Z9164"/>
      <c r="AA9164"/>
      <c r="AB9164"/>
      <c r="AC9164"/>
      <c r="AD9164"/>
      <c r="AE9164"/>
      <c r="AF9164" s="10" t="str">
        <f t="shared" si="412"/>
        <v/>
      </c>
      <c r="AG9164"/>
      <c r="AH9164"/>
    </row>
    <row r="9165" spans="1:34">
      <c r="A9165" s="27" t="s">
        <v>14</v>
      </c>
      <c r="B9165" t="s">
        <v>238</v>
      </c>
      <c r="C9165">
        <v>7</v>
      </c>
      <c r="D9165" s="3">
        <v>6</v>
      </c>
      <c r="E9165" s="3">
        <v>2015</v>
      </c>
      <c r="F9165" t="s">
        <v>89</v>
      </c>
      <c r="G9165" t="s">
        <v>428</v>
      </c>
      <c r="H9165">
        <v>1</v>
      </c>
      <c r="I9165">
        <f t="shared" si="411"/>
        <v>1</v>
      </c>
      <c r="J9165">
        <v>1</v>
      </c>
      <c r="K9165">
        <v>4.5</v>
      </c>
      <c r="L9165"/>
      <c r="M9165"/>
      <c r="N9165"/>
      <c r="O9165"/>
      <c r="P9165"/>
      <c r="Q9165"/>
      <c r="R9165"/>
      <c r="S9165"/>
      <c r="T9165"/>
      <c r="U9165" s="10">
        <f t="shared" si="413"/>
        <v>4.5</v>
      </c>
      <c r="V9165"/>
      <c r="W9165"/>
      <c r="X9165"/>
      <c r="Y9165"/>
      <c r="Z9165"/>
      <c r="AA9165"/>
      <c r="AB9165"/>
      <c r="AC9165"/>
      <c r="AD9165"/>
      <c r="AE9165"/>
      <c r="AF9165" s="10" t="str">
        <f t="shared" si="412"/>
        <v/>
      </c>
      <c r="AG9165"/>
      <c r="AH9165"/>
    </row>
    <row r="9166" spans="1:34">
      <c r="A9166" s="27" t="s">
        <v>14</v>
      </c>
      <c r="B9166" t="s">
        <v>238</v>
      </c>
      <c r="C9166">
        <v>7</v>
      </c>
      <c r="D9166" s="3">
        <v>6</v>
      </c>
      <c r="E9166" s="3">
        <v>2015</v>
      </c>
      <c r="F9166" t="s">
        <v>308</v>
      </c>
      <c r="G9166" t="s">
        <v>429</v>
      </c>
      <c r="H9166">
        <v>9</v>
      </c>
      <c r="I9166">
        <f t="shared" si="411"/>
        <v>36</v>
      </c>
      <c r="J9166">
        <v>0.25</v>
      </c>
      <c r="K9166"/>
      <c r="L9166"/>
      <c r="M9166"/>
      <c r="N9166"/>
      <c r="O9166"/>
      <c r="P9166"/>
      <c r="Q9166"/>
      <c r="R9166"/>
      <c r="S9166"/>
      <c r="T9166"/>
      <c r="U9166" s="10" t="str">
        <f t="shared" si="413"/>
        <v/>
      </c>
      <c r="V9166"/>
      <c r="W9166"/>
      <c r="X9166"/>
      <c r="Y9166"/>
      <c r="Z9166"/>
      <c r="AA9166"/>
      <c r="AB9166"/>
      <c r="AC9166"/>
      <c r="AD9166"/>
      <c r="AE9166"/>
      <c r="AF9166" s="10" t="str">
        <f t="shared" si="412"/>
        <v/>
      </c>
      <c r="AG9166"/>
      <c r="AH9166"/>
    </row>
    <row r="9167" spans="1:34">
      <c r="A9167" s="27" t="s">
        <v>14</v>
      </c>
      <c r="B9167" t="s">
        <v>238</v>
      </c>
      <c r="C9167">
        <v>7</v>
      </c>
      <c r="D9167" s="3">
        <v>6</v>
      </c>
      <c r="E9167" s="3">
        <v>2015</v>
      </c>
      <c r="F9167" t="s">
        <v>308</v>
      </c>
      <c r="G9167" t="s">
        <v>429</v>
      </c>
      <c r="H9167">
        <v>1</v>
      </c>
      <c r="I9167">
        <f t="shared" si="411"/>
        <v>1</v>
      </c>
      <c r="J9167">
        <v>1</v>
      </c>
      <c r="K9167"/>
      <c r="L9167"/>
      <c r="M9167"/>
      <c r="N9167"/>
      <c r="O9167"/>
      <c r="P9167"/>
      <c r="Q9167"/>
      <c r="R9167"/>
      <c r="S9167"/>
      <c r="T9167"/>
      <c r="U9167" s="10" t="str">
        <f t="shared" si="413"/>
        <v/>
      </c>
      <c r="V9167"/>
      <c r="W9167"/>
      <c r="X9167"/>
      <c r="Y9167"/>
      <c r="Z9167"/>
      <c r="AA9167"/>
      <c r="AB9167"/>
      <c r="AC9167"/>
      <c r="AD9167"/>
      <c r="AE9167"/>
      <c r="AF9167" s="10" t="str">
        <f t="shared" si="412"/>
        <v/>
      </c>
      <c r="AG9167"/>
      <c r="AH9167"/>
    </row>
    <row r="9168" spans="1:34">
      <c r="A9168" s="27" t="s">
        <v>14</v>
      </c>
      <c r="B9168" t="s">
        <v>238</v>
      </c>
      <c r="C9168">
        <v>7</v>
      </c>
      <c r="D9168" s="3">
        <v>6</v>
      </c>
      <c r="E9168" s="3">
        <v>2015</v>
      </c>
      <c r="F9168" t="s">
        <v>309</v>
      </c>
      <c r="G9168" t="s">
        <v>429</v>
      </c>
      <c r="H9168">
        <v>1</v>
      </c>
      <c r="I9168">
        <f t="shared" si="411"/>
        <v>4</v>
      </c>
      <c r="J9168">
        <v>0.25</v>
      </c>
      <c r="K9168">
        <v>4</v>
      </c>
      <c r="L9168"/>
      <c r="M9168"/>
      <c r="N9168"/>
      <c r="O9168"/>
      <c r="P9168"/>
      <c r="Q9168"/>
      <c r="R9168"/>
      <c r="S9168"/>
      <c r="T9168"/>
      <c r="U9168" s="10">
        <f t="shared" si="413"/>
        <v>4</v>
      </c>
      <c r="V9168"/>
      <c r="W9168"/>
      <c r="X9168"/>
      <c r="Y9168"/>
      <c r="Z9168"/>
      <c r="AA9168"/>
      <c r="AB9168"/>
      <c r="AC9168"/>
      <c r="AD9168"/>
      <c r="AE9168"/>
      <c r="AF9168" s="10" t="str">
        <f t="shared" si="412"/>
        <v/>
      </c>
      <c r="AG9168"/>
      <c r="AH9168"/>
    </row>
    <row r="9169" spans="1:34">
      <c r="A9169" s="27" t="s">
        <v>14</v>
      </c>
      <c r="B9169" t="s">
        <v>238</v>
      </c>
      <c r="C9169">
        <v>7</v>
      </c>
      <c r="D9169" s="3">
        <v>6</v>
      </c>
      <c r="E9169" s="3">
        <v>2015</v>
      </c>
      <c r="F9169" t="s">
        <v>309</v>
      </c>
      <c r="G9169" t="s">
        <v>429</v>
      </c>
      <c r="H9169">
        <v>1</v>
      </c>
      <c r="I9169">
        <f t="shared" si="411"/>
        <v>1</v>
      </c>
      <c r="J9169">
        <v>1</v>
      </c>
      <c r="K9169">
        <v>2.5</v>
      </c>
      <c r="L9169"/>
      <c r="M9169"/>
      <c r="N9169"/>
      <c r="O9169"/>
      <c r="P9169"/>
      <c r="Q9169"/>
      <c r="R9169"/>
      <c r="S9169"/>
      <c r="T9169"/>
      <c r="U9169" s="10">
        <f t="shared" si="413"/>
        <v>2.5</v>
      </c>
      <c r="V9169"/>
      <c r="W9169"/>
      <c r="X9169"/>
      <c r="Y9169"/>
      <c r="Z9169"/>
      <c r="AA9169"/>
      <c r="AB9169"/>
      <c r="AC9169"/>
      <c r="AD9169"/>
      <c r="AE9169"/>
      <c r="AF9169" s="10" t="str">
        <f t="shared" si="412"/>
        <v/>
      </c>
      <c r="AG9169"/>
      <c r="AH9169"/>
    </row>
    <row r="9170" spans="1:34">
      <c r="A9170" s="27" t="s">
        <v>14</v>
      </c>
      <c r="B9170" t="s">
        <v>238</v>
      </c>
      <c r="C9170">
        <v>7</v>
      </c>
      <c r="D9170" s="3">
        <v>6</v>
      </c>
      <c r="E9170" s="3">
        <v>2015</v>
      </c>
      <c r="F9170" t="s">
        <v>173</v>
      </c>
      <c r="G9170" t="s">
        <v>173</v>
      </c>
      <c r="H9170">
        <v>1</v>
      </c>
      <c r="I9170">
        <f t="shared" si="411"/>
        <v>1</v>
      </c>
      <c r="J9170">
        <v>1</v>
      </c>
      <c r="K9170">
        <v>29</v>
      </c>
      <c r="L9170"/>
      <c r="M9170"/>
      <c r="N9170"/>
      <c r="O9170"/>
      <c r="P9170"/>
      <c r="Q9170"/>
      <c r="R9170"/>
      <c r="S9170"/>
      <c r="T9170"/>
      <c r="U9170" s="10">
        <f t="shared" si="413"/>
        <v>29</v>
      </c>
      <c r="V9170"/>
      <c r="W9170"/>
      <c r="X9170"/>
      <c r="Y9170"/>
      <c r="Z9170"/>
      <c r="AA9170"/>
      <c r="AB9170"/>
      <c r="AC9170"/>
      <c r="AD9170"/>
      <c r="AE9170"/>
      <c r="AF9170" s="10" t="str">
        <f t="shared" si="412"/>
        <v/>
      </c>
      <c r="AG9170"/>
      <c r="AH9170"/>
    </row>
    <row r="9171" spans="1:34">
      <c r="A9171" s="27" t="s">
        <v>14</v>
      </c>
      <c r="B9171" t="s">
        <v>238</v>
      </c>
      <c r="C9171">
        <v>7</v>
      </c>
      <c r="D9171" s="3">
        <v>6</v>
      </c>
      <c r="E9171" s="3">
        <v>2015</v>
      </c>
      <c r="F9171" t="s">
        <v>45</v>
      </c>
      <c r="G9171" t="s">
        <v>434</v>
      </c>
      <c r="H9171">
        <v>2</v>
      </c>
      <c r="I9171">
        <f t="shared" si="411"/>
        <v>8</v>
      </c>
      <c r="J9171">
        <v>0.25</v>
      </c>
      <c r="K9171">
        <v>6</v>
      </c>
      <c r="L9171">
        <v>2.2999999999999998</v>
      </c>
      <c r="M9171"/>
      <c r="N9171"/>
      <c r="O9171"/>
      <c r="P9171"/>
      <c r="Q9171"/>
      <c r="R9171"/>
      <c r="S9171"/>
      <c r="T9171"/>
      <c r="U9171" s="10">
        <f t="shared" si="413"/>
        <v>4.1500000000000004</v>
      </c>
      <c r="V9171"/>
      <c r="W9171"/>
      <c r="X9171"/>
      <c r="Y9171"/>
      <c r="Z9171"/>
      <c r="AA9171"/>
      <c r="AB9171"/>
      <c r="AC9171"/>
      <c r="AD9171"/>
      <c r="AE9171"/>
      <c r="AF9171" s="10" t="str">
        <f t="shared" si="412"/>
        <v/>
      </c>
      <c r="AG9171"/>
      <c r="AH9171"/>
    </row>
    <row r="9172" spans="1:34">
      <c r="A9172" s="27" t="s">
        <v>14</v>
      </c>
      <c r="B9172" t="s">
        <v>238</v>
      </c>
      <c r="C9172">
        <v>7</v>
      </c>
      <c r="D9172" s="3">
        <v>6</v>
      </c>
      <c r="E9172" s="3">
        <v>2015</v>
      </c>
      <c r="F9172" t="s">
        <v>169</v>
      </c>
      <c r="G9172" t="s">
        <v>169</v>
      </c>
      <c r="H9172">
        <v>2</v>
      </c>
      <c r="I9172">
        <f t="shared" si="411"/>
        <v>8</v>
      </c>
      <c r="J9172">
        <v>0.25</v>
      </c>
      <c r="K9172">
        <v>5.5</v>
      </c>
      <c r="L9172"/>
      <c r="M9172"/>
      <c r="N9172"/>
      <c r="O9172"/>
      <c r="P9172"/>
      <c r="Q9172"/>
      <c r="R9172"/>
      <c r="S9172"/>
      <c r="T9172"/>
      <c r="U9172" s="10">
        <f t="shared" si="413"/>
        <v>5.5</v>
      </c>
      <c r="V9172">
        <v>0.5</v>
      </c>
      <c r="W9172"/>
      <c r="X9172"/>
      <c r="Y9172"/>
      <c r="Z9172"/>
      <c r="AA9172"/>
      <c r="AB9172"/>
      <c r="AC9172"/>
      <c r="AD9172"/>
      <c r="AE9172"/>
      <c r="AF9172" s="10">
        <f t="shared" si="412"/>
        <v>0.5</v>
      </c>
      <c r="AG9172"/>
      <c r="AH9172"/>
    </row>
    <row r="9173" spans="1:34">
      <c r="A9173" s="27" t="s">
        <v>14</v>
      </c>
      <c r="B9173" t="s">
        <v>238</v>
      </c>
      <c r="C9173">
        <v>7</v>
      </c>
      <c r="D9173" s="3">
        <v>6</v>
      </c>
      <c r="E9173" s="3">
        <v>2015</v>
      </c>
      <c r="F9173" t="s">
        <v>54</v>
      </c>
      <c r="G9173" t="s">
        <v>437</v>
      </c>
      <c r="H9173">
        <v>14</v>
      </c>
      <c r="I9173">
        <f t="shared" si="411"/>
        <v>56</v>
      </c>
      <c r="J9173">
        <v>0.25</v>
      </c>
      <c r="K9173">
        <v>4.4000000000000004</v>
      </c>
      <c r="L9173">
        <v>4.4000000000000004</v>
      </c>
      <c r="M9173">
        <v>4.7</v>
      </c>
      <c r="N9173">
        <v>4.7</v>
      </c>
      <c r="O9173">
        <v>3.1</v>
      </c>
      <c r="P9173">
        <v>3.1</v>
      </c>
      <c r="Q9173">
        <v>5</v>
      </c>
      <c r="R9173">
        <v>3.9</v>
      </c>
      <c r="S9173">
        <v>5.4</v>
      </c>
      <c r="T9173">
        <v>5.0999999999999996</v>
      </c>
      <c r="U9173" s="10">
        <f t="shared" si="413"/>
        <v>4.3800000000000008</v>
      </c>
      <c r="V9173"/>
      <c r="W9173"/>
      <c r="X9173"/>
      <c r="Y9173"/>
      <c r="Z9173"/>
      <c r="AA9173"/>
      <c r="AB9173"/>
      <c r="AC9173"/>
      <c r="AD9173"/>
      <c r="AE9173"/>
      <c r="AF9173" s="10" t="str">
        <f t="shared" si="412"/>
        <v/>
      </c>
      <c r="AG9173"/>
      <c r="AH9173"/>
    </row>
    <row r="9174" spans="1:34">
      <c r="A9174" s="27" t="s">
        <v>14</v>
      </c>
      <c r="B9174" t="s">
        <v>238</v>
      </c>
      <c r="C9174">
        <v>7</v>
      </c>
      <c r="D9174" s="3">
        <v>6</v>
      </c>
      <c r="E9174" s="3">
        <v>2015</v>
      </c>
      <c r="F9174" t="s">
        <v>55</v>
      </c>
      <c r="G9174" t="s">
        <v>437</v>
      </c>
      <c r="H9174">
        <v>27</v>
      </c>
      <c r="I9174">
        <f t="shared" si="411"/>
        <v>108</v>
      </c>
      <c r="J9174">
        <v>0.25</v>
      </c>
      <c r="K9174">
        <v>5.3</v>
      </c>
      <c r="L9174">
        <v>4.2</v>
      </c>
      <c r="M9174">
        <v>5</v>
      </c>
      <c r="N9174">
        <v>4.2</v>
      </c>
      <c r="O9174">
        <v>4</v>
      </c>
      <c r="P9174">
        <v>5.2</v>
      </c>
      <c r="Q9174">
        <v>4.9000000000000004</v>
      </c>
      <c r="R9174">
        <v>4.8</v>
      </c>
      <c r="S9174">
        <v>4.5999999999999996</v>
      </c>
      <c r="T9174">
        <v>4.3</v>
      </c>
      <c r="U9174" s="10">
        <f t="shared" si="413"/>
        <v>4.6499999999999995</v>
      </c>
      <c r="V9174"/>
      <c r="W9174"/>
      <c r="X9174"/>
      <c r="Y9174"/>
      <c r="Z9174"/>
      <c r="AA9174"/>
      <c r="AB9174"/>
      <c r="AC9174"/>
      <c r="AD9174"/>
      <c r="AE9174"/>
      <c r="AF9174" s="10" t="str">
        <f t="shared" si="412"/>
        <v/>
      </c>
      <c r="AG9174"/>
      <c r="AH9174"/>
    </row>
    <row r="9175" spans="1:34">
      <c r="A9175" s="27" t="s">
        <v>14</v>
      </c>
      <c r="B9175" t="s">
        <v>238</v>
      </c>
      <c r="C9175">
        <v>7</v>
      </c>
      <c r="D9175" s="3">
        <v>6</v>
      </c>
      <c r="E9175" s="3">
        <v>2015</v>
      </c>
      <c r="F9175" t="s">
        <v>55</v>
      </c>
      <c r="G9175" t="s">
        <v>437</v>
      </c>
      <c r="H9175">
        <v>4</v>
      </c>
      <c r="I9175">
        <f t="shared" si="411"/>
        <v>4</v>
      </c>
      <c r="J9175">
        <v>1</v>
      </c>
      <c r="K9175">
        <v>5.3</v>
      </c>
      <c r="L9175">
        <v>4.9000000000000004</v>
      </c>
      <c r="M9175">
        <v>3.6</v>
      </c>
      <c r="N9175">
        <v>5.0999999999999996</v>
      </c>
      <c r="O9175"/>
      <c r="P9175"/>
      <c r="Q9175"/>
      <c r="R9175"/>
      <c r="S9175"/>
      <c r="T9175"/>
      <c r="U9175" s="10">
        <f t="shared" si="413"/>
        <v>4.7249999999999996</v>
      </c>
      <c r="V9175"/>
      <c r="W9175"/>
      <c r="X9175"/>
      <c r="Y9175"/>
      <c r="Z9175"/>
      <c r="AA9175"/>
      <c r="AB9175"/>
      <c r="AC9175"/>
      <c r="AD9175"/>
      <c r="AE9175"/>
      <c r="AF9175" s="10" t="str">
        <f t="shared" si="412"/>
        <v/>
      </c>
      <c r="AG9175"/>
      <c r="AH9175"/>
    </row>
    <row r="9176" spans="1:34">
      <c r="A9176" s="27" t="s">
        <v>14</v>
      </c>
      <c r="B9176" t="s">
        <v>238</v>
      </c>
      <c r="C9176">
        <v>7</v>
      </c>
      <c r="D9176" s="3">
        <v>6</v>
      </c>
      <c r="E9176" s="3">
        <v>2015</v>
      </c>
      <c r="F9176" t="s">
        <v>164</v>
      </c>
      <c r="G9176" t="s">
        <v>164</v>
      </c>
      <c r="H9176">
        <v>1</v>
      </c>
      <c r="I9176">
        <f t="shared" si="411"/>
        <v>4</v>
      </c>
      <c r="J9176">
        <v>0.25</v>
      </c>
      <c r="K9176">
        <v>3.9</v>
      </c>
      <c r="L9176"/>
      <c r="M9176"/>
      <c r="N9176"/>
      <c r="O9176"/>
      <c r="P9176"/>
      <c r="Q9176"/>
      <c r="R9176"/>
      <c r="S9176"/>
      <c r="T9176"/>
      <c r="U9176" s="10">
        <f t="shared" si="413"/>
        <v>3.9</v>
      </c>
      <c r="V9176"/>
      <c r="W9176"/>
      <c r="X9176"/>
      <c r="Y9176"/>
      <c r="Z9176"/>
      <c r="AA9176"/>
      <c r="AB9176"/>
      <c r="AC9176"/>
      <c r="AD9176"/>
      <c r="AE9176"/>
      <c r="AF9176" s="10" t="str">
        <f t="shared" si="412"/>
        <v/>
      </c>
      <c r="AG9176"/>
      <c r="AH9176"/>
    </row>
    <row r="9177" spans="1:34">
      <c r="A9177" s="27" t="s">
        <v>14</v>
      </c>
      <c r="B9177" t="s">
        <v>238</v>
      </c>
      <c r="C9177">
        <v>7</v>
      </c>
      <c r="D9177" s="3">
        <v>6</v>
      </c>
      <c r="E9177" s="3">
        <v>2015</v>
      </c>
      <c r="F9177" t="s">
        <v>235</v>
      </c>
      <c r="G9177" t="s">
        <v>235</v>
      </c>
      <c r="H9177">
        <v>1</v>
      </c>
      <c r="I9177">
        <f t="shared" si="411"/>
        <v>1</v>
      </c>
      <c r="J9177">
        <v>1</v>
      </c>
      <c r="K9177">
        <v>13.5</v>
      </c>
      <c r="L9177"/>
      <c r="M9177"/>
      <c r="N9177"/>
      <c r="O9177"/>
      <c r="P9177"/>
      <c r="Q9177"/>
      <c r="R9177"/>
      <c r="S9177"/>
      <c r="T9177"/>
      <c r="U9177" s="10">
        <f t="shared" si="413"/>
        <v>13.5</v>
      </c>
      <c r="V9177"/>
      <c r="W9177"/>
      <c r="X9177"/>
      <c r="Y9177"/>
      <c r="Z9177"/>
      <c r="AA9177"/>
      <c r="AB9177"/>
      <c r="AC9177"/>
      <c r="AD9177"/>
      <c r="AE9177"/>
      <c r="AF9177" s="10" t="str">
        <f t="shared" si="412"/>
        <v/>
      </c>
      <c r="AG9177" t="s">
        <v>631</v>
      </c>
      <c r="AH9177"/>
    </row>
    <row r="9178" spans="1:34">
      <c r="A9178" s="27" t="s">
        <v>14</v>
      </c>
      <c r="B9178" t="s">
        <v>238</v>
      </c>
      <c r="C9178">
        <v>7</v>
      </c>
      <c r="D9178" s="3">
        <v>6</v>
      </c>
      <c r="E9178" s="3">
        <v>2015</v>
      </c>
      <c r="F9178" t="s">
        <v>183</v>
      </c>
      <c r="G9178" t="s">
        <v>439</v>
      </c>
      <c r="H9178">
        <v>4</v>
      </c>
      <c r="I9178">
        <f t="shared" si="411"/>
        <v>16</v>
      </c>
      <c r="J9178">
        <v>0.25</v>
      </c>
      <c r="K9178">
        <v>7.6</v>
      </c>
      <c r="L9178">
        <v>12</v>
      </c>
      <c r="M9178">
        <v>8.5</v>
      </c>
      <c r="N9178">
        <v>8</v>
      </c>
      <c r="O9178"/>
      <c r="P9178"/>
      <c r="Q9178"/>
      <c r="R9178"/>
      <c r="S9178"/>
      <c r="T9178"/>
      <c r="U9178" s="10">
        <f t="shared" si="413"/>
        <v>9.0250000000000004</v>
      </c>
      <c r="V9178"/>
      <c r="W9178"/>
      <c r="X9178"/>
      <c r="Y9178"/>
      <c r="Z9178"/>
      <c r="AA9178"/>
      <c r="AB9178"/>
      <c r="AC9178"/>
      <c r="AD9178"/>
      <c r="AE9178"/>
      <c r="AF9178" s="10" t="str">
        <f t="shared" si="412"/>
        <v/>
      </c>
      <c r="AG9178"/>
      <c r="AH9178"/>
    </row>
    <row r="9179" spans="1:34">
      <c r="A9179" s="27" t="s">
        <v>14</v>
      </c>
      <c r="B9179" t="s">
        <v>238</v>
      </c>
      <c r="C9179">
        <v>7</v>
      </c>
      <c r="D9179" s="3">
        <v>6</v>
      </c>
      <c r="E9179" s="3">
        <v>2015</v>
      </c>
      <c r="F9179" t="s">
        <v>49</v>
      </c>
      <c r="G9179" t="s">
        <v>49</v>
      </c>
      <c r="H9179">
        <v>40</v>
      </c>
      <c r="I9179">
        <f t="shared" ref="I9179:I9242" si="414">H9179*(1/J9179)</f>
        <v>160</v>
      </c>
      <c r="J9179">
        <v>0.25</v>
      </c>
      <c r="K9179">
        <v>4.9000000000000004</v>
      </c>
      <c r="L9179">
        <v>3.5</v>
      </c>
      <c r="M9179">
        <v>3.7</v>
      </c>
      <c r="N9179">
        <v>3.9</v>
      </c>
      <c r="O9179">
        <v>4.5</v>
      </c>
      <c r="P9179">
        <v>8</v>
      </c>
      <c r="Q9179">
        <v>7</v>
      </c>
      <c r="R9179">
        <v>4.9000000000000004</v>
      </c>
      <c r="S9179">
        <v>4.8</v>
      </c>
      <c r="T9179">
        <v>6.2</v>
      </c>
      <c r="U9179" s="10">
        <f t="shared" si="413"/>
        <v>5.14</v>
      </c>
      <c r="V9179"/>
      <c r="W9179"/>
      <c r="X9179"/>
      <c r="Y9179"/>
      <c r="Z9179"/>
      <c r="AA9179"/>
      <c r="AB9179"/>
      <c r="AC9179"/>
      <c r="AD9179"/>
      <c r="AE9179"/>
      <c r="AF9179" s="10" t="str">
        <f t="shared" si="412"/>
        <v/>
      </c>
      <c r="AG9179"/>
      <c r="AH9179"/>
    </row>
    <row r="9180" spans="1:34">
      <c r="A9180" s="27" t="s">
        <v>14</v>
      </c>
      <c r="B9180" t="s">
        <v>238</v>
      </c>
      <c r="C9180">
        <v>7</v>
      </c>
      <c r="D9180" s="3">
        <v>6</v>
      </c>
      <c r="E9180" s="3">
        <v>2015</v>
      </c>
      <c r="F9180" t="s">
        <v>21</v>
      </c>
      <c r="G9180" t="s">
        <v>21</v>
      </c>
      <c r="H9180">
        <v>4</v>
      </c>
      <c r="I9180">
        <f t="shared" si="414"/>
        <v>16</v>
      </c>
      <c r="J9180">
        <v>0.25</v>
      </c>
      <c r="K9180">
        <v>6</v>
      </c>
      <c r="L9180"/>
      <c r="M9180"/>
      <c r="N9180"/>
      <c r="O9180"/>
      <c r="P9180"/>
      <c r="Q9180"/>
      <c r="R9180"/>
      <c r="S9180"/>
      <c r="T9180"/>
      <c r="U9180" s="10">
        <f t="shared" si="413"/>
        <v>6</v>
      </c>
      <c r="V9180"/>
      <c r="W9180"/>
      <c r="X9180"/>
      <c r="Y9180"/>
      <c r="Z9180"/>
      <c r="AA9180"/>
      <c r="AB9180"/>
      <c r="AC9180"/>
      <c r="AD9180"/>
      <c r="AE9180"/>
      <c r="AF9180" s="10" t="str">
        <f t="shared" si="412"/>
        <v/>
      </c>
      <c r="AG9180"/>
      <c r="AH9180"/>
    </row>
    <row r="9181" spans="1:34">
      <c r="A9181" s="27" t="s">
        <v>14</v>
      </c>
      <c r="B9181" t="s">
        <v>238</v>
      </c>
      <c r="C9181">
        <v>7</v>
      </c>
      <c r="D9181" s="3">
        <v>6</v>
      </c>
      <c r="E9181" s="3">
        <v>2015</v>
      </c>
      <c r="F9181" t="s">
        <v>243</v>
      </c>
      <c r="G9181" t="s">
        <v>243</v>
      </c>
      <c r="H9181">
        <v>1</v>
      </c>
      <c r="I9181">
        <f t="shared" si="414"/>
        <v>4</v>
      </c>
      <c r="J9181">
        <v>0.25</v>
      </c>
      <c r="K9181">
        <v>11</v>
      </c>
      <c r="L9181"/>
      <c r="M9181"/>
      <c r="N9181"/>
      <c r="O9181"/>
      <c r="P9181"/>
      <c r="Q9181"/>
      <c r="R9181"/>
      <c r="S9181"/>
      <c r="T9181"/>
      <c r="U9181" s="10">
        <f t="shared" si="413"/>
        <v>11</v>
      </c>
      <c r="V9181"/>
      <c r="W9181"/>
      <c r="X9181"/>
      <c r="Y9181"/>
      <c r="Z9181"/>
      <c r="AA9181"/>
      <c r="AB9181"/>
      <c r="AC9181"/>
      <c r="AD9181"/>
      <c r="AE9181"/>
      <c r="AF9181" s="10" t="str">
        <f t="shared" si="412"/>
        <v/>
      </c>
      <c r="AG9181"/>
      <c r="AH9181"/>
    </row>
    <row r="9182" spans="1:34">
      <c r="A9182" s="27" t="s">
        <v>14</v>
      </c>
      <c r="B9182" t="s">
        <v>238</v>
      </c>
      <c r="C9182">
        <v>7</v>
      </c>
      <c r="D9182" s="3">
        <v>6</v>
      </c>
      <c r="E9182" s="3">
        <v>2015</v>
      </c>
      <c r="F9182" t="s">
        <v>554</v>
      </c>
      <c r="G9182" t="s">
        <v>546</v>
      </c>
      <c r="H9182">
        <v>3</v>
      </c>
      <c r="I9182">
        <f t="shared" si="414"/>
        <v>12</v>
      </c>
      <c r="J9182">
        <v>0.25</v>
      </c>
      <c r="K9182">
        <v>5.8</v>
      </c>
      <c r="L9182">
        <v>6</v>
      </c>
      <c r="M9182">
        <v>5.7</v>
      </c>
      <c r="N9182"/>
      <c r="O9182"/>
      <c r="P9182"/>
      <c r="Q9182"/>
      <c r="R9182"/>
      <c r="S9182"/>
      <c r="T9182"/>
      <c r="U9182" s="10">
        <f t="shared" si="413"/>
        <v>5.833333333333333</v>
      </c>
      <c r="V9182"/>
      <c r="W9182"/>
      <c r="X9182"/>
      <c r="Y9182"/>
      <c r="Z9182"/>
      <c r="AA9182"/>
      <c r="AB9182"/>
      <c r="AC9182"/>
      <c r="AD9182"/>
      <c r="AE9182"/>
      <c r="AF9182" s="10" t="str">
        <f t="shared" si="412"/>
        <v/>
      </c>
      <c r="AG9182"/>
      <c r="AH9182"/>
    </row>
    <row r="9183" spans="1:34">
      <c r="A9183" s="27" t="s">
        <v>14</v>
      </c>
      <c r="B9183" t="s">
        <v>238</v>
      </c>
      <c r="C9183">
        <v>7</v>
      </c>
      <c r="D9183" s="3">
        <v>6</v>
      </c>
      <c r="E9183" s="3">
        <v>2015</v>
      </c>
      <c r="F9183" t="s">
        <v>174</v>
      </c>
      <c r="G9183" t="s">
        <v>174</v>
      </c>
      <c r="H9183">
        <v>1</v>
      </c>
      <c r="I9183">
        <f t="shared" si="414"/>
        <v>1</v>
      </c>
      <c r="J9183">
        <v>1</v>
      </c>
      <c r="K9183">
        <v>53</v>
      </c>
      <c r="L9183"/>
      <c r="M9183"/>
      <c r="N9183"/>
      <c r="O9183"/>
      <c r="P9183"/>
      <c r="Q9183"/>
      <c r="R9183"/>
      <c r="S9183"/>
      <c r="T9183"/>
      <c r="U9183" s="10">
        <f t="shared" si="413"/>
        <v>53</v>
      </c>
      <c r="V9183"/>
      <c r="W9183"/>
      <c r="X9183"/>
      <c r="Y9183"/>
      <c r="Z9183"/>
      <c r="AA9183"/>
      <c r="AB9183"/>
      <c r="AC9183"/>
      <c r="AD9183"/>
      <c r="AE9183"/>
      <c r="AF9183" s="10" t="str">
        <f t="shared" si="412"/>
        <v/>
      </c>
      <c r="AG9183"/>
      <c r="AH9183"/>
    </row>
    <row r="9184" spans="1:34">
      <c r="A9184" s="27" t="s">
        <v>14</v>
      </c>
      <c r="B9184" t="s">
        <v>238</v>
      </c>
      <c r="C9184">
        <v>7</v>
      </c>
      <c r="D9184" s="3">
        <v>6</v>
      </c>
      <c r="E9184" s="3">
        <v>2015</v>
      </c>
      <c r="F9184" t="s">
        <v>38</v>
      </c>
      <c r="G9184" t="s">
        <v>38</v>
      </c>
      <c r="H9184">
        <v>5</v>
      </c>
      <c r="I9184">
        <f t="shared" si="414"/>
        <v>20</v>
      </c>
      <c r="J9184">
        <v>0.25</v>
      </c>
      <c r="K9184">
        <v>24</v>
      </c>
      <c r="L9184">
        <v>15.5</v>
      </c>
      <c r="M9184">
        <v>9.6</v>
      </c>
      <c r="N9184">
        <v>17</v>
      </c>
      <c r="O9184"/>
      <c r="P9184"/>
      <c r="Q9184"/>
      <c r="R9184"/>
      <c r="S9184"/>
      <c r="T9184"/>
      <c r="U9184" s="10">
        <f t="shared" si="413"/>
        <v>16.524999999999999</v>
      </c>
      <c r="V9184"/>
      <c r="W9184"/>
      <c r="X9184"/>
      <c r="Y9184"/>
      <c r="Z9184"/>
      <c r="AA9184"/>
      <c r="AB9184"/>
      <c r="AC9184"/>
      <c r="AD9184"/>
      <c r="AE9184"/>
      <c r="AF9184" s="10" t="str">
        <f t="shared" si="412"/>
        <v/>
      </c>
      <c r="AG9184"/>
      <c r="AH9184"/>
    </row>
    <row r="9185" spans="1:34">
      <c r="A9185" s="27" t="s">
        <v>14</v>
      </c>
      <c r="B9185" t="s">
        <v>238</v>
      </c>
      <c r="C9185">
        <v>7</v>
      </c>
      <c r="D9185" s="3">
        <v>6</v>
      </c>
      <c r="E9185" s="3">
        <v>2015</v>
      </c>
      <c r="F9185" t="s">
        <v>38</v>
      </c>
      <c r="G9185" t="s">
        <v>38</v>
      </c>
      <c r="H9185">
        <v>5</v>
      </c>
      <c r="I9185">
        <f t="shared" si="414"/>
        <v>5</v>
      </c>
      <c r="J9185">
        <v>1</v>
      </c>
      <c r="K9185">
        <v>20</v>
      </c>
      <c r="L9185">
        <v>44</v>
      </c>
      <c r="M9185">
        <v>12.5</v>
      </c>
      <c r="N9185">
        <v>25</v>
      </c>
      <c r="O9185">
        <v>7.5</v>
      </c>
      <c r="P9185"/>
      <c r="Q9185"/>
      <c r="R9185"/>
      <c r="S9185"/>
      <c r="T9185"/>
      <c r="U9185" s="10">
        <f t="shared" si="413"/>
        <v>21.8</v>
      </c>
      <c r="V9185"/>
      <c r="W9185"/>
      <c r="X9185"/>
      <c r="Y9185"/>
      <c r="Z9185"/>
      <c r="AA9185"/>
      <c r="AB9185"/>
      <c r="AC9185"/>
      <c r="AD9185"/>
      <c r="AE9185"/>
      <c r="AF9185" s="10" t="str">
        <f t="shared" si="412"/>
        <v/>
      </c>
      <c r="AG9185"/>
      <c r="AH9185"/>
    </row>
    <row r="9186" spans="1:34">
      <c r="A9186" s="27" t="s">
        <v>14</v>
      </c>
      <c r="B9186" t="s">
        <v>238</v>
      </c>
      <c r="C9186">
        <v>7</v>
      </c>
      <c r="D9186" s="3">
        <v>6</v>
      </c>
      <c r="E9186" s="3">
        <v>2015</v>
      </c>
      <c r="F9186" t="s">
        <v>58</v>
      </c>
      <c r="G9186" t="s">
        <v>449</v>
      </c>
      <c r="H9186">
        <v>1</v>
      </c>
      <c r="I9186">
        <f t="shared" si="414"/>
        <v>1</v>
      </c>
      <c r="J9186">
        <v>1</v>
      </c>
      <c r="K9186">
        <v>4.3</v>
      </c>
      <c r="L9186"/>
      <c r="M9186"/>
      <c r="N9186"/>
      <c r="O9186"/>
      <c r="P9186"/>
      <c r="Q9186"/>
      <c r="R9186"/>
      <c r="S9186"/>
      <c r="T9186"/>
      <c r="U9186" s="10">
        <f t="shared" si="413"/>
        <v>4.3</v>
      </c>
      <c r="V9186"/>
      <c r="W9186"/>
      <c r="X9186"/>
      <c r="Y9186"/>
      <c r="Z9186"/>
      <c r="AA9186"/>
      <c r="AB9186"/>
      <c r="AC9186"/>
      <c r="AD9186"/>
      <c r="AE9186"/>
      <c r="AF9186" s="10" t="str">
        <f t="shared" si="412"/>
        <v/>
      </c>
      <c r="AG9186"/>
      <c r="AH9186"/>
    </row>
    <row r="9187" spans="1:34">
      <c r="A9187" s="27" t="s">
        <v>14</v>
      </c>
      <c r="B9187" t="s">
        <v>238</v>
      </c>
      <c r="C9187">
        <v>7</v>
      </c>
      <c r="D9187" s="3">
        <v>6</v>
      </c>
      <c r="E9187" s="3">
        <v>2015</v>
      </c>
      <c r="F9187" t="s">
        <v>47</v>
      </c>
      <c r="G9187" t="s">
        <v>47</v>
      </c>
      <c r="H9187">
        <v>5</v>
      </c>
      <c r="I9187">
        <f t="shared" si="414"/>
        <v>20</v>
      </c>
      <c r="J9187">
        <v>0.25</v>
      </c>
      <c r="K9187">
        <v>4</v>
      </c>
      <c r="L9187">
        <v>3.1</v>
      </c>
      <c r="M9187">
        <v>3.5</v>
      </c>
      <c r="N9187">
        <v>3.5</v>
      </c>
      <c r="O9187">
        <v>7</v>
      </c>
      <c r="P9187"/>
      <c r="Q9187"/>
      <c r="R9187"/>
      <c r="S9187"/>
      <c r="T9187"/>
      <c r="U9187" s="10">
        <f t="shared" si="413"/>
        <v>4.2200000000000006</v>
      </c>
      <c r="V9187"/>
      <c r="W9187"/>
      <c r="X9187"/>
      <c r="Y9187"/>
      <c r="Z9187"/>
      <c r="AA9187"/>
      <c r="AB9187"/>
      <c r="AC9187"/>
      <c r="AD9187"/>
      <c r="AE9187"/>
      <c r="AF9187" s="10" t="str">
        <f t="shared" si="412"/>
        <v/>
      </c>
      <c r="AG9187"/>
      <c r="AH9187"/>
    </row>
    <row r="9188" spans="1:34">
      <c r="A9188" s="27" t="s">
        <v>14</v>
      </c>
      <c r="B9188" t="s">
        <v>238</v>
      </c>
      <c r="C9188">
        <v>7</v>
      </c>
      <c r="D9188" s="3">
        <v>6</v>
      </c>
      <c r="E9188" s="3">
        <v>2015</v>
      </c>
      <c r="F9188" t="s">
        <v>53</v>
      </c>
      <c r="G9188" t="s">
        <v>53</v>
      </c>
      <c r="H9188">
        <v>9</v>
      </c>
      <c r="I9188">
        <f t="shared" si="414"/>
        <v>9</v>
      </c>
      <c r="J9188">
        <v>1</v>
      </c>
      <c r="K9188">
        <v>21.3</v>
      </c>
      <c r="L9188">
        <v>19</v>
      </c>
      <c r="M9188">
        <v>22</v>
      </c>
      <c r="N9188">
        <v>24.7</v>
      </c>
      <c r="O9188">
        <v>21.5</v>
      </c>
      <c r="P9188">
        <v>19.3</v>
      </c>
      <c r="Q9188">
        <v>21.6</v>
      </c>
      <c r="R9188">
        <v>21.9</v>
      </c>
      <c r="S9188">
        <v>18.8</v>
      </c>
      <c r="T9188"/>
      <c r="U9188" s="10">
        <f t="shared" si="413"/>
        <v>21.122222222222224</v>
      </c>
      <c r="V9188"/>
      <c r="W9188"/>
      <c r="X9188"/>
      <c r="Y9188"/>
      <c r="Z9188"/>
      <c r="AA9188"/>
      <c r="AB9188"/>
      <c r="AC9188"/>
      <c r="AD9188"/>
      <c r="AE9188"/>
      <c r="AF9188" s="10" t="str">
        <f t="shared" si="412"/>
        <v/>
      </c>
      <c r="AG9188" t="s">
        <v>79</v>
      </c>
      <c r="AH9188"/>
    </row>
    <row r="9189" spans="1:34">
      <c r="A9189" s="27" t="s">
        <v>14</v>
      </c>
      <c r="B9189" t="s">
        <v>238</v>
      </c>
      <c r="C9189">
        <v>7</v>
      </c>
      <c r="D9189" s="3">
        <v>6</v>
      </c>
      <c r="E9189" s="3">
        <v>2015</v>
      </c>
      <c r="F9189" t="s">
        <v>53</v>
      </c>
      <c r="G9189" t="s">
        <v>53</v>
      </c>
      <c r="H9189">
        <v>9</v>
      </c>
      <c r="I9189">
        <f t="shared" si="414"/>
        <v>9</v>
      </c>
      <c r="J9189">
        <v>1</v>
      </c>
      <c r="K9189">
        <v>14.3</v>
      </c>
      <c r="L9189">
        <v>13.2</v>
      </c>
      <c r="M9189">
        <v>13.3</v>
      </c>
      <c r="N9189">
        <v>15.7</v>
      </c>
      <c r="O9189">
        <v>16.7</v>
      </c>
      <c r="P9189">
        <v>14.6</v>
      </c>
      <c r="Q9189">
        <v>11.9</v>
      </c>
      <c r="R9189">
        <v>12</v>
      </c>
      <c r="S9189">
        <v>10</v>
      </c>
      <c r="T9189"/>
      <c r="U9189" s="10">
        <f t="shared" si="413"/>
        <v>13.522222222222222</v>
      </c>
      <c r="V9189"/>
      <c r="W9189"/>
      <c r="X9189"/>
      <c r="Y9189"/>
      <c r="Z9189"/>
      <c r="AA9189"/>
      <c r="AB9189"/>
      <c r="AC9189"/>
      <c r="AD9189"/>
      <c r="AE9189"/>
      <c r="AF9189" s="10" t="str">
        <f t="shared" si="412"/>
        <v/>
      </c>
      <c r="AG9189" t="s">
        <v>78</v>
      </c>
      <c r="AH9189"/>
    </row>
    <row r="9190" spans="1:34">
      <c r="A9190" s="27" t="s">
        <v>14</v>
      </c>
      <c r="B9190" t="s">
        <v>238</v>
      </c>
      <c r="C9190">
        <v>7</v>
      </c>
      <c r="D9190" s="3">
        <v>6</v>
      </c>
      <c r="E9190" s="3">
        <v>2015</v>
      </c>
      <c r="F9190" t="s">
        <v>53</v>
      </c>
      <c r="G9190" t="s">
        <v>53</v>
      </c>
      <c r="H9190">
        <v>4</v>
      </c>
      <c r="I9190">
        <f t="shared" si="414"/>
        <v>4</v>
      </c>
      <c r="J9190">
        <v>1</v>
      </c>
      <c r="K9190">
        <v>7.1</v>
      </c>
      <c r="L9190">
        <v>6.9</v>
      </c>
      <c r="M9190">
        <v>4.9000000000000004</v>
      </c>
      <c r="N9190">
        <v>5.0999999999999996</v>
      </c>
      <c r="O9190"/>
      <c r="P9190"/>
      <c r="Q9190"/>
      <c r="R9190"/>
      <c r="S9190"/>
      <c r="T9190"/>
      <c r="U9190" s="10">
        <f t="shared" si="413"/>
        <v>6</v>
      </c>
      <c r="V9190"/>
      <c r="W9190"/>
      <c r="X9190"/>
      <c r="Y9190"/>
      <c r="Z9190"/>
      <c r="AA9190"/>
      <c r="AB9190"/>
      <c r="AC9190"/>
      <c r="AD9190"/>
      <c r="AE9190"/>
      <c r="AF9190" s="10" t="str">
        <f t="shared" si="412"/>
        <v/>
      </c>
      <c r="AG9190" t="s">
        <v>77</v>
      </c>
      <c r="AH9190"/>
    </row>
    <row r="9191" spans="1:34">
      <c r="A9191" s="27" t="s">
        <v>14</v>
      </c>
      <c r="B9191" t="s">
        <v>238</v>
      </c>
      <c r="C9191">
        <v>7</v>
      </c>
      <c r="D9191" s="3">
        <v>6</v>
      </c>
      <c r="E9191" s="3">
        <v>2015</v>
      </c>
      <c r="F9191" t="s">
        <v>51</v>
      </c>
      <c r="G9191" t="s">
        <v>51</v>
      </c>
      <c r="H9191">
        <v>8</v>
      </c>
      <c r="I9191">
        <f t="shared" si="414"/>
        <v>32</v>
      </c>
      <c r="J9191">
        <v>0.25</v>
      </c>
      <c r="K9191">
        <v>2.7</v>
      </c>
      <c r="L9191">
        <v>3</v>
      </c>
      <c r="M9191">
        <v>2.7</v>
      </c>
      <c r="N9191">
        <v>3.2</v>
      </c>
      <c r="O9191">
        <v>3.1</v>
      </c>
      <c r="P9191">
        <v>3</v>
      </c>
      <c r="Q9191">
        <v>2.6</v>
      </c>
      <c r="R9191">
        <v>2.8</v>
      </c>
      <c r="S9191"/>
      <c r="T9191"/>
      <c r="U9191" s="10">
        <f t="shared" si="413"/>
        <v>2.8875000000000006</v>
      </c>
      <c r="V9191"/>
      <c r="W9191"/>
      <c r="X9191"/>
      <c r="Y9191"/>
      <c r="Z9191"/>
      <c r="AA9191"/>
      <c r="AB9191"/>
      <c r="AC9191"/>
      <c r="AD9191"/>
      <c r="AE9191"/>
      <c r="AF9191" s="10" t="str">
        <f t="shared" si="412"/>
        <v/>
      </c>
      <c r="AG9191"/>
      <c r="AH9191"/>
    </row>
    <row r="9192" spans="1:34">
      <c r="A9192" s="27" t="s">
        <v>14</v>
      </c>
      <c r="B9192" t="s">
        <v>238</v>
      </c>
      <c r="C9192">
        <v>7</v>
      </c>
      <c r="D9192" s="3">
        <v>6</v>
      </c>
      <c r="E9192" s="3">
        <v>2015</v>
      </c>
      <c r="F9192" t="s">
        <v>51</v>
      </c>
      <c r="G9192" t="s">
        <v>51</v>
      </c>
      <c r="H9192">
        <v>106</v>
      </c>
      <c r="I9192">
        <f t="shared" si="414"/>
        <v>106</v>
      </c>
      <c r="J9192">
        <v>1</v>
      </c>
      <c r="K9192">
        <v>3.3</v>
      </c>
      <c r="L9192">
        <v>5</v>
      </c>
      <c r="M9192">
        <v>3.5</v>
      </c>
      <c r="N9192">
        <v>4.3</v>
      </c>
      <c r="O9192">
        <v>3.5</v>
      </c>
      <c r="P9192">
        <v>4</v>
      </c>
      <c r="Q9192">
        <v>3.8</v>
      </c>
      <c r="R9192">
        <v>3.8</v>
      </c>
      <c r="S9192">
        <v>4.5999999999999996</v>
      </c>
      <c r="T9192">
        <v>3.2</v>
      </c>
      <c r="U9192" s="10">
        <f t="shared" si="413"/>
        <v>3.9000000000000008</v>
      </c>
      <c r="V9192"/>
      <c r="W9192"/>
      <c r="X9192"/>
      <c r="Y9192"/>
      <c r="Z9192"/>
      <c r="AA9192"/>
      <c r="AB9192"/>
      <c r="AC9192"/>
      <c r="AD9192"/>
      <c r="AE9192"/>
      <c r="AF9192" s="10" t="str">
        <f t="shared" si="412"/>
        <v/>
      </c>
      <c r="AG9192"/>
      <c r="AH9192"/>
    </row>
    <row r="9193" spans="1:34">
      <c r="A9193" s="27" t="s">
        <v>14</v>
      </c>
      <c r="B9193" t="s">
        <v>238</v>
      </c>
      <c r="C9193">
        <v>7</v>
      </c>
      <c r="D9193" s="3">
        <v>6</v>
      </c>
      <c r="E9193" s="3">
        <v>2015</v>
      </c>
      <c r="F9193" t="s">
        <v>43</v>
      </c>
      <c r="G9193" t="s">
        <v>44</v>
      </c>
      <c r="H9193">
        <v>29</v>
      </c>
      <c r="I9193">
        <f t="shared" si="414"/>
        <v>116</v>
      </c>
      <c r="J9193">
        <v>0.25</v>
      </c>
      <c r="K9193">
        <v>4.5</v>
      </c>
      <c r="L9193">
        <v>6.1</v>
      </c>
      <c r="M9193">
        <v>5.2</v>
      </c>
      <c r="N9193">
        <v>5.7</v>
      </c>
      <c r="O9193">
        <v>5.6</v>
      </c>
      <c r="P9193">
        <v>6.2</v>
      </c>
      <c r="Q9193">
        <v>4</v>
      </c>
      <c r="R9193">
        <v>4.3</v>
      </c>
      <c r="S9193">
        <v>7.1</v>
      </c>
      <c r="T9193">
        <v>3.9</v>
      </c>
      <c r="U9193" s="10">
        <f t="shared" si="413"/>
        <v>5.26</v>
      </c>
      <c r="V9193"/>
      <c r="W9193"/>
      <c r="X9193"/>
      <c r="Y9193"/>
      <c r="Z9193"/>
      <c r="AA9193"/>
      <c r="AB9193"/>
      <c r="AC9193"/>
      <c r="AD9193"/>
      <c r="AE9193"/>
      <c r="AF9193" s="10" t="str">
        <f t="shared" si="412"/>
        <v/>
      </c>
      <c r="AG9193"/>
      <c r="AH9193"/>
    </row>
    <row r="9194" spans="1:34">
      <c r="A9194" s="27" t="s">
        <v>14</v>
      </c>
      <c r="B9194" t="s">
        <v>238</v>
      </c>
      <c r="C9194">
        <v>7</v>
      </c>
      <c r="D9194" s="3">
        <v>6</v>
      </c>
      <c r="E9194" s="3">
        <v>2015</v>
      </c>
      <c r="F9194" t="s">
        <v>43</v>
      </c>
      <c r="G9194" t="s">
        <v>44</v>
      </c>
      <c r="H9194">
        <v>5</v>
      </c>
      <c r="I9194">
        <f t="shared" si="414"/>
        <v>5</v>
      </c>
      <c r="J9194">
        <v>1</v>
      </c>
      <c r="K9194">
        <v>7.4</v>
      </c>
      <c r="L9194">
        <v>5.8</v>
      </c>
      <c r="M9194">
        <v>7</v>
      </c>
      <c r="N9194">
        <v>6</v>
      </c>
      <c r="O9194">
        <v>6.4</v>
      </c>
      <c r="P9194"/>
      <c r="Q9194"/>
      <c r="R9194"/>
      <c r="S9194"/>
      <c r="T9194"/>
      <c r="U9194" s="10">
        <f t="shared" si="413"/>
        <v>6.5200000000000005</v>
      </c>
      <c r="V9194"/>
      <c r="W9194"/>
      <c r="X9194"/>
      <c r="Y9194"/>
      <c r="Z9194"/>
      <c r="AA9194"/>
      <c r="AB9194"/>
      <c r="AC9194"/>
      <c r="AD9194"/>
      <c r="AE9194"/>
      <c r="AF9194" s="10" t="str">
        <f t="shared" si="412"/>
        <v/>
      </c>
      <c r="AG9194"/>
      <c r="AH9194"/>
    </row>
    <row r="9195" spans="1:34">
      <c r="A9195" s="27" t="s">
        <v>14</v>
      </c>
      <c r="B9195" t="s">
        <v>238</v>
      </c>
      <c r="C9195">
        <v>7</v>
      </c>
      <c r="D9195" s="3">
        <v>6</v>
      </c>
      <c r="E9195" s="3">
        <v>2015</v>
      </c>
      <c r="F9195" t="s">
        <v>41</v>
      </c>
      <c r="G9195" t="s">
        <v>40</v>
      </c>
      <c r="H9195">
        <v>24</v>
      </c>
      <c r="I9195">
        <f t="shared" si="414"/>
        <v>96</v>
      </c>
      <c r="J9195">
        <v>0.25</v>
      </c>
      <c r="K9195">
        <v>3.3</v>
      </c>
      <c r="L9195">
        <v>3</v>
      </c>
      <c r="M9195">
        <v>3.1</v>
      </c>
      <c r="N9195">
        <v>3.5</v>
      </c>
      <c r="O9195">
        <v>2.7</v>
      </c>
      <c r="P9195">
        <v>3.3</v>
      </c>
      <c r="Q9195">
        <v>3.1</v>
      </c>
      <c r="R9195">
        <v>3</v>
      </c>
      <c r="S9195">
        <v>3.2</v>
      </c>
      <c r="T9195">
        <v>3.2</v>
      </c>
      <c r="U9195" s="10">
        <f t="shared" si="413"/>
        <v>3.14</v>
      </c>
      <c r="V9195"/>
      <c r="W9195"/>
      <c r="X9195"/>
      <c r="Y9195"/>
      <c r="Z9195"/>
      <c r="AA9195"/>
      <c r="AB9195"/>
      <c r="AC9195"/>
      <c r="AD9195"/>
      <c r="AE9195"/>
      <c r="AF9195" s="10" t="str">
        <f t="shared" si="412"/>
        <v/>
      </c>
      <c r="AG9195"/>
      <c r="AH9195"/>
    </row>
    <row r="9196" spans="1:34">
      <c r="A9196" s="27" t="s">
        <v>14</v>
      </c>
      <c r="B9196" t="s">
        <v>238</v>
      </c>
      <c r="C9196">
        <v>7</v>
      </c>
      <c r="D9196" s="3">
        <v>6</v>
      </c>
      <c r="E9196" s="3">
        <v>2015</v>
      </c>
      <c r="F9196" t="s">
        <v>41</v>
      </c>
      <c r="G9196" t="s">
        <v>40</v>
      </c>
      <c r="H9196">
        <v>2</v>
      </c>
      <c r="I9196">
        <f t="shared" si="414"/>
        <v>2</v>
      </c>
      <c r="J9196">
        <v>1</v>
      </c>
      <c r="K9196">
        <v>3.1</v>
      </c>
      <c r="L9196">
        <v>3</v>
      </c>
      <c r="M9196"/>
      <c r="N9196"/>
      <c r="O9196"/>
      <c r="P9196"/>
      <c r="Q9196"/>
      <c r="R9196"/>
      <c r="S9196"/>
      <c r="T9196"/>
      <c r="U9196" s="10">
        <f t="shared" si="413"/>
        <v>3.05</v>
      </c>
      <c r="V9196"/>
      <c r="W9196"/>
      <c r="X9196"/>
      <c r="Y9196"/>
      <c r="Z9196"/>
      <c r="AA9196"/>
      <c r="AB9196"/>
      <c r="AC9196"/>
      <c r="AD9196"/>
      <c r="AE9196"/>
      <c r="AF9196" s="10" t="str">
        <f t="shared" si="412"/>
        <v/>
      </c>
      <c r="AG9196"/>
      <c r="AH9196"/>
    </row>
    <row r="9197" spans="1:34">
      <c r="A9197" s="27" t="s">
        <v>14</v>
      </c>
      <c r="B9197" t="s">
        <v>238</v>
      </c>
      <c r="C9197">
        <v>7</v>
      </c>
      <c r="D9197" s="3">
        <v>6</v>
      </c>
      <c r="E9197" s="3">
        <v>2015</v>
      </c>
      <c r="F9197" t="s">
        <v>39</v>
      </c>
      <c r="G9197" t="s">
        <v>40</v>
      </c>
      <c r="H9197">
        <v>10</v>
      </c>
      <c r="I9197">
        <f t="shared" si="414"/>
        <v>40</v>
      </c>
      <c r="J9197">
        <v>0.25</v>
      </c>
      <c r="K9197">
        <v>5.3</v>
      </c>
      <c r="L9197">
        <v>5.2</v>
      </c>
      <c r="M9197">
        <v>4.5</v>
      </c>
      <c r="N9197">
        <v>5.4</v>
      </c>
      <c r="O9197">
        <v>5.7</v>
      </c>
      <c r="P9197">
        <v>4.8</v>
      </c>
      <c r="Q9197">
        <v>4.5999999999999996</v>
      </c>
      <c r="R9197">
        <v>3.5</v>
      </c>
      <c r="S9197">
        <v>4.4000000000000004</v>
      </c>
      <c r="T9197">
        <v>3.5</v>
      </c>
      <c r="U9197" s="10">
        <f t="shared" si="413"/>
        <v>4.6899999999999995</v>
      </c>
      <c r="V9197"/>
      <c r="W9197"/>
      <c r="X9197"/>
      <c r="Y9197"/>
      <c r="Z9197"/>
      <c r="AA9197"/>
      <c r="AB9197"/>
      <c r="AC9197"/>
      <c r="AD9197"/>
      <c r="AE9197"/>
      <c r="AF9197" s="10" t="str">
        <f t="shared" si="412"/>
        <v/>
      </c>
      <c r="AG9197"/>
      <c r="AH9197"/>
    </row>
    <row r="9198" spans="1:34">
      <c r="A9198" s="27" t="s">
        <v>14</v>
      </c>
      <c r="B9198" t="s">
        <v>238</v>
      </c>
      <c r="C9198">
        <v>7</v>
      </c>
      <c r="D9198" s="3">
        <v>6</v>
      </c>
      <c r="E9198" s="3">
        <v>2015</v>
      </c>
      <c r="F9198" t="s">
        <v>39</v>
      </c>
      <c r="G9198" t="s">
        <v>40</v>
      </c>
      <c r="H9198">
        <v>1</v>
      </c>
      <c r="I9198">
        <f t="shared" si="414"/>
        <v>1</v>
      </c>
      <c r="J9198">
        <v>1</v>
      </c>
      <c r="K9198">
        <v>5.3</v>
      </c>
      <c r="L9198"/>
      <c r="M9198"/>
      <c r="N9198"/>
      <c r="O9198"/>
      <c r="P9198"/>
      <c r="Q9198"/>
      <c r="R9198"/>
      <c r="S9198"/>
      <c r="T9198"/>
      <c r="U9198" s="10">
        <f t="shared" si="413"/>
        <v>5.3</v>
      </c>
      <c r="V9198"/>
      <c r="W9198"/>
      <c r="X9198"/>
      <c r="Y9198"/>
      <c r="Z9198"/>
      <c r="AA9198"/>
      <c r="AB9198"/>
      <c r="AC9198"/>
      <c r="AD9198"/>
      <c r="AE9198"/>
      <c r="AF9198" s="10" t="str">
        <f t="shared" si="412"/>
        <v/>
      </c>
      <c r="AG9198"/>
      <c r="AH9198"/>
    </row>
    <row r="9199" spans="1:34">
      <c r="A9199" s="27" t="s">
        <v>14</v>
      </c>
      <c r="B9199" t="s">
        <v>238</v>
      </c>
      <c r="C9199">
        <v>7</v>
      </c>
      <c r="D9199" s="3">
        <v>6</v>
      </c>
      <c r="E9199" s="3">
        <v>2015</v>
      </c>
      <c r="F9199" t="s">
        <v>27</v>
      </c>
      <c r="G9199" t="s">
        <v>27</v>
      </c>
      <c r="H9199">
        <v>47</v>
      </c>
      <c r="I9199">
        <f t="shared" si="414"/>
        <v>188</v>
      </c>
      <c r="J9199">
        <v>0.25</v>
      </c>
      <c r="K9199">
        <v>4.2</v>
      </c>
      <c r="L9199">
        <v>4.0999999999999996</v>
      </c>
      <c r="M9199">
        <v>3.6</v>
      </c>
      <c r="N9199">
        <v>3.7</v>
      </c>
      <c r="O9199">
        <v>4.0999999999999996</v>
      </c>
      <c r="P9199">
        <v>3</v>
      </c>
      <c r="Q9199">
        <v>3.5</v>
      </c>
      <c r="R9199">
        <v>2.6</v>
      </c>
      <c r="S9199">
        <v>3.6</v>
      </c>
      <c r="T9199">
        <v>3.8</v>
      </c>
      <c r="U9199" s="10">
        <f t="shared" si="413"/>
        <v>3.62</v>
      </c>
      <c r="V9199"/>
      <c r="W9199"/>
      <c r="X9199"/>
      <c r="Y9199"/>
      <c r="Z9199"/>
      <c r="AA9199"/>
      <c r="AB9199"/>
      <c r="AC9199"/>
      <c r="AD9199"/>
      <c r="AE9199"/>
      <c r="AF9199" s="10" t="str">
        <f t="shared" si="412"/>
        <v/>
      </c>
      <c r="AG9199"/>
      <c r="AH9199"/>
    </row>
    <row r="9200" spans="1:34">
      <c r="A9200" s="27" t="s">
        <v>14</v>
      </c>
      <c r="B9200" t="s">
        <v>238</v>
      </c>
      <c r="C9200">
        <v>7</v>
      </c>
      <c r="D9200" s="3">
        <v>6</v>
      </c>
      <c r="E9200" s="3">
        <v>2015</v>
      </c>
      <c r="F9200" t="s">
        <v>27</v>
      </c>
      <c r="G9200" t="s">
        <v>27</v>
      </c>
      <c r="H9200">
        <v>3</v>
      </c>
      <c r="I9200">
        <f t="shared" si="414"/>
        <v>3</v>
      </c>
      <c r="J9200">
        <v>1</v>
      </c>
      <c r="K9200">
        <v>3.9</v>
      </c>
      <c r="L9200">
        <v>2.2999999999999998</v>
      </c>
      <c r="M9200">
        <v>2.5</v>
      </c>
      <c r="N9200"/>
      <c r="O9200"/>
      <c r="P9200"/>
      <c r="Q9200"/>
      <c r="R9200"/>
      <c r="S9200"/>
      <c r="T9200"/>
      <c r="U9200" s="10">
        <f t="shared" si="413"/>
        <v>2.9</v>
      </c>
      <c r="V9200"/>
      <c r="W9200"/>
      <c r="X9200"/>
      <c r="Y9200"/>
      <c r="Z9200"/>
      <c r="AA9200"/>
      <c r="AB9200"/>
      <c r="AC9200"/>
      <c r="AD9200"/>
      <c r="AE9200"/>
      <c r="AF9200" s="10" t="str">
        <f t="shared" si="412"/>
        <v/>
      </c>
      <c r="AG9200"/>
      <c r="AH9200"/>
    </row>
    <row r="9201" spans="1:34">
      <c r="A9201" s="27" t="s">
        <v>14</v>
      </c>
      <c r="B9201" t="s">
        <v>238</v>
      </c>
      <c r="C9201">
        <v>7</v>
      </c>
      <c r="D9201" s="3">
        <v>6</v>
      </c>
      <c r="E9201" s="3">
        <v>2015</v>
      </c>
      <c r="F9201" t="s">
        <v>37</v>
      </c>
      <c r="G9201" t="s">
        <v>37</v>
      </c>
      <c r="H9201">
        <v>11</v>
      </c>
      <c r="I9201">
        <f t="shared" si="414"/>
        <v>44</v>
      </c>
      <c r="J9201">
        <v>0.25</v>
      </c>
      <c r="K9201">
        <v>12</v>
      </c>
      <c r="L9201">
        <v>13</v>
      </c>
      <c r="M9201">
        <v>5</v>
      </c>
      <c r="N9201">
        <v>15</v>
      </c>
      <c r="O9201">
        <v>7.5</v>
      </c>
      <c r="P9201">
        <v>10.3</v>
      </c>
      <c r="Q9201">
        <v>4.5999999999999996</v>
      </c>
      <c r="R9201">
        <v>10.5</v>
      </c>
      <c r="S9201">
        <v>10.5</v>
      </c>
      <c r="T9201">
        <v>6.9</v>
      </c>
      <c r="U9201" s="10">
        <f t="shared" si="413"/>
        <v>9.5299999999999994</v>
      </c>
      <c r="V9201"/>
      <c r="W9201"/>
      <c r="X9201"/>
      <c r="Y9201"/>
      <c r="Z9201"/>
      <c r="AA9201"/>
      <c r="AB9201"/>
      <c r="AC9201"/>
      <c r="AD9201"/>
      <c r="AE9201"/>
      <c r="AF9201" s="10" t="str">
        <f t="shared" si="412"/>
        <v/>
      </c>
      <c r="AG9201"/>
      <c r="AH9201"/>
    </row>
    <row r="9202" spans="1:34">
      <c r="A9202" s="27" t="s">
        <v>14</v>
      </c>
      <c r="B9202" t="s">
        <v>239</v>
      </c>
      <c r="C9202">
        <v>7</v>
      </c>
      <c r="D9202" s="3">
        <v>6</v>
      </c>
      <c r="E9202" s="3">
        <v>2015</v>
      </c>
      <c r="F9202" t="s">
        <v>31</v>
      </c>
      <c r="G9202" t="s">
        <v>31</v>
      </c>
      <c r="H9202">
        <v>2</v>
      </c>
      <c r="I9202">
        <f t="shared" si="414"/>
        <v>2</v>
      </c>
      <c r="J9202">
        <v>1</v>
      </c>
      <c r="K9202"/>
      <c r="L9202"/>
      <c r="M9202"/>
      <c r="N9202"/>
      <c r="O9202"/>
      <c r="P9202"/>
      <c r="Q9202"/>
      <c r="R9202"/>
      <c r="S9202"/>
      <c r="T9202"/>
      <c r="U9202" s="10" t="str">
        <f t="shared" si="413"/>
        <v/>
      </c>
      <c r="V9202">
        <v>3.5</v>
      </c>
      <c r="W9202">
        <v>3.7</v>
      </c>
      <c r="X9202"/>
      <c r="Y9202"/>
      <c r="Z9202"/>
      <c r="AA9202"/>
      <c r="AB9202"/>
      <c r="AC9202"/>
      <c r="AD9202"/>
      <c r="AE9202"/>
      <c r="AF9202" s="10">
        <f t="shared" si="412"/>
        <v>3.6</v>
      </c>
      <c r="AG9202"/>
      <c r="AH9202"/>
    </row>
    <row r="9203" spans="1:34">
      <c r="A9203" s="27" t="s">
        <v>14</v>
      </c>
      <c r="B9203" t="s">
        <v>239</v>
      </c>
      <c r="C9203">
        <v>7</v>
      </c>
      <c r="D9203" s="3">
        <v>6</v>
      </c>
      <c r="E9203" s="3">
        <v>2015</v>
      </c>
      <c r="F9203" t="s">
        <v>87</v>
      </c>
      <c r="G9203" t="s">
        <v>428</v>
      </c>
      <c r="H9203">
        <v>1</v>
      </c>
      <c r="I9203">
        <f t="shared" si="414"/>
        <v>1</v>
      </c>
      <c r="J9203">
        <v>1</v>
      </c>
      <c r="K9203"/>
      <c r="L9203"/>
      <c r="M9203"/>
      <c r="N9203"/>
      <c r="O9203"/>
      <c r="P9203"/>
      <c r="Q9203"/>
      <c r="R9203"/>
      <c r="S9203"/>
      <c r="T9203"/>
      <c r="U9203" s="10" t="str">
        <f t="shared" si="413"/>
        <v/>
      </c>
      <c r="V9203">
        <v>0.08</v>
      </c>
      <c r="W9203"/>
      <c r="X9203"/>
      <c r="Y9203"/>
      <c r="Z9203"/>
      <c r="AA9203"/>
      <c r="AB9203"/>
      <c r="AC9203"/>
      <c r="AD9203"/>
      <c r="AE9203"/>
      <c r="AF9203" s="10">
        <f t="shared" si="412"/>
        <v>0.08</v>
      </c>
      <c r="AG9203"/>
      <c r="AH9203"/>
    </row>
    <row r="9204" spans="1:34">
      <c r="A9204" s="27" t="s">
        <v>14</v>
      </c>
      <c r="B9204" t="s">
        <v>239</v>
      </c>
      <c r="C9204">
        <v>7</v>
      </c>
      <c r="D9204" s="3">
        <v>6</v>
      </c>
      <c r="E9204" s="3">
        <v>2015</v>
      </c>
      <c r="F9204" t="s">
        <v>308</v>
      </c>
      <c r="G9204" t="s">
        <v>429</v>
      </c>
      <c r="H9204">
        <v>2</v>
      </c>
      <c r="I9204">
        <f t="shared" si="414"/>
        <v>2</v>
      </c>
      <c r="J9204">
        <v>1</v>
      </c>
      <c r="K9204"/>
      <c r="L9204"/>
      <c r="M9204"/>
      <c r="N9204"/>
      <c r="O9204"/>
      <c r="P9204"/>
      <c r="Q9204"/>
      <c r="R9204"/>
      <c r="S9204"/>
      <c r="T9204"/>
      <c r="U9204" s="10" t="str">
        <f t="shared" si="413"/>
        <v/>
      </c>
      <c r="V9204"/>
      <c r="W9204"/>
      <c r="X9204"/>
      <c r="Y9204"/>
      <c r="Z9204"/>
      <c r="AA9204"/>
      <c r="AB9204"/>
      <c r="AC9204"/>
      <c r="AD9204"/>
      <c r="AE9204"/>
      <c r="AF9204" s="10" t="str">
        <f t="shared" si="412"/>
        <v/>
      </c>
      <c r="AG9204"/>
      <c r="AH9204"/>
    </row>
    <row r="9205" spans="1:34">
      <c r="A9205" s="27" t="s">
        <v>14</v>
      </c>
      <c r="B9205" t="s">
        <v>239</v>
      </c>
      <c r="C9205">
        <v>7</v>
      </c>
      <c r="D9205" s="3">
        <v>6</v>
      </c>
      <c r="E9205" s="3">
        <v>2015</v>
      </c>
      <c r="F9205" t="s">
        <v>76</v>
      </c>
      <c r="G9205" t="s">
        <v>76</v>
      </c>
      <c r="H9205">
        <v>1</v>
      </c>
      <c r="I9205">
        <f t="shared" si="414"/>
        <v>1</v>
      </c>
      <c r="J9205">
        <v>1</v>
      </c>
      <c r="K9205">
        <v>33</v>
      </c>
      <c r="L9205"/>
      <c r="M9205"/>
      <c r="N9205"/>
      <c r="O9205"/>
      <c r="P9205"/>
      <c r="Q9205"/>
      <c r="R9205"/>
      <c r="S9205"/>
      <c r="T9205"/>
      <c r="U9205" s="10">
        <f t="shared" si="413"/>
        <v>33</v>
      </c>
      <c r="V9205"/>
      <c r="W9205"/>
      <c r="X9205"/>
      <c r="Y9205"/>
      <c r="Z9205"/>
      <c r="AA9205"/>
      <c r="AB9205"/>
      <c r="AC9205"/>
      <c r="AD9205"/>
      <c r="AE9205"/>
      <c r="AF9205" s="10" t="str">
        <f t="shared" si="412"/>
        <v/>
      </c>
      <c r="AG9205"/>
      <c r="AH9205"/>
    </row>
    <row r="9206" spans="1:34">
      <c r="A9206" s="27" t="s">
        <v>14</v>
      </c>
      <c r="B9206" t="s">
        <v>239</v>
      </c>
      <c r="C9206">
        <v>7</v>
      </c>
      <c r="D9206" s="3">
        <v>6</v>
      </c>
      <c r="E9206" s="3">
        <v>2015</v>
      </c>
      <c r="F9206" t="s">
        <v>116</v>
      </c>
      <c r="G9206" t="s">
        <v>116</v>
      </c>
      <c r="H9206">
        <v>3</v>
      </c>
      <c r="I9206">
        <f t="shared" si="414"/>
        <v>3</v>
      </c>
      <c r="J9206">
        <v>1</v>
      </c>
      <c r="K9206">
        <v>7.6</v>
      </c>
      <c r="L9206">
        <v>3.2</v>
      </c>
      <c r="M9206">
        <v>4.2</v>
      </c>
      <c r="N9206"/>
      <c r="O9206"/>
      <c r="P9206"/>
      <c r="Q9206"/>
      <c r="R9206"/>
      <c r="S9206"/>
      <c r="T9206"/>
      <c r="U9206" s="10">
        <f t="shared" si="413"/>
        <v>5</v>
      </c>
      <c r="V9206"/>
      <c r="W9206"/>
      <c r="X9206"/>
      <c r="Y9206"/>
      <c r="Z9206"/>
      <c r="AA9206"/>
      <c r="AB9206"/>
      <c r="AC9206"/>
      <c r="AD9206"/>
      <c r="AE9206"/>
      <c r="AF9206" s="10" t="str">
        <f t="shared" si="412"/>
        <v/>
      </c>
      <c r="AG9206"/>
      <c r="AH9206"/>
    </row>
    <row r="9207" spans="1:34">
      <c r="A9207" s="27" t="s">
        <v>14</v>
      </c>
      <c r="B9207" t="s">
        <v>239</v>
      </c>
      <c r="C9207">
        <v>7</v>
      </c>
      <c r="D9207" s="3">
        <v>6</v>
      </c>
      <c r="E9207" s="3">
        <v>2015</v>
      </c>
      <c r="F9207" t="s">
        <v>372</v>
      </c>
      <c r="G9207" t="s">
        <v>372</v>
      </c>
      <c r="H9207">
        <v>1</v>
      </c>
      <c r="I9207">
        <f t="shared" si="414"/>
        <v>1</v>
      </c>
      <c r="J9207">
        <v>1</v>
      </c>
      <c r="K9207">
        <v>4.5</v>
      </c>
      <c r="L9207"/>
      <c r="M9207"/>
      <c r="N9207"/>
      <c r="O9207"/>
      <c r="P9207"/>
      <c r="Q9207"/>
      <c r="R9207"/>
      <c r="S9207"/>
      <c r="T9207"/>
      <c r="U9207" s="10">
        <f t="shared" si="413"/>
        <v>4.5</v>
      </c>
      <c r="V9207"/>
      <c r="W9207"/>
      <c r="X9207"/>
      <c r="Y9207"/>
      <c r="Z9207"/>
      <c r="AA9207"/>
      <c r="AB9207"/>
      <c r="AC9207"/>
      <c r="AD9207"/>
      <c r="AE9207"/>
      <c r="AF9207" s="10" t="str">
        <f t="shared" si="412"/>
        <v/>
      </c>
      <c r="AG9207"/>
      <c r="AH9207"/>
    </row>
    <row r="9208" spans="1:34">
      <c r="A9208" s="27" t="s">
        <v>14</v>
      </c>
      <c r="B9208" t="s">
        <v>239</v>
      </c>
      <c r="C9208">
        <v>7</v>
      </c>
      <c r="D9208" s="3">
        <v>6</v>
      </c>
      <c r="E9208" s="3">
        <v>2015</v>
      </c>
      <c r="F9208" t="s">
        <v>54</v>
      </c>
      <c r="G9208" t="s">
        <v>437</v>
      </c>
      <c r="H9208">
        <v>2</v>
      </c>
      <c r="I9208">
        <f t="shared" si="414"/>
        <v>2</v>
      </c>
      <c r="J9208">
        <v>1</v>
      </c>
      <c r="K9208">
        <v>3.7</v>
      </c>
      <c r="L9208">
        <v>3.6</v>
      </c>
      <c r="M9208"/>
      <c r="N9208"/>
      <c r="O9208"/>
      <c r="P9208"/>
      <c r="Q9208"/>
      <c r="R9208"/>
      <c r="S9208"/>
      <c r="T9208"/>
      <c r="U9208" s="10">
        <f t="shared" si="413"/>
        <v>3.6500000000000004</v>
      </c>
      <c r="V9208"/>
      <c r="W9208"/>
      <c r="X9208"/>
      <c r="Y9208"/>
      <c r="Z9208"/>
      <c r="AA9208"/>
      <c r="AB9208"/>
      <c r="AC9208"/>
      <c r="AD9208"/>
      <c r="AE9208"/>
      <c r="AF9208" s="10" t="str">
        <f t="shared" si="412"/>
        <v/>
      </c>
      <c r="AG9208"/>
      <c r="AH9208"/>
    </row>
    <row r="9209" spans="1:34">
      <c r="A9209" s="27" t="s">
        <v>14</v>
      </c>
      <c r="B9209" t="s">
        <v>239</v>
      </c>
      <c r="C9209">
        <v>7</v>
      </c>
      <c r="D9209" s="3">
        <v>6</v>
      </c>
      <c r="E9209" s="3">
        <v>2015</v>
      </c>
      <c r="F9209" t="s">
        <v>55</v>
      </c>
      <c r="G9209" t="s">
        <v>437</v>
      </c>
      <c r="H9209">
        <v>2</v>
      </c>
      <c r="I9209">
        <f t="shared" si="414"/>
        <v>2</v>
      </c>
      <c r="J9209">
        <v>1</v>
      </c>
      <c r="K9209">
        <v>4.2</v>
      </c>
      <c r="L9209">
        <v>5.7</v>
      </c>
      <c r="M9209"/>
      <c r="N9209"/>
      <c r="O9209"/>
      <c r="P9209"/>
      <c r="Q9209"/>
      <c r="R9209"/>
      <c r="S9209"/>
      <c r="T9209"/>
      <c r="U9209" s="10">
        <f t="shared" si="413"/>
        <v>4.95</v>
      </c>
      <c r="V9209"/>
      <c r="W9209"/>
      <c r="X9209"/>
      <c r="Y9209"/>
      <c r="Z9209"/>
      <c r="AA9209"/>
      <c r="AB9209"/>
      <c r="AC9209"/>
      <c r="AD9209"/>
      <c r="AE9209"/>
      <c r="AF9209" s="10" t="str">
        <f t="shared" ref="AF9209:AF9271" si="415">IF(ISERROR(SUM(V9209:AE9209)/COUNT(V9209:AE9209)),"",SUM(V9209:AE9209)/COUNT(V9209:AE9209))</f>
        <v/>
      </c>
      <c r="AG9209"/>
      <c r="AH9209"/>
    </row>
    <row r="9210" spans="1:34">
      <c r="A9210" s="27" t="s">
        <v>14</v>
      </c>
      <c r="B9210" t="s">
        <v>239</v>
      </c>
      <c r="C9210">
        <v>7</v>
      </c>
      <c r="D9210" s="3">
        <v>6</v>
      </c>
      <c r="E9210" s="3">
        <v>2015</v>
      </c>
      <c r="F9210" t="s">
        <v>15</v>
      </c>
      <c r="G9210" t="s">
        <v>15</v>
      </c>
      <c r="H9210">
        <v>1</v>
      </c>
      <c r="I9210">
        <f t="shared" si="414"/>
        <v>1</v>
      </c>
      <c r="J9210">
        <v>1</v>
      </c>
      <c r="K9210">
        <v>1.8</v>
      </c>
      <c r="L9210"/>
      <c r="M9210"/>
      <c r="N9210"/>
      <c r="O9210"/>
      <c r="P9210"/>
      <c r="Q9210"/>
      <c r="R9210"/>
      <c r="S9210"/>
      <c r="T9210"/>
      <c r="U9210" s="10">
        <f t="shared" si="413"/>
        <v>1.8</v>
      </c>
      <c r="V9210"/>
      <c r="W9210"/>
      <c r="X9210"/>
      <c r="Y9210"/>
      <c r="Z9210"/>
      <c r="AA9210"/>
      <c r="AB9210"/>
      <c r="AC9210"/>
      <c r="AD9210"/>
      <c r="AE9210"/>
      <c r="AF9210" s="10" t="str">
        <f t="shared" si="415"/>
        <v/>
      </c>
      <c r="AG9210"/>
      <c r="AH9210"/>
    </row>
    <row r="9211" spans="1:34">
      <c r="A9211" s="27" t="s">
        <v>14</v>
      </c>
      <c r="B9211" t="s">
        <v>239</v>
      </c>
      <c r="C9211">
        <v>7</v>
      </c>
      <c r="D9211" s="3">
        <v>6</v>
      </c>
      <c r="E9211" s="3">
        <v>2015</v>
      </c>
      <c r="F9211" t="s">
        <v>554</v>
      </c>
      <c r="G9211" t="s">
        <v>546</v>
      </c>
      <c r="H9211">
        <v>1</v>
      </c>
      <c r="I9211">
        <f t="shared" si="414"/>
        <v>1</v>
      </c>
      <c r="J9211">
        <v>1</v>
      </c>
      <c r="K9211">
        <v>5.9</v>
      </c>
      <c r="L9211"/>
      <c r="M9211"/>
      <c r="N9211"/>
      <c r="O9211"/>
      <c r="P9211"/>
      <c r="Q9211"/>
      <c r="R9211"/>
      <c r="S9211"/>
      <c r="T9211"/>
      <c r="U9211" s="10">
        <f t="shared" si="413"/>
        <v>5.9</v>
      </c>
      <c r="V9211"/>
      <c r="W9211"/>
      <c r="X9211"/>
      <c r="Y9211"/>
      <c r="Z9211"/>
      <c r="AA9211"/>
      <c r="AB9211"/>
      <c r="AC9211"/>
      <c r="AD9211"/>
      <c r="AE9211"/>
      <c r="AF9211" s="10" t="str">
        <f t="shared" si="415"/>
        <v/>
      </c>
      <c r="AG9211"/>
      <c r="AH9211"/>
    </row>
    <row r="9212" spans="1:34">
      <c r="A9212" s="27" t="s">
        <v>14</v>
      </c>
      <c r="B9212" t="s">
        <v>239</v>
      </c>
      <c r="C9212">
        <v>7</v>
      </c>
      <c r="D9212" s="3">
        <v>6</v>
      </c>
      <c r="E9212" s="3">
        <v>2015</v>
      </c>
      <c r="F9212" t="s">
        <v>34</v>
      </c>
      <c r="G9212" t="s">
        <v>34</v>
      </c>
      <c r="H9212">
        <v>1</v>
      </c>
      <c r="I9212">
        <f t="shared" si="414"/>
        <v>1</v>
      </c>
      <c r="J9212">
        <v>1</v>
      </c>
      <c r="K9212">
        <v>3</v>
      </c>
      <c r="L9212"/>
      <c r="M9212"/>
      <c r="N9212"/>
      <c r="O9212"/>
      <c r="P9212"/>
      <c r="Q9212"/>
      <c r="R9212"/>
      <c r="S9212"/>
      <c r="T9212"/>
      <c r="U9212" s="10">
        <f t="shared" si="413"/>
        <v>3</v>
      </c>
      <c r="V9212"/>
      <c r="W9212"/>
      <c r="X9212"/>
      <c r="Y9212"/>
      <c r="Z9212"/>
      <c r="AA9212"/>
      <c r="AB9212"/>
      <c r="AC9212"/>
      <c r="AD9212"/>
      <c r="AE9212"/>
      <c r="AF9212" s="10" t="str">
        <f t="shared" si="415"/>
        <v/>
      </c>
      <c r="AG9212"/>
      <c r="AH9212"/>
    </row>
    <row r="9213" spans="1:34">
      <c r="A9213" s="27" t="s">
        <v>14</v>
      </c>
      <c r="B9213" t="s">
        <v>239</v>
      </c>
      <c r="C9213">
        <v>7</v>
      </c>
      <c r="D9213" s="3">
        <v>6</v>
      </c>
      <c r="E9213" s="3">
        <v>2015</v>
      </c>
      <c r="F9213" t="s">
        <v>38</v>
      </c>
      <c r="G9213" t="s">
        <v>38</v>
      </c>
      <c r="H9213">
        <v>1</v>
      </c>
      <c r="I9213">
        <f t="shared" si="414"/>
        <v>1</v>
      </c>
      <c r="J9213">
        <v>1</v>
      </c>
      <c r="K9213">
        <v>29</v>
      </c>
      <c r="L9213"/>
      <c r="M9213"/>
      <c r="N9213"/>
      <c r="O9213"/>
      <c r="P9213"/>
      <c r="Q9213"/>
      <c r="R9213"/>
      <c r="S9213"/>
      <c r="T9213"/>
      <c r="U9213" s="10">
        <f t="shared" si="413"/>
        <v>29</v>
      </c>
      <c r="V9213"/>
      <c r="W9213"/>
      <c r="X9213"/>
      <c r="Y9213"/>
      <c r="Z9213"/>
      <c r="AA9213"/>
      <c r="AB9213"/>
      <c r="AC9213"/>
      <c r="AD9213"/>
      <c r="AE9213"/>
      <c r="AF9213" s="10" t="str">
        <f t="shared" si="415"/>
        <v/>
      </c>
      <c r="AG9213"/>
      <c r="AH9213"/>
    </row>
    <row r="9214" spans="1:34">
      <c r="A9214" s="27" t="s">
        <v>14</v>
      </c>
      <c r="B9214" t="s">
        <v>239</v>
      </c>
      <c r="C9214">
        <v>7</v>
      </c>
      <c r="D9214" s="3">
        <v>6</v>
      </c>
      <c r="E9214" s="3">
        <v>2015</v>
      </c>
      <c r="F9214" t="s">
        <v>47</v>
      </c>
      <c r="G9214" t="s">
        <v>47</v>
      </c>
      <c r="H9214">
        <v>5</v>
      </c>
      <c r="I9214">
        <f t="shared" si="414"/>
        <v>5</v>
      </c>
      <c r="J9214">
        <v>1</v>
      </c>
      <c r="K9214">
        <v>5.9</v>
      </c>
      <c r="L9214">
        <v>3.2</v>
      </c>
      <c r="M9214">
        <v>3.6</v>
      </c>
      <c r="N9214">
        <v>3.8</v>
      </c>
      <c r="O9214">
        <v>3.3</v>
      </c>
      <c r="P9214"/>
      <c r="Q9214"/>
      <c r="R9214"/>
      <c r="S9214"/>
      <c r="T9214"/>
      <c r="U9214" s="10">
        <f t="shared" si="413"/>
        <v>3.96</v>
      </c>
      <c r="V9214"/>
      <c r="W9214"/>
      <c r="X9214"/>
      <c r="Y9214"/>
      <c r="Z9214"/>
      <c r="AA9214"/>
      <c r="AB9214"/>
      <c r="AC9214"/>
      <c r="AD9214"/>
      <c r="AE9214"/>
      <c r="AF9214" s="10" t="str">
        <f t="shared" si="415"/>
        <v/>
      </c>
      <c r="AG9214" t="s">
        <v>619</v>
      </c>
      <c r="AH9214"/>
    </row>
    <row r="9215" spans="1:34">
      <c r="A9215" s="27" t="s">
        <v>14</v>
      </c>
      <c r="B9215" t="s">
        <v>239</v>
      </c>
      <c r="C9215">
        <v>7</v>
      </c>
      <c r="D9215" s="3">
        <v>6</v>
      </c>
      <c r="E9215" s="3">
        <v>2015</v>
      </c>
      <c r="F9215" t="s">
        <v>463</v>
      </c>
      <c r="G9215" t="s">
        <v>463</v>
      </c>
      <c r="H9215">
        <v>3</v>
      </c>
      <c r="I9215">
        <f t="shared" si="414"/>
        <v>3</v>
      </c>
      <c r="J9215">
        <v>1</v>
      </c>
      <c r="K9215">
        <v>29</v>
      </c>
      <c r="L9215">
        <v>27</v>
      </c>
      <c r="M9215">
        <v>14</v>
      </c>
      <c r="N9215"/>
      <c r="O9215"/>
      <c r="P9215"/>
      <c r="Q9215"/>
      <c r="R9215"/>
      <c r="S9215"/>
      <c r="T9215"/>
      <c r="U9215" s="10">
        <f t="shared" si="413"/>
        <v>23.333333333333332</v>
      </c>
      <c r="V9215"/>
      <c r="W9215"/>
      <c r="X9215"/>
      <c r="Y9215"/>
      <c r="Z9215"/>
      <c r="AA9215"/>
      <c r="AB9215"/>
      <c r="AC9215"/>
      <c r="AD9215"/>
      <c r="AE9215"/>
      <c r="AF9215" s="10" t="str">
        <f t="shared" si="415"/>
        <v/>
      </c>
      <c r="AG9215" t="s">
        <v>620</v>
      </c>
      <c r="AH9215"/>
    </row>
    <row r="9216" spans="1:34">
      <c r="A9216" s="27" t="s">
        <v>14</v>
      </c>
      <c r="B9216" t="s">
        <v>239</v>
      </c>
      <c r="C9216">
        <v>7</v>
      </c>
      <c r="D9216" s="3">
        <v>6</v>
      </c>
      <c r="E9216" s="3">
        <v>2015</v>
      </c>
      <c r="F9216" t="s">
        <v>463</v>
      </c>
      <c r="G9216" t="s">
        <v>463</v>
      </c>
      <c r="H9216">
        <v>2</v>
      </c>
      <c r="I9216">
        <f t="shared" si="414"/>
        <v>2</v>
      </c>
      <c r="J9216">
        <v>1</v>
      </c>
      <c r="K9216">
        <v>14</v>
      </c>
      <c r="L9216">
        <v>15</v>
      </c>
      <c r="M9216"/>
      <c r="N9216"/>
      <c r="O9216"/>
      <c r="P9216"/>
      <c r="Q9216"/>
      <c r="R9216"/>
      <c r="S9216"/>
      <c r="T9216"/>
      <c r="U9216" s="10">
        <f t="shared" si="413"/>
        <v>14.5</v>
      </c>
      <c r="V9216"/>
      <c r="W9216"/>
      <c r="X9216"/>
      <c r="Y9216"/>
      <c r="Z9216"/>
      <c r="AA9216"/>
      <c r="AB9216"/>
      <c r="AC9216"/>
      <c r="AD9216"/>
      <c r="AE9216"/>
      <c r="AF9216" s="10" t="str">
        <f t="shared" si="415"/>
        <v/>
      </c>
      <c r="AG9216" t="s">
        <v>621</v>
      </c>
      <c r="AH9216"/>
    </row>
    <row r="9217" spans="1:34">
      <c r="A9217" s="27" t="s">
        <v>14</v>
      </c>
      <c r="B9217" t="s">
        <v>239</v>
      </c>
      <c r="C9217">
        <v>7</v>
      </c>
      <c r="D9217" s="3">
        <v>6</v>
      </c>
      <c r="E9217" s="3">
        <v>2015</v>
      </c>
      <c r="F9217" t="s">
        <v>240</v>
      </c>
      <c r="G9217" t="s">
        <v>240</v>
      </c>
      <c r="H9217">
        <v>1</v>
      </c>
      <c r="I9217">
        <f t="shared" si="414"/>
        <v>1</v>
      </c>
      <c r="J9217">
        <v>1</v>
      </c>
      <c r="K9217">
        <v>5</v>
      </c>
      <c r="L9217"/>
      <c r="M9217"/>
      <c r="N9217"/>
      <c r="O9217"/>
      <c r="P9217"/>
      <c r="Q9217"/>
      <c r="R9217"/>
      <c r="S9217"/>
      <c r="T9217"/>
      <c r="U9217" s="10">
        <f t="shared" si="413"/>
        <v>5</v>
      </c>
      <c r="V9217"/>
      <c r="W9217"/>
      <c r="X9217"/>
      <c r="Y9217"/>
      <c r="Z9217"/>
      <c r="AA9217"/>
      <c r="AB9217"/>
      <c r="AC9217"/>
      <c r="AD9217"/>
      <c r="AE9217"/>
      <c r="AF9217" s="10" t="str">
        <f t="shared" si="415"/>
        <v/>
      </c>
      <c r="AG9217"/>
      <c r="AH9217"/>
    </row>
    <row r="9218" spans="1:34">
      <c r="A9218" s="27" t="s">
        <v>14</v>
      </c>
      <c r="B9218" t="s">
        <v>239</v>
      </c>
      <c r="C9218">
        <v>7</v>
      </c>
      <c r="D9218" s="3">
        <v>6</v>
      </c>
      <c r="E9218" s="3">
        <v>2015</v>
      </c>
      <c r="F9218" t="s">
        <v>337</v>
      </c>
      <c r="G9218" t="s">
        <v>337</v>
      </c>
      <c r="H9218">
        <v>1</v>
      </c>
      <c r="I9218">
        <f t="shared" si="414"/>
        <v>1</v>
      </c>
      <c r="J9218">
        <v>1</v>
      </c>
      <c r="K9218">
        <v>7.2</v>
      </c>
      <c r="L9218"/>
      <c r="M9218"/>
      <c r="N9218"/>
      <c r="O9218"/>
      <c r="P9218"/>
      <c r="Q9218"/>
      <c r="R9218"/>
      <c r="S9218"/>
      <c r="T9218"/>
      <c r="U9218" s="10">
        <f t="shared" si="413"/>
        <v>7.2</v>
      </c>
      <c r="V9218"/>
      <c r="W9218"/>
      <c r="X9218"/>
      <c r="Y9218"/>
      <c r="Z9218"/>
      <c r="AA9218"/>
      <c r="AB9218"/>
      <c r="AC9218"/>
      <c r="AD9218"/>
      <c r="AE9218"/>
      <c r="AF9218" s="10" t="str">
        <f t="shared" si="415"/>
        <v/>
      </c>
      <c r="AG9218"/>
      <c r="AH9218"/>
    </row>
    <row r="9219" spans="1:34">
      <c r="A9219" s="27" t="s">
        <v>14</v>
      </c>
      <c r="B9219" t="s">
        <v>239</v>
      </c>
      <c r="C9219">
        <v>7</v>
      </c>
      <c r="D9219" s="3">
        <v>6</v>
      </c>
      <c r="E9219" s="3">
        <v>2015</v>
      </c>
      <c r="F9219" t="s">
        <v>51</v>
      </c>
      <c r="G9219" t="s">
        <v>51</v>
      </c>
      <c r="H9219">
        <v>71</v>
      </c>
      <c r="I9219">
        <f t="shared" si="414"/>
        <v>71</v>
      </c>
      <c r="J9219">
        <v>1</v>
      </c>
      <c r="K9219">
        <v>4.5999999999999996</v>
      </c>
      <c r="L9219">
        <v>4.9000000000000004</v>
      </c>
      <c r="M9219">
        <v>4.2</v>
      </c>
      <c r="N9219">
        <v>4.3</v>
      </c>
      <c r="O9219">
        <v>5.0999999999999996</v>
      </c>
      <c r="P9219">
        <v>5</v>
      </c>
      <c r="Q9219">
        <v>3.4</v>
      </c>
      <c r="R9219">
        <v>4.5999999999999996</v>
      </c>
      <c r="S9219">
        <v>4.8</v>
      </c>
      <c r="T9219">
        <v>4.8</v>
      </c>
      <c r="U9219" s="10">
        <f t="shared" ref="U9219:U9271" si="416">IF(ISERROR(SUM(K9219:T9219)/COUNT(K9219:T9219)),"",SUM(K9219:T9219)/COUNT(K9219:T9219))</f>
        <v>4.5699999999999994</v>
      </c>
      <c r="V9219"/>
      <c r="W9219"/>
      <c r="X9219"/>
      <c r="Y9219"/>
      <c r="Z9219"/>
      <c r="AA9219"/>
      <c r="AB9219"/>
      <c r="AC9219"/>
      <c r="AD9219"/>
      <c r="AE9219"/>
      <c r="AF9219" s="10" t="str">
        <f t="shared" si="415"/>
        <v/>
      </c>
      <c r="AG9219" t="s">
        <v>615</v>
      </c>
      <c r="AH9219"/>
    </row>
    <row r="9220" spans="1:34">
      <c r="A9220" s="27" t="s">
        <v>14</v>
      </c>
      <c r="B9220" t="s">
        <v>239</v>
      </c>
      <c r="C9220">
        <v>7</v>
      </c>
      <c r="D9220" s="3">
        <v>6</v>
      </c>
      <c r="E9220" s="3">
        <v>2015</v>
      </c>
      <c r="F9220" t="s">
        <v>43</v>
      </c>
      <c r="G9220" t="s">
        <v>44</v>
      </c>
      <c r="H9220">
        <v>49</v>
      </c>
      <c r="I9220">
        <f t="shared" si="414"/>
        <v>49</v>
      </c>
      <c r="J9220">
        <v>1</v>
      </c>
      <c r="K9220">
        <v>4</v>
      </c>
      <c r="L9220">
        <v>4.7</v>
      </c>
      <c r="M9220">
        <v>3.9</v>
      </c>
      <c r="N9220">
        <v>5.2</v>
      </c>
      <c r="O9220">
        <v>4.3</v>
      </c>
      <c r="P9220">
        <v>5.7</v>
      </c>
      <c r="Q9220">
        <v>4.0999999999999996</v>
      </c>
      <c r="R9220">
        <v>4.5999999999999996</v>
      </c>
      <c r="S9220">
        <v>5</v>
      </c>
      <c r="T9220">
        <v>5.0999999999999996</v>
      </c>
      <c r="U9220" s="10">
        <f t="shared" si="416"/>
        <v>4.66</v>
      </c>
      <c r="V9220"/>
      <c r="W9220"/>
      <c r="X9220"/>
      <c r="Y9220"/>
      <c r="Z9220"/>
      <c r="AA9220"/>
      <c r="AB9220"/>
      <c r="AC9220"/>
      <c r="AD9220"/>
      <c r="AE9220"/>
      <c r="AF9220" s="10" t="str">
        <f t="shared" si="415"/>
        <v/>
      </c>
      <c r="AG9220"/>
      <c r="AH9220"/>
    </row>
    <row r="9221" spans="1:34">
      <c r="A9221" s="27" t="s">
        <v>14</v>
      </c>
      <c r="B9221" t="s">
        <v>239</v>
      </c>
      <c r="C9221">
        <v>7</v>
      </c>
      <c r="D9221" s="3">
        <v>6</v>
      </c>
      <c r="E9221" s="3">
        <v>2015</v>
      </c>
      <c r="F9221" t="s">
        <v>117</v>
      </c>
      <c r="G9221" t="s">
        <v>117</v>
      </c>
      <c r="H9221">
        <v>1</v>
      </c>
      <c r="I9221">
        <f t="shared" si="414"/>
        <v>1</v>
      </c>
      <c r="J9221">
        <v>1</v>
      </c>
      <c r="K9221">
        <v>3.8</v>
      </c>
      <c r="L9221"/>
      <c r="M9221"/>
      <c r="N9221"/>
      <c r="O9221"/>
      <c r="P9221"/>
      <c r="Q9221"/>
      <c r="R9221"/>
      <c r="S9221"/>
      <c r="T9221"/>
      <c r="U9221" s="10">
        <f t="shared" si="416"/>
        <v>3.8</v>
      </c>
      <c r="V9221"/>
      <c r="W9221"/>
      <c r="X9221"/>
      <c r="Y9221"/>
      <c r="Z9221"/>
      <c r="AA9221"/>
      <c r="AB9221"/>
      <c r="AC9221"/>
      <c r="AD9221"/>
      <c r="AE9221"/>
      <c r="AF9221" s="10" t="str">
        <f t="shared" si="415"/>
        <v/>
      </c>
      <c r="AG9221"/>
      <c r="AH9221"/>
    </row>
    <row r="9222" spans="1:34">
      <c r="A9222" s="27" t="s">
        <v>14</v>
      </c>
      <c r="B9222" t="s">
        <v>239</v>
      </c>
      <c r="C9222">
        <v>7</v>
      </c>
      <c r="D9222" s="3">
        <v>6</v>
      </c>
      <c r="E9222" s="3">
        <v>2015</v>
      </c>
      <c r="F9222" t="s">
        <v>22</v>
      </c>
      <c r="G9222" t="s">
        <v>22</v>
      </c>
      <c r="H9222">
        <v>1</v>
      </c>
      <c r="I9222">
        <f t="shared" si="414"/>
        <v>1</v>
      </c>
      <c r="J9222">
        <v>1</v>
      </c>
      <c r="K9222">
        <v>5.2</v>
      </c>
      <c r="L9222"/>
      <c r="M9222"/>
      <c r="N9222"/>
      <c r="O9222"/>
      <c r="P9222"/>
      <c r="Q9222"/>
      <c r="R9222"/>
      <c r="S9222"/>
      <c r="T9222"/>
      <c r="U9222" s="10">
        <f t="shared" si="416"/>
        <v>5.2</v>
      </c>
      <c r="V9222"/>
      <c r="W9222"/>
      <c r="X9222"/>
      <c r="Y9222"/>
      <c r="Z9222"/>
      <c r="AA9222"/>
      <c r="AB9222"/>
      <c r="AC9222"/>
      <c r="AD9222"/>
      <c r="AE9222"/>
      <c r="AF9222" s="10" t="str">
        <f t="shared" si="415"/>
        <v/>
      </c>
      <c r="AG9222"/>
      <c r="AH9222"/>
    </row>
    <row r="9223" spans="1:34">
      <c r="A9223" s="27" t="s">
        <v>14</v>
      </c>
      <c r="B9223" t="s">
        <v>239</v>
      </c>
      <c r="C9223">
        <v>7</v>
      </c>
      <c r="D9223" s="3">
        <v>6</v>
      </c>
      <c r="E9223" s="3">
        <v>2015</v>
      </c>
      <c r="F9223" t="s">
        <v>41</v>
      </c>
      <c r="G9223" t="s">
        <v>40</v>
      </c>
      <c r="H9223">
        <v>3</v>
      </c>
      <c r="I9223">
        <f t="shared" si="414"/>
        <v>3</v>
      </c>
      <c r="J9223">
        <v>1</v>
      </c>
      <c r="K9223">
        <v>3.1</v>
      </c>
      <c r="L9223">
        <v>3</v>
      </c>
      <c r="M9223">
        <v>3.1</v>
      </c>
      <c r="N9223"/>
      <c r="O9223"/>
      <c r="P9223"/>
      <c r="Q9223"/>
      <c r="R9223"/>
      <c r="S9223"/>
      <c r="T9223"/>
      <c r="U9223" s="10">
        <f t="shared" si="416"/>
        <v>3.0666666666666664</v>
      </c>
      <c r="V9223"/>
      <c r="W9223"/>
      <c r="X9223"/>
      <c r="Y9223"/>
      <c r="Z9223"/>
      <c r="AA9223"/>
      <c r="AB9223"/>
      <c r="AC9223"/>
      <c r="AD9223"/>
      <c r="AE9223"/>
      <c r="AF9223" s="10" t="str">
        <f t="shared" si="415"/>
        <v/>
      </c>
      <c r="AG9223"/>
      <c r="AH9223"/>
    </row>
    <row r="9224" spans="1:34">
      <c r="A9224" s="27" t="s">
        <v>14</v>
      </c>
      <c r="B9224" t="s">
        <v>239</v>
      </c>
      <c r="C9224">
        <v>7</v>
      </c>
      <c r="D9224" s="3">
        <v>6</v>
      </c>
      <c r="E9224" s="3">
        <v>2015</v>
      </c>
      <c r="F9224" t="s">
        <v>27</v>
      </c>
      <c r="G9224" t="s">
        <v>27</v>
      </c>
      <c r="H9224">
        <v>3</v>
      </c>
      <c r="I9224">
        <f t="shared" si="414"/>
        <v>3</v>
      </c>
      <c r="J9224">
        <v>1</v>
      </c>
      <c r="K9224">
        <v>3.3</v>
      </c>
      <c r="L9224">
        <v>3.2</v>
      </c>
      <c r="M9224">
        <v>3.1</v>
      </c>
      <c r="N9224"/>
      <c r="O9224"/>
      <c r="P9224"/>
      <c r="Q9224"/>
      <c r="R9224"/>
      <c r="S9224"/>
      <c r="T9224"/>
      <c r="U9224" s="10">
        <f t="shared" si="416"/>
        <v>3.1999999999999997</v>
      </c>
      <c r="V9224"/>
      <c r="W9224"/>
      <c r="X9224"/>
      <c r="Y9224"/>
      <c r="Z9224"/>
      <c r="AA9224"/>
      <c r="AB9224"/>
      <c r="AC9224"/>
      <c r="AD9224"/>
      <c r="AE9224"/>
      <c r="AF9224" s="10" t="str">
        <f t="shared" si="415"/>
        <v/>
      </c>
      <c r="AG9224"/>
      <c r="AH9224"/>
    </row>
    <row r="9225" spans="1:34">
      <c r="A9225" s="27" t="s">
        <v>14</v>
      </c>
      <c r="B9225" t="s">
        <v>239</v>
      </c>
      <c r="C9225">
        <v>7</v>
      </c>
      <c r="D9225" s="3">
        <v>6</v>
      </c>
      <c r="E9225" s="3">
        <v>2015</v>
      </c>
      <c r="F9225" t="s">
        <v>37</v>
      </c>
      <c r="G9225" t="s">
        <v>37</v>
      </c>
      <c r="H9225">
        <v>1</v>
      </c>
      <c r="I9225">
        <f t="shared" si="414"/>
        <v>1</v>
      </c>
      <c r="J9225">
        <v>1</v>
      </c>
      <c r="K9225">
        <v>7.5</v>
      </c>
      <c r="L9225"/>
      <c r="M9225"/>
      <c r="N9225"/>
      <c r="O9225"/>
      <c r="P9225"/>
      <c r="Q9225"/>
      <c r="R9225"/>
      <c r="S9225"/>
      <c r="T9225"/>
      <c r="U9225" s="10">
        <f t="shared" si="416"/>
        <v>7.5</v>
      </c>
      <c r="V9225"/>
      <c r="W9225"/>
      <c r="X9225"/>
      <c r="Y9225"/>
      <c r="Z9225"/>
      <c r="AA9225"/>
      <c r="AB9225"/>
      <c r="AC9225"/>
      <c r="AD9225"/>
      <c r="AE9225"/>
      <c r="AF9225" s="10" t="str">
        <f t="shared" si="415"/>
        <v/>
      </c>
      <c r="AG9225"/>
      <c r="AH9225"/>
    </row>
    <row r="9226" spans="1:34">
      <c r="A9226" s="27" t="s">
        <v>14</v>
      </c>
      <c r="B9226" t="s">
        <v>241</v>
      </c>
      <c r="C9226">
        <v>7</v>
      </c>
      <c r="D9226" s="3">
        <v>6</v>
      </c>
      <c r="E9226" s="3">
        <v>2015</v>
      </c>
      <c r="F9226" t="s">
        <v>69</v>
      </c>
      <c r="G9226" t="s">
        <v>69</v>
      </c>
      <c r="H9226">
        <v>1</v>
      </c>
      <c r="I9226">
        <f t="shared" si="414"/>
        <v>1</v>
      </c>
      <c r="J9226">
        <v>1</v>
      </c>
      <c r="K9226"/>
      <c r="L9226"/>
      <c r="M9226"/>
      <c r="N9226"/>
      <c r="O9226"/>
      <c r="P9226"/>
      <c r="Q9226"/>
      <c r="R9226"/>
      <c r="S9226"/>
      <c r="T9226"/>
      <c r="U9226" s="10" t="str">
        <f t="shared" si="416"/>
        <v/>
      </c>
      <c r="V9226">
        <v>0.6</v>
      </c>
      <c r="W9226"/>
      <c r="X9226"/>
      <c r="Y9226"/>
      <c r="Z9226"/>
      <c r="AA9226"/>
      <c r="AB9226"/>
      <c r="AC9226"/>
      <c r="AD9226"/>
      <c r="AE9226"/>
      <c r="AF9226" s="10">
        <f t="shared" si="415"/>
        <v>0.6</v>
      </c>
      <c r="AG9226" t="s">
        <v>133</v>
      </c>
      <c r="AH9226"/>
    </row>
    <row r="9227" spans="1:34">
      <c r="A9227" s="27" t="s">
        <v>14</v>
      </c>
      <c r="B9227" t="s">
        <v>241</v>
      </c>
      <c r="C9227">
        <v>7</v>
      </c>
      <c r="D9227" s="3">
        <v>6</v>
      </c>
      <c r="E9227" s="3">
        <v>2015</v>
      </c>
      <c r="F9227" t="s">
        <v>31</v>
      </c>
      <c r="G9227" t="s">
        <v>31</v>
      </c>
      <c r="H9227">
        <v>4</v>
      </c>
      <c r="I9227">
        <f t="shared" si="414"/>
        <v>4</v>
      </c>
      <c r="J9227">
        <v>1</v>
      </c>
      <c r="K9227">
        <v>14.7</v>
      </c>
      <c r="L9227">
        <v>12.3</v>
      </c>
      <c r="M9227">
        <v>13.1</v>
      </c>
      <c r="N9227">
        <v>3.5</v>
      </c>
      <c r="O9227"/>
      <c r="P9227"/>
      <c r="Q9227"/>
      <c r="R9227"/>
      <c r="S9227"/>
      <c r="T9227"/>
      <c r="U9227" s="10">
        <f t="shared" si="416"/>
        <v>10.9</v>
      </c>
      <c r="V9227"/>
      <c r="W9227"/>
      <c r="X9227"/>
      <c r="Y9227"/>
      <c r="Z9227"/>
      <c r="AA9227"/>
      <c r="AB9227"/>
      <c r="AC9227"/>
      <c r="AD9227"/>
      <c r="AE9227"/>
      <c r="AF9227" s="10" t="str">
        <f t="shared" si="415"/>
        <v/>
      </c>
      <c r="AG9227"/>
      <c r="AH9227"/>
    </row>
    <row r="9228" spans="1:34">
      <c r="A9228" s="27" t="s">
        <v>14</v>
      </c>
      <c r="B9228" t="s">
        <v>241</v>
      </c>
      <c r="C9228">
        <v>7</v>
      </c>
      <c r="D9228" s="3">
        <v>6</v>
      </c>
      <c r="E9228" s="3">
        <v>2015</v>
      </c>
      <c r="F9228" t="s">
        <v>29</v>
      </c>
      <c r="G9228" t="s">
        <v>29</v>
      </c>
      <c r="H9228">
        <v>5</v>
      </c>
      <c r="I9228">
        <f t="shared" si="414"/>
        <v>5</v>
      </c>
      <c r="J9228">
        <v>1</v>
      </c>
      <c r="K9228">
        <v>14.7</v>
      </c>
      <c r="L9228">
        <v>14.2</v>
      </c>
      <c r="M9228">
        <v>8.6</v>
      </c>
      <c r="N9228">
        <v>5.2</v>
      </c>
      <c r="O9228"/>
      <c r="P9228"/>
      <c r="Q9228"/>
      <c r="R9228"/>
      <c r="S9228"/>
      <c r="T9228"/>
      <c r="U9228" s="10">
        <f t="shared" si="416"/>
        <v>10.675000000000001</v>
      </c>
      <c r="V9228">
        <v>2.2000000000000002</v>
      </c>
      <c r="W9228"/>
      <c r="X9228"/>
      <c r="Y9228"/>
      <c r="Z9228"/>
      <c r="AA9228"/>
      <c r="AB9228"/>
      <c r="AC9228"/>
      <c r="AD9228"/>
      <c r="AE9228"/>
      <c r="AF9228" s="10">
        <f t="shared" si="415"/>
        <v>2.2000000000000002</v>
      </c>
      <c r="AG9228" t="s">
        <v>133</v>
      </c>
      <c r="AH9228"/>
    </row>
    <row r="9229" spans="1:34">
      <c r="A9229" s="27" t="s">
        <v>14</v>
      </c>
      <c r="B9229" t="s">
        <v>241</v>
      </c>
      <c r="C9229">
        <v>7</v>
      </c>
      <c r="D9229" s="3">
        <v>6</v>
      </c>
      <c r="E9229" s="3">
        <v>2015</v>
      </c>
      <c r="F9229" t="s">
        <v>561</v>
      </c>
      <c r="G9229" t="s">
        <v>561</v>
      </c>
      <c r="H9229">
        <v>1</v>
      </c>
      <c r="I9229">
        <f t="shared" si="414"/>
        <v>1</v>
      </c>
      <c r="J9229">
        <v>1</v>
      </c>
      <c r="K9229">
        <v>5.4</v>
      </c>
      <c r="L9229"/>
      <c r="M9229"/>
      <c r="N9229"/>
      <c r="O9229"/>
      <c r="P9229"/>
      <c r="Q9229"/>
      <c r="R9229"/>
      <c r="S9229"/>
      <c r="T9229"/>
      <c r="U9229" s="10">
        <f t="shared" si="416"/>
        <v>5.4</v>
      </c>
      <c r="V9229"/>
      <c r="W9229"/>
      <c r="X9229"/>
      <c r="Y9229"/>
      <c r="Z9229"/>
      <c r="AA9229"/>
      <c r="AB9229"/>
      <c r="AC9229"/>
      <c r="AD9229"/>
      <c r="AE9229"/>
      <c r="AF9229" s="10" t="str">
        <f t="shared" si="415"/>
        <v/>
      </c>
      <c r="AG9229" t="s">
        <v>593</v>
      </c>
      <c r="AH9229"/>
    </row>
    <row r="9230" spans="1:34">
      <c r="A9230" s="27" t="s">
        <v>14</v>
      </c>
      <c r="B9230" t="s">
        <v>241</v>
      </c>
      <c r="C9230">
        <v>7</v>
      </c>
      <c r="D9230" s="3">
        <v>6</v>
      </c>
      <c r="E9230" s="3">
        <v>2015</v>
      </c>
      <c r="F9230" t="s">
        <v>173</v>
      </c>
      <c r="G9230" t="s">
        <v>173</v>
      </c>
      <c r="H9230">
        <v>2</v>
      </c>
      <c r="I9230">
        <f t="shared" si="414"/>
        <v>2</v>
      </c>
      <c r="J9230">
        <v>1</v>
      </c>
      <c r="K9230">
        <v>22</v>
      </c>
      <c r="L9230">
        <v>30</v>
      </c>
      <c r="M9230"/>
      <c r="N9230"/>
      <c r="O9230"/>
      <c r="P9230"/>
      <c r="Q9230"/>
      <c r="R9230"/>
      <c r="S9230"/>
      <c r="T9230"/>
      <c r="U9230" s="10">
        <f t="shared" si="416"/>
        <v>26</v>
      </c>
      <c r="V9230"/>
      <c r="W9230"/>
      <c r="X9230"/>
      <c r="Y9230"/>
      <c r="Z9230"/>
      <c r="AA9230"/>
      <c r="AB9230"/>
      <c r="AC9230"/>
      <c r="AD9230"/>
      <c r="AE9230"/>
      <c r="AF9230" s="10" t="str">
        <f t="shared" si="415"/>
        <v/>
      </c>
      <c r="AG9230"/>
      <c r="AH9230"/>
    </row>
    <row r="9231" spans="1:34">
      <c r="A9231" s="27" t="s">
        <v>14</v>
      </c>
      <c r="B9231" t="s">
        <v>241</v>
      </c>
      <c r="C9231">
        <v>7</v>
      </c>
      <c r="D9231" s="3">
        <v>6</v>
      </c>
      <c r="E9231" s="3">
        <v>2015</v>
      </c>
      <c r="F9231" t="s">
        <v>76</v>
      </c>
      <c r="G9231" t="s">
        <v>76</v>
      </c>
      <c r="H9231">
        <v>3</v>
      </c>
      <c r="I9231">
        <f t="shared" si="414"/>
        <v>3</v>
      </c>
      <c r="J9231">
        <v>1</v>
      </c>
      <c r="K9231">
        <v>32</v>
      </c>
      <c r="L9231">
        <v>40</v>
      </c>
      <c r="M9231">
        <v>40</v>
      </c>
      <c r="N9231"/>
      <c r="O9231"/>
      <c r="P9231"/>
      <c r="Q9231"/>
      <c r="R9231"/>
      <c r="S9231"/>
      <c r="T9231"/>
      <c r="U9231" s="10">
        <f t="shared" si="416"/>
        <v>37.333333333333336</v>
      </c>
      <c r="V9231"/>
      <c r="W9231"/>
      <c r="X9231"/>
      <c r="Y9231"/>
      <c r="Z9231"/>
      <c r="AA9231"/>
      <c r="AB9231"/>
      <c r="AC9231"/>
      <c r="AD9231"/>
      <c r="AE9231"/>
      <c r="AF9231" s="10" t="str">
        <f t="shared" si="415"/>
        <v/>
      </c>
      <c r="AG9231"/>
      <c r="AH9231"/>
    </row>
    <row r="9232" spans="1:34">
      <c r="A9232" s="27" t="s">
        <v>14</v>
      </c>
      <c r="B9232" t="s">
        <v>241</v>
      </c>
      <c r="C9232">
        <v>7</v>
      </c>
      <c r="D9232" s="3">
        <v>6</v>
      </c>
      <c r="E9232" s="3">
        <v>2015</v>
      </c>
      <c r="F9232" t="s">
        <v>116</v>
      </c>
      <c r="G9232" t="s">
        <v>116</v>
      </c>
      <c r="H9232">
        <v>4</v>
      </c>
      <c r="I9232">
        <f t="shared" si="414"/>
        <v>4</v>
      </c>
      <c r="J9232">
        <v>1</v>
      </c>
      <c r="K9232">
        <v>10.6</v>
      </c>
      <c r="L9232">
        <v>5.4</v>
      </c>
      <c r="M9232">
        <v>4</v>
      </c>
      <c r="N9232">
        <v>4.4000000000000004</v>
      </c>
      <c r="O9232"/>
      <c r="P9232"/>
      <c r="Q9232"/>
      <c r="R9232"/>
      <c r="S9232"/>
      <c r="T9232"/>
      <c r="U9232" s="10">
        <f t="shared" si="416"/>
        <v>6.1</v>
      </c>
      <c r="V9232"/>
      <c r="W9232"/>
      <c r="X9232"/>
      <c r="Y9232"/>
      <c r="Z9232"/>
      <c r="AA9232"/>
      <c r="AB9232"/>
      <c r="AC9232"/>
      <c r="AD9232"/>
      <c r="AE9232"/>
      <c r="AF9232" s="10" t="str">
        <f t="shared" si="415"/>
        <v/>
      </c>
      <c r="AG9232"/>
      <c r="AH9232"/>
    </row>
    <row r="9233" spans="1:34">
      <c r="A9233" s="27" t="s">
        <v>14</v>
      </c>
      <c r="B9233" t="s">
        <v>241</v>
      </c>
      <c r="C9233">
        <v>7</v>
      </c>
      <c r="D9233" s="3">
        <v>6</v>
      </c>
      <c r="E9233" s="3">
        <v>2015</v>
      </c>
      <c r="F9233" t="s">
        <v>54</v>
      </c>
      <c r="G9233" t="s">
        <v>437</v>
      </c>
      <c r="H9233">
        <v>3</v>
      </c>
      <c r="I9233">
        <f t="shared" si="414"/>
        <v>3</v>
      </c>
      <c r="J9233">
        <v>1</v>
      </c>
      <c r="K9233">
        <v>3.3</v>
      </c>
      <c r="L9233">
        <v>3.6</v>
      </c>
      <c r="M9233">
        <v>3.8</v>
      </c>
      <c r="N9233"/>
      <c r="O9233"/>
      <c r="P9233"/>
      <c r="Q9233"/>
      <c r="R9233"/>
      <c r="S9233"/>
      <c r="T9233"/>
      <c r="U9233" s="10">
        <f t="shared" si="416"/>
        <v>3.5666666666666664</v>
      </c>
      <c r="V9233"/>
      <c r="W9233"/>
      <c r="X9233"/>
      <c r="Y9233"/>
      <c r="Z9233"/>
      <c r="AA9233"/>
      <c r="AB9233"/>
      <c r="AC9233"/>
      <c r="AD9233"/>
      <c r="AE9233"/>
      <c r="AF9233" s="10" t="str">
        <f t="shared" si="415"/>
        <v/>
      </c>
      <c r="AG9233"/>
      <c r="AH9233"/>
    </row>
    <row r="9234" spans="1:34">
      <c r="A9234" s="27" t="s">
        <v>14</v>
      </c>
      <c r="B9234" t="s">
        <v>241</v>
      </c>
      <c r="C9234">
        <v>7</v>
      </c>
      <c r="D9234" s="3">
        <v>6</v>
      </c>
      <c r="E9234" s="3">
        <v>2015</v>
      </c>
      <c r="F9234" t="s">
        <v>55</v>
      </c>
      <c r="G9234" t="s">
        <v>437</v>
      </c>
      <c r="H9234">
        <v>1</v>
      </c>
      <c r="I9234">
        <f t="shared" si="414"/>
        <v>1</v>
      </c>
      <c r="J9234">
        <v>1</v>
      </c>
      <c r="K9234">
        <v>5.2</v>
      </c>
      <c r="L9234"/>
      <c r="M9234"/>
      <c r="N9234"/>
      <c r="O9234"/>
      <c r="P9234"/>
      <c r="Q9234"/>
      <c r="R9234"/>
      <c r="S9234"/>
      <c r="T9234"/>
      <c r="U9234" s="10">
        <f t="shared" si="416"/>
        <v>5.2</v>
      </c>
      <c r="V9234"/>
      <c r="W9234"/>
      <c r="X9234"/>
      <c r="Y9234"/>
      <c r="Z9234"/>
      <c r="AA9234"/>
      <c r="AB9234"/>
      <c r="AC9234"/>
      <c r="AD9234"/>
      <c r="AE9234"/>
      <c r="AF9234" s="10" t="str">
        <f t="shared" si="415"/>
        <v/>
      </c>
      <c r="AG9234"/>
      <c r="AH9234"/>
    </row>
    <row r="9235" spans="1:34">
      <c r="A9235" s="27" t="s">
        <v>14</v>
      </c>
      <c r="B9235" t="s">
        <v>241</v>
      </c>
      <c r="C9235">
        <v>7</v>
      </c>
      <c r="D9235" s="3">
        <v>6</v>
      </c>
      <c r="E9235" s="3">
        <v>2015</v>
      </c>
      <c r="F9235" t="s">
        <v>110</v>
      </c>
      <c r="G9235" t="s">
        <v>110</v>
      </c>
      <c r="H9235">
        <v>1</v>
      </c>
      <c r="I9235">
        <f t="shared" si="414"/>
        <v>1</v>
      </c>
      <c r="J9235">
        <v>1</v>
      </c>
      <c r="K9235">
        <v>6.3</v>
      </c>
      <c r="L9235"/>
      <c r="M9235"/>
      <c r="N9235"/>
      <c r="O9235"/>
      <c r="P9235"/>
      <c r="Q9235"/>
      <c r="R9235"/>
      <c r="S9235"/>
      <c r="T9235"/>
      <c r="U9235" s="10">
        <f t="shared" si="416"/>
        <v>6.3</v>
      </c>
      <c r="V9235"/>
      <c r="W9235"/>
      <c r="X9235"/>
      <c r="Y9235"/>
      <c r="Z9235"/>
      <c r="AA9235"/>
      <c r="AB9235"/>
      <c r="AC9235"/>
      <c r="AD9235"/>
      <c r="AE9235"/>
      <c r="AF9235" s="10" t="str">
        <f t="shared" si="415"/>
        <v/>
      </c>
      <c r="AG9235"/>
      <c r="AH9235"/>
    </row>
    <row r="9236" spans="1:34">
      <c r="A9236" s="27" t="s">
        <v>14</v>
      </c>
      <c r="B9236" t="s">
        <v>241</v>
      </c>
      <c r="C9236">
        <v>7</v>
      </c>
      <c r="D9236" s="3">
        <v>6</v>
      </c>
      <c r="E9236" s="3">
        <v>2015</v>
      </c>
      <c r="F9236" t="s">
        <v>21</v>
      </c>
      <c r="G9236" t="s">
        <v>21</v>
      </c>
      <c r="H9236">
        <v>4</v>
      </c>
      <c r="I9236">
        <f t="shared" si="414"/>
        <v>4</v>
      </c>
      <c r="J9236">
        <v>1</v>
      </c>
      <c r="K9236">
        <v>6.4</v>
      </c>
      <c r="L9236">
        <v>7.4</v>
      </c>
      <c r="M9236"/>
      <c r="N9236"/>
      <c r="O9236"/>
      <c r="P9236"/>
      <c r="Q9236"/>
      <c r="R9236"/>
      <c r="S9236"/>
      <c r="T9236"/>
      <c r="U9236" s="10">
        <f t="shared" si="416"/>
        <v>6.9</v>
      </c>
      <c r="V9236">
        <v>1.4</v>
      </c>
      <c r="W9236">
        <v>2.8</v>
      </c>
      <c r="X9236"/>
      <c r="Y9236"/>
      <c r="Z9236"/>
      <c r="AA9236"/>
      <c r="AB9236"/>
      <c r="AC9236"/>
      <c r="AD9236"/>
      <c r="AE9236"/>
      <c r="AF9236" s="10">
        <f t="shared" si="415"/>
        <v>2.0999999999999996</v>
      </c>
      <c r="AG9236" t="s">
        <v>133</v>
      </c>
      <c r="AH9236"/>
    </row>
    <row r="9237" spans="1:34">
      <c r="A9237" s="27" t="s">
        <v>14</v>
      </c>
      <c r="B9237" t="s">
        <v>241</v>
      </c>
      <c r="C9237">
        <v>7</v>
      </c>
      <c r="D9237" s="3">
        <v>6</v>
      </c>
      <c r="E9237" s="3">
        <v>2015</v>
      </c>
      <c r="F9237" t="s">
        <v>102</v>
      </c>
      <c r="G9237" t="s">
        <v>102</v>
      </c>
      <c r="H9237">
        <v>1</v>
      </c>
      <c r="I9237">
        <f t="shared" si="414"/>
        <v>1</v>
      </c>
      <c r="J9237">
        <v>1</v>
      </c>
      <c r="K9237">
        <v>4.4000000000000004</v>
      </c>
      <c r="L9237"/>
      <c r="M9237"/>
      <c r="N9237"/>
      <c r="O9237"/>
      <c r="P9237"/>
      <c r="Q9237"/>
      <c r="R9237"/>
      <c r="S9237"/>
      <c r="T9237"/>
      <c r="U9237" s="10">
        <f t="shared" si="416"/>
        <v>4.4000000000000004</v>
      </c>
      <c r="V9237"/>
      <c r="W9237"/>
      <c r="X9237"/>
      <c r="Y9237"/>
      <c r="Z9237"/>
      <c r="AA9237"/>
      <c r="AB9237"/>
      <c r="AC9237"/>
      <c r="AD9237"/>
      <c r="AE9237"/>
      <c r="AF9237" s="10" t="str">
        <f t="shared" si="415"/>
        <v/>
      </c>
      <c r="AG9237"/>
      <c r="AH9237"/>
    </row>
    <row r="9238" spans="1:34">
      <c r="A9238" s="27" t="s">
        <v>14</v>
      </c>
      <c r="B9238" t="s">
        <v>241</v>
      </c>
      <c r="C9238">
        <v>7</v>
      </c>
      <c r="D9238" s="3">
        <v>6</v>
      </c>
      <c r="E9238" s="3">
        <v>2015</v>
      </c>
      <c r="F9238" t="s">
        <v>174</v>
      </c>
      <c r="G9238" t="s">
        <v>174</v>
      </c>
      <c r="H9238">
        <v>2</v>
      </c>
      <c r="I9238">
        <f t="shared" si="414"/>
        <v>2</v>
      </c>
      <c r="J9238">
        <v>1</v>
      </c>
      <c r="K9238">
        <v>96</v>
      </c>
      <c r="L9238">
        <v>100</v>
      </c>
      <c r="M9238"/>
      <c r="N9238"/>
      <c r="O9238"/>
      <c r="P9238"/>
      <c r="Q9238"/>
      <c r="R9238"/>
      <c r="S9238"/>
      <c r="T9238"/>
      <c r="U9238" s="10">
        <f t="shared" si="416"/>
        <v>98</v>
      </c>
      <c r="V9238"/>
      <c r="W9238"/>
      <c r="X9238"/>
      <c r="Y9238"/>
      <c r="Z9238"/>
      <c r="AA9238"/>
      <c r="AB9238"/>
      <c r="AC9238"/>
      <c r="AD9238"/>
      <c r="AE9238"/>
      <c r="AF9238" s="10" t="str">
        <f t="shared" si="415"/>
        <v/>
      </c>
      <c r="AG9238"/>
      <c r="AH9238"/>
    </row>
    <row r="9239" spans="1:34">
      <c r="A9239" s="27" t="s">
        <v>14</v>
      </c>
      <c r="B9239" t="s">
        <v>241</v>
      </c>
      <c r="C9239">
        <v>7</v>
      </c>
      <c r="D9239" s="3">
        <v>6</v>
      </c>
      <c r="E9239" s="3">
        <v>2015</v>
      </c>
      <c r="F9239" t="s">
        <v>53</v>
      </c>
      <c r="G9239" t="s">
        <v>53</v>
      </c>
      <c r="H9239">
        <v>6</v>
      </c>
      <c r="I9239">
        <f t="shared" si="414"/>
        <v>6</v>
      </c>
      <c r="J9239">
        <v>1</v>
      </c>
      <c r="K9239">
        <v>18.5</v>
      </c>
      <c r="L9239">
        <v>19.5</v>
      </c>
      <c r="M9239">
        <v>19.100000000000001</v>
      </c>
      <c r="N9239">
        <v>20.8</v>
      </c>
      <c r="O9239">
        <v>13.6</v>
      </c>
      <c r="P9239">
        <v>20</v>
      </c>
      <c r="Q9239"/>
      <c r="R9239"/>
      <c r="S9239"/>
      <c r="T9239"/>
      <c r="U9239" s="10">
        <f t="shared" si="416"/>
        <v>18.583333333333332</v>
      </c>
      <c r="V9239"/>
      <c r="W9239"/>
      <c r="X9239"/>
      <c r="Y9239"/>
      <c r="Z9239"/>
      <c r="AA9239"/>
      <c r="AB9239"/>
      <c r="AC9239"/>
      <c r="AD9239"/>
      <c r="AE9239"/>
      <c r="AF9239" s="10" t="str">
        <f t="shared" si="415"/>
        <v/>
      </c>
      <c r="AG9239" t="s">
        <v>79</v>
      </c>
      <c r="AH9239"/>
    </row>
    <row r="9240" spans="1:34">
      <c r="A9240" s="27" t="s">
        <v>14</v>
      </c>
      <c r="B9240" t="s">
        <v>241</v>
      </c>
      <c r="C9240">
        <v>7</v>
      </c>
      <c r="D9240" s="3">
        <v>6</v>
      </c>
      <c r="E9240" s="3">
        <v>2015</v>
      </c>
      <c r="F9240" t="s">
        <v>53</v>
      </c>
      <c r="G9240" t="s">
        <v>53</v>
      </c>
      <c r="H9240">
        <v>10</v>
      </c>
      <c r="I9240">
        <f t="shared" si="414"/>
        <v>10</v>
      </c>
      <c r="J9240">
        <v>1</v>
      </c>
      <c r="K9240">
        <v>3.4</v>
      </c>
      <c r="L9240">
        <v>4.0999999999999996</v>
      </c>
      <c r="M9240">
        <v>3.8</v>
      </c>
      <c r="N9240">
        <v>3.5</v>
      </c>
      <c r="O9240">
        <v>4</v>
      </c>
      <c r="P9240">
        <v>4.4000000000000004</v>
      </c>
      <c r="Q9240">
        <v>3.1</v>
      </c>
      <c r="R9240">
        <v>3.3</v>
      </c>
      <c r="S9240">
        <v>3.7</v>
      </c>
      <c r="T9240">
        <v>3.8</v>
      </c>
      <c r="U9240" s="10">
        <f t="shared" si="416"/>
        <v>3.71</v>
      </c>
      <c r="V9240"/>
      <c r="W9240"/>
      <c r="X9240"/>
      <c r="Y9240"/>
      <c r="Z9240"/>
      <c r="AA9240"/>
      <c r="AB9240"/>
      <c r="AC9240"/>
      <c r="AD9240"/>
      <c r="AE9240"/>
      <c r="AF9240" s="10" t="str">
        <f t="shared" si="415"/>
        <v/>
      </c>
      <c r="AG9240" t="s">
        <v>77</v>
      </c>
      <c r="AH9240"/>
    </row>
    <row r="9241" spans="1:34">
      <c r="A9241" s="27" t="s">
        <v>14</v>
      </c>
      <c r="B9241" t="s">
        <v>241</v>
      </c>
      <c r="C9241">
        <v>7</v>
      </c>
      <c r="D9241" s="3">
        <v>6</v>
      </c>
      <c r="E9241" s="3">
        <v>2015</v>
      </c>
      <c r="F9241" t="s">
        <v>51</v>
      </c>
      <c r="G9241" t="s">
        <v>51</v>
      </c>
      <c r="H9241">
        <v>42</v>
      </c>
      <c r="I9241">
        <f t="shared" si="414"/>
        <v>42</v>
      </c>
      <c r="J9241">
        <v>1</v>
      </c>
      <c r="K9241">
        <v>4.0999999999999996</v>
      </c>
      <c r="L9241">
        <v>4.3</v>
      </c>
      <c r="M9241">
        <v>4.5</v>
      </c>
      <c r="N9241">
        <v>4.5999999999999996</v>
      </c>
      <c r="O9241">
        <v>5.0999999999999996</v>
      </c>
      <c r="P9241">
        <v>4.2</v>
      </c>
      <c r="Q9241">
        <v>4.5</v>
      </c>
      <c r="R9241">
        <v>4.5</v>
      </c>
      <c r="S9241">
        <v>4</v>
      </c>
      <c r="T9241">
        <v>3.8</v>
      </c>
      <c r="U9241" s="10">
        <f t="shared" si="416"/>
        <v>4.3599999999999994</v>
      </c>
      <c r="V9241"/>
      <c r="W9241"/>
      <c r="X9241"/>
      <c r="Y9241"/>
      <c r="Z9241"/>
      <c r="AA9241"/>
      <c r="AB9241"/>
      <c r="AC9241"/>
      <c r="AD9241"/>
      <c r="AE9241"/>
      <c r="AF9241" s="10" t="str">
        <f t="shared" si="415"/>
        <v/>
      </c>
      <c r="AG9241" t="s">
        <v>611</v>
      </c>
      <c r="AH9241"/>
    </row>
    <row r="9242" spans="1:34">
      <c r="A9242" s="27" t="s">
        <v>14</v>
      </c>
      <c r="B9242" t="s">
        <v>241</v>
      </c>
      <c r="C9242">
        <v>7</v>
      </c>
      <c r="D9242" s="3">
        <v>6</v>
      </c>
      <c r="E9242" s="3">
        <v>2015</v>
      </c>
      <c r="F9242" t="s">
        <v>100</v>
      </c>
      <c r="G9242" t="s">
        <v>100</v>
      </c>
      <c r="H9242">
        <v>1</v>
      </c>
      <c r="I9242">
        <f t="shared" si="414"/>
        <v>1</v>
      </c>
      <c r="J9242">
        <v>1</v>
      </c>
      <c r="K9242">
        <v>6.8</v>
      </c>
      <c r="L9242"/>
      <c r="M9242"/>
      <c r="N9242"/>
      <c r="O9242"/>
      <c r="P9242"/>
      <c r="Q9242"/>
      <c r="R9242"/>
      <c r="S9242"/>
      <c r="T9242"/>
      <c r="U9242" s="10">
        <f t="shared" si="416"/>
        <v>6.8</v>
      </c>
      <c r="V9242"/>
      <c r="W9242"/>
      <c r="X9242"/>
      <c r="Y9242"/>
      <c r="Z9242"/>
      <c r="AA9242"/>
      <c r="AB9242"/>
      <c r="AC9242"/>
      <c r="AD9242"/>
      <c r="AE9242"/>
      <c r="AF9242" s="10" t="str">
        <f t="shared" si="415"/>
        <v/>
      </c>
      <c r="AG9242"/>
      <c r="AH9242"/>
    </row>
    <row r="9243" spans="1:34">
      <c r="A9243" s="27" t="s">
        <v>14</v>
      </c>
      <c r="B9243" t="s">
        <v>241</v>
      </c>
      <c r="C9243">
        <v>7</v>
      </c>
      <c r="D9243" s="3">
        <v>6</v>
      </c>
      <c r="E9243" s="3">
        <v>2015</v>
      </c>
      <c r="F9243" t="s">
        <v>43</v>
      </c>
      <c r="G9243" t="s">
        <v>44</v>
      </c>
      <c r="H9243">
        <v>38</v>
      </c>
      <c r="I9243">
        <f t="shared" ref="I9243:I9271" si="417">H9243*(1/J9243)</f>
        <v>38</v>
      </c>
      <c r="J9243">
        <v>1</v>
      </c>
      <c r="K9243">
        <v>5.8</v>
      </c>
      <c r="L9243">
        <v>3.5</v>
      </c>
      <c r="M9243">
        <v>4.5</v>
      </c>
      <c r="N9243">
        <v>5.8</v>
      </c>
      <c r="O9243">
        <v>5.2</v>
      </c>
      <c r="P9243">
        <v>5.4</v>
      </c>
      <c r="Q9243">
        <v>6.6</v>
      </c>
      <c r="R9243">
        <v>3.8</v>
      </c>
      <c r="S9243">
        <v>5</v>
      </c>
      <c r="T9243">
        <v>5.4</v>
      </c>
      <c r="U9243" s="10">
        <f t="shared" si="416"/>
        <v>5.0999999999999996</v>
      </c>
      <c r="V9243"/>
      <c r="W9243"/>
      <c r="X9243"/>
      <c r="Y9243"/>
      <c r="Z9243"/>
      <c r="AA9243"/>
      <c r="AB9243"/>
      <c r="AC9243"/>
      <c r="AD9243"/>
      <c r="AE9243"/>
      <c r="AF9243" s="10" t="str">
        <f t="shared" si="415"/>
        <v/>
      </c>
      <c r="AG9243"/>
      <c r="AH9243"/>
    </row>
    <row r="9244" spans="1:34">
      <c r="A9244" s="27" t="s">
        <v>14</v>
      </c>
      <c r="B9244" t="s">
        <v>241</v>
      </c>
      <c r="C9244">
        <v>7</v>
      </c>
      <c r="D9244" s="3">
        <v>6</v>
      </c>
      <c r="E9244" s="3">
        <v>2015</v>
      </c>
      <c r="F9244" t="s">
        <v>22</v>
      </c>
      <c r="G9244" t="s">
        <v>22</v>
      </c>
      <c r="H9244">
        <v>2</v>
      </c>
      <c r="I9244">
        <f t="shared" si="417"/>
        <v>2</v>
      </c>
      <c r="J9244">
        <v>1</v>
      </c>
      <c r="K9244">
        <v>6.3</v>
      </c>
      <c r="L9244">
        <v>7.8</v>
      </c>
      <c r="M9244"/>
      <c r="N9244"/>
      <c r="O9244"/>
      <c r="P9244"/>
      <c r="Q9244"/>
      <c r="R9244"/>
      <c r="S9244"/>
      <c r="T9244"/>
      <c r="U9244" s="10">
        <f t="shared" si="416"/>
        <v>7.05</v>
      </c>
      <c r="V9244"/>
      <c r="W9244"/>
      <c r="X9244"/>
      <c r="Y9244"/>
      <c r="Z9244"/>
      <c r="AA9244"/>
      <c r="AB9244"/>
      <c r="AC9244"/>
      <c r="AD9244"/>
      <c r="AE9244"/>
      <c r="AF9244" s="10" t="str">
        <f t="shared" si="415"/>
        <v/>
      </c>
      <c r="AG9244"/>
      <c r="AH9244"/>
    </row>
    <row r="9245" spans="1:34">
      <c r="A9245" s="27" t="s">
        <v>14</v>
      </c>
      <c r="B9245" t="s">
        <v>241</v>
      </c>
      <c r="C9245">
        <v>7</v>
      </c>
      <c r="D9245" s="3">
        <v>6</v>
      </c>
      <c r="E9245" s="3">
        <v>2015</v>
      </c>
      <c r="F9245" t="s">
        <v>41</v>
      </c>
      <c r="G9245" t="s">
        <v>40</v>
      </c>
      <c r="H9245">
        <v>20</v>
      </c>
      <c r="I9245">
        <f t="shared" si="417"/>
        <v>20</v>
      </c>
      <c r="J9245">
        <v>1</v>
      </c>
      <c r="K9245">
        <v>3.2</v>
      </c>
      <c r="L9245">
        <v>3.2</v>
      </c>
      <c r="M9245">
        <v>3.3</v>
      </c>
      <c r="N9245">
        <v>3.4</v>
      </c>
      <c r="O9245">
        <v>3.4</v>
      </c>
      <c r="P9245">
        <v>2.8</v>
      </c>
      <c r="Q9245">
        <v>3.2</v>
      </c>
      <c r="R9245">
        <v>3.1</v>
      </c>
      <c r="S9245">
        <v>3.4</v>
      </c>
      <c r="T9245">
        <v>3.5</v>
      </c>
      <c r="U9245" s="10">
        <f t="shared" si="416"/>
        <v>3.25</v>
      </c>
      <c r="V9245"/>
      <c r="W9245"/>
      <c r="X9245"/>
      <c r="Y9245"/>
      <c r="Z9245"/>
      <c r="AA9245"/>
      <c r="AB9245"/>
      <c r="AC9245"/>
      <c r="AD9245"/>
      <c r="AE9245"/>
      <c r="AF9245" s="10" t="str">
        <f t="shared" si="415"/>
        <v/>
      </c>
      <c r="AG9245"/>
      <c r="AH9245"/>
    </row>
    <row r="9246" spans="1:34">
      <c r="A9246" s="27" t="s">
        <v>14</v>
      </c>
      <c r="B9246" t="s">
        <v>241</v>
      </c>
      <c r="C9246">
        <v>7</v>
      </c>
      <c r="D9246" s="3">
        <v>6</v>
      </c>
      <c r="E9246" s="3">
        <v>2015</v>
      </c>
      <c r="F9246" t="s">
        <v>23</v>
      </c>
      <c r="G9246" t="s">
        <v>23</v>
      </c>
      <c r="H9246">
        <v>2</v>
      </c>
      <c r="I9246">
        <f t="shared" si="417"/>
        <v>2</v>
      </c>
      <c r="J9246">
        <v>1</v>
      </c>
      <c r="K9246">
        <v>7.9</v>
      </c>
      <c r="L9246">
        <v>6.5</v>
      </c>
      <c r="M9246"/>
      <c r="N9246"/>
      <c r="O9246"/>
      <c r="P9246"/>
      <c r="Q9246"/>
      <c r="R9246"/>
      <c r="S9246"/>
      <c r="T9246"/>
      <c r="U9246" s="10">
        <f t="shared" si="416"/>
        <v>7.2</v>
      </c>
      <c r="V9246"/>
      <c r="W9246"/>
      <c r="X9246"/>
      <c r="Y9246"/>
      <c r="Z9246"/>
      <c r="AA9246"/>
      <c r="AB9246"/>
      <c r="AC9246"/>
      <c r="AD9246"/>
      <c r="AE9246"/>
      <c r="AF9246" s="10" t="str">
        <f t="shared" si="415"/>
        <v/>
      </c>
      <c r="AG9246"/>
      <c r="AH9246"/>
    </row>
    <row r="9247" spans="1:34">
      <c r="A9247" s="27" t="s">
        <v>14</v>
      </c>
      <c r="B9247" t="s">
        <v>241</v>
      </c>
      <c r="C9247">
        <v>7</v>
      </c>
      <c r="D9247" s="3">
        <v>6</v>
      </c>
      <c r="E9247" s="3">
        <v>2015</v>
      </c>
      <c r="F9247" t="s">
        <v>37</v>
      </c>
      <c r="G9247" t="s">
        <v>37</v>
      </c>
      <c r="H9247">
        <v>17</v>
      </c>
      <c r="I9247">
        <f t="shared" si="417"/>
        <v>17</v>
      </c>
      <c r="J9247">
        <v>1</v>
      </c>
      <c r="K9247"/>
      <c r="L9247"/>
      <c r="M9247"/>
      <c r="N9247"/>
      <c r="O9247"/>
      <c r="P9247"/>
      <c r="Q9247"/>
      <c r="R9247"/>
      <c r="S9247"/>
      <c r="T9247"/>
      <c r="U9247" s="10" t="str">
        <f t="shared" si="416"/>
        <v/>
      </c>
      <c r="V9247"/>
      <c r="W9247"/>
      <c r="X9247"/>
      <c r="Y9247"/>
      <c r="Z9247"/>
      <c r="AA9247"/>
      <c r="AB9247"/>
      <c r="AC9247"/>
      <c r="AD9247"/>
      <c r="AE9247"/>
      <c r="AF9247" s="10" t="str">
        <f t="shared" si="415"/>
        <v/>
      </c>
      <c r="AG9247"/>
      <c r="AH9247"/>
    </row>
    <row r="9248" spans="1:34">
      <c r="A9248" s="27" t="s">
        <v>14</v>
      </c>
      <c r="B9248" t="s">
        <v>242</v>
      </c>
      <c r="C9248">
        <v>7</v>
      </c>
      <c r="D9248" s="3">
        <v>6</v>
      </c>
      <c r="E9248" s="3">
        <v>2015</v>
      </c>
      <c r="F9248" t="s">
        <v>218</v>
      </c>
      <c r="G9248" t="s">
        <v>218</v>
      </c>
      <c r="H9248">
        <v>1</v>
      </c>
      <c r="I9248">
        <f t="shared" si="417"/>
        <v>1</v>
      </c>
      <c r="J9248">
        <v>1</v>
      </c>
      <c r="K9248">
        <v>4.2</v>
      </c>
      <c r="L9248"/>
      <c r="M9248"/>
      <c r="N9248"/>
      <c r="O9248"/>
      <c r="P9248"/>
      <c r="Q9248"/>
      <c r="R9248"/>
      <c r="S9248"/>
      <c r="T9248"/>
      <c r="U9248" s="10">
        <f t="shared" si="416"/>
        <v>4.2</v>
      </c>
      <c r="V9248"/>
      <c r="W9248"/>
      <c r="X9248"/>
      <c r="Y9248"/>
      <c r="Z9248"/>
      <c r="AA9248"/>
      <c r="AB9248"/>
      <c r="AC9248"/>
      <c r="AD9248"/>
      <c r="AE9248"/>
      <c r="AF9248" s="10" t="str">
        <f t="shared" si="415"/>
        <v/>
      </c>
      <c r="AG9248"/>
      <c r="AH9248"/>
    </row>
    <row r="9249" spans="1:34">
      <c r="A9249" s="27" t="s">
        <v>14</v>
      </c>
      <c r="B9249" t="s">
        <v>242</v>
      </c>
      <c r="C9249">
        <v>7</v>
      </c>
      <c r="D9249" s="3">
        <v>6</v>
      </c>
      <c r="E9249" s="3">
        <v>2015</v>
      </c>
      <c r="F9249" t="s">
        <v>31</v>
      </c>
      <c r="G9249" t="s">
        <v>31</v>
      </c>
      <c r="H9249">
        <v>2</v>
      </c>
      <c r="I9249">
        <f t="shared" si="417"/>
        <v>2</v>
      </c>
      <c r="J9249">
        <v>1</v>
      </c>
      <c r="K9249">
        <v>2.8</v>
      </c>
      <c r="L9249">
        <v>3.4</v>
      </c>
      <c r="M9249"/>
      <c r="N9249"/>
      <c r="O9249"/>
      <c r="P9249"/>
      <c r="Q9249"/>
      <c r="R9249"/>
      <c r="S9249"/>
      <c r="T9249"/>
      <c r="U9249" s="10">
        <f t="shared" si="416"/>
        <v>3.0999999999999996</v>
      </c>
      <c r="V9249"/>
      <c r="W9249"/>
      <c r="X9249"/>
      <c r="Y9249"/>
      <c r="Z9249"/>
      <c r="AA9249"/>
      <c r="AB9249"/>
      <c r="AC9249"/>
      <c r="AD9249"/>
      <c r="AE9249"/>
      <c r="AF9249" s="10" t="str">
        <f t="shared" si="415"/>
        <v/>
      </c>
      <c r="AG9249"/>
      <c r="AH9249"/>
    </row>
    <row r="9250" spans="1:34">
      <c r="A9250" s="27" t="s">
        <v>14</v>
      </c>
      <c r="B9250" t="s">
        <v>242</v>
      </c>
      <c r="C9250">
        <v>7</v>
      </c>
      <c r="D9250" s="3">
        <v>6</v>
      </c>
      <c r="E9250" s="3">
        <v>2015</v>
      </c>
      <c r="F9250" t="s">
        <v>87</v>
      </c>
      <c r="G9250" t="s">
        <v>428</v>
      </c>
      <c r="H9250">
        <v>3</v>
      </c>
      <c r="I9250">
        <f t="shared" si="417"/>
        <v>3</v>
      </c>
      <c r="J9250">
        <v>1</v>
      </c>
      <c r="K9250">
        <v>7.2</v>
      </c>
      <c r="L9250">
        <v>4.4000000000000004</v>
      </c>
      <c r="M9250">
        <v>7.6</v>
      </c>
      <c r="N9250"/>
      <c r="O9250"/>
      <c r="P9250"/>
      <c r="Q9250"/>
      <c r="R9250"/>
      <c r="S9250"/>
      <c r="T9250"/>
      <c r="U9250" s="10">
        <f t="shared" si="416"/>
        <v>6.4000000000000012</v>
      </c>
      <c r="V9250"/>
      <c r="W9250"/>
      <c r="X9250"/>
      <c r="Y9250"/>
      <c r="Z9250"/>
      <c r="AA9250"/>
      <c r="AB9250"/>
      <c r="AC9250"/>
      <c r="AD9250"/>
      <c r="AE9250"/>
      <c r="AF9250" s="10" t="str">
        <f t="shared" si="415"/>
        <v/>
      </c>
      <c r="AG9250"/>
      <c r="AH9250"/>
    </row>
    <row r="9251" spans="1:34">
      <c r="A9251" s="27" t="s">
        <v>14</v>
      </c>
      <c r="B9251" t="s">
        <v>242</v>
      </c>
      <c r="C9251">
        <v>7</v>
      </c>
      <c r="D9251" s="3">
        <v>6</v>
      </c>
      <c r="E9251" s="3">
        <v>2015</v>
      </c>
      <c r="F9251" t="s">
        <v>478</v>
      </c>
      <c r="G9251" t="s">
        <v>132</v>
      </c>
      <c r="H9251">
        <v>1</v>
      </c>
      <c r="I9251">
        <f t="shared" si="417"/>
        <v>1</v>
      </c>
      <c r="J9251">
        <v>1</v>
      </c>
      <c r="K9251">
        <v>9.6</v>
      </c>
      <c r="L9251"/>
      <c r="M9251"/>
      <c r="N9251"/>
      <c r="O9251"/>
      <c r="P9251"/>
      <c r="Q9251"/>
      <c r="R9251"/>
      <c r="S9251"/>
      <c r="T9251"/>
      <c r="U9251" s="10">
        <f t="shared" si="416"/>
        <v>9.6</v>
      </c>
      <c r="V9251"/>
      <c r="W9251"/>
      <c r="X9251"/>
      <c r="Y9251"/>
      <c r="Z9251"/>
      <c r="AA9251"/>
      <c r="AB9251"/>
      <c r="AC9251"/>
      <c r="AD9251"/>
      <c r="AE9251"/>
      <c r="AF9251" s="10" t="str">
        <f t="shared" si="415"/>
        <v/>
      </c>
      <c r="AG9251"/>
      <c r="AH9251"/>
    </row>
    <row r="9252" spans="1:34">
      <c r="A9252" s="27" t="s">
        <v>14</v>
      </c>
      <c r="B9252" t="s">
        <v>242</v>
      </c>
      <c r="C9252">
        <v>7</v>
      </c>
      <c r="D9252" s="3">
        <v>6</v>
      </c>
      <c r="E9252" s="3">
        <v>2015</v>
      </c>
      <c r="F9252" t="s">
        <v>308</v>
      </c>
      <c r="G9252" t="s">
        <v>429</v>
      </c>
      <c r="H9252">
        <v>1</v>
      </c>
      <c r="I9252">
        <f t="shared" si="417"/>
        <v>1</v>
      </c>
      <c r="J9252">
        <v>1</v>
      </c>
      <c r="K9252"/>
      <c r="L9252"/>
      <c r="M9252"/>
      <c r="N9252"/>
      <c r="O9252"/>
      <c r="P9252"/>
      <c r="Q9252"/>
      <c r="R9252"/>
      <c r="S9252"/>
      <c r="T9252"/>
      <c r="U9252" s="10" t="str">
        <f t="shared" si="416"/>
        <v/>
      </c>
      <c r="V9252"/>
      <c r="W9252"/>
      <c r="X9252"/>
      <c r="Y9252"/>
      <c r="Z9252"/>
      <c r="AA9252"/>
      <c r="AB9252"/>
      <c r="AC9252"/>
      <c r="AD9252"/>
      <c r="AE9252"/>
      <c r="AF9252" s="10" t="str">
        <f t="shared" si="415"/>
        <v/>
      </c>
      <c r="AG9252"/>
      <c r="AH9252"/>
    </row>
    <row r="9253" spans="1:34">
      <c r="A9253" s="27" t="s">
        <v>14</v>
      </c>
      <c r="B9253" t="s">
        <v>242</v>
      </c>
      <c r="C9253">
        <v>7</v>
      </c>
      <c r="D9253" s="3">
        <v>6</v>
      </c>
      <c r="E9253" s="3">
        <v>2015</v>
      </c>
      <c r="F9253" t="s">
        <v>173</v>
      </c>
      <c r="G9253" t="s">
        <v>173</v>
      </c>
      <c r="H9253">
        <v>1</v>
      </c>
      <c r="I9253">
        <f t="shared" si="417"/>
        <v>1</v>
      </c>
      <c r="J9253">
        <v>1</v>
      </c>
      <c r="K9253">
        <v>71</v>
      </c>
      <c r="L9253"/>
      <c r="M9253"/>
      <c r="N9253"/>
      <c r="O9253"/>
      <c r="P9253"/>
      <c r="Q9253"/>
      <c r="R9253"/>
      <c r="S9253"/>
      <c r="T9253"/>
      <c r="U9253" s="10">
        <f t="shared" si="416"/>
        <v>71</v>
      </c>
      <c r="V9253"/>
      <c r="W9253"/>
      <c r="X9253"/>
      <c r="Y9253"/>
      <c r="Z9253"/>
      <c r="AA9253"/>
      <c r="AB9253"/>
      <c r="AC9253"/>
      <c r="AD9253"/>
      <c r="AE9253"/>
      <c r="AF9253" s="10" t="str">
        <f t="shared" si="415"/>
        <v/>
      </c>
      <c r="AG9253"/>
      <c r="AH9253"/>
    </row>
    <row r="9254" spans="1:34">
      <c r="A9254" s="27" t="s">
        <v>14</v>
      </c>
      <c r="B9254" t="s">
        <v>242</v>
      </c>
      <c r="C9254">
        <v>7</v>
      </c>
      <c r="D9254" s="3">
        <v>6</v>
      </c>
      <c r="E9254" s="3">
        <v>2015</v>
      </c>
      <c r="F9254" t="s">
        <v>116</v>
      </c>
      <c r="G9254" t="s">
        <v>116</v>
      </c>
      <c r="H9254">
        <v>1</v>
      </c>
      <c r="I9254">
        <f t="shared" si="417"/>
        <v>1</v>
      </c>
      <c r="J9254">
        <v>1</v>
      </c>
      <c r="K9254">
        <v>5</v>
      </c>
      <c r="L9254"/>
      <c r="M9254"/>
      <c r="N9254"/>
      <c r="O9254"/>
      <c r="P9254"/>
      <c r="Q9254"/>
      <c r="R9254"/>
      <c r="S9254"/>
      <c r="T9254"/>
      <c r="U9254" s="10">
        <f t="shared" si="416"/>
        <v>5</v>
      </c>
      <c r="V9254"/>
      <c r="W9254"/>
      <c r="X9254"/>
      <c r="Y9254"/>
      <c r="Z9254"/>
      <c r="AA9254"/>
      <c r="AB9254"/>
      <c r="AC9254"/>
      <c r="AD9254"/>
      <c r="AE9254"/>
      <c r="AF9254" s="10" t="str">
        <f t="shared" si="415"/>
        <v/>
      </c>
      <c r="AG9254"/>
      <c r="AH9254"/>
    </row>
    <row r="9255" spans="1:34">
      <c r="A9255" s="27" t="s">
        <v>14</v>
      </c>
      <c r="B9255" t="s">
        <v>242</v>
      </c>
      <c r="C9255">
        <v>7</v>
      </c>
      <c r="D9255" s="3">
        <v>6</v>
      </c>
      <c r="E9255" s="3">
        <v>2015</v>
      </c>
      <c r="F9255" t="s">
        <v>54</v>
      </c>
      <c r="G9255" t="s">
        <v>437</v>
      </c>
      <c r="H9255">
        <v>3</v>
      </c>
      <c r="I9255">
        <f t="shared" si="417"/>
        <v>3</v>
      </c>
      <c r="J9255">
        <v>1</v>
      </c>
      <c r="K9255">
        <v>2.9</v>
      </c>
      <c r="L9255">
        <v>3.2</v>
      </c>
      <c r="M9255">
        <v>3.7</v>
      </c>
      <c r="N9255"/>
      <c r="O9255"/>
      <c r="P9255"/>
      <c r="Q9255"/>
      <c r="R9255"/>
      <c r="S9255"/>
      <c r="T9255"/>
      <c r="U9255" s="10">
        <f t="shared" si="416"/>
        <v>3.2666666666666671</v>
      </c>
      <c r="V9255"/>
      <c r="W9255"/>
      <c r="X9255"/>
      <c r="Y9255"/>
      <c r="Z9255"/>
      <c r="AA9255"/>
      <c r="AB9255"/>
      <c r="AC9255"/>
      <c r="AD9255"/>
      <c r="AE9255"/>
      <c r="AF9255" s="10" t="str">
        <f t="shared" si="415"/>
        <v/>
      </c>
      <c r="AG9255"/>
      <c r="AH9255"/>
    </row>
    <row r="9256" spans="1:34">
      <c r="A9256" s="27" t="s">
        <v>14</v>
      </c>
      <c r="B9256" t="s">
        <v>242</v>
      </c>
      <c r="C9256">
        <v>7</v>
      </c>
      <c r="D9256" s="3">
        <v>6</v>
      </c>
      <c r="E9256" s="3">
        <v>2015</v>
      </c>
      <c r="F9256" t="s">
        <v>55</v>
      </c>
      <c r="G9256" t="s">
        <v>437</v>
      </c>
      <c r="H9256">
        <v>1</v>
      </c>
      <c r="I9256">
        <f t="shared" si="417"/>
        <v>1</v>
      </c>
      <c r="J9256">
        <v>1</v>
      </c>
      <c r="K9256">
        <v>4</v>
      </c>
      <c r="L9256"/>
      <c r="M9256"/>
      <c r="N9256"/>
      <c r="O9256"/>
      <c r="P9256"/>
      <c r="Q9256"/>
      <c r="R9256"/>
      <c r="S9256"/>
      <c r="T9256"/>
      <c r="U9256" s="10">
        <f t="shared" si="416"/>
        <v>4</v>
      </c>
      <c r="V9256"/>
      <c r="W9256"/>
      <c r="X9256"/>
      <c r="Y9256"/>
      <c r="Z9256"/>
      <c r="AA9256"/>
      <c r="AB9256"/>
      <c r="AC9256"/>
      <c r="AD9256"/>
      <c r="AE9256"/>
      <c r="AF9256" s="10" t="str">
        <f t="shared" si="415"/>
        <v/>
      </c>
      <c r="AG9256"/>
      <c r="AH9256"/>
    </row>
    <row r="9257" spans="1:34">
      <c r="A9257" s="27" t="s">
        <v>14</v>
      </c>
      <c r="B9257" t="s">
        <v>242</v>
      </c>
      <c r="C9257">
        <v>7</v>
      </c>
      <c r="D9257" s="3">
        <v>6</v>
      </c>
      <c r="E9257" s="3">
        <v>2015</v>
      </c>
      <c r="F9257" t="s">
        <v>183</v>
      </c>
      <c r="G9257" t="s">
        <v>439</v>
      </c>
      <c r="H9257">
        <v>5</v>
      </c>
      <c r="I9257">
        <f t="shared" si="417"/>
        <v>5</v>
      </c>
      <c r="J9257">
        <v>1</v>
      </c>
      <c r="K9257">
        <v>9.6999999999999993</v>
      </c>
      <c r="L9257">
        <v>6.3</v>
      </c>
      <c r="M9257">
        <v>8.5</v>
      </c>
      <c r="N9257">
        <v>5.7</v>
      </c>
      <c r="O9257"/>
      <c r="P9257"/>
      <c r="Q9257"/>
      <c r="R9257"/>
      <c r="S9257"/>
      <c r="T9257"/>
      <c r="U9257" s="10">
        <f t="shared" si="416"/>
        <v>7.55</v>
      </c>
      <c r="V9257">
        <v>1</v>
      </c>
      <c r="W9257"/>
      <c r="X9257"/>
      <c r="Y9257"/>
      <c r="Z9257"/>
      <c r="AA9257"/>
      <c r="AB9257"/>
      <c r="AC9257"/>
      <c r="AD9257"/>
      <c r="AE9257"/>
      <c r="AF9257" s="10">
        <f t="shared" si="415"/>
        <v>1</v>
      </c>
      <c r="AG9257"/>
      <c r="AH9257"/>
    </row>
    <row r="9258" spans="1:34">
      <c r="A9258" s="27" t="s">
        <v>14</v>
      </c>
      <c r="B9258" t="s">
        <v>242</v>
      </c>
      <c r="C9258">
        <v>7</v>
      </c>
      <c r="D9258" s="3">
        <v>6</v>
      </c>
      <c r="E9258" s="3">
        <v>2015</v>
      </c>
      <c r="F9258" t="s">
        <v>183</v>
      </c>
      <c r="G9258" t="s">
        <v>439</v>
      </c>
      <c r="H9258">
        <v>1</v>
      </c>
      <c r="I9258">
        <f t="shared" si="417"/>
        <v>1</v>
      </c>
      <c r="J9258">
        <v>1</v>
      </c>
      <c r="K9258"/>
      <c r="L9258"/>
      <c r="M9258"/>
      <c r="N9258"/>
      <c r="O9258"/>
      <c r="P9258"/>
      <c r="Q9258"/>
      <c r="R9258"/>
      <c r="S9258"/>
      <c r="T9258"/>
      <c r="U9258" s="10" t="str">
        <f t="shared" si="416"/>
        <v/>
      </c>
      <c r="V9258"/>
      <c r="W9258"/>
      <c r="X9258"/>
      <c r="Y9258"/>
      <c r="Z9258"/>
      <c r="AA9258"/>
      <c r="AB9258"/>
      <c r="AC9258"/>
      <c r="AD9258"/>
      <c r="AE9258"/>
      <c r="AF9258" s="10" t="str">
        <f t="shared" si="415"/>
        <v/>
      </c>
      <c r="AG9258"/>
      <c r="AH9258"/>
    </row>
    <row r="9259" spans="1:34">
      <c r="A9259" s="27" t="s">
        <v>14</v>
      </c>
      <c r="B9259" t="s">
        <v>242</v>
      </c>
      <c r="C9259">
        <v>7</v>
      </c>
      <c r="D9259" s="3">
        <v>6</v>
      </c>
      <c r="E9259" s="3">
        <v>2015</v>
      </c>
      <c r="F9259" t="s">
        <v>49</v>
      </c>
      <c r="G9259" t="s">
        <v>49</v>
      </c>
      <c r="H9259">
        <v>1</v>
      </c>
      <c r="I9259">
        <f t="shared" si="417"/>
        <v>1</v>
      </c>
      <c r="J9259">
        <v>1</v>
      </c>
      <c r="K9259">
        <v>7.2</v>
      </c>
      <c r="L9259"/>
      <c r="M9259"/>
      <c r="N9259"/>
      <c r="O9259"/>
      <c r="P9259"/>
      <c r="Q9259"/>
      <c r="R9259"/>
      <c r="S9259"/>
      <c r="T9259"/>
      <c r="U9259" s="10">
        <f t="shared" si="416"/>
        <v>7.2</v>
      </c>
      <c r="V9259"/>
      <c r="W9259"/>
      <c r="X9259"/>
      <c r="Y9259"/>
      <c r="Z9259"/>
      <c r="AA9259"/>
      <c r="AB9259"/>
      <c r="AC9259"/>
      <c r="AD9259"/>
      <c r="AE9259"/>
      <c r="AF9259" s="10" t="str">
        <f t="shared" si="415"/>
        <v/>
      </c>
      <c r="AG9259"/>
      <c r="AH9259"/>
    </row>
    <row r="9260" spans="1:34">
      <c r="A9260" s="27" t="s">
        <v>14</v>
      </c>
      <c r="B9260" t="s">
        <v>242</v>
      </c>
      <c r="C9260">
        <v>7</v>
      </c>
      <c r="D9260" s="3">
        <v>6</v>
      </c>
      <c r="E9260" s="3">
        <v>2015</v>
      </c>
      <c r="F9260" t="s">
        <v>243</v>
      </c>
      <c r="G9260" t="s">
        <v>243</v>
      </c>
      <c r="H9260">
        <v>1</v>
      </c>
      <c r="I9260">
        <f t="shared" si="417"/>
        <v>1</v>
      </c>
      <c r="J9260">
        <v>1</v>
      </c>
      <c r="K9260">
        <v>61</v>
      </c>
      <c r="L9260"/>
      <c r="M9260"/>
      <c r="N9260"/>
      <c r="O9260"/>
      <c r="P9260"/>
      <c r="Q9260"/>
      <c r="R9260"/>
      <c r="S9260"/>
      <c r="T9260"/>
      <c r="U9260" s="10">
        <f t="shared" si="416"/>
        <v>61</v>
      </c>
      <c r="V9260"/>
      <c r="W9260"/>
      <c r="X9260"/>
      <c r="Y9260"/>
      <c r="Z9260"/>
      <c r="AA9260"/>
      <c r="AB9260"/>
      <c r="AC9260"/>
      <c r="AD9260"/>
      <c r="AE9260"/>
      <c r="AF9260" s="10" t="str">
        <f t="shared" si="415"/>
        <v/>
      </c>
      <c r="AG9260"/>
      <c r="AH9260"/>
    </row>
    <row r="9261" spans="1:34">
      <c r="A9261" s="27" t="s">
        <v>14</v>
      </c>
      <c r="B9261" t="s">
        <v>242</v>
      </c>
      <c r="C9261">
        <v>7</v>
      </c>
      <c r="D9261" s="3">
        <v>6</v>
      </c>
      <c r="E9261" s="3">
        <v>2015</v>
      </c>
      <c r="F9261" t="s">
        <v>32</v>
      </c>
      <c r="G9261" t="s">
        <v>32</v>
      </c>
      <c r="H9261">
        <v>8</v>
      </c>
      <c r="I9261">
        <f t="shared" si="417"/>
        <v>8</v>
      </c>
      <c r="J9261">
        <v>1</v>
      </c>
      <c r="K9261">
        <v>8.3000000000000007</v>
      </c>
      <c r="L9261">
        <v>5.8</v>
      </c>
      <c r="M9261">
        <v>6.1</v>
      </c>
      <c r="N9261">
        <v>9</v>
      </c>
      <c r="O9261">
        <v>5.0999999999999996</v>
      </c>
      <c r="P9261">
        <v>3.7</v>
      </c>
      <c r="Q9261">
        <v>5.6</v>
      </c>
      <c r="R9261"/>
      <c r="S9261"/>
      <c r="T9261"/>
      <c r="U9261" s="10">
        <f t="shared" si="416"/>
        <v>6.2285714285714295</v>
      </c>
      <c r="V9261">
        <v>1.9</v>
      </c>
      <c r="W9261"/>
      <c r="X9261"/>
      <c r="Y9261"/>
      <c r="Z9261"/>
      <c r="AA9261"/>
      <c r="AB9261"/>
      <c r="AC9261"/>
      <c r="AD9261"/>
      <c r="AE9261"/>
      <c r="AF9261" s="10">
        <f t="shared" si="415"/>
        <v>1.9</v>
      </c>
      <c r="AG9261"/>
      <c r="AH9261"/>
    </row>
    <row r="9262" spans="1:34">
      <c r="A9262" s="27" t="s">
        <v>14</v>
      </c>
      <c r="B9262" t="s">
        <v>242</v>
      </c>
      <c r="C9262">
        <v>7</v>
      </c>
      <c r="D9262" s="3">
        <v>6</v>
      </c>
      <c r="E9262" s="3">
        <v>2015</v>
      </c>
      <c r="F9262" t="s">
        <v>174</v>
      </c>
      <c r="G9262" t="s">
        <v>174</v>
      </c>
      <c r="H9262">
        <v>1</v>
      </c>
      <c r="I9262">
        <f t="shared" si="417"/>
        <v>1</v>
      </c>
      <c r="J9262">
        <v>1</v>
      </c>
      <c r="K9262">
        <v>88</v>
      </c>
      <c r="L9262"/>
      <c r="M9262"/>
      <c r="N9262"/>
      <c r="O9262"/>
      <c r="P9262"/>
      <c r="Q9262"/>
      <c r="R9262"/>
      <c r="S9262"/>
      <c r="T9262"/>
      <c r="U9262" s="10">
        <f t="shared" si="416"/>
        <v>88</v>
      </c>
      <c r="V9262"/>
      <c r="W9262"/>
      <c r="X9262"/>
      <c r="Y9262"/>
      <c r="Z9262"/>
      <c r="AA9262"/>
      <c r="AB9262"/>
      <c r="AC9262"/>
      <c r="AD9262"/>
      <c r="AE9262"/>
      <c r="AF9262" s="10" t="str">
        <f t="shared" si="415"/>
        <v/>
      </c>
      <c r="AG9262"/>
      <c r="AH9262"/>
    </row>
    <row r="9263" spans="1:34">
      <c r="A9263" s="27" t="s">
        <v>14</v>
      </c>
      <c r="B9263" t="s">
        <v>242</v>
      </c>
      <c r="C9263">
        <v>7</v>
      </c>
      <c r="D9263" s="3">
        <v>6</v>
      </c>
      <c r="E9263" s="3">
        <v>2015</v>
      </c>
      <c r="F9263" t="s">
        <v>38</v>
      </c>
      <c r="G9263" t="s">
        <v>38</v>
      </c>
      <c r="H9263">
        <v>8</v>
      </c>
      <c r="I9263">
        <f t="shared" si="417"/>
        <v>8</v>
      </c>
      <c r="J9263">
        <v>1</v>
      </c>
      <c r="K9263">
        <v>38</v>
      </c>
      <c r="L9263">
        <v>25</v>
      </c>
      <c r="M9263">
        <v>29</v>
      </c>
      <c r="N9263"/>
      <c r="O9263"/>
      <c r="P9263"/>
      <c r="Q9263"/>
      <c r="R9263"/>
      <c r="S9263"/>
      <c r="T9263"/>
      <c r="U9263" s="10">
        <f t="shared" si="416"/>
        <v>30.666666666666668</v>
      </c>
      <c r="V9263"/>
      <c r="W9263"/>
      <c r="X9263"/>
      <c r="Y9263"/>
      <c r="Z9263"/>
      <c r="AA9263"/>
      <c r="AB9263"/>
      <c r="AC9263"/>
      <c r="AD9263"/>
      <c r="AE9263"/>
      <c r="AF9263" s="10" t="str">
        <f t="shared" si="415"/>
        <v/>
      </c>
      <c r="AG9263"/>
      <c r="AH9263"/>
    </row>
    <row r="9264" spans="1:34">
      <c r="A9264" s="27" t="s">
        <v>14</v>
      </c>
      <c r="B9264" t="s">
        <v>242</v>
      </c>
      <c r="C9264">
        <v>7</v>
      </c>
      <c r="D9264" s="3">
        <v>6</v>
      </c>
      <c r="E9264" s="3">
        <v>2015</v>
      </c>
      <c r="F9264" t="s">
        <v>47</v>
      </c>
      <c r="G9264" t="s">
        <v>47</v>
      </c>
      <c r="H9264">
        <v>4</v>
      </c>
      <c r="I9264">
        <f t="shared" si="417"/>
        <v>4</v>
      </c>
      <c r="J9264">
        <v>1</v>
      </c>
      <c r="K9264">
        <v>4.8</v>
      </c>
      <c r="L9264">
        <v>24</v>
      </c>
      <c r="M9264">
        <v>16</v>
      </c>
      <c r="N9264">
        <v>18</v>
      </c>
      <c r="O9264"/>
      <c r="P9264"/>
      <c r="Q9264"/>
      <c r="R9264"/>
      <c r="S9264"/>
      <c r="T9264"/>
      <c r="U9264" s="10">
        <f t="shared" si="416"/>
        <v>15.7</v>
      </c>
      <c r="V9264"/>
      <c r="W9264"/>
      <c r="X9264"/>
      <c r="Y9264"/>
      <c r="Z9264"/>
      <c r="AA9264"/>
      <c r="AB9264"/>
      <c r="AC9264"/>
      <c r="AD9264"/>
      <c r="AE9264"/>
      <c r="AF9264" s="10" t="str">
        <f t="shared" si="415"/>
        <v/>
      </c>
      <c r="AG9264" t="s">
        <v>622</v>
      </c>
      <c r="AH9264"/>
    </row>
    <row r="9265" spans="1:44">
      <c r="A9265" s="27" t="s">
        <v>14</v>
      </c>
      <c r="B9265" t="s">
        <v>242</v>
      </c>
      <c r="C9265">
        <v>7</v>
      </c>
      <c r="D9265" s="3">
        <v>6</v>
      </c>
      <c r="E9265" s="3">
        <v>2015</v>
      </c>
      <c r="F9265" t="s">
        <v>337</v>
      </c>
      <c r="G9265" t="s">
        <v>337</v>
      </c>
      <c r="H9265">
        <v>2</v>
      </c>
      <c r="I9265">
        <f t="shared" si="417"/>
        <v>2</v>
      </c>
      <c r="J9265">
        <v>1</v>
      </c>
      <c r="K9265">
        <v>5.0999999999999996</v>
      </c>
      <c r="L9265"/>
      <c r="M9265"/>
      <c r="N9265"/>
      <c r="O9265"/>
      <c r="P9265"/>
      <c r="Q9265"/>
      <c r="R9265"/>
      <c r="S9265"/>
      <c r="T9265"/>
      <c r="U9265" s="10">
        <f t="shared" si="416"/>
        <v>5.0999999999999996</v>
      </c>
      <c r="V9265">
        <v>1.4</v>
      </c>
      <c r="W9265"/>
      <c r="X9265"/>
      <c r="Y9265"/>
      <c r="Z9265"/>
      <c r="AA9265"/>
      <c r="AB9265"/>
      <c r="AC9265"/>
      <c r="AD9265"/>
      <c r="AE9265"/>
      <c r="AF9265" s="10">
        <f t="shared" si="415"/>
        <v>1.4</v>
      </c>
      <c r="AG9265"/>
      <c r="AH9265"/>
    </row>
    <row r="9266" spans="1:44">
      <c r="A9266" s="27" t="s">
        <v>14</v>
      </c>
      <c r="B9266" t="s">
        <v>242</v>
      </c>
      <c r="C9266">
        <v>7</v>
      </c>
      <c r="D9266" s="3">
        <v>6</v>
      </c>
      <c r="E9266" s="3">
        <v>2015</v>
      </c>
      <c r="F9266" t="s">
        <v>60</v>
      </c>
      <c r="G9266" t="s">
        <v>60</v>
      </c>
      <c r="H9266">
        <v>1</v>
      </c>
      <c r="I9266">
        <f t="shared" si="417"/>
        <v>1</v>
      </c>
      <c r="J9266">
        <v>1</v>
      </c>
      <c r="K9266">
        <v>4</v>
      </c>
      <c r="L9266"/>
      <c r="M9266"/>
      <c r="N9266"/>
      <c r="O9266"/>
      <c r="P9266"/>
      <c r="Q9266"/>
      <c r="R9266"/>
      <c r="S9266"/>
      <c r="T9266"/>
      <c r="U9266" s="10">
        <f t="shared" si="416"/>
        <v>4</v>
      </c>
      <c r="V9266"/>
      <c r="W9266"/>
      <c r="X9266"/>
      <c r="Y9266"/>
      <c r="Z9266"/>
      <c r="AA9266"/>
      <c r="AB9266"/>
      <c r="AC9266"/>
      <c r="AD9266"/>
      <c r="AE9266"/>
      <c r="AF9266" s="10" t="str">
        <f t="shared" si="415"/>
        <v/>
      </c>
      <c r="AG9266"/>
      <c r="AH9266"/>
    </row>
    <row r="9267" spans="1:44">
      <c r="A9267" s="27" t="s">
        <v>14</v>
      </c>
      <c r="B9267" t="s">
        <v>242</v>
      </c>
      <c r="C9267">
        <v>7</v>
      </c>
      <c r="D9267" s="3">
        <v>6</v>
      </c>
      <c r="E9267" s="3">
        <v>2015</v>
      </c>
      <c r="F9267" t="s">
        <v>51</v>
      </c>
      <c r="G9267" t="s">
        <v>51</v>
      </c>
      <c r="H9267">
        <v>9</v>
      </c>
      <c r="I9267">
        <f t="shared" si="417"/>
        <v>9</v>
      </c>
      <c r="J9267">
        <v>1</v>
      </c>
      <c r="K9267">
        <v>4.8</v>
      </c>
      <c r="L9267">
        <v>5.0999999999999996</v>
      </c>
      <c r="M9267">
        <v>6.7</v>
      </c>
      <c r="N9267">
        <v>5</v>
      </c>
      <c r="O9267">
        <v>5.0999999999999996</v>
      </c>
      <c r="P9267">
        <v>5.6</v>
      </c>
      <c r="Q9267">
        <v>5.0999999999999996</v>
      </c>
      <c r="R9267">
        <v>5.9</v>
      </c>
      <c r="S9267">
        <v>7.2</v>
      </c>
      <c r="T9267"/>
      <c r="U9267" s="10">
        <f t="shared" si="416"/>
        <v>5.6111111111111107</v>
      </c>
      <c r="V9267"/>
      <c r="W9267"/>
      <c r="X9267"/>
      <c r="Y9267"/>
      <c r="Z9267"/>
      <c r="AA9267"/>
      <c r="AB9267"/>
      <c r="AC9267"/>
      <c r="AD9267"/>
      <c r="AE9267"/>
      <c r="AF9267" s="10" t="str">
        <f t="shared" si="415"/>
        <v/>
      </c>
      <c r="AG9267"/>
      <c r="AH9267"/>
    </row>
    <row r="9268" spans="1:44">
      <c r="A9268" s="27" t="s">
        <v>14</v>
      </c>
      <c r="B9268" t="s">
        <v>242</v>
      </c>
      <c r="C9268">
        <v>7</v>
      </c>
      <c r="D9268" s="3">
        <v>6</v>
      </c>
      <c r="E9268" s="3">
        <v>2015</v>
      </c>
      <c r="F9268" t="s">
        <v>43</v>
      </c>
      <c r="G9268" t="s">
        <v>44</v>
      </c>
      <c r="H9268">
        <v>17</v>
      </c>
      <c r="I9268">
        <f t="shared" si="417"/>
        <v>17</v>
      </c>
      <c r="J9268">
        <v>1</v>
      </c>
      <c r="K9268">
        <v>3.2</v>
      </c>
      <c r="L9268">
        <v>5.7</v>
      </c>
      <c r="M9268">
        <v>4.9000000000000004</v>
      </c>
      <c r="N9268">
        <v>3.7</v>
      </c>
      <c r="O9268">
        <v>5.5</v>
      </c>
      <c r="P9268">
        <v>4.3</v>
      </c>
      <c r="Q9268">
        <v>5.4</v>
      </c>
      <c r="R9268">
        <v>3.9</v>
      </c>
      <c r="S9268">
        <v>2.8</v>
      </c>
      <c r="T9268">
        <v>5.5</v>
      </c>
      <c r="U9268" s="10">
        <f t="shared" si="416"/>
        <v>4.49</v>
      </c>
      <c r="V9268"/>
      <c r="W9268"/>
      <c r="X9268"/>
      <c r="Y9268"/>
      <c r="Z9268"/>
      <c r="AA9268"/>
      <c r="AB9268"/>
      <c r="AC9268"/>
      <c r="AD9268"/>
      <c r="AE9268"/>
      <c r="AF9268" s="10" t="str">
        <f t="shared" si="415"/>
        <v/>
      </c>
      <c r="AG9268"/>
      <c r="AH9268"/>
    </row>
    <row r="9269" spans="1:44">
      <c r="A9269" s="27" t="s">
        <v>14</v>
      </c>
      <c r="B9269" t="s">
        <v>242</v>
      </c>
      <c r="C9269">
        <v>7</v>
      </c>
      <c r="D9269" s="3">
        <v>6</v>
      </c>
      <c r="E9269" s="3">
        <v>2015</v>
      </c>
      <c r="F9269" t="s">
        <v>473</v>
      </c>
      <c r="G9269" t="s">
        <v>36</v>
      </c>
      <c r="H9269">
        <v>1</v>
      </c>
      <c r="I9269">
        <f t="shared" si="417"/>
        <v>1</v>
      </c>
      <c r="J9269">
        <v>1</v>
      </c>
      <c r="K9269">
        <v>5.0999999999999996</v>
      </c>
      <c r="L9269"/>
      <c r="M9269"/>
      <c r="N9269"/>
      <c r="O9269"/>
      <c r="P9269"/>
      <c r="Q9269"/>
      <c r="R9269"/>
      <c r="S9269"/>
      <c r="T9269"/>
      <c r="U9269" s="10">
        <f t="shared" si="416"/>
        <v>5.0999999999999996</v>
      </c>
      <c r="V9269"/>
      <c r="W9269"/>
      <c r="X9269"/>
      <c r="Y9269"/>
      <c r="Z9269"/>
      <c r="AA9269"/>
      <c r="AB9269"/>
      <c r="AC9269"/>
      <c r="AD9269"/>
      <c r="AE9269"/>
      <c r="AF9269" s="10" t="str">
        <f t="shared" si="415"/>
        <v/>
      </c>
      <c r="AG9269"/>
      <c r="AH9269"/>
    </row>
    <row r="9270" spans="1:44">
      <c r="A9270" s="27" t="s">
        <v>14</v>
      </c>
      <c r="B9270" t="s">
        <v>242</v>
      </c>
      <c r="C9270">
        <v>7</v>
      </c>
      <c r="D9270" s="3">
        <v>6</v>
      </c>
      <c r="E9270" s="3">
        <v>2015</v>
      </c>
      <c r="F9270" t="s">
        <v>41</v>
      </c>
      <c r="G9270" t="s">
        <v>40</v>
      </c>
      <c r="H9270">
        <v>2</v>
      </c>
      <c r="I9270">
        <f t="shared" si="417"/>
        <v>2</v>
      </c>
      <c r="J9270">
        <v>1</v>
      </c>
      <c r="K9270">
        <v>3.3</v>
      </c>
      <c r="L9270">
        <v>3</v>
      </c>
      <c r="M9270"/>
      <c r="N9270"/>
      <c r="O9270"/>
      <c r="P9270"/>
      <c r="Q9270"/>
      <c r="R9270"/>
      <c r="S9270"/>
      <c r="T9270"/>
      <c r="U9270" s="10">
        <f t="shared" si="416"/>
        <v>3.15</v>
      </c>
      <c r="V9270"/>
      <c r="W9270"/>
      <c r="X9270"/>
      <c r="Y9270"/>
      <c r="Z9270"/>
      <c r="AA9270"/>
      <c r="AB9270"/>
      <c r="AC9270"/>
      <c r="AD9270"/>
      <c r="AE9270"/>
      <c r="AF9270" s="10" t="str">
        <f t="shared" si="415"/>
        <v/>
      </c>
      <c r="AG9270"/>
      <c r="AH9270"/>
    </row>
    <row r="9271" spans="1:44">
      <c r="A9271" s="27" t="s">
        <v>14</v>
      </c>
      <c r="B9271" t="s">
        <v>242</v>
      </c>
      <c r="C9271">
        <v>7</v>
      </c>
      <c r="D9271" s="3">
        <v>6</v>
      </c>
      <c r="E9271" s="3">
        <v>2015</v>
      </c>
      <c r="F9271" t="s">
        <v>27</v>
      </c>
      <c r="G9271" t="s">
        <v>27</v>
      </c>
      <c r="H9271">
        <v>2</v>
      </c>
      <c r="I9271">
        <f t="shared" si="417"/>
        <v>2</v>
      </c>
      <c r="J9271">
        <v>1</v>
      </c>
      <c r="K9271">
        <v>2</v>
      </c>
      <c r="L9271">
        <v>1.5</v>
      </c>
      <c r="M9271"/>
      <c r="N9271"/>
      <c r="O9271"/>
      <c r="P9271"/>
      <c r="Q9271"/>
      <c r="R9271"/>
      <c r="S9271"/>
      <c r="T9271"/>
      <c r="U9271" s="10">
        <f t="shared" si="416"/>
        <v>1.75</v>
      </c>
      <c r="V9271"/>
      <c r="W9271"/>
      <c r="X9271"/>
      <c r="Y9271"/>
      <c r="Z9271"/>
      <c r="AA9271"/>
      <c r="AB9271"/>
      <c r="AC9271"/>
      <c r="AD9271"/>
      <c r="AE9271"/>
      <c r="AF9271" s="10" t="str">
        <f t="shared" si="415"/>
        <v/>
      </c>
      <c r="AG9271"/>
      <c r="AH9271"/>
    </row>
    <row r="9272" spans="1:44" customFormat="1">
      <c r="A9272" s="31" t="s">
        <v>14</v>
      </c>
      <c r="B9272" s="31" t="s">
        <v>201</v>
      </c>
      <c r="C9272" s="31">
        <v>8</v>
      </c>
      <c r="D9272" s="31">
        <v>8</v>
      </c>
      <c r="E9272" s="31">
        <v>2015</v>
      </c>
      <c r="F9272" s="31" t="s">
        <v>33</v>
      </c>
      <c r="G9272" s="31" t="s">
        <v>33</v>
      </c>
      <c r="H9272" s="31">
        <v>15</v>
      </c>
      <c r="I9272" s="32">
        <f t="shared" ref="I9272:I9335" si="418">H9272/J9272</f>
        <v>15</v>
      </c>
      <c r="J9272" s="33">
        <v>1</v>
      </c>
      <c r="K9272" s="34">
        <v>20</v>
      </c>
      <c r="L9272" s="35">
        <v>11</v>
      </c>
      <c r="M9272" s="35">
        <v>10</v>
      </c>
      <c r="N9272" s="35">
        <v>14</v>
      </c>
      <c r="O9272" s="35">
        <v>14</v>
      </c>
      <c r="P9272" s="35">
        <v>14</v>
      </c>
      <c r="Q9272" s="35">
        <v>6.6</v>
      </c>
      <c r="R9272" s="35">
        <v>8.4</v>
      </c>
      <c r="S9272" s="35">
        <v>5.9</v>
      </c>
      <c r="T9272" s="36">
        <v>11</v>
      </c>
      <c r="U9272" s="37">
        <f t="shared" ref="U9272:U9335" si="419">IF(ISERROR(SUM(K9272:T9272)/COUNT(K9272:T9272)),"",SUM(K9272:T9272)/COUNT(K9272:T9272))</f>
        <v>11.49</v>
      </c>
      <c r="V9272" s="38"/>
      <c r="W9272" s="39"/>
      <c r="X9272" s="39"/>
      <c r="Y9272" s="39"/>
      <c r="Z9272" s="39"/>
      <c r="AA9272" s="39"/>
      <c r="AB9272" s="39"/>
      <c r="AC9272" s="39"/>
      <c r="AD9272" s="39"/>
      <c r="AE9272" s="40"/>
      <c r="AF9272" s="37" t="str">
        <f t="shared" ref="AF9272:AF9335" si="420">IF(ISERROR(SUM(V9272:AE9272)/COUNT(V9272:AE9272)),"",SUM(V9272:AE9272)/COUNT(V9272:AE9272))</f>
        <v/>
      </c>
      <c r="AG9272" s="31"/>
      <c r="AH9272" s="31"/>
      <c r="AI9272" s="31"/>
      <c r="AJ9272" s="31"/>
      <c r="AK9272" s="31"/>
      <c r="AL9272" s="31"/>
      <c r="AM9272" s="31"/>
      <c r="AN9272" s="31"/>
      <c r="AO9272" s="31"/>
      <c r="AP9272" s="31"/>
      <c r="AQ9272" s="31"/>
      <c r="AR9272" s="31"/>
    </row>
    <row r="9273" spans="1:44" customFormat="1">
      <c r="A9273" s="31" t="s">
        <v>14</v>
      </c>
      <c r="B9273" s="31" t="s">
        <v>201</v>
      </c>
      <c r="C9273" s="31">
        <v>8</v>
      </c>
      <c r="D9273" s="31">
        <v>8</v>
      </c>
      <c r="E9273" s="31">
        <v>2015</v>
      </c>
      <c r="F9273" t="s">
        <v>43</v>
      </c>
      <c r="G9273" t="s">
        <v>44</v>
      </c>
      <c r="H9273">
        <v>12</v>
      </c>
      <c r="I9273" s="32">
        <f t="shared" si="418"/>
        <v>12</v>
      </c>
      <c r="J9273" s="33">
        <v>1</v>
      </c>
      <c r="K9273" s="41">
        <v>4.2</v>
      </c>
      <c r="L9273" s="42">
        <v>3.8</v>
      </c>
      <c r="M9273" s="42">
        <v>3.3</v>
      </c>
      <c r="N9273" s="42">
        <v>3.2</v>
      </c>
      <c r="O9273" s="42">
        <v>4.2</v>
      </c>
      <c r="P9273" s="42">
        <v>3.5</v>
      </c>
      <c r="Q9273" s="42">
        <v>4.5</v>
      </c>
      <c r="R9273" s="42">
        <v>4.2</v>
      </c>
      <c r="S9273" s="42">
        <v>5</v>
      </c>
      <c r="T9273" s="43">
        <v>3.7</v>
      </c>
      <c r="U9273" s="37">
        <f t="shared" si="419"/>
        <v>3.96</v>
      </c>
      <c r="V9273" s="41"/>
      <c r="W9273" s="42"/>
      <c r="X9273" s="42"/>
      <c r="Y9273" s="42"/>
      <c r="Z9273" s="42"/>
      <c r="AA9273" s="42"/>
      <c r="AB9273" s="42"/>
      <c r="AC9273" s="42"/>
      <c r="AD9273" s="42"/>
      <c r="AE9273" s="43"/>
      <c r="AF9273" s="37" t="str">
        <f t="shared" si="420"/>
        <v/>
      </c>
    </row>
    <row r="9274" spans="1:44" customFormat="1">
      <c r="A9274" s="31" t="s">
        <v>14</v>
      </c>
      <c r="B9274" s="31" t="s">
        <v>201</v>
      </c>
      <c r="C9274" s="31">
        <v>8</v>
      </c>
      <c r="D9274" s="31">
        <v>8</v>
      </c>
      <c r="E9274" s="31">
        <v>2015</v>
      </c>
      <c r="F9274" t="s">
        <v>87</v>
      </c>
      <c r="G9274" t="s">
        <v>428</v>
      </c>
      <c r="H9274">
        <v>24</v>
      </c>
      <c r="I9274" s="32">
        <f t="shared" si="418"/>
        <v>24</v>
      </c>
      <c r="J9274" s="33">
        <v>1</v>
      </c>
      <c r="K9274" s="41">
        <v>7.2</v>
      </c>
      <c r="L9274" s="42">
        <v>6.9</v>
      </c>
      <c r="M9274" s="42">
        <v>6.2</v>
      </c>
      <c r="N9274" s="42">
        <v>7</v>
      </c>
      <c r="O9274" s="42">
        <v>7</v>
      </c>
      <c r="P9274" s="42">
        <v>8.4</v>
      </c>
      <c r="Q9274" s="42">
        <v>5.3</v>
      </c>
      <c r="R9274" s="42">
        <v>7.7</v>
      </c>
      <c r="S9274" s="42">
        <v>7.5</v>
      </c>
      <c r="T9274" s="43">
        <v>6.8</v>
      </c>
      <c r="U9274" s="37">
        <f t="shared" si="419"/>
        <v>7</v>
      </c>
      <c r="V9274" s="41"/>
      <c r="W9274" s="42"/>
      <c r="X9274" s="42"/>
      <c r="Y9274" s="42"/>
      <c r="Z9274" s="42"/>
      <c r="AA9274" s="42"/>
      <c r="AB9274" s="42"/>
      <c r="AC9274" s="42"/>
      <c r="AD9274" s="42"/>
      <c r="AE9274" s="43"/>
      <c r="AF9274" s="37" t="str">
        <f t="shared" si="420"/>
        <v/>
      </c>
    </row>
    <row r="9275" spans="1:44" customFormat="1">
      <c r="A9275" s="31" t="s">
        <v>14</v>
      </c>
      <c r="B9275" s="31" t="s">
        <v>201</v>
      </c>
      <c r="C9275" s="31">
        <v>8</v>
      </c>
      <c r="D9275" s="31">
        <v>8</v>
      </c>
      <c r="E9275" s="31">
        <v>2015</v>
      </c>
      <c r="F9275" t="s">
        <v>41</v>
      </c>
      <c r="G9275" t="s">
        <v>40</v>
      </c>
      <c r="H9275">
        <v>7</v>
      </c>
      <c r="I9275" s="32">
        <f t="shared" si="418"/>
        <v>7</v>
      </c>
      <c r="J9275" s="33">
        <v>1</v>
      </c>
      <c r="K9275" s="41">
        <v>3.2</v>
      </c>
      <c r="L9275" s="42">
        <v>3.1</v>
      </c>
      <c r="M9275" s="42">
        <v>3.1</v>
      </c>
      <c r="N9275" s="42">
        <v>2.9</v>
      </c>
      <c r="O9275" s="42">
        <v>2.5</v>
      </c>
      <c r="P9275" s="42">
        <v>3</v>
      </c>
      <c r="Q9275" s="42">
        <v>2.9</v>
      </c>
      <c r="R9275" s="42"/>
      <c r="S9275" s="42"/>
      <c r="T9275" s="43"/>
      <c r="U9275" s="37">
        <f t="shared" si="419"/>
        <v>2.9571428571428569</v>
      </c>
      <c r="V9275" s="41"/>
      <c r="W9275" s="42"/>
      <c r="X9275" s="42"/>
      <c r="Y9275" s="42"/>
      <c r="Z9275" s="42"/>
      <c r="AA9275" s="42"/>
      <c r="AB9275" s="42"/>
      <c r="AC9275" s="42"/>
      <c r="AD9275" s="42"/>
      <c r="AE9275" s="43"/>
      <c r="AF9275" s="37" t="str">
        <f t="shared" si="420"/>
        <v/>
      </c>
    </row>
    <row r="9276" spans="1:44" customFormat="1">
      <c r="A9276" s="31" t="s">
        <v>14</v>
      </c>
      <c r="B9276" s="31" t="s">
        <v>201</v>
      </c>
      <c r="C9276" s="31">
        <v>8</v>
      </c>
      <c r="D9276" s="31">
        <v>8</v>
      </c>
      <c r="E9276" s="31">
        <v>2015</v>
      </c>
      <c r="F9276" t="s">
        <v>478</v>
      </c>
      <c r="G9276" t="s">
        <v>132</v>
      </c>
      <c r="H9276">
        <v>1</v>
      </c>
      <c r="I9276" s="32">
        <f t="shared" si="418"/>
        <v>1</v>
      </c>
      <c r="J9276" s="33">
        <v>1</v>
      </c>
      <c r="K9276" s="41">
        <v>3.4</v>
      </c>
      <c r="L9276" s="42"/>
      <c r="M9276" s="42"/>
      <c r="N9276" s="42"/>
      <c r="O9276" s="42"/>
      <c r="P9276" s="42"/>
      <c r="Q9276" s="42"/>
      <c r="R9276" s="42"/>
      <c r="S9276" s="42"/>
      <c r="T9276" s="43"/>
      <c r="U9276" s="37">
        <f t="shared" si="419"/>
        <v>3.4</v>
      </c>
      <c r="V9276" s="41"/>
      <c r="W9276" s="42"/>
      <c r="X9276" s="42"/>
      <c r="Y9276" s="42"/>
      <c r="Z9276" s="42"/>
      <c r="AA9276" s="42"/>
      <c r="AB9276" s="42"/>
      <c r="AC9276" s="42"/>
      <c r="AD9276" s="42"/>
      <c r="AE9276" s="43"/>
      <c r="AF9276" s="37" t="str">
        <f t="shared" si="420"/>
        <v/>
      </c>
    </row>
    <row r="9277" spans="1:44" customFormat="1">
      <c r="A9277" s="31" t="s">
        <v>14</v>
      </c>
      <c r="B9277" s="31" t="s">
        <v>201</v>
      </c>
      <c r="C9277" s="31">
        <v>8</v>
      </c>
      <c r="D9277" s="31">
        <v>8</v>
      </c>
      <c r="E9277" s="31">
        <v>2015</v>
      </c>
      <c r="F9277" t="s">
        <v>45</v>
      </c>
      <c r="G9277" t="s">
        <v>434</v>
      </c>
      <c r="H9277">
        <v>1</v>
      </c>
      <c r="I9277" s="32">
        <f t="shared" si="418"/>
        <v>1</v>
      </c>
      <c r="J9277" s="33">
        <v>1</v>
      </c>
      <c r="K9277" s="41">
        <v>3.5</v>
      </c>
      <c r="L9277" s="42"/>
      <c r="M9277" s="42"/>
      <c r="N9277" s="42"/>
      <c r="O9277" s="42"/>
      <c r="P9277" s="42"/>
      <c r="Q9277" s="42"/>
      <c r="R9277" s="42"/>
      <c r="S9277" s="42"/>
      <c r="T9277" s="43"/>
      <c r="U9277" s="37">
        <f t="shared" si="419"/>
        <v>3.5</v>
      </c>
      <c r="V9277" s="41"/>
      <c r="W9277" s="42"/>
      <c r="X9277" s="42"/>
      <c r="Y9277" s="42"/>
      <c r="Z9277" s="42"/>
      <c r="AA9277" s="42"/>
      <c r="AB9277" s="42"/>
      <c r="AC9277" s="42"/>
      <c r="AD9277" s="42"/>
      <c r="AE9277" s="43"/>
      <c r="AF9277" s="37" t="str">
        <f t="shared" si="420"/>
        <v/>
      </c>
    </row>
    <row r="9278" spans="1:44" customFormat="1">
      <c r="A9278" s="31" t="s">
        <v>14</v>
      </c>
      <c r="B9278" s="31" t="s">
        <v>201</v>
      </c>
      <c r="C9278" s="31">
        <v>8</v>
      </c>
      <c r="D9278" s="31">
        <v>8</v>
      </c>
      <c r="E9278" s="31">
        <v>2015</v>
      </c>
      <c r="F9278" t="s">
        <v>308</v>
      </c>
      <c r="G9278" t="s">
        <v>429</v>
      </c>
      <c r="H9278">
        <v>23</v>
      </c>
      <c r="I9278" s="32">
        <f t="shared" si="418"/>
        <v>23</v>
      </c>
      <c r="J9278" s="33">
        <v>1</v>
      </c>
      <c r="K9278" s="41"/>
      <c r="L9278" s="42"/>
      <c r="M9278" s="42"/>
      <c r="N9278" s="42"/>
      <c r="O9278" s="42"/>
      <c r="P9278" s="42"/>
      <c r="Q9278" s="42"/>
      <c r="R9278" s="42"/>
      <c r="S9278" s="42"/>
      <c r="T9278" s="43"/>
      <c r="U9278" s="37" t="str">
        <f t="shared" si="419"/>
        <v/>
      </c>
      <c r="V9278" s="41"/>
      <c r="W9278" s="42"/>
      <c r="X9278" s="42"/>
      <c r="Y9278" s="42"/>
      <c r="Z9278" s="42"/>
      <c r="AA9278" s="42"/>
      <c r="AB9278" s="42"/>
      <c r="AC9278" s="42"/>
      <c r="AD9278" s="42"/>
      <c r="AE9278" s="43"/>
      <c r="AF9278" s="37" t="str">
        <f t="shared" si="420"/>
        <v/>
      </c>
    </row>
    <row r="9279" spans="1:44" customFormat="1">
      <c r="A9279" s="31" t="s">
        <v>14</v>
      </c>
      <c r="B9279" s="31" t="s">
        <v>201</v>
      </c>
      <c r="C9279" s="31">
        <v>8</v>
      </c>
      <c r="D9279" s="31">
        <v>8</v>
      </c>
      <c r="E9279" s="31">
        <v>2015</v>
      </c>
      <c r="F9279" t="s">
        <v>296</v>
      </c>
      <c r="G9279" t="s">
        <v>59</v>
      </c>
      <c r="H9279">
        <v>1</v>
      </c>
      <c r="I9279" s="32">
        <f t="shared" si="418"/>
        <v>1</v>
      </c>
      <c r="J9279" s="33">
        <v>1</v>
      </c>
      <c r="K9279" s="41">
        <v>8.1</v>
      </c>
      <c r="L9279" s="42"/>
      <c r="M9279" s="42"/>
      <c r="N9279" s="42"/>
      <c r="O9279" s="42"/>
      <c r="P9279" s="42"/>
      <c r="Q9279" s="42"/>
      <c r="R9279" s="42"/>
      <c r="S9279" s="42"/>
      <c r="T9279" s="43"/>
      <c r="U9279" s="37">
        <f t="shared" si="419"/>
        <v>8.1</v>
      </c>
      <c r="V9279" s="41"/>
      <c r="W9279" s="42"/>
      <c r="X9279" s="42"/>
      <c r="Y9279" s="42"/>
      <c r="Z9279" s="42"/>
      <c r="AA9279" s="42"/>
      <c r="AB9279" s="42"/>
      <c r="AC9279" s="42"/>
      <c r="AD9279" s="42"/>
      <c r="AE9279" s="43"/>
      <c r="AF9279" s="37" t="str">
        <f t="shared" si="420"/>
        <v/>
      </c>
    </row>
    <row r="9280" spans="1:44" customFormat="1">
      <c r="A9280" s="31" t="s">
        <v>14</v>
      </c>
      <c r="B9280" s="31" t="s">
        <v>201</v>
      </c>
      <c r="C9280" s="31">
        <v>8</v>
      </c>
      <c r="D9280" s="31">
        <v>8</v>
      </c>
      <c r="E9280" s="31">
        <v>2015</v>
      </c>
      <c r="F9280" t="s">
        <v>25</v>
      </c>
      <c r="G9280" t="s">
        <v>25</v>
      </c>
      <c r="H9280">
        <v>4</v>
      </c>
      <c r="I9280" s="32">
        <f t="shared" si="418"/>
        <v>4</v>
      </c>
      <c r="J9280" s="33">
        <v>1</v>
      </c>
      <c r="K9280" s="41">
        <v>8.3000000000000007</v>
      </c>
      <c r="L9280" s="42">
        <v>6.9</v>
      </c>
      <c r="M9280" s="42">
        <v>8.4</v>
      </c>
      <c r="N9280" s="42"/>
      <c r="O9280" s="42"/>
      <c r="P9280" s="42"/>
      <c r="Q9280" s="42"/>
      <c r="R9280" s="42"/>
      <c r="S9280" s="42"/>
      <c r="T9280" s="43"/>
      <c r="U9280" s="37">
        <f t="shared" si="419"/>
        <v>7.8666666666666671</v>
      </c>
      <c r="V9280" s="41"/>
      <c r="W9280" s="42"/>
      <c r="X9280" s="42"/>
      <c r="Y9280" s="42"/>
      <c r="Z9280" s="42"/>
      <c r="AA9280" s="42"/>
      <c r="AB9280" s="42"/>
      <c r="AC9280" s="42"/>
      <c r="AD9280" s="42"/>
      <c r="AE9280" s="43"/>
      <c r="AF9280" s="37" t="str">
        <f t="shared" si="420"/>
        <v/>
      </c>
    </row>
    <row r="9281" spans="1:32" customFormat="1">
      <c r="A9281" s="31" t="s">
        <v>14</v>
      </c>
      <c r="B9281" s="31" t="s">
        <v>201</v>
      </c>
      <c r="C9281" s="31">
        <v>8</v>
      </c>
      <c r="D9281" s="31">
        <v>8</v>
      </c>
      <c r="E9281" s="31">
        <v>2015</v>
      </c>
      <c r="F9281" t="s">
        <v>27</v>
      </c>
      <c r="G9281" t="s">
        <v>27</v>
      </c>
      <c r="H9281">
        <v>2</v>
      </c>
      <c r="I9281" s="32">
        <f t="shared" si="418"/>
        <v>2</v>
      </c>
      <c r="J9281" s="33">
        <v>1</v>
      </c>
      <c r="K9281" s="41">
        <v>2.2000000000000002</v>
      </c>
      <c r="L9281" s="42">
        <v>2.5</v>
      </c>
      <c r="M9281" s="42"/>
      <c r="N9281" s="42"/>
      <c r="O9281" s="42"/>
      <c r="P9281" s="42"/>
      <c r="Q9281" s="42"/>
      <c r="R9281" s="42"/>
      <c r="S9281" s="42"/>
      <c r="T9281" s="43"/>
      <c r="U9281" s="37">
        <f t="shared" si="419"/>
        <v>2.35</v>
      </c>
      <c r="V9281" s="41"/>
      <c r="W9281" s="42"/>
      <c r="X9281" s="42"/>
      <c r="Y9281" s="42"/>
      <c r="Z9281" s="42"/>
      <c r="AA9281" s="42"/>
      <c r="AB9281" s="42"/>
      <c r="AC9281" s="42"/>
      <c r="AD9281" s="42"/>
      <c r="AE9281" s="43"/>
      <c r="AF9281" s="37" t="str">
        <f t="shared" si="420"/>
        <v/>
      </c>
    </row>
    <row r="9282" spans="1:32" customFormat="1">
      <c r="A9282" s="31" t="s">
        <v>14</v>
      </c>
      <c r="B9282" s="31" t="s">
        <v>201</v>
      </c>
      <c r="C9282" s="31">
        <v>8</v>
      </c>
      <c r="D9282" s="31">
        <v>8</v>
      </c>
      <c r="E9282" s="31">
        <v>2015</v>
      </c>
      <c r="F9282" t="s">
        <v>24</v>
      </c>
      <c r="G9282" t="s">
        <v>24</v>
      </c>
      <c r="H9282">
        <v>1</v>
      </c>
      <c r="I9282" s="32">
        <f t="shared" si="418"/>
        <v>1</v>
      </c>
      <c r="J9282" s="33">
        <v>1</v>
      </c>
      <c r="K9282" s="41">
        <v>3.2</v>
      </c>
      <c r="L9282" s="42"/>
      <c r="M9282" s="42"/>
      <c r="N9282" s="42"/>
      <c r="O9282" s="42"/>
      <c r="P9282" s="42"/>
      <c r="Q9282" s="42"/>
      <c r="R9282" s="42"/>
      <c r="S9282" s="42"/>
      <c r="T9282" s="43"/>
      <c r="U9282" s="37">
        <f t="shared" si="419"/>
        <v>3.2</v>
      </c>
      <c r="V9282" s="41"/>
      <c r="W9282" s="42"/>
      <c r="X9282" s="42"/>
      <c r="Y9282" s="42"/>
      <c r="Z9282" s="42"/>
      <c r="AA9282" s="42"/>
      <c r="AB9282" s="42"/>
      <c r="AC9282" s="42"/>
      <c r="AD9282" s="42"/>
      <c r="AE9282" s="43"/>
      <c r="AF9282" s="37" t="str">
        <f t="shared" si="420"/>
        <v/>
      </c>
    </row>
    <row r="9283" spans="1:32" customFormat="1">
      <c r="A9283" s="31" t="s">
        <v>14</v>
      </c>
      <c r="B9283" s="31" t="s">
        <v>201</v>
      </c>
      <c r="C9283" s="31">
        <v>8</v>
      </c>
      <c r="D9283" s="31">
        <v>8</v>
      </c>
      <c r="E9283" s="31">
        <v>2015</v>
      </c>
      <c r="F9283" t="s">
        <v>29</v>
      </c>
      <c r="G9283" t="s">
        <v>29</v>
      </c>
      <c r="H9283">
        <v>1</v>
      </c>
      <c r="I9283" s="32">
        <f t="shared" si="418"/>
        <v>1</v>
      </c>
      <c r="J9283" s="33">
        <v>1</v>
      </c>
      <c r="K9283" s="41">
        <v>4.3</v>
      </c>
      <c r="L9283" s="42"/>
      <c r="M9283" s="42"/>
      <c r="N9283" s="42"/>
      <c r="O9283" s="42"/>
      <c r="P9283" s="42"/>
      <c r="Q9283" s="42"/>
      <c r="R9283" s="42"/>
      <c r="S9283" s="42"/>
      <c r="T9283" s="43"/>
      <c r="U9283" s="37">
        <f t="shared" si="419"/>
        <v>4.3</v>
      </c>
      <c r="V9283" s="41"/>
      <c r="W9283" s="42"/>
      <c r="X9283" s="42"/>
      <c r="Y9283" s="42"/>
      <c r="Z9283" s="42"/>
      <c r="AA9283" s="42"/>
      <c r="AB9283" s="42"/>
      <c r="AC9283" s="42"/>
      <c r="AD9283" s="42"/>
      <c r="AE9283" s="43"/>
      <c r="AF9283" s="37" t="str">
        <f t="shared" si="420"/>
        <v/>
      </c>
    </row>
    <row r="9284" spans="1:32" customFormat="1">
      <c r="A9284" s="31" t="s">
        <v>14</v>
      </c>
      <c r="B9284" s="31" t="s">
        <v>201</v>
      </c>
      <c r="C9284" s="31">
        <v>8</v>
      </c>
      <c r="D9284" s="31">
        <v>8</v>
      </c>
      <c r="E9284" s="31">
        <v>2015</v>
      </c>
      <c r="F9284" t="s">
        <v>32</v>
      </c>
      <c r="G9284" t="s">
        <v>32</v>
      </c>
      <c r="H9284">
        <v>2</v>
      </c>
      <c r="I9284" s="32">
        <f t="shared" si="418"/>
        <v>2</v>
      </c>
      <c r="J9284" s="33">
        <v>1</v>
      </c>
      <c r="K9284" s="41">
        <v>8.4</v>
      </c>
      <c r="L9284" s="42">
        <v>7.5</v>
      </c>
      <c r="M9284" s="42"/>
      <c r="N9284" s="42"/>
      <c r="O9284" s="42"/>
      <c r="P9284" s="42"/>
      <c r="Q9284" s="42"/>
      <c r="R9284" s="42"/>
      <c r="S9284" s="42"/>
      <c r="T9284" s="43"/>
      <c r="U9284" s="37">
        <f t="shared" si="419"/>
        <v>7.95</v>
      </c>
      <c r="V9284" s="41"/>
      <c r="W9284" s="42"/>
      <c r="X9284" s="42"/>
      <c r="Y9284" s="42"/>
      <c r="Z9284" s="42"/>
      <c r="AA9284" s="42"/>
      <c r="AB9284" s="42"/>
      <c r="AC9284" s="42"/>
      <c r="AD9284" s="42"/>
      <c r="AE9284" s="43"/>
      <c r="AF9284" s="37" t="str">
        <f t="shared" si="420"/>
        <v/>
      </c>
    </row>
    <row r="9285" spans="1:32" customFormat="1">
      <c r="A9285" s="31" t="s">
        <v>14</v>
      </c>
      <c r="B9285" s="31" t="s">
        <v>201</v>
      </c>
      <c r="C9285" s="31">
        <v>8</v>
      </c>
      <c r="D9285" s="31">
        <v>8</v>
      </c>
      <c r="E9285" s="31">
        <v>2015</v>
      </c>
      <c r="F9285" t="s">
        <v>99</v>
      </c>
      <c r="G9285" t="s">
        <v>99</v>
      </c>
      <c r="H9285">
        <v>1</v>
      </c>
      <c r="I9285" s="32">
        <f t="shared" si="418"/>
        <v>1</v>
      </c>
      <c r="J9285" s="33">
        <v>1</v>
      </c>
      <c r="K9285" s="41">
        <v>14</v>
      </c>
      <c r="L9285" s="42"/>
      <c r="M9285" s="42"/>
      <c r="N9285" s="42"/>
      <c r="O9285" s="42"/>
      <c r="P9285" s="42"/>
      <c r="Q9285" s="42"/>
      <c r="R9285" s="42"/>
      <c r="S9285" s="42"/>
      <c r="T9285" s="43"/>
      <c r="U9285" s="37">
        <f t="shared" si="419"/>
        <v>14</v>
      </c>
      <c r="V9285" s="41"/>
      <c r="W9285" s="42"/>
      <c r="X9285" s="42"/>
      <c r="Y9285" s="42"/>
      <c r="Z9285" s="42"/>
      <c r="AA9285" s="42"/>
      <c r="AB9285" s="42"/>
      <c r="AC9285" s="42"/>
      <c r="AD9285" s="42"/>
      <c r="AE9285" s="43"/>
      <c r="AF9285" s="37" t="str">
        <f t="shared" si="420"/>
        <v/>
      </c>
    </row>
    <row r="9286" spans="1:32" customFormat="1">
      <c r="A9286" s="31" t="s">
        <v>14</v>
      </c>
      <c r="B9286" s="31" t="s">
        <v>201</v>
      </c>
      <c r="C9286" s="31">
        <v>8</v>
      </c>
      <c r="D9286" s="31">
        <v>8</v>
      </c>
      <c r="E9286" s="31">
        <v>2015</v>
      </c>
      <c r="F9286" t="s">
        <v>15</v>
      </c>
      <c r="G9286" t="s">
        <v>15</v>
      </c>
      <c r="H9286">
        <v>1</v>
      </c>
      <c r="I9286" s="32">
        <f t="shared" si="418"/>
        <v>1</v>
      </c>
      <c r="J9286" s="33">
        <v>1</v>
      </c>
      <c r="K9286" s="41">
        <v>4.5</v>
      </c>
      <c r="L9286" s="42"/>
      <c r="M9286" s="42"/>
      <c r="N9286" s="42"/>
      <c r="O9286" s="42"/>
      <c r="P9286" s="42"/>
      <c r="Q9286" s="42"/>
      <c r="R9286" s="42"/>
      <c r="S9286" s="42"/>
      <c r="T9286" s="43"/>
      <c r="U9286" s="37">
        <f t="shared" si="419"/>
        <v>4.5</v>
      </c>
      <c r="V9286" s="41"/>
      <c r="W9286" s="42"/>
      <c r="X9286" s="42"/>
      <c r="Y9286" s="42"/>
      <c r="Z9286" s="42"/>
      <c r="AA9286" s="42"/>
      <c r="AB9286" s="42"/>
      <c r="AC9286" s="42"/>
      <c r="AD9286" s="42"/>
      <c r="AE9286" s="43"/>
      <c r="AF9286" s="37" t="str">
        <f t="shared" si="420"/>
        <v/>
      </c>
    </row>
    <row r="9287" spans="1:32" customFormat="1">
      <c r="A9287" s="31" t="s">
        <v>14</v>
      </c>
      <c r="B9287" s="31" t="s">
        <v>201</v>
      </c>
      <c r="C9287" s="31">
        <v>8</v>
      </c>
      <c r="D9287" s="31">
        <v>8</v>
      </c>
      <c r="E9287" s="31">
        <v>2015</v>
      </c>
      <c r="F9287" t="s">
        <v>21</v>
      </c>
      <c r="G9287" t="s">
        <v>21</v>
      </c>
      <c r="H9287">
        <v>1</v>
      </c>
      <c r="I9287" s="32">
        <f t="shared" si="418"/>
        <v>1</v>
      </c>
      <c r="J9287" s="33">
        <v>1</v>
      </c>
      <c r="K9287" s="41">
        <v>3.8</v>
      </c>
      <c r="L9287" s="42"/>
      <c r="M9287" s="42"/>
      <c r="N9287" s="42"/>
      <c r="O9287" s="42"/>
      <c r="P9287" s="42"/>
      <c r="Q9287" s="42"/>
      <c r="R9287" s="42"/>
      <c r="S9287" s="42"/>
      <c r="T9287" s="43"/>
      <c r="U9287" s="37">
        <f t="shared" si="419"/>
        <v>3.8</v>
      </c>
      <c r="V9287" s="41"/>
      <c r="W9287" s="42"/>
      <c r="X9287" s="42"/>
      <c r="Y9287" s="42"/>
      <c r="Z9287" s="42"/>
      <c r="AA9287" s="42"/>
      <c r="AB9287" s="42"/>
      <c r="AC9287" s="42"/>
      <c r="AD9287" s="42"/>
      <c r="AE9287" s="43"/>
      <c r="AF9287" s="37" t="str">
        <f t="shared" si="420"/>
        <v/>
      </c>
    </row>
    <row r="9288" spans="1:32" customFormat="1">
      <c r="A9288" s="31" t="s">
        <v>14</v>
      </c>
      <c r="B9288" s="31" t="s">
        <v>201</v>
      </c>
      <c r="C9288" s="31">
        <v>8</v>
      </c>
      <c r="D9288" s="31">
        <v>8</v>
      </c>
      <c r="E9288" s="31">
        <v>2015</v>
      </c>
      <c r="F9288" t="s">
        <v>20</v>
      </c>
      <c r="G9288" t="s">
        <v>20</v>
      </c>
      <c r="H9288">
        <v>4</v>
      </c>
      <c r="I9288" s="32">
        <f t="shared" si="418"/>
        <v>4</v>
      </c>
      <c r="J9288" s="33">
        <v>1</v>
      </c>
      <c r="K9288" s="41">
        <v>4.8</v>
      </c>
      <c r="L9288" s="42">
        <v>4.5999999999999996</v>
      </c>
      <c r="M9288" s="42">
        <v>5.6</v>
      </c>
      <c r="N9288" s="42">
        <v>4.3</v>
      </c>
      <c r="O9288" s="42"/>
      <c r="P9288" s="42"/>
      <c r="Q9288" s="42"/>
      <c r="R9288" s="42"/>
      <c r="S9288" s="42"/>
      <c r="T9288" s="43"/>
      <c r="U9288" s="37">
        <f t="shared" si="419"/>
        <v>4.8249999999999993</v>
      </c>
      <c r="V9288" s="41"/>
      <c r="W9288" s="42"/>
      <c r="X9288" s="42"/>
      <c r="Y9288" s="42"/>
      <c r="Z9288" s="42"/>
      <c r="AA9288" s="42"/>
      <c r="AB9288" s="42"/>
      <c r="AC9288" s="42"/>
      <c r="AD9288" s="42"/>
      <c r="AE9288" s="43"/>
      <c r="AF9288" s="37" t="str">
        <f t="shared" si="420"/>
        <v/>
      </c>
    </row>
    <row r="9289" spans="1:32" customFormat="1">
      <c r="A9289" s="31" t="s">
        <v>14</v>
      </c>
      <c r="B9289" s="31" t="s">
        <v>201</v>
      </c>
      <c r="C9289" s="31">
        <v>8</v>
      </c>
      <c r="D9289" s="31">
        <v>8</v>
      </c>
      <c r="E9289" s="31">
        <v>2015</v>
      </c>
      <c r="F9289" t="s">
        <v>22</v>
      </c>
      <c r="G9289" t="s">
        <v>22</v>
      </c>
      <c r="H9289">
        <v>1</v>
      </c>
      <c r="I9289" s="32">
        <f t="shared" si="418"/>
        <v>1</v>
      </c>
      <c r="J9289" s="33">
        <v>1</v>
      </c>
      <c r="K9289" s="41"/>
      <c r="L9289" s="42"/>
      <c r="M9289" s="42"/>
      <c r="N9289" s="42"/>
      <c r="O9289" s="42"/>
      <c r="P9289" s="42"/>
      <c r="Q9289" s="42"/>
      <c r="R9289" s="42"/>
      <c r="S9289" s="42"/>
      <c r="T9289" s="43"/>
      <c r="U9289" s="37" t="str">
        <f t="shared" si="419"/>
        <v/>
      </c>
      <c r="V9289" s="41">
        <v>1.6</v>
      </c>
      <c r="W9289" s="42"/>
      <c r="X9289" s="42"/>
      <c r="Y9289" s="42"/>
      <c r="Z9289" s="42"/>
      <c r="AA9289" s="42"/>
      <c r="AB9289" s="42"/>
      <c r="AC9289" s="42"/>
      <c r="AD9289" s="42"/>
      <c r="AE9289" s="43"/>
      <c r="AF9289" s="37">
        <f t="shared" si="420"/>
        <v>1.6</v>
      </c>
    </row>
    <row r="9290" spans="1:32" customFormat="1">
      <c r="A9290" s="31" t="s">
        <v>14</v>
      </c>
      <c r="B9290" s="31" t="s">
        <v>201</v>
      </c>
      <c r="C9290" s="31">
        <v>8</v>
      </c>
      <c r="D9290" s="31">
        <v>8</v>
      </c>
      <c r="E9290" s="31">
        <v>2015</v>
      </c>
      <c r="F9290" t="s">
        <v>17</v>
      </c>
      <c r="G9290" t="s">
        <v>17</v>
      </c>
      <c r="H9290">
        <v>2</v>
      </c>
      <c r="I9290" s="32">
        <f t="shared" si="418"/>
        <v>2</v>
      </c>
      <c r="J9290" s="33">
        <v>1</v>
      </c>
      <c r="K9290" s="41">
        <v>8.4</v>
      </c>
      <c r="L9290" s="44">
        <v>6.4</v>
      </c>
      <c r="M9290" s="42"/>
      <c r="N9290" s="42"/>
      <c r="O9290" s="42"/>
      <c r="P9290" s="42"/>
      <c r="Q9290" s="42"/>
      <c r="R9290" s="42"/>
      <c r="S9290" s="42"/>
      <c r="T9290" s="43"/>
      <c r="U9290" s="37">
        <f t="shared" si="419"/>
        <v>7.4</v>
      </c>
      <c r="V9290" s="41"/>
      <c r="W9290" s="42"/>
      <c r="X9290" s="42"/>
      <c r="Y9290" s="42"/>
      <c r="Z9290" s="42"/>
      <c r="AA9290" s="42"/>
      <c r="AB9290" s="42"/>
      <c r="AC9290" s="42"/>
      <c r="AD9290" s="42"/>
      <c r="AE9290" s="43"/>
      <c r="AF9290" s="37" t="str">
        <f t="shared" si="420"/>
        <v/>
      </c>
    </row>
    <row r="9291" spans="1:32" customFormat="1">
      <c r="A9291" s="31" t="s">
        <v>14</v>
      </c>
      <c r="B9291" s="31" t="s">
        <v>201</v>
      </c>
      <c r="C9291" s="31">
        <v>8</v>
      </c>
      <c r="D9291" s="31">
        <v>8</v>
      </c>
      <c r="E9291" s="31">
        <v>2015</v>
      </c>
      <c r="F9291" t="s">
        <v>54</v>
      </c>
      <c r="G9291" t="s">
        <v>437</v>
      </c>
      <c r="H9291">
        <v>1</v>
      </c>
      <c r="I9291" s="32">
        <f t="shared" si="418"/>
        <v>1</v>
      </c>
      <c r="J9291" s="33">
        <v>1</v>
      </c>
      <c r="K9291" s="41">
        <v>4.5</v>
      </c>
      <c r="L9291" s="42"/>
      <c r="M9291" s="42"/>
      <c r="N9291" s="42"/>
      <c r="O9291" s="42"/>
      <c r="P9291" s="42"/>
      <c r="Q9291" s="42"/>
      <c r="R9291" s="42"/>
      <c r="S9291" s="42"/>
      <c r="T9291" s="43"/>
      <c r="U9291" s="37">
        <f t="shared" si="419"/>
        <v>4.5</v>
      </c>
      <c r="V9291" s="41"/>
      <c r="W9291" s="42"/>
      <c r="X9291" s="42"/>
      <c r="Y9291" s="42"/>
      <c r="Z9291" s="42"/>
      <c r="AA9291" s="42"/>
      <c r="AB9291" s="42"/>
      <c r="AC9291" s="42"/>
      <c r="AD9291" s="42"/>
      <c r="AE9291" s="43"/>
      <c r="AF9291" s="37" t="str">
        <f t="shared" si="420"/>
        <v/>
      </c>
    </row>
    <row r="9292" spans="1:32" customFormat="1">
      <c r="A9292" s="31" t="s">
        <v>14</v>
      </c>
      <c r="B9292" s="31" t="s">
        <v>201</v>
      </c>
      <c r="C9292" s="31">
        <v>8</v>
      </c>
      <c r="D9292" s="31">
        <v>8</v>
      </c>
      <c r="E9292" s="31">
        <v>2015</v>
      </c>
      <c r="F9292" t="s">
        <v>55</v>
      </c>
      <c r="G9292" t="s">
        <v>437</v>
      </c>
      <c r="H9292">
        <v>2</v>
      </c>
      <c r="I9292" s="32">
        <f t="shared" si="418"/>
        <v>2</v>
      </c>
      <c r="J9292" s="33">
        <v>1</v>
      </c>
      <c r="K9292" s="41">
        <v>3.8</v>
      </c>
      <c r="L9292" s="44">
        <v>4.8</v>
      </c>
      <c r="M9292" s="42"/>
      <c r="N9292" s="42"/>
      <c r="O9292" s="42"/>
      <c r="P9292" s="42"/>
      <c r="Q9292" s="42"/>
      <c r="R9292" s="42"/>
      <c r="S9292" s="42"/>
      <c r="T9292" s="43"/>
      <c r="U9292" s="37">
        <f t="shared" si="419"/>
        <v>4.3</v>
      </c>
      <c r="V9292" s="41"/>
      <c r="W9292" s="42"/>
      <c r="X9292" s="42"/>
      <c r="Y9292" s="42"/>
      <c r="Z9292" s="42"/>
      <c r="AA9292" s="42"/>
      <c r="AB9292" s="42"/>
      <c r="AC9292" s="42"/>
      <c r="AD9292" s="42"/>
      <c r="AE9292" s="43"/>
      <c r="AF9292" s="37" t="str">
        <f t="shared" si="420"/>
        <v/>
      </c>
    </row>
    <row r="9293" spans="1:32" customFormat="1">
      <c r="A9293" s="31" t="s">
        <v>14</v>
      </c>
      <c r="B9293" s="31" t="s">
        <v>201</v>
      </c>
      <c r="C9293" s="31">
        <v>8</v>
      </c>
      <c r="D9293" s="31">
        <v>8</v>
      </c>
      <c r="E9293" s="31">
        <v>2015</v>
      </c>
      <c r="F9293" t="s">
        <v>177</v>
      </c>
      <c r="G9293" t="s">
        <v>177</v>
      </c>
      <c r="H9293">
        <v>1</v>
      </c>
      <c r="I9293" s="32">
        <f t="shared" si="418"/>
        <v>1</v>
      </c>
      <c r="J9293" s="33">
        <v>1</v>
      </c>
      <c r="K9293" s="41">
        <v>0.6</v>
      </c>
      <c r="L9293" s="42"/>
      <c r="M9293" s="42"/>
      <c r="N9293" s="42"/>
      <c r="O9293" s="42"/>
      <c r="P9293" s="42"/>
      <c r="Q9293" s="42"/>
      <c r="R9293" s="42"/>
      <c r="S9293" s="42"/>
      <c r="T9293" s="43"/>
      <c r="U9293" s="37">
        <f t="shared" si="419"/>
        <v>0.6</v>
      </c>
      <c r="V9293" s="41"/>
      <c r="W9293" s="42"/>
      <c r="X9293" s="42"/>
      <c r="Y9293" s="42"/>
      <c r="Z9293" s="42"/>
      <c r="AA9293" s="42"/>
      <c r="AB9293" s="42"/>
      <c r="AC9293" s="42"/>
      <c r="AD9293" s="42"/>
      <c r="AE9293" s="43"/>
      <c r="AF9293" s="37" t="str">
        <f t="shared" si="420"/>
        <v/>
      </c>
    </row>
    <row r="9294" spans="1:32" customFormat="1">
      <c r="A9294" s="31" t="s">
        <v>14</v>
      </c>
      <c r="B9294" s="31" t="s">
        <v>201</v>
      </c>
      <c r="C9294" s="31">
        <v>8</v>
      </c>
      <c r="D9294" s="31">
        <v>8</v>
      </c>
      <c r="E9294" s="31">
        <v>2015</v>
      </c>
      <c r="F9294" t="s">
        <v>134</v>
      </c>
      <c r="G9294" t="s">
        <v>299</v>
      </c>
      <c r="H9294">
        <v>1</v>
      </c>
      <c r="I9294" s="32">
        <f t="shared" si="418"/>
        <v>1</v>
      </c>
      <c r="J9294" s="33">
        <v>1</v>
      </c>
      <c r="K9294" s="41">
        <v>4.4000000000000004</v>
      </c>
      <c r="L9294" s="42"/>
      <c r="M9294" s="42"/>
      <c r="N9294" s="42"/>
      <c r="O9294" s="42"/>
      <c r="P9294" s="42"/>
      <c r="Q9294" s="42"/>
      <c r="R9294" s="42"/>
      <c r="S9294" s="42"/>
      <c r="T9294" s="43"/>
      <c r="U9294" s="37">
        <f t="shared" si="419"/>
        <v>4.4000000000000004</v>
      </c>
      <c r="V9294" s="41"/>
      <c r="W9294" s="42"/>
      <c r="X9294" s="42"/>
      <c r="Y9294" s="42"/>
      <c r="Z9294" s="42"/>
      <c r="AA9294" s="42"/>
      <c r="AB9294" s="42"/>
      <c r="AC9294" s="42"/>
      <c r="AD9294" s="42"/>
      <c r="AE9294" s="43"/>
      <c r="AF9294" s="37" t="str">
        <f t="shared" si="420"/>
        <v/>
      </c>
    </row>
    <row r="9295" spans="1:32" customFormat="1">
      <c r="A9295" s="31" t="s">
        <v>14</v>
      </c>
      <c r="B9295" s="31" t="s">
        <v>201</v>
      </c>
      <c r="C9295" s="31">
        <v>8</v>
      </c>
      <c r="D9295" s="31">
        <v>8</v>
      </c>
      <c r="E9295" s="31">
        <v>2015</v>
      </c>
      <c r="F9295" t="s">
        <v>39</v>
      </c>
      <c r="G9295" t="s">
        <v>40</v>
      </c>
      <c r="H9295">
        <v>3</v>
      </c>
      <c r="I9295" s="32">
        <f t="shared" si="418"/>
        <v>3</v>
      </c>
      <c r="J9295" s="33">
        <v>1</v>
      </c>
      <c r="K9295" s="41">
        <v>5.5</v>
      </c>
      <c r="L9295" s="44">
        <v>6.3</v>
      </c>
      <c r="M9295" s="44">
        <v>2.6</v>
      </c>
      <c r="N9295" s="42"/>
      <c r="O9295" s="42"/>
      <c r="P9295" s="42"/>
      <c r="Q9295" s="42"/>
      <c r="R9295" s="42"/>
      <c r="S9295" s="42"/>
      <c r="T9295" s="43"/>
      <c r="U9295" s="37">
        <f t="shared" si="419"/>
        <v>4.8</v>
      </c>
      <c r="V9295" s="41"/>
      <c r="W9295" s="42"/>
      <c r="X9295" s="42"/>
      <c r="Y9295" s="42"/>
      <c r="Z9295" s="42"/>
      <c r="AA9295" s="42"/>
      <c r="AB9295" s="42"/>
      <c r="AC9295" s="42"/>
      <c r="AD9295" s="42"/>
      <c r="AE9295" s="43"/>
      <c r="AF9295" s="37" t="str">
        <f t="shared" si="420"/>
        <v/>
      </c>
    </row>
    <row r="9296" spans="1:32" customFormat="1">
      <c r="A9296" s="31" t="s">
        <v>14</v>
      </c>
      <c r="B9296" s="31" t="s">
        <v>201</v>
      </c>
      <c r="C9296" s="31">
        <v>8</v>
      </c>
      <c r="D9296" s="31">
        <v>8</v>
      </c>
      <c r="E9296" s="31">
        <v>2015</v>
      </c>
      <c r="F9296" t="s">
        <v>53</v>
      </c>
      <c r="G9296" t="s">
        <v>53</v>
      </c>
      <c r="H9296">
        <v>6</v>
      </c>
      <c r="I9296" s="32">
        <f t="shared" si="418"/>
        <v>6</v>
      </c>
      <c r="J9296" s="33">
        <v>1</v>
      </c>
      <c r="K9296" s="41">
        <v>37</v>
      </c>
      <c r="L9296" s="44">
        <v>19</v>
      </c>
      <c r="M9296" s="44">
        <v>17</v>
      </c>
      <c r="N9296" s="44">
        <v>16</v>
      </c>
      <c r="O9296" s="44">
        <v>15</v>
      </c>
      <c r="P9296" s="44">
        <v>14</v>
      </c>
      <c r="Q9296" s="42"/>
      <c r="R9296" s="42"/>
      <c r="S9296" s="42"/>
      <c r="T9296" s="43"/>
      <c r="U9296" s="37">
        <f t="shared" si="419"/>
        <v>19.666666666666668</v>
      </c>
      <c r="V9296" s="41"/>
      <c r="W9296" s="42"/>
      <c r="X9296" s="42"/>
      <c r="Y9296" s="42"/>
      <c r="Z9296" s="42"/>
      <c r="AA9296" s="42"/>
      <c r="AB9296" s="42"/>
      <c r="AC9296" s="42"/>
      <c r="AD9296" s="42"/>
      <c r="AE9296" s="43"/>
      <c r="AF9296" s="37" t="str">
        <f t="shared" si="420"/>
        <v/>
      </c>
    </row>
    <row r="9297" spans="1:32" customFormat="1">
      <c r="A9297" s="31" t="s">
        <v>14</v>
      </c>
      <c r="B9297" s="31" t="s">
        <v>201</v>
      </c>
      <c r="C9297" s="31">
        <v>8</v>
      </c>
      <c r="D9297" s="31">
        <v>8</v>
      </c>
      <c r="E9297" s="31">
        <v>2015</v>
      </c>
      <c r="F9297" t="s">
        <v>53</v>
      </c>
      <c r="G9297" t="s">
        <v>53</v>
      </c>
      <c r="H9297">
        <v>6</v>
      </c>
      <c r="I9297" s="32">
        <f t="shared" si="418"/>
        <v>6</v>
      </c>
      <c r="J9297" s="33">
        <v>1</v>
      </c>
      <c r="K9297" s="41">
        <v>17</v>
      </c>
      <c r="L9297" s="44">
        <v>17</v>
      </c>
      <c r="M9297" s="44">
        <v>19</v>
      </c>
      <c r="N9297" s="44">
        <v>17</v>
      </c>
      <c r="O9297" s="44">
        <v>15</v>
      </c>
      <c r="P9297" s="44">
        <v>14</v>
      </c>
      <c r="Q9297" s="42"/>
      <c r="R9297" s="42"/>
      <c r="S9297" s="42"/>
      <c r="T9297" s="43"/>
      <c r="U9297" s="37">
        <f t="shared" si="419"/>
        <v>16.5</v>
      </c>
      <c r="V9297" s="41"/>
      <c r="W9297" s="42"/>
      <c r="X9297" s="42"/>
      <c r="Y9297" s="42"/>
      <c r="Z9297" s="42"/>
      <c r="AA9297" s="42"/>
      <c r="AB9297" s="42"/>
      <c r="AC9297" s="42"/>
      <c r="AD9297" s="42"/>
      <c r="AE9297" s="43"/>
      <c r="AF9297" s="37" t="str">
        <f t="shared" si="420"/>
        <v/>
      </c>
    </row>
    <row r="9298" spans="1:32" customFormat="1">
      <c r="A9298" s="31" t="s">
        <v>14</v>
      </c>
      <c r="B9298" s="31" t="s">
        <v>201</v>
      </c>
      <c r="C9298" s="31">
        <v>8</v>
      </c>
      <c r="D9298" s="31">
        <v>8</v>
      </c>
      <c r="E9298" s="31">
        <v>2015</v>
      </c>
      <c r="F9298" t="s">
        <v>47</v>
      </c>
      <c r="G9298" t="s">
        <v>47</v>
      </c>
      <c r="H9298">
        <v>7</v>
      </c>
      <c r="I9298" s="32">
        <f t="shared" si="418"/>
        <v>7</v>
      </c>
      <c r="J9298" s="33">
        <v>1</v>
      </c>
      <c r="K9298" s="41">
        <v>14</v>
      </c>
      <c r="L9298" s="44">
        <v>14</v>
      </c>
      <c r="M9298" s="44">
        <v>12</v>
      </c>
      <c r="N9298" s="44">
        <v>12</v>
      </c>
      <c r="O9298" s="44">
        <v>13</v>
      </c>
      <c r="P9298" s="44">
        <v>11</v>
      </c>
      <c r="Q9298" s="44">
        <v>12</v>
      </c>
      <c r="R9298" s="42"/>
      <c r="S9298" s="42"/>
      <c r="T9298" s="43"/>
      <c r="U9298" s="37">
        <f t="shared" si="419"/>
        <v>12.571428571428571</v>
      </c>
      <c r="V9298" s="41"/>
      <c r="W9298" s="42"/>
      <c r="X9298" s="42"/>
      <c r="Y9298" s="42"/>
      <c r="Z9298" s="42"/>
      <c r="AA9298" s="42"/>
      <c r="AB9298" s="42"/>
      <c r="AC9298" s="42"/>
      <c r="AD9298" s="42"/>
      <c r="AE9298" s="43"/>
      <c r="AF9298" s="37" t="str">
        <f t="shared" si="420"/>
        <v/>
      </c>
    </row>
    <row r="9299" spans="1:32" customFormat="1">
      <c r="A9299" s="31" t="s">
        <v>14</v>
      </c>
      <c r="B9299" s="31" t="s">
        <v>201</v>
      </c>
      <c r="C9299" s="31">
        <v>8</v>
      </c>
      <c r="D9299" s="31">
        <v>8</v>
      </c>
      <c r="E9299" s="31">
        <v>2015</v>
      </c>
      <c r="F9299" t="s">
        <v>47</v>
      </c>
      <c r="G9299" t="s">
        <v>47</v>
      </c>
      <c r="H9299">
        <v>9</v>
      </c>
      <c r="I9299" s="32">
        <f t="shared" si="418"/>
        <v>9</v>
      </c>
      <c r="J9299" s="33">
        <v>1</v>
      </c>
      <c r="K9299" s="41">
        <v>12</v>
      </c>
      <c r="L9299" s="44">
        <v>13</v>
      </c>
      <c r="M9299" s="44">
        <v>13</v>
      </c>
      <c r="N9299" s="44">
        <v>13</v>
      </c>
      <c r="O9299" s="44">
        <v>11</v>
      </c>
      <c r="P9299" s="44">
        <v>11</v>
      </c>
      <c r="Q9299" s="44">
        <v>12</v>
      </c>
      <c r="R9299" s="44">
        <v>11</v>
      </c>
      <c r="S9299" s="44">
        <v>12</v>
      </c>
      <c r="T9299" s="43"/>
      <c r="U9299" s="37">
        <f t="shared" si="419"/>
        <v>12</v>
      </c>
      <c r="V9299" s="41"/>
      <c r="W9299" s="42"/>
      <c r="X9299" s="42"/>
      <c r="Y9299" s="42"/>
      <c r="Z9299" s="42"/>
      <c r="AA9299" s="42"/>
      <c r="AB9299" s="42"/>
      <c r="AC9299" s="42"/>
      <c r="AD9299" s="42"/>
      <c r="AE9299" s="43"/>
      <c r="AF9299" s="37" t="str">
        <f t="shared" si="420"/>
        <v/>
      </c>
    </row>
    <row r="9300" spans="1:32" customFormat="1">
      <c r="A9300" s="31" t="s">
        <v>14</v>
      </c>
      <c r="B9300" s="31" t="s">
        <v>201</v>
      </c>
      <c r="C9300" s="31">
        <v>8</v>
      </c>
      <c r="D9300" s="31">
        <v>8</v>
      </c>
      <c r="E9300" s="31">
        <v>2015</v>
      </c>
      <c r="F9300" t="s">
        <v>174</v>
      </c>
      <c r="G9300" t="s">
        <v>174</v>
      </c>
      <c r="H9300">
        <v>3</v>
      </c>
      <c r="I9300" s="32">
        <f t="shared" si="418"/>
        <v>3</v>
      </c>
      <c r="J9300" s="33">
        <v>1</v>
      </c>
      <c r="K9300" s="41">
        <v>71</v>
      </c>
      <c r="L9300" s="44">
        <v>81</v>
      </c>
      <c r="M9300" s="44">
        <v>48</v>
      </c>
      <c r="N9300" s="42"/>
      <c r="O9300" s="42"/>
      <c r="P9300" s="42"/>
      <c r="Q9300" s="42"/>
      <c r="R9300" s="42"/>
      <c r="S9300" s="42"/>
      <c r="T9300" s="43"/>
      <c r="U9300" s="37">
        <f t="shared" si="419"/>
        <v>66.666666666666671</v>
      </c>
      <c r="V9300" s="41"/>
      <c r="W9300" s="42"/>
      <c r="X9300" s="42"/>
      <c r="Y9300" s="42"/>
      <c r="Z9300" s="42"/>
      <c r="AA9300" s="42"/>
      <c r="AB9300" s="42"/>
      <c r="AC9300" s="42"/>
      <c r="AD9300" s="42"/>
      <c r="AE9300" s="43"/>
      <c r="AF9300" s="37" t="str">
        <f t="shared" si="420"/>
        <v/>
      </c>
    </row>
    <row r="9301" spans="1:32" customFormat="1">
      <c r="A9301" s="31" t="s">
        <v>14</v>
      </c>
      <c r="B9301" s="31" t="s">
        <v>201</v>
      </c>
      <c r="C9301" s="31">
        <v>8</v>
      </c>
      <c r="D9301" s="31">
        <v>8</v>
      </c>
      <c r="E9301" s="31">
        <v>2015</v>
      </c>
      <c r="F9301" t="s">
        <v>76</v>
      </c>
      <c r="G9301" t="s">
        <v>76</v>
      </c>
      <c r="H9301">
        <v>2</v>
      </c>
      <c r="I9301" s="32">
        <f t="shared" si="418"/>
        <v>2</v>
      </c>
      <c r="J9301" s="33">
        <v>1</v>
      </c>
      <c r="K9301" s="41">
        <v>59</v>
      </c>
      <c r="L9301" s="44">
        <v>33</v>
      </c>
      <c r="M9301" s="42"/>
      <c r="N9301" s="42"/>
      <c r="O9301" s="42"/>
      <c r="P9301" s="42"/>
      <c r="Q9301" s="42"/>
      <c r="R9301" s="42"/>
      <c r="S9301" s="42"/>
      <c r="T9301" s="43"/>
      <c r="U9301" s="37">
        <f t="shared" si="419"/>
        <v>46</v>
      </c>
      <c r="V9301" s="41"/>
      <c r="W9301" s="42"/>
      <c r="X9301" s="42"/>
      <c r="Y9301" s="42"/>
      <c r="Z9301" s="42"/>
      <c r="AA9301" s="42"/>
      <c r="AB9301" s="42"/>
      <c r="AC9301" s="42"/>
      <c r="AD9301" s="42"/>
      <c r="AE9301" s="43"/>
      <c r="AF9301" s="37" t="str">
        <f t="shared" si="420"/>
        <v/>
      </c>
    </row>
    <row r="9302" spans="1:32" customFormat="1">
      <c r="A9302" s="31" t="s">
        <v>14</v>
      </c>
      <c r="B9302" s="31" t="s">
        <v>201</v>
      </c>
      <c r="C9302" s="31">
        <v>8</v>
      </c>
      <c r="D9302" s="31">
        <v>8</v>
      </c>
      <c r="E9302" s="31">
        <v>2015</v>
      </c>
      <c r="F9302" t="s">
        <v>48</v>
      </c>
      <c r="G9302" t="s">
        <v>48</v>
      </c>
      <c r="H9302">
        <v>1</v>
      </c>
      <c r="I9302" s="32">
        <f t="shared" si="418"/>
        <v>1</v>
      </c>
      <c r="J9302" s="33">
        <v>1</v>
      </c>
      <c r="K9302" s="41">
        <v>12</v>
      </c>
      <c r="L9302" s="42"/>
      <c r="M9302" s="42"/>
      <c r="N9302" s="42"/>
      <c r="O9302" s="42"/>
      <c r="P9302" s="42"/>
      <c r="Q9302" s="42"/>
      <c r="R9302" s="42"/>
      <c r="S9302" s="42"/>
      <c r="T9302" s="43"/>
      <c r="U9302" s="37">
        <f t="shared" si="419"/>
        <v>12</v>
      </c>
      <c r="V9302" s="41"/>
      <c r="W9302" s="42"/>
      <c r="X9302" s="42"/>
      <c r="Y9302" s="42"/>
      <c r="Z9302" s="42"/>
      <c r="AA9302" s="42"/>
      <c r="AB9302" s="42"/>
      <c r="AC9302" s="42"/>
      <c r="AD9302" s="42"/>
      <c r="AE9302" s="43"/>
      <c r="AF9302" s="37" t="str">
        <f t="shared" si="420"/>
        <v/>
      </c>
    </row>
    <row r="9303" spans="1:32" customFormat="1">
      <c r="A9303" s="31" t="s">
        <v>14</v>
      </c>
      <c r="B9303" s="31" t="s">
        <v>201</v>
      </c>
      <c r="C9303" s="31">
        <v>8</v>
      </c>
      <c r="D9303" s="31">
        <v>8</v>
      </c>
      <c r="E9303" s="31">
        <v>2015</v>
      </c>
      <c r="F9303" t="s">
        <v>33</v>
      </c>
      <c r="G9303" t="s">
        <v>33</v>
      </c>
      <c r="H9303">
        <v>2</v>
      </c>
      <c r="I9303" s="32">
        <f t="shared" si="418"/>
        <v>2</v>
      </c>
      <c r="J9303" s="33">
        <v>1</v>
      </c>
      <c r="K9303" s="41">
        <v>17</v>
      </c>
      <c r="L9303" s="44">
        <v>20</v>
      </c>
      <c r="M9303" s="42"/>
      <c r="N9303" s="42"/>
      <c r="O9303" s="42"/>
      <c r="P9303" s="42"/>
      <c r="Q9303" s="42"/>
      <c r="R9303" s="42"/>
      <c r="S9303" s="42"/>
      <c r="T9303" s="43"/>
      <c r="U9303" s="37">
        <f t="shared" si="419"/>
        <v>18.5</v>
      </c>
      <c r="V9303" s="41"/>
      <c r="W9303" s="42"/>
      <c r="X9303" s="42"/>
      <c r="Y9303" s="42"/>
      <c r="Z9303" s="42"/>
      <c r="AA9303" s="42"/>
      <c r="AB9303" s="42"/>
      <c r="AC9303" s="42"/>
      <c r="AD9303" s="42"/>
      <c r="AE9303" s="43"/>
      <c r="AF9303" s="37" t="str">
        <f t="shared" si="420"/>
        <v/>
      </c>
    </row>
    <row r="9304" spans="1:32" customFormat="1">
      <c r="A9304" s="31" t="s">
        <v>14</v>
      </c>
      <c r="B9304" s="31" t="s">
        <v>199</v>
      </c>
      <c r="C9304" s="31">
        <v>8</v>
      </c>
      <c r="D9304" s="31">
        <v>8</v>
      </c>
      <c r="E9304" s="31">
        <v>2015</v>
      </c>
      <c r="F9304" t="s">
        <v>43</v>
      </c>
      <c r="G9304" t="s">
        <v>44</v>
      </c>
      <c r="H9304">
        <v>18</v>
      </c>
      <c r="I9304" s="32">
        <f t="shared" si="418"/>
        <v>24</v>
      </c>
      <c r="J9304" s="33">
        <v>0.75</v>
      </c>
      <c r="K9304" s="41">
        <v>5.0999999999999996</v>
      </c>
      <c r="L9304" s="44">
        <v>4.2</v>
      </c>
      <c r="M9304" s="44">
        <v>4.7</v>
      </c>
      <c r="N9304" s="44">
        <v>7.5</v>
      </c>
      <c r="O9304" s="44">
        <v>7.8</v>
      </c>
      <c r="P9304" s="44">
        <v>5</v>
      </c>
      <c r="Q9304" s="44">
        <v>4.4000000000000004</v>
      </c>
      <c r="R9304" s="44">
        <v>5</v>
      </c>
      <c r="S9304" s="44">
        <v>3.5</v>
      </c>
      <c r="T9304" s="43">
        <v>4.7</v>
      </c>
      <c r="U9304" s="37">
        <f t="shared" si="419"/>
        <v>5.1899999999999995</v>
      </c>
      <c r="V9304" s="41"/>
      <c r="W9304" s="42"/>
      <c r="X9304" s="42"/>
      <c r="Y9304" s="42"/>
      <c r="Z9304" s="42"/>
      <c r="AA9304" s="42"/>
      <c r="AB9304" s="42"/>
      <c r="AC9304" s="42"/>
      <c r="AD9304" s="42"/>
      <c r="AE9304" s="43"/>
      <c r="AF9304" s="37" t="str">
        <f t="shared" si="420"/>
        <v/>
      </c>
    </row>
    <row r="9305" spans="1:32" customFormat="1">
      <c r="A9305" s="31" t="s">
        <v>14</v>
      </c>
      <c r="B9305" s="31" t="s">
        <v>199</v>
      </c>
      <c r="C9305" s="31">
        <v>8</v>
      </c>
      <c r="D9305" s="31">
        <v>8</v>
      </c>
      <c r="E9305" s="31">
        <v>2015</v>
      </c>
      <c r="F9305" t="s">
        <v>45</v>
      </c>
      <c r="G9305" t="s">
        <v>434</v>
      </c>
      <c r="H9305">
        <v>1</v>
      </c>
      <c r="I9305" s="32">
        <f t="shared" si="418"/>
        <v>1.3333333333333333</v>
      </c>
      <c r="J9305" s="33">
        <v>0.75</v>
      </c>
      <c r="K9305" s="41">
        <v>4.3</v>
      </c>
      <c r="L9305" s="42"/>
      <c r="M9305" s="42"/>
      <c r="N9305" s="42"/>
      <c r="O9305" s="42"/>
      <c r="P9305" s="42"/>
      <c r="Q9305" s="42"/>
      <c r="R9305" s="42"/>
      <c r="S9305" s="42"/>
      <c r="T9305" s="43"/>
      <c r="U9305" s="37">
        <f t="shared" si="419"/>
        <v>4.3</v>
      </c>
      <c r="V9305" s="41"/>
      <c r="W9305" s="42"/>
      <c r="X9305" s="42"/>
      <c r="Y9305" s="42"/>
      <c r="Z9305" s="42"/>
      <c r="AA9305" s="42"/>
      <c r="AB9305" s="42"/>
      <c r="AC9305" s="42"/>
      <c r="AD9305" s="42"/>
      <c r="AE9305" s="43"/>
      <c r="AF9305" s="37" t="str">
        <f t="shared" si="420"/>
        <v/>
      </c>
    </row>
    <row r="9306" spans="1:32" customFormat="1">
      <c r="A9306" s="31" t="s">
        <v>14</v>
      </c>
      <c r="B9306" s="31" t="s">
        <v>199</v>
      </c>
      <c r="C9306" s="31">
        <v>8</v>
      </c>
      <c r="D9306" s="31">
        <v>8</v>
      </c>
      <c r="E9306" s="31">
        <v>2015</v>
      </c>
      <c r="F9306" t="s">
        <v>33</v>
      </c>
      <c r="G9306" t="s">
        <v>33</v>
      </c>
      <c r="H9306">
        <v>20</v>
      </c>
      <c r="I9306" s="32">
        <f t="shared" si="418"/>
        <v>26.666666666666668</v>
      </c>
      <c r="J9306" s="33">
        <v>0.75</v>
      </c>
      <c r="K9306" s="41">
        <v>13</v>
      </c>
      <c r="L9306" s="44">
        <v>6</v>
      </c>
      <c r="M9306" s="44">
        <v>13.5</v>
      </c>
      <c r="N9306" s="44">
        <v>22</v>
      </c>
      <c r="O9306" s="44">
        <v>6.5</v>
      </c>
      <c r="P9306" s="44">
        <v>6.5</v>
      </c>
      <c r="Q9306" s="44">
        <v>10</v>
      </c>
      <c r="R9306" s="44">
        <v>6</v>
      </c>
      <c r="S9306" s="44">
        <v>13</v>
      </c>
      <c r="T9306" s="43">
        <v>9</v>
      </c>
      <c r="U9306" s="37">
        <f t="shared" si="419"/>
        <v>10.55</v>
      </c>
      <c r="V9306" s="41"/>
      <c r="W9306" s="42"/>
      <c r="X9306" s="42"/>
      <c r="Y9306" s="42"/>
      <c r="Z9306" s="42"/>
      <c r="AA9306" s="42"/>
      <c r="AB9306" s="42"/>
      <c r="AC9306" s="42"/>
      <c r="AD9306" s="42"/>
      <c r="AE9306" s="43"/>
      <c r="AF9306" s="37" t="str">
        <f t="shared" si="420"/>
        <v/>
      </c>
    </row>
    <row r="9307" spans="1:32" customFormat="1">
      <c r="A9307" s="31" t="s">
        <v>14</v>
      </c>
      <c r="B9307" s="31" t="s">
        <v>199</v>
      </c>
      <c r="C9307" s="31">
        <v>8</v>
      </c>
      <c r="D9307" s="31">
        <v>8</v>
      </c>
      <c r="E9307" s="31">
        <v>2015</v>
      </c>
      <c r="F9307" t="s">
        <v>308</v>
      </c>
      <c r="G9307" t="s">
        <v>429</v>
      </c>
      <c r="H9307">
        <v>27</v>
      </c>
      <c r="I9307" s="32">
        <f t="shared" si="418"/>
        <v>36</v>
      </c>
      <c r="J9307" s="33">
        <v>0.75</v>
      </c>
      <c r="K9307" s="41"/>
      <c r="L9307" s="42"/>
      <c r="M9307" s="42"/>
      <c r="N9307" s="42"/>
      <c r="O9307" s="42"/>
      <c r="P9307" s="42"/>
      <c r="Q9307" s="42"/>
      <c r="R9307" s="42"/>
      <c r="S9307" s="42"/>
      <c r="T9307" s="43"/>
      <c r="U9307" s="37" t="str">
        <f t="shared" si="419"/>
        <v/>
      </c>
      <c r="V9307" s="41"/>
      <c r="W9307" s="42"/>
      <c r="X9307" s="42"/>
      <c r="Y9307" s="42"/>
      <c r="Z9307" s="42"/>
      <c r="AA9307" s="42"/>
      <c r="AB9307" s="42"/>
      <c r="AC9307" s="42"/>
      <c r="AD9307" s="42"/>
      <c r="AE9307" s="43"/>
      <c r="AF9307" s="37" t="str">
        <f t="shared" si="420"/>
        <v/>
      </c>
    </row>
    <row r="9308" spans="1:32" customFormat="1">
      <c r="A9308" s="31" t="s">
        <v>14</v>
      </c>
      <c r="B9308" s="31" t="s">
        <v>199</v>
      </c>
      <c r="C9308" s="31">
        <v>8</v>
      </c>
      <c r="D9308" s="31">
        <v>8</v>
      </c>
      <c r="E9308" s="31">
        <v>2015</v>
      </c>
      <c r="F9308" t="s">
        <v>309</v>
      </c>
      <c r="G9308" t="s">
        <v>429</v>
      </c>
      <c r="H9308">
        <v>1</v>
      </c>
      <c r="I9308" s="32">
        <f t="shared" si="418"/>
        <v>1.3333333333333333</v>
      </c>
      <c r="J9308" s="33">
        <v>0.75</v>
      </c>
      <c r="K9308" s="41"/>
      <c r="L9308" s="42"/>
      <c r="M9308" s="42"/>
      <c r="N9308" s="42"/>
      <c r="O9308" s="42"/>
      <c r="P9308" s="42"/>
      <c r="Q9308" s="42"/>
      <c r="R9308" s="42"/>
      <c r="S9308" s="42"/>
      <c r="T9308" s="43"/>
      <c r="U9308" s="37" t="str">
        <f t="shared" si="419"/>
        <v/>
      </c>
      <c r="V9308" s="41"/>
      <c r="W9308" s="42"/>
      <c r="X9308" s="42"/>
      <c r="Y9308" s="42"/>
      <c r="Z9308" s="42"/>
      <c r="AA9308" s="42"/>
      <c r="AB9308" s="42"/>
      <c r="AC9308" s="42"/>
      <c r="AD9308" s="42"/>
      <c r="AE9308" s="43"/>
      <c r="AF9308" s="37" t="str">
        <f t="shared" si="420"/>
        <v/>
      </c>
    </row>
    <row r="9309" spans="1:32" customFormat="1">
      <c r="A9309" s="31" t="s">
        <v>14</v>
      </c>
      <c r="B9309" s="31" t="s">
        <v>199</v>
      </c>
      <c r="C9309" s="31">
        <v>8</v>
      </c>
      <c r="D9309" s="31">
        <v>8</v>
      </c>
      <c r="E9309" s="31">
        <v>2015</v>
      </c>
      <c r="F9309" t="s">
        <v>41</v>
      </c>
      <c r="G9309" t="s">
        <v>40</v>
      </c>
      <c r="H9309">
        <v>14</v>
      </c>
      <c r="I9309" s="32">
        <f t="shared" si="418"/>
        <v>18.666666666666668</v>
      </c>
      <c r="J9309" s="33">
        <v>0.75</v>
      </c>
      <c r="K9309" s="41">
        <v>2.9</v>
      </c>
      <c r="L9309" s="44">
        <v>3.2</v>
      </c>
      <c r="M9309" s="44">
        <v>3.2</v>
      </c>
      <c r="N9309" s="44">
        <v>2.9</v>
      </c>
      <c r="O9309" s="44">
        <v>3.2</v>
      </c>
      <c r="P9309" s="44">
        <v>3</v>
      </c>
      <c r="Q9309" s="44">
        <v>3.1</v>
      </c>
      <c r="R9309" s="44">
        <v>3.1</v>
      </c>
      <c r="S9309" s="44">
        <v>2.9</v>
      </c>
      <c r="T9309" s="43">
        <v>3</v>
      </c>
      <c r="U9309" s="37">
        <f t="shared" si="419"/>
        <v>3.0500000000000003</v>
      </c>
      <c r="V9309" s="41"/>
      <c r="W9309" s="42"/>
      <c r="X9309" s="42"/>
      <c r="Y9309" s="42"/>
      <c r="Z9309" s="42"/>
      <c r="AA9309" s="42"/>
      <c r="AB9309" s="42"/>
      <c r="AC9309" s="42"/>
      <c r="AD9309" s="42"/>
      <c r="AE9309" s="43"/>
      <c r="AF9309" s="37" t="str">
        <f t="shared" si="420"/>
        <v/>
      </c>
    </row>
    <row r="9310" spans="1:32" customFormat="1">
      <c r="A9310" s="31" t="s">
        <v>14</v>
      </c>
      <c r="B9310" s="31" t="s">
        <v>199</v>
      </c>
      <c r="C9310" s="31">
        <v>8</v>
      </c>
      <c r="D9310" s="31">
        <v>8</v>
      </c>
      <c r="E9310" s="31">
        <v>2015</v>
      </c>
      <c r="F9310" t="s">
        <v>39</v>
      </c>
      <c r="G9310" t="s">
        <v>40</v>
      </c>
      <c r="H9310">
        <v>2</v>
      </c>
      <c r="I9310" s="32">
        <f t="shared" si="418"/>
        <v>2.6666666666666665</v>
      </c>
      <c r="J9310" s="33">
        <v>0.75</v>
      </c>
      <c r="K9310" s="41">
        <v>7.2</v>
      </c>
      <c r="L9310" s="44">
        <v>4.8</v>
      </c>
      <c r="M9310" s="42"/>
      <c r="N9310" s="42"/>
      <c r="O9310" s="42"/>
      <c r="P9310" s="42"/>
      <c r="Q9310" s="42"/>
      <c r="R9310" s="42"/>
      <c r="S9310" s="42"/>
      <c r="T9310" s="43"/>
      <c r="U9310" s="37">
        <f t="shared" si="419"/>
        <v>6</v>
      </c>
      <c r="V9310" s="41"/>
      <c r="W9310" s="42"/>
      <c r="X9310" s="42"/>
      <c r="Y9310" s="42"/>
      <c r="Z9310" s="42"/>
      <c r="AA9310" s="42"/>
      <c r="AB9310" s="42"/>
      <c r="AC9310" s="42"/>
      <c r="AD9310" s="42"/>
      <c r="AE9310" s="43"/>
      <c r="AF9310" s="37" t="str">
        <f t="shared" si="420"/>
        <v/>
      </c>
    </row>
    <row r="9311" spans="1:32" customFormat="1">
      <c r="A9311" s="31" t="s">
        <v>14</v>
      </c>
      <c r="B9311" s="31" t="s">
        <v>199</v>
      </c>
      <c r="C9311" s="31">
        <v>8</v>
      </c>
      <c r="D9311" s="31">
        <v>8</v>
      </c>
      <c r="E9311" s="31">
        <v>2015</v>
      </c>
      <c r="F9311" t="s">
        <v>86</v>
      </c>
      <c r="G9311" t="s">
        <v>86</v>
      </c>
      <c r="H9311">
        <v>1</v>
      </c>
      <c r="I9311" s="32">
        <f t="shared" si="418"/>
        <v>1.3333333333333333</v>
      </c>
      <c r="J9311" s="33">
        <v>0.75</v>
      </c>
      <c r="K9311" s="41">
        <v>6</v>
      </c>
      <c r="L9311" s="42"/>
      <c r="M9311" s="42"/>
      <c r="N9311" s="42"/>
      <c r="O9311" s="42"/>
      <c r="P9311" s="42"/>
      <c r="Q9311" s="42"/>
      <c r="R9311" s="42"/>
      <c r="S9311" s="42"/>
      <c r="T9311" s="43"/>
      <c r="U9311" s="37">
        <f t="shared" si="419"/>
        <v>6</v>
      </c>
      <c r="V9311" s="41"/>
      <c r="W9311" s="42"/>
      <c r="X9311" s="42"/>
      <c r="Y9311" s="42"/>
      <c r="Z9311" s="42"/>
      <c r="AA9311" s="42"/>
      <c r="AB9311" s="42"/>
      <c r="AC9311" s="42"/>
      <c r="AD9311" s="42"/>
      <c r="AE9311" s="43"/>
      <c r="AF9311" s="37" t="str">
        <f t="shared" si="420"/>
        <v/>
      </c>
    </row>
    <row r="9312" spans="1:32" customFormat="1">
      <c r="A9312" s="31" t="s">
        <v>14</v>
      </c>
      <c r="B9312" s="31" t="s">
        <v>199</v>
      </c>
      <c r="C9312" s="31">
        <v>8</v>
      </c>
      <c r="D9312" s="31">
        <v>8</v>
      </c>
      <c r="E9312" s="31">
        <v>2015</v>
      </c>
      <c r="F9312" t="s">
        <v>21</v>
      </c>
      <c r="G9312" t="s">
        <v>21</v>
      </c>
      <c r="H9312">
        <v>58</v>
      </c>
      <c r="I9312" s="32">
        <f t="shared" si="418"/>
        <v>77.333333333333329</v>
      </c>
      <c r="J9312" s="33">
        <v>0.75</v>
      </c>
      <c r="K9312" s="41">
        <v>4</v>
      </c>
      <c r="L9312" s="44">
        <v>7.7</v>
      </c>
      <c r="M9312" s="44">
        <v>7.8</v>
      </c>
      <c r="N9312" s="44">
        <v>6</v>
      </c>
      <c r="O9312" s="44">
        <v>4.2</v>
      </c>
      <c r="P9312" s="44">
        <v>7.2</v>
      </c>
      <c r="Q9312" s="44">
        <v>3.6</v>
      </c>
      <c r="R9312" s="44">
        <v>3.7</v>
      </c>
      <c r="S9312" s="44">
        <v>4.8</v>
      </c>
      <c r="T9312" s="43">
        <v>6.5</v>
      </c>
      <c r="U9312" s="37">
        <f t="shared" si="419"/>
        <v>5.55</v>
      </c>
      <c r="V9312" s="41"/>
      <c r="W9312" s="42"/>
      <c r="X9312" s="42"/>
      <c r="Y9312" s="42"/>
      <c r="Z9312" s="42"/>
      <c r="AA9312" s="42"/>
      <c r="AB9312" s="42"/>
      <c r="AC9312" s="42"/>
      <c r="AD9312" s="42"/>
      <c r="AE9312" s="43"/>
      <c r="AF9312" s="37" t="str">
        <f t="shared" si="420"/>
        <v/>
      </c>
    </row>
    <row r="9313" spans="1:33" customFormat="1">
      <c r="A9313" s="31" t="s">
        <v>14</v>
      </c>
      <c r="B9313" s="31" t="s">
        <v>199</v>
      </c>
      <c r="C9313" s="31">
        <v>8</v>
      </c>
      <c r="D9313" s="31">
        <v>8</v>
      </c>
      <c r="E9313" s="31">
        <v>2015</v>
      </c>
      <c r="F9313" t="s">
        <v>20</v>
      </c>
      <c r="G9313" t="s">
        <v>20</v>
      </c>
      <c r="H9313">
        <v>43</v>
      </c>
      <c r="I9313" s="32">
        <f t="shared" si="418"/>
        <v>57.333333333333336</v>
      </c>
      <c r="J9313" s="33">
        <v>0.75</v>
      </c>
      <c r="K9313" s="41">
        <v>8.6</v>
      </c>
      <c r="L9313" s="44">
        <v>8.6999999999999993</v>
      </c>
      <c r="M9313" s="44">
        <v>7.5</v>
      </c>
      <c r="N9313" s="44">
        <v>7</v>
      </c>
      <c r="O9313" s="44">
        <v>5</v>
      </c>
      <c r="P9313" s="44">
        <v>8.8000000000000007</v>
      </c>
      <c r="Q9313" s="44">
        <v>8.3000000000000007</v>
      </c>
      <c r="R9313" s="44">
        <v>7.1</v>
      </c>
      <c r="S9313" s="44">
        <v>4.5999999999999996</v>
      </c>
      <c r="T9313" s="43">
        <v>6.7</v>
      </c>
      <c r="U9313" s="37">
        <f t="shared" si="419"/>
        <v>7.2299999999999995</v>
      </c>
      <c r="V9313" s="41"/>
      <c r="W9313" s="42"/>
      <c r="X9313" s="42"/>
      <c r="Y9313" s="42"/>
      <c r="Z9313" s="42"/>
      <c r="AA9313" s="42"/>
      <c r="AB9313" s="42"/>
      <c r="AC9313" s="42"/>
      <c r="AD9313" s="42"/>
      <c r="AE9313" s="43"/>
      <c r="AF9313" s="37" t="str">
        <f t="shared" si="420"/>
        <v/>
      </c>
    </row>
    <row r="9314" spans="1:33" customFormat="1">
      <c r="A9314" s="31" t="s">
        <v>14</v>
      </c>
      <c r="B9314" s="31" t="s">
        <v>199</v>
      </c>
      <c r="C9314" s="31">
        <v>8</v>
      </c>
      <c r="D9314" s="31">
        <v>8</v>
      </c>
      <c r="E9314" s="31">
        <v>2015</v>
      </c>
      <c r="F9314" t="s">
        <v>22</v>
      </c>
      <c r="G9314" t="s">
        <v>22</v>
      </c>
      <c r="H9314">
        <v>3</v>
      </c>
      <c r="I9314" s="32">
        <f t="shared" si="418"/>
        <v>4</v>
      </c>
      <c r="J9314" s="33">
        <v>0.75</v>
      </c>
      <c r="K9314" s="41">
        <v>3.9</v>
      </c>
      <c r="L9314" s="44">
        <v>6.3</v>
      </c>
      <c r="M9314" s="44">
        <v>7.2</v>
      </c>
      <c r="N9314" s="42"/>
      <c r="O9314" s="42"/>
      <c r="P9314" s="42"/>
      <c r="Q9314" s="42"/>
      <c r="R9314" s="42"/>
      <c r="S9314" s="42"/>
      <c r="T9314" s="43"/>
      <c r="U9314" s="37">
        <f t="shared" si="419"/>
        <v>5.8</v>
      </c>
      <c r="V9314" s="41"/>
      <c r="W9314" s="42"/>
      <c r="X9314" s="42"/>
      <c r="Y9314" s="42"/>
      <c r="Z9314" s="42"/>
      <c r="AA9314" s="42"/>
      <c r="AB9314" s="42"/>
      <c r="AC9314" s="42"/>
      <c r="AD9314" s="42"/>
      <c r="AE9314" s="43"/>
      <c r="AF9314" s="37" t="str">
        <f t="shared" si="420"/>
        <v/>
      </c>
    </row>
    <row r="9315" spans="1:33" customFormat="1">
      <c r="A9315" s="31" t="s">
        <v>14</v>
      </c>
      <c r="B9315" s="31" t="s">
        <v>199</v>
      </c>
      <c r="C9315" s="31">
        <v>8</v>
      </c>
      <c r="D9315" s="31">
        <v>8</v>
      </c>
      <c r="E9315" s="31">
        <v>2015</v>
      </c>
      <c r="F9315" t="s">
        <v>15</v>
      </c>
      <c r="G9315" t="s">
        <v>15</v>
      </c>
      <c r="H9315">
        <v>5</v>
      </c>
      <c r="I9315" s="32">
        <f t="shared" si="418"/>
        <v>6.666666666666667</v>
      </c>
      <c r="J9315" s="33">
        <v>0.75</v>
      </c>
      <c r="K9315" s="41">
        <v>4.0999999999999996</v>
      </c>
      <c r="L9315" s="44">
        <v>3.8</v>
      </c>
      <c r="M9315" s="44">
        <v>4.5</v>
      </c>
      <c r="N9315" s="44">
        <v>4.7</v>
      </c>
      <c r="O9315" s="44">
        <v>5.7</v>
      </c>
      <c r="P9315" s="42"/>
      <c r="Q9315" s="42"/>
      <c r="R9315" s="42"/>
      <c r="S9315" s="42"/>
      <c r="T9315" s="43"/>
      <c r="U9315" s="37">
        <f t="shared" si="419"/>
        <v>4.5599999999999996</v>
      </c>
      <c r="V9315" s="41"/>
      <c r="W9315" s="42"/>
      <c r="X9315" s="42"/>
      <c r="Y9315" s="42"/>
      <c r="Z9315" s="42"/>
      <c r="AA9315" s="42"/>
      <c r="AB9315" s="42"/>
      <c r="AC9315" s="42"/>
      <c r="AD9315" s="42"/>
      <c r="AE9315" s="43"/>
      <c r="AF9315" s="37" t="str">
        <f t="shared" si="420"/>
        <v/>
      </c>
    </row>
    <row r="9316" spans="1:33" customFormat="1">
      <c r="A9316" s="31" t="s">
        <v>14</v>
      </c>
      <c r="B9316" s="31" t="s">
        <v>199</v>
      </c>
      <c r="C9316" s="31">
        <v>8</v>
      </c>
      <c r="D9316" s="31">
        <v>8</v>
      </c>
      <c r="E9316" s="31">
        <v>2015</v>
      </c>
      <c r="F9316" t="s">
        <v>17</v>
      </c>
      <c r="G9316" t="s">
        <v>17</v>
      </c>
      <c r="H9316">
        <v>1</v>
      </c>
      <c r="I9316" s="32">
        <f t="shared" si="418"/>
        <v>1.3333333333333333</v>
      </c>
      <c r="J9316" s="33">
        <v>0.75</v>
      </c>
      <c r="K9316" s="41">
        <v>5.0999999999999996</v>
      </c>
      <c r="L9316" s="42"/>
      <c r="M9316" s="42"/>
      <c r="N9316" s="42"/>
      <c r="O9316" s="42"/>
      <c r="P9316" s="42"/>
      <c r="Q9316" s="42"/>
      <c r="R9316" s="42"/>
      <c r="S9316" s="42"/>
      <c r="T9316" s="43"/>
      <c r="U9316" s="37">
        <f t="shared" si="419"/>
        <v>5.0999999999999996</v>
      </c>
      <c r="V9316" s="41"/>
      <c r="W9316" s="42"/>
      <c r="X9316" s="42"/>
      <c r="Y9316" s="42"/>
      <c r="Z9316" s="42"/>
      <c r="AA9316" s="42"/>
      <c r="AB9316" s="42"/>
      <c r="AC9316" s="42"/>
      <c r="AD9316" s="42"/>
      <c r="AE9316" s="43"/>
      <c r="AF9316" s="37" t="str">
        <f t="shared" si="420"/>
        <v/>
      </c>
    </row>
    <row r="9317" spans="1:33" customFormat="1">
      <c r="A9317" s="31" t="s">
        <v>14</v>
      </c>
      <c r="B9317" s="31" t="s">
        <v>199</v>
      </c>
      <c r="C9317" s="31">
        <v>8</v>
      </c>
      <c r="D9317" s="31">
        <v>8</v>
      </c>
      <c r="E9317" s="31">
        <v>2015</v>
      </c>
      <c r="F9317" t="s">
        <v>16</v>
      </c>
      <c r="G9317" t="s">
        <v>16</v>
      </c>
      <c r="H9317">
        <v>1</v>
      </c>
      <c r="I9317" s="32">
        <f t="shared" si="418"/>
        <v>1.3333333333333333</v>
      </c>
      <c r="J9317" s="33">
        <v>0.75</v>
      </c>
      <c r="K9317" s="41">
        <v>4.4000000000000004</v>
      </c>
      <c r="L9317" s="42"/>
      <c r="M9317" s="42"/>
      <c r="N9317" s="42"/>
      <c r="O9317" s="42"/>
      <c r="P9317" s="42"/>
      <c r="Q9317" s="42"/>
      <c r="R9317" s="42"/>
      <c r="S9317" s="42"/>
      <c r="T9317" s="43"/>
      <c r="U9317" s="37">
        <f t="shared" si="419"/>
        <v>4.4000000000000004</v>
      </c>
      <c r="V9317" s="41"/>
      <c r="W9317" s="42"/>
      <c r="X9317" s="42"/>
      <c r="Y9317" s="42"/>
      <c r="Z9317" s="42"/>
      <c r="AA9317" s="42"/>
      <c r="AB9317" s="42"/>
      <c r="AC9317" s="42"/>
      <c r="AD9317" s="42"/>
      <c r="AE9317" s="43"/>
      <c r="AF9317" s="37" t="str">
        <f t="shared" si="420"/>
        <v/>
      </c>
    </row>
    <row r="9318" spans="1:33" customFormat="1">
      <c r="A9318" s="31" t="s">
        <v>14</v>
      </c>
      <c r="B9318" s="31" t="s">
        <v>199</v>
      </c>
      <c r="C9318" s="31">
        <v>8</v>
      </c>
      <c r="D9318" s="31">
        <v>8</v>
      </c>
      <c r="E9318" s="31">
        <v>2015</v>
      </c>
      <c r="F9318" t="s">
        <v>23</v>
      </c>
      <c r="G9318" t="s">
        <v>23</v>
      </c>
      <c r="H9318">
        <v>1</v>
      </c>
      <c r="I9318" s="32">
        <f t="shared" si="418"/>
        <v>1.3333333333333333</v>
      </c>
      <c r="J9318" s="33">
        <v>0.75</v>
      </c>
      <c r="K9318" s="41">
        <v>5.3</v>
      </c>
      <c r="L9318" s="42"/>
      <c r="M9318" s="42"/>
      <c r="N9318" s="42"/>
      <c r="O9318" s="42"/>
      <c r="P9318" s="42"/>
      <c r="Q9318" s="42"/>
      <c r="R9318" s="42"/>
      <c r="S9318" s="42"/>
      <c r="T9318" s="43"/>
      <c r="U9318" s="37">
        <f t="shared" si="419"/>
        <v>5.3</v>
      </c>
      <c r="V9318" s="41"/>
      <c r="W9318" s="42"/>
      <c r="X9318" s="42"/>
      <c r="Y9318" s="42"/>
      <c r="Z9318" s="42"/>
      <c r="AA9318" s="42"/>
      <c r="AB9318" s="42"/>
      <c r="AC9318" s="42"/>
      <c r="AD9318" s="42"/>
      <c r="AE9318" s="43"/>
      <c r="AF9318" s="37" t="str">
        <f t="shared" si="420"/>
        <v/>
      </c>
    </row>
    <row r="9319" spans="1:33" customFormat="1">
      <c r="A9319" s="31" t="s">
        <v>14</v>
      </c>
      <c r="B9319" s="31" t="s">
        <v>199</v>
      </c>
      <c r="C9319" s="31">
        <v>8</v>
      </c>
      <c r="D9319" s="31">
        <v>8</v>
      </c>
      <c r="E9319" s="31">
        <v>2015</v>
      </c>
      <c r="F9319" t="s">
        <v>25</v>
      </c>
      <c r="G9319" t="s">
        <v>25</v>
      </c>
      <c r="H9319">
        <v>3</v>
      </c>
      <c r="I9319" s="32">
        <f t="shared" si="418"/>
        <v>4</v>
      </c>
      <c r="J9319" s="33">
        <v>0.75</v>
      </c>
      <c r="K9319" s="41">
        <v>7.6</v>
      </c>
      <c r="L9319" s="44">
        <v>6.7</v>
      </c>
      <c r="M9319" s="42"/>
      <c r="N9319" s="42"/>
      <c r="O9319" s="42"/>
      <c r="P9319" s="42"/>
      <c r="Q9319" s="42"/>
      <c r="R9319" s="42"/>
      <c r="S9319" s="42"/>
      <c r="T9319" s="43"/>
      <c r="U9319" s="37">
        <f t="shared" si="419"/>
        <v>7.15</v>
      </c>
      <c r="V9319" s="41">
        <v>1</v>
      </c>
      <c r="W9319" s="42"/>
      <c r="X9319" s="42"/>
      <c r="Y9319" s="42"/>
      <c r="Z9319" s="42"/>
      <c r="AA9319" s="42"/>
      <c r="AB9319" s="42"/>
      <c r="AC9319" s="42"/>
      <c r="AD9319" s="42"/>
      <c r="AE9319" s="43"/>
      <c r="AF9319" s="37">
        <f t="shared" si="420"/>
        <v>1</v>
      </c>
    </row>
    <row r="9320" spans="1:33" customFormat="1">
      <c r="A9320" s="31" t="s">
        <v>14</v>
      </c>
      <c r="B9320" s="31" t="s">
        <v>199</v>
      </c>
      <c r="C9320" s="31">
        <v>8</v>
      </c>
      <c r="D9320" s="31">
        <v>8</v>
      </c>
      <c r="E9320" s="31">
        <v>2015</v>
      </c>
      <c r="F9320" t="s">
        <v>26</v>
      </c>
      <c r="G9320" t="s">
        <v>26</v>
      </c>
      <c r="H9320">
        <v>27</v>
      </c>
      <c r="I9320" s="32">
        <f t="shared" si="418"/>
        <v>36</v>
      </c>
      <c r="J9320" s="33">
        <v>0.75</v>
      </c>
      <c r="K9320" s="41">
        <v>5.7</v>
      </c>
      <c r="L9320" s="44">
        <v>5</v>
      </c>
      <c r="M9320" s="44">
        <v>4.7</v>
      </c>
      <c r="N9320" s="44">
        <v>5.4</v>
      </c>
      <c r="O9320" s="44">
        <v>6</v>
      </c>
      <c r="P9320" s="44">
        <v>5.7</v>
      </c>
      <c r="Q9320" s="44">
        <v>5.5</v>
      </c>
      <c r="R9320" s="44">
        <v>5.2</v>
      </c>
      <c r="S9320" s="44">
        <v>6.2</v>
      </c>
      <c r="T9320" s="43">
        <v>5.0999999999999996</v>
      </c>
      <c r="U9320" s="37">
        <f t="shared" si="419"/>
        <v>5.4500000000000011</v>
      </c>
      <c r="V9320" s="41"/>
      <c r="W9320" s="42"/>
      <c r="X9320" s="42"/>
      <c r="Y9320" s="42"/>
      <c r="Z9320" s="42"/>
      <c r="AA9320" s="42"/>
      <c r="AB9320" s="42"/>
      <c r="AC9320" s="42"/>
      <c r="AD9320" s="42"/>
      <c r="AE9320" s="43"/>
      <c r="AF9320" s="37" t="str">
        <f t="shared" si="420"/>
        <v/>
      </c>
    </row>
    <row r="9321" spans="1:33" customFormat="1">
      <c r="A9321" s="31" t="s">
        <v>14</v>
      </c>
      <c r="B9321" s="31" t="s">
        <v>199</v>
      </c>
      <c r="C9321" s="31">
        <v>8</v>
      </c>
      <c r="D9321" s="31">
        <v>8</v>
      </c>
      <c r="E9321" s="31">
        <v>2015</v>
      </c>
      <c r="F9321" t="s">
        <v>68</v>
      </c>
      <c r="G9321" t="s">
        <v>68</v>
      </c>
      <c r="H9321">
        <v>8</v>
      </c>
      <c r="I9321" s="32">
        <f t="shared" si="418"/>
        <v>10.666666666666666</v>
      </c>
      <c r="J9321" s="33">
        <v>0.75</v>
      </c>
      <c r="K9321" s="41">
        <v>4</v>
      </c>
      <c r="L9321" s="44">
        <v>3.4</v>
      </c>
      <c r="M9321" s="44">
        <v>4.3</v>
      </c>
      <c r="N9321" s="44">
        <v>3.8</v>
      </c>
      <c r="O9321" s="44">
        <v>4.7</v>
      </c>
      <c r="P9321" s="42"/>
      <c r="Q9321" s="42"/>
      <c r="R9321" s="42"/>
      <c r="S9321" s="42"/>
      <c r="T9321" s="43"/>
      <c r="U9321" s="37">
        <f t="shared" si="419"/>
        <v>4.04</v>
      </c>
      <c r="V9321" s="41">
        <v>0.6</v>
      </c>
      <c r="W9321" s="42">
        <v>0.7</v>
      </c>
      <c r="X9321" s="42">
        <v>0.5</v>
      </c>
      <c r="Y9321" s="42"/>
      <c r="Z9321" s="42"/>
      <c r="AA9321" s="42"/>
      <c r="AB9321" s="42"/>
      <c r="AC9321" s="42"/>
      <c r="AD9321" s="42"/>
      <c r="AE9321" s="43"/>
      <c r="AF9321" s="37">
        <f t="shared" si="420"/>
        <v>0.6</v>
      </c>
    </row>
    <row r="9322" spans="1:33" customFormat="1">
      <c r="A9322" s="31" t="s">
        <v>14</v>
      </c>
      <c r="B9322" s="31" t="s">
        <v>199</v>
      </c>
      <c r="C9322" s="31">
        <v>8</v>
      </c>
      <c r="D9322" s="31">
        <v>8</v>
      </c>
      <c r="E9322" s="31">
        <v>2015</v>
      </c>
      <c r="F9322" t="s">
        <v>27</v>
      </c>
      <c r="G9322" t="s">
        <v>27</v>
      </c>
      <c r="H9322">
        <v>4</v>
      </c>
      <c r="I9322" s="32">
        <f t="shared" si="418"/>
        <v>5.333333333333333</v>
      </c>
      <c r="J9322" s="33">
        <v>0.75</v>
      </c>
      <c r="K9322" s="41">
        <v>4.0999999999999996</v>
      </c>
      <c r="L9322" s="44">
        <v>3.3</v>
      </c>
      <c r="M9322" s="44">
        <v>3.2</v>
      </c>
      <c r="N9322" s="44">
        <v>3.1</v>
      </c>
      <c r="O9322" s="42"/>
      <c r="P9322" s="42"/>
      <c r="Q9322" s="42"/>
      <c r="R9322" s="42"/>
      <c r="S9322" s="42"/>
      <c r="T9322" s="43"/>
      <c r="U9322" s="37">
        <f t="shared" si="419"/>
        <v>3.4249999999999998</v>
      </c>
      <c r="V9322" s="41"/>
      <c r="W9322" s="42"/>
      <c r="X9322" s="42"/>
      <c r="Y9322" s="42"/>
      <c r="Z9322" s="42"/>
      <c r="AA9322" s="42"/>
      <c r="AB9322" s="42"/>
      <c r="AC9322" s="42"/>
      <c r="AD9322" s="42"/>
      <c r="AE9322" s="43"/>
      <c r="AF9322" s="37" t="str">
        <f t="shared" si="420"/>
        <v/>
      </c>
    </row>
    <row r="9323" spans="1:33" customFormat="1">
      <c r="A9323" s="31" t="s">
        <v>14</v>
      </c>
      <c r="B9323" s="31" t="s">
        <v>199</v>
      </c>
      <c r="C9323" s="31">
        <v>8</v>
      </c>
      <c r="D9323" s="31">
        <v>8</v>
      </c>
      <c r="E9323" s="31">
        <v>2015</v>
      </c>
      <c r="F9323" t="s">
        <v>24</v>
      </c>
      <c r="G9323" t="s">
        <v>24</v>
      </c>
      <c r="H9323">
        <v>7</v>
      </c>
      <c r="I9323" s="32">
        <f t="shared" si="418"/>
        <v>9.3333333333333339</v>
      </c>
      <c r="J9323" s="33">
        <v>0.75</v>
      </c>
      <c r="K9323" s="41">
        <v>3.3</v>
      </c>
      <c r="L9323" s="44">
        <v>3.2</v>
      </c>
      <c r="M9323" s="44">
        <v>3.1</v>
      </c>
      <c r="N9323" s="44">
        <v>3.6</v>
      </c>
      <c r="O9323" s="44">
        <v>3.6</v>
      </c>
      <c r="P9323" s="44">
        <v>3.6</v>
      </c>
      <c r="Q9323" s="44">
        <v>3</v>
      </c>
      <c r="R9323" s="42"/>
      <c r="S9323" s="42"/>
      <c r="T9323" s="43"/>
      <c r="U9323" s="37">
        <f t="shared" si="419"/>
        <v>3.342857142857143</v>
      </c>
      <c r="V9323" s="41"/>
      <c r="W9323" s="42"/>
      <c r="X9323" s="42"/>
      <c r="Y9323" s="42"/>
      <c r="Z9323" s="42"/>
      <c r="AA9323" s="42"/>
      <c r="AB9323" s="42"/>
      <c r="AC9323" s="42"/>
      <c r="AD9323" s="42"/>
      <c r="AE9323" s="43"/>
      <c r="AF9323" s="37" t="str">
        <f t="shared" si="420"/>
        <v/>
      </c>
    </row>
    <row r="9324" spans="1:33" customFormat="1">
      <c r="A9324" s="31" t="s">
        <v>14</v>
      </c>
      <c r="B9324" s="31" t="s">
        <v>199</v>
      </c>
      <c r="C9324" s="31">
        <v>8</v>
      </c>
      <c r="D9324" s="31">
        <v>8</v>
      </c>
      <c r="E9324" s="31">
        <v>2015</v>
      </c>
      <c r="F9324" t="s">
        <v>32</v>
      </c>
      <c r="G9324" t="s">
        <v>32</v>
      </c>
      <c r="H9324">
        <v>4</v>
      </c>
      <c r="I9324" s="32">
        <f t="shared" si="418"/>
        <v>5.333333333333333</v>
      </c>
      <c r="J9324" s="33">
        <v>0.75</v>
      </c>
      <c r="K9324" s="41">
        <v>7.1</v>
      </c>
      <c r="L9324" s="44">
        <v>6.3</v>
      </c>
      <c r="M9324" s="44">
        <v>7.3</v>
      </c>
      <c r="N9324" s="42"/>
      <c r="O9324" s="42"/>
      <c r="P9324" s="42"/>
      <c r="Q9324" s="42"/>
      <c r="R9324" s="42"/>
      <c r="S9324" s="42"/>
      <c r="T9324" s="43"/>
      <c r="U9324" s="37">
        <f t="shared" si="419"/>
        <v>6.8999999999999995</v>
      </c>
      <c r="V9324" s="41"/>
      <c r="W9324" s="42"/>
      <c r="X9324" s="42"/>
      <c r="Y9324" s="42"/>
      <c r="Z9324" s="42"/>
      <c r="AA9324" s="42"/>
      <c r="AB9324" s="42"/>
      <c r="AC9324" s="42"/>
      <c r="AD9324" s="42"/>
      <c r="AE9324" s="43"/>
      <c r="AF9324" s="37" t="str">
        <f t="shared" si="420"/>
        <v/>
      </c>
    </row>
    <row r="9325" spans="1:33" customFormat="1">
      <c r="A9325" s="31" t="s">
        <v>14</v>
      </c>
      <c r="B9325" s="31" t="s">
        <v>199</v>
      </c>
      <c r="C9325" s="31">
        <v>8</v>
      </c>
      <c r="D9325" s="31">
        <v>8</v>
      </c>
      <c r="E9325" s="31">
        <v>2015</v>
      </c>
      <c r="F9325" t="s">
        <v>51</v>
      </c>
      <c r="G9325" t="s">
        <v>51</v>
      </c>
      <c r="H9325">
        <v>5</v>
      </c>
      <c r="I9325" s="32">
        <f t="shared" si="418"/>
        <v>6.666666666666667</v>
      </c>
      <c r="J9325" s="33">
        <v>0.75</v>
      </c>
      <c r="K9325" s="41"/>
      <c r="L9325" s="42"/>
      <c r="M9325" s="42"/>
      <c r="N9325" s="42"/>
      <c r="O9325" s="42"/>
      <c r="P9325" s="42"/>
      <c r="Q9325" s="42"/>
      <c r="R9325" s="42"/>
      <c r="S9325" s="42"/>
      <c r="T9325" s="43"/>
      <c r="U9325" s="37" t="str">
        <f t="shared" si="419"/>
        <v/>
      </c>
      <c r="V9325" s="41">
        <v>1.8</v>
      </c>
      <c r="W9325" s="42">
        <v>1.3</v>
      </c>
      <c r="X9325" s="42">
        <v>2.2000000000000002</v>
      </c>
      <c r="Y9325" s="44">
        <v>2</v>
      </c>
      <c r="Z9325" s="44">
        <v>1.3</v>
      </c>
      <c r="AA9325" s="42"/>
      <c r="AB9325" s="42"/>
      <c r="AC9325" s="42"/>
      <c r="AD9325" s="42"/>
      <c r="AE9325" s="43"/>
      <c r="AF9325" s="37">
        <f t="shared" si="420"/>
        <v>1.7200000000000002</v>
      </c>
      <c r="AG9325" t="s">
        <v>611</v>
      </c>
    </row>
    <row r="9326" spans="1:33" customFormat="1">
      <c r="A9326" s="31" t="s">
        <v>14</v>
      </c>
      <c r="B9326" s="31" t="s">
        <v>199</v>
      </c>
      <c r="C9326" s="31">
        <v>8</v>
      </c>
      <c r="D9326" s="31">
        <v>8</v>
      </c>
      <c r="E9326" s="31">
        <v>2015</v>
      </c>
      <c r="F9326" t="s">
        <v>87</v>
      </c>
      <c r="G9326" t="s">
        <v>428</v>
      </c>
      <c r="H9326">
        <v>91</v>
      </c>
      <c r="I9326" s="32">
        <f t="shared" si="418"/>
        <v>121.33333333333333</v>
      </c>
      <c r="J9326" s="33">
        <v>0.75</v>
      </c>
      <c r="K9326" s="41"/>
      <c r="L9326" s="42"/>
      <c r="M9326" s="42"/>
      <c r="N9326" s="42"/>
      <c r="O9326" s="42"/>
      <c r="P9326" s="42"/>
      <c r="Q9326" s="42"/>
      <c r="R9326" s="42"/>
      <c r="S9326" s="42"/>
      <c r="T9326" s="43"/>
      <c r="U9326" s="37" t="str">
        <f t="shared" si="419"/>
        <v/>
      </c>
      <c r="V9326" s="41">
        <v>0.9</v>
      </c>
      <c r="W9326" s="42">
        <v>0.8</v>
      </c>
      <c r="X9326" s="42">
        <v>0.7</v>
      </c>
      <c r="Y9326" s="44">
        <v>0.8</v>
      </c>
      <c r="Z9326" s="44">
        <v>0.8</v>
      </c>
      <c r="AA9326" s="44">
        <v>0.9</v>
      </c>
      <c r="AB9326" s="44">
        <v>0.9</v>
      </c>
      <c r="AC9326" s="44">
        <v>0.8</v>
      </c>
      <c r="AD9326" s="44">
        <v>0.9</v>
      </c>
      <c r="AE9326" s="43">
        <v>0.9</v>
      </c>
      <c r="AF9326" s="37">
        <f t="shared" si="420"/>
        <v>0.84000000000000008</v>
      </c>
    </row>
    <row r="9327" spans="1:33" customFormat="1">
      <c r="A9327" s="31" t="s">
        <v>14</v>
      </c>
      <c r="B9327" s="31" t="s">
        <v>199</v>
      </c>
      <c r="C9327" s="31">
        <v>8</v>
      </c>
      <c r="D9327" s="31">
        <v>8</v>
      </c>
      <c r="E9327" s="31">
        <v>2015</v>
      </c>
      <c r="F9327" t="s">
        <v>89</v>
      </c>
      <c r="G9327" t="s">
        <v>428</v>
      </c>
      <c r="H9327">
        <v>5</v>
      </c>
      <c r="I9327" s="32">
        <f t="shared" si="418"/>
        <v>6.666666666666667</v>
      </c>
      <c r="J9327" s="33">
        <v>0.75</v>
      </c>
      <c r="K9327" s="41">
        <v>6.5</v>
      </c>
      <c r="L9327" s="44">
        <v>5.8</v>
      </c>
      <c r="M9327" s="44">
        <v>5.5</v>
      </c>
      <c r="N9327" s="44">
        <v>5.5</v>
      </c>
      <c r="O9327" s="42"/>
      <c r="P9327" s="42"/>
      <c r="Q9327" s="42"/>
      <c r="R9327" s="42"/>
      <c r="S9327" s="42"/>
      <c r="T9327" s="43"/>
      <c r="U9327" s="37">
        <f t="shared" si="419"/>
        <v>5.8250000000000002</v>
      </c>
      <c r="V9327" s="41"/>
      <c r="W9327" s="42"/>
      <c r="X9327" s="42"/>
      <c r="Y9327" s="42"/>
      <c r="Z9327" s="42"/>
      <c r="AA9327" s="42"/>
      <c r="AB9327" s="42"/>
      <c r="AC9327" s="42"/>
      <c r="AD9327" s="42"/>
      <c r="AE9327" s="43"/>
      <c r="AF9327" s="37" t="str">
        <f t="shared" si="420"/>
        <v/>
      </c>
    </row>
    <row r="9328" spans="1:33" customFormat="1">
      <c r="A9328" s="31" t="s">
        <v>14</v>
      </c>
      <c r="B9328" s="31" t="s">
        <v>199</v>
      </c>
      <c r="C9328" s="31">
        <v>8</v>
      </c>
      <c r="D9328" s="31">
        <v>8</v>
      </c>
      <c r="E9328" s="31">
        <v>2015</v>
      </c>
      <c r="F9328" t="s">
        <v>38</v>
      </c>
      <c r="G9328" t="s">
        <v>38</v>
      </c>
      <c r="H9328">
        <v>2</v>
      </c>
      <c r="I9328" s="32">
        <f t="shared" si="418"/>
        <v>2.6666666666666665</v>
      </c>
      <c r="J9328" s="33">
        <v>0.75</v>
      </c>
      <c r="K9328" s="41">
        <v>8</v>
      </c>
      <c r="L9328" s="44">
        <v>12</v>
      </c>
      <c r="M9328" s="42"/>
      <c r="N9328" s="42"/>
      <c r="O9328" s="42"/>
      <c r="P9328" s="42"/>
      <c r="Q9328" s="42"/>
      <c r="R9328" s="42"/>
      <c r="S9328" s="42"/>
      <c r="T9328" s="43"/>
      <c r="U9328" s="37">
        <f t="shared" si="419"/>
        <v>10</v>
      </c>
      <c r="V9328" s="41"/>
      <c r="W9328" s="42"/>
      <c r="X9328" s="42"/>
      <c r="Y9328" s="42"/>
      <c r="Z9328" s="42"/>
      <c r="AA9328" s="42"/>
      <c r="AB9328" s="42"/>
      <c r="AC9328" s="42"/>
      <c r="AD9328" s="42"/>
      <c r="AE9328" s="43"/>
      <c r="AF9328" s="37" t="str">
        <f t="shared" si="420"/>
        <v/>
      </c>
    </row>
    <row r="9329" spans="1:33" customFormat="1">
      <c r="A9329" s="31" t="s">
        <v>14</v>
      </c>
      <c r="B9329" s="31" t="s">
        <v>199</v>
      </c>
      <c r="C9329" s="31">
        <v>8</v>
      </c>
      <c r="D9329" s="31">
        <v>8</v>
      </c>
      <c r="E9329" s="31">
        <v>2015</v>
      </c>
      <c r="F9329" t="s">
        <v>37</v>
      </c>
      <c r="G9329" t="s">
        <v>37</v>
      </c>
      <c r="H9329">
        <v>1</v>
      </c>
      <c r="I9329" s="32">
        <f t="shared" si="418"/>
        <v>1.3333333333333333</v>
      </c>
      <c r="J9329" s="33">
        <v>0.75</v>
      </c>
      <c r="K9329" s="41">
        <v>7</v>
      </c>
      <c r="L9329" s="42"/>
      <c r="M9329" s="42"/>
      <c r="N9329" s="42"/>
      <c r="O9329" s="42"/>
      <c r="P9329" s="42"/>
      <c r="Q9329" s="42"/>
      <c r="R9329" s="42"/>
      <c r="S9329" s="42"/>
      <c r="T9329" s="43"/>
      <c r="U9329" s="37">
        <f t="shared" si="419"/>
        <v>7</v>
      </c>
      <c r="V9329" s="41"/>
      <c r="W9329" s="42"/>
      <c r="X9329" s="42"/>
      <c r="Y9329" s="42"/>
      <c r="Z9329" s="42"/>
      <c r="AA9329" s="42"/>
      <c r="AB9329" s="42"/>
      <c r="AC9329" s="42"/>
      <c r="AD9329" s="42"/>
      <c r="AE9329" s="43"/>
      <c r="AF9329" s="37" t="str">
        <f t="shared" si="420"/>
        <v/>
      </c>
    </row>
    <row r="9330" spans="1:33" customFormat="1">
      <c r="A9330" s="31" t="s">
        <v>14</v>
      </c>
      <c r="B9330" s="31" t="s">
        <v>199</v>
      </c>
      <c r="C9330" s="31">
        <v>8</v>
      </c>
      <c r="D9330" s="31">
        <v>8</v>
      </c>
      <c r="E9330" s="31">
        <v>2015</v>
      </c>
      <c r="F9330" t="s">
        <v>50</v>
      </c>
      <c r="G9330" t="s">
        <v>50</v>
      </c>
      <c r="H9330">
        <v>1</v>
      </c>
      <c r="I9330" s="32">
        <f t="shared" si="418"/>
        <v>1.3333333333333333</v>
      </c>
      <c r="J9330" s="33">
        <v>0.75</v>
      </c>
      <c r="K9330" s="41">
        <v>4.5</v>
      </c>
      <c r="L9330" s="42"/>
      <c r="M9330" s="42"/>
      <c r="N9330" s="42"/>
      <c r="O9330" s="42"/>
      <c r="P9330" s="42"/>
      <c r="Q9330" s="42"/>
      <c r="R9330" s="42"/>
      <c r="S9330" s="42"/>
      <c r="T9330" s="43"/>
      <c r="U9330" s="37">
        <f t="shared" si="419"/>
        <v>4.5</v>
      </c>
      <c r="V9330" s="41"/>
      <c r="W9330" s="42"/>
      <c r="X9330" s="42"/>
      <c r="Y9330" s="42"/>
      <c r="Z9330" s="42"/>
      <c r="AA9330" s="42"/>
      <c r="AB9330" s="42"/>
      <c r="AC9330" s="42"/>
      <c r="AD9330" s="42"/>
      <c r="AE9330" s="43"/>
      <c r="AF9330" s="37" t="str">
        <f t="shared" si="420"/>
        <v/>
      </c>
    </row>
    <row r="9331" spans="1:33" customFormat="1">
      <c r="A9331" s="31" t="s">
        <v>14</v>
      </c>
      <c r="B9331" s="31" t="s">
        <v>199</v>
      </c>
      <c r="C9331" s="31">
        <v>8</v>
      </c>
      <c r="D9331" s="31">
        <v>8</v>
      </c>
      <c r="E9331" s="31">
        <v>2015</v>
      </c>
      <c r="F9331" t="s">
        <v>478</v>
      </c>
      <c r="G9331" t="s">
        <v>132</v>
      </c>
      <c r="H9331">
        <v>3</v>
      </c>
      <c r="I9331" s="32">
        <f t="shared" si="418"/>
        <v>4</v>
      </c>
      <c r="J9331" s="33">
        <v>0.75</v>
      </c>
      <c r="K9331" s="41">
        <v>7.3</v>
      </c>
      <c r="L9331" s="44">
        <v>7.5</v>
      </c>
      <c r="M9331" s="44">
        <v>9.5</v>
      </c>
      <c r="N9331" s="42"/>
      <c r="O9331" s="42"/>
      <c r="P9331" s="42"/>
      <c r="Q9331" s="42"/>
      <c r="R9331" s="42"/>
      <c r="S9331" s="42"/>
      <c r="T9331" s="43"/>
      <c r="U9331" s="37">
        <f t="shared" si="419"/>
        <v>8.1</v>
      </c>
      <c r="V9331" s="41"/>
      <c r="W9331" s="42"/>
      <c r="X9331" s="42"/>
      <c r="Y9331" s="42"/>
      <c r="Z9331" s="42"/>
      <c r="AA9331" s="42"/>
      <c r="AB9331" s="42"/>
      <c r="AC9331" s="42"/>
      <c r="AD9331" s="42"/>
      <c r="AE9331" s="43"/>
      <c r="AF9331" s="37" t="str">
        <f t="shared" si="420"/>
        <v/>
      </c>
    </row>
    <row r="9332" spans="1:33" customFormat="1">
      <c r="A9332" s="31" t="s">
        <v>14</v>
      </c>
      <c r="B9332" s="31" t="s">
        <v>199</v>
      </c>
      <c r="C9332" s="31">
        <v>8</v>
      </c>
      <c r="D9332" s="31">
        <v>8</v>
      </c>
      <c r="E9332" s="31">
        <v>2015</v>
      </c>
      <c r="F9332" t="s">
        <v>54</v>
      </c>
      <c r="G9332" t="s">
        <v>437</v>
      </c>
      <c r="H9332">
        <v>2</v>
      </c>
      <c r="I9332" s="32">
        <f t="shared" si="418"/>
        <v>2.6666666666666665</v>
      </c>
      <c r="J9332" s="33">
        <v>0.75</v>
      </c>
      <c r="K9332" s="41">
        <v>3.3</v>
      </c>
      <c r="L9332" s="44">
        <v>5.0999999999999996</v>
      </c>
      <c r="M9332" s="42"/>
      <c r="N9332" s="42"/>
      <c r="O9332" s="42"/>
      <c r="P9332" s="42"/>
      <c r="Q9332" s="42"/>
      <c r="R9332" s="42"/>
      <c r="S9332" s="42"/>
      <c r="T9332" s="43"/>
      <c r="U9332" s="37">
        <f t="shared" si="419"/>
        <v>4.1999999999999993</v>
      </c>
      <c r="V9332" s="41"/>
      <c r="W9332" s="42"/>
      <c r="X9332" s="42"/>
      <c r="Y9332" s="42"/>
      <c r="Z9332" s="42"/>
      <c r="AA9332" s="42"/>
      <c r="AB9332" s="42"/>
      <c r="AC9332" s="42"/>
      <c r="AD9332" s="42"/>
      <c r="AE9332" s="43"/>
      <c r="AF9332" s="37" t="str">
        <f t="shared" si="420"/>
        <v/>
      </c>
    </row>
    <row r="9333" spans="1:33" customFormat="1">
      <c r="A9333" s="31" t="s">
        <v>14</v>
      </c>
      <c r="B9333" s="31" t="s">
        <v>199</v>
      </c>
      <c r="C9333" s="31">
        <v>8</v>
      </c>
      <c r="D9333" s="31">
        <v>8</v>
      </c>
      <c r="E9333" s="31">
        <v>2015</v>
      </c>
      <c r="F9333" t="s">
        <v>33</v>
      </c>
      <c r="G9333" t="s">
        <v>33</v>
      </c>
      <c r="H9333">
        <v>19</v>
      </c>
      <c r="I9333" s="32">
        <f t="shared" si="418"/>
        <v>19</v>
      </c>
      <c r="J9333" s="33">
        <v>1</v>
      </c>
      <c r="K9333" s="41">
        <v>28</v>
      </c>
      <c r="L9333" s="44">
        <v>23</v>
      </c>
      <c r="M9333" s="44">
        <v>15</v>
      </c>
      <c r="N9333" s="44">
        <v>16</v>
      </c>
      <c r="O9333" s="44">
        <v>19</v>
      </c>
      <c r="P9333" s="44">
        <v>41</v>
      </c>
      <c r="Q9333" s="44">
        <v>36</v>
      </c>
      <c r="R9333" s="44">
        <v>21</v>
      </c>
      <c r="S9333" s="44">
        <v>10.5</v>
      </c>
      <c r="T9333" s="43">
        <v>24</v>
      </c>
      <c r="U9333" s="37">
        <f t="shared" si="419"/>
        <v>23.35</v>
      </c>
      <c r="V9333" s="41"/>
      <c r="W9333" s="42"/>
      <c r="X9333" s="42"/>
      <c r="Y9333" s="42"/>
      <c r="Z9333" s="42"/>
      <c r="AA9333" s="42"/>
      <c r="AB9333" s="42"/>
      <c r="AC9333" s="42"/>
      <c r="AD9333" s="42"/>
      <c r="AE9333" s="43"/>
      <c r="AF9333" s="37" t="str">
        <f t="shared" si="420"/>
        <v/>
      </c>
    </row>
    <row r="9334" spans="1:33" customFormat="1">
      <c r="A9334" s="31" t="s">
        <v>14</v>
      </c>
      <c r="B9334" s="31" t="s">
        <v>199</v>
      </c>
      <c r="C9334" s="31">
        <v>8</v>
      </c>
      <c r="D9334" s="31">
        <v>8</v>
      </c>
      <c r="E9334" s="31">
        <v>2015</v>
      </c>
      <c r="F9334" t="s">
        <v>21</v>
      </c>
      <c r="G9334" t="s">
        <v>21</v>
      </c>
      <c r="H9334">
        <v>2</v>
      </c>
      <c r="I9334" s="32">
        <f t="shared" si="418"/>
        <v>2</v>
      </c>
      <c r="J9334" s="33">
        <v>1</v>
      </c>
      <c r="K9334" s="41">
        <v>8.4</v>
      </c>
      <c r="L9334" s="44">
        <v>8.8000000000000007</v>
      </c>
      <c r="M9334" s="42"/>
      <c r="N9334" s="42"/>
      <c r="O9334" s="42"/>
      <c r="P9334" s="42"/>
      <c r="Q9334" s="42"/>
      <c r="R9334" s="42"/>
      <c r="S9334" s="42"/>
      <c r="T9334" s="43"/>
      <c r="U9334" s="37">
        <f t="shared" si="419"/>
        <v>8.6000000000000014</v>
      </c>
      <c r="V9334" s="41"/>
      <c r="W9334" s="42"/>
      <c r="X9334" s="42"/>
      <c r="Y9334" s="42"/>
      <c r="Z9334" s="42"/>
      <c r="AA9334" s="42"/>
      <c r="AB9334" s="42"/>
      <c r="AC9334" s="42"/>
      <c r="AD9334" s="42"/>
      <c r="AE9334" s="43"/>
      <c r="AF9334" s="37" t="str">
        <f t="shared" si="420"/>
        <v/>
      </c>
    </row>
    <row r="9335" spans="1:33" customFormat="1">
      <c r="A9335" s="31" t="s">
        <v>14</v>
      </c>
      <c r="B9335" s="31" t="s">
        <v>199</v>
      </c>
      <c r="C9335" s="31">
        <v>8</v>
      </c>
      <c r="D9335" s="31">
        <v>8</v>
      </c>
      <c r="E9335" s="31">
        <v>2015</v>
      </c>
      <c r="F9335" t="s">
        <v>47</v>
      </c>
      <c r="G9335" t="s">
        <v>47</v>
      </c>
      <c r="H9335">
        <v>8</v>
      </c>
      <c r="I9335" s="32">
        <f t="shared" si="418"/>
        <v>8</v>
      </c>
      <c r="J9335" s="33">
        <v>1</v>
      </c>
      <c r="K9335" s="41">
        <v>11.5</v>
      </c>
      <c r="L9335" s="44">
        <v>15.2</v>
      </c>
      <c r="M9335" s="44">
        <v>14</v>
      </c>
      <c r="N9335" s="44">
        <v>11</v>
      </c>
      <c r="O9335" s="44">
        <v>10</v>
      </c>
      <c r="P9335" s="44">
        <v>11</v>
      </c>
      <c r="Q9335" s="44">
        <v>10</v>
      </c>
      <c r="R9335" s="44">
        <v>11</v>
      </c>
      <c r="S9335" s="42"/>
      <c r="T9335" s="43"/>
      <c r="U9335" s="37">
        <f t="shared" si="419"/>
        <v>11.7125</v>
      </c>
      <c r="V9335" s="41"/>
      <c r="W9335" s="42"/>
      <c r="X9335" s="42"/>
      <c r="Y9335" s="42"/>
      <c r="Z9335" s="42"/>
      <c r="AA9335" s="42"/>
      <c r="AB9335" s="42"/>
      <c r="AC9335" s="42"/>
      <c r="AD9335" s="42"/>
      <c r="AE9335" s="43"/>
      <c r="AF9335" s="37" t="str">
        <f t="shared" si="420"/>
        <v/>
      </c>
      <c r="AG9335" t="s">
        <v>634</v>
      </c>
    </row>
    <row r="9336" spans="1:33" customFormat="1">
      <c r="A9336" s="31" t="s">
        <v>14</v>
      </c>
      <c r="B9336" s="31" t="s">
        <v>199</v>
      </c>
      <c r="C9336" s="31">
        <v>8</v>
      </c>
      <c r="D9336" s="31">
        <v>8</v>
      </c>
      <c r="E9336" s="31">
        <v>2015</v>
      </c>
      <c r="F9336" t="s">
        <v>47</v>
      </c>
      <c r="G9336" t="s">
        <v>47</v>
      </c>
      <c r="H9336">
        <v>5</v>
      </c>
      <c r="I9336" s="32">
        <f t="shared" ref="I9336:I9399" si="421">H9336/J9336</f>
        <v>5</v>
      </c>
      <c r="J9336" s="33">
        <v>1</v>
      </c>
      <c r="K9336" s="41">
        <v>15</v>
      </c>
      <c r="L9336" s="44">
        <v>13</v>
      </c>
      <c r="M9336" s="44">
        <v>12</v>
      </c>
      <c r="N9336" s="44">
        <v>12</v>
      </c>
      <c r="O9336" s="44">
        <v>15</v>
      </c>
      <c r="P9336" s="42"/>
      <c r="Q9336" s="42"/>
      <c r="R9336" s="42"/>
      <c r="S9336" s="42"/>
      <c r="T9336" s="43"/>
      <c r="U9336" s="37">
        <f t="shared" ref="U9336:U9399" si="422">IF(ISERROR(SUM(K9336:T9336)/COUNT(K9336:T9336)),"",SUM(K9336:T9336)/COUNT(K9336:T9336))</f>
        <v>13.4</v>
      </c>
      <c r="V9336" s="41"/>
      <c r="W9336" s="42"/>
      <c r="X9336" s="42"/>
      <c r="Y9336" s="42"/>
      <c r="Z9336" s="42"/>
      <c r="AA9336" s="42"/>
      <c r="AB9336" s="42"/>
      <c r="AC9336" s="42"/>
      <c r="AD9336" s="42"/>
      <c r="AE9336" s="43"/>
      <c r="AF9336" s="37" t="str">
        <f t="shared" ref="AF9336:AF9399" si="423">IF(ISERROR(SUM(V9336:AE9336)/COUNT(V9336:AE9336)),"",SUM(V9336:AE9336)/COUNT(V9336:AE9336))</f>
        <v/>
      </c>
      <c r="AG9336" t="s">
        <v>635</v>
      </c>
    </row>
    <row r="9337" spans="1:33" customFormat="1">
      <c r="A9337" s="31" t="s">
        <v>14</v>
      </c>
      <c r="B9337" s="31" t="s">
        <v>199</v>
      </c>
      <c r="C9337" s="31">
        <v>8</v>
      </c>
      <c r="D9337" s="31">
        <v>8</v>
      </c>
      <c r="E9337" s="31">
        <v>2015</v>
      </c>
      <c r="F9337" t="s">
        <v>86</v>
      </c>
      <c r="G9337" t="s">
        <v>86</v>
      </c>
      <c r="H9337">
        <v>2</v>
      </c>
      <c r="I9337" s="32">
        <f t="shared" si="421"/>
        <v>2</v>
      </c>
      <c r="J9337" s="33">
        <v>1</v>
      </c>
      <c r="K9337" s="41">
        <v>12.5</v>
      </c>
      <c r="L9337" s="44">
        <v>12.1</v>
      </c>
      <c r="M9337" s="42"/>
      <c r="N9337" s="42"/>
      <c r="O9337" s="42"/>
      <c r="P9337" s="42"/>
      <c r="Q9337" s="42"/>
      <c r="R9337" s="42"/>
      <c r="S9337" s="42"/>
      <c r="T9337" s="43"/>
      <c r="U9337" s="37">
        <f t="shared" si="422"/>
        <v>12.3</v>
      </c>
      <c r="V9337" s="41"/>
      <c r="W9337" s="42"/>
      <c r="X9337" s="42"/>
      <c r="Y9337" s="42"/>
      <c r="Z9337" s="42"/>
      <c r="AA9337" s="42"/>
      <c r="AB9337" s="42"/>
      <c r="AC9337" s="42"/>
      <c r="AD9337" s="42"/>
      <c r="AE9337" s="43"/>
      <c r="AF9337" s="37" t="str">
        <f t="shared" si="423"/>
        <v/>
      </c>
    </row>
    <row r="9338" spans="1:33" customFormat="1">
      <c r="A9338" s="31" t="s">
        <v>14</v>
      </c>
      <c r="B9338" s="31" t="s">
        <v>199</v>
      </c>
      <c r="C9338" s="31">
        <v>8</v>
      </c>
      <c r="D9338" s="31">
        <v>8</v>
      </c>
      <c r="E9338" s="31">
        <v>2015</v>
      </c>
      <c r="F9338" t="s">
        <v>48</v>
      </c>
      <c r="G9338" t="s">
        <v>48</v>
      </c>
      <c r="H9338">
        <v>1</v>
      </c>
      <c r="I9338" s="32">
        <f t="shared" si="421"/>
        <v>1</v>
      </c>
      <c r="J9338" s="33">
        <v>1</v>
      </c>
      <c r="K9338" s="41">
        <v>7</v>
      </c>
      <c r="L9338" s="42"/>
      <c r="M9338" s="42"/>
      <c r="N9338" s="42"/>
      <c r="O9338" s="42"/>
      <c r="P9338" s="42"/>
      <c r="Q9338" s="42"/>
      <c r="R9338" s="42"/>
      <c r="S9338" s="42"/>
      <c r="T9338" s="43"/>
      <c r="U9338" s="37">
        <f t="shared" si="422"/>
        <v>7</v>
      </c>
      <c r="V9338" s="41"/>
      <c r="W9338" s="42"/>
      <c r="X9338" s="42"/>
      <c r="Y9338" s="42"/>
      <c r="Z9338" s="42"/>
      <c r="AA9338" s="42"/>
      <c r="AB9338" s="42"/>
      <c r="AC9338" s="42"/>
      <c r="AD9338" s="42"/>
      <c r="AE9338" s="43"/>
      <c r="AF9338" s="37" t="str">
        <f t="shared" si="423"/>
        <v/>
      </c>
    </row>
    <row r="9339" spans="1:33" customFormat="1">
      <c r="A9339" s="31" t="s">
        <v>14</v>
      </c>
      <c r="B9339" s="31" t="s">
        <v>199</v>
      </c>
      <c r="C9339" s="31">
        <v>8</v>
      </c>
      <c r="D9339" s="31">
        <v>8</v>
      </c>
      <c r="E9339" s="31">
        <v>2015</v>
      </c>
      <c r="F9339" t="s">
        <v>308</v>
      </c>
      <c r="G9339" t="s">
        <v>429</v>
      </c>
      <c r="H9339">
        <v>1</v>
      </c>
      <c r="I9339" s="32">
        <f t="shared" si="421"/>
        <v>1</v>
      </c>
      <c r="J9339" s="33">
        <v>1</v>
      </c>
      <c r="K9339" s="41"/>
      <c r="L9339" s="42"/>
      <c r="M9339" s="42"/>
      <c r="N9339" s="42"/>
      <c r="O9339" s="42"/>
      <c r="P9339" s="42"/>
      <c r="Q9339" s="42"/>
      <c r="R9339" s="42"/>
      <c r="S9339" s="42"/>
      <c r="T9339" s="43"/>
      <c r="U9339" s="37" t="str">
        <f t="shared" si="422"/>
        <v/>
      </c>
      <c r="V9339" s="41"/>
      <c r="W9339" s="42"/>
      <c r="X9339" s="42"/>
      <c r="Y9339" s="42"/>
      <c r="Z9339" s="42"/>
      <c r="AA9339" s="42"/>
      <c r="AB9339" s="42"/>
      <c r="AC9339" s="42"/>
      <c r="AD9339" s="42"/>
      <c r="AE9339" s="43"/>
      <c r="AF9339" s="37" t="str">
        <f t="shared" si="423"/>
        <v/>
      </c>
    </row>
    <row r="9340" spans="1:33" customFormat="1">
      <c r="A9340" s="31" t="s">
        <v>14</v>
      </c>
      <c r="B9340" s="31" t="s">
        <v>199</v>
      </c>
      <c r="C9340" s="31">
        <v>8</v>
      </c>
      <c r="D9340" s="31">
        <v>8</v>
      </c>
      <c r="E9340" s="31">
        <v>2015</v>
      </c>
      <c r="F9340" t="s">
        <v>68</v>
      </c>
      <c r="G9340" t="s">
        <v>68</v>
      </c>
      <c r="H9340">
        <v>1</v>
      </c>
      <c r="I9340" s="32">
        <f t="shared" si="421"/>
        <v>1</v>
      </c>
      <c r="J9340" s="33">
        <v>1</v>
      </c>
      <c r="K9340" s="41">
        <v>2.5</v>
      </c>
      <c r="L9340" s="42"/>
      <c r="M9340" s="42"/>
      <c r="N9340" s="42"/>
      <c r="O9340" s="42"/>
      <c r="P9340" s="42"/>
      <c r="Q9340" s="42"/>
      <c r="R9340" s="42"/>
      <c r="S9340" s="42"/>
      <c r="T9340" s="43"/>
      <c r="U9340" s="37">
        <f t="shared" si="422"/>
        <v>2.5</v>
      </c>
      <c r="V9340" s="41"/>
      <c r="W9340" s="42"/>
      <c r="X9340" s="42"/>
      <c r="Y9340" s="42"/>
      <c r="Z9340" s="42"/>
      <c r="AA9340" s="42"/>
      <c r="AB9340" s="42"/>
      <c r="AC9340" s="42"/>
      <c r="AD9340" s="42"/>
      <c r="AE9340" s="43"/>
      <c r="AF9340" s="37" t="str">
        <f t="shared" si="423"/>
        <v/>
      </c>
    </row>
    <row r="9341" spans="1:33" customFormat="1">
      <c r="A9341" s="31" t="s">
        <v>14</v>
      </c>
      <c r="B9341" s="31" t="s">
        <v>205</v>
      </c>
      <c r="C9341" s="31">
        <v>8</v>
      </c>
      <c r="D9341" s="31">
        <v>8</v>
      </c>
      <c r="E9341" s="31">
        <v>2015</v>
      </c>
      <c r="F9341" t="s">
        <v>308</v>
      </c>
      <c r="G9341" t="s">
        <v>429</v>
      </c>
      <c r="H9341">
        <v>89</v>
      </c>
      <c r="I9341" s="32">
        <f t="shared" si="421"/>
        <v>89</v>
      </c>
      <c r="J9341" s="33">
        <v>1</v>
      </c>
      <c r="K9341" s="41"/>
      <c r="L9341" s="42"/>
      <c r="M9341" s="42"/>
      <c r="N9341" s="42"/>
      <c r="O9341" s="42"/>
      <c r="P9341" s="42"/>
      <c r="Q9341" s="42"/>
      <c r="R9341" s="42"/>
      <c r="S9341" s="42"/>
      <c r="T9341" s="43"/>
      <c r="U9341" s="37" t="str">
        <f t="shared" si="422"/>
        <v/>
      </c>
      <c r="V9341" s="41"/>
      <c r="W9341" s="42"/>
      <c r="X9341" s="42"/>
      <c r="Y9341" s="42"/>
      <c r="Z9341" s="42"/>
      <c r="AA9341" s="42"/>
      <c r="AB9341" s="42"/>
      <c r="AC9341" s="42"/>
      <c r="AD9341" s="42"/>
      <c r="AE9341" s="43"/>
      <c r="AF9341" s="37" t="str">
        <f t="shared" si="423"/>
        <v/>
      </c>
    </row>
    <row r="9342" spans="1:33" customFormat="1">
      <c r="A9342" s="31" t="s">
        <v>14</v>
      </c>
      <c r="B9342" s="31" t="s">
        <v>205</v>
      </c>
      <c r="C9342" s="31">
        <v>8</v>
      </c>
      <c r="D9342" s="31">
        <v>8</v>
      </c>
      <c r="E9342" s="31">
        <v>2015</v>
      </c>
      <c r="F9342" t="s">
        <v>87</v>
      </c>
      <c r="G9342" t="s">
        <v>428</v>
      </c>
      <c r="H9342">
        <v>19</v>
      </c>
      <c r="I9342" s="32">
        <f t="shared" si="421"/>
        <v>19</v>
      </c>
      <c r="J9342" s="33">
        <v>1</v>
      </c>
      <c r="K9342" s="41">
        <v>6.5</v>
      </c>
      <c r="L9342" s="44">
        <v>6.7</v>
      </c>
      <c r="M9342" s="44">
        <v>7.2</v>
      </c>
      <c r="N9342" s="44">
        <v>6.8</v>
      </c>
      <c r="O9342" s="44">
        <v>5.4</v>
      </c>
      <c r="P9342" s="44">
        <v>5.4</v>
      </c>
      <c r="Q9342" s="44">
        <v>6.6</v>
      </c>
      <c r="R9342" s="44">
        <v>6</v>
      </c>
      <c r="S9342" s="44">
        <v>5.3</v>
      </c>
      <c r="T9342" s="43">
        <v>8.4</v>
      </c>
      <c r="U9342" s="37">
        <f t="shared" si="422"/>
        <v>6.43</v>
      </c>
      <c r="V9342" s="41"/>
      <c r="W9342" s="42"/>
      <c r="X9342" s="42"/>
      <c r="Y9342" s="42"/>
      <c r="Z9342" s="42"/>
      <c r="AA9342" s="42"/>
      <c r="AB9342" s="42"/>
      <c r="AC9342" s="42"/>
      <c r="AD9342" s="42"/>
      <c r="AE9342" s="43"/>
      <c r="AF9342" s="37" t="str">
        <f t="shared" si="423"/>
        <v/>
      </c>
    </row>
    <row r="9343" spans="1:33" customFormat="1">
      <c r="A9343" s="31" t="s">
        <v>14</v>
      </c>
      <c r="B9343" s="31" t="s">
        <v>205</v>
      </c>
      <c r="C9343" s="31">
        <v>8</v>
      </c>
      <c r="D9343" s="31">
        <v>8</v>
      </c>
      <c r="E9343" s="31">
        <v>2015</v>
      </c>
      <c r="F9343" t="s">
        <v>478</v>
      </c>
      <c r="G9343" t="s">
        <v>132</v>
      </c>
      <c r="H9343">
        <v>5</v>
      </c>
      <c r="I9343" s="32">
        <f t="shared" si="421"/>
        <v>5</v>
      </c>
      <c r="J9343" s="33">
        <v>1</v>
      </c>
      <c r="K9343" s="41">
        <v>7.3</v>
      </c>
      <c r="L9343" s="44">
        <v>7.2</v>
      </c>
      <c r="M9343" s="44">
        <v>8.6</v>
      </c>
      <c r="N9343" s="44">
        <v>7.8</v>
      </c>
      <c r="O9343" s="42"/>
      <c r="P9343" s="42"/>
      <c r="Q9343" s="42"/>
      <c r="R9343" s="42"/>
      <c r="S9343" s="42"/>
      <c r="T9343" s="43"/>
      <c r="U9343" s="37">
        <f t="shared" si="422"/>
        <v>7.7250000000000005</v>
      </c>
      <c r="V9343" s="41">
        <v>0.8</v>
      </c>
      <c r="W9343" s="42"/>
      <c r="X9343" s="42"/>
      <c r="Y9343" s="42"/>
      <c r="Z9343" s="42"/>
      <c r="AA9343" s="42"/>
      <c r="AB9343" s="42"/>
      <c r="AC9343" s="42"/>
      <c r="AD9343" s="42"/>
      <c r="AE9343" s="43"/>
      <c r="AF9343" s="37">
        <f t="shared" si="423"/>
        <v>0.8</v>
      </c>
    </row>
    <row r="9344" spans="1:33" customFormat="1">
      <c r="A9344" s="31" t="s">
        <v>14</v>
      </c>
      <c r="B9344" s="31" t="s">
        <v>205</v>
      </c>
      <c r="C9344" s="31">
        <v>8</v>
      </c>
      <c r="D9344" s="31">
        <v>8</v>
      </c>
      <c r="E9344" s="31">
        <v>2015</v>
      </c>
      <c r="F9344" t="s">
        <v>41</v>
      </c>
      <c r="G9344" t="s">
        <v>40</v>
      </c>
      <c r="H9344">
        <v>8</v>
      </c>
      <c r="I9344" s="32">
        <f t="shared" si="421"/>
        <v>8</v>
      </c>
      <c r="J9344" s="33">
        <v>1</v>
      </c>
      <c r="K9344" s="41">
        <v>3</v>
      </c>
      <c r="L9344" s="44">
        <v>3</v>
      </c>
      <c r="M9344" s="44">
        <v>3.2</v>
      </c>
      <c r="N9344" s="44">
        <v>3.2</v>
      </c>
      <c r="O9344" s="44">
        <v>3</v>
      </c>
      <c r="P9344" s="44">
        <v>3.1</v>
      </c>
      <c r="Q9344" s="44">
        <v>3</v>
      </c>
      <c r="R9344" s="44">
        <v>3.2</v>
      </c>
      <c r="S9344" s="42"/>
      <c r="T9344" s="43"/>
      <c r="U9344" s="37">
        <f t="shared" si="422"/>
        <v>3.0874999999999999</v>
      </c>
      <c r="V9344" s="41"/>
      <c r="W9344" s="42"/>
      <c r="X9344" s="42"/>
      <c r="Y9344" s="42"/>
      <c r="Z9344" s="42"/>
      <c r="AA9344" s="42"/>
      <c r="AB9344" s="42"/>
      <c r="AC9344" s="42"/>
      <c r="AD9344" s="42"/>
      <c r="AE9344" s="43"/>
      <c r="AF9344" s="37" t="str">
        <f t="shared" si="423"/>
        <v/>
      </c>
    </row>
    <row r="9345" spans="1:33" customFormat="1">
      <c r="A9345" s="31" t="s">
        <v>14</v>
      </c>
      <c r="B9345" s="31" t="s">
        <v>205</v>
      </c>
      <c r="C9345" s="31">
        <v>8</v>
      </c>
      <c r="D9345" s="31">
        <v>8</v>
      </c>
      <c r="E9345" s="31">
        <v>2015</v>
      </c>
      <c r="F9345" t="s">
        <v>134</v>
      </c>
      <c r="G9345" t="s">
        <v>299</v>
      </c>
      <c r="H9345">
        <v>5</v>
      </c>
      <c r="I9345" s="32">
        <f t="shared" si="421"/>
        <v>5</v>
      </c>
      <c r="J9345" s="33">
        <v>1</v>
      </c>
      <c r="K9345" s="41"/>
      <c r="L9345" s="42"/>
      <c r="M9345" s="42"/>
      <c r="N9345" s="42"/>
      <c r="O9345" s="42"/>
      <c r="P9345" s="42"/>
      <c r="Q9345" s="42"/>
      <c r="R9345" s="42"/>
      <c r="S9345" s="42"/>
      <c r="T9345" s="43"/>
      <c r="U9345" s="37" t="str">
        <f t="shared" si="422"/>
        <v/>
      </c>
      <c r="V9345" s="41"/>
      <c r="W9345" s="42"/>
      <c r="X9345" s="42"/>
      <c r="Y9345" s="42"/>
      <c r="Z9345" s="42"/>
      <c r="AA9345" s="42"/>
      <c r="AB9345" s="42"/>
      <c r="AC9345" s="42"/>
      <c r="AD9345" s="42"/>
      <c r="AE9345" s="43"/>
      <c r="AF9345" s="37" t="str">
        <f t="shared" si="423"/>
        <v/>
      </c>
    </row>
    <row r="9346" spans="1:33" customFormat="1">
      <c r="A9346" s="31" t="s">
        <v>14</v>
      </c>
      <c r="B9346" s="31" t="s">
        <v>205</v>
      </c>
      <c r="C9346" s="31">
        <v>8</v>
      </c>
      <c r="D9346" s="31">
        <v>8</v>
      </c>
      <c r="E9346" s="31">
        <v>2015</v>
      </c>
      <c r="F9346" t="s">
        <v>39</v>
      </c>
      <c r="G9346" t="s">
        <v>40</v>
      </c>
      <c r="H9346">
        <v>4</v>
      </c>
      <c r="I9346" s="32">
        <f t="shared" si="421"/>
        <v>4</v>
      </c>
      <c r="J9346" s="33">
        <v>1</v>
      </c>
      <c r="K9346" s="41">
        <v>6.1</v>
      </c>
      <c r="L9346" s="44">
        <v>6</v>
      </c>
      <c r="M9346" s="44">
        <v>6.7</v>
      </c>
      <c r="N9346" s="44">
        <v>3</v>
      </c>
      <c r="O9346" s="42"/>
      <c r="P9346" s="42"/>
      <c r="Q9346" s="42"/>
      <c r="R9346" s="42"/>
      <c r="S9346" s="42"/>
      <c r="T9346" s="43"/>
      <c r="U9346" s="37">
        <f t="shared" si="422"/>
        <v>5.45</v>
      </c>
      <c r="V9346" s="41"/>
      <c r="W9346" s="42"/>
      <c r="X9346" s="42"/>
      <c r="Y9346" s="42"/>
      <c r="Z9346" s="42"/>
      <c r="AA9346" s="42"/>
      <c r="AB9346" s="42"/>
      <c r="AC9346" s="42"/>
      <c r="AD9346" s="42"/>
      <c r="AE9346" s="43"/>
      <c r="AF9346" s="37" t="str">
        <f t="shared" si="423"/>
        <v/>
      </c>
    </row>
    <row r="9347" spans="1:33" customFormat="1">
      <c r="A9347" s="31" t="s">
        <v>14</v>
      </c>
      <c r="B9347" s="31" t="s">
        <v>205</v>
      </c>
      <c r="C9347" s="31">
        <v>8</v>
      </c>
      <c r="D9347" s="31">
        <v>8</v>
      </c>
      <c r="E9347" s="31">
        <v>2015</v>
      </c>
      <c r="F9347" t="s">
        <v>15</v>
      </c>
      <c r="G9347" t="s">
        <v>15</v>
      </c>
      <c r="H9347">
        <v>11</v>
      </c>
      <c r="I9347" s="32">
        <f t="shared" si="421"/>
        <v>11</v>
      </c>
      <c r="J9347" s="33">
        <v>1</v>
      </c>
      <c r="K9347" s="41">
        <v>3.6</v>
      </c>
      <c r="L9347" s="44">
        <v>4.2</v>
      </c>
      <c r="M9347" s="44">
        <v>5.4</v>
      </c>
      <c r="N9347" s="44">
        <v>4.3</v>
      </c>
      <c r="O9347" s="44">
        <v>4.5999999999999996</v>
      </c>
      <c r="P9347" s="44">
        <v>5.3</v>
      </c>
      <c r="Q9347" s="44">
        <v>4.8</v>
      </c>
      <c r="R9347" s="44">
        <v>5.5</v>
      </c>
      <c r="S9347" s="44">
        <v>4.9000000000000004</v>
      </c>
      <c r="T9347" s="43">
        <v>4</v>
      </c>
      <c r="U9347" s="37">
        <f t="shared" si="422"/>
        <v>4.66</v>
      </c>
      <c r="V9347" s="41"/>
      <c r="W9347" s="42"/>
      <c r="X9347" s="42"/>
      <c r="Y9347" s="42"/>
      <c r="Z9347" s="42"/>
      <c r="AA9347" s="42"/>
      <c r="AB9347" s="42"/>
      <c r="AC9347" s="42"/>
      <c r="AD9347" s="42"/>
      <c r="AE9347" s="43"/>
      <c r="AF9347" s="37" t="str">
        <f t="shared" si="423"/>
        <v/>
      </c>
    </row>
    <row r="9348" spans="1:33" customFormat="1">
      <c r="A9348" s="31" t="s">
        <v>14</v>
      </c>
      <c r="B9348" s="31" t="s">
        <v>205</v>
      </c>
      <c r="C9348" s="31">
        <v>8</v>
      </c>
      <c r="D9348" s="31">
        <v>8</v>
      </c>
      <c r="E9348" s="31">
        <v>2015</v>
      </c>
      <c r="F9348" t="s">
        <v>27</v>
      </c>
      <c r="G9348" t="s">
        <v>27</v>
      </c>
      <c r="H9348">
        <v>4</v>
      </c>
      <c r="I9348" s="32">
        <f t="shared" si="421"/>
        <v>4</v>
      </c>
      <c r="J9348" s="33">
        <v>1</v>
      </c>
      <c r="K9348" s="41">
        <v>4</v>
      </c>
      <c r="L9348" s="44">
        <v>2.7</v>
      </c>
      <c r="M9348" s="44">
        <v>3.7</v>
      </c>
      <c r="N9348" s="44">
        <v>3.1</v>
      </c>
      <c r="O9348" s="42"/>
      <c r="P9348" s="42"/>
      <c r="Q9348" s="42"/>
      <c r="R9348" s="42"/>
      <c r="S9348" s="42"/>
      <c r="T9348" s="43"/>
      <c r="U9348" s="37">
        <f t="shared" si="422"/>
        <v>3.375</v>
      </c>
      <c r="V9348" s="41"/>
      <c r="W9348" s="42"/>
      <c r="X9348" s="42"/>
      <c r="Y9348" s="42"/>
      <c r="Z9348" s="42"/>
      <c r="AA9348" s="42"/>
      <c r="AB9348" s="42"/>
      <c r="AC9348" s="42"/>
      <c r="AD9348" s="42"/>
      <c r="AE9348" s="43"/>
      <c r="AF9348" s="37" t="str">
        <f t="shared" si="423"/>
        <v/>
      </c>
    </row>
    <row r="9349" spans="1:33" customFormat="1">
      <c r="A9349" s="31" t="s">
        <v>14</v>
      </c>
      <c r="B9349" s="31" t="s">
        <v>205</v>
      </c>
      <c r="C9349" s="31">
        <v>8</v>
      </c>
      <c r="D9349" s="31">
        <v>8</v>
      </c>
      <c r="E9349" s="31">
        <v>2015</v>
      </c>
      <c r="F9349" t="s">
        <v>25</v>
      </c>
      <c r="G9349" t="s">
        <v>25</v>
      </c>
      <c r="H9349">
        <v>4</v>
      </c>
      <c r="I9349" s="32">
        <f t="shared" si="421"/>
        <v>4</v>
      </c>
      <c r="J9349" s="33">
        <v>1</v>
      </c>
      <c r="K9349" s="41">
        <v>6</v>
      </c>
      <c r="L9349" s="44">
        <v>6.3</v>
      </c>
      <c r="M9349" s="44">
        <v>9.8000000000000007</v>
      </c>
      <c r="N9349" s="42"/>
      <c r="O9349" s="42"/>
      <c r="P9349" s="42"/>
      <c r="Q9349" s="42"/>
      <c r="R9349" s="42"/>
      <c r="S9349" s="42"/>
      <c r="T9349" s="43"/>
      <c r="U9349" s="37">
        <f t="shared" si="422"/>
        <v>7.3666666666666671</v>
      </c>
      <c r="V9349" s="41">
        <v>1.6</v>
      </c>
      <c r="W9349" s="42"/>
      <c r="X9349" s="42"/>
      <c r="Y9349" s="42"/>
      <c r="Z9349" s="42"/>
      <c r="AA9349" s="42"/>
      <c r="AB9349" s="42"/>
      <c r="AC9349" s="42"/>
      <c r="AD9349" s="42"/>
      <c r="AE9349" s="43"/>
      <c r="AF9349" s="37">
        <f t="shared" si="423"/>
        <v>1.6</v>
      </c>
    </row>
    <row r="9350" spans="1:33" customFormat="1">
      <c r="A9350" s="31" t="s">
        <v>14</v>
      </c>
      <c r="B9350" s="31" t="s">
        <v>205</v>
      </c>
      <c r="C9350" s="31">
        <v>8</v>
      </c>
      <c r="D9350" s="31">
        <v>8</v>
      </c>
      <c r="E9350" s="31">
        <v>2015</v>
      </c>
      <c r="F9350" t="s">
        <v>43</v>
      </c>
      <c r="G9350" t="s">
        <v>44</v>
      </c>
      <c r="H9350">
        <v>5</v>
      </c>
      <c r="I9350" s="32">
        <f t="shared" si="421"/>
        <v>5</v>
      </c>
      <c r="J9350" s="33">
        <v>1</v>
      </c>
      <c r="K9350" s="41">
        <v>5.7</v>
      </c>
      <c r="L9350" s="44">
        <v>5.5</v>
      </c>
      <c r="M9350" s="44">
        <v>3.5</v>
      </c>
      <c r="N9350" s="44">
        <v>3.3</v>
      </c>
      <c r="O9350" s="42">
        <v>3.2</v>
      </c>
      <c r="P9350" s="42"/>
      <c r="Q9350" s="42"/>
      <c r="R9350" s="42"/>
      <c r="S9350" s="42"/>
      <c r="T9350" s="43"/>
      <c r="U9350" s="37">
        <f t="shared" si="422"/>
        <v>4.24</v>
      </c>
      <c r="V9350" s="41"/>
      <c r="W9350" s="42"/>
      <c r="X9350" s="42"/>
      <c r="Y9350" s="42"/>
      <c r="Z9350" s="42"/>
      <c r="AA9350" s="42"/>
      <c r="AB9350" s="42"/>
      <c r="AC9350" s="42"/>
      <c r="AD9350" s="42"/>
      <c r="AE9350" s="43"/>
      <c r="AF9350" s="37" t="str">
        <f t="shared" si="423"/>
        <v/>
      </c>
    </row>
    <row r="9351" spans="1:33" customFormat="1">
      <c r="A9351" s="31" t="s">
        <v>14</v>
      </c>
      <c r="B9351" s="31" t="s">
        <v>205</v>
      </c>
      <c r="C9351" s="31">
        <v>8</v>
      </c>
      <c r="D9351" s="31">
        <v>8</v>
      </c>
      <c r="E9351" s="31">
        <v>2015</v>
      </c>
      <c r="F9351" t="s">
        <v>21</v>
      </c>
      <c r="G9351" t="s">
        <v>21</v>
      </c>
      <c r="H9351">
        <v>15</v>
      </c>
      <c r="I9351" s="32">
        <f t="shared" si="421"/>
        <v>15</v>
      </c>
      <c r="J9351" s="33">
        <v>1</v>
      </c>
      <c r="K9351" s="41">
        <v>6.6</v>
      </c>
      <c r="L9351" s="44">
        <v>4.9000000000000004</v>
      </c>
      <c r="M9351" s="44">
        <v>4.2</v>
      </c>
      <c r="N9351" s="44">
        <v>7.5</v>
      </c>
      <c r="O9351" s="44">
        <v>5.5</v>
      </c>
      <c r="P9351" s="44">
        <v>4.2</v>
      </c>
      <c r="Q9351" s="44">
        <v>6</v>
      </c>
      <c r="R9351" s="44">
        <v>6.4</v>
      </c>
      <c r="S9351" s="44">
        <v>6.7</v>
      </c>
      <c r="T9351" s="43">
        <v>6.7</v>
      </c>
      <c r="U9351" s="37">
        <f t="shared" si="422"/>
        <v>5.87</v>
      </c>
      <c r="V9351" s="41"/>
      <c r="W9351" s="42"/>
      <c r="X9351" s="42"/>
      <c r="Y9351" s="42"/>
      <c r="Z9351" s="42"/>
      <c r="AA9351" s="42"/>
      <c r="AB9351" s="42"/>
      <c r="AC9351" s="42"/>
      <c r="AD9351" s="42"/>
      <c r="AE9351" s="43"/>
      <c r="AF9351" s="37" t="str">
        <f t="shared" si="423"/>
        <v/>
      </c>
    </row>
    <row r="9352" spans="1:33" customFormat="1">
      <c r="A9352" s="31" t="s">
        <v>14</v>
      </c>
      <c r="B9352" s="31" t="s">
        <v>205</v>
      </c>
      <c r="C9352" s="31">
        <v>8</v>
      </c>
      <c r="D9352" s="31">
        <v>8</v>
      </c>
      <c r="E9352" s="31">
        <v>2015</v>
      </c>
      <c r="F9352" t="s">
        <v>177</v>
      </c>
      <c r="G9352" t="s">
        <v>177</v>
      </c>
      <c r="H9352">
        <v>1</v>
      </c>
      <c r="I9352" s="32">
        <f t="shared" si="421"/>
        <v>1</v>
      </c>
      <c r="J9352" s="33">
        <v>1</v>
      </c>
      <c r="K9352" s="41">
        <v>0.7</v>
      </c>
      <c r="L9352" s="42"/>
      <c r="M9352" s="42"/>
      <c r="N9352" s="42"/>
      <c r="O9352" s="42"/>
      <c r="P9352" s="42"/>
      <c r="Q9352" s="42"/>
      <c r="R9352" s="42"/>
      <c r="S9352" s="42"/>
      <c r="T9352" s="43"/>
      <c r="U9352" s="37">
        <f t="shared" si="422"/>
        <v>0.7</v>
      </c>
      <c r="V9352" s="41"/>
      <c r="W9352" s="42"/>
      <c r="X9352" s="42"/>
      <c r="Y9352" s="42"/>
      <c r="Z9352" s="42"/>
      <c r="AA9352" s="42"/>
      <c r="AB9352" s="42"/>
      <c r="AC9352" s="42"/>
      <c r="AD9352" s="42"/>
      <c r="AE9352" s="43"/>
      <c r="AF9352" s="37" t="str">
        <f t="shared" si="423"/>
        <v/>
      </c>
    </row>
    <row r="9353" spans="1:33" customFormat="1">
      <c r="A9353" s="31" t="s">
        <v>14</v>
      </c>
      <c r="B9353" s="31" t="s">
        <v>205</v>
      </c>
      <c r="C9353" s="31">
        <v>8</v>
      </c>
      <c r="D9353" s="31">
        <v>8</v>
      </c>
      <c r="E9353" s="31">
        <v>2015</v>
      </c>
      <c r="F9353" t="s">
        <v>17</v>
      </c>
      <c r="G9353" t="s">
        <v>17</v>
      </c>
      <c r="H9353">
        <v>2</v>
      </c>
      <c r="I9353" s="32">
        <f t="shared" si="421"/>
        <v>2</v>
      </c>
      <c r="J9353" s="33">
        <v>1</v>
      </c>
      <c r="K9353" s="41">
        <v>5.9</v>
      </c>
      <c r="L9353" s="44">
        <v>6.8</v>
      </c>
      <c r="M9353" s="42"/>
      <c r="N9353" s="42"/>
      <c r="O9353" s="42"/>
      <c r="P9353" s="42"/>
      <c r="Q9353" s="42"/>
      <c r="R9353" s="42"/>
      <c r="S9353" s="42"/>
      <c r="T9353" s="43"/>
      <c r="U9353" s="37">
        <f t="shared" si="422"/>
        <v>6.35</v>
      </c>
      <c r="V9353" s="41"/>
      <c r="W9353" s="42"/>
      <c r="X9353" s="42"/>
      <c r="Y9353" s="42"/>
      <c r="Z9353" s="42"/>
      <c r="AA9353" s="42"/>
      <c r="AB9353" s="42"/>
      <c r="AC9353" s="42"/>
      <c r="AD9353" s="42"/>
      <c r="AE9353" s="43"/>
      <c r="AF9353" s="37" t="str">
        <f t="shared" si="423"/>
        <v/>
      </c>
      <c r="AG9353" t="s">
        <v>636</v>
      </c>
    </row>
    <row r="9354" spans="1:33" customFormat="1">
      <c r="A9354" s="31" t="s">
        <v>14</v>
      </c>
      <c r="B9354" s="31" t="s">
        <v>205</v>
      </c>
      <c r="C9354" s="31">
        <v>8</v>
      </c>
      <c r="D9354" s="31">
        <v>8</v>
      </c>
      <c r="E9354" s="31">
        <v>2015</v>
      </c>
      <c r="F9354" t="s">
        <v>116</v>
      </c>
      <c r="G9354" t="s">
        <v>116</v>
      </c>
      <c r="H9354">
        <v>1</v>
      </c>
      <c r="I9354" s="32">
        <f t="shared" si="421"/>
        <v>1</v>
      </c>
      <c r="J9354" s="33">
        <v>1</v>
      </c>
      <c r="K9354" s="41">
        <v>4.9000000000000004</v>
      </c>
      <c r="L9354" s="42"/>
      <c r="M9354" s="42"/>
      <c r="N9354" s="42"/>
      <c r="O9354" s="42"/>
      <c r="P9354" s="42"/>
      <c r="Q9354" s="42"/>
      <c r="R9354" s="42"/>
      <c r="S9354" s="42"/>
      <c r="T9354" s="43"/>
      <c r="U9354" s="37">
        <f t="shared" si="422"/>
        <v>4.9000000000000004</v>
      </c>
      <c r="V9354" s="41"/>
      <c r="W9354" s="42"/>
      <c r="X9354" s="42"/>
      <c r="Y9354" s="42"/>
      <c r="Z9354" s="42"/>
      <c r="AA9354" s="42"/>
      <c r="AB9354" s="42"/>
      <c r="AC9354" s="42"/>
      <c r="AD9354" s="42"/>
      <c r="AE9354" s="43"/>
      <c r="AF9354" s="37" t="str">
        <f t="shared" si="423"/>
        <v/>
      </c>
    </row>
    <row r="9355" spans="1:33" customFormat="1">
      <c r="A9355" s="31" t="s">
        <v>14</v>
      </c>
      <c r="B9355" s="31" t="s">
        <v>205</v>
      </c>
      <c r="C9355" s="31">
        <v>8</v>
      </c>
      <c r="D9355" s="31">
        <v>8</v>
      </c>
      <c r="E9355" s="31">
        <v>2015</v>
      </c>
      <c r="F9355" t="s">
        <v>22</v>
      </c>
      <c r="G9355" t="s">
        <v>22</v>
      </c>
      <c r="H9355">
        <v>1</v>
      </c>
      <c r="I9355" s="32">
        <f t="shared" si="421"/>
        <v>1</v>
      </c>
      <c r="J9355" s="33">
        <v>1</v>
      </c>
      <c r="K9355" s="41">
        <v>6</v>
      </c>
      <c r="L9355" s="42"/>
      <c r="M9355" s="42"/>
      <c r="N9355" s="42"/>
      <c r="O9355" s="42"/>
      <c r="P9355" s="42"/>
      <c r="Q9355" s="42"/>
      <c r="R9355" s="42"/>
      <c r="S9355" s="42"/>
      <c r="T9355" s="43"/>
      <c r="U9355" s="37">
        <f t="shared" si="422"/>
        <v>6</v>
      </c>
      <c r="V9355" s="41"/>
      <c r="W9355" s="42"/>
      <c r="X9355" s="42"/>
      <c r="Y9355" s="42"/>
      <c r="Z9355" s="42"/>
      <c r="AA9355" s="42"/>
      <c r="AB9355" s="42"/>
      <c r="AC9355" s="42"/>
      <c r="AD9355" s="42"/>
      <c r="AE9355" s="43"/>
      <c r="AF9355" s="37" t="str">
        <f t="shared" si="423"/>
        <v/>
      </c>
    </row>
    <row r="9356" spans="1:33" customFormat="1">
      <c r="A9356" s="31" t="s">
        <v>14</v>
      </c>
      <c r="B9356" s="31" t="s">
        <v>205</v>
      </c>
      <c r="C9356" s="31">
        <v>8</v>
      </c>
      <c r="D9356" s="31">
        <v>8</v>
      </c>
      <c r="E9356" s="31">
        <v>2015</v>
      </c>
      <c r="F9356" t="s">
        <v>183</v>
      </c>
      <c r="G9356" t="s">
        <v>439</v>
      </c>
      <c r="H9356">
        <v>1</v>
      </c>
      <c r="I9356" s="32">
        <f t="shared" si="421"/>
        <v>1</v>
      </c>
      <c r="J9356" s="33">
        <v>1</v>
      </c>
      <c r="K9356" s="41">
        <v>9</v>
      </c>
      <c r="L9356" s="42"/>
      <c r="M9356" s="42"/>
      <c r="N9356" s="42"/>
      <c r="O9356" s="42"/>
      <c r="P9356" s="42"/>
      <c r="Q9356" s="42"/>
      <c r="R9356" s="42"/>
      <c r="S9356" s="42"/>
      <c r="T9356" s="43"/>
      <c r="U9356" s="37">
        <f t="shared" si="422"/>
        <v>9</v>
      </c>
      <c r="V9356" s="41"/>
      <c r="W9356" s="42"/>
      <c r="X9356" s="42"/>
      <c r="Y9356" s="42"/>
      <c r="Z9356" s="42"/>
      <c r="AA9356" s="42"/>
      <c r="AB9356" s="42"/>
      <c r="AC9356" s="42"/>
      <c r="AD9356" s="42"/>
      <c r="AE9356" s="43"/>
      <c r="AF9356" s="37" t="str">
        <f t="shared" si="423"/>
        <v/>
      </c>
    </row>
    <row r="9357" spans="1:33" customFormat="1">
      <c r="A9357" s="31" t="s">
        <v>14</v>
      </c>
      <c r="B9357" s="31" t="s">
        <v>205</v>
      </c>
      <c r="C9357" s="31">
        <v>8</v>
      </c>
      <c r="D9357" s="31">
        <v>8</v>
      </c>
      <c r="E9357" s="31">
        <v>2015</v>
      </c>
      <c r="F9357" t="s">
        <v>32</v>
      </c>
      <c r="G9357" t="s">
        <v>32</v>
      </c>
      <c r="H9357">
        <v>1</v>
      </c>
      <c r="I9357" s="32">
        <f t="shared" si="421"/>
        <v>1</v>
      </c>
      <c r="J9357" s="33">
        <v>1</v>
      </c>
      <c r="K9357" s="41">
        <v>9</v>
      </c>
      <c r="L9357" s="42"/>
      <c r="M9357" s="42"/>
      <c r="N9357" s="42"/>
      <c r="O9357" s="42"/>
      <c r="P9357" s="42"/>
      <c r="Q9357" s="42"/>
      <c r="R9357" s="42"/>
      <c r="S9357" s="42"/>
      <c r="T9357" s="43"/>
      <c r="U9357" s="37">
        <f t="shared" si="422"/>
        <v>9</v>
      </c>
      <c r="V9357" s="41"/>
      <c r="W9357" s="42"/>
      <c r="X9357" s="42"/>
      <c r="Y9357" s="42"/>
      <c r="Z9357" s="42"/>
      <c r="AA9357" s="42"/>
      <c r="AB9357" s="42"/>
      <c r="AC9357" s="42"/>
      <c r="AD9357" s="42"/>
      <c r="AE9357" s="43"/>
      <c r="AF9357" s="37" t="str">
        <f t="shared" si="423"/>
        <v/>
      </c>
    </row>
    <row r="9358" spans="1:33" customFormat="1">
      <c r="A9358" s="31" t="s">
        <v>14</v>
      </c>
      <c r="B9358" s="31" t="s">
        <v>205</v>
      </c>
      <c r="C9358" s="31">
        <v>8</v>
      </c>
      <c r="D9358" s="31">
        <v>8</v>
      </c>
      <c r="E9358" s="31">
        <v>2015</v>
      </c>
      <c r="F9358" t="s">
        <v>38</v>
      </c>
      <c r="G9358" t="s">
        <v>38</v>
      </c>
      <c r="H9358">
        <v>1</v>
      </c>
      <c r="I9358" s="32">
        <f t="shared" si="421"/>
        <v>1</v>
      </c>
      <c r="J9358" s="33">
        <v>1</v>
      </c>
      <c r="K9358" s="41">
        <v>2.9</v>
      </c>
      <c r="L9358" s="42"/>
      <c r="M9358" s="42"/>
      <c r="N9358" s="42"/>
      <c r="O9358" s="42"/>
      <c r="P9358" s="42"/>
      <c r="Q9358" s="42"/>
      <c r="R9358" s="42"/>
      <c r="S9358" s="42"/>
      <c r="T9358" s="43"/>
      <c r="U9358" s="37">
        <f t="shared" si="422"/>
        <v>2.9</v>
      </c>
      <c r="V9358" s="41"/>
      <c r="W9358" s="42"/>
      <c r="X9358" s="42"/>
      <c r="Y9358" s="42"/>
      <c r="Z9358" s="42"/>
      <c r="AA9358" s="42"/>
      <c r="AB9358" s="42"/>
      <c r="AC9358" s="42"/>
      <c r="AD9358" s="42"/>
      <c r="AE9358" s="43"/>
      <c r="AF9358" s="37" t="str">
        <f t="shared" si="423"/>
        <v/>
      </c>
    </row>
    <row r="9359" spans="1:33" customFormat="1">
      <c r="A9359" s="31" t="s">
        <v>14</v>
      </c>
      <c r="B9359" s="31" t="s">
        <v>205</v>
      </c>
      <c r="C9359" s="31">
        <v>8</v>
      </c>
      <c r="D9359" s="31">
        <v>8</v>
      </c>
      <c r="E9359" s="31">
        <v>2015</v>
      </c>
      <c r="F9359" t="s">
        <v>33</v>
      </c>
      <c r="G9359" t="s">
        <v>33</v>
      </c>
      <c r="H9359">
        <v>2</v>
      </c>
      <c r="I9359" s="32">
        <f t="shared" si="421"/>
        <v>2</v>
      </c>
      <c r="J9359" s="33">
        <v>1</v>
      </c>
      <c r="K9359" s="41">
        <v>10.6</v>
      </c>
      <c r="L9359" s="44">
        <v>21</v>
      </c>
      <c r="M9359" s="42"/>
      <c r="N9359" s="42"/>
      <c r="O9359" s="42"/>
      <c r="P9359" s="42"/>
      <c r="Q9359" s="42"/>
      <c r="R9359" s="42"/>
      <c r="S9359" s="42"/>
      <c r="T9359" s="43"/>
      <c r="U9359" s="37">
        <f t="shared" si="422"/>
        <v>15.8</v>
      </c>
      <c r="V9359" s="41"/>
      <c r="W9359" s="42"/>
      <c r="X9359" s="42"/>
      <c r="Y9359" s="42"/>
      <c r="Z9359" s="42"/>
      <c r="AA9359" s="42"/>
      <c r="AB9359" s="42"/>
      <c r="AC9359" s="42"/>
      <c r="AD9359" s="42"/>
      <c r="AE9359" s="43"/>
      <c r="AF9359" s="37" t="str">
        <f t="shared" si="423"/>
        <v/>
      </c>
    </row>
    <row r="9360" spans="1:33" customFormat="1">
      <c r="A9360" s="31" t="s">
        <v>14</v>
      </c>
      <c r="B9360" s="31" t="s">
        <v>205</v>
      </c>
      <c r="C9360" s="31">
        <v>8</v>
      </c>
      <c r="D9360" s="31">
        <v>8</v>
      </c>
      <c r="E9360" s="31">
        <v>2015</v>
      </c>
      <c r="F9360" t="s">
        <v>196</v>
      </c>
      <c r="G9360" t="s">
        <v>196</v>
      </c>
      <c r="H9360">
        <v>3</v>
      </c>
      <c r="I9360" s="32">
        <f t="shared" si="421"/>
        <v>3</v>
      </c>
      <c r="J9360" s="33">
        <v>1</v>
      </c>
      <c r="K9360" s="41">
        <v>3.9</v>
      </c>
      <c r="L9360" s="42">
        <v>2.9</v>
      </c>
      <c r="M9360" s="42">
        <v>2.7</v>
      </c>
      <c r="N9360" s="42"/>
      <c r="O9360" s="42"/>
      <c r="P9360" s="42"/>
      <c r="Q9360" s="42"/>
      <c r="R9360" s="42"/>
      <c r="S9360" s="42"/>
      <c r="T9360" s="43"/>
      <c r="U9360" s="37">
        <f t="shared" si="422"/>
        <v>3.1666666666666665</v>
      </c>
      <c r="V9360" s="41"/>
      <c r="W9360" s="42"/>
      <c r="X9360" s="42"/>
      <c r="Y9360" s="42"/>
      <c r="Z9360" s="42"/>
      <c r="AA9360" s="42"/>
      <c r="AB9360" s="42"/>
      <c r="AC9360" s="42"/>
      <c r="AD9360" s="42"/>
      <c r="AE9360" s="43"/>
      <c r="AF9360" s="37" t="str">
        <f t="shared" si="423"/>
        <v/>
      </c>
    </row>
    <row r="9361" spans="1:33" customFormat="1">
      <c r="A9361" s="31" t="s">
        <v>14</v>
      </c>
      <c r="B9361" s="31" t="s">
        <v>205</v>
      </c>
      <c r="C9361" s="31">
        <v>8</v>
      </c>
      <c r="D9361" s="31">
        <v>8</v>
      </c>
      <c r="E9361" s="31">
        <v>2015</v>
      </c>
      <c r="F9361" t="s">
        <v>100</v>
      </c>
      <c r="G9361" t="s">
        <v>100</v>
      </c>
      <c r="H9361">
        <v>1</v>
      </c>
      <c r="I9361" s="32">
        <f t="shared" si="421"/>
        <v>1</v>
      </c>
      <c r="J9361" s="33">
        <v>1</v>
      </c>
      <c r="K9361" s="41">
        <v>7.1</v>
      </c>
      <c r="L9361" s="42"/>
      <c r="M9361" s="42"/>
      <c r="N9361" s="42"/>
      <c r="O9361" s="42"/>
      <c r="P9361" s="42"/>
      <c r="Q9361" s="42"/>
      <c r="R9361" s="42"/>
      <c r="S9361" s="42"/>
      <c r="T9361" s="43"/>
      <c r="U9361" s="37">
        <f t="shared" si="422"/>
        <v>7.1</v>
      </c>
      <c r="V9361" s="41"/>
      <c r="W9361" s="42"/>
      <c r="X9361" s="42"/>
      <c r="Y9361" s="42"/>
      <c r="Z9361" s="42"/>
      <c r="AA9361" s="42"/>
      <c r="AB9361" s="42"/>
      <c r="AC9361" s="42"/>
      <c r="AD9361" s="42"/>
      <c r="AE9361" s="43"/>
      <c r="AF9361" s="37" t="str">
        <f t="shared" si="423"/>
        <v/>
      </c>
    </row>
    <row r="9362" spans="1:33" customFormat="1">
      <c r="A9362" s="31" t="s">
        <v>14</v>
      </c>
      <c r="B9362" s="31" t="s">
        <v>205</v>
      </c>
      <c r="C9362" s="31">
        <v>8</v>
      </c>
      <c r="D9362" s="31">
        <v>8</v>
      </c>
      <c r="E9362" s="31">
        <v>2015</v>
      </c>
      <c r="F9362" t="s">
        <v>26</v>
      </c>
      <c r="G9362" t="s">
        <v>26</v>
      </c>
      <c r="H9362">
        <v>1</v>
      </c>
      <c r="I9362" s="32">
        <f t="shared" si="421"/>
        <v>1</v>
      </c>
      <c r="J9362" s="33">
        <v>1</v>
      </c>
      <c r="K9362" s="41">
        <v>5.0999999999999996</v>
      </c>
      <c r="L9362" s="42"/>
      <c r="M9362" s="42"/>
      <c r="N9362" s="42"/>
      <c r="O9362" s="42"/>
      <c r="P9362" s="42"/>
      <c r="Q9362" s="42"/>
      <c r="R9362" s="42"/>
      <c r="S9362" s="42"/>
      <c r="T9362" s="43"/>
      <c r="U9362" s="37">
        <f t="shared" si="422"/>
        <v>5.0999999999999996</v>
      </c>
      <c r="V9362" s="41"/>
      <c r="W9362" s="42"/>
      <c r="X9362" s="42"/>
      <c r="Y9362" s="42"/>
      <c r="Z9362" s="42"/>
      <c r="AA9362" s="42"/>
      <c r="AB9362" s="42"/>
      <c r="AC9362" s="42"/>
      <c r="AD9362" s="42"/>
      <c r="AE9362" s="43"/>
      <c r="AF9362" s="37" t="str">
        <f t="shared" si="423"/>
        <v/>
      </c>
    </row>
    <row r="9363" spans="1:33" customFormat="1">
      <c r="A9363" s="31" t="s">
        <v>14</v>
      </c>
      <c r="B9363" s="31" t="s">
        <v>205</v>
      </c>
      <c r="C9363" s="31">
        <v>8</v>
      </c>
      <c r="D9363" s="31">
        <v>8</v>
      </c>
      <c r="E9363" s="31">
        <v>2015</v>
      </c>
      <c r="F9363" t="s">
        <v>118</v>
      </c>
      <c r="G9363" t="s">
        <v>436</v>
      </c>
      <c r="H9363">
        <v>1</v>
      </c>
      <c r="I9363" s="32">
        <f t="shared" si="421"/>
        <v>1</v>
      </c>
      <c r="J9363" s="33">
        <v>1</v>
      </c>
      <c r="K9363" s="41">
        <v>4.4000000000000004</v>
      </c>
      <c r="L9363" s="42"/>
      <c r="M9363" s="42"/>
      <c r="N9363" s="42"/>
      <c r="O9363" s="42"/>
      <c r="P9363" s="42"/>
      <c r="Q9363" s="42"/>
      <c r="R9363" s="42"/>
      <c r="S9363" s="42"/>
      <c r="T9363" s="43"/>
      <c r="U9363" s="37">
        <f t="shared" si="422"/>
        <v>4.4000000000000004</v>
      </c>
      <c r="V9363" s="41"/>
      <c r="W9363" s="42"/>
      <c r="X9363" s="42"/>
      <c r="Y9363" s="42"/>
      <c r="Z9363" s="42"/>
      <c r="AA9363" s="42"/>
      <c r="AB9363" s="42"/>
      <c r="AC9363" s="42"/>
      <c r="AD9363" s="42"/>
      <c r="AE9363" s="43"/>
      <c r="AF9363" s="37" t="str">
        <f t="shared" si="423"/>
        <v/>
      </c>
    </row>
    <row r="9364" spans="1:33" customFormat="1">
      <c r="A9364" s="31" t="s">
        <v>14</v>
      </c>
      <c r="B9364" s="31" t="s">
        <v>205</v>
      </c>
      <c r="C9364" s="31">
        <v>8</v>
      </c>
      <c r="D9364" s="31">
        <v>8</v>
      </c>
      <c r="E9364" s="31">
        <v>2015</v>
      </c>
      <c r="F9364" t="s">
        <v>68</v>
      </c>
      <c r="G9364" t="s">
        <v>68</v>
      </c>
      <c r="H9364">
        <v>24</v>
      </c>
      <c r="I9364" s="32">
        <f t="shared" si="421"/>
        <v>24</v>
      </c>
      <c r="J9364" s="33">
        <v>1</v>
      </c>
      <c r="K9364" s="41">
        <v>3.8</v>
      </c>
      <c r="L9364" s="44">
        <v>4.2</v>
      </c>
      <c r="M9364" s="44">
        <v>2.6</v>
      </c>
      <c r="N9364" s="44">
        <v>2.4</v>
      </c>
      <c r="O9364" s="44">
        <v>2.2000000000000002</v>
      </c>
      <c r="P9364" s="44">
        <v>2.1</v>
      </c>
      <c r="Q9364" s="44">
        <v>1.7</v>
      </c>
      <c r="R9364" s="44">
        <v>1.4</v>
      </c>
      <c r="S9364" s="44">
        <v>2.1</v>
      </c>
      <c r="T9364" s="43">
        <v>1.3</v>
      </c>
      <c r="U9364" s="37">
        <f t="shared" si="422"/>
        <v>2.38</v>
      </c>
      <c r="V9364" s="41"/>
      <c r="W9364" s="42"/>
      <c r="X9364" s="42"/>
      <c r="Y9364" s="42"/>
      <c r="Z9364" s="42"/>
      <c r="AA9364" s="42"/>
      <c r="AB9364" s="42"/>
      <c r="AC9364" s="42"/>
      <c r="AD9364" s="42"/>
      <c r="AE9364" s="43"/>
      <c r="AF9364" s="37" t="str">
        <f t="shared" si="423"/>
        <v/>
      </c>
    </row>
    <row r="9365" spans="1:33" customFormat="1">
      <c r="A9365" s="31" t="s">
        <v>14</v>
      </c>
      <c r="B9365" s="31" t="s">
        <v>205</v>
      </c>
      <c r="C9365" s="31">
        <v>8</v>
      </c>
      <c r="D9365" s="31">
        <v>8</v>
      </c>
      <c r="E9365" s="31">
        <v>2015</v>
      </c>
      <c r="F9365" t="s">
        <v>52</v>
      </c>
      <c r="G9365" t="s">
        <v>52</v>
      </c>
      <c r="H9365">
        <v>1</v>
      </c>
      <c r="I9365" s="32">
        <f t="shared" si="421"/>
        <v>1</v>
      </c>
      <c r="J9365" s="33">
        <v>1</v>
      </c>
      <c r="K9365" s="41">
        <v>42</v>
      </c>
      <c r="L9365" s="42"/>
      <c r="M9365" s="42"/>
      <c r="N9365" s="42"/>
      <c r="O9365" s="42"/>
      <c r="P9365" s="42"/>
      <c r="Q9365" s="42"/>
      <c r="R9365" s="42"/>
      <c r="S9365" s="42"/>
      <c r="T9365" s="43"/>
      <c r="U9365" s="37">
        <f t="shared" si="422"/>
        <v>42</v>
      </c>
      <c r="V9365" s="41"/>
      <c r="W9365" s="42"/>
      <c r="X9365" s="42"/>
      <c r="Y9365" s="42"/>
      <c r="Z9365" s="42"/>
      <c r="AA9365" s="42"/>
      <c r="AB9365" s="42"/>
      <c r="AC9365" s="42"/>
      <c r="AD9365" s="42"/>
      <c r="AE9365" s="43"/>
      <c r="AF9365" s="37" t="str">
        <f t="shared" si="423"/>
        <v/>
      </c>
    </row>
    <row r="9366" spans="1:33" customFormat="1">
      <c r="A9366" s="31" t="s">
        <v>14</v>
      </c>
      <c r="B9366" s="31" t="s">
        <v>205</v>
      </c>
      <c r="C9366" s="31">
        <v>8</v>
      </c>
      <c r="D9366" s="31">
        <v>8</v>
      </c>
      <c r="E9366" s="31">
        <v>2015</v>
      </c>
      <c r="F9366" t="s">
        <v>53</v>
      </c>
      <c r="G9366" t="s">
        <v>53</v>
      </c>
      <c r="H9366">
        <v>1</v>
      </c>
      <c r="I9366" s="32">
        <f t="shared" si="421"/>
        <v>1</v>
      </c>
      <c r="J9366" s="33">
        <v>1</v>
      </c>
      <c r="K9366" s="41">
        <v>13.7</v>
      </c>
      <c r="L9366" s="42"/>
      <c r="M9366" s="42"/>
      <c r="N9366" s="42"/>
      <c r="O9366" s="42"/>
      <c r="P9366" s="42"/>
      <c r="Q9366" s="42"/>
      <c r="R9366" s="42"/>
      <c r="S9366" s="42"/>
      <c r="T9366" s="43"/>
      <c r="U9366" s="37">
        <f t="shared" si="422"/>
        <v>13.7</v>
      </c>
      <c r="V9366" s="41"/>
      <c r="W9366" s="42"/>
      <c r="X9366" s="42"/>
      <c r="Y9366" s="42"/>
      <c r="Z9366" s="42"/>
      <c r="AA9366" s="42"/>
      <c r="AB9366" s="42"/>
      <c r="AC9366" s="42"/>
      <c r="AD9366" s="42"/>
      <c r="AE9366" s="43"/>
      <c r="AF9366" s="37" t="str">
        <f t="shared" si="423"/>
        <v/>
      </c>
      <c r="AG9366" t="s">
        <v>634</v>
      </c>
    </row>
    <row r="9367" spans="1:33" customFormat="1">
      <c r="A9367" s="31" t="s">
        <v>14</v>
      </c>
      <c r="B9367" s="31" t="s">
        <v>205</v>
      </c>
      <c r="C9367" s="31">
        <v>8</v>
      </c>
      <c r="D9367" s="31">
        <v>8</v>
      </c>
      <c r="E9367" s="31">
        <v>2015</v>
      </c>
      <c r="F9367" t="s">
        <v>53</v>
      </c>
      <c r="G9367" t="s">
        <v>53</v>
      </c>
      <c r="H9367">
        <v>1</v>
      </c>
      <c r="I9367" s="32">
        <f t="shared" si="421"/>
        <v>1</v>
      </c>
      <c r="J9367" s="33">
        <v>1</v>
      </c>
      <c r="K9367" s="41">
        <v>22.8</v>
      </c>
      <c r="L9367" s="42"/>
      <c r="M9367" s="42"/>
      <c r="N9367" s="42"/>
      <c r="O9367" s="42"/>
      <c r="P9367" s="42"/>
      <c r="Q9367" s="42"/>
      <c r="R9367" s="42"/>
      <c r="S9367" s="42"/>
      <c r="T9367" s="43"/>
      <c r="U9367" s="37">
        <f t="shared" si="422"/>
        <v>22.8</v>
      </c>
      <c r="V9367" s="41"/>
      <c r="W9367" s="42"/>
      <c r="X9367" s="42"/>
      <c r="Y9367" s="42"/>
      <c r="Z9367" s="42"/>
      <c r="AA9367" s="42"/>
      <c r="AB9367" s="42"/>
      <c r="AC9367" s="42"/>
      <c r="AD9367" s="42"/>
      <c r="AE9367" s="43"/>
      <c r="AF9367" s="37" t="str">
        <f t="shared" si="423"/>
        <v/>
      </c>
      <c r="AG9367" t="s">
        <v>635</v>
      </c>
    </row>
    <row r="9368" spans="1:33" customFormat="1">
      <c r="A9368" s="31" t="s">
        <v>14</v>
      </c>
      <c r="B9368" s="31" t="s">
        <v>178</v>
      </c>
      <c r="C9368" s="31">
        <v>8</v>
      </c>
      <c r="D9368" s="31">
        <v>8</v>
      </c>
      <c r="E9368" s="31">
        <v>2015</v>
      </c>
      <c r="F9368" t="s">
        <v>16</v>
      </c>
      <c r="G9368" t="s">
        <v>16</v>
      </c>
      <c r="H9368">
        <v>2</v>
      </c>
      <c r="I9368" s="32">
        <f t="shared" si="421"/>
        <v>2</v>
      </c>
      <c r="J9368" s="33">
        <v>1</v>
      </c>
      <c r="K9368" s="41">
        <v>6.5</v>
      </c>
      <c r="L9368" s="44">
        <v>6.1</v>
      </c>
      <c r="M9368" s="42"/>
      <c r="N9368" s="42"/>
      <c r="O9368" s="42"/>
      <c r="P9368" s="42"/>
      <c r="Q9368" s="42"/>
      <c r="R9368" s="42"/>
      <c r="S9368" s="42"/>
      <c r="T9368" s="43"/>
      <c r="U9368" s="37">
        <f t="shared" si="422"/>
        <v>6.3</v>
      </c>
      <c r="V9368" s="41"/>
      <c r="W9368" s="42"/>
      <c r="X9368" s="42"/>
      <c r="Y9368" s="42"/>
      <c r="Z9368" s="42"/>
      <c r="AA9368" s="42"/>
      <c r="AB9368" s="42"/>
      <c r="AC9368" s="42"/>
      <c r="AD9368" s="42"/>
      <c r="AE9368" s="43"/>
      <c r="AF9368" s="37" t="str">
        <f t="shared" si="423"/>
        <v/>
      </c>
    </row>
    <row r="9369" spans="1:33" customFormat="1">
      <c r="A9369" s="31" t="s">
        <v>14</v>
      </c>
      <c r="B9369" s="31" t="s">
        <v>178</v>
      </c>
      <c r="C9369" s="31">
        <v>8</v>
      </c>
      <c r="D9369" s="31">
        <v>8</v>
      </c>
      <c r="E9369" s="31">
        <v>2015</v>
      </c>
      <c r="F9369" t="s">
        <v>17</v>
      </c>
      <c r="G9369" t="s">
        <v>17</v>
      </c>
      <c r="H9369">
        <v>2</v>
      </c>
      <c r="I9369" s="32">
        <f t="shared" si="421"/>
        <v>2</v>
      </c>
      <c r="J9369" s="33">
        <v>1</v>
      </c>
      <c r="K9369" s="41">
        <v>5.2</v>
      </c>
      <c r="L9369" s="42"/>
      <c r="M9369" s="42"/>
      <c r="N9369" s="42"/>
      <c r="O9369" s="42"/>
      <c r="P9369" s="42"/>
      <c r="Q9369" s="42"/>
      <c r="R9369" s="42"/>
      <c r="S9369" s="42"/>
      <c r="T9369" s="43"/>
      <c r="U9369" s="37">
        <f t="shared" si="422"/>
        <v>5.2</v>
      </c>
      <c r="V9369" s="41">
        <v>1.6</v>
      </c>
      <c r="W9369" s="42"/>
      <c r="X9369" s="42"/>
      <c r="Y9369" s="42"/>
      <c r="Z9369" s="42"/>
      <c r="AA9369" s="42"/>
      <c r="AB9369" s="42"/>
      <c r="AC9369" s="42"/>
      <c r="AD9369" s="42"/>
      <c r="AE9369" s="43"/>
      <c r="AF9369" s="37">
        <f t="shared" si="423"/>
        <v>1.6</v>
      </c>
    </row>
    <row r="9370" spans="1:33" customFormat="1">
      <c r="A9370" s="31" t="s">
        <v>14</v>
      </c>
      <c r="B9370" s="31" t="s">
        <v>178</v>
      </c>
      <c r="C9370" s="31">
        <v>8</v>
      </c>
      <c r="D9370" s="31">
        <v>8</v>
      </c>
      <c r="E9370" s="31">
        <v>2015</v>
      </c>
      <c r="F9370" t="s">
        <v>21</v>
      </c>
      <c r="G9370" t="s">
        <v>21</v>
      </c>
      <c r="H9370">
        <v>15</v>
      </c>
      <c r="I9370" s="32">
        <f t="shared" si="421"/>
        <v>15</v>
      </c>
      <c r="J9370" s="33">
        <v>1</v>
      </c>
      <c r="K9370" s="41">
        <v>6.2</v>
      </c>
      <c r="L9370" s="44">
        <v>6</v>
      </c>
      <c r="M9370" s="44">
        <v>7.5</v>
      </c>
      <c r="N9370" s="44">
        <v>6.9</v>
      </c>
      <c r="O9370" s="44">
        <v>5.3</v>
      </c>
      <c r="P9370" s="44">
        <v>6.1</v>
      </c>
      <c r="Q9370" s="44">
        <v>7.7</v>
      </c>
      <c r="R9370" s="44">
        <v>5.4</v>
      </c>
      <c r="S9370" s="44">
        <v>5.2</v>
      </c>
      <c r="T9370" s="43"/>
      <c r="U9370" s="37">
        <f t="shared" si="422"/>
        <v>6.2555555555555564</v>
      </c>
      <c r="V9370" s="41"/>
      <c r="W9370" s="42"/>
      <c r="X9370" s="42"/>
      <c r="Y9370" s="42"/>
      <c r="Z9370" s="42"/>
      <c r="AA9370" s="42"/>
      <c r="AB9370" s="42"/>
      <c r="AC9370" s="42"/>
      <c r="AD9370" s="42"/>
      <c r="AE9370" s="43"/>
      <c r="AF9370" s="37" t="str">
        <f t="shared" si="423"/>
        <v/>
      </c>
    </row>
    <row r="9371" spans="1:33" customFormat="1">
      <c r="A9371" s="31" t="s">
        <v>14</v>
      </c>
      <c r="B9371" s="31" t="s">
        <v>178</v>
      </c>
      <c r="C9371" s="31">
        <v>8</v>
      </c>
      <c r="D9371" s="31">
        <v>8</v>
      </c>
      <c r="E9371" s="31">
        <v>2015</v>
      </c>
      <c r="F9371" t="s">
        <v>15</v>
      </c>
      <c r="G9371" t="s">
        <v>15</v>
      </c>
      <c r="H9371">
        <v>5</v>
      </c>
      <c r="I9371" s="32">
        <f t="shared" si="421"/>
        <v>5</v>
      </c>
      <c r="J9371" s="33">
        <v>1</v>
      </c>
      <c r="K9371" s="41">
        <v>4.9000000000000004</v>
      </c>
      <c r="L9371" s="42">
        <v>5.3</v>
      </c>
      <c r="M9371" s="42">
        <v>5.0999999999999996</v>
      </c>
      <c r="N9371" s="42">
        <v>2.1</v>
      </c>
      <c r="O9371" s="42"/>
      <c r="P9371" s="42"/>
      <c r="Q9371" s="42"/>
      <c r="R9371" s="42"/>
      <c r="S9371" s="42"/>
      <c r="T9371" s="43"/>
      <c r="U9371" s="37">
        <f t="shared" si="422"/>
        <v>4.3499999999999996</v>
      </c>
      <c r="V9371" s="41"/>
      <c r="W9371" s="42"/>
      <c r="X9371" s="42"/>
      <c r="Y9371" s="42"/>
      <c r="Z9371" s="42"/>
      <c r="AA9371" s="42"/>
      <c r="AB9371" s="42"/>
      <c r="AC9371" s="42"/>
      <c r="AD9371" s="42"/>
      <c r="AE9371" s="43"/>
      <c r="AF9371" s="37" t="str">
        <f t="shared" si="423"/>
        <v/>
      </c>
    </row>
    <row r="9372" spans="1:33" customFormat="1">
      <c r="A9372" s="31" t="s">
        <v>14</v>
      </c>
      <c r="B9372" s="31" t="s">
        <v>178</v>
      </c>
      <c r="C9372" s="31">
        <v>8</v>
      </c>
      <c r="D9372" s="31">
        <v>8</v>
      </c>
      <c r="E9372" s="31">
        <v>2015</v>
      </c>
      <c r="F9372" t="s">
        <v>22</v>
      </c>
      <c r="G9372" t="s">
        <v>22</v>
      </c>
      <c r="H9372">
        <v>5</v>
      </c>
      <c r="I9372" s="32">
        <f t="shared" si="421"/>
        <v>5</v>
      </c>
      <c r="J9372" s="33">
        <v>1</v>
      </c>
      <c r="K9372" s="41">
        <v>6.6</v>
      </c>
      <c r="L9372" s="44">
        <v>7</v>
      </c>
      <c r="M9372" s="44">
        <v>6.1</v>
      </c>
      <c r="N9372" s="44">
        <v>6.8</v>
      </c>
      <c r="O9372" s="42"/>
      <c r="P9372" s="42"/>
      <c r="Q9372" s="42"/>
      <c r="R9372" s="42"/>
      <c r="S9372" s="42"/>
      <c r="T9372" s="43"/>
      <c r="U9372" s="37">
        <f t="shared" si="422"/>
        <v>6.625</v>
      </c>
      <c r="V9372" s="41"/>
      <c r="W9372" s="42"/>
      <c r="X9372" s="42"/>
      <c r="Y9372" s="42"/>
      <c r="Z9372" s="42"/>
      <c r="AA9372" s="42"/>
      <c r="AB9372" s="42"/>
      <c r="AC9372" s="42"/>
      <c r="AD9372" s="42"/>
      <c r="AE9372" s="43"/>
      <c r="AF9372" s="37" t="str">
        <f t="shared" si="423"/>
        <v/>
      </c>
    </row>
    <row r="9373" spans="1:33" customFormat="1">
      <c r="A9373" s="31" t="s">
        <v>14</v>
      </c>
      <c r="B9373" s="31" t="s">
        <v>178</v>
      </c>
      <c r="C9373" s="31">
        <v>8</v>
      </c>
      <c r="D9373" s="31">
        <v>8</v>
      </c>
      <c r="E9373" s="31">
        <v>2015</v>
      </c>
      <c r="F9373" t="s">
        <v>25</v>
      </c>
      <c r="G9373" t="s">
        <v>25</v>
      </c>
      <c r="H9373">
        <v>16</v>
      </c>
      <c r="I9373" s="32">
        <f t="shared" si="421"/>
        <v>16</v>
      </c>
      <c r="J9373" s="33">
        <v>1</v>
      </c>
      <c r="K9373" s="41">
        <v>10.9</v>
      </c>
      <c r="L9373" s="44">
        <v>9.8000000000000007</v>
      </c>
      <c r="M9373" s="44">
        <v>10.199999999999999</v>
      </c>
      <c r="N9373" s="44">
        <v>9.6999999999999993</v>
      </c>
      <c r="O9373" s="44">
        <v>9.5</v>
      </c>
      <c r="P9373" s="44">
        <v>10.1</v>
      </c>
      <c r="Q9373" s="44">
        <v>9.5</v>
      </c>
      <c r="R9373" s="44">
        <v>9.8000000000000007</v>
      </c>
      <c r="S9373" s="44">
        <v>6.8</v>
      </c>
      <c r="T9373" s="43">
        <v>6.8</v>
      </c>
      <c r="U9373" s="37">
        <f t="shared" si="422"/>
        <v>9.3099999999999987</v>
      </c>
      <c r="V9373" s="41"/>
      <c r="W9373" s="42"/>
      <c r="X9373" s="42"/>
      <c r="Y9373" s="42"/>
      <c r="Z9373" s="42"/>
      <c r="AA9373" s="42"/>
      <c r="AB9373" s="42"/>
      <c r="AC9373" s="42"/>
      <c r="AD9373" s="42"/>
      <c r="AE9373" s="43"/>
      <c r="AF9373" s="37" t="str">
        <f t="shared" si="423"/>
        <v/>
      </c>
    </row>
    <row r="9374" spans="1:33" customFormat="1">
      <c r="A9374" s="31" t="s">
        <v>14</v>
      </c>
      <c r="B9374" s="31" t="s">
        <v>178</v>
      </c>
      <c r="C9374" s="31">
        <v>8</v>
      </c>
      <c r="D9374" s="31">
        <v>8</v>
      </c>
      <c r="E9374" s="31">
        <v>2015</v>
      </c>
      <c r="F9374" t="s">
        <v>110</v>
      </c>
      <c r="G9374" t="s">
        <v>110</v>
      </c>
      <c r="H9374">
        <v>1</v>
      </c>
      <c r="I9374" s="32">
        <f t="shared" si="421"/>
        <v>1</v>
      </c>
      <c r="J9374" s="33">
        <v>1</v>
      </c>
      <c r="K9374" s="41"/>
      <c r="L9374" s="42"/>
      <c r="M9374" s="42"/>
      <c r="N9374" s="42"/>
      <c r="O9374" s="42"/>
      <c r="P9374" s="42"/>
      <c r="Q9374" s="42"/>
      <c r="R9374" s="42"/>
      <c r="S9374" s="42"/>
      <c r="T9374" s="43"/>
      <c r="U9374" s="37" t="str">
        <f t="shared" si="422"/>
        <v/>
      </c>
      <c r="V9374" s="41">
        <v>1.2</v>
      </c>
      <c r="W9374" s="42"/>
      <c r="X9374" s="42"/>
      <c r="Y9374" s="42"/>
      <c r="Z9374" s="42"/>
      <c r="AA9374" s="42"/>
      <c r="AB9374" s="42"/>
      <c r="AC9374" s="42"/>
      <c r="AD9374" s="42"/>
      <c r="AE9374" s="43"/>
      <c r="AF9374" s="37">
        <f t="shared" si="423"/>
        <v>1.2</v>
      </c>
      <c r="AG9374" t="s">
        <v>637</v>
      </c>
    </row>
    <row r="9375" spans="1:33" customFormat="1">
      <c r="A9375" s="31" t="s">
        <v>14</v>
      </c>
      <c r="B9375" s="31" t="s">
        <v>178</v>
      </c>
      <c r="C9375" s="31">
        <v>8</v>
      </c>
      <c r="D9375" s="31">
        <v>8</v>
      </c>
      <c r="E9375" s="31">
        <v>2015</v>
      </c>
      <c r="F9375" t="s">
        <v>68</v>
      </c>
      <c r="G9375" t="s">
        <v>68</v>
      </c>
      <c r="H9375">
        <v>6</v>
      </c>
      <c r="I9375" s="32">
        <f t="shared" si="421"/>
        <v>6</v>
      </c>
      <c r="J9375" s="33">
        <v>1</v>
      </c>
      <c r="K9375" s="41">
        <v>1.7</v>
      </c>
      <c r="L9375" s="42"/>
      <c r="M9375" s="42"/>
      <c r="N9375" s="42"/>
      <c r="O9375" s="42"/>
      <c r="P9375" s="42"/>
      <c r="Q9375" s="42"/>
      <c r="R9375" s="42"/>
      <c r="S9375" s="42"/>
      <c r="T9375" s="43"/>
      <c r="U9375" s="37">
        <f t="shared" si="422"/>
        <v>1.7</v>
      </c>
      <c r="V9375" s="41">
        <v>0.5</v>
      </c>
      <c r="W9375" s="42">
        <v>0.5</v>
      </c>
      <c r="X9375" s="42">
        <v>0.4</v>
      </c>
      <c r="Y9375" s="44">
        <v>0.4</v>
      </c>
      <c r="Z9375" s="44">
        <v>0.4</v>
      </c>
      <c r="AA9375" s="42"/>
      <c r="AB9375" s="42"/>
      <c r="AC9375" s="42"/>
      <c r="AD9375" s="42"/>
      <c r="AE9375" s="43"/>
      <c r="AF9375" s="37">
        <f t="shared" si="423"/>
        <v>0.43999999999999995</v>
      </c>
      <c r="AG9375" t="s">
        <v>638</v>
      </c>
    </row>
    <row r="9376" spans="1:33" customFormat="1">
      <c r="A9376" s="31" t="s">
        <v>14</v>
      </c>
      <c r="B9376" s="31" t="s">
        <v>178</v>
      </c>
      <c r="C9376" s="31">
        <v>8</v>
      </c>
      <c r="D9376" s="31">
        <v>8</v>
      </c>
      <c r="E9376" s="31">
        <v>2015</v>
      </c>
      <c r="F9376" t="s">
        <v>29</v>
      </c>
      <c r="G9376" t="s">
        <v>29</v>
      </c>
      <c r="H9376">
        <v>2</v>
      </c>
      <c r="I9376" s="32">
        <f t="shared" si="421"/>
        <v>2</v>
      </c>
      <c r="J9376" s="33">
        <v>1</v>
      </c>
      <c r="K9376" s="41">
        <v>11.6</v>
      </c>
      <c r="L9376" s="42"/>
      <c r="M9376" s="42"/>
      <c r="N9376" s="42"/>
      <c r="O9376" s="42"/>
      <c r="P9376" s="42"/>
      <c r="Q9376" s="42"/>
      <c r="R9376" s="42"/>
      <c r="S9376" s="42"/>
      <c r="T9376" s="43"/>
      <c r="U9376" s="37">
        <f t="shared" si="422"/>
        <v>11.6</v>
      </c>
      <c r="V9376" s="41">
        <v>2.8</v>
      </c>
      <c r="W9376" s="42"/>
      <c r="X9376" s="42"/>
      <c r="Y9376" s="42"/>
      <c r="Z9376" s="42"/>
      <c r="AA9376" s="42"/>
      <c r="AB9376" s="42"/>
      <c r="AC9376" s="42"/>
      <c r="AD9376" s="42"/>
      <c r="AE9376" s="43"/>
      <c r="AF9376" s="37">
        <f t="shared" si="423"/>
        <v>2.8</v>
      </c>
    </row>
    <row r="9377" spans="1:32" customFormat="1">
      <c r="A9377" s="31" t="s">
        <v>14</v>
      </c>
      <c r="B9377" s="31" t="s">
        <v>178</v>
      </c>
      <c r="C9377" s="31">
        <v>8</v>
      </c>
      <c r="D9377" s="31">
        <v>8</v>
      </c>
      <c r="E9377" s="31">
        <v>2015</v>
      </c>
      <c r="F9377" t="s">
        <v>153</v>
      </c>
      <c r="G9377" t="s">
        <v>153</v>
      </c>
      <c r="H9377">
        <v>1</v>
      </c>
      <c r="I9377" s="32">
        <f t="shared" si="421"/>
        <v>1</v>
      </c>
      <c r="J9377" s="33">
        <v>1</v>
      </c>
      <c r="K9377" s="41">
        <v>4.2</v>
      </c>
      <c r="L9377" s="42"/>
      <c r="M9377" s="42"/>
      <c r="N9377" s="42"/>
      <c r="O9377" s="42"/>
      <c r="P9377" s="42"/>
      <c r="Q9377" s="42"/>
      <c r="R9377" s="42"/>
      <c r="S9377" s="42"/>
      <c r="T9377" s="43"/>
      <c r="U9377" s="37">
        <f t="shared" si="422"/>
        <v>4.2</v>
      </c>
      <c r="V9377" s="41"/>
      <c r="W9377" s="42"/>
      <c r="X9377" s="42"/>
      <c r="Y9377" s="42"/>
      <c r="Z9377" s="42"/>
      <c r="AA9377" s="42"/>
      <c r="AB9377" s="42"/>
      <c r="AC9377" s="42"/>
      <c r="AD9377" s="42"/>
      <c r="AE9377" s="43"/>
      <c r="AF9377" s="37" t="str">
        <f t="shared" si="423"/>
        <v/>
      </c>
    </row>
    <row r="9378" spans="1:32" customFormat="1">
      <c r="A9378" s="31" t="s">
        <v>14</v>
      </c>
      <c r="B9378" s="31" t="s">
        <v>178</v>
      </c>
      <c r="C9378" s="31">
        <v>8</v>
      </c>
      <c r="D9378" s="31">
        <v>8</v>
      </c>
      <c r="E9378" s="31">
        <v>2015</v>
      </c>
      <c r="F9378" t="s">
        <v>33</v>
      </c>
      <c r="G9378" t="s">
        <v>33</v>
      </c>
      <c r="H9378">
        <v>3</v>
      </c>
      <c r="I9378" s="32">
        <f t="shared" si="421"/>
        <v>3</v>
      </c>
      <c r="J9378" s="33">
        <v>1</v>
      </c>
      <c r="K9378" s="41">
        <v>16</v>
      </c>
      <c r="L9378" s="44">
        <v>20</v>
      </c>
      <c r="M9378" s="44">
        <v>42</v>
      </c>
      <c r="N9378" s="42"/>
      <c r="O9378" s="42"/>
      <c r="P9378" s="42"/>
      <c r="Q9378" s="42"/>
      <c r="R9378" s="42"/>
      <c r="S9378" s="42"/>
      <c r="T9378" s="43"/>
      <c r="U9378" s="37">
        <f t="shared" si="422"/>
        <v>26</v>
      </c>
      <c r="V9378" s="41"/>
      <c r="W9378" s="42"/>
      <c r="X9378" s="42"/>
      <c r="Y9378" s="42"/>
      <c r="Z9378" s="42"/>
      <c r="AA9378" s="42"/>
      <c r="AB9378" s="42"/>
      <c r="AC9378" s="42"/>
      <c r="AD9378" s="42"/>
      <c r="AE9378" s="43"/>
      <c r="AF9378" s="37" t="str">
        <f t="shared" si="423"/>
        <v/>
      </c>
    </row>
    <row r="9379" spans="1:32" customFormat="1">
      <c r="A9379" s="31" t="s">
        <v>14</v>
      </c>
      <c r="B9379" s="31" t="s">
        <v>178</v>
      </c>
      <c r="C9379" s="31">
        <v>8</v>
      </c>
      <c r="D9379" s="31">
        <v>8</v>
      </c>
      <c r="E9379" s="31">
        <v>2015</v>
      </c>
      <c r="F9379" t="s">
        <v>87</v>
      </c>
      <c r="G9379" t="s">
        <v>428</v>
      </c>
      <c r="H9379">
        <v>13</v>
      </c>
      <c r="I9379" s="32">
        <f t="shared" si="421"/>
        <v>13</v>
      </c>
      <c r="J9379" s="33">
        <v>1</v>
      </c>
      <c r="K9379" s="41">
        <v>5.8</v>
      </c>
      <c r="L9379" s="44">
        <v>7.9</v>
      </c>
      <c r="M9379" s="44">
        <v>8.1999999999999993</v>
      </c>
      <c r="N9379" s="44">
        <v>6.9</v>
      </c>
      <c r="O9379" s="44">
        <v>5.7</v>
      </c>
      <c r="P9379" s="44">
        <v>6.5</v>
      </c>
      <c r="Q9379" s="44">
        <v>5.0999999999999996</v>
      </c>
      <c r="R9379" s="44">
        <v>7.5</v>
      </c>
      <c r="S9379" s="44">
        <v>6.9</v>
      </c>
      <c r="T9379" s="43">
        <v>7</v>
      </c>
      <c r="U9379" s="37">
        <f t="shared" si="422"/>
        <v>6.75</v>
      </c>
      <c r="V9379" s="41"/>
      <c r="W9379" s="42"/>
      <c r="X9379" s="42"/>
      <c r="Y9379" s="42"/>
      <c r="Z9379" s="42"/>
      <c r="AA9379" s="42"/>
      <c r="AB9379" s="42"/>
      <c r="AC9379" s="42"/>
      <c r="AD9379" s="42"/>
      <c r="AE9379" s="43"/>
      <c r="AF9379" s="37" t="str">
        <f t="shared" si="423"/>
        <v/>
      </c>
    </row>
    <row r="9380" spans="1:32" customFormat="1">
      <c r="A9380" s="31" t="s">
        <v>14</v>
      </c>
      <c r="B9380" s="31" t="s">
        <v>178</v>
      </c>
      <c r="C9380" s="31">
        <v>8</v>
      </c>
      <c r="D9380" s="31">
        <v>8</v>
      </c>
      <c r="E9380" s="31">
        <v>2015</v>
      </c>
      <c r="F9380" t="s">
        <v>414</v>
      </c>
      <c r="G9380" t="s">
        <v>414</v>
      </c>
      <c r="H9380">
        <v>1</v>
      </c>
      <c r="I9380" s="32">
        <f t="shared" si="421"/>
        <v>1</v>
      </c>
      <c r="J9380" s="33">
        <v>1</v>
      </c>
      <c r="K9380" s="41">
        <v>5.8</v>
      </c>
      <c r="L9380" s="42"/>
      <c r="M9380" s="42"/>
      <c r="N9380" s="42"/>
      <c r="O9380" s="42"/>
      <c r="P9380" s="42"/>
      <c r="Q9380" s="42"/>
      <c r="R9380" s="42"/>
      <c r="S9380" s="42"/>
      <c r="T9380" s="43"/>
      <c r="U9380" s="37">
        <f t="shared" si="422"/>
        <v>5.8</v>
      </c>
      <c r="V9380" s="41"/>
      <c r="W9380" s="42"/>
      <c r="X9380" s="42"/>
      <c r="Y9380" s="42"/>
      <c r="Z9380" s="42"/>
      <c r="AA9380" s="42"/>
      <c r="AB9380" s="42"/>
      <c r="AC9380" s="42"/>
      <c r="AD9380" s="42"/>
      <c r="AE9380" s="43"/>
      <c r="AF9380" s="37" t="str">
        <f t="shared" si="423"/>
        <v/>
      </c>
    </row>
    <row r="9381" spans="1:32" customFormat="1">
      <c r="A9381" s="31" t="s">
        <v>14</v>
      </c>
      <c r="B9381" s="31" t="s">
        <v>178</v>
      </c>
      <c r="C9381" s="31">
        <v>8</v>
      </c>
      <c r="D9381" s="31">
        <v>8</v>
      </c>
      <c r="E9381" s="31">
        <v>2015</v>
      </c>
      <c r="F9381" t="s">
        <v>287</v>
      </c>
      <c r="G9381" t="s">
        <v>440</v>
      </c>
      <c r="H9381">
        <v>1</v>
      </c>
      <c r="I9381" s="32">
        <f t="shared" si="421"/>
        <v>1</v>
      </c>
      <c r="J9381" s="33">
        <v>1</v>
      </c>
      <c r="K9381" s="41">
        <v>8.1</v>
      </c>
      <c r="L9381" s="42"/>
      <c r="M9381" s="42"/>
      <c r="N9381" s="42"/>
      <c r="O9381" s="42"/>
      <c r="P9381" s="42"/>
      <c r="Q9381" s="42"/>
      <c r="R9381" s="42"/>
      <c r="S9381" s="42"/>
      <c r="T9381" s="43"/>
      <c r="U9381" s="37">
        <f t="shared" si="422"/>
        <v>8.1</v>
      </c>
      <c r="V9381" s="41"/>
      <c r="W9381" s="42"/>
      <c r="X9381" s="42"/>
      <c r="Y9381" s="42"/>
      <c r="Z9381" s="42"/>
      <c r="AA9381" s="42"/>
      <c r="AB9381" s="42"/>
      <c r="AC9381" s="42"/>
      <c r="AD9381" s="42"/>
      <c r="AE9381" s="43"/>
      <c r="AF9381" s="37" t="str">
        <f t="shared" si="423"/>
        <v/>
      </c>
    </row>
    <row r="9382" spans="1:32" customFormat="1">
      <c r="A9382" s="31" t="s">
        <v>14</v>
      </c>
      <c r="B9382" s="31" t="s">
        <v>178</v>
      </c>
      <c r="C9382" s="31">
        <v>8</v>
      </c>
      <c r="D9382" s="31">
        <v>8</v>
      </c>
      <c r="E9382" s="31">
        <v>2015</v>
      </c>
      <c r="F9382" t="s">
        <v>478</v>
      </c>
      <c r="G9382" t="s">
        <v>132</v>
      </c>
      <c r="H9382">
        <v>2</v>
      </c>
      <c r="I9382" s="32">
        <f t="shared" si="421"/>
        <v>2</v>
      </c>
      <c r="J9382" s="33">
        <v>1</v>
      </c>
      <c r="K9382" s="41">
        <v>9</v>
      </c>
      <c r="L9382" s="44">
        <v>8.5</v>
      </c>
      <c r="M9382" s="42"/>
      <c r="N9382" s="42"/>
      <c r="O9382" s="42"/>
      <c r="P9382" s="42"/>
      <c r="Q9382" s="42"/>
      <c r="R9382" s="42"/>
      <c r="S9382" s="42"/>
      <c r="T9382" s="43"/>
      <c r="U9382" s="37">
        <f t="shared" si="422"/>
        <v>8.75</v>
      </c>
      <c r="V9382" s="41"/>
      <c r="W9382" s="42"/>
      <c r="X9382" s="42"/>
      <c r="Y9382" s="42"/>
      <c r="Z9382" s="42"/>
      <c r="AA9382" s="42"/>
      <c r="AB9382" s="42"/>
      <c r="AC9382" s="42"/>
      <c r="AD9382" s="42"/>
      <c r="AE9382" s="43"/>
      <c r="AF9382" s="37" t="str">
        <f t="shared" si="423"/>
        <v/>
      </c>
    </row>
    <row r="9383" spans="1:32" customFormat="1">
      <c r="A9383" s="31" t="s">
        <v>14</v>
      </c>
      <c r="B9383" s="31" t="s">
        <v>178</v>
      </c>
      <c r="C9383" s="31">
        <v>8</v>
      </c>
      <c r="D9383" s="31">
        <v>8</v>
      </c>
      <c r="E9383" s="31">
        <v>2015</v>
      </c>
      <c r="F9383" t="s">
        <v>171</v>
      </c>
      <c r="G9383" t="s">
        <v>171</v>
      </c>
      <c r="H9383">
        <v>3</v>
      </c>
      <c r="I9383" s="32">
        <f t="shared" si="421"/>
        <v>3</v>
      </c>
      <c r="J9383" s="33">
        <v>1</v>
      </c>
      <c r="K9383" s="41">
        <v>9</v>
      </c>
      <c r="L9383" s="44">
        <v>8.1</v>
      </c>
      <c r="M9383" s="42">
        <v>7.8</v>
      </c>
      <c r="N9383" s="42"/>
      <c r="O9383" s="42"/>
      <c r="P9383" s="42"/>
      <c r="Q9383" s="42"/>
      <c r="R9383" s="42"/>
      <c r="S9383" s="42"/>
      <c r="T9383" s="43"/>
      <c r="U9383" s="37">
        <f t="shared" si="422"/>
        <v>8.3000000000000007</v>
      </c>
      <c r="V9383" s="41"/>
      <c r="W9383" s="42"/>
      <c r="X9383" s="42"/>
      <c r="Y9383" s="42"/>
      <c r="Z9383" s="42"/>
      <c r="AA9383" s="42"/>
      <c r="AB9383" s="42"/>
      <c r="AC9383" s="42"/>
      <c r="AD9383" s="42"/>
      <c r="AE9383" s="43"/>
      <c r="AF9383" s="37" t="str">
        <f t="shared" si="423"/>
        <v/>
      </c>
    </row>
    <row r="9384" spans="1:32" customFormat="1">
      <c r="A9384" s="31" t="s">
        <v>14</v>
      </c>
      <c r="B9384" s="31" t="s">
        <v>178</v>
      </c>
      <c r="C9384" s="31">
        <v>8</v>
      </c>
      <c r="D9384" s="31">
        <v>8</v>
      </c>
      <c r="E9384" s="31">
        <v>2015</v>
      </c>
      <c r="F9384" t="s">
        <v>32</v>
      </c>
      <c r="G9384" t="s">
        <v>32</v>
      </c>
      <c r="H9384">
        <v>10</v>
      </c>
      <c r="I9384" s="32">
        <f t="shared" si="421"/>
        <v>10</v>
      </c>
      <c r="J9384" s="33">
        <v>1</v>
      </c>
      <c r="K9384" s="41">
        <v>21</v>
      </c>
      <c r="L9384" s="44">
        <v>9.5</v>
      </c>
      <c r="M9384" s="44">
        <v>5.9</v>
      </c>
      <c r="N9384" s="44">
        <v>7.8</v>
      </c>
      <c r="O9384" s="44">
        <v>5.9</v>
      </c>
      <c r="P9384" s="44">
        <v>8.8000000000000007</v>
      </c>
      <c r="Q9384" s="44">
        <v>6.9</v>
      </c>
      <c r="R9384" s="44">
        <v>8.8000000000000007</v>
      </c>
      <c r="S9384" s="42"/>
      <c r="T9384" s="43"/>
      <c r="U9384" s="37">
        <f t="shared" si="422"/>
        <v>9.3249999999999993</v>
      </c>
      <c r="V9384" s="41">
        <v>2.2000000000000002</v>
      </c>
      <c r="W9384" s="42">
        <v>2.2000000000000002</v>
      </c>
      <c r="X9384" s="42"/>
      <c r="Y9384" s="42"/>
      <c r="Z9384" s="42"/>
      <c r="AA9384" s="42"/>
      <c r="AB9384" s="42"/>
      <c r="AC9384" s="42"/>
      <c r="AD9384" s="42"/>
      <c r="AE9384" s="43"/>
      <c r="AF9384" s="37">
        <f t="shared" si="423"/>
        <v>2.2000000000000002</v>
      </c>
    </row>
    <row r="9385" spans="1:32" customFormat="1">
      <c r="A9385" s="31" t="s">
        <v>14</v>
      </c>
      <c r="B9385" s="31" t="s">
        <v>178</v>
      </c>
      <c r="C9385" s="31">
        <v>8</v>
      </c>
      <c r="D9385" s="31">
        <v>8</v>
      </c>
      <c r="E9385" s="31">
        <v>2015</v>
      </c>
      <c r="F9385" t="s">
        <v>43</v>
      </c>
      <c r="G9385" t="s">
        <v>44</v>
      </c>
      <c r="H9385">
        <v>4</v>
      </c>
      <c r="I9385" s="32">
        <f t="shared" si="421"/>
        <v>4</v>
      </c>
      <c r="J9385" s="33">
        <v>1</v>
      </c>
      <c r="K9385" s="41">
        <v>4.8</v>
      </c>
      <c r="L9385" s="44">
        <v>4.3</v>
      </c>
      <c r="M9385" s="42">
        <v>4.2</v>
      </c>
      <c r="N9385" s="42">
        <v>4.7</v>
      </c>
      <c r="O9385" s="42"/>
      <c r="P9385" s="42"/>
      <c r="Q9385" s="42"/>
      <c r="R9385" s="42"/>
      <c r="S9385" s="42"/>
      <c r="T9385" s="43"/>
      <c r="U9385" s="37">
        <f t="shared" si="422"/>
        <v>4.5</v>
      </c>
      <c r="V9385" s="41"/>
      <c r="W9385" s="42"/>
      <c r="X9385" s="42"/>
      <c r="Y9385" s="42"/>
      <c r="Z9385" s="42"/>
      <c r="AA9385" s="42"/>
      <c r="AB9385" s="42"/>
      <c r="AC9385" s="42"/>
      <c r="AD9385" s="42"/>
      <c r="AE9385" s="43"/>
      <c r="AF9385" s="37" t="str">
        <f t="shared" si="423"/>
        <v/>
      </c>
    </row>
    <row r="9386" spans="1:32" customFormat="1">
      <c r="A9386" s="31" t="s">
        <v>14</v>
      </c>
      <c r="B9386" s="31" t="s">
        <v>178</v>
      </c>
      <c r="C9386" s="31">
        <v>8</v>
      </c>
      <c r="D9386" s="31">
        <v>8</v>
      </c>
      <c r="E9386" s="31">
        <v>2015</v>
      </c>
      <c r="F9386" t="s">
        <v>41</v>
      </c>
      <c r="G9386" t="s">
        <v>40</v>
      </c>
      <c r="H9386">
        <v>8</v>
      </c>
      <c r="I9386" s="32">
        <f t="shared" si="421"/>
        <v>8</v>
      </c>
      <c r="J9386" s="33">
        <v>1</v>
      </c>
      <c r="K9386" s="41">
        <v>3.1</v>
      </c>
      <c r="L9386" s="44">
        <v>3.2</v>
      </c>
      <c r="M9386" s="44">
        <v>3.5</v>
      </c>
      <c r="N9386" s="44">
        <v>3.1</v>
      </c>
      <c r="O9386" s="44">
        <v>3.2</v>
      </c>
      <c r="P9386" s="44">
        <v>3.3</v>
      </c>
      <c r="Q9386" s="44">
        <v>2.9</v>
      </c>
      <c r="R9386" s="44">
        <v>3.1</v>
      </c>
      <c r="S9386" s="42"/>
      <c r="T9386" s="43"/>
      <c r="U9386" s="37">
        <f t="shared" si="422"/>
        <v>3.1750000000000003</v>
      </c>
      <c r="V9386" s="41"/>
      <c r="W9386" s="42"/>
      <c r="X9386" s="42"/>
      <c r="Y9386" s="42"/>
      <c r="Z9386" s="42"/>
      <c r="AA9386" s="42"/>
      <c r="AB9386" s="42"/>
      <c r="AC9386" s="42"/>
      <c r="AD9386" s="42"/>
      <c r="AE9386" s="43"/>
      <c r="AF9386" s="37" t="str">
        <f t="shared" si="423"/>
        <v/>
      </c>
    </row>
    <row r="9387" spans="1:32" customFormat="1">
      <c r="A9387" s="31" t="s">
        <v>14</v>
      </c>
      <c r="B9387" s="31" t="s">
        <v>178</v>
      </c>
      <c r="C9387" s="31">
        <v>8</v>
      </c>
      <c r="D9387" s="31">
        <v>8</v>
      </c>
      <c r="E9387" s="31">
        <v>2015</v>
      </c>
      <c r="F9387" t="s">
        <v>39</v>
      </c>
      <c r="G9387" t="s">
        <v>40</v>
      </c>
      <c r="H9387">
        <v>3</v>
      </c>
      <c r="I9387" s="32">
        <f t="shared" si="421"/>
        <v>3</v>
      </c>
      <c r="J9387" s="33">
        <v>1</v>
      </c>
      <c r="K9387" s="41">
        <v>1.5</v>
      </c>
      <c r="L9387" s="44">
        <v>1.6</v>
      </c>
      <c r="M9387" s="44">
        <v>1.7</v>
      </c>
      <c r="N9387" s="42"/>
      <c r="O9387" s="42"/>
      <c r="P9387" s="42"/>
      <c r="Q9387" s="42"/>
      <c r="R9387" s="42"/>
      <c r="S9387" s="42"/>
      <c r="T9387" s="43"/>
      <c r="U9387" s="37">
        <f t="shared" si="422"/>
        <v>1.5999999999999999</v>
      </c>
      <c r="V9387" s="41"/>
      <c r="W9387" s="42"/>
      <c r="X9387" s="42"/>
      <c r="Y9387" s="42"/>
      <c r="Z9387" s="42"/>
      <c r="AA9387" s="42"/>
      <c r="AB9387" s="42"/>
      <c r="AC9387" s="42"/>
      <c r="AD9387" s="42"/>
      <c r="AE9387" s="43"/>
      <c r="AF9387" s="37" t="str">
        <f t="shared" si="423"/>
        <v/>
      </c>
    </row>
    <row r="9388" spans="1:32" customFormat="1">
      <c r="A9388" s="31" t="s">
        <v>14</v>
      </c>
      <c r="B9388" s="31" t="s">
        <v>178</v>
      </c>
      <c r="C9388" s="31">
        <v>8</v>
      </c>
      <c r="D9388" s="31">
        <v>8</v>
      </c>
      <c r="E9388" s="31">
        <v>2015</v>
      </c>
      <c r="F9388" t="s">
        <v>308</v>
      </c>
      <c r="G9388" t="s">
        <v>429</v>
      </c>
      <c r="H9388">
        <v>52</v>
      </c>
      <c r="I9388" s="32">
        <f t="shared" si="421"/>
        <v>52</v>
      </c>
      <c r="J9388" s="33">
        <v>1</v>
      </c>
      <c r="K9388" s="41"/>
      <c r="L9388" s="42"/>
      <c r="M9388" s="42"/>
      <c r="N9388" s="42"/>
      <c r="O9388" s="42"/>
      <c r="P9388" s="42"/>
      <c r="Q9388" s="42"/>
      <c r="R9388" s="42"/>
      <c r="S9388" s="42"/>
      <c r="T9388" s="43"/>
      <c r="U9388" s="37" t="str">
        <f t="shared" si="422"/>
        <v/>
      </c>
      <c r="V9388" s="41"/>
      <c r="W9388" s="42"/>
      <c r="X9388" s="42"/>
      <c r="Y9388" s="42"/>
      <c r="Z9388" s="42"/>
      <c r="AA9388" s="42"/>
      <c r="AB9388" s="42"/>
      <c r="AC9388" s="42"/>
      <c r="AD9388" s="42"/>
      <c r="AE9388" s="43"/>
      <c r="AF9388" s="37" t="str">
        <f t="shared" si="423"/>
        <v/>
      </c>
    </row>
    <row r="9389" spans="1:32" customFormat="1">
      <c r="A9389" s="31" t="s">
        <v>14</v>
      </c>
      <c r="B9389" s="31" t="s">
        <v>178</v>
      </c>
      <c r="C9389" s="31">
        <v>8</v>
      </c>
      <c r="D9389" s="31">
        <v>8</v>
      </c>
      <c r="E9389" s="31">
        <v>2015</v>
      </c>
      <c r="F9389" t="s">
        <v>139</v>
      </c>
      <c r="G9389" t="s">
        <v>139</v>
      </c>
      <c r="H9389">
        <v>1</v>
      </c>
      <c r="I9389" s="32">
        <f t="shared" si="421"/>
        <v>1</v>
      </c>
      <c r="J9389" s="33">
        <v>1</v>
      </c>
      <c r="K9389" s="41">
        <v>0.7</v>
      </c>
      <c r="L9389" s="42"/>
      <c r="M9389" s="42"/>
      <c r="N9389" s="42"/>
      <c r="O9389" s="42"/>
      <c r="P9389" s="42"/>
      <c r="Q9389" s="42"/>
      <c r="R9389" s="42"/>
      <c r="S9389" s="42"/>
      <c r="T9389" s="43"/>
      <c r="U9389" s="37">
        <f t="shared" si="422"/>
        <v>0.7</v>
      </c>
      <c r="V9389" s="41"/>
      <c r="W9389" s="42"/>
      <c r="X9389" s="42"/>
      <c r="Y9389" s="42"/>
      <c r="Z9389" s="42"/>
      <c r="AA9389" s="42"/>
      <c r="AB9389" s="42"/>
      <c r="AC9389" s="42"/>
      <c r="AD9389" s="42"/>
      <c r="AE9389" s="43"/>
      <c r="AF9389" s="37" t="str">
        <f t="shared" si="423"/>
        <v/>
      </c>
    </row>
    <row r="9390" spans="1:32" customFormat="1">
      <c r="A9390" s="31" t="s">
        <v>14</v>
      </c>
      <c r="B9390" s="31" t="s">
        <v>178</v>
      </c>
      <c r="C9390" s="31">
        <v>8</v>
      </c>
      <c r="D9390" s="31">
        <v>8</v>
      </c>
      <c r="E9390" s="31">
        <v>2015</v>
      </c>
      <c r="F9390" t="s">
        <v>53</v>
      </c>
      <c r="G9390" t="s">
        <v>53</v>
      </c>
      <c r="H9390">
        <v>1</v>
      </c>
      <c r="I9390" s="32">
        <f t="shared" si="421"/>
        <v>1</v>
      </c>
      <c r="J9390" s="33">
        <v>1</v>
      </c>
      <c r="K9390" s="41">
        <v>10.6</v>
      </c>
      <c r="L9390" s="42"/>
      <c r="M9390" s="42"/>
      <c r="N9390" s="42"/>
      <c r="O9390" s="42"/>
      <c r="P9390" s="42"/>
      <c r="Q9390" s="42"/>
      <c r="R9390" s="42"/>
      <c r="S9390" s="42"/>
      <c r="T9390" s="43"/>
      <c r="U9390" s="37">
        <f t="shared" si="422"/>
        <v>10.6</v>
      </c>
      <c r="V9390" s="41"/>
      <c r="W9390" s="42"/>
      <c r="X9390" s="42"/>
      <c r="Y9390" s="42"/>
      <c r="Z9390" s="42"/>
      <c r="AA9390" s="42"/>
      <c r="AB9390" s="42"/>
      <c r="AC9390" s="42"/>
      <c r="AD9390" s="42"/>
      <c r="AE9390" s="43"/>
      <c r="AF9390" s="37" t="str">
        <f t="shared" si="423"/>
        <v/>
      </c>
    </row>
    <row r="9391" spans="1:32" customFormat="1">
      <c r="A9391" s="31" t="s">
        <v>14</v>
      </c>
      <c r="B9391" s="31" t="s">
        <v>178</v>
      </c>
      <c r="C9391" s="31">
        <v>8</v>
      </c>
      <c r="D9391" s="31">
        <v>8</v>
      </c>
      <c r="E9391" s="31">
        <v>2015</v>
      </c>
      <c r="F9391" t="s">
        <v>462</v>
      </c>
      <c r="G9391" t="s">
        <v>462</v>
      </c>
      <c r="H9391">
        <v>1</v>
      </c>
      <c r="I9391" s="32">
        <f t="shared" si="421"/>
        <v>1</v>
      </c>
      <c r="J9391" s="33">
        <v>1</v>
      </c>
      <c r="K9391" s="41">
        <v>40</v>
      </c>
      <c r="L9391" s="42"/>
      <c r="M9391" s="42"/>
      <c r="N9391" s="42"/>
      <c r="O9391" s="42"/>
      <c r="P9391" s="42"/>
      <c r="Q9391" s="42"/>
      <c r="R9391" s="42"/>
      <c r="S9391" s="42"/>
      <c r="T9391" s="43"/>
      <c r="U9391" s="37">
        <f t="shared" si="422"/>
        <v>40</v>
      </c>
      <c r="V9391" s="41"/>
      <c r="W9391" s="42"/>
      <c r="X9391" s="42"/>
      <c r="Y9391" s="42"/>
      <c r="Z9391" s="42"/>
      <c r="AA9391" s="42"/>
      <c r="AB9391" s="42"/>
      <c r="AC9391" s="42"/>
      <c r="AD9391" s="42"/>
      <c r="AE9391" s="43"/>
      <c r="AF9391" s="37" t="str">
        <f t="shared" si="423"/>
        <v/>
      </c>
    </row>
    <row r="9392" spans="1:32" customFormat="1">
      <c r="A9392" s="31" t="s">
        <v>14</v>
      </c>
      <c r="B9392" s="31" t="s">
        <v>178</v>
      </c>
      <c r="C9392" s="31">
        <v>8</v>
      </c>
      <c r="D9392" s="31">
        <v>8</v>
      </c>
      <c r="E9392" s="31">
        <v>2015</v>
      </c>
      <c r="F9392" t="s">
        <v>76</v>
      </c>
      <c r="G9392" t="s">
        <v>76</v>
      </c>
      <c r="H9392">
        <v>2</v>
      </c>
      <c r="I9392" s="32">
        <f t="shared" si="421"/>
        <v>2</v>
      </c>
      <c r="J9392" s="33">
        <v>1</v>
      </c>
      <c r="K9392" s="41">
        <v>43</v>
      </c>
      <c r="L9392" s="44">
        <v>46</v>
      </c>
      <c r="M9392" s="42"/>
      <c r="N9392" s="42"/>
      <c r="O9392" s="42"/>
      <c r="P9392" s="42"/>
      <c r="Q9392" s="42"/>
      <c r="R9392" s="42"/>
      <c r="S9392" s="42"/>
      <c r="T9392" s="43"/>
      <c r="U9392" s="37">
        <f t="shared" si="422"/>
        <v>44.5</v>
      </c>
      <c r="V9392" s="41"/>
      <c r="W9392" s="42"/>
      <c r="X9392" s="42"/>
      <c r="Y9392" s="42"/>
      <c r="Z9392" s="42"/>
      <c r="AA9392" s="42"/>
      <c r="AB9392" s="42"/>
      <c r="AC9392" s="42"/>
      <c r="AD9392" s="42"/>
      <c r="AE9392" s="43"/>
      <c r="AF9392" s="37" t="str">
        <f t="shared" si="423"/>
        <v/>
      </c>
    </row>
    <row r="9393" spans="1:33" customFormat="1">
      <c r="A9393" s="31" t="s">
        <v>14</v>
      </c>
      <c r="B9393" s="31" t="s">
        <v>180</v>
      </c>
      <c r="C9393" s="31">
        <v>8</v>
      </c>
      <c r="D9393" s="31">
        <v>8</v>
      </c>
      <c r="E9393" s="31">
        <v>2015</v>
      </c>
      <c r="F9393" t="s">
        <v>16</v>
      </c>
      <c r="G9393" t="s">
        <v>16</v>
      </c>
      <c r="H9393">
        <v>6</v>
      </c>
      <c r="I9393" s="32">
        <f t="shared" si="421"/>
        <v>6</v>
      </c>
      <c r="J9393" s="33">
        <v>1</v>
      </c>
      <c r="K9393" s="41">
        <v>5</v>
      </c>
      <c r="L9393" s="44">
        <v>6.3</v>
      </c>
      <c r="M9393" s="44">
        <v>6.6</v>
      </c>
      <c r="N9393" s="44">
        <v>5.8</v>
      </c>
      <c r="O9393" s="44">
        <v>5.8</v>
      </c>
      <c r="P9393" s="44">
        <v>6.7</v>
      </c>
      <c r="Q9393" s="42"/>
      <c r="R9393" s="42"/>
      <c r="S9393" s="42"/>
      <c r="T9393" s="43"/>
      <c r="U9393" s="37">
        <f t="shared" si="422"/>
        <v>6.0333333333333341</v>
      </c>
      <c r="V9393" s="41"/>
      <c r="W9393" s="42"/>
      <c r="X9393" s="42"/>
      <c r="Y9393" s="42"/>
      <c r="Z9393" s="42"/>
      <c r="AA9393" s="42"/>
      <c r="AB9393" s="42"/>
      <c r="AC9393" s="42"/>
      <c r="AD9393" s="42"/>
      <c r="AE9393" s="43"/>
      <c r="AF9393" s="37" t="str">
        <f t="shared" si="423"/>
        <v/>
      </c>
    </row>
    <row r="9394" spans="1:33" customFormat="1">
      <c r="A9394" s="31" t="s">
        <v>14</v>
      </c>
      <c r="B9394" s="31" t="s">
        <v>180</v>
      </c>
      <c r="C9394" s="31">
        <v>8</v>
      </c>
      <c r="D9394" s="31">
        <v>8</v>
      </c>
      <c r="E9394" s="31">
        <v>2015</v>
      </c>
      <c r="F9394" t="s">
        <v>17</v>
      </c>
      <c r="G9394" t="s">
        <v>17</v>
      </c>
      <c r="H9394">
        <v>7</v>
      </c>
      <c r="I9394" s="32">
        <f t="shared" si="421"/>
        <v>7</v>
      </c>
      <c r="J9394" s="33">
        <v>1</v>
      </c>
      <c r="K9394" s="41">
        <v>7.4</v>
      </c>
      <c r="L9394" s="42">
        <v>5.3</v>
      </c>
      <c r="M9394" s="42">
        <v>4.8</v>
      </c>
      <c r="N9394" s="42">
        <v>5</v>
      </c>
      <c r="O9394" s="42">
        <v>7.1</v>
      </c>
      <c r="P9394" s="42">
        <v>6.9</v>
      </c>
      <c r="Q9394" s="42"/>
      <c r="R9394" s="42"/>
      <c r="S9394" s="42"/>
      <c r="T9394" s="43"/>
      <c r="U9394" s="37">
        <f t="shared" si="422"/>
        <v>6.083333333333333</v>
      </c>
      <c r="V9394" s="41">
        <v>2</v>
      </c>
      <c r="W9394" s="42"/>
      <c r="X9394" s="42"/>
      <c r="Y9394" s="42"/>
      <c r="Z9394" s="42"/>
      <c r="AA9394" s="42"/>
      <c r="AB9394" s="42"/>
      <c r="AC9394" s="42"/>
      <c r="AD9394" s="42"/>
      <c r="AE9394" s="43"/>
      <c r="AF9394" s="37">
        <f t="shared" si="423"/>
        <v>2</v>
      </c>
    </row>
    <row r="9395" spans="1:33" customFormat="1">
      <c r="A9395" s="31" t="s">
        <v>14</v>
      </c>
      <c r="B9395" s="31" t="s">
        <v>180</v>
      </c>
      <c r="C9395" s="31">
        <v>8</v>
      </c>
      <c r="D9395" s="31">
        <v>8</v>
      </c>
      <c r="E9395" s="31">
        <v>2015</v>
      </c>
      <c r="F9395" t="s">
        <v>21</v>
      </c>
      <c r="G9395" t="s">
        <v>21</v>
      </c>
      <c r="H9395">
        <v>39</v>
      </c>
      <c r="I9395" s="32">
        <f t="shared" si="421"/>
        <v>39</v>
      </c>
      <c r="J9395" s="33">
        <v>1</v>
      </c>
      <c r="K9395" s="41">
        <v>7.1</v>
      </c>
      <c r="L9395" s="44">
        <v>5.6</v>
      </c>
      <c r="M9395" s="42">
        <v>4.4000000000000004</v>
      </c>
      <c r="N9395" s="42">
        <v>7.3</v>
      </c>
      <c r="O9395" s="42">
        <v>3.3</v>
      </c>
      <c r="P9395" s="42">
        <v>7.9</v>
      </c>
      <c r="Q9395" s="42">
        <v>2.9</v>
      </c>
      <c r="R9395" s="42">
        <v>4.5999999999999996</v>
      </c>
      <c r="S9395" s="42">
        <v>5.0999999999999996</v>
      </c>
      <c r="T9395" s="43">
        <v>7.9</v>
      </c>
      <c r="U9395" s="37">
        <f t="shared" si="422"/>
        <v>5.61</v>
      </c>
      <c r="V9395" s="41"/>
      <c r="W9395" s="42"/>
      <c r="X9395" s="42"/>
      <c r="Y9395" s="42"/>
      <c r="Z9395" s="42"/>
      <c r="AA9395" s="42"/>
      <c r="AB9395" s="42"/>
      <c r="AC9395" s="42"/>
      <c r="AD9395" s="42"/>
      <c r="AE9395" s="43"/>
      <c r="AF9395" s="37" t="str">
        <f t="shared" si="423"/>
        <v/>
      </c>
    </row>
    <row r="9396" spans="1:33" customFormat="1">
      <c r="A9396" s="31" t="s">
        <v>14</v>
      </c>
      <c r="B9396" s="31" t="s">
        <v>180</v>
      </c>
      <c r="C9396" s="31">
        <v>8</v>
      </c>
      <c r="D9396" s="31">
        <v>8</v>
      </c>
      <c r="E9396" s="31">
        <v>2015</v>
      </c>
      <c r="F9396" t="s">
        <v>15</v>
      </c>
      <c r="G9396" t="s">
        <v>15</v>
      </c>
      <c r="H9396">
        <v>2</v>
      </c>
      <c r="I9396" s="32">
        <f t="shared" si="421"/>
        <v>2</v>
      </c>
      <c r="J9396" s="33">
        <v>1</v>
      </c>
      <c r="K9396" s="41">
        <v>5.4</v>
      </c>
      <c r="L9396" s="44">
        <v>6.3</v>
      </c>
      <c r="M9396" s="42"/>
      <c r="N9396" s="42"/>
      <c r="O9396" s="42"/>
      <c r="P9396" s="42"/>
      <c r="Q9396" s="42"/>
      <c r="R9396" s="42"/>
      <c r="S9396" s="42"/>
      <c r="T9396" s="43"/>
      <c r="U9396" s="37">
        <f t="shared" si="422"/>
        <v>5.85</v>
      </c>
      <c r="V9396" s="41"/>
      <c r="W9396" s="42"/>
      <c r="X9396" s="42"/>
      <c r="Y9396" s="42"/>
      <c r="Z9396" s="42"/>
      <c r="AA9396" s="42"/>
      <c r="AB9396" s="42"/>
      <c r="AC9396" s="42"/>
      <c r="AD9396" s="42"/>
      <c r="AE9396" s="43"/>
      <c r="AF9396" s="37" t="str">
        <f t="shared" si="423"/>
        <v/>
      </c>
    </row>
    <row r="9397" spans="1:33" customFormat="1">
      <c r="A9397" s="31" t="s">
        <v>14</v>
      </c>
      <c r="B9397" s="31" t="s">
        <v>180</v>
      </c>
      <c r="C9397" s="31">
        <v>8</v>
      </c>
      <c r="D9397" s="31">
        <v>8</v>
      </c>
      <c r="E9397" s="31">
        <v>2015</v>
      </c>
      <c r="F9397" t="s">
        <v>25</v>
      </c>
      <c r="G9397" t="s">
        <v>25</v>
      </c>
      <c r="H9397">
        <v>19</v>
      </c>
      <c r="I9397" s="32">
        <f t="shared" si="421"/>
        <v>19</v>
      </c>
      <c r="J9397" s="33">
        <v>1</v>
      </c>
      <c r="K9397" s="41">
        <v>12</v>
      </c>
      <c r="L9397" s="44">
        <v>8.6</v>
      </c>
      <c r="M9397" s="44">
        <v>9.1999999999999993</v>
      </c>
      <c r="N9397" s="44">
        <v>7.1</v>
      </c>
      <c r="O9397" s="44">
        <v>7.3</v>
      </c>
      <c r="P9397" s="44">
        <v>6.6</v>
      </c>
      <c r="Q9397" s="44">
        <v>9</v>
      </c>
      <c r="R9397" s="44">
        <v>9.4</v>
      </c>
      <c r="S9397" s="44">
        <v>11.8</v>
      </c>
      <c r="T9397" s="43">
        <v>8.6999999999999993</v>
      </c>
      <c r="U9397" s="37">
        <f t="shared" si="422"/>
        <v>8.9700000000000006</v>
      </c>
      <c r="V9397" s="41"/>
      <c r="W9397" s="42"/>
      <c r="X9397" s="42"/>
      <c r="Y9397" s="42"/>
      <c r="Z9397" s="42"/>
      <c r="AA9397" s="42"/>
      <c r="AB9397" s="42"/>
      <c r="AC9397" s="42"/>
      <c r="AD9397" s="42"/>
      <c r="AE9397" s="43"/>
      <c r="AF9397" s="37" t="str">
        <f t="shared" si="423"/>
        <v/>
      </c>
    </row>
    <row r="9398" spans="1:33" customFormat="1">
      <c r="A9398" s="31" t="s">
        <v>14</v>
      </c>
      <c r="B9398" s="31" t="s">
        <v>180</v>
      </c>
      <c r="C9398" s="31">
        <v>8</v>
      </c>
      <c r="D9398" s="31">
        <v>8</v>
      </c>
      <c r="E9398" s="31">
        <v>2015</v>
      </c>
      <c r="F9398" t="s">
        <v>22</v>
      </c>
      <c r="G9398" t="s">
        <v>22</v>
      </c>
      <c r="H9398">
        <v>1</v>
      </c>
      <c r="I9398" s="32">
        <f t="shared" si="421"/>
        <v>1</v>
      </c>
      <c r="J9398" s="33">
        <v>1</v>
      </c>
      <c r="K9398" s="41">
        <v>5.3</v>
      </c>
      <c r="L9398" s="42"/>
      <c r="M9398" s="42"/>
      <c r="N9398" s="42"/>
      <c r="O9398" s="42"/>
      <c r="P9398" s="42"/>
      <c r="Q9398" s="42"/>
      <c r="R9398" s="42"/>
      <c r="S9398" s="42"/>
      <c r="T9398" s="43"/>
      <c r="U9398" s="37">
        <f t="shared" si="422"/>
        <v>5.3</v>
      </c>
      <c r="V9398" s="41"/>
      <c r="W9398" s="42"/>
      <c r="X9398" s="42"/>
      <c r="Y9398" s="42"/>
      <c r="Z9398" s="42"/>
      <c r="AA9398" s="42"/>
      <c r="AB9398" s="42"/>
      <c r="AC9398" s="42"/>
      <c r="AD9398" s="42"/>
      <c r="AE9398" s="43"/>
      <c r="AF9398" s="37" t="str">
        <f t="shared" si="423"/>
        <v/>
      </c>
    </row>
    <row r="9399" spans="1:33" customFormat="1">
      <c r="A9399" s="31" t="s">
        <v>14</v>
      </c>
      <c r="B9399" s="31" t="s">
        <v>180</v>
      </c>
      <c r="C9399" s="31">
        <v>8</v>
      </c>
      <c r="D9399" s="31">
        <v>8</v>
      </c>
      <c r="E9399" s="31">
        <v>2015</v>
      </c>
      <c r="F9399" t="s">
        <v>27</v>
      </c>
      <c r="G9399" t="s">
        <v>27</v>
      </c>
      <c r="H9399">
        <v>1</v>
      </c>
      <c r="I9399" s="32">
        <f t="shared" si="421"/>
        <v>1</v>
      </c>
      <c r="J9399" s="33">
        <v>1</v>
      </c>
      <c r="K9399" s="41">
        <v>3.5</v>
      </c>
      <c r="L9399" s="42"/>
      <c r="M9399" s="42"/>
      <c r="N9399" s="42"/>
      <c r="O9399" s="42"/>
      <c r="P9399" s="42"/>
      <c r="Q9399" s="42"/>
      <c r="R9399" s="42"/>
      <c r="S9399" s="42"/>
      <c r="T9399" s="43"/>
      <c r="U9399" s="37">
        <f t="shared" si="422"/>
        <v>3.5</v>
      </c>
      <c r="V9399" s="41"/>
      <c r="W9399" s="42"/>
      <c r="X9399" s="42"/>
      <c r="Y9399" s="42"/>
      <c r="Z9399" s="42"/>
      <c r="AA9399" s="42"/>
      <c r="AB9399" s="42"/>
      <c r="AC9399" s="42"/>
      <c r="AD9399" s="42"/>
      <c r="AE9399" s="43"/>
      <c r="AF9399" s="37" t="str">
        <f t="shared" si="423"/>
        <v/>
      </c>
    </row>
    <row r="9400" spans="1:33" customFormat="1">
      <c r="A9400" s="31" t="s">
        <v>14</v>
      </c>
      <c r="B9400" s="31" t="s">
        <v>180</v>
      </c>
      <c r="C9400" s="31">
        <v>8</v>
      </c>
      <c r="D9400" s="31">
        <v>8</v>
      </c>
      <c r="E9400" s="31">
        <v>2015</v>
      </c>
      <c r="F9400" t="s">
        <v>68</v>
      </c>
      <c r="G9400" t="s">
        <v>68</v>
      </c>
      <c r="H9400">
        <v>2</v>
      </c>
      <c r="I9400" s="32">
        <f t="shared" ref="I9400:I9463" si="424">H9400/J9400</f>
        <v>2</v>
      </c>
      <c r="J9400" s="33">
        <v>1</v>
      </c>
      <c r="K9400" s="41">
        <v>1.5</v>
      </c>
      <c r="L9400" s="42"/>
      <c r="M9400" s="42"/>
      <c r="N9400" s="42"/>
      <c r="O9400" s="42"/>
      <c r="P9400" s="42"/>
      <c r="Q9400" s="42"/>
      <c r="R9400" s="42"/>
      <c r="S9400" s="42"/>
      <c r="T9400" s="43"/>
      <c r="U9400" s="37">
        <f t="shared" ref="U9400:U9463" si="425">IF(ISERROR(SUM(K9400:T9400)/COUNT(K9400:T9400)),"",SUM(K9400:T9400)/COUNT(K9400:T9400))</f>
        <v>1.5</v>
      </c>
      <c r="V9400" s="41"/>
      <c r="W9400" s="42"/>
      <c r="X9400" s="42"/>
      <c r="Y9400" s="42"/>
      <c r="Z9400" s="42"/>
      <c r="AA9400" s="42"/>
      <c r="AB9400" s="42"/>
      <c r="AC9400" s="42"/>
      <c r="AD9400" s="42"/>
      <c r="AE9400" s="43"/>
      <c r="AF9400" s="37" t="str">
        <f t="shared" ref="AF9400:AF9463" si="426">IF(ISERROR(SUM(V9400:AE9400)/COUNT(V9400:AE9400)),"",SUM(V9400:AE9400)/COUNT(V9400:AE9400))</f>
        <v/>
      </c>
    </row>
    <row r="9401" spans="1:33" customFormat="1">
      <c r="A9401" s="31" t="s">
        <v>14</v>
      </c>
      <c r="B9401" s="31" t="s">
        <v>180</v>
      </c>
      <c r="C9401" s="31">
        <v>8</v>
      </c>
      <c r="D9401" s="31">
        <v>8</v>
      </c>
      <c r="E9401" s="31">
        <v>2015</v>
      </c>
      <c r="F9401" t="s">
        <v>96</v>
      </c>
      <c r="G9401" t="s">
        <v>96</v>
      </c>
      <c r="H9401">
        <v>1</v>
      </c>
      <c r="I9401" s="32">
        <f t="shared" si="424"/>
        <v>1</v>
      </c>
      <c r="J9401" s="33">
        <v>1</v>
      </c>
      <c r="K9401" s="41">
        <v>4.5</v>
      </c>
      <c r="L9401" s="42"/>
      <c r="M9401" s="42"/>
      <c r="N9401" s="42"/>
      <c r="O9401" s="42"/>
      <c r="P9401" s="42"/>
      <c r="Q9401" s="42"/>
      <c r="R9401" s="42"/>
      <c r="S9401" s="42"/>
      <c r="T9401" s="43"/>
      <c r="U9401" s="37">
        <f t="shared" si="425"/>
        <v>4.5</v>
      </c>
      <c r="V9401" s="41"/>
      <c r="W9401" s="42"/>
      <c r="X9401" s="42"/>
      <c r="Y9401" s="42"/>
      <c r="Z9401" s="42"/>
      <c r="AA9401" s="42"/>
      <c r="AB9401" s="42"/>
      <c r="AC9401" s="42"/>
      <c r="AD9401" s="42"/>
      <c r="AE9401" s="43"/>
      <c r="AF9401" s="37" t="str">
        <f t="shared" si="426"/>
        <v/>
      </c>
    </row>
    <row r="9402" spans="1:33" customFormat="1">
      <c r="A9402" s="31" t="s">
        <v>14</v>
      </c>
      <c r="B9402" s="31" t="s">
        <v>180</v>
      </c>
      <c r="C9402" s="31">
        <v>8</v>
      </c>
      <c r="D9402" s="31">
        <v>8</v>
      </c>
      <c r="E9402" s="31">
        <v>2015</v>
      </c>
      <c r="F9402" t="s">
        <v>29</v>
      </c>
      <c r="G9402" t="s">
        <v>29</v>
      </c>
      <c r="H9402">
        <v>1</v>
      </c>
      <c r="I9402" s="32">
        <f t="shared" si="424"/>
        <v>1</v>
      </c>
      <c r="J9402" s="33">
        <v>1</v>
      </c>
      <c r="K9402" s="41">
        <v>3.2</v>
      </c>
      <c r="L9402" s="42"/>
      <c r="M9402" s="42"/>
      <c r="N9402" s="42"/>
      <c r="O9402" s="42"/>
      <c r="P9402" s="42"/>
      <c r="Q9402" s="42"/>
      <c r="R9402" s="42"/>
      <c r="S9402" s="42"/>
      <c r="T9402" s="43"/>
      <c r="U9402" s="37">
        <f t="shared" si="425"/>
        <v>3.2</v>
      </c>
      <c r="V9402" s="41"/>
      <c r="W9402" s="42"/>
      <c r="X9402" s="42"/>
      <c r="Y9402" s="42"/>
      <c r="Z9402" s="42"/>
      <c r="AA9402" s="42"/>
      <c r="AB9402" s="42"/>
      <c r="AC9402" s="42"/>
      <c r="AD9402" s="42"/>
      <c r="AE9402" s="43"/>
      <c r="AF9402" s="37" t="str">
        <f t="shared" si="426"/>
        <v/>
      </c>
    </row>
    <row r="9403" spans="1:33" customFormat="1">
      <c r="A9403" s="31" t="s">
        <v>14</v>
      </c>
      <c r="B9403" s="31" t="s">
        <v>180</v>
      </c>
      <c r="C9403" s="31">
        <v>8</v>
      </c>
      <c r="D9403" s="31">
        <v>8</v>
      </c>
      <c r="E9403" s="31">
        <v>2015</v>
      </c>
      <c r="F9403" t="s">
        <v>32</v>
      </c>
      <c r="G9403" t="s">
        <v>32</v>
      </c>
      <c r="H9403">
        <v>9</v>
      </c>
      <c r="I9403" s="32">
        <f t="shared" si="424"/>
        <v>9</v>
      </c>
      <c r="J9403" s="33">
        <v>1</v>
      </c>
      <c r="K9403" s="41">
        <v>7.2</v>
      </c>
      <c r="L9403" s="44">
        <v>8.3000000000000007</v>
      </c>
      <c r="M9403" s="44">
        <v>6.5</v>
      </c>
      <c r="N9403" s="44">
        <v>9.4</v>
      </c>
      <c r="O9403" s="44">
        <v>8</v>
      </c>
      <c r="P9403" s="44">
        <v>8.1</v>
      </c>
      <c r="Q9403" s="44">
        <v>8.1999999999999993</v>
      </c>
      <c r="R9403" s="44">
        <v>10.1</v>
      </c>
      <c r="S9403" s="42"/>
      <c r="T9403" s="43"/>
      <c r="U9403" s="37">
        <f t="shared" si="425"/>
        <v>8.2249999999999996</v>
      </c>
      <c r="V9403" s="41">
        <v>2.2000000000000002</v>
      </c>
      <c r="W9403" s="42"/>
      <c r="X9403" s="42"/>
      <c r="Y9403" s="42"/>
      <c r="Z9403" s="42"/>
      <c r="AA9403" s="42"/>
      <c r="AB9403" s="42"/>
      <c r="AC9403" s="42"/>
      <c r="AD9403" s="42"/>
      <c r="AE9403" s="43"/>
      <c r="AF9403" s="37">
        <f t="shared" si="426"/>
        <v>2.2000000000000002</v>
      </c>
    </row>
    <row r="9404" spans="1:33" customFormat="1">
      <c r="A9404" s="31" t="s">
        <v>14</v>
      </c>
      <c r="B9404" s="31" t="s">
        <v>180</v>
      </c>
      <c r="C9404" s="31">
        <v>8</v>
      </c>
      <c r="D9404" s="31">
        <v>8</v>
      </c>
      <c r="E9404" s="31">
        <v>2015</v>
      </c>
      <c r="F9404" t="s">
        <v>196</v>
      </c>
      <c r="G9404" t="s">
        <v>196</v>
      </c>
      <c r="H9404">
        <v>7</v>
      </c>
      <c r="I9404" s="32">
        <f t="shared" si="424"/>
        <v>7</v>
      </c>
      <c r="J9404" s="33">
        <v>1</v>
      </c>
      <c r="K9404" s="41">
        <v>1.8</v>
      </c>
      <c r="L9404" s="42">
        <v>3</v>
      </c>
      <c r="M9404" s="42">
        <v>2.1</v>
      </c>
      <c r="N9404" s="42">
        <v>2.9</v>
      </c>
      <c r="O9404" s="42">
        <v>3.3</v>
      </c>
      <c r="P9404" s="42">
        <v>3.4</v>
      </c>
      <c r="Q9404" s="42">
        <v>2.8</v>
      </c>
      <c r="R9404" s="42"/>
      <c r="S9404" s="42"/>
      <c r="T9404" s="43"/>
      <c r="U9404" s="37">
        <f t="shared" si="425"/>
        <v>2.7571428571428571</v>
      </c>
      <c r="V9404" s="41"/>
      <c r="W9404" s="42"/>
      <c r="X9404" s="42"/>
      <c r="Y9404" s="42"/>
      <c r="Z9404" s="42"/>
      <c r="AA9404" s="42"/>
      <c r="AB9404" s="42"/>
      <c r="AC9404" s="42"/>
      <c r="AD9404" s="42"/>
      <c r="AE9404" s="43"/>
      <c r="AF9404" s="37" t="str">
        <f t="shared" si="426"/>
        <v/>
      </c>
    </row>
    <row r="9405" spans="1:33" customFormat="1">
      <c r="A9405" s="31" t="s">
        <v>14</v>
      </c>
      <c r="B9405" s="31" t="s">
        <v>180</v>
      </c>
      <c r="C9405" s="31">
        <v>8</v>
      </c>
      <c r="D9405" s="31">
        <v>8</v>
      </c>
      <c r="E9405" s="31">
        <v>2015</v>
      </c>
      <c r="F9405" t="s">
        <v>33</v>
      </c>
      <c r="G9405" t="s">
        <v>33</v>
      </c>
      <c r="H9405">
        <v>10</v>
      </c>
      <c r="I9405" s="32">
        <f t="shared" si="424"/>
        <v>10</v>
      </c>
      <c r="J9405" s="33">
        <v>1</v>
      </c>
      <c r="K9405" s="41">
        <v>17.3</v>
      </c>
      <c r="L9405" s="44">
        <v>12.5</v>
      </c>
      <c r="M9405" s="44">
        <v>15.2</v>
      </c>
      <c r="N9405" s="44">
        <v>16.399999999999999</v>
      </c>
      <c r="O9405" s="44">
        <v>8.5</v>
      </c>
      <c r="P9405" s="44">
        <v>10.4</v>
      </c>
      <c r="Q9405" s="44">
        <v>9.5</v>
      </c>
      <c r="R9405" s="44">
        <v>11.8</v>
      </c>
      <c r="S9405" s="44">
        <v>16.8</v>
      </c>
      <c r="T9405" s="43">
        <v>11.8</v>
      </c>
      <c r="U9405" s="37">
        <f t="shared" si="425"/>
        <v>13.020000000000001</v>
      </c>
      <c r="V9405" s="41"/>
      <c r="W9405" s="42"/>
      <c r="X9405" s="42"/>
      <c r="Y9405" s="42"/>
      <c r="Z9405" s="42"/>
      <c r="AA9405" s="42"/>
      <c r="AB9405" s="42"/>
      <c r="AC9405" s="42"/>
      <c r="AD9405" s="42"/>
      <c r="AE9405" s="43"/>
      <c r="AF9405" s="37" t="str">
        <f t="shared" si="426"/>
        <v/>
      </c>
      <c r="AG9405" t="s">
        <v>66</v>
      </c>
    </row>
    <row r="9406" spans="1:33" customFormat="1">
      <c r="A9406" s="31" t="s">
        <v>14</v>
      </c>
      <c r="B9406" s="31" t="s">
        <v>180</v>
      </c>
      <c r="C9406" s="31">
        <v>8</v>
      </c>
      <c r="D9406" s="31">
        <v>8</v>
      </c>
      <c r="E9406" s="31">
        <v>2015</v>
      </c>
      <c r="F9406" t="s">
        <v>33</v>
      </c>
      <c r="G9406" t="s">
        <v>33</v>
      </c>
      <c r="H9406">
        <v>13</v>
      </c>
      <c r="I9406" s="32">
        <f t="shared" si="424"/>
        <v>13</v>
      </c>
      <c r="J9406" s="33">
        <v>1</v>
      </c>
      <c r="K9406" s="41">
        <v>152</v>
      </c>
      <c r="L9406" s="44">
        <v>44</v>
      </c>
      <c r="M9406" s="44">
        <v>34</v>
      </c>
      <c r="N9406" s="44">
        <v>21</v>
      </c>
      <c r="O9406" s="44">
        <v>21</v>
      </c>
      <c r="P9406" s="44">
        <v>24</v>
      </c>
      <c r="Q9406" s="44">
        <v>29</v>
      </c>
      <c r="R9406" s="42">
        <v>41</v>
      </c>
      <c r="S9406" s="42">
        <v>22</v>
      </c>
      <c r="T9406" s="43">
        <v>20</v>
      </c>
      <c r="U9406" s="37">
        <f t="shared" si="425"/>
        <v>40.799999999999997</v>
      </c>
      <c r="V9406" s="41"/>
      <c r="W9406" s="42"/>
      <c r="X9406" s="42"/>
      <c r="Y9406" s="42"/>
      <c r="Z9406" s="42"/>
      <c r="AA9406" s="42"/>
      <c r="AB9406" s="42"/>
      <c r="AC9406" s="42"/>
      <c r="AD9406" s="42"/>
      <c r="AE9406" s="43"/>
      <c r="AF9406" s="37" t="str">
        <f t="shared" si="426"/>
        <v/>
      </c>
      <c r="AG9406" t="s">
        <v>639</v>
      </c>
    </row>
    <row r="9407" spans="1:33" customFormat="1">
      <c r="A9407" s="31" t="s">
        <v>14</v>
      </c>
      <c r="B9407" s="31" t="s">
        <v>180</v>
      </c>
      <c r="C9407" s="31">
        <v>8</v>
      </c>
      <c r="D9407" s="31">
        <v>8</v>
      </c>
      <c r="E9407" s="31">
        <v>2015</v>
      </c>
      <c r="F9407" t="s">
        <v>35</v>
      </c>
      <c r="G9407" t="s">
        <v>35</v>
      </c>
      <c r="H9407">
        <v>2</v>
      </c>
      <c r="I9407" s="32">
        <f t="shared" si="424"/>
        <v>2</v>
      </c>
      <c r="J9407" s="33">
        <v>1</v>
      </c>
      <c r="K9407" s="41">
        <v>9.8000000000000007</v>
      </c>
      <c r="L9407" s="42"/>
      <c r="M9407" s="42"/>
      <c r="N9407" s="42"/>
      <c r="O9407" s="42"/>
      <c r="P9407" s="42"/>
      <c r="Q9407" s="42"/>
      <c r="R9407" s="42"/>
      <c r="S9407" s="42"/>
      <c r="T9407" s="43"/>
      <c r="U9407" s="37">
        <f t="shared" si="425"/>
        <v>9.8000000000000007</v>
      </c>
      <c r="V9407" s="41">
        <v>1.1000000000000001</v>
      </c>
      <c r="W9407" s="42"/>
      <c r="X9407" s="42"/>
      <c r="Y9407" s="42"/>
      <c r="Z9407" s="42"/>
      <c r="AA9407" s="42"/>
      <c r="AB9407" s="42"/>
      <c r="AC9407" s="42"/>
      <c r="AD9407" s="42"/>
      <c r="AE9407" s="43"/>
      <c r="AF9407" s="37">
        <f t="shared" si="426"/>
        <v>1.1000000000000001</v>
      </c>
    </row>
    <row r="9408" spans="1:33" customFormat="1">
      <c r="A9408" s="31" t="s">
        <v>14</v>
      </c>
      <c r="B9408" s="31" t="s">
        <v>180</v>
      </c>
      <c r="C9408" s="31">
        <v>8</v>
      </c>
      <c r="D9408" s="31">
        <v>8</v>
      </c>
      <c r="E9408" s="31">
        <v>2015</v>
      </c>
      <c r="F9408" t="s">
        <v>87</v>
      </c>
      <c r="G9408" t="s">
        <v>428</v>
      </c>
      <c r="H9408">
        <v>26</v>
      </c>
      <c r="I9408" s="32">
        <f t="shared" si="424"/>
        <v>26</v>
      </c>
      <c r="J9408" s="33">
        <v>1</v>
      </c>
      <c r="K9408" s="41">
        <v>7.9</v>
      </c>
      <c r="L9408" s="44">
        <v>7.4</v>
      </c>
      <c r="M9408" s="44">
        <v>7.2</v>
      </c>
      <c r="N9408" s="44">
        <v>7.7</v>
      </c>
      <c r="O9408" s="44">
        <v>8</v>
      </c>
      <c r="P9408" s="44">
        <v>6.5</v>
      </c>
      <c r="Q9408" s="44">
        <v>7.3</v>
      </c>
      <c r="R9408" s="44">
        <v>5.3</v>
      </c>
      <c r="S9408" s="42">
        <v>8.1</v>
      </c>
      <c r="T9408" s="43">
        <v>6.2</v>
      </c>
      <c r="U9408" s="37">
        <f t="shared" si="425"/>
        <v>7.1599999999999993</v>
      </c>
      <c r="V9408" s="41"/>
      <c r="W9408" s="42"/>
      <c r="X9408" s="42"/>
      <c r="Y9408" s="42"/>
      <c r="Z9408" s="42"/>
      <c r="AA9408" s="42"/>
      <c r="AB9408" s="42"/>
      <c r="AC9408" s="42"/>
      <c r="AD9408" s="42"/>
      <c r="AE9408" s="43"/>
      <c r="AF9408" s="37" t="str">
        <f t="shared" si="426"/>
        <v/>
      </c>
    </row>
    <row r="9409" spans="1:33" customFormat="1">
      <c r="A9409" s="31" t="s">
        <v>14</v>
      </c>
      <c r="B9409" s="31" t="s">
        <v>180</v>
      </c>
      <c r="C9409" s="31">
        <v>8</v>
      </c>
      <c r="D9409" s="31">
        <v>8</v>
      </c>
      <c r="E9409" s="31">
        <v>2015</v>
      </c>
      <c r="F9409" t="s">
        <v>171</v>
      </c>
      <c r="G9409" t="s">
        <v>171</v>
      </c>
      <c r="H9409">
        <v>4</v>
      </c>
      <c r="I9409" s="32">
        <f t="shared" si="424"/>
        <v>4</v>
      </c>
      <c r="J9409" s="33">
        <v>1</v>
      </c>
      <c r="K9409" s="41">
        <v>8</v>
      </c>
      <c r="L9409" s="44">
        <v>10</v>
      </c>
      <c r="M9409" s="44">
        <v>8.1</v>
      </c>
      <c r="N9409" s="44">
        <v>6.4</v>
      </c>
      <c r="O9409" s="42"/>
      <c r="P9409" s="42"/>
      <c r="Q9409" s="42"/>
      <c r="R9409" s="42"/>
      <c r="S9409" s="42"/>
      <c r="T9409" s="43"/>
      <c r="U9409" s="37">
        <f t="shared" si="425"/>
        <v>8.125</v>
      </c>
      <c r="V9409" s="41"/>
      <c r="W9409" s="42"/>
      <c r="X9409" s="42"/>
      <c r="Y9409" s="42"/>
      <c r="Z9409" s="42"/>
      <c r="AA9409" s="42"/>
      <c r="AB9409" s="42"/>
      <c r="AC9409" s="42"/>
      <c r="AD9409" s="42"/>
      <c r="AE9409" s="43"/>
      <c r="AF9409" s="37" t="str">
        <f t="shared" si="426"/>
        <v/>
      </c>
    </row>
    <row r="9410" spans="1:33" customFormat="1">
      <c r="A9410" s="31" t="s">
        <v>14</v>
      </c>
      <c r="B9410" s="31" t="s">
        <v>180</v>
      </c>
      <c r="C9410" s="31">
        <v>8</v>
      </c>
      <c r="D9410" s="31">
        <v>8</v>
      </c>
      <c r="E9410" s="31">
        <v>2015</v>
      </c>
      <c r="F9410" t="s">
        <v>478</v>
      </c>
      <c r="G9410" t="s">
        <v>132</v>
      </c>
      <c r="H9410">
        <v>4</v>
      </c>
      <c r="I9410" s="32">
        <f t="shared" si="424"/>
        <v>4</v>
      </c>
      <c r="J9410" s="33">
        <v>1</v>
      </c>
      <c r="K9410" s="41">
        <v>8.4</v>
      </c>
      <c r="L9410" s="44">
        <v>7.8</v>
      </c>
      <c r="M9410" s="44">
        <v>6.4</v>
      </c>
      <c r="N9410" s="44">
        <v>8.4</v>
      </c>
      <c r="O9410" s="42"/>
      <c r="P9410" s="42"/>
      <c r="Q9410" s="42"/>
      <c r="R9410" s="42"/>
      <c r="S9410" s="42"/>
      <c r="T9410" s="43"/>
      <c r="U9410" s="37">
        <f t="shared" si="425"/>
        <v>7.75</v>
      </c>
      <c r="V9410" s="41"/>
      <c r="W9410" s="42"/>
      <c r="X9410" s="42"/>
      <c r="Y9410" s="42"/>
      <c r="Z9410" s="42"/>
      <c r="AA9410" s="42"/>
      <c r="AB9410" s="42"/>
      <c r="AC9410" s="42"/>
      <c r="AD9410" s="42"/>
      <c r="AE9410" s="43"/>
      <c r="AF9410" s="37" t="str">
        <f t="shared" si="426"/>
        <v/>
      </c>
    </row>
    <row r="9411" spans="1:33" customFormat="1">
      <c r="A9411" s="31" t="s">
        <v>14</v>
      </c>
      <c r="B9411" s="31" t="s">
        <v>180</v>
      </c>
      <c r="C9411" s="31">
        <v>8</v>
      </c>
      <c r="D9411" s="31">
        <v>8</v>
      </c>
      <c r="E9411" s="31">
        <v>2015</v>
      </c>
      <c r="F9411" t="s">
        <v>134</v>
      </c>
      <c r="G9411" t="s">
        <v>299</v>
      </c>
      <c r="H9411">
        <v>5</v>
      </c>
      <c r="I9411" s="32">
        <f t="shared" si="424"/>
        <v>5</v>
      </c>
      <c r="J9411" s="33">
        <v>1</v>
      </c>
      <c r="K9411" s="41">
        <v>7.6</v>
      </c>
      <c r="L9411" s="44">
        <v>6.8</v>
      </c>
      <c r="M9411" s="44">
        <v>5.8</v>
      </c>
      <c r="N9411" s="44">
        <v>7.3</v>
      </c>
      <c r="O9411" s="44">
        <v>6.4</v>
      </c>
      <c r="P9411" s="42"/>
      <c r="Q9411" s="42"/>
      <c r="R9411" s="42"/>
      <c r="S9411" s="42"/>
      <c r="T9411" s="43"/>
      <c r="U9411" s="37">
        <f t="shared" si="425"/>
        <v>6.7799999999999994</v>
      </c>
      <c r="V9411" s="41"/>
      <c r="W9411" s="42"/>
      <c r="X9411" s="42"/>
      <c r="Y9411" s="42"/>
      <c r="Z9411" s="42"/>
      <c r="AA9411" s="42"/>
      <c r="AB9411" s="42"/>
      <c r="AC9411" s="42"/>
      <c r="AD9411" s="42"/>
      <c r="AE9411" s="43"/>
      <c r="AF9411" s="37" t="str">
        <f t="shared" si="426"/>
        <v/>
      </c>
    </row>
    <row r="9412" spans="1:33" customFormat="1">
      <c r="A9412" s="31" t="s">
        <v>14</v>
      </c>
      <c r="B9412" s="31" t="s">
        <v>180</v>
      </c>
      <c r="C9412" s="31">
        <v>8</v>
      </c>
      <c r="D9412" s="31">
        <v>8</v>
      </c>
      <c r="E9412" s="31">
        <v>2015</v>
      </c>
      <c r="F9412" t="s">
        <v>43</v>
      </c>
      <c r="G9412" t="s">
        <v>44</v>
      </c>
      <c r="H9412">
        <v>1</v>
      </c>
      <c r="I9412" s="32">
        <f t="shared" si="424"/>
        <v>1</v>
      </c>
      <c r="J9412" s="33">
        <v>1</v>
      </c>
      <c r="K9412" s="41">
        <v>7.5</v>
      </c>
      <c r="L9412" s="42"/>
      <c r="M9412" s="42"/>
      <c r="N9412" s="42"/>
      <c r="O9412" s="42"/>
      <c r="P9412" s="42"/>
      <c r="Q9412" s="42"/>
      <c r="R9412" s="42"/>
      <c r="S9412" s="42"/>
      <c r="T9412" s="43"/>
      <c r="U9412" s="37">
        <f t="shared" si="425"/>
        <v>7.5</v>
      </c>
      <c r="V9412" s="41"/>
      <c r="W9412" s="42"/>
      <c r="X9412" s="42"/>
      <c r="Y9412" s="42"/>
      <c r="Z9412" s="42"/>
      <c r="AA9412" s="42"/>
      <c r="AB9412" s="42"/>
      <c r="AC9412" s="42"/>
      <c r="AD9412" s="42"/>
      <c r="AE9412" s="43"/>
      <c r="AF9412" s="37" t="str">
        <f t="shared" si="426"/>
        <v/>
      </c>
    </row>
    <row r="9413" spans="1:33" customFormat="1">
      <c r="A9413" s="31" t="s">
        <v>14</v>
      </c>
      <c r="B9413" s="31" t="s">
        <v>180</v>
      </c>
      <c r="C9413" s="31">
        <v>8</v>
      </c>
      <c r="D9413" s="31">
        <v>8</v>
      </c>
      <c r="E9413" s="31">
        <v>2015</v>
      </c>
      <c r="F9413" t="s">
        <v>41</v>
      </c>
      <c r="G9413" t="s">
        <v>40</v>
      </c>
      <c r="H9413">
        <v>13</v>
      </c>
      <c r="I9413" s="32">
        <f t="shared" si="424"/>
        <v>13</v>
      </c>
      <c r="J9413" s="33">
        <v>1</v>
      </c>
      <c r="K9413" s="41">
        <v>2.6</v>
      </c>
      <c r="L9413" s="44">
        <v>3</v>
      </c>
      <c r="M9413" s="44">
        <v>3</v>
      </c>
      <c r="N9413" s="44">
        <v>3.1</v>
      </c>
      <c r="O9413" s="44">
        <v>2.6</v>
      </c>
      <c r="P9413" s="44">
        <v>2.6</v>
      </c>
      <c r="Q9413" s="44">
        <v>2.7</v>
      </c>
      <c r="R9413" s="44">
        <v>2.7</v>
      </c>
      <c r="S9413" s="44">
        <v>2.7</v>
      </c>
      <c r="T9413" s="43">
        <v>3.1</v>
      </c>
      <c r="U9413" s="37">
        <f t="shared" si="425"/>
        <v>2.8099999999999996</v>
      </c>
      <c r="V9413" s="41"/>
      <c r="W9413" s="42"/>
      <c r="X9413" s="42"/>
      <c r="Y9413" s="42"/>
      <c r="Z9413" s="42"/>
      <c r="AA9413" s="42"/>
      <c r="AB9413" s="42"/>
      <c r="AC9413" s="42"/>
      <c r="AD9413" s="42"/>
      <c r="AE9413" s="43"/>
      <c r="AF9413" s="37" t="str">
        <f t="shared" si="426"/>
        <v/>
      </c>
    </row>
    <row r="9414" spans="1:33" customFormat="1">
      <c r="A9414" s="31" t="s">
        <v>14</v>
      </c>
      <c r="B9414" s="31" t="s">
        <v>180</v>
      </c>
      <c r="C9414" s="31">
        <v>8</v>
      </c>
      <c r="D9414" s="31">
        <v>8</v>
      </c>
      <c r="E9414" s="31">
        <v>2015</v>
      </c>
      <c r="F9414" t="s">
        <v>308</v>
      </c>
      <c r="G9414" t="s">
        <v>429</v>
      </c>
      <c r="H9414">
        <v>50</v>
      </c>
      <c r="I9414" s="32">
        <f t="shared" si="424"/>
        <v>50</v>
      </c>
      <c r="J9414" s="33">
        <v>1</v>
      </c>
      <c r="K9414" s="41"/>
      <c r="L9414" s="42"/>
      <c r="M9414" s="42"/>
      <c r="N9414" s="42"/>
      <c r="O9414" s="42"/>
      <c r="P9414" s="42"/>
      <c r="Q9414" s="42"/>
      <c r="R9414" s="42"/>
      <c r="S9414" s="42"/>
      <c r="T9414" s="43"/>
      <c r="U9414" s="37" t="str">
        <f t="shared" si="425"/>
        <v/>
      </c>
      <c r="V9414" s="41"/>
      <c r="W9414" s="42"/>
      <c r="X9414" s="42"/>
      <c r="Y9414" s="42"/>
      <c r="Z9414" s="42"/>
      <c r="AA9414" s="42"/>
      <c r="AB9414" s="42"/>
      <c r="AC9414" s="42"/>
      <c r="AD9414" s="42"/>
      <c r="AE9414" s="43"/>
      <c r="AF9414" s="37" t="str">
        <f t="shared" si="426"/>
        <v/>
      </c>
    </row>
    <row r="9415" spans="1:33" customFormat="1">
      <c r="A9415" s="31" t="s">
        <v>14</v>
      </c>
      <c r="B9415" s="31" t="s">
        <v>180</v>
      </c>
      <c r="C9415" s="31">
        <v>8</v>
      </c>
      <c r="D9415" s="31">
        <v>8</v>
      </c>
      <c r="E9415" s="31">
        <v>2015</v>
      </c>
      <c r="F9415" t="s">
        <v>136</v>
      </c>
      <c r="G9415" t="s">
        <v>136</v>
      </c>
      <c r="H9415">
        <v>1</v>
      </c>
      <c r="I9415" s="32">
        <f t="shared" si="424"/>
        <v>1</v>
      </c>
      <c r="J9415" s="33">
        <v>1</v>
      </c>
      <c r="K9415" s="41">
        <v>3.4</v>
      </c>
      <c r="L9415" s="42"/>
      <c r="M9415" s="42"/>
      <c r="N9415" s="42"/>
      <c r="O9415" s="42"/>
      <c r="P9415" s="42"/>
      <c r="Q9415" s="42"/>
      <c r="R9415" s="42"/>
      <c r="S9415" s="42"/>
      <c r="T9415" s="43"/>
      <c r="U9415" s="37">
        <f t="shared" si="425"/>
        <v>3.4</v>
      </c>
      <c r="V9415" s="41"/>
      <c r="W9415" s="42"/>
      <c r="X9415" s="42"/>
      <c r="Y9415" s="42"/>
      <c r="Z9415" s="42"/>
      <c r="AA9415" s="42"/>
      <c r="AB9415" s="42"/>
      <c r="AC9415" s="42"/>
      <c r="AD9415" s="42"/>
      <c r="AE9415" s="43"/>
      <c r="AF9415" s="37" t="str">
        <f t="shared" si="426"/>
        <v/>
      </c>
    </row>
    <row r="9416" spans="1:33" customFormat="1">
      <c r="A9416" s="31" t="s">
        <v>14</v>
      </c>
      <c r="B9416" s="31" t="s">
        <v>180</v>
      </c>
      <c r="C9416" s="31">
        <v>8</v>
      </c>
      <c r="D9416" s="31">
        <v>8</v>
      </c>
      <c r="E9416" s="31">
        <v>2015</v>
      </c>
      <c r="F9416" t="s">
        <v>318</v>
      </c>
      <c r="G9416" t="s">
        <v>318</v>
      </c>
      <c r="H9416">
        <v>1</v>
      </c>
      <c r="I9416" s="32">
        <f t="shared" si="424"/>
        <v>1</v>
      </c>
      <c r="J9416" s="33">
        <v>1</v>
      </c>
      <c r="K9416" s="41">
        <v>7.4</v>
      </c>
      <c r="L9416" s="42"/>
      <c r="M9416" s="42"/>
      <c r="N9416" s="42"/>
      <c r="O9416" s="42"/>
      <c r="P9416" s="42"/>
      <c r="Q9416" s="42"/>
      <c r="R9416" s="42"/>
      <c r="S9416" s="42"/>
      <c r="T9416" s="43"/>
      <c r="U9416" s="37">
        <f t="shared" si="425"/>
        <v>7.4</v>
      </c>
      <c r="V9416" s="41"/>
      <c r="W9416" s="42"/>
      <c r="X9416" s="42"/>
      <c r="Y9416" s="42"/>
      <c r="Z9416" s="42"/>
      <c r="AA9416" s="42"/>
      <c r="AB9416" s="42"/>
      <c r="AC9416" s="42"/>
      <c r="AD9416" s="42"/>
      <c r="AE9416" s="43"/>
      <c r="AF9416" s="37" t="str">
        <f t="shared" si="426"/>
        <v/>
      </c>
    </row>
    <row r="9417" spans="1:33" customFormat="1">
      <c r="A9417" s="31" t="s">
        <v>14</v>
      </c>
      <c r="B9417" s="31" t="s">
        <v>180</v>
      </c>
      <c r="C9417" s="31">
        <v>8</v>
      </c>
      <c r="D9417" s="31">
        <v>8</v>
      </c>
      <c r="E9417" s="31">
        <v>2015</v>
      </c>
      <c r="F9417" t="s">
        <v>38</v>
      </c>
      <c r="G9417" t="s">
        <v>38</v>
      </c>
      <c r="H9417">
        <v>7</v>
      </c>
      <c r="I9417" s="32">
        <f t="shared" si="424"/>
        <v>7</v>
      </c>
      <c r="J9417" s="33">
        <v>1</v>
      </c>
      <c r="K9417" s="41">
        <v>75</v>
      </c>
      <c r="L9417" s="44">
        <v>63</v>
      </c>
      <c r="M9417" s="44">
        <v>86</v>
      </c>
      <c r="N9417" s="44">
        <v>37</v>
      </c>
      <c r="O9417" s="44">
        <v>62</v>
      </c>
      <c r="P9417" s="44">
        <v>93</v>
      </c>
      <c r="Q9417" s="42"/>
      <c r="R9417" s="42"/>
      <c r="S9417" s="42"/>
      <c r="T9417" s="43"/>
      <c r="U9417" s="37">
        <f t="shared" si="425"/>
        <v>69.333333333333329</v>
      </c>
      <c r="V9417" s="41"/>
      <c r="W9417" s="42"/>
      <c r="X9417" s="42"/>
      <c r="Y9417" s="42"/>
      <c r="Z9417" s="42"/>
      <c r="AA9417" s="42"/>
      <c r="AB9417" s="42"/>
      <c r="AC9417" s="42"/>
      <c r="AD9417" s="42"/>
      <c r="AE9417" s="43"/>
      <c r="AF9417" s="37" t="str">
        <f t="shared" si="426"/>
        <v/>
      </c>
    </row>
    <row r="9418" spans="1:33" customFormat="1">
      <c r="A9418" s="31" t="s">
        <v>14</v>
      </c>
      <c r="B9418" s="31" t="s">
        <v>180</v>
      </c>
      <c r="C9418" s="31">
        <v>8</v>
      </c>
      <c r="D9418" s="31">
        <v>8</v>
      </c>
      <c r="E9418" s="31">
        <v>2015</v>
      </c>
      <c r="F9418" t="s">
        <v>76</v>
      </c>
      <c r="G9418" t="s">
        <v>76</v>
      </c>
      <c r="H9418">
        <v>1</v>
      </c>
      <c r="I9418" s="32">
        <f t="shared" si="424"/>
        <v>1</v>
      </c>
      <c r="J9418" s="33">
        <v>1</v>
      </c>
      <c r="K9418" s="41">
        <v>57</v>
      </c>
      <c r="L9418" s="42"/>
      <c r="M9418" s="42"/>
      <c r="N9418" s="42"/>
      <c r="O9418" s="42"/>
      <c r="P9418" s="42"/>
      <c r="Q9418" s="42"/>
      <c r="R9418" s="42"/>
      <c r="S9418" s="42"/>
      <c r="T9418" s="43"/>
      <c r="U9418" s="37">
        <f t="shared" si="425"/>
        <v>57</v>
      </c>
      <c r="V9418" s="41"/>
      <c r="W9418" s="42"/>
      <c r="X9418" s="42"/>
      <c r="Y9418" s="42"/>
      <c r="Z9418" s="42"/>
      <c r="AA9418" s="42"/>
      <c r="AB9418" s="42"/>
      <c r="AC9418" s="42"/>
      <c r="AD9418" s="42"/>
      <c r="AE9418" s="43"/>
      <c r="AF9418" s="37" t="str">
        <f t="shared" si="426"/>
        <v/>
      </c>
    </row>
    <row r="9419" spans="1:33" customFormat="1">
      <c r="A9419" s="31" t="s">
        <v>14</v>
      </c>
      <c r="B9419" s="31" t="s">
        <v>208</v>
      </c>
      <c r="C9419" s="31">
        <v>8</v>
      </c>
      <c r="D9419" s="31">
        <v>8</v>
      </c>
      <c r="E9419" s="31">
        <v>2015</v>
      </c>
      <c r="F9419" t="s">
        <v>43</v>
      </c>
      <c r="G9419" t="s">
        <v>44</v>
      </c>
      <c r="H9419">
        <v>142</v>
      </c>
      <c r="I9419" s="32">
        <f t="shared" si="424"/>
        <v>142</v>
      </c>
      <c r="J9419" s="33">
        <v>1</v>
      </c>
      <c r="K9419" s="41">
        <v>5.8</v>
      </c>
      <c r="L9419" s="44">
        <v>4.4000000000000004</v>
      </c>
      <c r="M9419" s="44">
        <v>5.0999999999999996</v>
      </c>
      <c r="N9419" s="44">
        <v>6.6</v>
      </c>
      <c r="O9419" s="44">
        <v>3.5</v>
      </c>
      <c r="P9419" s="44">
        <v>4</v>
      </c>
      <c r="Q9419" s="44">
        <v>2.8</v>
      </c>
      <c r="R9419" s="44">
        <v>6.3</v>
      </c>
      <c r="S9419" s="44">
        <v>5.6</v>
      </c>
      <c r="T9419" s="43">
        <v>4.3</v>
      </c>
      <c r="U9419" s="37">
        <f t="shared" si="425"/>
        <v>4.839999999999999</v>
      </c>
      <c r="V9419" s="41"/>
      <c r="W9419" s="42"/>
      <c r="X9419" s="42"/>
      <c r="Y9419" s="42"/>
      <c r="Z9419" s="42"/>
      <c r="AA9419" s="42"/>
      <c r="AB9419" s="42"/>
      <c r="AC9419" s="42"/>
      <c r="AD9419" s="42"/>
      <c r="AE9419" s="43"/>
      <c r="AF9419" s="37" t="str">
        <f t="shared" si="426"/>
        <v/>
      </c>
    </row>
    <row r="9420" spans="1:33" customFormat="1">
      <c r="A9420" s="31" t="s">
        <v>14</v>
      </c>
      <c r="B9420" s="31" t="s">
        <v>208</v>
      </c>
      <c r="C9420" s="31">
        <v>8</v>
      </c>
      <c r="D9420" s="31">
        <v>8</v>
      </c>
      <c r="E9420" s="31">
        <v>2015</v>
      </c>
      <c r="F9420" t="s">
        <v>33</v>
      </c>
      <c r="G9420" t="s">
        <v>33</v>
      </c>
      <c r="H9420">
        <v>24</v>
      </c>
      <c r="I9420" s="32">
        <f t="shared" si="424"/>
        <v>24</v>
      </c>
      <c r="J9420" s="33">
        <v>1</v>
      </c>
      <c r="K9420" s="41">
        <v>15</v>
      </c>
      <c r="L9420" s="42">
        <v>18</v>
      </c>
      <c r="M9420" s="42">
        <v>13</v>
      </c>
      <c r="N9420" s="42">
        <v>12</v>
      </c>
      <c r="O9420" s="42">
        <v>14</v>
      </c>
      <c r="P9420" s="42">
        <v>9.6999999999999993</v>
      </c>
      <c r="Q9420" s="42">
        <v>14</v>
      </c>
      <c r="R9420" s="42">
        <v>12</v>
      </c>
      <c r="S9420" s="42">
        <v>8.4</v>
      </c>
      <c r="T9420" s="43">
        <v>7.5</v>
      </c>
      <c r="U9420" s="37">
        <f t="shared" si="425"/>
        <v>12.360000000000001</v>
      </c>
      <c r="V9420" s="41"/>
      <c r="W9420" s="42"/>
      <c r="X9420" s="42"/>
      <c r="Y9420" s="42"/>
      <c r="Z9420" s="42"/>
      <c r="AA9420" s="42"/>
      <c r="AB9420" s="42"/>
      <c r="AC9420" s="42"/>
      <c r="AD9420" s="42"/>
      <c r="AE9420" s="43"/>
      <c r="AF9420" s="37" t="str">
        <f t="shared" si="426"/>
        <v/>
      </c>
      <c r="AG9420" t="s">
        <v>66</v>
      </c>
    </row>
    <row r="9421" spans="1:33" customFormat="1">
      <c r="A9421" s="31" t="s">
        <v>14</v>
      </c>
      <c r="B9421" s="31" t="s">
        <v>208</v>
      </c>
      <c r="C9421" s="31">
        <v>8</v>
      </c>
      <c r="D9421" s="31">
        <v>8</v>
      </c>
      <c r="E9421" s="31">
        <v>2015</v>
      </c>
      <c r="F9421" t="s">
        <v>21</v>
      </c>
      <c r="G9421" t="s">
        <v>21</v>
      </c>
      <c r="H9421">
        <v>27</v>
      </c>
      <c r="I9421" s="32">
        <f t="shared" si="424"/>
        <v>27</v>
      </c>
      <c r="J9421" s="33">
        <v>1</v>
      </c>
      <c r="K9421" s="41">
        <v>6.5</v>
      </c>
      <c r="L9421" s="44">
        <v>8.1999999999999993</v>
      </c>
      <c r="M9421" s="44">
        <v>6.7</v>
      </c>
      <c r="N9421" s="44">
        <v>8.6999999999999993</v>
      </c>
      <c r="O9421" s="44">
        <v>7.8</v>
      </c>
      <c r="P9421" s="44">
        <v>4.5</v>
      </c>
      <c r="Q9421" s="44">
        <v>7.7</v>
      </c>
      <c r="R9421" s="44">
        <v>6</v>
      </c>
      <c r="S9421" s="44">
        <v>6.4</v>
      </c>
      <c r="T9421" s="43">
        <v>7.4</v>
      </c>
      <c r="U9421" s="37">
        <f t="shared" si="425"/>
        <v>6.99</v>
      </c>
      <c r="V9421" s="41"/>
      <c r="W9421" s="42"/>
      <c r="X9421" s="42"/>
      <c r="Y9421" s="42"/>
      <c r="Z9421" s="42"/>
      <c r="AA9421" s="42"/>
      <c r="AB9421" s="42"/>
      <c r="AC9421" s="42"/>
      <c r="AD9421" s="42"/>
      <c r="AE9421" s="43"/>
      <c r="AF9421" s="37" t="str">
        <f t="shared" si="426"/>
        <v/>
      </c>
    </row>
    <row r="9422" spans="1:33" customFormat="1">
      <c r="A9422" s="31" t="s">
        <v>14</v>
      </c>
      <c r="B9422" s="31" t="s">
        <v>208</v>
      </c>
      <c r="C9422" s="31">
        <v>8</v>
      </c>
      <c r="D9422" s="31">
        <v>8</v>
      </c>
      <c r="E9422" s="31">
        <v>2015</v>
      </c>
      <c r="F9422" t="s">
        <v>16</v>
      </c>
      <c r="G9422" t="s">
        <v>16</v>
      </c>
      <c r="H9422">
        <v>14</v>
      </c>
      <c r="I9422" s="32">
        <f t="shared" si="424"/>
        <v>14</v>
      </c>
      <c r="J9422" s="33">
        <v>1</v>
      </c>
      <c r="K9422" s="41">
        <v>6.5</v>
      </c>
      <c r="L9422" s="44">
        <v>6.9</v>
      </c>
      <c r="M9422" s="44">
        <v>6.7</v>
      </c>
      <c r="N9422" s="44">
        <v>7.5</v>
      </c>
      <c r="O9422" s="44">
        <v>6</v>
      </c>
      <c r="P9422" s="44">
        <v>6</v>
      </c>
      <c r="Q9422" s="44">
        <v>6.4</v>
      </c>
      <c r="R9422" s="44">
        <v>5.8</v>
      </c>
      <c r="S9422" s="42"/>
      <c r="T9422" s="43"/>
      <c r="U9422" s="37">
        <f t="shared" si="425"/>
        <v>6.4749999999999996</v>
      </c>
      <c r="V9422" s="41">
        <v>1.9</v>
      </c>
      <c r="W9422" s="42">
        <v>2</v>
      </c>
      <c r="X9422" s="42"/>
      <c r="Y9422" s="42"/>
      <c r="Z9422" s="42"/>
      <c r="AA9422" s="42"/>
      <c r="AB9422" s="42"/>
      <c r="AC9422" s="42"/>
      <c r="AD9422" s="42"/>
      <c r="AE9422" s="43"/>
      <c r="AF9422" s="37">
        <f t="shared" si="426"/>
        <v>1.95</v>
      </c>
    </row>
    <row r="9423" spans="1:33" customFormat="1">
      <c r="A9423" s="31" t="s">
        <v>14</v>
      </c>
      <c r="B9423" s="31" t="s">
        <v>208</v>
      </c>
      <c r="C9423" s="31">
        <v>8</v>
      </c>
      <c r="D9423" s="31">
        <v>8</v>
      </c>
      <c r="E9423" s="31">
        <v>2015</v>
      </c>
      <c r="F9423" t="s">
        <v>183</v>
      </c>
      <c r="G9423" t="s">
        <v>439</v>
      </c>
      <c r="H9423">
        <v>14</v>
      </c>
      <c r="I9423" s="32">
        <f t="shared" si="424"/>
        <v>14</v>
      </c>
      <c r="J9423" s="33">
        <v>1</v>
      </c>
      <c r="K9423" s="41">
        <v>7</v>
      </c>
      <c r="L9423" s="44">
        <v>10</v>
      </c>
      <c r="M9423" s="44">
        <v>10</v>
      </c>
      <c r="N9423" s="44">
        <v>7.2</v>
      </c>
      <c r="O9423" s="44">
        <v>8.1</v>
      </c>
      <c r="P9423" s="44">
        <v>8.3000000000000007</v>
      </c>
      <c r="Q9423" s="44">
        <v>10</v>
      </c>
      <c r="R9423" s="44">
        <v>8.5</v>
      </c>
      <c r="S9423" s="44">
        <v>9.3000000000000007</v>
      </c>
      <c r="T9423" s="43">
        <v>7.4</v>
      </c>
      <c r="U9423" s="37">
        <f t="shared" si="425"/>
        <v>8.5800000000000018</v>
      </c>
      <c r="V9423" s="41"/>
      <c r="W9423" s="42"/>
      <c r="X9423" s="42"/>
      <c r="Y9423" s="42"/>
      <c r="Z9423" s="42"/>
      <c r="AA9423" s="42"/>
      <c r="AB9423" s="42"/>
      <c r="AC9423" s="42"/>
      <c r="AD9423" s="42"/>
      <c r="AE9423" s="43"/>
      <c r="AF9423" s="37" t="str">
        <f t="shared" si="426"/>
        <v/>
      </c>
    </row>
    <row r="9424" spans="1:33" customFormat="1">
      <c r="A9424" s="31" t="s">
        <v>14</v>
      </c>
      <c r="B9424" s="31" t="s">
        <v>208</v>
      </c>
      <c r="C9424" s="31">
        <v>8</v>
      </c>
      <c r="D9424" s="31">
        <v>8</v>
      </c>
      <c r="E9424" s="31">
        <v>2015</v>
      </c>
      <c r="F9424" t="s">
        <v>87</v>
      </c>
      <c r="G9424" t="s">
        <v>428</v>
      </c>
      <c r="H9424">
        <v>34</v>
      </c>
      <c r="I9424" s="32">
        <f t="shared" si="424"/>
        <v>34</v>
      </c>
      <c r="J9424" s="33">
        <v>1</v>
      </c>
      <c r="K9424" s="41">
        <v>7.6</v>
      </c>
      <c r="L9424" s="44">
        <v>6.4</v>
      </c>
      <c r="M9424" s="44">
        <v>6.6</v>
      </c>
      <c r="N9424" s="44">
        <v>5.7</v>
      </c>
      <c r="O9424" s="44">
        <v>6.7</v>
      </c>
      <c r="P9424" s="44">
        <v>7.2</v>
      </c>
      <c r="Q9424" s="44">
        <v>8.1</v>
      </c>
      <c r="R9424" s="44">
        <v>7.4</v>
      </c>
      <c r="S9424" s="44">
        <v>8.3000000000000007</v>
      </c>
      <c r="T9424" s="43">
        <v>7.3</v>
      </c>
      <c r="U9424" s="37">
        <f t="shared" si="425"/>
        <v>7.13</v>
      </c>
      <c r="V9424" s="41"/>
      <c r="W9424" s="42"/>
      <c r="X9424" s="42"/>
      <c r="Y9424" s="42"/>
      <c r="Z9424" s="42"/>
      <c r="AA9424" s="42"/>
      <c r="AB9424" s="42"/>
      <c r="AC9424" s="42"/>
      <c r="AD9424" s="42"/>
      <c r="AE9424" s="43"/>
      <c r="AF9424" s="37" t="str">
        <f t="shared" si="426"/>
        <v/>
      </c>
    </row>
    <row r="9425" spans="1:32" customFormat="1">
      <c r="A9425" s="31" t="s">
        <v>14</v>
      </c>
      <c r="B9425" s="31" t="s">
        <v>208</v>
      </c>
      <c r="C9425" s="31">
        <v>8</v>
      </c>
      <c r="D9425" s="31">
        <v>8</v>
      </c>
      <c r="E9425" s="31">
        <v>2015</v>
      </c>
      <c r="F9425" t="s">
        <v>308</v>
      </c>
      <c r="G9425" t="s">
        <v>429</v>
      </c>
      <c r="H9425">
        <v>132</v>
      </c>
      <c r="I9425" s="32">
        <f t="shared" si="424"/>
        <v>132</v>
      </c>
      <c r="J9425" s="33">
        <v>1</v>
      </c>
      <c r="K9425" s="41"/>
      <c r="L9425" s="42"/>
      <c r="M9425" s="42"/>
      <c r="N9425" s="42"/>
      <c r="O9425" s="42"/>
      <c r="P9425" s="42"/>
      <c r="Q9425" s="42"/>
      <c r="R9425" s="42"/>
      <c r="S9425" s="42"/>
      <c r="T9425" s="43"/>
      <c r="U9425" s="37" t="str">
        <f t="shared" si="425"/>
        <v/>
      </c>
      <c r="V9425" s="41"/>
      <c r="W9425" s="42"/>
      <c r="X9425" s="42"/>
      <c r="Y9425" s="42"/>
      <c r="Z9425" s="42"/>
      <c r="AA9425" s="42"/>
      <c r="AB9425" s="42"/>
      <c r="AC9425" s="42"/>
      <c r="AD9425" s="42"/>
      <c r="AE9425" s="43"/>
      <c r="AF9425" s="37" t="str">
        <f t="shared" si="426"/>
        <v/>
      </c>
    </row>
    <row r="9426" spans="1:32" customFormat="1">
      <c r="A9426" s="31" t="s">
        <v>14</v>
      </c>
      <c r="B9426" s="31" t="s">
        <v>208</v>
      </c>
      <c r="C9426" s="31">
        <v>8</v>
      </c>
      <c r="D9426" s="31">
        <v>8</v>
      </c>
      <c r="E9426" s="31">
        <v>2015</v>
      </c>
      <c r="F9426" t="s">
        <v>37</v>
      </c>
      <c r="G9426" t="s">
        <v>37</v>
      </c>
      <c r="H9426">
        <v>5</v>
      </c>
      <c r="I9426" s="32">
        <f t="shared" si="424"/>
        <v>5</v>
      </c>
      <c r="J9426" s="33">
        <v>1</v>
      </c>
      <c r="K9426" s="41">
        <v>19</v>
      </c>
      <c r="L9426" s="44">
        <v>8.6</v>
      </c>
      <c r="M9426" s="44">
        <v>12</v>
      </c>
      <c r="N9426" s="44">
        <v>6.9</v>
      </c>
      <c r="O9426" s="44">
        <v>6.8</v>
      </c>
      <c r="P9426" s="42"/>
      <c r="Q9426" s="42"/>
      <c r="R9426" s="42"/>
      <c r="S9426" s="42"/>
      <c r="T9426" s="43"/>
      <c r="U9426" s="37">
        <f t="shared" si="425"/>
        <v>10.66</v>
      </c>
      <c r="V9426" s="41"/>
      <c r="W9426" s="42"/>
      <c r="X9426" s="42"/>
      <c r="Y9426" s="42"/>
      <c r="Z9426" s="42"/>
      <c r="AA9426" s="42"/>
      <c r="AB9426" s="42"/>
      <c r="AC9426" s="42"/>
      <c r="AD9426" s="42"/>
      <c r="AE9426" s="43"/>
      <c r="AF9426" s="37" t="str">
        <f t="shared" si="426"/>
        <v/>
      </c>
    </row>
    <row r="9427" spans="1:32" customFormat="1">
      <c r="A9427" s="31" t="s">
        <v>14</v>
      </c>
      <c r="B9427" s="31" t="s">
        <v>208</v>
      </c>
      <c r="C9427" s="31">
        <v>8</v>
      </c>
      <c r="D9427" s="31">
        <v>8</v>
      </c>
      <c r="E9427" s="31">
        <v>2015</v>
      </c>
      <c r="F9427" t="s">
        <v>25</v>
      </c>
      <c r="G9427" t="s">
        <v>25</v>
      </c>
      <c r="H9427">
        <v>2</v>
      </c>
      <c r="I9427" s="32">
        <f t="shared" si="424"/>
        <v>2</v>
      </c>
      <c r="J9427" s="33">
        <v>1</v>
      </c>
      <c r="K9427" s="41">
        <v>9.5</v>
      </c>
      <c r="L9427" s="44">
        <v>13</v>
      </c>
      <c r="M9427" s="42"/>
      <c r="N9427" s="42"/>
      <c r="O9427" s="42"/>
      <c r="P9427" s="42"/>
      <c r="Q9427" s="42"/>
      <c r="R9427" s="42"/>
      <c r="S9427" s="42"/>
      <c r="T9427" s="43"/>
      <c r="U9427" s="37">
        <f t="shared" si="425"/>
        <v>11.25</v>
      </c>
      <c r="V9427" s="41"/>
      <c r="W9427" s="42"/>
      <c r="X9427" s="42"/>
      <c r="Y9427" s="42"/>
      <c r="Z9427" s="42"/>
      <c r="AA9427" s="42"/>
      <c r="AB9427" s="42"/>
      <c r="AC9427" s="42"/>
      <c r="AD9427" s="42"/>
      <c r="AE9427" s="43"/>
      <c r="AF9427" s="37" t="str">
        <f t="shared" si="426"/>
        <v/>
      </c>
    </row>
    <row r="9428" spans="1:32" customFormat="1">
      <c r="A9428" s="31" t="s">
        <v>14</v>
      </c>
      <c r="B9428" s="31" t="s">
        <v>208</v>
      </c>
      <c r="C9428" s="31">
        <v>8</v>
      </c>
      <c r="D9428" s="31">
        <v>8</v>
      </c>
      <c r="E9428" s="31">
        <v>2015</v>
      </c>
      <c r="F9428" t="s">
        <v>46</v>
      </c>
      <c r="G9428" t="s">
        <v>44</v>
      </c>
      <c r="H9428">
        <v>4</v>
      </c>
      <c r="I9428" s="32">
        <f t="shared" si="424"/>
        <v>4</v>
      </c>
      <c r="J9428" s="33">
        <v>1</v>
      </c>
      <c r="K9428" s="41">
        <v>4.5</v>
      </c>
      <c r="L9428" s="44">
        <v>4.7</v>
      </c>
      <c r="M9428" s="44">
        <v>4.2</v>
      </c>
      <c r="N9428" s="44">
        <v>4.5999999999999996</v>
      </c>
      <c r="O9428" s="42"/>
      <c r="P9428" s="42"/>
      <c r="Q9428" s="42"/>
      <c r="R9428" s="42"/>
      <c r="S9428" s="42"/>
      <c r="T9428" s="43"/>
      <c r="U9428" s="37">
        <f t="shared" si="425"/>
        <v>4.5</v>
      </c>
      <c r="V9428" s="41"/>
      <c r="W9428" s="42"/>
      <c r="X9428" s="42"/>
      <c r="Y9428" s="42"/>
      <c r="Z9428" s="42"/>
      <c r="AA9428" s="42"/>
      <c r="AB9428" s="42"/>
      <c r="AC9428" s="42"/>
      <c r="AD9428" s="42"/>
      <c r="AE9428" s="43"/>
      <c r="AF9428" s="37" t="str">
        <f t="shared" si="426"/>
        <v/>
      </c>
    </row>
    <row r="9429" spans="1:32" customFormat="1">
      <c r="A9429" s="31" t="s">
        <v>14</v>
      </c>
      <c r="B9429" s="31" t="s">
        <v>208</v>
      </c>
      <c r="C9429" s="31">
        <v>8</v>
      </c>
      <c r="D9429" s="31">
        <v>8</v>
      </c>
      <c r="E9429" s="31">
        <v>2015</v>
      </c>
      <c r="F9429" t="s">
        <v>55</v>
      </c>
      <c r="G9429" t="s">
        <v>437</v>
      </c>
      <c r="H9429">
        <v>3</v>
      </c>
      <c r="I9429" s="32">
        <f t="shared" si="424"/>
        <v>3</v>
      </c>
      <c r="J9429" s="33">
        <v>1</v>
      </c>
      <c r="K9429" s="41">
        <v>4.4000000000000004</v>
      </c>
      <c r="L9429" s="44">
        <v>4.3</v>
      </c>
      <c r="M9429" s="44">
        <v>4</v>
      </c>
      <c r="N9429" s="42"/>
      <c r="O9429" s="42"/>
      <c r="P9429" s="42"/>
      <c r="Q9429" s="42"/>
      <c r="R9429" s="42"/>
      <c r="S9429" s="42"/>
      <c r="T9429" s="43"/>
      <c r="U9429" s="37">
        <f t="shared" si="425"/>
        <v>4.2333333333333334</v>
      </c>
      <c r="V9429" s="41"/>
      <c r="W9429" s="42"/>
      <c r="X9429" s="42"/>
      <c r="Y9429" s="42"/>
      <c r="Z9429" s="42"/>
      <c r="AA9429" s="42"/>
      <c r="AB9429" s="42"/>
      <c r="AC9429" s="42"/>
      <c r="AD9429" s="42"/>
      <c r="AE9429" s="43"/>
      <c r="AF9429" s="37" t="str">
        <f t="shared" si="426"/>
        <v/>
      </c>
    </row>
    <row r="9430" spans="1:32" customFormat="1">
      <c r="A9430" s="31" t="s">
        <v>14</v>
      </c>
      <c r="B9430" s="31" t="s">
        <v>208</v>
      </c>
      <c r="C9430" s="31">
        <v>8</v>
      </c>
      <c r="D9430" s="31">
        <v>8</v>
      </c>
      <c r="E9430" s="31">
        <v>2015</v>
      </c>
      <c r="F9430" t="s">
        <v>41</v>
      </c>
      <c r="G9430" t="s">
        <v>40</v>
      </c>
      <c r="H9430">
        <v>16</v>
      </c>
      <c r="I9430" s="32">
        <f t="shared" si="424"/>
        <v>16</v>
      </c>
      <c r="J9430" s="33">
        <v>1</v>
      </c>
      <c r="K9430" s="41">
        <v>3.1</v>
      </c>
      <c r="L9430" s="44">
        <v>3</v>
      </c>
      <c r="M9430" s="44">
        <v>2.9</v>
      </c>
      <c r="N9430" s="44">
        <v>3</v>
      </c>
      <c r="O9430" s="44">
        <v>2.7</v>
      </c>
      <c r="P9430" s="44">
        <v>2.6</v>
      </c>
      <c r="Q9430" s="44">
        <v>2.8</v>
      </c>
      <c r="R9430" s="44">
        <v>3</v>
      </c>
      <c r="S9430" s="44">
        <v>2.9</v>
      </c>
      <c r="T9430" s="43">
        <v>2.8</v>
      </c>
      <c r="U9430" s="37">
        <f t="shared" si="425"/>
        <v>2.88</v>
      </c>
      <c r="V9430" s="41"/>
      <c r="W9430" s="42"/>
      <c r="X9430" s="42"/>
      <c r="Y9430" s="42"/>
      <c r="Z9430" s="42"/>
      <c r="AA9430" s="42"/>
      <c r="AB9430" s="42"/>
      <c r="AC9430" s="42"/>
      <c r="AD9430" s="42"/>
      <c r="AE9430" s="43"/>
      <c r="AF9430" s="37" t="str">
        <f t="shared" si="426"/>
        <v/>
      </c>
    </row>
    <row r="9431" spans="1:32" customFormat="1">
      <c r="A9431" s="31" t="s">
        <v>14</v>
      </c>
      <c r="B9431" s="31" t="s">
        <v>208</v>
      </c>
      <c r="C9431" s="31">
        <v>8</v>
      </c>
      <c r="D9431" s="31">
        <v>8</v>
      </c>
      <c r="E9431" s="31">
        <v>2015</v>
      </c>
      <c r="F9431" t="s">
        <v>39</v>
      </c>
      <c r="G9431" t="s">
        <v>40</v>
      </c>
      <c r="H9431">
        <v>2</v>
      </c>
      <c r="I9431" s="32">
        <f t="shared" si="424"/>
        <v>2</v>
      </c>
      <c r="J9431" s="33">
        <v>1</v>
      </c>
      <c r="K9431" s="41">
        <v>4.5</v>
      </c>
      <c r="L9431" s="44">
        <v>4.9000000000000004</v>
      </c>
      <c r="M9431" s="42"/>
      <c r="N9431" s="42"/>
      <c r="O9431" s="42"/>
      <c r="P9431" s="42"/>
      <c r="Q9431" s="42"/>
      <c r="R9431" s="42"/>
      <c r="S9431" s="42"/>
      <c r="T9431" s="43"/>
      <c r="U9431" s="37">
        <f t="shared" si="425"/>
        <v>4.7</v>
      </c>
      <c r="V9431" s="41"/>
      <c r="W9431" s="42"/>
      <c r="X9431" s="42"/>
      <c r="Y9431" s="42"/>
      <c r="Z9431" s="42"/>
      <c r="AA9431" s="42"/>
      <c r="AB9431" s="42"/>
      <c r="AC9431" s="42"/>
      <c r="AD9431" s="42"/>
      <c r="AE9431" s="43"/>
      <c r="AF9431" s="37" t="str">
        <f t="shared" si="426"/>
        <v/>
      </c>
    </row>
    <row r="9432" spans="1:32" customFormat="1">
      <c r="A9432" s="31" t="s">
        <v>14</v>
      </c>
      <c r="B9432" s="31" t="s">
        <v>208</v>
      </c>
      <c r="C9432" s="31">
        <v>8</v>
      </c>
      <c r="D9432" s="31">
        <v>8</v>
      </c>
      <c r="E9432" s="31">
        <v>2015</v>
      </c>
      <c r="F9432" t="s">
        <v>116</v>
      </c>
      <c r="G9432" t="s">
        <v>116</v>
      </c>
      <c r="H9432">
        <v>3</v>
      </c>
      <c r="I9432" s="32">
        <f t="shared" si="424"/>
        <v>3</v>
      </c>
      <c r="J9432" s="33">
        <v>1</v>
      </c>
      <c r="K9432" s="41">
        <v>9.3000000000000007</v>
      </c>
      <c r="L9432" s="44">
        <v>5.0999999999999996</v>
      </c>
      <c r="M9432" s="44">
        <v>11.2</v>
      </c>
      <c r="N9432" s="42"/>
      <c r="O9432" s="42"/>
      <c r="P9432" s="42"/>
      <c r="Q9432" s="42"/>
      <c r="R9432" s="42"/>
      <c r="S9432" s="42"/>
      <c r="T9432" s="43"/>
      <c r="U9432" s="37">
        <f t="shared" si="425"/>
        <v>8.5333333333333332</v>
      </c>
      <c r="V9432" s="41"/>
      <c r="W9432" s="42"/>
      <c r="X9432" s="42"/>
      <c r="Y9432" s="42"/>
      <c r="Z9432" s="42"/>
      <c r="AA9432" s="42"/>
      <c r="AB9432" s="42"/>
      <c r="AC9432" s="42"/>
      <c r="AD9432" s="42"/>
      <c r="AE9432" s="43"/>
      <c r="AF9432" s="37" t="str">
        <f t="shared" si="426"/>
        <v/>
      </c>
    </row>
    <row r="9433" spans="1:32" customFormat="1">
      <c r="A9433" s="31" t="s">
        <v>14</v>
      </c>
      <c r="B9433" s="31" t="s">
        <v>208</v>
      </c>
      <c r="C9433" s="31">
        <v>8</v>
      </c>
      <c r="D9433" s="31">
        <v>8</v>
      </c>
      <c r="E9433" s="31">
        <v>2015</v>
      </c>
      <c r="F9433" t="s">
        <v>45</v>
      </c>
      <c r="G9433" t="s">
        <v>434</v>
      </c>
      <c r="H9433">
        <v>1</v>
      </c>
      <c r="I9433" s="32">
        <f t="shared" si="424"/>
        <v>1</v>
      </c>
      <c r="J9433" s="33">
        <v>1</v>
      </c>
      <c r="K9433" s="41">
        <v>3.9</v>
      </c>
      <c r="L9433" s="42"/>
      <c r="M9433" s="42"/>
      <c r="N9433" s="42"/>
      <c r="O9433" s="42"/>
      <c r="P9433" s="42"/>
      <c r="Q9433" s="42"/>
      <c r="R9433" s="42"/>
      <c r="S9433" s="42"/>
      <c r="T9433" s="43"/>
      <c r="U9433" s="37">
        <f t="shared" si="425"/>
        <v>3.9</v>
      </c>
      <c r="V9433" s="41"/>
      <c r="W9433" s="42"/>
      <c r="X9433" s="42"/>
      <c r="Y9433" s="42"/>
      <c r="Z9433" s="42"/>
      <c r="AA9433" s="42"/>
      <c r="AB9433" s="42"/>
      <c r="AC9433" s="42"/>
      <c r="AD9433" s="42"/>
      <c r="AE9433" s="43"/>
      <c r="AF9433" s="37" t="str">
        <f t="shared" si="426"/>
        <v/>
      </c>
    </row>
    <row r="9434" spans="1:32" customFormat="1">
      <c r="A9434" s="31" t="s">
        <v>14</v>
      </c>
      <c r="B9434" s="31" t="s">
        <v>208</v>
      </c>
      <c r="C9434" s="31">
        <v>8</v>
      </c>
      <c r="D9434" s="31">
        <v>8</v>
      </c>
      <c r="E9434" s="31">
        <v>2015</v>
      </c>
      <c r="F9434" t="s">
        <v>51</v>
      </c>
      <c r="G9434" t="s">
        <v>51</v>
      </c>
      <c r="H9434">
        <v>3</v>
      </c>
      <c r="I9434" s="32">
        <f t="shared" si="424"/>
        <v>3</v>
      </c>
      <c r="J9434" s="33">
        <v>1</v>
      </c>
      <c r="K9434" s="41">
        <v>1.4</v>
      </c>
      <c r="L9434" s="44">
        <v>1.7</v>
      </c>
      <c r="M9434" s="44">
        <v>3.8</v>
      </c>
      <c r="N9434" s="42"/>
      <c r="O9434" s="42"/>
      <c r="P9434" s="42"/>
      <c r="Q9434" s="42"/>
      <c r="R9434" s="42"/>
      <c r="S9434" s="42"/>
      <c r="T9434" s="43"/>
      <c r="U9434" s="37">
        <f t="shared" si="425"/>
        <v>2.2999999999999998</v>
      </c>
      <c r="V9434" s="41"/>
      <c r="W9434" s="42"/>
      <c r="X9434" s="42"/>
      <c r="Y9434" s="42"/>
      <c r="Z9434" s="42"/>
      <c r="AA9434" s="42"/>
      <c r="AB9434" s="42"/>
      <c r="AC9434" s="42"/>
      <c r="AD9434" s="42"/>
      <c r="AE9434" s="43"/>
      <c r="AF9434" s="37" t="str">
        <f t="shared" si="426"/>
        <v/>
      </c>
    </row>
    <row r="9435" spans="1:32" customFormat="1">
      <c r="A9435" s="31" t="s">
        <v>14</v>
      </c>
      <c r="B9435" s="31" t="s">
        <v>208</v>
      </c>
      <c r="C9435" s="31">
        <v>8</v>
      </c>
      <c r="D9435" s="31">
        <v>8</v>
      </c>
      <c r="E9435" s="31">
        <v>2015</v>
      </c>
      <c r="F9435" t="s">
        <v>478</v>
      </c>
      <c r="G9435" t="s">
        <v>132</v>
      </c>
      <c r="H9435">
        <v>9</v>
      </c>
      <c r="I9435" s="32">
        <f t="shared" si="424"/>
        <v>9</v>
      </c>
      <c r="J9435" s="33">
        <v>1</v>
      </c>
      <c r="K9435" s="41">
        <v>9.1999999999999993</v>
      </c>
      <c r="L9435" s="44">
        <v>9.3000000000000007</v>
      </c>
      <c r="M9435" s="44">
        <v>9.5</v>
      </c>
      <c r="N9435" s="44">
        <v>9.3000000000000007</v>
      </c>
      <c r="O9435" s="44">
        <v>8.6999999999999993</v>
      </c>
      <c r="P9435" s="44">
        <v>5.8</v>
      </c>
      <c r="Q9435" s="44">
        <v>7.5</v>
      </c>
      <c r="R9435" s="42"/>
      <c r="S9435" s="42"/>
      <c r="T9435" s="43"/>
      <c r="U9435" s="37">
        <f t="shared" si="425"/>
        <v>8.4714285714285715</v>
      </c>
      <c r="V9435" s="41">
        <v>0.9</v>
      </c>
      <c r="W9435" s="42">
        <v>0.9</v>
      </c>
      <c r="X9435" s="42"/>
      <c r="Y9435" s="42"/>
      <c r="Z9435" s="42"/>
      <c r="AA9435" s="42"/>
      <c r="AB9435" s="42"/>
      <c r="AC9435" s="42"/>
      <c r="AD9435" s="42"/>
      <c r="AE9435" s="43"/>
      <c r="AF9435" s="37">
        <f t="shared" si="426"/>
        <v>0.9</v>
      </c>
    </row>
    <row r="9436" spans="1:32" customFormat="1">
      <c r="A9436" s="31" t="s">
        <v>14</v>
      </c>
      <c r="B9436" s="31" t="s">
        <v>208</v>
      </c>
      <c r="C9436" s="31">
        <v>8</v>
      </c>
      <c r="D9436" s="31">
        <v>8</v>
      </c>
      <c r="E9436" s="31">
        <v>2015</v>
      </c>
      <c r="F9436" t="s">
        <v>100</v>
      </c>
      <c r="G9436" t="s">
        <v>100</v>
      </c>
      <c r="H9436">
        <v>1</v>
      </c>
      <c r="I9436" s="32">
        <f t="shared" si="424"/>
        <v>1</v>
      </c>
      <c r="J9436" s="33">
        <v>1</v>
      </c>
      <c r="K9436" s="41">
        <v>7.4</v>
      </c>
      <c r="L9436" s="42"/>
      <c r="M9436" s="42"/>
      <c r="N9436" s="42"/>
      <c r="O9436" s="42"/>
      <c r="P9436" s="42"/>
      <c r="Q9436" s="42"/>
      <c r="R9436" s="42"/>
      <c r="S9436" s="42"/>
      <c r="T9436" s="43"/>
      <c r="U9436" s="37">
        <f t="shared" si="425"/>
        <v>7.4</v>
      </c>
      <c r="V9436" s="41"/>
      <c r="W9436" s="42"/>
      <c r="X9436" s="42"/>
      <c r="Y9436" s="42"/>
      <c r="Z9436" s="42"/>
      <c r="AA9436" s="42"/>
      <c r="AB9436" s="42"/>
      <c r="AC9436" s="42"/>
      <c r="AD9436" s="42"/>
      <c r="AE9436" s="43"/>
      <c r="AF9436" s="37" t="str">
        <f t="shared" si="426"/>
        <v/>
      </c>
    </row>
    <row r="9437" spans="1:32" customFormat="1">
      <c r="A9437" s="31" t="s">
        <v>14</v>
      </c>
      <c r="B9437" s="31" t="s">
        <v>208</v>
      </c>
      <c r="C9437" s="31">
        <v>8</v>
      </c>
      <c r="D9437" s="31">
        <v>8</v>
      </c>
      <c r="E9437" s="31">
        <v>2015</v>
      </c>
      <c r="F9437" t="s">
        <v>27</v>
      </c>
      <c r="G9437" t="s">
        <v>27</v>
      </c>
      <c r="H9437">
        <v>1</v>
      </c>
      <c r="I9437" s="32">
        <f t="shared" si="424"/>
        <v>1</v>
      </c>
      <c r="J9437" s="33">
        <v>1</v>
      </c>
      <c r="K9437" s="41">
        <v>3.7</v>
      </c>
      <c r="L9437" s="44">
        <v>3.5</v>
      </c>
      <c r="M9437" s="44">
        <v>1.9</v>
      </c>
      <c r="N9437" s="42"/>
      <c r="O9437" s="42"/>
      <c r="P9437" s="42"/>
      <c r="Q9437" s="42"/>
      <c r="R9437" s="42"/>
      <c r="S9437" s="42"/>
      <c r="T9437" s="43"/>
      <c r="U9437" s="37">
        <f t="shared" si="425"/>
        <v>3.0333333333333332</v>
      </c>
      <c r="V9437" s="41">
        <v>0.7</v>
      </c>
      <c r="W9437" s="42">
        <v>0.8</v>
      </c>
      <c r="X9437" s="42"/>
      <c r="Y9437" s="42"/>
      <c r="Z9437" s="42"/>
      <c r="AA9437" s="42"/>
      <c r="AB9437" s="42"/>
      <c r="AC9437" s="42"/>
      <c r="AD9437" s="42"/>
      <c r="AE9437" s="43"/>
      <c r="AF9437" s="37">
        <f t="shared" si="426"/>
        <v>0.75</v>
      </c>
    </row>
    <row r="9438" spans="1:32" customFormat="1">
      <c r="A9438" s="31" t="s">
        <v>14</v>
      </c>
      <c r="B9438" s="31" t="s">
        <v>208</v>
      </c>
      <c r="C9438" s="31">
        <v>8</v>
      </c>
      <c r="D9438" s="31">
        <v>8</v>
      </c>
      <c r="E9438" s="31">
        <v>2015</v>
      </c>
      <c r="F9438" t="s">
        <v>24</v>
      </c>
      <c r="G9438" t="s">
        <v>24</v>
      </c>
      <c r="H9438">
        <v>2</v>
      </c>
      <c r="I9438" s="32">
        <f t="shared" si="424"/>
        <v>2</v>
      </c>
      <c r="J9438" s="33">
        <v>1</v>
      </c>
      <c r="K9438" s="41">
        <v>3.8</v>
      </c>
      <c r="L9438" s="44">
        <v>3.5</v>
      </c>
      <c r="M9438" s="42"/>
      <c r="N9438" s="42"/>
      <c r="O9438" s="42"/>
      <c r="P9438" s="42"/>
      <c r="Q9438" s="42"/>
      <c r="R9438" s="42"/>
      <c r="S9438" s="42"/>
      <c r="T9438" s="43"/>
      <c r="U9438" s="37">
        <f t="shared" si="425"/>
        <v>3.65</v>
      </c>
      <c r="V9438" s="41"/>
      <c r="W9438" s="42"/>
      <c r="X9438" s="42"/>
      <c r="Y9438" s="42"/>
      <c r="Z9438" s="42"/>
      <c r="AA9438" s="42"/>
      <c r="AB9438" s="42"/>
      <c r="AC9438" s="42"/>
      <c r="AD9438" s="42"/>
      <c r="AE9438" s="43"/>
      <c r="AF9438" s="37" t="str">
        <f t="shared" si="426"/>
        <v/>
      </c>
    </row>
    <row r="9439" spans="1:32" customFormat="1">
      <c r="A9439" s="31" t="s">
        <v>14</v>
      </c>
      <c r="B9439" s="31" t="s">
        <v>208</v>
      </c>
      <c r="C9439" s="31">
        <v>8</v>
      </c>
      <c r="D9439" s="31">
        <v>8</v>
      </c>
      <c r="E9439" s="31">
        <v>2015</v>
      </c>
      <c r="F9439" t="s">
        <v>32</v>
      </c>
      <c r="G9439" t="s">
        <v>32</v>
      </c>
      <c r="H9439">
        <v>29</v>
      </c>
      <c r="I9439" s="32">
        <f t="shared" si="424"/>
        <v>29</v>
      </c>
      <c r="J9439" s="33">
        <v>1</v>
      </c>
      <c r="K9439" s="41">
        <v>4.0999999999999996</v>
      </c>
      <c r="L9439" s="44">
        <v>4</v>
      </c>
      <c r="M9439" s="44">
        <v>5.4</v>
      </c>
      <c r="N9439" s="44">
        <v>8.1999999999999993</v>
      </c>
      <c r="O9439" s="44">
        <v>9.4</v>
      </c>
      <c r="P9439" s="44">
        <v>4.3</v>
      </c>
      <c r="Q9439" s="44">
        <v>5.0999999999999996</v>
      </c>
      <c r="R9439" s="44">
        <v>5.5</v>
      </c>
      <c r="S9439" s="44">
        <v>5.4</v>
      </c>
      <c r="T9439" s="43">
        <v>7</v>
      </c>
      <c r="U9439" s="37">
        <f t="shared" si="425"/>
        <v>5.84</v>
      </c>
      <c r="V9439" s="41"/>
      <c r="W9439" s="42"/>
      <c r="X9439" s="42"/>
      <c r="Y9439" s="42"/>
      <c r="Z9439" s="42"/>
      <c r="AA9439" s="42"/>
      <c r="AB9439" s="42"/>
      <c r="AC9439" s="42"/>
      <c r="AD9439" s="42"/>
      <c r="AE9439" s="43"/>
      <c r="AF9439" s="37" t="str">
        <f t="shared" si="426"/>
        <v/>
      </c>
    </row>
    <row r="9440" spans="1:32" customFormat="1">
      <c r="A9440" s="31" t="s">
        <v>14</v>
      </c>
      <c r="B9440" s="31" t="s">
        <v>208</v>
      </c>
      <c r="C9440" s="31">
        <v>8</v>
      </c>
      <c r="D9440" s="31">
        <v>8</v>
      </c>
      <c r="E9440" s="31">
        <v>2015</v>
      </c>
      <c r="F9440" t="s">
        <v>200</v>
      </c>
      <c r="G9440" t="s">
        <v>200</v>
      </c>
      <c r="H9440">
        <v>1</v>
      </c>
      <c r="I9440" s="32">
        <f t="shared" si="424"/>
        <v>1</v>
      </c>
      <c r="J9440" s="33">
        <v>1</v>
      </c>
      <c r="K9440" s="41">
        <v>6.6</v>
      </c>
      <c r="L9440" s="42"/>
      <c r="M9440" s="42"/>
      <c r="N9440" s="42"/>
      <c r="O9440" s="42"/>
      <c r="P9440" s="42"/>
      <c r="Q9440" s="42"/>
      <c r="R9440" s="42"/>
      <c r="S9440" s="42"/>
      <c r="T9440" s="43"/>
      <c r="U9440" s="37">
        <f t="shared" si="425"/>
        <v>6.6</v>
      </c>
      <c r="V9440" s="41"/>
      <c r="W9440" s="42"/>
      <c r="X9440" s="42"/>
      <c r="Y9440" s="42"/>
      <c r="Z9440" s="42"/>
      <c r="AA9440" s="42"/>
      <c r="AB9440" s="42"/>
      <c r="AC9440" s="42"/>
      <c r="AD9440" s="42"/>
      <c r="AE9440" s="43"/>
      <c r="AF9440" s="37" t="str">
        <f t="shared" si="426"/>
        <v/>
      </c>
    </row>
    <row r="9441" spans="1:33" customFormat="1">
      <c r="A9441" s="31" t="s">
        <v>14</v>
      </c>
      <c r="B9441" s="31" t="s">
        <v>208</v>
      </c>
      <c r="C9441" s="31">
        <v>8</v>
      </c>
      <c r="D9441" s="31">
        <v>8</v>
      </c>
      <c r="E9441" s="31">
        <v>2015</v>
      </c>
      <c r="F9441" t="s">
        <v>68</v>
      </c>
      <c r="G9441" t="s">
        <v>68</v>
      </c>
      <c r="H9441">
        <v>4</v>
      </c>
      <c r="I9441" s="32">
        <f t="shared" si="424"/>
        <v>4</v>
      </c>
      <c r="J9441" s="33">
        <v>1</v>
      </c>
      <c r="K9441" s="41">
        <v>4.8</v>
      </c>
      <c r="L9441" s="44">
        <v>4.9000000000000004</v>
      </c>
      <c r="M9441" s="44">
        <v>4.5</v>
      </c>
      <c r="N9441" s="44">
        <v>3.3</v>
      </c>
      <c r="O9441" s="42"/>
      <c r="P9441" s="42"/>
      <c r="Q9441" s="42"/>
      <c r="R9441" s="42"/>
      <c r="S9441" s="42"/>
      <c r="T9441" s="43"/>
      <c r="U9441" s="37">
        <f t="shared" si="425"/>
        <v>4.375</v>
      </c>
      <c r="V9441" s="41"/>
      <c r="W9441" s="42"/>
      <c r="X9441" s="42"/>
      <c r="Y9441" s="42"/>
      <c r="Z9441" s="42"/>
      <c r="AA9441" s="42"/>
      <c r="AB9441" s="42"/>
      <c r="AC9441" s="42"/>
      <c r="AD9441" s="42"/>
      <c r="AE9441" s="43"/>
      <c r="AF9441" s="37" t="str">
        <f t="shared" si="426"/>
        <v/>
      </c>
    </row>
    <row r="9442" spans="1:33" customFormat="1">
      <c r="A9442" s="31" t="s">
        <v>14</v>
      </c>
      <c r="B9442" s="31" t="s">
        <v>208</v>
      </c>
      <c r="C9442" s="31">
        <v>8</v>
      </c>
      <c r="D9442" s="31">
        <v>8</v>
      </c>
      <c r="E9442" s="31">
        <v>2015</v>
      </c>
      <c r="F9442" t="s">
        <v>160</v>
      </c>
      <c r="G9442" t="s">
        <v>449</v>
      </c>
      <c r="H9442">
        <v>2</v>
      </c>
      <c r="I9442" s="32">
        <f t="shared" si="424"/>
        <v>2</v>
      </c>
      <c r="J9442" s="33">
        <v>1</v>
      </c>
      <c r="K9442" s="41">
        <v>2.4</v>
      </c>
      <c r="L9442" s="44">
        <v>2.5</v>
      </c>
      <c r="M9442" s="42"/>
      <c r="N9442" s="42"/>
      <c r="O9442" s="42"/>
      <c r="P9442" s="42"/>
      <c r="Q9442" s="42"/>
      <c r="R9442" s="42"/>
      <c r="S9442" s="42"/>
      <c r="T9442" s="43"/>
      <c r="U9442" s="37">
        <f t="shared" si="425"/>
        <v>2.4500000000000002</v>
      </c>
      <c r="V9442" s="41"/>
      <c r="W9442" s="42"/>
      <c r="X9442" s="42"/>
      <c r="Y9442" s="42"/>
      <c r="Z9442" s="42"/>
      <c r="AA9442" s="42"/>
      <c r="AB9442" s="42"/>
      <c r="AC9442" s="42"/>
      <c r="AD9442" s="42"/>
      <c r="AE9442" s="43"/>
      <c r="AF9442" s="37" t="str">
        <f t="shared" si="426"/>
        <v/>
      </c>
    </row>
    <row r="9443" spans="1:33" customFormat="1">
      <c r="A9443" s="31" t="s">
        <v>14</v>
      </c>
      <c r="B9443" s="31" t="s">
        <v>208</v>
      </c>
      <c r="C9443" s="31">
        <v>8</v>
      </c>
      <c r="D9443" s="31">
        <v>8</v>
      </c>
      <c r="E9443" s="31">
        <v>2015</v>
      </c>
      <c r="F9443" t="s">
        <v>15</v>
      </c>
      <c r="G9443" t="s">
        <v>15</v>
      </c>
      <c r="H9443">
        <v>10</v>
      </c>
      <c r="I9443" s="32">
        <f t="shared" si="424"/>
        <v>10</v>
      </c>
      <c r="J9443" s="33">
        <v>1</v>
      </c>
      <c r="K9443" s="41">
        <v>5.2</v>
      </c>
      <c r="L9443" s="44">
        <v>4.5</v>
      </c>
      <c r="M9443" s="44">
        <v>5.9</v>
      </c>
      <c r="N9443" s="44">
        <v>7</v>
      </c>
      <c r="O9443" s="44">
        <v>6.6</v>
      </c>
      <c r="P9443" s="44">
        <v>4.5</v>
      </c>
      <c r="Q9443" s="42"/>
      <c r="R9443" s="42"/>
      <c r="S9443" s="42"/>
      <c r="T9443" s="43"/>
      <c r="U9443" s="37">
        <f t="shared" si="425"/>
        <v>5.6166666666666671</v>
      </c>
      <c r="V9443" s="41">
        <v>1.6</v>
      </c>
      <c r="W9443" s="42">
        <v>1.7</v>
      </c>
      <c r="X9443" s="42"/>
      <c r="Y9443" s="42"/>
      <c r="Z9443" s="42"/>
      <c r="AA9443" s="42"/>
      <c r="AB9443" s="42"/>
      <c r="AC9443" s="42"/>
      <c r="AD9443" s="42"/>
      <c r="AE9443" s="43"/>
      <c r="AF9443" s="37">
        <f t="shared" si="426"/>
        <v>1.65</v>
      </c>
      <c r="AG9443" t="s">
        <v>640</v>
      </c>
    </row>
    <row r="9444" spans="1:33" customFormat="1">
      <c r="A9444" s="31" t="s">
        <v>14</v>
      </c>
      <c r="B9444" s="31" t="s">
        <v>208</v>
      </c>
      <c r="C9444" s="31">
        <v>8</v>
      </c>
      <c r="D9444" s="31">
        <v>8</v>
      </c>
      <c r="E9444" s="31">
        <v>2015</v>
      </c>
      <c r="F9444" t="s">
        <v>17</v>
      </c>
      <c r="G9444" t="s">
        <v>17</v>
      </c>
      <c r="H9444">
        <v>8</v>
      </c>
      <c r="I9444" s="32">
        <f t="shared" si="424"/>
        <v>8</v>
      </c>
      <c r="J9444" s="33">
        <v>1</v>
      </c>
      <c r="K9444" s="41">
        <v>6</v>
      </c>
      <c r="L9444" s="44">
        <v>6.3</v>
      </c>
      <c r="M9444" s="44">
        <v>7.9</v>
      </c>
      <c r="N9444" s="44">
        <v>6.6</v>
      </c>
      <c r="O9444" s="42">
        <v>5.7</v>
      </c>
      <c r="P9444" s="42">
        <v>5.8</v>
      </c>
      <c r="Q9444" s="42">
        <v>7</v>
      </c>
      <c r="R9444" s="42"/>
      <c r="S9444" s="42"/>
      <c r="T9444" s="43"/>
      <c r="U9444" s="37">
        <f t="shared" si="425"/>
        <v>6.4714285714285724</v>
      </c>
      <c r="V9444" s="41"/>
      <c r="W9444" s="42">
        <v>1.9</v>
      </c>
      <c r="X9444" s="42"/>
      <c r="Y9444" s="42"/>
      <c r="Z9444" s="42"/>
      <c r="AA9444" s="42"/>
      <c r="AB9444" s="42"/>
      <c r="AC9444" s="42"/>
      <c r="AD9444" s="42"/>
      <c r="AE9444" s="43"/>
      <c r="AF9444" s="37">
        <f t="shared" si="426"/>
        <v>1.9</v>
      </c>
      <c r="AG9444" t="s">
        <v>641</v>
      </c>
    </row>
    <row r="9445" spans="1:33" customFormat="1">
      <c r="A9445" s="31" t="s">
        <v>14</v>
      </c>
      <c r="B9445" s="31" t="s">
        <v>208</v>
      </c>
      <c r="C9445" s="31">
        <v>8</v>
      </c>
      <c r="D9445" s="31">
        <v>8</v>
      </c>
      <c r="E9445" s="31">
        <v>2015</v>
      </c>
      <c r="F9445" t="s">
        <v>22</v>
      </c>
      <c r="G9445" t="s">
        <v>22</v>
      </c>
      <c r="H9445">
        <v>4</v>
      </c>
      <c r="I9445" s="32">
        <f t="shared" si="424"/>
        <v>4</v>
      </c>
      <c r="J9445" s="33">
        <v>1</v>
      </c>
      <c r="K9445" s="41">
        <v>7.1</v>
      </c>
      <c r="L9445" s="44">
        <v>7.2</v>
      </c>
      <c r="M9445" s="44">
        <v>6.5</v>
      </c>
      <c r="N9445" s="42"/>
      <c r="O9445" s="42"/>
      <c r="P9445" s="42"/>
      <c r="Q9445" s="42"/>
      <c r="R9445" s="42"/>
      <c r="S9445" s="42"/>
      <c r="T9445" s="43"/>
      <c r="U9445" s="37">
        <f t="shared" si="425"/>
        <v>6.9333333333333336</v>
      </c>
      <c r="V9445" s="41">
        <v>1.8</v>
      </c>
      <c r="W9445" s="42"/>
      <c r="X9445" s="42"/>
      <c r="Y9445" s="42"/>
      <c r="Z9445" s="42"/>
      <c r="AA9445" s="42"/>
      <c r="AB9445" s="42"/>
      <c r="AC9445" s="42"/>
      <c r="AD9445" s="42"/>
      <c r="AE9445" s="43"/>
      <c r="AF9445" s="37">
        <f t="shared" si="426"/>
        <v>1.8</v>
      </c>
    </row>
    <row r="9446" spans="1:33" customFormat="1">
      <c r="A9446" s="31" t="s">
        <v>14</v>
      </c>
      <c r="B9446" s="31" t="s">
        <v>208</v>
      </c>
      <c r="C9446" s="31">
        <v>8</v>
      </c>
      <c r="D9446" s="31">
        <v>8</v>
      </c>
      <c r="E9446" s="31">
        <v>2015</v>
      </c>
      <c r="F9446" t="s">
        <v>18</v>
      </c>
      <c r="G9446" t="s">
        <v>18</v>
      </c>
      <c r="H9446">
        <v>3</v>
      </c>
      <c r="I9446" s="32">
        <f t="shared" si="424"/>
        <v>3</v>
      </c>
      <c r="J9446" s="33">
        <v>1</v>
      </c>
      <c r="K9446" s="41">
        <v>6.4</v>
      </c>
      <c r="L9446" s="44">
        <v>7.7</v>
      </c>
      <c r="M9446" s="44">
        <v>7.8</v>
      </c>
      <c r="N9446" s="42"/>
      <c r="O9446" s="42"/>
      <c r="P9446" s="42"/>
      <c r="Q9446" s="42"/>
      <c r="R9446" s="42"/>
      <c r="S9446" s="42"/>
      <c r="T9446" s="43"/>
      <c r="U9446" s="37">
        <f t="shared" si="425"/>
        <v>7.3000000000000007</v>
      </c>
      <c r="V9446" s="41"/>
      <c r="W9446" s="42"/>
      <c r="X9446" s="42"/>
      <c r="Y9446" s="42"/>
      <c r="Z9446" s="42"/>
      <c r="AA9446" s="42"/>
      <c r="AB9446" s="42"/>
      <c r="AC9446" s="42"/>
      <c r="AD9446" s="42"/>
      <c r="AE9446" s="43"/>
      <c r="AF9446" s="37" t="str">
        <f t="shared" si="426"/>
        <v/>
      </c>
    </row>
    <row r="9447" spans="1:33" customFormat="1">
      <c r="A9447" s="31" t="s">
        <v>14</v>
      </c>
      <c r="B9447" s="31" t="s">
        <v>208</v>
      </c>
      <c r="C9447" s="31">
        <v>8</v>
      </c>
      <c r="D9447" s="31">
        <v>8</v>
      </c>
      <c r="E9447" s="31">
        <v>2015</v>
      </c>
      <c r="F9447" t="s">
        <v>185</v>
      </c>
      <c r="G9447" t="s">
        <v>185</v>
      </c>
      <c r="H9447">
        <v>2</v>
      </c>
      <c r="I9447" s="32">
        <f t="shared" si="424"/>
        <v>2</v>
      </c>
      <c r="J9447" s="33">
        <v>1</v>
      </c>
      <c r="K9447" s="41">
        <v>14</v>
      </c>
      <c r="L9447" s="44">
        <v>7.8</v>
      </c>
      <c r="M9447" s="42"/>
      <c r="N9447" s="42"/>
      <c r="O9447" s="42"/>
      <c r="P9447" s="42"/>
      <c r="Q9447" s="42"/>
      <c r="R9447" s="42"/>
      <c r="S9447" s="42"/>
      <c r="T9447" s="43"/>
      <c r="U9447" s="37">
        <f t="shared" si="425"/>
        <v>10.9</v>
      </c>
      <c r="V9447" s="41"/>
      <c r="W9447" s="42"/>
      <c r="X9447" s="42"/>
      <c r="Y9447" s="42"/>
      <c r="Z9447" s="42"/>
      <c r="AA9447" s="42"/>
      <c r="AB9447" s="42"/>
      <c r="AC9447" s="42"/>
      <c r="AD9447" s="42"/>
      <c r="AE9447" s="43"/>
      <c r="AF9447" s="37" t="str">
        <f t="shared" si="426"/>
        <v/>
      </c>
    </row>
    <row r="9448" spans="1:33" customFormat="1">
      <c r="A9448" s="31" t="s">
        <v>14</v>
      </c>
      <c r="B9448" s="31" t="s">
        <v>208</v>
      </c>
      <c r="C9448" s="31">
        <v>8</v>
      </c>
      <c r="D9448" s="31">
        <v>8</v>
      </c>
      <c r="E9448" s="31">
        <v>2015</v>
      </c>
      <c r="F9448" t="s">
        <v>135</v>
      </c>
      <c r="G9448" t="s">
        <v>135</v>
      </c>
      <c r="H9448">
        <v>1</v>
      </c>
      <c r="I9448" s="32">
        <f t="shared" si="424"/>
        <v>1</v>
      </c>
      <c r="J9448" s="33">
        <v>1</v>
      </c>
      <c r="K9448" s="41">
        <v>7.7</v>
      </c>
      <c r="L9448" s="42"/>
      <c r="M9448" s="42"/>
      <c r="N9448" s="42"/>
      <c r="O9448" s="42"/>
      <c r="P9448" s="42"/>
      <c r="Q9448" s="42"/>
      <c r="R9448" s="42"/>
      <c r="S9448" s="42"/>
      <c r="T9448" s="43"/>
      <c r="U9448" s="37">
        <f t="shared" si="425"/>
        <v>7.7</v>
      </c>
      <c r="V9448" s="41"/>
      <c r="W9448" s="42"/>
      <c r="X9448" s="42"/>
      <c r="Y9448" s="42"/>
      <c r="Z9448" s="42"/>
      <c r="AA9448" s="42"/>
      <c r="AB9448" s="42"/>
      <c r="AC9448" s="42"/>
      <c r="AD9448" s="42"/>
      <c r="AE9448" s="43"/>
      <c r="AF9448" s="37" t="str">
        <f t="shared" si="426"/>
        <v/>
      </c>
    </row>
    <row r="9449" spans="1:33" customFormat="1">
      <c r="A9449" s="31" t="s">
        <v>14</v>
      </c>
      <c r="B9449" s="31" t="s">
        <v>208</v>
      </c>
      <c r="C9449" s="31">
        <v>8</v>
      </c>
      <c r="D9449" s="31">
        <v>8</v>
      </c>
      <c r="E9449" s="31">
        <v>2015</v>
      </c>
      <c r="F9449" t="s">
        <v>768</v>
      </c>
      <c r="G9449" t="s">
        <v>158</v>
      </c>
      <c r="H9449">
        <v>2</v>
      </c>
      <c r="I9449" s="32">
        <f t="shared" si="424"/>
        <v>2</v>
      </c>
      <c r="J9449" s="33">
        <v>1</v>
      </c>
      <c r="K9449" s="41">
        <v>2</v>
      </c>
      <c r="L9449" s="44">
        <v>2.2999999999999998</v>
      </c>
      <c r="M9449" s="42"/>
      <c r="N9449" s="42"/>
      <c r="O9449" s="42"/>
      <c r="P9449" s="42"/>
      <c r="Q9449" s="42"/>
      <c r="R9449" s="42"/>
      <c r="S9449" s="42"/>
      <c r="T9449" s="43"/>
      <c r="U9449" s="37">
        <f t="shared" si="425"/>
        <v>2.15</v>
      </c>
      <c r="V9449" s="41"/>
      <c r="W9449" s="42"/>
      <c r="X9449" s="42"/>
      <c r="Y9449" s="42"/>
      <c r="Z9449" s="42"/>
      <c r="AA9449" s="42"/>
      <c r="AB9449" s="42"/>
      <c r="AC9449" s="42"/>
      <c r="AD9449" s="42"/>
      <c r="AE9449" s="43"/>
      <c r="AF9449" s="37" t="str">
        <f t="shared" si="426"/>
        <v/>
      </c>
    </row>
    <row r="9450" spans="1:33" customFormat="1">
      <c r="A9450" s="31" t="s">
        <v>14</v>
      </c>
      <c r="B9450" s="31" t="s">
        <v>208</v>
      </c>
      <c r="C9450" s="31">
        <v>8</v>
      </c>
      <c r="D9450" s="31">
        <v>8</v>
      </c>
      <c r="E9450" s="31">
        <v>2015</v>
      </c>
      <c r="F9450" t="s">
        <v>134</v>
      </c>
      <c r="G9450" t="s">
        <v>299</v>
      </c>
      <c r="H9450">
        <v>17</v>
      </c>
      <c r="I9450" s="32">
        <f t="shared" si="424"/>
        <v>17</v>
      </c>
      <c r="J9450" s="33">
        <v>1</v>
      </c>
      <c r="K9450" s="41">
        <v>5.3</v>
      </c>
      <c r="L9450" s="44">
        <v>4.7</v>
      </c>
      <c r="M9450" s="44">
        <v>5.2</v>
      </c>
      <c r="N9450" s="44">
        <v>4.8</v>
      </c>
      <c r="O9450" s="44">
        <v>6.2</v>
      </c>
      <c r="P9450" s="44">
        <v>7</v>
      </c>
      <c r="Q9450" s="44">
        <v>7.3</v>
      </c>
      <c r="R9450" s="44">
        <v>5.5</v>
      </c>
      <c r="S9450" s="44">
        <v>5.4</v>
      </c>
      <c r="T9450" s="43">
        <v>5</v>
      </c>
      <c r="U9450" s="37">
        <f t="shared" si="425"/>
        <v>5.64</v>
      </c>
      <c r="V9450" s="41"/>
      <c r="W9450" s="42"/>
      <c r="X9450" s="42"/>
      <c r="Y9450" s="42"/>
      <c r="Z9450" s="42"/>
      <c r="AA9450" s="42"/>
      <c r="AB9450" s="42"/>
      <c r="AC9450" s="42"/>
      <c r="AD9450" s="42"/>
      <c r="AE9450" s="43"/>
      <c r="AF9450" s="37" t="str">
        <f t="shared" si="426"/>
        <v/>
      </c>
      <c r="AG9450" t="s">
        <v>642</v>
      </c>
    </row>
    <row r="9451" spans="1:33" customFormat="1">
      <c r="A9451" s="31" t="s">
        <v>14</v>
      </c>
      <c r="B9451" s="31" t="s">
        <v>208</v>
      </c>
      <c r="C9451" s="31">
        <v>8</v>
      </c>
      <c r="D9451" s="31">
        <v>8</v>
      </c>
      <c r="E9451" s="31">
        <v>2015</v>
      </c>
      <c r="F9451" t="s">
        <v>554</v>
      </c>
      <c r="G9451" t="s">
        <v>546</v>
      </c>
      <c r="H9451">
        <v>1</v>
      </c>
      <c r="I9451" s="32">
        <f t="shared" si="424"/>
        <v>1</v>
      </c>
      <c r="J9451" s="33">
        <v>1</v>
      </c>
      <c r="K9451" s="41">
        <v>5.5</v>
      </c>
      <c r="L9451" s="42"/>
      <c r="M9451" s="42"/>
      <c r="N9451" s="42"/>
      <c r="O9451" s="42"/>
      <c r="P9451" s="42"/>
      <c r="Q9451" s="42"/>
      <c r="R9451" s="42"/>
      <c r="S9451" s="42"/>
      <c r="T9451" s="43"/>
      <c r="U9451" s="37">
        <f t="shared" si="425"/>
        <v>5.5</v>
      </c>
      <c r="V9451" s="41"/>
      <c r="W9451" s="42"/>
      <c r="X9451" s="42"/>
      <c r="Y9451" s="42"/>
      <c r="Z9451" s="42"/>
      <c r="AA9451" s="42"/>
      <c r="AB9451" s="42"/>
      <c r="AC9451" s="42"/>
      <c r="AD9451" s="42"/>
      <c r="AE9451" s="43"/>
      <c r="AF9451" s="37" t="str">
        <f t="shared" si="426"/>
        <v/>
      </c>
    </row>
    <row r="9452" spans="1:33" customFormat="1">
      <c r="A9452" s="31" t="s">
        <v>14</v>
      </c>
      <c r="B9452" s="31" t="s">
        <v>208</v>
      </c>
      <c r="C9452" s="31">
        <v>8</v>
      </c>
      <c r="D9452" s="31">
        <v>8</v>
      </c>
      <c r="E9452" s="31">
        <v>2015</v>
      </c>
      <c r="F9452" t="s">
        <v>555</v>
      </c>
      <c r="G9452" t="s">
        <v>546</v>
      </c>
      <c r="H9452">
        <v>2</v>
      </c>
      <c r="I9452" s="32">
        <f t="shared" si="424"/>
        <v>2</v>
      </c>
      <c r="J9452" s="33">
        <v>1</v>
      </c>
      <c r="K9452" s="41">
        <v>7.3</v>
      </c>
      <c r="L9452" s="44">
        <v>7</v>
      </c>
      <c r="M9452" s="42"/>
      <c r="N9452" s="42"/>
      <c r="O9452" s="42"/>
      <c r="P9452" s="42"/>
      <c r="Q9452" s="42"/>
      <c r="R9452" s="42"/>
      <c r="S9452" s="42"/>
      <c r="T9452" s="43"/>
      <c r="U9452" s="37">
        <f t="shared" si="425"/>
        <v>7.15</v>
      </c>
      <c r="V9452" s="41"/>
      <c r="W9452" s="42"/>
      <c r="X9452" s="42"/>
      <c r="Y9452" s="42"/>
      <c r="Z9452" s="42"/>
      <c r="AA9452" s="42"/>
      <c r="AB9452" s="42"/>
      <c r="AC9452" s="42"/>
      <c r="AD9452" s="42"/>
      <c r="AE9452" s="43"/>
      <c r="AF9452" s="37" t="str">
        <f t="shared" si="426"/>
        <v/>
      </c>
    </row>
    <row r="9453" spans="1:33" customFormat="1">
      <c r="A9453" s="31" t="s">
        <v>14</v>
      </c>
      <c r="B9453" s="31" t="s">
        <v>208</v>
      </c>
      <c r="C9453" s="31">
        <v>8</v>
      </c>
      <c r="D9453" s="31">
        <v>8</v>
      </c>
      <c r="E9453" s="31">
        <v>2015</v>
      </c>
      <c r="F9453" t="s">
        <v>309</v>
      </c>
      <c r="G9453" t="s">
        <v>429</v>
      </c>
      <c r="H9453">
        <v>5</v>
      </c>
      <c r="I9453" s="32">
        <f t="shared" si="424"/>
        <v>5</v>
      </c>
      <c r="J9453" s="33">
        <v>1</v>
      </c>
      <c r="K9453" s="41"/>
      <c r="L9453" s="42"/>
      <c r="M9453" s="42"/>
      <c r="N9453" s="42"/>
      <c r="O9453" s="42"/>
      <c r="P9453" s="42"/>
      <c r="Q9453" s="42"/>
      <c r="R9453" s="42"/>
      <c r="S9453" s="42"/>
      <c r="T9453" s="43"/>
      <c r="U9453" s="37" t="str">
        <f t="shared" si="425"/>
        <v/>
      </c>
      <c r="V9453" s="41"/>
      <c r="W9453" s="42"/>
      <c r="X9453" s="42"/>
      <c r="Y9453" s="42"/>
      <c r="Z9453" s="42"/>
      <c r="AA9453" s="42"/>
      <c r="AB9453" s="42"/>
      <c r="AC9453" s="42"/>
      <c r="AD9453" s="42"/>
      <c r="AE9453" s="43"/>
      <c r="AF9453" s="37" t="str">
        <f t="shared" si="426"/>
        <v/>
      </c>
    </row>
    <row r="9454" spans="1:33" customFormat="1">
      <c r="A9454" s="31" t="s">
        <v>14</v>
      </c>
      <c r="B9454" s="31" t="s">
        <v>208</v>
      </c>
      <c r="C9454" s="31">
        <v>8</v>
      </c>
      <c r="D9454" s="31">
        <v>8</v>
      </c>
      <c r="E9454" s="31">
        <v>2015</v>
      </c>
      <c r="F9454" t="s">
        <v>33</v>
      </c>
      <c r="G9454" t="s">
        <v>33</v>
      </c>
      <c r="H9454">
        <v>7</v>
      </c>
      <c r="I9454" s="32">
        <f t="shared" si="424"/>
        <v>7</v>
      </c>
      <c r="J9454" s="33">
        <v>1</v>
      </c>
      <c r="K9454" s="41">
        <v>18</v>
      </c>
      <c r="L9454" s="44">
        <v>16</v>
      </c>
      <c r="M9454" s="44">
        <v>16</v>
      </c>
      <c r="N9454" s="44">
        <v>15</v>
      </c>
      <c r="O9454" s="44">
        <v>16</v>
      </c>
      <c r="P9454" s="44">
        <v>12</v>
      </c>
      <c r="Q9454" s="44">
        <v>14</v>
      </c>
      <c r="R9454" s="42"/>
      <c r="S9454" s="42"/>
      <c r="T9454" s="43"/>
      <c r="U9454" s="37">
        <f t="shared" si="425"/>
        <v>15.285714285714286</v>
      </c>
      <c r="V9454" s="41"/>
      <c r="W9454" s="42"/>
      <c r="X9454" s="42"/>
      <c r="Y9454" s="42"/>
      <c r="Z9454" s="42"/>
      <c r="AA9454" s="42"/>
      <c r="AB9454" s="42"/>
      <c r="AC9454" s="42"/>
      <c r="AD9454" s="42"/>
      <c r="AE9454" s="43"/>
      <c r="AF9454" s="37" t="str">
        <f t="shared" si="426"/>
        <v/>
      </c>
      <c r="AG9454" t="s">
        <v>65</v>
      </c>
    </row>
    <row r="9455" spans="1:33" customFormat="1">
      <c r="A9455" s="31" t="s">
        <v>14</v>
      </c>
      <c r="B9455" s="31" t="s">
        <v>208</v>
      </c>
      <c r="C9455" s="31">
        <v>8</v>
      </c>
      <c r="D9455" s="31">
        <v>8</v>
      </c>
      <c r="E9455" s="31">
        <v>2015</v>
      </c>
      <c r="F9455" t="s">
        <v>76</v>
      </c>
      <c r="G9455" t="s">
        <v>76</v>
      </c>
      <c r="H9455">
        <v>2</v>
      </c>
      <c r="I9455" s="32">
        <f t="shared" si="424"/>
        <v>2</v>
      </c>
      <c r="J9455" s="33">
        <v>1</v>
      </c>
      <c r="K9455" s="41">
        <v>65</v>
      </c>
      <c r="L9455" s="44">
        <v>57</v>
      </c>
      <c r="M9455" s="42"/>
      <c r="N9455" s="42"/>
      <c r="O9455" s="42"/>
      <c r="P9455" s="42"/>
      <c r="Q9455" s="42"/>
      <c r="R9455" s="42"/>
      <c r="S9455" s="42"/>
      <c r="T9455" s="43"/>
      <c r="U9455" s="37">
        <f t="shared" si="425"/>
        <v>61</v>
      </c>
      <c r="V9455" s="41"/>
      <c r="W9455" s="42"/>
      <c r="X9455" s="42"/>
      <c r="Y9455" s="42"/>
      <c r="Z9455" s="42"/>
      <c r="AA9455" s="42"/>
      <c r="AB9455" s="42"/>
      <c r="AC9455" s="42"/>
      <c r="AD9455" s="42"/>
      <c r="AE9455" s="43"/>
      <c r="AF9455" s="37" t="str">
        <f t="shared" si="426"/>
        <v/>
      </c>
    </row>
    <row r="9456" spans="1:33" customFormat="1">
      <c r="A9456" s="31" t="s">
        <v>14</v>
      </c>
      <c r="B9456" s="31" t="s">
        <v>208</v>
      </c>
      <c r="C9456" s="31">
        <v>8</v>
      </c>
      <c r="D9456" s="31">
        <v>8</v>
      </c>
      <c r="E9456" s="31">
        <v>2015</v>
      </c>
      <c r="F9456" t="s">
        <v>173</v>
      </c>
      <c r="G9456" t="s">
        <v>173</v>
      </c>
      <c r="H9456">
        <v>2</v>
      </c>
      <c r="I9456" s="32">
        <f t="shared" si="424"/>
        <v>2</v>
      </c>
      <c r="J9456" s="33">
        <v>1</v>
      </c>
      <c r="K9456" s="41">
        <v>39</v>
      </c>
      <c r="L9456" s="44">
        <v>46</v>
      </c>
      <c r="M9456" s="42"/>
      <c r="N9456" s="42"/>
      <c r="O9456" s="42"/>
      <c r="P9456" s="42"/>
      <c r="Q9456" s="42"/>
      <c r="R9456" s="42"/>
      <c r="S9456" s="42"/>
      <c r="T9456" s="43"/>
      <c r="U9456" s="37">
        <f t="shared" si="425"/>
        <v>42.5</v>
      </c>
      <c r="V9456" s="41"/>
      <c r="W9456" s="42"/>
      <c r="X9456" s="42"/>
      <c r="Y9456" s="42"/>
      <c r="Z9456" s="42"/>
      <c r="AA9456" s="42"/>
      <c r="AB9456" s="42"/>
      <c r="AC9456" s="42"/>
      <c r="AD9456" s="42"/>
      <c r="AE9456" s="43"/>
      <c r="AF9456" s="37" t="str">
        <f t="shared" si="426"/>
        <v/>
      </c>
    </row>
    <row r="9457" spans="1:33" customFormat="1">
      <c r="A9457" s="31" t="s">
        <v>14</v>
      </c>
      <c r="B9457" s="31" t="s">
        <v>208</v>
      </c>
      <c r="C9457" s="31">
        <v>8</v>
      </c>
      <c r="D9457" s="31">
        <v>8</v>
      </c>
      <c r="E9457" s="31">
        <v>2015</v>
      </c>
      <c r="F9457" t="s">
        <v>47</v>
      </c>
      <c r="G9457" t="s">
        <v>47</v>
      </c>
      <c r="H9457">
        <v>1</v>
      </c>
      <c r="I9457" s="32">
        <f t="shared" si="424"/>
        <v>1</v>
      </c>
      <c r="J9457" s="33">
        <v>1</v>
      </c>
      <c r="K9457" s="41">
        <v>13</v>
      </c>
      <c r="L9457" s="42"/>
      <c r="M9457" s="42"/>
      <c r="N9457" s="42"/>
      <c r="O9457" s="42"/>
      <c r="P9457" s="42"/>
      <c r="Q9457" s="42"/>
      <c r="R9457" s="42"/>
      <c r="S9457" s="42"/>
      <c r="T9457" s="43"/>
      <c r="U9457" s="37">
        <f t="shared" si="425"/>
        <v>13</v>
      </c>
      <c r="V9457" s="41"/>
      <c r="W9457" s="42"/>
      <c r="X9457" s="42"/>
      <c r="Y9457" s="42"/>
      <c r="Z9457" s="42"/>
      <c r="AA9457" s="42"/>
      <c r="AB9457" s="42"/>
      <c r="AC9457" s="42"/>
      <c r="AD9457" s="42"/>
      <c r="AE9457" s="43"/>
      <c r="AF9457" s="37" t="str">
        <f t="shared" si="426"/>
        <v/>
      </c>
      <c r="AG9457" t="s">
        <v>586</v>
      </c>
    </row>
    <row r="9458" spans="1:33" customFormat="1">
      <c r="A9458" s="31" t="s">
        <v>14</v>
      </c>
      <c r="B9458" s="31" t="s">
        <v>208</v>
      </c>
      <c r="C9458" s="31">
        <v>8</v>
      </c>
      <c r="D9458" s="31">
        <v>8</v>
      </c>
      <c r="E9458" s="31">
        <v>2015</v>
      </c>
      <c r="F9458" t="s">
        <v>47</v>
      </c>
      <c r="G9458" t="s">
        <v>47</v>
      </c>
      <c r="H9458">
        <v>3</v>
      </c>
      <c r="I9458" s="32">
        <f t="shared" si="424"/>
        <v>3</v>
      </c>
      <c r="J9458" s="33">
        <v>1</v>
      </c>
      <c r="K9458" s="41">
        <v>10</v>
      </c>
      <c r="L9458" s="44">
        <v>8.6</v>
      </c>
      <c r="M9458" s="44">
        <v>9.1</v>
      </c>
      <c r="N9458" s="42"/>
      <c r="O9458" s="42"/>
      <c r="P9458" s="42"/>
      <c r="Q9458" s="42"/>
      <c r="R9458" s="42"/>
      <c r="S9458" s="42"/>
      <c r="T9458" s="43"/>
      <c r="U9458" s="37">
        <f t="shared" si="425"/>
        <v>9.2333333333333343</v>
      </c>
      <c r="V9458" s="41"/>
      <c r="W9458" s="42"/>
      <c r="X9458" s="42"/>
      <c r="Y9458" s="42"/>
      <c r="Z9458" s="42"/>
      <c r="AA9458" s="42"/>
      <c r="AB9458" s="42"/>
      <c r="AC9458" s="42"/>
      <c r="AD9458" s="42"/>
      <c r="AE9458" s="43"/>
      <c r="AF9458" s="37" t="str">
        <f t="shared" si="426"/>
        <v/>
      </c>
      <c r="AG9458" t="s">
        <v>585</v>
      </c>
    </row>
    <row r="9459" spans="1:33" customFormat="1">
      <c r="A9459" s="31" t="s">
        <v>14</v>
      </c>
      <c r="B9459" s="31" t="s">
        <v>209</v>
      </c>
      <c r="C9459" s="31">
        <v>8</v>
      </c>
      <c r="D9459" s="31">
        <v>8</v>
      </c>
      <c r="E9459" s="31">
        <v>2015</v>
      </c>
      <c r="F9459" t="s">
        <v>308</v>
      </c>
      <c r="G9459" t="s">
        <v>429</v>
      </c>
      <c r="H9459">
        <v>111</v>
      </c>
      <c r="I9459" s="32">
        <f t="shared" si="424"/>
        <v>222</v>
      </c>
      <c r="J9459" s="33">
        <v>0.5</v>
      </c>
      <c r="K9459" s="41"/>
      <c r="L9459" s="42"/>
      <c r="M9459" s="42"/>
      <c r="N9459" s="42"/>
      <c r="O9459" s="42"/>
      <c r="P9459" s="42"/>
      <c r="Q9459" s="42"/>
      <c r="R9459" s="42"/>
      <c r="S9459" s="42"/>
      <c r="T9459" s="43"/>
      <c r="U9459" s="37" t="str">
        <f t="shared" si="425"/>
        <v/>
      </c>
      <c r="V9459" s="41"/>
      <c r="W9459" s="42"/>
      <c r="X9459" s="42"/>
      <c r="Y9459" s="42"/>
      <c r="Z9459" s="42"/>
      <c r="AA9459" s="42"/>
      <c r="AB9459" s="42"/>
      <c r="AC9459" s="42"/>
      <c r="AD9459" s="42"/>
      <c r="AE9459" s="43"/>
      <c r="AF9459" s="37" t="str">
        <f t="shared" si="426"/>
        <v/>
      </c>
    </row>
    <row r="9460" spans="1:33" customFormat="1">
      <c r="A9460" s="31" t="s">
        <v>14</v>
      </c>
      <c r="B9460" s="31" t="s">
        <v>209</v>
      </c>
      <c r="C9460" s="31">
        <v>8</v>
      </c>
      <c r="D9460" s="31">
        <v>8</v>
      </c>
      <c r="E9460" s="31">
        <v>2015</v>
      </c>
      <c r="F9460" t="s">
        <v>87</v>
      </c>
      <c r="G9460" t="s">
        <v>428</v>
      </c>
      <c r="H9460">
        <v>74</v>
      </c>
      <c r="I9460" s="32">
        <f t="shared" si="424"/>
        <v>148</v>
      </c>
      <c r="J9460" s="33">
        <v>0.5</v>
      </c>
      <c r="K9460" s="41">
        <v>7.7</v>
      </c>
      <c r="L9460" s="44">
        <v>5.8</v>
      </c>
      <c r="M9460" s="44">
        <v>5.8</v>
      </c>
      <c r="N9460" s="44">
        <v>5.7</v>
      </c>
      <c r="O9460" s="44">
        <v>6.1</v>
      </c>
      <c r="P9460" s="44">
        <v>7.5</v>
      </c>
      <c r="Q9460" s="44">
        <v>6.2</v>
      </c>
      <c r="R9460" s="44">
        <v>7.5</v>
      </c>
      <c r="S9460" s="44">
        <v>6.2</v>
      </c>
      <c r="T9460" s="43">
        <v>9.3000000000000007</v>
      </c>
      <c r="U9460" s="37">
        <f t="shared" si="425"/>
        <v>6.7800000000000011</v>
      </c>
      <c r="V9460" s="41"/>
      <c r="W9460" s="42"/>
      <c r="X9460" s="42"/>
      <c r="Y9460" s="42"/>
      <c r="Z9460" s="42"/>
      <c r="AA9460" s="42"/>
      <c r="AB9460" s="42"/>
      <c r="AC9460" s="42"/>
      <c r="AD9460" s="42"/>
      <c r="AE9460" s="43"/>
      <c r="AF9460" s="37" t="str">
        <f t="shared" si="426"/>
        <v/>
      </c>
    </row>
    <row r="9461" spans="1:33" customFormat="1">
      <c r="A9461" s="31" t="s">
        <v>14</v>
      </c>
      <c r="B9461" s="31" t="s">
        <v>209</v>
      </c>
      <c r="C9461" s="31">
        <v>8</v>
      </c>
      <c r="D9461" s="31">
        <v>8</v>
      </c>
      <c r="E9461" s="31">
        <v>2015</v>
      </c>
      <c r="F9461" t="s">
        <v>183</v>
      </c>
      <c r="G9461" t="s">
        <v>439</v>
      </c>
      <c r="H9461">
        <v>12</v>
      </c>
      <c r="I9461" s="32">
        <f t="shared" si="424"/>
        <v>24</v>
      </c>
      <c r="J9461" s="33">
        <v>0.5</v>
      </c>
      <c r="K9461" s="41">
        <v>6.6</v>
      </c>
      <c r="L9461" s="44">
        <v>5.8</v>
      </c>
      <c r="M9461" s="42">
        <v>7.3</v>
      </c>
      <c r="N9461" s="42">
        <v>5.9</v>
      </c>
      <c r="O9461" s="42">
        <v>4.4000000000000004</v>
      </c>
      <c r="P9461" s="42">
        <v>10.5</v>
      </c>
      <c r="Q9461" s="42">
        <v>6.7</v>
      </c>
      <c r="R9461" s="42">
        <v>4.8</v>
      </c>
      <c r="S9461" s="42">
        <v>5.4</v>
      </c>
      <c r="T9461" s="43">
        <v>4.9000000000000004</v>
      </c>
      <c r="U9461" s="37">
        <f t="shared" si="425"/>
        <v>6.2299999999999995</v>
      </c>
      <c r="V9461" s="41"/>
      <c r="W9461" s="42"/>
      <c r="X9461" s="42"/>
      <c r="Y9461" s="42"/>
      <c r="Z9461" s="42"/>
      <c r="AA9461" s="42"/>
      <c r="AB9461" s="42"/>
      <c r="AC9461" s="42"/>
      <c r="AD9461" s="42"/>
      <c r="AE9461" s="43"/>
      <c r="AF9461" s="37" t="str">
        <f t="shared" si="426"/>
        <v/>
      </c>
    </row>
    <row r="9462" spans="1:33" customFormat="1">
      <c r="A9462" s="31" t="s">
        <v>14</v>
      </c>
      <c r="B9462" s="31" t="s">
        <v>209</v>
      </c>
      <c r="C9462" s="31">
        <v>8</v>
      </c>
      <c r="D9462" s="31">
        <v>8</v>
      </c>
      <c r="E9462" s="31">
        <v>2015</v>
      </c>
      <c r="F9462" t="s">
        <v>478</v>
      </c>
      <c r="G9462" t="s">
        <v>132</v>
      </c>
      <c r="H9462">
        <v>5</v>
      </c>
      <c r="I9462" s="32">
        <f t="shared" si="424"/>
        <v>10</v>
      </c>
      <c r="J9462" s="33">
        <v>0.5</v>
      </c>
      <c r="K9462" s="41">
        <v>8.6</v>
      </c>
      <c r="L9462" s="44">
        <v>6.2</v>
      </c>
      <c r="M9462" s="44">
        <v>9.5</v>
      </c>
      <c r="N9462" s="44">
        <v>7.3</v>
      </c>
      <c r="O9462" s="44">
        <v>8.4</v>
      </c>
      <c r="P9462" s="42"/>
      <c r="Q9462" s="42"/>
      <c r="R9462" s="42"/>
      <c r="S9462" s="42"/>
      <c r="T9462" s="43"/>
      <c r="U9462" s="37">
        <f t="shared" si="425"/>
        <v>8</v>
      </c>
      <c r="V9462" s="41"/>
      <c r="W9462" s="42"/>
      <c r="X9462" s="42"/>
      <c r="Y9462" s="42"/>
      <c r="Z9462" s="42"/>
      <c r="AA9462" s="42"/>
      <c r="AB9462" s="42"/>
      <c r="AC9462" s="42"/>
      <c r="AD9462" s="42"/>
      <c r="AE9462" s="43"/>
      <c r="AF9462" s="37" t="str">
        <f t="shared" si="426"/>
        <v/>
      </c>
    </row>
    <row r="9463" spans="1:33" customFormat="1">
      <c r="A9463" s="31" t="s">
        <v>14</v>
      </c>
      <c r="B9463" s="31" t="s">
        <v>209</v>
      </c>
      <c r="C9463" s="31">
        <v>8</v>
      </c>
      <c r="D9463" s="31">
        <v>8</v>
      </c>
      <c r="E9463" s="31">
        <v>2015</v>
      </c>
      <c r="F9463" t="s">
        <v>27</v>
      </c>
      <c r="G9463" t="s">
        <v>27</v>
      </c>
      <c r="H9463">
        <v>19</v>
      </c>
      <c r="I9463" s="32">
        <f t="shared" si="424"/>
        <v>38</v>
      </c>
      <c r="J9463" s="33">
        <v>0.5</v>
      </c>
      <c r="K9463" s="41">
        <v>3.3</v>
      </c>
      <c r="L9463" s="44">
        <v>3.8</v>
      </c>
      <c r="M9463" s="44">
        <v>4.2</v>
      </c>
      <c r="N9463" s="44">
        <v>3.1</v>
      </c>
      <c r="O9463" s="44">
        <v>2.9</v>
      </c>
      <c r="P9463" s="42">
        <v>2.9</v>
      </c>
      <c r="Q9463" s="42">
        <v>2.7</v>
      </c>
      <c r="R9463" s="42">
        <v>2.4</v>
      </c>
      <c r="S9463" s="42">
        <v>3.3</v>
      </c>
      <c r="T9463" s="43">
        <v>4.2</v>
      </c>
      <c r="U9463" s="37">
        <f t="shared" si="425"/>
        <v>3.28</v>
      </c>
      <c r="V9463" s="41"/>
      <c r="W9463" s="42"/>
      <c r="X9463" s="42"/>
      <c r="Y9463" s="42"/>
      <c r="Z9463" s="42"/>
      <c r="AA9463" s="42"/>
      <c r="AB9463" s="42"/>
      <c r="AC9463" s="42"/>
      <c r="AD9463" s="42"/>
      <c r="AE9463" s="43"/>
      <c r="AF9463" s="37" t="str">
        <f t="shared" si="426"/>
        <v/>
      </c>
    </row>
    <row r="9464" spans="1:33" customFormat="1">
      <c r="A9464" s="31" t="s">
        <v>14</v>
      </c>
      <c r="B9464" s="31" t="s">
        <v>209</v>
      </c>
      <c r="C9464" s="31">
        <v>8</v>
      </c>
      <c r="D9464" s="31">
        <v>8</v>
      </c>
      <c r="E9464" s="31">
        <v>2015</v>
      </c>
      <c r="F9464" t="s">
        <v>23</v>
      </c>
      <c r="G9464" t="s">
        <v>23</v>
      </c>
      <c r="H9464">
        <v>1</v>
      </c>
      <c r="I9464" s="32">
        <f t="shared" ref="I9464:I9527" si="427">H9464/J9464</f>
        <v>2</v>
      </c>
      <c r="J9464" s="33">
        <v>0.5</v>
      </c>
      <c r="K9464" s="41">
        <v>9.8000000000000007</v>
      </c>
      <c r="L9464" s="42"/>
      <c r="M9464" s="42"/>
      <c r="N9464" s="42"/>
      <c r="O9464" s="42"/>
      <c r="P9464" s="42"/>
      <c r="Q9464" s="42"/>
      <c r="R9464" s="42"/>
      <c r="S9464" s="42"/>
      <c r="T9464" s="43"/>
      <c r="U9464" s="37">
        <f t="shared" ref="U9464:U9527" si="428">IF(ISERROR(SUM(K9464:T9464)/COUNT(K9464:T9464)),"",SUM(K9464:T9464)/COUNT(K9464:T9464))</f>
        <v>9.8000000000000007</v>
      </c>
      <c r="V9464" s="41"/>
      <c r="W9464" s="42"/>
      <c r="X9464" s="42"/>
      <c r="Y9464" s="42"/>
      <c r="Z9464" s="42"/>
      <c r="AA9464" s="42"/>
      <c r="AB9464" s="42"/>
      <c r="AC9464" s="42"/>
      <c r="AD9464" s="42"/>
      <c r="AE9464" s="43"/>
      <c r="AF9464" s="37" t="str">
        <f t="shared" ref="AF9464:AF9527" si="429">IF(ISERROR(SUM(V9464:AE9464)/COUNT(V9464:AE9464)),"",SUM(V9464:AE9464)/COUNT(V9464:AE9464))</f>
        <v/>
      </c>
    </row>
    <row r="9465" spans="1:33" customFormat="1">
      <c r="A9465" s="31" t="s">
        <v>14</v>
      </c>
      <c r="B9465" s="31" t="s">
        <v>209</v>
      </c>
      <c r="C9465" s="31">
        <v>8</v>
      </c>
      <c r="D9465" s="31">
        <v>8</v>
      </c>
      <c r="E9465" s="31">
        <v>2015</v>
      </c>
      <c r="F9465" t="s">
        <v>15</v>
      </c>
      <c r="G9465" t="s">
        <v>15</v>
      </c>
      <c r="H9465">
        <v>12</v>
      </c>
      <c r="I9465" s="32">
        <f t="shared" si="427"/>
        <v>24</v>
      </c>
      <c r="J9465" s="33">
        <v>0.5</v>
      </c>
      <c r="K9465" s="41">
        <v>4.4000000000000004</v>
      </c>
      <c r="L9465" s="44">
        <v>5.6</v>
      </c>
      <c r="M9465" s="44">
        <v>4.8</v>
      </c>
      <c r="N9465" s="44">
        <v>4.5999999999999996</v>
      </c>
      <c r="O9465" s="44">
        <v>4.5999999999999996</v>
      </c>
      <c r="P9465" s="44">
        <v>4</v>
      </c>
      <c r="Q9465" s="44">
        <v>4</v>
      </c>
      <c r="R9465" s="44">
        <v>5.2</v>
      </c>
      <c r="S9465" s="44">
        <v>4</v>
      </c>
      <c r="T9465" s="43">
        <v>5.8</v>
      </c>
      <c r="U9465" s="37">
        <f t="shared" si="428"/>
        <v>4.7</v>
      </c>
      <c r="V9465" s="41"/>
      <c r="W9465" s="42"/>
      <c r="X9465" s="42"/>
      <c r="Y9465" s="42"/>
      <c r="Z9465" s="42"/>
      <c r="AA9465" s="42"/>
      <c r="AB9465" s="42"/>
      <c r="AC9465" s="42"/>
      <c r="AD9465" s="42"/>
      <c r="AE9465" s="43"/>
      <c r="AF9465" s="37" t="str">
        <f t="shared" si="429"/>
        <v/>
      </c>
    </row>
    <row r="9466" spans="1:33" customFormat="1">
      <c r="A9466" s="31" t="s">
        <v>14</v>
      </c>
      <c r="B9466" s="31" t="s">
        <v>209</v>
      </c>
      <c r="C9466" s="31">
        <v>8</v>
      </c>
      <c r="D9466" s="31">
        <v>8</v>
      </c>
      <c r="E9466" s="31">
        <v>2015</v>
      </c>
      <c r="F9466" t="s">
        <v>134</v>
      </c>
      <c r="G9466" t="s">
        <v>299</v>
      </c>
      <c r="H9466">
        <v>10</v>
      </c>
      <c r="I9466" s="32">
        <f t="shared" si="427"/>
        <v>20</v>
      </c>
      <c r="J9466" s="33">
        <v>0.5</v>
      </c>
      <c r="K9466" s="41"/>
      <c r="L9466" s="42"/>
      <c r="M9466" s="42"/>
      <c r="N9466" s="42"/>
      <c r="O9466" s="42"/>
      <c r="P9466" s="42"/>
      <c r="Q9466" s="42"/>
      <c r="R9466" s="42"/>
      <c r="S9466" s="42"/>
      <c r="T9466" s="43"/>
      <c r="U9466" s="37" t="str">
        <f t="shared" si="428"/>
        <v/>
      </c>
      <c r="V9466" s="41"/>
      <c r="W9466" s="42"/>
      <c r="X9466" s="42"/>
      <c r="Y9466" s="42"/>
      <c r="Z9466" s="42"/>
      <c r="AA9466" s="42"/>
      <c r="AB9466" s="42"/>
      <c r="AC9466" s="42"/>
      <c r="AD9466" s="42"/>
      <c r="AE9466" s="43"/>
      <c r="AF9466" s="37" t="str">
        <f t="shared" si="429"/>
        <v/>
      </c>
    </row>
    <row r="9467" spans="1:33" customFormat="1">
      <c r="A9467" s="31" t="s">
        <v>14</v>
      </c>
      <c r="B9467" s="31" t="s">
        <v>209</v>
      </c>
      <c r="C9467" s="31">
        <v>8</v>
      </c>
      <c r="D9467" s="31">
        <v>8</v>
      </c>
      <c r="E9467" s="31">
        <v>2015</v>
      </c>
      <c r="F9467" t="s">
        <v>309</v>
      </c>
      <c r="G9467" t="s">
        <v>429</v>
      </c>
      <c r="H9467">
        <v>4</v>
      </c>
      <c r="I9467" s="32">
        <f t="shared" si="427"/>
        <v>8</v>
      </c>
      <c r="J9467" s="33">
        <v>0.5</v>
      </c>
      <c r="K9467" s="41"/>
      <c r="L9467" s="42"/>
      <c r="M9467" s="42"/>
      <c r="N9467" s="42"/>
      <c r="O9467" s="42"/>
      <c r="P9467" s="42"/>
      <c r="Q9467" s="42"/>
      <c r="R9467" s="42"/>
      <c r="S9467" s="42"/>
      <c r="T9467" s="43"/>
      <c r="U9467" s="37" t="str">
        <f t="shared" si="428"/>
        <v/>
      </c>
      <c r="V9467" s="41"/>
      <c r="W9467" s="42"/>
      <c r="X9467" s="42"/>
      <c r="Y9467" s="42"/>
      <c r="Z9467" s="42"/>
      <c r="AA9467" s="42"/>
      <c r="AB9467" s="42"/>
      <c r="AC9467" s="42"/>
      <c r="AD9467" s="42"/>
      <c r="AE9467" s="43"/>
      <c r="AF9467" s="37" t="str">
        <f t="shared" si="429"/>
        <v/>
      </c>
    </row>
    <row r="9468" spans="1:33" customFormat="1">
      <c r="A9468" s="31" t="s">
        <v>14</v>
      </c>
      <c r="B9468" s="31" t="s">
        <v>209</v>
      </c>
      <c r="C9468" s="31">
        <v>8</v>
      </c>
      <c r="D9468" s="31">
        <v>8</v>
      </c>
      <c r="E9468" s="31">
        <v>2015</v>
      </c>
      <c r="F9468" t="s">
        <v>100</v>
      </c>
      <c r="G9468" t="s">
        <v>100</v>
      </c>
      <c r="H9468">
        <v>5</v>
      </c>
      <c r="I9468" s="32">
        <f t="shared" si="427"/>
        <v>10</v>
      </c>
      <c r="J9468" s="33">
        <v>0.5</v>
      </c>
      <c r="K9468" s="41">
        <v>9.4</v>
      </c>
      <c r="L9468" s="44">
        <v>7</v>
      </c>
      <c r="M9468" s="44">
        <v>7.9</v>
      </c>
      <c r="N9468" s="44">
        <v>6.8</v>
      </c>
      <c r="O9468" s="42"/>
      <c r="P9468" s="42"/>
      <c r="Q9468" s="42"/>
      <c r="R9468" s="42"/>
      <c r="S9468" s="42"/>
      <c r="T9468" s="43"/>
      <c r="U9468" s="37">
        <f t="shared" si="428"/>
        <v>7.7749999999999995</v>
      </c>
      <c r="V9468" s="41">
        <v>0.9</v>
      </c>
      <c r="W9468" s="42"/>
      <c r="X9468" s="42"/>
      <c r="Y9468" s="42"/>
      <c r="Z9468" s="42"/>
      <c r="AA9468" s="42"/>
      <c r="AB9468" s="42"/>
      <c r="AC9468" s="42"/>
      <c r="AD9468" s="42"/>
      <c r="AE9468" s="43"/>
      <c r="AF9468" s="37">
        <f t="shared" si="429"/>
        <v>0.9</v>
      </c>
    </row>
    <row r="9469" spans="1:33" customFormat="1">
      <c r="A9469" s="31" t="s">
        <v>14</v>
      </c>
      <c r="B9469" s="31" t="s">
        <v>209</v>
      </c>
      <c r="C9469" s="31">
        <v>8</v>
      </c>
      <c r="D9469" s="31">
        <v>8</v>
      </c>
      <c r="E9469" s="31">
        <v>2015</v>
      </c>
      <c r="F9469" t="s">
        <v>24</v>
      </c>
      <c r="G9469" t="s">
        <v>24</v>
      </c>
      <c r="H9469">
        <v>7</v>
      </c>
      <c r="I9469" s="32">
        <f t="shared" si="427"/>
        <v>14</v>
      </c>
      <c r="J9469" s="33">
        <v>0.5</v>
      </c>
      <c r="K9469" s="41">
        <v>2.8</v>
      </c>
      <c r="L9469" s="42">
        <v>2.9</v>
      </c>
      <c r="M9469" s="42">
        <v>1.9</v>
      </c>
      <c r="N9469" s="42">
        <v>3.2</v>
      </c>
      <c r="O9469" s="42">
        <v>3.1</v>
      </c>
      <c r="P9469" s="42">
        <v>3.6</v>
      </c>
      <c r="Q9469" s="42">
        <v>4.0999999999999996</v>
      </c>
      <c r="R9469" s="42"/>
      <c r="S9469" s="42"/>
      <c r="T9469" s="43"/>
      <c r="U9469" s="37">
        <f t="shared" si="428"/>
        <v>3.0857142857142859</v>
      </c>
      <c r="V9469" s="41"/>
      <c r="W9469" s="42"/>
      <c r="X9469" s="42"/>
      <c r="Y9469" s="42"/>
      <c r="Z9469" s="42"/>
      <c r="AA9469" s="42"/>
      <c r="AB9469" s="42"/>
      <c r="AC9469" s="42"/>
      <c r="AD9469" s="42"/>
      <c r="AE9469" s="43"/>
      <c r="AF9469" s="37" t="str">
        <f t="shared" si="429"/>
        <v/>
      </c>
    </row>
    <row r="9470" spans="1:33" customFormat="1">
      <c r="A9470" s="31" t="s">
        <v>14</v>
      </c>
      <c r="B9470" s="31" t="s">
        <v>209</v>
      </c>
      <c r="C9470" s="31">
        <v>8</v>
      </c>
      <c r="D9470" s="31">
        <v>8</v>
      </c>
      <c r="E9470" s="31">
        <v>2015</v>
      </c>
      <c r="F9470" t="s">
        <v>39</v>
      </c>
      <c r="G9470" t="s">
        <v>40</v>
      </c>
      <c r="H9470">
        <v>2</v>
      </c>
      <c r="I9470" s="32">
        <f t="shared" si="427"/>
        <v>4</v>
      </c>
      <c r="J9470" s="33">
        <v>0.5</v>
      </c>
      <c r="K9470" s="41">
        <v>2.6</v>
      </c>
      <c r="L9470" s="42"/>
      <c r="M9470" s="42"/>
      <c r="N9470" s="42"/>
      <c r="O9470" s="42"/>
      <c r="P9470" s="42"/>
      <c r="Q9470" s="42"/>
      <c r="R9470" s="42"/>
      <c r="S9470" s="42"/>
      <c r="T9470" s="43"/>
      <c r="U9470" s="37">
        <f t="shared" si="428"/>
        <v>2.6</v>
      </c>
      <c r="V9470" s="41">
        <v>0.5</v>
      </c>
      <c r="W9470" s="42"/>
      <c r="X9470" s="42"/>
      <c r="Y9470" s="42"/>
      <c r="Z9470" s="42"/>
      <c r="AA9470" s="42"/>
      <c r="AB9470" s="42"/>
      <c r="AC9470" s="42"/>
      <c r="AD9470" s="42"/>
      <c r="AE9470" s="43"/>
      <c r="AF9470" s="37">
        <f t="shared" si="429"/>
        <v>0.5</v>
      </c>
    </row>
    <row r="9471" spans="1:33" customFormat="1">
      <c r="A9471" s="31" t="s">
        <v>14</v>
      </c>
      <c r="B9471" s="31" t="s">
        <v>209</v>
      </c>
      <c r="C9471" s="31">
        <v>8</v>
      </c>
      <c r="D9471" s="31">
        <v>8</v>
      </c>
      <c r="E9471" s="31">
        <v>2015</v>
      </c>
      <c r="F9471" t="s">
        <v>22</v>
      </c>
      <c r="G9471" t="s">
        <v>22</v>
      </c>
      <c r="H9471">
        <v>1</v>
      </c>
      <c r="I9471" s="32">
        <f t="shared" si="427"/>
        <v>2</v>
      </c>
      <c r="J9471" s="33">
        <v>0.5</v>
      </c>
      <c r="K9471" s="41">
        <v>7.2</v>
      </c>
      <c r="L9471" s="42"/>
      <c r="M9471" s="42"/>
      <c r="N9471" s="42"/>
      <c r="O9471" s="42"/>
      <c r="P9471" s="42"/>
      <c r="Q9471" s="42"/>
      <c r="R9471" s="42"/>
      <c r="S9471" s="42"/>
      <c r="T9471" s="43"/>
      <c r="U9471" s="37">
        <f t="shared" si="428"/>
        <v>7.2</v>
      </c>
      <c r="V9471" s="41"/>
      <c r="W9471" s="42"/>
      <c r="X9471" s="42"/>
      <c r="Y9471" s="42"/>
      <c r="Z9471" s="42"/>
      <c r="AA9471" s="42"/>
      <c r="AB9471" s="42"/>
      <c r="AC9471" s="42"/>
      <c r="AD9471" s="42"/>
      <c r="AE9471" s="43"/>
      <c r="AF9471" s="37" t="str">
        <f t="shared" si="429"/>
        <v/>
      </c>
    </row>
    <row r="9472" spans="1:33" customFormat="1">
      <c r="A9472" s="31" t="s">
        <v>14</v>
      </c>
      <c r="B9472" s="31" t="s">
        <v>209</v>
      </c>
      <c r="C9472" s="31">
        <v>8</v>
      </c>
      <c r="D9472" s="31">
        <v>8</v>
      </c>
      <c r="E9472" s="31">
        <v>2015</v>
      </c>
      <c r="F9472" t="s">
        <v>25</v>
      </c>
      <c r="G9472" t="s">
        <v>25</v>
      </c>
      <c r="H9472">
        <v>8</v>
      </c>
      <c r="I9472" s="32">
        <f t="shared" si="427"/>
        <v>16</v>
      </c>
      <c r="J9472" s="33">
        <v>0.5</v>
      </c>
      <c r="K9472" s="41">
        <v>7</v>
      </c>
      <c r="L9472" s="44">
        <v>6.4</v>
      </c>
      <c r="M9472" s="44">
        <v>11.5</v>
      </c>
      <c r="N9472" s="44">
        <v>6.1</v>
      </c>
      <c r="O9472" s="44">
        <v>10.7</v>
      </c>
      <c r="P9472" s="44">
        <v>8.1999999999999993</v>
      </c>
      <c r="Q9472" s="42"/>
      <c r="R9472" s="42"/>
      <c r="S9472" s="42"/>
      <c r="T9472" s="43"/>
      <c r="U9472" s="37">
        <f t="shared" si="428"/>
        <v>8.3166666666666682</v>
      </c>
      <c r="V9472" s="41">
        <v>1.5</v>
      </c>
      <c r="W9472" s="42">
        <v>1.3</v>
      </c>
      <c r="X9472" s="42"/>
      <c r="Y9472" s="42"/>
      <c r="Z9472" s="42"/>
      <c r="AA9472" s="42"/>
      <c r="AB9472" s="42"/>
      <c r="AC9472" s="42"/>
      <c r="AD9472" s="42"/>
      <c r="AE9472" s="43"/>
      <c r="AF9472" s="37">
        <f t="shared" si="429"/>
        <v>1.4</v>
      </c>
    </row>
    <row r="9473" spans="1:33" customFormat="1">
      <c r="A9473" s="31" t="s">
        <v>14</v>
      </c>
      <c r="B9473" s="31" t="s">
        <v>209</v>
      </c>
      <c r="C9473" s="31">
        <v>8</v>
      </c>
      <c r="D9473" s="31">
        <v>8</v>
      </c>
      <c r="E9473" s="31">
        <v>2015</v>
      </c>
      <c r="F9473" t="s">
        <v>17</v>
      </c>
      <c r="G9473" t="s">
        <v>17</v>
      </c>
      <c r="H9473">
        <v>1</v>
      </c>
      <c r="I9473" s="32">
        <f t="shared" si="427"/>
        <v>2</v>
      </c>
      <c r="J9473" s="33">
        <v>0.5</v>
      </c>
      <c r="K9473" s="41"/>
      <c r="L9473" s="42"/>
      <c r="M9473" s="42"/>
      <c r="N9473" s="42"/>
      <c r="O9473" s="42"/>
      <c r="P9473" s="42"/>
      <c r="Q9473" s="42"/>
      <c r="R9473" s="42"/>
      <c r="S9473" s="42"/>
      <c r="T9473" s="43"/>
      <c r="U9473" s="37" t="str">
        <f t="shared" si="428"/>
        <v/>
      </c>
      <c r="V9473" s="41">
        <v>2</v>
      </c>
      <c r="W9473" s="42"/>
      <c r="X9473" s="42"/>
      <c r="Y9473" s="42"/>
      <c r="Z9473" s="42"/>
      <c r="AA9473" s="42"/>
      <c r="AB9473" s="42"/>
      <c r="AC9473" s="42"/>
      <c r="AD9473" s="42"/>
      <c r="AE9473" s="43"/>
      <c r="AF9473" s="37">
        <f t="shared" si="429"/>
        <v>2</v>
      </c>
      <c r="AG9473" t="s">
        <v>643</v>
      </c>
    </row>
    <row r="9474" spans="1:33" customFormat="1">
      <c r="A9474" s="31" t="s">
        <v>14</v>
      </c>
      <c r="B9474" s="31" t="s">
        <v>209</v>
      </c>
      <c r="C9474" s="31">
        <v>8</v>
      </c>
      <c r="D9474" s="31">
        <v>8</v>
      </c>
      <c r="E9474" s="31">
        <v>2015</v>
      </c>
      <c r="F9474" t="s">
        <v>16</v>
      </c>
      <c r="G9474" t="s">
        <v>16</v>
      </c>
      <c r="H9474">
        <v>1</v>
      </c>
      <c r="I9474" s="32">
        <f t="shared" si="427"/>
        <v>2</v>
      </c>
      <c r="J9474" s="33">
        <v>0.5</v>
      </c>
      <c r="K9474" s="41">
        <v>7.1</v>
      </c>
      <c r="L9474" s="42"/>
      <c r="M9474" s="42"/>
      <c r="N9474" s="42"/>
      <c r="O9474" s="42"/>
      <c r="P9474" s="42"/>
      <c r="Q9474" s="42"/>
      <c r="R9474" s="42"/>
      <c r="S9474" s="42"/>
      <c r="T9474" s="43"/>
      <c r="U9474" s="37">
        <f t="shared" si="428"/>
        <v>7.1</v>
      </c>
      <c r="V9474" s="41"/>
      <c r="W9474" s="42"/>
      <c r="X9474" s="42"/>
      <c r="Y9474" s="42"/>
      <c r="Z9474" s="42"/>
      <c r="AA9474" s="42"/>
      <c r="AB9474" s="42"/>
      <c r="AC9474" s="42"/>
      <c r="AD9474" s="42"/>
      <c r="AE9474" s="43"/>
      <c r="AF9474" s="37" t="str">
        <f t="shared" si="429"/>
        <v/>
      </c>
    </row>
    <row r="9475" spans="1:33" customFormat="1">
      <c r="A9475" s="31" t="s">
        <v>14</v>
      </c>
      <c r="B9475" s="31" t="s">
        <v>209</v>
      </c>
      <c r="C9475" s="31">
        <v>8</v>
      </c>
      <c r="D9475" s="31">
        <v>8</v>
      </c>
      <c r="E9475" s="31">
        <v>2015</v>
      </c>
      <c r="F9475" t="s">
        <v>41</v>
      </c>
      <c r="G9475" t="s">
        <v>40</v>
      </c>
      <c r="H9475">
        <v>1</v>
      </c>
      <c r="I9475" s="32">
        <f t="shared" si="427"/>
        <v>2</v>
      </c>
      <c r="J9475" s="33">
        <v>0.5</v>
      </c>
      <c r="K9475" s="41">
        <v>3.1</v>
      </c>
      <c r="L9475" s="42"/>
      <c r="M9475" s="42"/>
      <c r="N9475" s="42"/>
      <c r="O9475" s="42"/>
      <c r="P9475" s="42"/>
      <c r="Q9475" s="42"/>
      <c r="R9475" s="42"/>
      <c r="S9475" s="42"/>
      <c r="T9475" s="43"/>
      <c r="U9475" s="37">
        <f t="shared" si="428"/>
        <v>3.1</v>
      </c>
      <c r="V9475" s="41"/>
      <c r="W9475" s="42"/>
      <c r="X9475" s="42"/>
      <c r="Y9475" s="42"/>
      <c r="Z9475" s="42"/>
      <c r="AA9475" s="42"/>
      <c r="AB9475" s="42"/>
      <c r="AC9475" s="42"/>
      <c r="AD9475" s="42"/>
      <c r="AE9475" s="43"/>
      <c r="AF9475" s="37" t="str">
        <f t="shared" si="429"/>
        <v/>
      </c>
    </row>
    <row r="9476" spans="1:33" customFormat="1">
      <c r="A9476" s="31" t="s">
        <v>14</v>
      </c>
      <c r="B9476" s="31" t="s">
        <v>209</v>
      </c>
      <c r="C9476" s="31">
        <v>8</v>
      </c>
      <c r="D9476" s="31">
        <v>8</v>
      </c>
      <c r="E9476" s="31">
        <v>2015</v>
      </c>
      <c r="F9476" t="s">
        <v>43</v>
      </c>
      <c r="G9476" t="s">
        <v>44</v>
      </c>
      <c r="H9476">
        <v>2</v>
      </c>
      <c r="I9476" s="32">
        <f t="shared" si="427"/>
        <v>4</v>
      </c>
      <c r="J9476" s="33">
        <v>0.5</v>
      </c>
      <c r="K9476" s="41">
        <v>3.2</v>
      </c>
      <c r="L9476" s="44">
        <v>2.7</v>
      </c>
      <c r="M9476" s="42"/>
      <c r="N9476" s="42"/>
      <c r="O9476" s="42"/>
      <c r="P9476" s="42"/>
      <c r="Q9476" s="42"/>
      <c r="R9476" s="42"/>
      <c r="S9476" s="42"/>
      <c r="T9476" s="43"/>
      <c r="U9476" s="37">
        <f t="shared" si="428"/>
        <v>2.95</v>
      </c>
      <c r="V9476" s="41"/>
      <c r="W9476" s="42"/>
      <c r="X9476" s="42"/>
      <c r="Y9476" s="42"/>
      <c r="Z9476" s="42"/>
      <c r="AA9476" s="42"/>
      <c r="AB9476" s="42"/>
      <c r="AC9476" s="42"/>
      <c r="AD9476" s="42"/>
      <c r="AE9476" s="43"/>
      <c r="AF9476" s="37" t="str">
        <f t="shared" si="429"/>
        <v/>
      </c>
    </row>
    <row r="9477" spans="1:33" customFormat="1">
      <c r="A9477" s="31" t="s">
        <v>14</v>
      </c>
      <c r="B9477" s="31" t="s">
        <v>209</v>
      </c>
      <c r="C9477" s="31">
        <v>8</v>
      </c>
      <c r="D9477" s="31">
        <v>8</v>
      </c>
      <c r="E9477" s="31">
        <v>2015</v>
      </c>
      <c r="F9477" t="s">
        <v>38</v>
      </c>
      <c r="G9477" t="s">
        <v>38</v>
      </c>
      <c r="H9477">
        <v>2</v>
      </c>
      <c r="I9477" s="32">
        <f t="shared" si="427"/>
        <v>4</v>
      </c>
      <c r="J9477" s="33">
        <v>0.5</v>
      </c>
      <c r="K9477" s="41">
        <v>35</v>
      </c>
      <c r="L9477" s="42">
        <v>16.100000000000001</v>
      </c>
      <c r="M9477" s="42"/>
      <c r="N9477" s="42"/>
      <c r="O9477" s="42"/>
      <c r="P9477" s="42"/>
      <c r="Q9477" s="42"/>
      <c r="R9477" s="42"/>
      <c r="S9477" s="42"/>
      <c r="T9477" s="43"/>
      <c r="U9477" s="37">
        <f t="shared" si="428"/>
        <v>25.55</v>
      </c>
      <c r="V9477" s="41"/>
      <c r="W9477" s="42"/>
      <c r="X9477" s="42"/>
      <c r="Y9477" s="42"/>
      <c r="Z9477" s="42"/>
      <c r="AA9477" s="42"/>
      <c r="AB9477" s="42"/>
      <c r="AC9477" s="42"/>
      <c r="AD9477" s="42"/>
      <c r="AE9477" s="43"/>
      <c r="AF9477" s="37" t="str">
        <f t="shared" si="429"/>
        <v/>
      </c>
    </row>
    <row r="9478" spans="1:33" customFormat="1">
      <c r="A9478" s="31" t="s">
        <v>14</v>
      </c>
      <c r="B9478" s="31" t="s">
        <v>209</v>
      </c>
      <c r="C9478" s="31">
        <v>8</v>
      </c>
      <c r="D9478" s="31">
        <v>8</v>
      </c>
      <c r="E9478" s="31">
        <v>2015</v>
      </c>
      <c r="F9478" t="s">
        <v>33</v>
      </c>
      <c r="G9478" t="s">
        <v>33</v>
      </c>
      <c r="H9478">
        <v>1</v>
      </c>
      <c r="I9478" s="32">
        <f t="shared" si="427"/>
        <v>2</v>
      </c>
      <c r="J9478" s="33">
        <v>0.5</v>
      </c>
      <c r="K9478" s="41">
        <v>10.8</v>
      </c>
      <c r="L9478" s="42"/>
      <c r="M9478" s="42"/>
      <c r="N9478" s="42"/>
      <c r="O9478" s="42"/>
      <c r="P9478" s="42"/>
      <c r="Q9478" s="42"/>
      <c r="R9478" s="42"/>
      <c r="S9478" s="42"/>
      <c r="T9478" s="43"/>
      <c r="U9478" s="37">
        <f t="shared" si="428"/>
        <v>10.8</v>
      </c>
      <c r="V9478" s="41"/>
      <c r="W9478" s="42"/>
      <c r="X9478" s="42"/>
      <c r="Y9478" s="42"/>
      <c r="Z9478" s="42"/>
      <c r="AA9478" s="42"/>
      <c r="AB9478" s="42"/>
      <c r="AC9478" s="42"/>
      <c r="AD9478" s="42"/>
      <c r="AE9478" s="43"/>
      <c r="AF9478" s="37" t="str">
        <f t="shared" si="429"/>
        <v/>
      </c>
    </row>
    <row r="9479" spans="1:33" customFormat="1">
      <c r="A9479" s="31" t="s">
        <v>14</v>
      </c>
      <c r="B9479" s="31" t="s">
        <v>209</v>
      </c>
      <c r="C9479" s="31">
        <v>8</v>
      </c>
      <c r="D9479" s="31">
        <v>8</v>
      </c>
      <c r="E9479" s="31">
        <v>2015</v>
      </c>
      <c r="F9479" t="s">
        <v>54</v>
      </c>
      <c r="G9479" t="s">
        <v>437</v>
      </c>
      <c r="H9479">
        <v>1</v>
      </c>
      <c r="I9479" s="32">
        <f t="shared" si="427"/>
        <v>2</v>
      </c>
      <c r="J9479" s="33">
        <v>0.5</v>
      </c>
      <c r="K9479" s="41"/>
      <c r="L9479" s="42"/>
      <c r="M9479" s="42"/>
      <c r="N9479" s="42"/>
      <c r="O9479" s="42"/>
      <c r="P9479" s="42"/>
      <c r="Q9479" s="42"/>
      <c r="R9479" s="42"/>
      <c r="S9479" s="42"/>
      <c r="T9479" s="43"/>
      <c r="U9479" s="37" t="str">
        <f t="shared" si="428"/>
        <v/>
      </c>
      <c r="V9479" s="41">
        <v>0.5</v>
      </c>
      <c r="W9479" s="42"/>
      <c r="X9479" s="42"/>
      <c r="Y9479" s="42"/>
      <c r="Z9479" s="42"/>
      <c r="AA9479" s="42"/>
      <c r="AB9479" s="42"/>
      <c r="AC9479" s="42"/>
      <c r="AD9479" s="42"/>
      <c r="AE9479" s="43"/>
      <c r="AF9479" s="37">
        <f t="shared" si="429"/>
        <v>0.5</v>
      </c>
    </row>
    <row r="9480" spans="1:33" customFormat="1">
      <c r="A9480" s="31" t="s">
        <v>14</v>
      </c>
      <c r="B9480" s="31" t="s">
        <v>209</v>
      </c>
      <c r="C9480" s="31">
        <v>8</v>
      </c>
      <c r="D9480" s="31">
        <v>8</v>
      </c>
      <c r="E9480" s="31">
        <v>2015</v>
      </c>
      <c r="F9480" t="s">
        <v>26</v>
      </c>
      <c r="G9480" t="s">
        <v>26</v>
      </c>
      <c r="H9480">
        <v>11</v>
      </c>
      <c r="I9480" s="32">
        <f t="shared" si="427"/>
        <v>22</v>
      </c>
      <c r="J9480" s="33">
        <v>0.5</v>
      </c>
      <c r="K9480" s="41">
        <v>5.0999999999999996</v>
      </c>
      <c r="L9480" s="44">
        <v>6.1</v>
      </c>
      <c r="M9480" s="44">
        <v>5.5</v>
      </c>
      <c r="N9480" s="44">
        <v>5.7</v>
      </c>
      <c r="O9480" s="44">
        <v>5.6</v>
      </c>
      <c r="P9480" s="44">
        <v>4.3</v>
      </c>
      <c r="Q9480" s="44">
        <v>4.5</v>
      </c>
      <c r="R9480" s="44">
        <v>3.1</v>
      </c>
      <c r="S9480" s="44">
        <v>3.5</v>
      </c>
      <c r="T9480" s="43">
        <v>2.7</v>
      </c>
      <c r="U9480" s="37">
        <f t="shared" si="428"/>
        <v>4.6100000000000003</v>
      </c>
      <c r="V9480" s="41"/>
      <c r="W9480" s="42"/>
      <c r="X9480" s="42"/>
      <c r="Y9480" s="42"/>
      <c r="Z9480" s="42"/>
      <c r="AA9480" s="42"/>
      <c r="AB9480" s="42"/>
      <c r="AC9480" s="42"/>
      <c r="AD9480" s="42"/>
      <c r="AE9480" s="43"/>
      <c r="AF9480" s="37" t="str">
        <f t="shared" si="429"/>
        <v/>
      </c>
    </row>
    <row r="9481" spans="1:33" customFormat="1">
      <c r="A9481" s="31" t="s">
        <v>14</v>
      </c>
      <c r="B9481" s="31" t="s">
        <v>209</v>
      </c>
      <c r="C9481" s="31">
        <v>8</v>
      </c>
      <c r="D9481" s="31">
        <v>8</v>
      </c>
      <c r="E9481" s="31">
        <v>2015</v>
      </c>
      <c r="F9481" t="s">
        <v>68</v>
      </c>
      <c r="G9481" t="s">
        <v>68</v>
      </c>
      <c r="H9481">
        <v>23</v>
      </c>
      <c r="I9481" s="32">
        <f t="shared" si="427"/>
        <v>46</v>
      </c>
      <c r="J9481" s="33">
        <v>0.5</v>
      </c>
      <c r="K9481" s="41">
        <v>3.1</v>
      </c>
      <c r="L9481" s="44">
        <v>3.5</v>
      </c>
      <c r="M9481" s="42">
        <v>2.6</v>
      </c>
      <c r="N9481" s="42">
        <v>2.2000000000000002</v>
      </c>
      <c r="O9481" s="42">
        <v>1.8</v>
      </c>
      <c r="P9481" s="42">
        <v>1.8</v>
      </c>
      <c r="Q9481" s="42">
        <v>1.9</v>
      </c>
      <c r="R9481" s="42">
        <v>2</v>
      </c>
      <c r="S9481" s="42">
        <v>1.7</v>
      </c>
      <c r="T9481" s="43">
        <v>1.5</v>
      </c>
      <c r="U9481" s="37">
        <f t="shared" si="428"/>
        <v>2.21</v>
      </c>
      <c r="V9481" s="41"/>
      <c r="W9481" s="42"/>
      <c r="X9481" s="42"/>
      <c r="Y9481" s="42"/>
      <c r="Z9481" s="42"/>
      <c r="AA9481" s="42"/>
      <c r="AB9481" s="42"/>
      <c r="AC9481" s="42"/>
      <c r="AD9481" s="42"/>
      <c r="AE9481" s="43"/>
      <c r="AF9481" s="37" t="str">
        <f t="shared" si="429"/>
        <v/>
      </c>
    </row>
    <row r="9482" spans="1:33" customFormat="1">
      <c r="A9482" s="31" t="s">
        <v>14</v>
      </c>
      <c r="B9482" s="31" t="s">
        <v>209</v>
      </c>
      <c r="C9482" s="31">
        <v>8</v>
      </c>
      <c r="D9482" s="31">
        <v>8</v>
      </c>
      <c r="E9482" s="31">
        <v>2015</v>
      </c>
      <c r="F9482" t="s">
        <v>76</v>
      </c>
      <c r="G9482" t="s">
        <v>76</v>
      </c>
      <c r="H9482">
        <v>2</v>
      </c>
      <c r="I9482" s="32">
        <f t="shared" si="427"/>
        <v>2</v>
      </c>
      <c r="J9482">
        <v>1</v>
      </c>
      <c r="K9482" s="41">
        <v>43</v>
      </c>
      <c r="L9482" s="44">
        <v>33</v>
      </c>
      <c r="M9482" s="42"/>
      <c r="N9482" s="42"/>
      <c r="O9482" s="42"/>
      <c r="P9482" s="42"/>
      <c r="Q9482" s="42"/>
      <c r="R9482" s="42"/>
      <c r="S9482" s="42"/>
      <c r="T9482" s="43"/>
      <c r="U9482" s="37">
        <f t="shared" si="428"/>
        <v>38</v>
      </c>
      <c r="V9482" s="41"/>
      <c r="W9482" s="42"/>
      <c r="X9482" s="42"/>
      <c r="Y9482" s="42"/>
      <c r="Z9482" s="42"/>
      <c r="AA9482" s="42"/>
      <c r="AB9482" s="42"/>
      <c r="AC9482" s="42"/>
      <c r="AD9482" s="42"/>
      <c r="AE9482" s="43"/>
      <c r="AF9482" s="37" t="str">
        <f t="shared" si="429"/>
        <v/>
      </c>
    </row>
    <row r="9483" spans="1:33" customFormat="1">
      <c r="A9483" s="31" t="s">
        <v>14</v>
      </c>
      <c r="B9483" s="31" t="s">
        <v>209</v>
      </c>
      <c r="C9483" s="31">
        <v>8</v>
      </c>
      <c r="D9483" s="31">
        <v>8</v>
      </c>
      <c r="E9483" s="31">
        <v>2015</v>
      </c>
      <c r="F9483" t="s">
        <v>33</v>
      </c>
      <c r="G9483" t="s">
        <v>33</v>
      </c>
      <c r="H9483">
        <v>3</v>
      </c>
      <c r="I9483" s="32">
        <f t="shared" si="427"/>
        <v>3</v>
      </c>
      <c r="J9483">
        <v>1</v>
      </c>
      <c r="K9483" s="41">
        <v>15.9</v>
      </c>
      <c r="L9483" s="44">
        <v>16.5</v>
      </c>
      <c r="M9483" s="42">
        <v>20</v>
      </c>
      <c r="N9483" s="42"/>
      <c r="O9483" s="42"/>
      <c r="P9483" s="42"/>
      <c r="Q9483" s="42"/>
      <c r="R9483" s="42"/>
      <c r="S9483" s="42"/>
      <c r="T9483" s="43"/>
      <c r="U9483" s="37">
        <f t="shared" si="428"/>
        <v>17.466666666666665</v>
      </c>
      <c r="V9483" s="41"/>
      <c r="W9483" s="42"/>
      <c r="X9483" s="42"/>
      <c r="Y9483" s="42"/>
      <c r="Z9483" s="42"/>
      <c r="AA9483" s="42"/>
      <c r="AB9483" s="42"/>
      <c r="AC9483" s="42"/>
      <c r="AD9483" s="42"/>
      <c r="AE9483" s="43"/>
      <c r="AF9483" s="37" t="str">
        <f t="shared" si="429"/>
        <v/>
      </c>
    </row>
    <row r="9484" spans="1:33" customFormat="1">
      <c r="A9484" s="31" t="s">
        <v>14</v>
      </c>
      <c r="B9484" s="31" t="s">
        <v>209</v>
      </c>
      <c r="C9484" s="31">
        <v>8</v>
      </c>
      <c r="D9484" s="31">
        <v>8</v>
      </c>
      <c r="E9484" s="31">
        <v>2015</v>
      </c>
      <c r="F9484" t="s">
        <v>38</v>
      </c>
      <c r="G9484" t="s">
        <v>38</v>
      </c>
      <c r="H9484">
        <v>3</v>
      </c>
      <c r="I9484" s="32">
        <f t="shared" si="427"/>
        <v>3</v>
      </c>
      <c r="J9484">
        <v>1</v>
      </c>
      <c r="K9484" s="41">
        <v>86</v>
      </c>
      <c r="L9484" s="44">
        <v>72</v>
      </c>
      <c r="M9484" s="44">
        <v>67</v>
      </c>
      <c r="N9484" s="42"/>
      <c r="O9484" s="42"/>
      <c r="P9484" s="42"/>
      <c r="Q9484" s="42"/>
      <c r="R9484" s="42"/>
      <c r="S9484" s="42"/>
      <c r="T9484" s="43"/>
      <c r="U9484" s="37">
        <f t="shared" si="428"/>
        <v>75</v>
      </c>
      <c r="V9484" s="41"/>
      <c r="W9484" s="42"/>
      <c r="X9484" s="42"/>
      <c r="Y9484" s="42"/>
      <c r="Z9484" s="42"/>
      <c r="AA9484" s="42"/>
      <c r="AB9484" s="42"/>
      <c r="AC9484" s="42"/>
      <c r="AD9484" s="42"/>
      <c r="AE9484" s="43"/>
      <c r="AF9484" s="37" t="str">
        <f t="shared" si="429"/>
        <v/>
      </c>
    </row>
    <row r="9485" spans="1:33" customFormat="1">
      <c r="A9485" s="31" t="s">
        <v>14</v>
      </c>
      <c r="B9485" s="31" t="s">
        <v>209</v>
      </c>
      <c r="C9485" s="31">
        <v>8</v>
      </c>
      <c r="D9485" s="31">
        <v>8</v>
      </c>
      <c r="E9485" s="31">
        <v>2015</v>
      </c>
      <c r="F9485" t="s">
        <v>116</v>
      </c>
      <c r="G9485" t="s">
        <v>116</v>
      </c>
      <c r="H9485">
        <v>1</v>
      </c>
      <c r="I9485" s="32">
        <f t="shared" si="427"/>
        <v>1</v>
      </c>
      <c r="J9485">
        <v>1</v>
      </c>
      <c r="K9485" s="41">
        <v>12.1</v>
      </c>
      <c r="L9485" s="42"/>
      <c r="M9485" s="42"/>
      <c r="N9485" s="42"/>
      <c r="O9485" s="42"/>
      <c r="P9485" s="42"/>
      <c r="Q9485" s="42"/>
      <c r="R9485" s="42"/>
      <c r="S9485" s="42"/>
      <c r="T9485" s="43"/>
      <c r="U9485" s="37">
        <f t="shared" si="428"/>
        <v>12.1</v>
      </c>
      <c r="V9485" s="41"/>
      <c r="W9485" s="42"/>
      <c r="X9485" s="42"/>
      <c r="Y9485" s="42"/>
      <c r="Z9485" s="42"/>
      <c r="AA9485" s="42"/>
      <c r="AB9485" s="42"/>
      <c r="AC9485" s="42"/>
      <c r="AD9485" s="42"/>
      <c r="AE9485" s="43"/>
      <c r="AF9485" s="37" t="str">
        <f t="shared" si="429"/>
        <v/>
      </c>
    </row>
    <row r="9486" spans="1:33" customFormat="1">
      <c r="A9486" s="31" t="s">
        <v>14</v>
      </c>
      <c r="B9486" s="31" t="s">
        <v>209</v>
      </c>
      <c r="C9486" s="31">
        <v>8</v>
      </c>
      <c r="D9486" s="31">
        <v>8</v>
      </c>
      <c r="E9486" s="31">
        <v>2015</v>
      </c>
      <c r="F9486" t="s">
        <v>47</v>
      </c>
      <c r="G9486" t="s">
        <v>47</v>
      </c>
      <c r="H9486">
        <v>3</v>
      </c>
      <c r="I9486" s="32">
        <f t="shared" si="427"/>
        <v>3</v>
      </c>
      <c r="J9486">
        <v>1</v>
      </c>
      <c r="K9486" s="41">
        <v>17.899999999999999</v>
      </c>
      <c r="L9486" s="44">
        <v>13.4</v>
      </c>
      <c r="M9486" s="44">
        <v>15</v>
      </c>
      <c r="N9486" s="42"/>
      <c r="O9486" s="42"/>
      <c r="P9486" s="42"/>
      <c r="Q9486" s="42"/>
      <c r="R9486" s="42"/>
      <c r="S9486" s="42"/>
      <c r="T9486" s="43"/>
      <c r="U9486" s="37">
        <f t="shared" si="428"/>
        <v>15.433333333333332</v>
      </c>
      <c r="V9486" s="41"/>
      <c r="W9486" s="42"/>
      <c r="X9486" s="42"/>
      <c r="Y9486" s="42"/>
      <c r="Z9486" s="42"/>
      <c r="AA9486" s="42"/>
      <c r="AB9486" s="42"/>
      <c r="AC9486" s="42"/>
      <c r="AD9486" s="42"/>
      <c r="AE9486" s="43"/>
      <c r="AF9486" s="37" t="str">
        <f t="shared" si="429"/>
        <v/>
      </c>
      <c r="AG9486" t="s">
        <v>634</v>
      </c>
    </row>
    <row r="9487" spans="1:33" customFormat="1">
      <c r="A9487" s="31" t="s">
        <v>14</v>
      </c>
      <c r="B9487" s="31" t="s">
        <v>210</v>
      </c>
      <c r="C9487" s="31">
        <v>8</v>
      </c>
      <c r="D9487" s="31">
        <v>8</v>
      </c>
      <c r="E9487" s="31">
        <v>2015</v>
      </c>
      <c r="F9487" t="s">
        <v>20</v>
      </c>
      <c r="G9487" t="s">
        <v>20</v>
      </c>
      <c r="H9487">
        <v>16</v>
      </c>
      <c r="I9487" s="32">
        <f t="shared" si="427"/>
        <v>16</v>
      </c>
      <c r="J9487">
        <v>1</v>
      </c>
      <c r="K9487" s="41">
        <v>4.9000000000000004</v>
      </c>
      <c r="L9487" s="44">
        <v>5.0999999999999996</v>
      </c>
      <c r="M9487" s="44">
        <v>6.1</v>
      </c>
      <c r="N9487" s="44">
        <v>4.9000000000000004</v>
      </c>
      <c r="O9487" s="44">
        <v>5.0999999999999996</v>
      </c>
      <c r="P9487" s="44">
        <v>5.4</v>
      </c>
      <c r="Q9487" s="44">
        <v>4.0999999999999996</v>
      </c>
      <c r="R9487" s="44">
        <v>6.3</v>
      </c>
      <c r="S9487" s="44">
        <v>5.0999999999999996</v>
      </c>
      <c r="T9487" s="43">
        <v>2</v>
      </c>
      <c r="U9487" s="37">
        <f t="shared" si="428"/>
        <v>4.9000000000000004</v>
      </c>
      <c r="V9487" s="41"/>
      <c r="W9487" s="42"/>
      <c r="X9487" s="42"/>
      <c r="Y9487" s="42"/>
      <c r="Z9487" s="42"/>
      <c r="AA9487" s="42"/>
      <c r="AB9487" s="42"/>
      <c r="AC9487" s="42"/>
      <c r="AD9487" s="42"/>
      <c r="AE9487" s="43"/>
      <c r="AF9487" s="37" t="str">
        <f t="shared" si="429"/>
        <v/>
      </c>
    </row>
    <row r="9488" spans="1:33" customFormat="1">
      <c r="A9488" s="31" t="s">
        <v>14</v>
      </c>
      <c r="B9488" s="31" t="s">
        <v>210</v>
      </c>
      <c r="C9488" s="31">
        <v>8</v>
      </c>
      <c r="D9488" s="31">
        <v>8</v>
      </c>
      <c r="E9488" s="31">
        <v>2015</v>
      </c>
      <c r="F9488" t="s">
        <v>15</v>
      </c>
      <c r="G9488" t="s">
        <v>15</v>
      </c>
      <c r="H9488">
        <v>6</v>
      </c>
      <c r="I9488" s="32">
        <f t="shared" si="427"/>
        <v>6</v>
      </c>
      <c r="J9488">
        <v>1</v>
      </c>
      <c r="K9488" s="41">
        <v>4.8</v>
      </c>
      <c r="L9488" s="44">
        <v>2.4</v>
      </c>
      <c r="M9488" s="44">
        <v>1.6</v>
      </c>
      <c r="N9488" s="42">
        <v>2.7</v>
      </c>
      <c r="O9488" s="42">
        <v>1.8</v>
      </c>
      <c r="P9488" s="42">
        <v>4.0999999999999996</v>
      </c>
      <c r="Q9488" s="42"/>
      <c r="R9488" s="42"/>
      <c r="S9488" s="42"/>
      <c r="T9488" s="43"/>
      <c r="U9488" s="37">
        <f t="shared" si="428"/>
        <v>2.9</v>
      </c>
      <c r="V9488" s="41"/>
      <c r="W9488" s="42"/>
      <c r="X9488" s="42"/>
      <c r="Y9488" s="42"/>
      <c r="Z9488" s="42"/>
      <c r="AA9488" s="42"/>
      <c r="AB9488" s="42"/>
      <c r="AC9488" s="42"/>
      <c r="AD9488" s="42"/>
      <c r="AE9488" s="43"/>
      <c r="AF9488" s="37" t="str">
        <f t="shared" si="429"/>
        <v/>
      </c>
    </row>
    <row r="9489" spans="1:32" customFormat="1">
      <c r="A9489" s="31" t="s">
        <v>14</v>
      </c>
      <c r="B9489" s="31" t="s">
        <v>210</v>
      </c>
      <c r="C9489" s="31">
        <v>8</v>
      </c>
      <c r="D9489" s="31">
        <v>8</v>
      </c>
      <c r="E9489" s="31">
        <v>2015</v>
      </c>
      <c r="F9489" t="s">
        <v>22</v>
      </c>
      <c r="G9489" t="s">
        <v>22</v>
      </c>
      <c r="H9489">
        <v>4</v>
      </c>
      <c r="I9489" s="32">
        <f t="shared" si="427"/>
        <v>4</v>
      </c>
      <c r="J9489">
        <v>1</v>
      </c>
      <c r="K9489" s="41">
        <v>1.7</v>
      </c>
      <c r="L9489" s="44">
        <v>4.3</v>
      </c>
      <c r="M9489" s="44">
        <v>5.2</v>
      </c>
      <c r="N9489" s="42"/>
      <c r="O9489" s="42"/>
      <c r="P9489" s="42"/>
      <c r="Q9489" s="42"/>
      <c r="R9489" s="42"/>
      <c r="S9489" s="42"/>
      <c r="T9489" s="43"/>
      <c r="U9489" s="37">
        <f t="shared" si="428"/>
        <v>3.7333333333333329</v>
      </c>
      <c r="V9489" s="41">
        <v>1.9</v>
      </c>
      <c r="W9489" s="42"/>
      <c r="X9489" s="42"/>
      <c r="Y9489" s="42"/>
      <c r="Z9489" s="42"/>
      <c r="AA9489" s="42"/>
      <c r="AB9489" s="42"/>
      <c r="AC9489" s="42"/>
      <c r="AD9489" s="42"/>
      <c r="AE9489" s="43"/>
      <c r="AF9489" s="37">
        <f t="shared" si="429"/>
        <v>1.9</v>
      </c>
    </row>
    <row r="9490" spans="1:32" customFormat="1">
      <c r="A9490" s="31" t="s">
        <v>14</v>
      </c>
      <c r="B9490" s="31" t="s">
        <v>210</v>
      </c>
      <c r="C9490" s="31">
        <v>8</v>
      </c>
      <c r="D9490" s="31">
        <v>8</v>
      </c>
      <c r="E9490" s="31">
        <v>2015</v>
      </c>
      <c r="F9490" t="s">
        <v>23</v>
      </c>
      <c r="G9490" t="s">
        <v>23</v>
      </c>
      <c r="H9490">
        <v>1</v>
      </c>
      <c r="I9490" s="32">
        <f t="shared" si="427"/>
        <v>1</v>
      </c>
      <c r="J9490">
        <v>1</v>
      </c>
      <c r="K9490" s="41">
        <v>4.0999999999999996</v>
      </c>
      <c r="L9490" s="42"/>
      <c r="M9490" s="42"/>
      <c r="N9490" s="42"/>
      <c r="O9490" s="42"/>
      <c r="P9490" s="42"/>
      <c r="Q9490" s="42"/>
      <c r="R9490" s="42"/>
      <c r="S9490" s="42"/>
      <c r="T9490" s="43"/>
      <c r="U9490" s="37">
        <f t="shared" si="428"/>
        <v>4.0999999999999996</v>
      </c>
      <c r="V9490" s="41"/>
      <c r="W9490" s="42"/>
      <c r="X9490" s="42"/>
      <c r="Y9490" s="42"/>
      <c r="Z9490" s="42"/>
      <c r="AA9490" s="42"/>
      <c r="AB9490" s="42"/>
      <c r="AC9490" s="42"/>
      <c r="AD9490" s="42"/>
      <c r="AE9490" s="43"/>
      <c r="AF9490" s="37" t="str">
        <f t="shared" si="429"/>
        <v/>
      </c>
    </row>
    <row r="9491" spans="1:32" customFormat="1">
      <c r="A9491" s="31" t="s">
        <v>14</v>
      </c>
      <c r="B9491" s="31" t="s">
        <v>210</v>
      </c>
      <c r="C9491" s="31">
        <v>8</v>
      </c>
      <c r="D9491" s="31">
        <v>8</v>
      </c>
      <c r="E9491" s="31">
        <v>2015</v>
      </c>
      <c r="F9491" t="s">
        <v>24</v>
      </c>
      <c r="G9491" t="s">
        <v>24</v>
      </c>
      <c r="H9491">
        <v>5</v>
      </c>
      <c r="I9491" s="32">
        <f t="shared" si="427"/>
        <v>5</v>
      </c>
      <c r="J9491">
        <v>1</v>
      </c>
      <c r="K9491" s="41">
        <v>2.7</v>
      </c>
      <c r="L9491" s="44">
        <v>2.4</v>
      </c>
      <c r="M9491" s="44">
        <v>1.1000000000000001</v>
      </c>
      <c r="N9491" s="44">
        <v>1.4</v>
      </c>
      <c r="O9491" s="44">
        <v>1.5</v>
      </c>
      <c r="P9491" s="42"/>
      <c r="Q9491" s="42"/>
      <c r="R9491" s="42"/>
      <c r="S9491" s="42"/>
      <c r="T9491" s="43"/>
      <c r="U9491" s="37">
        <f t="shared" si="428"/>
        <v>1.8199999999999998</v>
      </c>
      <c r="V9491" s="41"/>
      <c r="W9491" s="42"/>
      <c r="X9491" s="42"/>
      <c r="Y9491" s="42"/>
      <c r="Z9491" s="42"/>
      <c r="AA9491" s="42"/>
      <c r="AB9491" s="42"/>
      <c r="AC9491" s="42"/>
      <c r="AD9491" s="42"/>
      <c r="AE9491" s="43"/>
      <c r="AF9491" s="37" t="str">
        <f t="shared" si="429"/>
        <v/>
      </c>
    </row>
    <row r="9492" spans="1:32" customFormat="1">
      <c r="A9492" s="31" t="s">
        <v>14</v>
      </c>
      <c r="B9492" s="31" t="s">
        <v>210</v>
      </c>
      <c r="C9492" s="31">
        <v>8</v>
      </c>
      <c r="D9492" s="31">
        <v>8</v>
      </c>
      <c r="E9492" s="31">
        <v>2015</v>
      </c>
      <c r="F9492" t="s">
        <v>26</v>
      </c>
      <c r="G9492" t="s">
        <v>26</v>
      </c>
      <c r="H9492">
        <v>10</v>
      </c>
      <c r="I9492" s="32">
        <f t="shared" si="427"/>
        <v>10</v>
      </c>
      <c r="J9492">
        <v>1</v>
      </c>
      <c r="K9492" s="41">
        <v>3.5</v>
      </c>
      <c r="L9492" s="42">
        <v>4.9000000000000004</v>
      </c>
      <c r="M9492" s="42">
        <v>4.3</v>
      </c>
      <c r="N9492" s="42">
        <v>3.8</v>
      </c>
      <c r="O9492" s="42">
        <v>3.3</v>
      </c>
      <c r="P9492" s="42">
        <v>2.8</v>
      </c>
      <c r="Q9492" s="42">
        <v>4.9000000000000004</v>
      </c>
      <c r="R9492" s="42">
        <v>3.9</v>
      </c>
      <c r="S9492" s="42">
        <v>4.0999999999999996</v>
      </c>
      <c r="T9492" s="43"/>
      <c r="U9492" s="37">
        <f t="shared" si="428"/>
        <v>3.9444444444444446</v>
      </c>
      <c r="V9492" s="41"/>
      <c r="W9492" s="42"/>
      <c r="X9492" s="42"/>
      <c r="Y9492" s="42"/>
      <c r="Z9492" s="42"/>
      <c r="AA9492" s="42"/>
      <c r="AB9492" s="42"/>
      <c r="AC9492" s="42"/>
      <c r="AD9492" s="42"/>
      <c r="AE9492" s="43"/>
      <c r="AF9492" s="37" t="str">
        <f t="shared" si="429"/>
        <v/>
      </c>
    </row>
    <row r="9493" spans="1:32" customFormat="1">
      <c r="A9493" s="31" t="s">
        <v>14</v>
      </c>
      <c r="B9493" s="31" t="s">
        <v>210</v>
      </c>
      <c r="C9493" s="31">
        <v>8</v>
      </c>
      <c r="D9493" s="31">
        <v>8</v>
      </c>
      <c r="E9493" s="31">
        <v>2015</v>
      </c>
      <c r="F9493" t="s">
        <v>25</v>
      </c>
      <c r="G9493" t="s">
        <v>25</v>
      </c>
      <c r="H9493">
        <v>18</v>
      </c>
      <c r="I9493" s="32">
        <f t="shared" si="427"/>
        <v>18</v>
      </c>
      <c r="J9493">
        <v>1</v>
      </c>
      <c r="K9493" s="41">
        <v>10.199999999999999</v>
      </c>
      <c r="L9493" s="44">
        <v>6.7</v>
      </c>
      <c r="M9493" s="44">
        <v>7.9</v>
      </c>
      <c r="N9493" s="44">
        <v>6.1</v>
      </c>
      <c r="O9493" s="44">
        <v>6.7</v>
      </c>
      <c r="P9493" s="44">
        <v>8.5</v>
      </c>
      <c r="Q9493" s="44">
        <v>7.5</v>
      </c>
      <c r="R9493" s="44">
        <v>8.1</v>
      </c>
      <c r="S9493" s="44">
        <v>6.9</v>
      </c>
      <c r="T9493" s="43">
        <v>7.4</v>
      </c>
      <c r="U9493" s="37">
        <f t="shared" si="428"/>
        <v>7.6000000000000014</v>
      </c>
      <c r="V9493" s="41"/>
      <c r="W9493" s="42"/>
      <c r="X9493" s="42"/>
      <c r="Y9493" s="42"/>
      <c r="Z9493" s="42"/>
      <c r="AA9493" s="42"/>
      <c r="AB9493" s="42"/>
      <c r="AC9493" s="42"/>
      <c r="AD9493" s="42"/>
      <c r="AE9493" s="43"/>
      <c r="AF9493" s="37" t="str">
        <f t="shared" si="429"/>
        <v/>
      </c>
    </row>
    <row r="9494" spans="1:32" customFormat="1">
      <c r="A9494" s="31" t="s">
        <v>14</v>
      </c>
      <c r="B9494" s="31" t="s">
        <v>210</v>
      </c>
      <c r="C9494" s="31">
        <v>8</v>
      </c>
      <c r="D9494" s="31">
        <v>8</v>
      </c>
      <c r="E9494" s="31">
        <v>2015</v>
      </c>
      <c r="F9494" t="s">
        <v>68</v>
      </c>
      <c r="G9494" t="s">
        <v>68</v>
      </c>
      <c r="H9494">
        <v>4</v>
      </c>
      <c r="I9494" s="32">
        <f t="shared" si="427"/>
        <v>4</v>
      </c>
      <c r="J9494">
        <v>1</v>
      </c>
      <c r="K9494" s="41">
        <v>3.8</v>
      </c>
      <c r="L9494" s="42">
        <v>2</v>
      </c>
      <c r="M9494" s="42">
        <v>2.2000000000000002</v>
      </c>
      <c r="N9494" s="42">
        <v>2.7</v>
      </c>
      <c r="O9494" s="42"/>
      <c r="P9494" s="42"/>
      <c r="Q9494" s="42"/>
      <c r="R9494" s="42"/>
      <c r="S9494" s="42"/>
      <c r="T9494" s="43"/>
      <c r="U9494" s="37">
        <f t="shared" si="428"/>
        <v>2.6749999999999998</v>
      </c>
      <c r="V9494" s="41"/>
      <c r="W9494" s="42"/>
      <c r="X9494" s="42"/>
      <c r="Y9494" s="42"/>
      <c r="Z9494" s="42"/>
      <c r="AA9494" s="42"/>
      <c r="AB9494" s="42"/>
      <c r="AC9494" s="42"/>
      <c r="AD9494" s="42"/>
      <c r="AE9494" s="43"/>
      <c r="AF9494" s="37" t="str">
        <f t="shared" si="429"/>
        <v/>
      </c>
    </row>
    <row r="9495" spans="1:32" customFormat="1">
      <c r="A9495" s="31" t="s">
        <v>14</v>
      </c>
      <c r="B9495" s="31" t="s">
        <v>210</v>
      </c>
      <c r="C9495" s="31">
        <v>8</v>
      </c>
      <c r="D9495" s="31">
        <v>8</v>
      </c>
      <c r="E9495" s="31">
        <v>2015</v>
      </c>
      <c r="F9495" t="s">
        <v>69</v>
      </c>
      <c r="G9495" t="s">
        <v>69</v>
      </c>
      <c r="H9495">
        <v>3</v>
      </c>
      <c r="I9495" s="32">
        <f t="shared" si="427"/>
        <v>3</v>
      </c>
      <c r="J9495">
        <v>1</v>
      </c>
      <c r="K9495" s="41">
        <v>1.8</v>
      </c>
      <c r="L9495" s="44">
        <v>1.9</v>
      </c>
      <c r="M9495" s="42"/>
      <c r="N9495" s="42"/>
      <c r="O9495" s="42"/>
      <c r="P9495" s="42"/>
      <c r="Q9495" s="42"/>
      <c r="R9495" s="42"/>
      <c r="S9495" s="42"/>
      <c r="T9495" s="43"/>
      <c r="U9495" s="37">
        <f t="shared" si="428"/>
        <v>1.85</v>
      </c>
      <c r="V9495" s="41"/>
      <c r="W9495" s="42"/>
      <c r="X9495" s="42"/>
      <c r="Y9495" s="42"/>
      <c r="Z9495" s="42"/>
      <c r="AA9495" s="42"/>
      <c r="AB9495" s="42"/>
      <c r="AC9495" s="42"/>
      <c r="AD9495" s="42"/>
      <c r="AE9495" s="43"/>
      <c r="AF9495" s="37" t="str">
        <f t="shared" si="429"/>
        <v/>
      </c>
    </row>
    <row r="9496" spans="1:32" customFormat="1">
      <c r="A9496" s="31" t="s">
        <v>14</v>
      </c>
      <c r="B9496" s="31" t="s">
        <v>210</v>
      </c>
      <c r="C9496" s="31">
        <v>8</v>
      </c>
      <c r="D9496" s="31">
        <v>8</v>
      </c>
      <c r="E9496" s="31">
        <v>2015</v>
      </c>
      <c r="F9496" t="s">
        <v>116</v>
      </c>
      <c r="G9496" t="s">
        <v>116</v>
      </c>
      <c r="H9496">
        <v>1</v>
      </c>
      <c r="I9496" s="32">
        <f t="shared" si="427"/>
        <v>1</v>
      </c>
      <c r="J9496">
        <v>1</v>
      </c>
      <c r="K9496" s="41">
        <v>6.1</v>
      </c>
      <c r="L9496" s="42"/>
      <c r="M9496" s="42"/>
      <c r="N9496" s="42"/>
      <c r="O9496" s="42"/>
      <c r="P9496" s="42"/>
      <c r="Q9496" s="42"/>
      <c r="R9496" s="42"/>
      <c r="S9496" s="42"/>
      <c r="T9496" s="43"/>
      <c r="U9496" s="37">
        <f t="shared" si="428"/>
        <v>6.1</v>
      </c>
      <c r="V9496" s="41"/>
      <c r="W9496" s="42"/>
      <c r="X9496" s="42"/>
      <c r="Y9496" s="42"/>
      <c r="Z9496" s="42"/>
      <c r="AA9496" s="42"/>
      <c r="AB9496" s="42"/>
      <c r="AC9496" s="42"/>
      <c r="AD9496" s="42"/>
      <c r="AE9496" s="43"/>
      <c r="AF9496" s="37" t="str">
        <f t="shared" si="429"/>
        <v/>
      </c>
    </row>
    <row r="9497" spans="1:32" customFormat="1">
      <c r="A9497" s="31" t="s">
        <v>14</v>
      </c>
      <c r="B9497" s="31" t="s">
        <v>210</v>
      </c>
      <c r="C9497" s="31">
        <v>8</v>
      </c>
      <c r="D9497" s="31">
        <v>8</v>
      </c>
      <c r="E9497" s="31">
        <v>2015</v>
      </c>
      <c r="F9497" t="s">
        <v>29</v>
      </c>
      <c r="G9497" t="s">
        <v>29</v>
      </c>
      <c r="H9497">
        <v>13</v>
      </c>
      <c r="I9497" s="32">
        <f t="shared" si="427"/>
        <v>13</v>
      </c>
      <c r="J9497">
        <v>1</v>
      </c>
      <c r="K9497" s="41">
        <v>9.6</v>
      </c>
      <c r="L9497" s="44">
        <v>10.3</v>
      </c>
      <c r="M9497" s="44">
        <v>9</v>
      </c>
      <c r="N9497" s="44">
        <v>6.2</v>
      </c>
      <c r="O9497" s="44">
        <v>6.2</v>
      </c>
      <c r="P9497" s="44">
        <v>6.3</v>
      </c>
      <c r="Q9497" s="44">
        <v>12.7</v>
      </c>
      <c r="R9497" s="44">
        <v>5.5</v>
      </c>
      <c r="S9497" s="44">
        <v>4.5999999999999996</v>
      </c>
      <c r="T9497" s="43">
        <v>4.5999999999999996</v>
      </c>
      <c r="U9497" s="37">
        <f t="shared" si="428"/>
        <v>7.4999999999999982</v>
      </c>
      <c r="V9497" s="41"/>
      <c r="W9497" s="42"/>
      <c r="X9497" s="42"/>
      <c r="Y9497" s="42"/>
      <c r="Z9497" s="42"/>
      <c r="AA9497" s="42"/>
      <c r="AB9497" s="42"/>
      <c r="AC9497" s="42"/>
      <c r="AD9497" s="42"/>
      <c r="AE9497" s="43"/>
      <c r="AF9497" s="37" t="str">
        <f t="shared" si="429"/>
        <v/>
      </c>
    </row>
    <row r="9498" spans="1:32" customFormat="1">
      <c r="A9498" s="31" t="s">
        <v>14</v>
      </c>
      <c r="B9498" s="31" t="s">
        <v>210</v>
      </c>
      <c r="C9498" s="31">
        <v>8</v>
      </c>
      <c r="D9498" s="31">
        <v>8</v>
      </c>
      <c r="E9498" s="31">
        <v>2015</v>
      </c>
      <c r="F9498" t="s">
        <v>32</v>
      </c>
      <c r="G9498" t="s">
        <v>32</v>
      </c>
      <c r="H9498">
        <v>3</v>
      </c>
      <c r="I9498" s="32">
        <f t="shared" si="427"/>
        <v>3</v>
      </c>
      <c r="J9498">
        <v>1</v>
      </c>
      <c r="K9498" s="41">
        <v>9</v>
      </c>
      <c r="L9498" s="44">
        <v>2.5</v>
      </c>
      <c r="M9498" s="44">
        <v>3.3</v>
      </c>
      <c r="N9498" s="42"/>
      <c r="O9498" s="42"/>
      <c r="P9498" s="42"/>
      <c r="Q9498" s="42"/>
      <c r="R9498" s="42"/>
      <c r="S9498" s="42"/>
      <c r="T9498" s="43"/>
      <c r="U9498" s="37">
        <f t="shared" si="428"/>
        <v>4.9333333333333336</v>
      </c>
      <c r="V9498" s="41"/>
      <c r="W9498" s="42"/>
      <c r="X9498" s="42"/>
      <c r="Y9498" s="42"/>
      <c r="Z9498" s="42"/>
      <c r="AA9498" s="42"/>
      <c r="AB9498" s="42"/>
      <c r="AC9498" s="42"/>
      <c r="AD9498" s="42"/>
      <c r="AE9498" s="43"/>
      <c r="AF9498" s="37" t="str">
        <f t="shared" si="429"/>
        <v/>
      </c>
    </row>
    <row r="9499" spans="1:32" customFormat="1">
      <c r="A9499" s="31" t="s">
        <v>14</v>
      </c>
      <c r="B9499" s="31" t="s">
        <v>210</v>
      </c>
      <c r="C9499" s="31">
        <v>8</v>
      </c>
      <c r="D9499" s="31">
        <v>8</v>
      </c>
      <c r="E9499" s="31">
        <v>2015</v>
      </c>
      <c r="F9499" t="s">
        <v>33</v>
      </c>
      <c r="G9499" t="s">
        <v>33</v>
      </c>
      <c r="H9499">
        <v>1</v>
      </c>
      <c r="I9499" s="32">
        <f t="shared" si="427"/>
        <v>1</v>
      </c>
      <c r="J9499">
        <v>1</v>
      </c>
      <c r="K9499" s="41">
        <v>7.8</v>
      </c>
      <c r="L9499" s="42"/>
      <c r="M9499" s="42"/>
      <c r="N9499" s="42"/>
      <c r="O9499" s="42"/>
      <c r="P9499" s="42"/>
      <c r="Q9499" s="42"/>
      <c r="R9499" s="42"/>
      <c r="S9499" s="42"/>
      <c r="T9499" s="43"/>
      <c r="U9499" s="37">
        <f t="shared" si="428"/>
        <v>7.8</v>
      </c>
      <c r="V9499" s="41"/>
      <c r="W9499" s="42"/>
      <c r="X9499" s="42"/>
      <c r="Y9499" s="42"/>
      <c r="Z9499" s="42"/>
      <c r="AA9499" s="42"/>
      <c r="AB9499" s="42"/>
      <c r="AC9499" s="42"/>
      <c r="AD9499" s="42"/>
      <c r="AE9499" s="43"/>
      <c r="AF9499" s="37" t="str">
        <f t="shared" si="429"/>
        <v/>
      </c>
    </row>
    <row r="9500" spans="1:32" customFormat="1">
      <c r="A9500" s="31" t="s">
        <v>14</v>
      </c>
      <c r="B9500" s="31" t="s">
        <v>210</v>
      </c>
      <c r="C9500" s="31">
        <v>8</v>
      </c>
      <c r="D9500" s="31">
        <v>8</v>
      </c>
      <c r="E9500" s="31">
        <v>2015</v>
      </c>
      <c r="F9500" t="s">
        <v>87</v>
      </c>
      <c r="G9500" t="s">
        <v>428</v>
      </c>
      <c r="H9500">
        <v>29</v>
      </c>
      <c r="I9500" s="32">
        <f t="shared" si="427"/>
        <v>29</v>
      </c>
      <c r="J9500">
        <v>1</v>
      </c>
      <c r="K9500" s="41">
        <v>6.2</v>
      </c>
      <c r="L9500" s="44">
        <v>7.1</v>
      </c>
      <c r="M9500" s="44">
        <v>4.2</v>
      </c>
      <c r="N9500" s="44">
        <v>1.9</v>
      </c>
      <c r="O9500" s="44">
        <v>6.7</v>
      </c>
      <c r="P9500" s="44">
        <v>6.4</v>
      </c>
      <c r="Q9500" s="44">
        <v>1.7</v>
      </c>
      <c r="R9500" s="44">
        <v>6.2</v>
      </c>
      <c r="S9500" s="44">
        <v>2.5</v>
      </c>
      <c r="T9500" s="43">
        <v>2.6</v>
      </c>
      <c r="U9500" s="37">
        <f t="shared" si="428"/>
        <v>4.5500000000000007</v>
      </c>
      <c r="V9500" s="41"/>
      <c r="W9500" s="42"/>
      <c r="X9500" s="42"/>
      <c r="Y9500" s="42"/>
      <c r="Z9500" s="42"/>
      <c r="AA9500" s="42"/>
      <c r="AB9500" s="42"/>
      <c r="AC9500" s="42"/>
      <c r="AD9500" s="42"/>
      <c r="AE9500" s="43"/>
      <c r="AF9500" s="37" t="str">
        <f t="shared" si="429"/>
        <v/>
      </c>
    </row>
    <row r="9501" spans="1:32" customFormat="1">
      <c r="A9501" s="31" t="s">
        <v>14</v>
      </c>
      <c r="B9501" s="31" t="s">
        <v>210</v>
      </c>
      <c r="C9501" s="31">
        <v>8</v>
      </c>
      <c r="D9501" s="31">
        <v>8</v>
      </c>
      <c r="E9501" s="31">
        <v>2015</v>
      </c>
      <c r="F9501" t="s">
        <v>414</v>
      </c>
      <c r="G9501" t="s">
        <v>414</v>
      </c>
      <c r="H9501">
        <v>1</v>
      </c>
      <c r="I9501" s="32">
        <f t="shared" si="427"/>
        <v>1</v>
      </c>
      <c r="J9501">
        <v>1</v>
      </c>
      <c r="K9501" s="41">
        <v>8.6</v>
      </c>
      <c r="L9501" s="42"/>
      <c r="M9501" s="42"/>
      <c r="N9501" s="42"/>
      <c r="O9501" s="42"/>
      <c r="P9501" s="42"/>
      <c r="Q9501" s="42"/>
      <c r="R9501" s="42"/>
      <c r="S9501" s="42"/>
      <c r="T9501" s="43"/>
      <c r="U9501" s="37">
        <f t="shared" si="428"/>
        <v>8.6</v>
      </c>
      <c r="V9501" s="41"/>
      <c r="W9501" s="42"/>
      <c r="X9501" s="42"/>
      <c r="Y9501" s="42"/>
      <c r="Z9501" s="42"/>
      <c r="AA9501" s="42"/>
      <c r="AB9501" s="42"/>
      <c r="AC9501" s="42"/>
      <c r="AD9501" s="42"/>
      <c r="AE9501" s="43"/>
      <c r="AF9501" s="37" t="str">
        <f t="shared" si="429"/>
        <v/>
      </c>
    </row>
    <row r="9502" spans="1:32" customFormat="1">
      <c r="A9502" s="31" t="s">
        <v>14</v>
      </c>
      <c r="B9502" s="31" t="s">
        <v>210</v>
      </c>
      <c r="C9502" s="31">
        <v>8</v>
      </c>
      <c r="D9502" s="31">
        <v>8</v>
      </c>
      <c r="E9502" s="31">
        <v>2015</v>
      </c>
      <c r="F9502" t="s">
        <v>55</v>
      </c>
      <c r="G9502" t="s">
        <v>437</v>
      </c>
      <c r="H9502">
        <v>1</v>
      </c>
      <c r="I9502" s="32">
        <f t="shared" si="427"/>
        <v>1</v>
      </c>
      <c r="J9502">
        <v>1</v>
      </c>
      <c r="K9502" s="41">
        <v>4.0999999999999996</v>
      </c>
      <c r="L9502" s="42"/>
      <c r="M9502" s="42"/>
      <c r="N9502" s="42"/>
      <c r="O9502" s="42"/>
      <c r="P9502" s="42"/>
      <c r="Q9502" s="42"/>
      <c r="R9502" s="42"/>
      <c r="S9502" s="42"/>
      <c r="T9502" s="43"/>
      <c r="U9502" s="37">
        <f t="shared" si="428"/>
        <v>4.0999999999999996</v>
      </c>
      <c r="V9502" s="41"/>
      <c r="W9502" s="42"/>
      <c r="X9502" s="42"/>
      <c r="Y9502" s="42"/>
      <c r="Z9502" s="42"/>
      <c r="AA9502" s="42"/>
      <c r="AB9502" s="42"/>
      <c r="AC9502" s="42"/>
      <c r="AD9502" s="42"/>
      <c r="AE9502" s="43"/>
      <c r="AF9502" s="37" t="str">
        <f t="shared" si="429"/>
        <v/>
      </c>
    </row>
    <row r="9503" spans="1:32" customFormat="1">
      <c r="A9503" s="31" t="s">
        <v>14</v>
      </c>
      <c r="B9503" s="31" t="s">
        <v>210</v>
      </c>
      <c r="C9503" s="31">
        <v>8</v>
      </c>
      <c r="D9503" s="31">
        <v>8</v>
      </c>
      <c r="E9503" s="31">
        <v>2015</v>
      </c>
      <c r="F9503" t="s">
        <v>134</v>
      </c>
      <c r="G9503" t="s">
        <v>299</v>
      </c>
      <c r="H9503">
        <v>3</v>
      </c>
      <c r="I9503" s="32">
        <f t="shared" si="427"/>
        <v>3</v>
      </c>
      <c r="J9503">
        <v>1</v>
      </c>
      <c r="K9503" s="41">
        <v>3.8</v>
      </c>
      <c r="L9503" s="42">
        <v>4.5999999999999996</v>
      </c>
      <c r="M9503" s="42">
        <v>5.4</v>
      </c>
      <c r="N9503" s="42"/>
      <c r="O9503" s="42"/>
      <c r="P9503" s="42"/>
      <c r="Q9503" s="42"/>
      <c r="R9503" s="42"/>
      <c r="S9503" s="42"/>
      <c r="T9503" s="43"/>
      <c r="U9503" s="37">
        <f t="shared" si="428"/>
        <v>4.5999999999999996</v>
      </c>
      <c r="V9503" s="41"/>
      <c r="W9503" s="42"/>
      <c r="X9503" s="42"/>
      <c r="Y9503" s="42"/>
      <c r="Z9503" s="42"/>
      <c r="AA9503" s="42"/>
      <c r="AB9503" s="42"/>
      <c r="AC9503" s="42"/>
      <c r="AD9503" s="42"/>
      <c r="AE9503" s="43"/>
      <c r="AF9503" s="37" t="str">
        <f t="shared" si="429"/>
        <v/>
      </c>
    </row>
    <row r="9504" spans="1:32" customFormat="1">
      <c r="A9504" s="31" t="s">
        <v>14</v>
      </c>
      <c r="B9504" s="31" t="s">
        <v>210</v>
      </c>
      <c r="C9504" s="31">
        <v>8</v>
      </c>
      <c r="D9504" s="31">
        <v>8</v>
      </c>
      <c r="E9504" s="31">
        <v>2015</v>
      </c>
      <c r="F9504" t="s">
        <v>296</v>
      </c>
      <c r="G9504" t="s">
        <v>59</v>
      </c>
      <c r="H9504">
        <v>5</v>
      </c>
      <c r="I9504" s="32">
        <f t="shared" si="427"/>
        <v>5</v>
      </c>
      <c r="J9504">
        <v>1</v>
      </c>
      <c r="K9504" s="41">
        <v>5.8</v>
      </c>
      <c r="L9504" s="44">
        <v>8</v>
      </c>
      <c r="M9504" s="44">
        <v>2.1</v>
      </c>
      <c r="N9504" s="44">
        <v>6.6</v>
      </c>
      <c r="O9504" s="44">
        <v>8.4</v>
      </c>
      <c r="P9504" s="42"/>
      <c r="Q9504" s="42"/>
      <c r="R9504" s="42"/>
      <c r="S9504" s="42"/>
      <c r="T9504" s="43"/>
      <c r="U9504" s="37">
        <f t="shared" si="428"/>
        <v>6.18</v>
      </c>
      <c r="V9504" s="41"/>
      <c r="W9504" s="42"/>
      <c r="X9504" s="42"/>
      <c r="Y9504" s="42"/>
      <c r="Z9504" s="42"/>
      <c r="AA9504" s="42"/>
      <c r="AB9504" s="42"/>
      <c r="AC9504" s="42"/>
      <c r="AD9504" s="42"/>
      <c r="AE9504" s="43"/>
      <c r="AF9504" s="37" t="str">
        <f t="shared" si="429"/>
        <v/>
      </c>
    </row>
    <row r="9505" spans="1:33" customFormat="1">
      <c r="A9505" s="31" t="s">
        <v>14</v>
      </c>
      <c r="B9505" s="31" t="s">
        <v>210</v>
      </c>
      <c r="C9505" s="31">
        <v>8</v>
      </c>
      <c r="D9505" s="31">
        <v>8</v>
      </c>
      <c r="E9505" s="31">
        <v>2015</v>
      </c>
      <c r="F9505" t="s">
        <v>118</v>
      </c>
      <c r="G9505" t="s">
        <v>436</v>
      </c>
      <c r="H9505">
        <v>1</v>
      </c>
      <c r="I9505" s="32">
        <f t="shared" si="427"/>
        <v>1</v>
      </c>
      <c r="J9505">
        <v>1</v>
      </c>
      <c r="K9505" s="41">
        <v>4.7</v>
      </c>
      <c r="L9505" s="42"/>
      <c r="M9505" s="42"/>
      <c r="N9505" s="42"/>
      <c r="O9505" s="42"/>
      <c r="P9505" s="42"/>
      <c r="Q9505" s="42"/>
      <c r="R9505" s="42"/>
      <c r="S9505" s="42"/>
      <c r="T9505" s="43"/>
      <c r="U9505" s="37">
        <f t="shared" si="428"/>
        <v>4.7</v>
      </c>
      <c r="V9505" s="41"/>
      <c r="W9505" s="42"/>
      <c r="X9505" s="42"/>
      <c r="Y9505" s="42"/>
      <c r="Z9505" s="42"/>
      <c r="AA9505" s="42"/>
      <c r="AB9505" s="42"/>
      <c r="AC9505" s="42"/>
      <c r="AD9505" s="42"/>
      <c r="AE9505" s="43"/>
      <c r="AF9505" s="37" t="str">
        <f t="shared" si="429"/>
        <v/>
      </c>
    </row>
    <row r="9506" spans="1:33" customFormat="1">
      <c r="A9506" s="31" t="s">
        <v>14</v>
      </c>
      <c r="B9506" s="31" t="s">
        <v>210</v>
      </c>
      <c r="C9506" s="31">
        <v>8</v>
      </c>
      <c r="D9506" s="31">
        <v>8</v>
      </c>
      <c r="E9506" s="31">
        <v>2015</v>
      </c>
      <c r="F9506" t="s">
        <v>41</v>
      </c>
      <c r="G9506" t="s">
        <v>40</v>
      </c>
      <c r="H9506">
        <v>3</v>
      </c>
      <c r="I9506" s="32">
        <f t="shared" si="427"/>
        <v>3</v>
      </c>
      <c r="J9506">
        <v>1</v>
      </c>
      <c r="K9506" s="41">
        <v>3.4</v>
      </c>
      <c r="L9506" s="44">
        <v>3.2</v>
      </c>
      <c r="M9506" s="44">
        <v>3.2</v>
      </c>
      <c r="N9506" s="42"/>
      <c r="O9506" s="42"/>
      <c r="P9506" s="42"/>
      <c r="Q9506" s="42"/>
      <c r="R9506" s="42"/>
      <c r="S9506" s="42"/>
      <c r="T9506" s="43"/>
      <c r="U9506" s="37">
        <f t="shared" si="428"/>
        <v>3.2666666666666671</v>
      </c>
      <c r="V9506" s="41"/>
      <c r="W9506" s="42"/>
      <c r="X9506" s="42"/>
      <c r="Y9506" s="42"/>
      <c r="Z9506" s="42"/>
      <c r="AA9506" s="42"/>
      <c r="AB9506" s="42"/>
      <c r="AC9506" s="42"/>
      <c r="AD9506" s="42"/>
      <c r="AE9506" s="43"/>
      <c r="AF9506" s="37" t="str">
        <f t="shared" si="429"/>
        <v/>
      </c>
    </row>
    <row r="9507" spans="1:33" customFormat="1">
      <c r="A9507" s="31" t="s">
        <v>14</v>
      </c>
      <c r="B9507" s="31" t="s">
        <v>210</v>
      </c>
      <c r="C9507" s="31">
        <v>8</v>
      </c>
      <c r="D9507" s="31">
        <v>8</v>
      </c>
      <c r="E9507" s="31">
        <v>2015</v>
      </c>
      <c r="F9507" t="s">
        <v>43</v>
      </c>
      <c r="G9507" t="s">
        <v>44</v>
      </c>
      <c r="H9507">
        <v>72</v>
      </c>
      <c r="I9507" s="32">
        <f t="shared" si="427"/>
        <v>72</v>
      </c>
      <c r="J9507">
        <v>1</v>
      </c>
      <c r="K9507" s="41">
        <v>4.5</v>
      </c>
      <c r="L9507" s="42">
        <v>4.0999999999999996</v>
      </c>
      <c r="M9507" s="42">
        <v>4.7</v>
      </c>
      <c r="N9507" s="42">
        <v>5.0999999999999996</v>
      </c>
      <c r="O9507" s="42">
        <v>3.6</v>
      </c>
      <c r="P9507" s="42">
        <v>4.5999999999999996</v>
      </c>
      <c r="Q9507" s="42">
        <v>4.0999999999999996</v>
      </c>
      <c r="R9507" s="42">
        <v>4.5999999999999996</v>
      </c>
      <c r="S9507" s="42">
        <v>4.5</v>
      </c>
      <c r="T9507" s="43">
        <v>4.8</v>
      </c>
      <c r="U9507" s="37">
        <f t="shared" si="428"/>
        <v>4.46</v>
      </c>
      <c r="V9507" s="41"/>
      <c r="W9507" s="42"/>
      <c r="X9507" s="42"/>
      <c r="Y9507" s="42"/>
      <c r="Z9507" s="42"/>
      <c r="AA9507" s="42"/>
      <c r="AB9507" s="42"/>
      <c r="AC9507" s="42"/>
      <c r="AD9507" s="42"/>
      <c r="AE9507" s="43"/>
      <c r="AF9507" s="37" t="str">
        <f t="shared" si="429"/>
        <v/>
      </c>
    </row>
    <row r="9508" spans="1:33" customFormat="1">
      <c r="A9508" s="31" t="s">
        <v>14</v>
      </c>
      <c r="B9508" s="31" t="s">
        <v>210</v>
      </c>
      <c r="C9508" s="31">
        <v>8</v>
      </c>
      <c r="D9508" s="31">
        <v>8</v>
      </c>
      <c r="E9508" s="31">
        <v>2015</v>
      </c>
      <c r="F9508" t="s">
        <v>117</v>
      </c>
      <c r="G9508" t="s">
        <v>117</v>
      </c>
      <c r="H9508">
        <v>7</v>
      </c>
      <c r="I9508" s="32">
        <f t="shared" si="427"/>
        <v>7</v>
      </c>
      <c r="J9508">
        <v>1</v>
      </c>
      <c r="K9508" s="41">
        <v>3.8</v>
      </c>
      <c r="L9508" s="44">
        <v>4</v>
      </c>
      <c r="M9508" s="44">
        <v>4.0999999999999996</v>
      </c>
      <c r="N9508" s="44">
        <v>3.7</v>
      </c>
      <c r="O9508" s="44">
        <v>3.8</v>
      </c>
      <c r="P9508" s="44">
        <v>3.9</v>
      </c>
      <c r="Q9508" s="44">
        <v>4</v>
      </c>
      <c r="R9508" s="42"/>
      <c r="S9508" s="42"/>
      <c r="T9508" s="43"/>
      <c r="U9508" s="37">
        <f t="shared" si="428"/>
        <v>3.8999999999999995</v>
      </c>
      <c r="V9508" s="41"/>
      <c r="W9508" s="42"/>
      <c r="X9508" s="42"/>
      <c r="Y9508" s="42"/>
      <c r="Z9508" s="42"/>
      <c r="AA9508" s="42"/>
      <c r="AB9508" s="42"/>
      <c r="AC9508" s="42"/>
      <c r="AD9508" s="42"/>
      <c r="AE9508" s="43"/>
      <c r="AF9508" s="37" t="str">
        <f t="shared" si="429"/>
        <v/>
      </c>
    </row>
    <row r="9509" spans="1:33" customFormat="1">
      <c r="A9509" s="31" t="s">
        <v>14</v>
      </c>
      <c r="B9509" s="31" t="s">
        <v>210</v>
      </c>
      <c r="C9509" s="31">
        <v>8</v>
      </c>
      <c r="D9509" s="31">
        <v>8</v>
      </c>
      <c r="E9509" s="31">
        <v>2015</v>
      </c>
      <c r="F9509" t="s">
        <v>308</v>
      </c>
      <c r="G9509" t="s">
        <v>429</v>
      </c>
      <c r="H9509">
        <v>109</v>
      </c>
      <c r="I9509" s="32">
        <f t="shared" si="427"/>
        <v>109</v>
      </c>
      <c r="J9509">
        <v>1</v>
      </c>
      <c r="K9509" s="41"/>
      <c r="L9509" s="42"/>
      <c r="M9509" s="42"/>
      <c r="N9509" s="42"/>
      <c r="O9509" s="42"/>
      <c r="P9509" s="42"/>
      <c r="Q9509" s="42"/>
      <c r="R9509" s="42"/>
      <c r="S9509" s="42"/>
      <c r="T9509" s="43"/>
      <c r="U9509" s="37" t="str">
        <f t="shared" si="428"/>
        <v/>
      </c>
      <c r="V9509" s="41"/>
      <c r="W9509" s="42"/>
      <c r="X9509" s="42"/>
      <c r="Y9509" s="42"/>
      <c r="Z9509" s="42"/>
      <c r="AA9509" s="42"/>
      <c r="AB9509" s="42"/>
      <c r="AC9509" s="42"/>
      <c r="AD9509" s="42"/>
      <c r="AE9509" s="43"/>
      <c r="AF9509" s="37" t="str">
        <f t="shared" si="429"/>
        <v/>
      </c>
    </row>
    <row r="9510" spans="1:33" customFormat="1">
      <c r="A9510" s="31" t="s">
        <v>14</v>
      </c>
      <c r="B9510" s="31" t="s">
        <v>210</v>
      </c>
      <c r="C9510" s="31">
        <v>8</v>
      </c>
      <c r="D9510" s="31">
        <v>8</v>
      </c>
      <c r="E9510" s="31">
        <v>2015</v>
      </c>
      <c r="F9510" t="s">
        <v>211</v>
      </c>
      <c r="G9510" t="s">
        <v>211</v>
      </c>
      <c r="H9510">
        <v>1</v>
      </c>
      <c r="I9510" s="32">
        <f t="shared" si="427"/>
        <v>1</v>
      </c>
      <c r="J9510">
        <v>1</v>
      </c>
      <c r="K9510" s="41">
        <v>4.5</v>
      </c>
      <c r="L9510" s="42"/>
      <c r="M9510" s="42"/>
      <c r="N9510" s="42"/>
      <c r="O9510" s="42"/>
      <c r="P9510" s="42"/>
      <c r="Q9510" s="42"/>
      <c r="R9510" s="42"/>
      <c r="S9510" s="42"/>
      <c r="T9510" s="43"/>
      <c r="U9510" s="37">
        <f t="shared" si="428"/>
        <v>4.5</v>
      </c>
      <c r="V9510" s="41"/>
      <c r="W9510" s="42"/>
      <c r="X9510" s="42"/>
      <c r="Y9510" s="42"/>
      <c r="Z9510" s="42"/>
      <c r="AA9510" s="42"/>
      <c r="AB9510" s="42"/>
      <c r="AC9510" s="42"/>
      <c r="AD9510" s="42"/>
      <c r="AE9510" s="43"/>
      <c r="AF9510" s="37" t="str">
        <f t="shared" si="429"/>
        <v/>
      </c>
    </row>
    <row r="9511" spans="1:33" customFormat="1">
      <c r="A9511" s="31" t="s">
        <v>14</v>
      </c>
      <c r="B9511" s="31" t="s">
        <v>210</v>
      </c>
      <c r="C9511" s="31">
        <v>8</v>
      </c>
      <c r="D9511" s="31">
        <v>8</v>
      </c>
      <c r="E9511" s="31">
        <v>2015</v>
      </c>
      <c r="F9511" t="s">
        <v>136</v>
      </c>
      <c r="G9511" t="s">
        <v>136</v>
      </c>
      <c r="H9511">
        <v>1</v>
      </c>
      <c r="I9511" s="32">
        <f t="shared" si="427"/>
        <v>1</v>
      </c>
      <c r="J9511">
        <v>1</v>
      </c>
      <c r="K9511" s="41">
        <v>12.5</v>
      </c>
      <c r="L9511" s="42"/>
      <c r="M9511" s="42"/>
      <c r="N9511" s="42"/>
      <c r="O9511" s="42"/>
      <c r="P9511" s="42"/>
      <c r="Q9511" s="42"/>
      <c r="R9511" s="42"/>
      <c r="S9511" s="42"/>
      <c r="T9511" s="43"/>
      <c r="U9511" s="37">
        <f t="shared" si="428"/>
        <v>12.5</v>
      </c>
      <c r="V9511" s="41"/>
      <c r="W9511" s="42"/>
      <c r="X9511" s="42"/>
      <c r="Y9511" s="42"/>
      <c r="Z9511" s="42"/>
      <c r="AA9511" s="42"/>
      <c r="AB9511" s="42"/>
      <c r="AC9511" s="42"/>
      <c r="AD9511" s="42"/>
      <c r="AE9511" s="43"/>
      <c r="AF9511" s="37" t="str">
        <f t="shared" si="429"/>
        <v/>
      </c>
    </row>
    <row r="9512" spans="1:33" customFormat="1">
      <c r="A9512" s="31" t="s">
        <v>14</v>
      </c>
      <c r="B9512" s="31" t="s">
        <v>210</v>
      </c>
      <c r="C9512" s="31">
        <v>8</v>
      </c>
      <c r="D9512" s="31">
        <v>8</v>
      </c>
      <c r="E9512" s="31">
        <v>2015</v>
      </c>
      <c r="F9512" t="s">
        <v>29</v>
      </c>
      <c r="G9512" t="s">
        <v>29</v>
      </c>
      <c r="H9512">
        <v>2</v>
      </c>
      <c r="I9512" s="32">
        <f t="shared" si="427"/>
        <v>2</v>
      </c>
      <c r="J9512">
        <v>1</v>
      </c>
      <c r="K9512" s="41">
        <v>15.6</v>
      </c>
      <c r="L9512" s="44">
        <v>14.4</v>
      </c>
      <c r="M9512" s="42"/>
      <c r="N9512" s="42"/>
      <c r="O9512" s="42"/>
      <c r="P9512" s="42"/>
      <c r="Q9512" s="42"/>
      <c r="R9512" s="42"/>
      <c r="S9512" s="42"/>
      <c r="T9512" s="43"/>
      <c r="U9512" s="37">
        <f t="shared" si="428"/>
        <v>15</v>
      </c>
      <c r="V9512" s="41"/>
      <c r="W9512" s="42"/>
      <c r="X9512" s="42"/>
      <c r="Y9512" s="42"/>
      <c r="Z9512" s="42"/>
      <c r="AA9512" s="42"/>
      <c r="AB9512" s="42"/>
      <c r="AC9512" s="42"/>
      <c r="AD9512" s="42"/>
      <c r="AE9512" s="43"/>
      <c r="AF9512" s="37" t="str">
        <f t="shared" si="429"/>
        <v/>
      </c>
      <c r="AG9512" t="s">
        <v>644</v>
      </c>
    </row>
    <row r="9513" spans="1:33" customFormat="1">
      <c r="A9513" s="31" t="s">
        <v>14</v>
      </c>
      <c r="B9513" s="31" t="s">
        <v>210</v>
      </c>
      <c r="C9513" s="31">
        <v>8</v>
      </c>
      <c r="D9513" s="31">
        <v>8</v>
      </c>
      <c r="E9513" s="31">
        <v>2015</v>
      </c>
      <c r="F9513" t="s">
        <v>31</v>
      </c>
      <c r="G9513" t="s">
        <v>31</v>
      </c>
      <c r="H9513">
        <v>1</v>
      </c>
      <c r="I9513" s="32">
        <f t="shared" si="427"/>
        <v>1</v>
      </c>
      <c r="J9513">
        <v>1</v>
      </c>
      <c r="K9513" s="41">
        <v>13.4</v>
      </c>
      <c r="L9513" s="42"/>
      <c r="M9513" s="42"/>
      <c r="N9513" s="42"/>
      <c r="O9513" s="42"/>
      <c r="P9513" s="42"/>
      <c r="Q9513" s="42"/>
      <c r="R9513" s="42"/>
      <c r="S9513" s="42"/>
      <c r="T9513" s="43"/>
      <c r="U9513" s="37">
        <f t="shared" si="428"/>
        <v>13.4</v>
      </c>
      <c r="V9513" s="41"/>
      <c r="W9513" s="42"/>
      <c r="X9513" s="42"/>
      <c r="Y9513" s="42"/>
      <c r="Z9513" s="42"/>
      <c r="AA9513" s="42"/>
      <c r="AB9513" s="42"/>
      <c r="AC9513" s="42"/>
      <c r="AD9513" s="42"/>
      <c r="AE9513" s="43"/>
      <c r="AF9513" s="37" t="str">
        <f t="shared" si="429"/>
        <v/>
      </c>
    </row>
    <row r="9514" spans="1:33" customFormat="1">
      <c r="A9514" s="31" t="s">
        <v>14</v>
      </c>
      <c r="B9514" s="31" t="s">
        <v>210</v>
      </c>
      <c r="C9514" s="31">
        <v>8</v>
      </c>
      <c r="D9514" s="31">
        <v>8</v>
      </c>
      <c r="E9514" s="31">
        <v>2015</v>
      </c>
      <c r="F9514" t="s">
        <v>48</v>
      </c>
      <c r="G9514" t="s">
        <v>48</v>
      </c>
      <c r="H9514">
        <v>1</v>
      </c>
      <c r="I9514" s="32">
        <f t="shared" si="427"/>
        <v>1</v>
      </c>
      <c r="J9514">
        <v>1</v>
      </c>
      <c r="K9514" s="41">
        <v>7</v>
      </c>
      <c r="L9514" s="42"/>
      <c r="M9514" s="42"/>
      <c r="N9514" s="42"/>
      <c r="O9514" s="42"/>
      <c r="P9514" s="42"/>
      <c r="Q9514" s="42"/>
      <c r="R9514" s="42"/>
      <c r="S9514" s="42"/>
      <c r="T9514" s="43"/>
      <c r="U9514" s="37">
        <f t="shared" si="428"/>
        <v>7</v>
      </c>
      <c r="V9514" s="41"/>
      <c r="W9514" s="42"/>
      <c r="X9514" s="42"/>
      <c r="Y9514" s="42"/>
      <c r="Z9514" s="42"/>
      <c r="AA9514" s="42"/>
      <c r="AB9514" s="42"/>
      <c r="AC9514" s="42"/>
      <c r="AD9514" s="42"/>
      <c r="AE9514" s="43"/>
      <c r="AF9514" s="37" t="str">
        <f t="shared" si="429"/>
        <v/>
      </c>
    </row>
    <row r="9515" spans="1:33" customFormat="1">
      <c r="A9515" s="31" t="s">
        <v>14</v>
      </c>
      <c r="B9515" s="31" t="s">
        <v>210</v>
      </c>
      <c r="C9515" s="31">
        <v>8</v>
      </c>
      <c r="D9515" s="31">
        <v>8</v>
      </c>
      <c r="E9515" s="31">
        <v>2015</v>
      </c>
      <c r="F9515" t="s">
        <v>76</v>
      </c>
      <c r="G9515" t="s">
        <v>76</v>
      </c>
      <c r="H9515">
        <v>1</v>
      </c>
      <c r="I9515" s="32">
        <f t="shared" si="427"/>
        <v>1</v>
      </c>
      <c r="J9515">
        <v>1</v>
      </c>
      <c r="K9515" s="41">
        <v>39</v>
      </c>
      <c r="L9515" s="42"/>
      <c r="M9515" s="42"/>
      <c r="N9515" s="42"/>
      <c r="O9515" s="42"/>
      <c r="P9515" s="42"/>
      <c r="Q9515" s="42"/>
      <c r="R9515" s="42"/>
      <c r="S9515" s="42"/>
      <c r="T9515" s="43"/>
      <c r="U9515" s="37">
        <f t="shared" si="428"/>
        <v>39</v>
      </c>
      <c r="V9515" s="41"/>
      <c r="W9515" s="42"/>
      <c r="X9515" s="42"/>
      <c r="Y9515" s="42"/>
      <c r="Z9515" s="42"/>
      <c r="AA9515" s="42"/>
      <c r="AB9515" s="42"/>
      <c r="AC9515" s="42"/>
      <c r="AD9515" s="42"/>
      <c r="AE9515" s="43"/>
      <c r="AF9515" s="37" t="str">
        <f t="shared" si="429"/>
        <v/>
      </c>
    </row>
    <row r="9516" spans="1:33" customFormat="1">
      <c r="A9516" s="31" t="s">
        <v>14</v>
      </c>
      <c r="B9516" s="31" t="s">
        <v>210</v>
      </c>
      <c r="C9516" s="31">
        <v>8</v>
      </c>
      <c r="D9516" s="31">
        <v>8</v>
      </c>
      <c r="E9516" s="31">
        <v>2015</v>
      </c>
      <c r="F9516" t="s">
        <v>462</v>
      </c>
      <c r="G9516" t="s">
        <v>462</v>
      </c>
      <c r="H9516">
        <v>1</v>
      </c>
      <c r="I9516" s="32">
        <f t="shared" si="427"/>
        <v>1</v>
      </c>
      <c r="J9516">
        <v>1</v>
      </c>
      <c r="K9516" s="41">
        <v>25</v>
      </c>
      <c r="L9516" s="42"/>
      <c r="M9516" s="42"/>
      <c r="N9516" s="42"/>
      <c r="O9516" s="42"/>
      <c r="P9516" s="42"/>
      <c r="Q9516" s="42"/>
      <c r="R9516" s="42"/>
      <c r="S9516" s="42"/>
      <c r="T9516" s="43"/>
      <c r="U9516" s="37">
        <f t="shared" si="428"/>
        <v>25</v>
      </c>
      <c r="V9516" s="41"/>
      <c r="W9516" s="42"/>
      <c r="X9516" s="42"/>
      <c r="Y9516" s="42"/>
      <c r="Z9516" s="42"/>
      <c r="AA9516" s="42"/>
      <c r="AB9516" s="42"/>
      <c r="AC9516" s="42"/>
      <c r="AD9516" s="42"/>
      <c r="AE9516" s="43"/>
      <c r="AF9516" s="37" t="str">
        <f t="shared" si="429"/>
        <v/>
      </c>
    </row>
    <row r="9517" spans="1:33" customFormat="1">
      <c r="A9517" s="31" t="s">
        <v>14</v>
      </c>
      <c r="B9517" s="31" t="s">
        <v>210</v>
      </c>
      <c r="C9517" s="31">
        <v>8</v>
      </c>
      <c r="D9517" s="31">
        <v>8</v>
      </c>
      <c r="E9517" s="31">
        <v>2015</v>
      </c>
      <c r="F9517" t="s">
        <v>47</v>
      </c>
      <c r="G9517" t="s">
        <v>47</v>
      </c>
      <c r="H9517">
        <v>3</v>
      </c>
      <c r="I9517" s="32">
        <f t="shared" si="427"/>
        <v>3</v>
      </c>
      <c r="J9517">
        <v>1</v>
      </c>
      <c r="K9517" s="41">
        <v>14.9</v>
      </c>
      <c r="L9517" s="44">
        <v>13.9</v>
      </c>
      <c r="M9517" s="44">
        <v>21</v>
      </c>
      <c r="N9517" s="42"/>
      <c r="O9517" s="42"/>
      <c r="P9517" s="42"/>
      <c r="Q9517" s="42"/>
      <c r="R9517" s="42"/>
      <c r="S9517" s="42"/>
      <c r="T9517" s="43"/>
      <c r="U9517" s="37">
        <f t="shared" si="428"/>
        <v>16.599999999999998</v>
      </c>
      <c r="V9517" s="41"/>
      <c r="W9517" s="42"/>
      <c r="X9517" s="42"/>
      <c r="Y9517" s="42"/>
      <c r="Z9517" s="42"/>
      <c r="AA9517" s="42"/>
      <c r="AB9517" s="42"/>
      <c r="AC9517" s="42"/>
      <c r="AD9517" s="42"/>
      <c r="AE9517" s="43"/>
      <c r="AF9517" s="37" t="str">
        <f t="shared" si="429"/>
        <v/>
      </c>
      <c r="AG9517" t="s">
        <v>645</v>
      </c>
    </row>
    <row r="9518" spans="1:33" customFormat="1">
      <c r="A9518" s="31" t="s">
        <v>14</v>
      </c>
      <c r="B9518" s="31" t="s">
        <v>184</v>
      </c>
      <c r="C9518" s="31">
        <v>8</v>
      </c>
      <c r="D9518" s="31">
        <v>8</v>
      </c>
      <c r="E9518" s="31">
        <v>2015</v>
      </c>
      <c r="F9518" t="s">
        <v>33</v>
      </c>
      <c r="G9518" t="s">
        <v>33</v>
      </c>
      <c r="H9518">
        <v>18</v>
      </c>
      <c r="I9518" s="32">
        <f t="shared" si="427"/>
        <v>36</v>
      </c>
      <c r="J9518">
        <v>0.5</v>
      </c>
      <c r="K9518" s="41">
        <v>11</v>
      </c>
      <c r="L9518" s="44">
        <v>13</v>
      </c>
      <c r="M9518" s="44">
        <v>5.3</v>
      </c>
      <c r="N9518" s="44">
        <v>6.1</v>
      </c>
      <c r="O9518" s="44">
        <v>14</v>
      </c>
      <c r="P9518" s="44">
        <v>8.8000000000000007</v>
      </c>
      <c r="Q9518" s="44">
        <v>16</v>
      </c>
      <c r="R9518" s="44">
        <v>11</v>
      </c>
      <c r="S9518" s="44">
        <v>15</v>
      </c>
      <c r="T9518" s="43">
        <v>6.7</v>
      </c>
      <c r="U9518" s="37">
        <f t="shared" si="428"/>
        <v>10.690000000000001</v>
      </c>
      <c r="V9518" s="41"/>
      <c r="W9518" s="42"/>
      <c r="X9518" s="42"/>
      <c r="Y9518" s="42"/>
      <c r="Z9518" s="42"/>
      <c r="AA9518" s="42"/>
      <c r="AB9518" s="42"/>
      <c r="AC9518" s="42"/>
      <c r="AD9518" s="42"/>
      <c r="AE9518" s="43"/>
      <c r="AF9518" s="37" t="str">
        <f t="shared" si="429"/>
        <v/>
      </c>
    </row>
    <row r="9519" spans="1:33" customFormat="1">
      <c r="A9519" s="31" t="s">
        <v>14</v>
      </c>
      <c r="B9519" s="31" t="s">
        <v>184</v>
      </c>
      <c r="C9519" s="31">
        <v>8</v>
      </c>
      <c r="D9519" s="31">
        <v>8</v>
      </c>
      <c r="E9519" s="31">
        <v>2015</v>
      </c>
      <c r="F9519" t="s">
        <v>43</v>
      </c>
      <c r="G9519" t="s">
        <v>44</v>
      </c>
      <c r="H9519">
        <v>10</v>
      </c>
      <c r="I9519" s="32">
        <f t="shared" si="427"/>
        <v>20</v>
      </c>
      <c r="J9519">
        <v>0.5</v>
      </c>
      <c r="K9519" s="41">
        <v>4.0999999999999996</v>
      </c>
      <c r="L9519" s="42">
        <v>3.8</v>
      </c>
      <c r="M9519" s="42">
        <v>3.8</v>
      </c>
      <c r="N9519" s="42">
        <v>3.3</v>
      </c>
      <c r="O9519" s="42">
        <v>3.6</v>
      </c>
      <c r="P9519" s="42">
        <v>4.2</v>
      </c>
      <c r="Q9519" s="42">
        <v>3.5</v>
      </c>
      <c r="R9519" s="42">
        <v>2.2999999999999998</v>
      </c>
      <c r="S9519" s="42">
        <v>2.6</v>
      </c>
      <c r="T9519" s="43">
        <v>2.5</v>
      </c>
      <c r="U9519" s="37">
        <f t="shared" si="428"/>
        <v>3.37</v>
      </c>
      <c r="V9519" s="41"/>
      <c r="W9519" s="42"/>
      <c r="X9519" s="42"/>
      <c r="Y9519" s="42"/>
      <c r="Z9519" s="42"/>
      <c r="AA9519" s="42"/>
      <c r="AB9519" s="42"/>
      <c r="AC9519" s="42"/>
      <c r="AD9519" s="42"/>
      <c r="AE9519" s="43"/>
      <c r="AF9519" s="37" t="str">
        <f t="shared" si="429"/>
        <v/>
      </c>
    </row>
    <row r="9520" spans="1:33" customFormat="1">
      <c r="A9520" s="31" t="s">
        <v>14</v>
      </c>
      <c r="B9520" s="31" t="s">
        <v>184</v>
      </c>
      <c r="C9520" s="31">
        <v>8</v>
      </c>
      <c r="D9520" s="31">
        <v>8</v>
      </c>
      <c r="E9520" s="31">
        <v>2015</v>
      </c>
      <c r="F9520" t="s">
        <v>87</v>
      </c>
      <c r="G9520" t="s">
        <v>428</v>
      </c>
      <c r="H9520">
        <v>81</v>
      </c>
      <c r="I9520" s="32">
        <f t="shared" si="427"/>
        <v>162</v>
      </c>
      <c r="J9520">
        <v>0.5</v>
      </c>
      <c r="K9520" s="41">
        <v>5.8</v>
      </c>
      <c r="L9520" s="44">
        <v>7.7</v>
      </c>
      <c r="M9520" s="44">
        <v>8.1</v>
      </c>
      <c r="N9520" s="44">
        <v>6.8</v>
      </c>
      <c r="O9520" s="44">
        <v>5.9</v>
      </c>
      <c r="P9520" s="44">
        <v>7.1</v>
      </c>
      <c r="Q9520" s="44">
        <v>6.4</v>
      </c>
      <c r="R9520" s="44">
        <v>7.3</v>
      </c>
      <c r="S9520" s="44">
        <v>5.9</v>
      </c>
      <c r="T9520" s="43">
        <v>5.7</v>
      </c>
      <c r="U9520" s="37">
        <f t="shared" si="428"/>
        <v>6.67</v>
      </c>
      <c r="V9520" s="41"/>
      <c r="W9520" s="42"/>
      <c r="X9520" s="42"/>
      <c r="Y9520" s="42"/>
      <c r="Z9520" s="42"/>
      <c r="AA9520" s="42"/>
      <c r="AB9520" s="42"/>
      <c r="AC9520" s="42"/>
      <c r="AD9520" s="42"/>
      <c r="AE9520" s="43"/>
      <c r="AF9520" s="37" t="str">
        <f t="shared" si="429"/>
        <v/>
      </c>
    </row>
    <row r="9521" spans="1:33" customFormat="1">
      <c r="A9521" s="31" t="s">
        <v>14</v>
      </c>
      <c r="B9521" s="31" t="s">
        <v>184</v>
      </c>
      <c r="C9521" s="31">
        <v>8</v>
      </c>
      <c r="D9521" s="31">
        <v>8</v>
      </c>
      <c r="E9521" s="31">
        <v>2015</v>
      </c>
      <c r="F9521" t="s">
        <v>478</v>
      </c>
      <c r="G9521" t="s">
        <v>132</v>
      </c>
      <c r="H9521">
        <v>23</v>
      </c>
      <c r="I9521" s="32">
        <f t="shared" si="427"/>
        <v>46</v>
      </c>
      <c r="J9521">
        <v>0.5</v>
      </c>
      <c r="K9521" s="41">
        <v>7.6</v>
      </c>
      <c r="L9521" s="44">
        <v>7.8</v>
      </c>
      <c r="M9521" s="44">
        <v>9.1</v>
      </c>
      <c r="N9521" s="44">
        <v>8.6</v>
      </c>
      <c r="O9521" s="44">
        <v>7.9</v>
      </c>
      <c r="P9521" s="44">
        <v>8.1</v>
      </c>
      <c r="Q9521" s="44">
        <v>8.5</v>
      </c>
      <c r="R9521" s="44">
        <v>9</v>
      </c>
      <c r="S9521" s="44">
        <v>8.1999999999999993</v>
      </c>
      <c r="T9521" s="43">
        <v>9.1</v>
      </c>
      <c r="U9521" s="37">
        <f t="shared" si="428"/>
        <v>8.3899999999999988</v>
      </c>
      <c r="V9521" s="41"/>
      <c r="W9521" s="42"/>
      <c r="X9521" s="42"/>
      <c r="Y9521" s="42"/>
      <c r="Z9521" s="42"/>
      <c r="AA9521" s="42"/>
      <c r="AB9521" s="42"/>
      <c r="AC9521" s="42"/>
      <c r="AD9521" s="42"/>
      <c r="AE9521" s="43"/>
      <c r="AF9521" s="37" t="str">
        <f t="shared" si="429"/>
        <v/>
      </c>
    </row>
    <row r="9522" spans="1:33" customFormat="1">
      <c r="A9522" s="31" t="s">
        <v>14</v>
      </c>
      <c r="B9522" s="31" t="s">
        <v>184</v>
      </c>
      <c r="C9522" s="31">
        <v>8</v>
      </c>
      <c r="D9522" s="31">
        <v>8</v>
      </c>
      <c r="E9522" s="31">
        <v>2015</v>
      </c>
      <c r="F9522" t="s">
        <v>25</v>
      </c>
      <c r="G9522" t="s">
        <v>25</v>
      </c>
      <c r="H9522">
        <v>22</v>
      </c>
      <c r="I9522" s="32">
        <f t="shared" si="427"/>
        <v>44</v>
      </c>
      <c r="J9522">
        <v>0.5</v>
      </c>
      <c r="K9522" s="41">
        <v>10</v>
      </c>
      <c r="L9522" s="44">
        <v>6.6</v>
      </c>
      <c r="M9522" s="44">
        <v>8.9</v>
      </c>
      <c r="N9522" s="44">
        <v>8</v>
      </c>
      <c r="O9522" s="44">
        <v>7.7</v>
      </c>
      <c r="P9522" s="44">
        <v>8.1</v>
      </c>
      <c r="Q9522" s="44">
        <v>7.1</v>
      </c>
      <c r="R9522" s="44">
        <v>7.3</v>
      </c>
      <c r="S9522" s="44">
        <v>6.8</v>
      </c>
      <c r="T9522" s="43">
        <v>7.1</v>
      </c>
      <c r="U9522" s="37">
        <f t="shared" si="428"/>
        <v>7.76</v>
      </c>
      <c r="V9522" s="41"/>
      <c r="W9522" s="42"/>
      <c r="X9522" s="42"/>
      <c r="Y9522" s="42"/>
      <c r="Z9522" s="42"/>
      <c r="AA9522" s="42"/>
      <c r="AB9522" s="42"/>
      <c r="AC9522" s="42"/>
      <c r="AD9522" s="42"/>
      <c r="AE9522" s="43"/>
      <c r="AF9522" s="37" t="str">
        <f t="shared" si="429"/>
        <v/>
      </c>
    </row>
    <row r="9523" spans="1:33" customFormat="1">
      <c r="A9523" s="31" t="s">
        <v>14</v>
      </c>
      <c r="B9523" s="31" t="s">
        <v>184</v>
      </c>
      <c r="C9523" s="31">
        <v>8</v>
      </c>
      <c r="D9523" s="31">
        <v>8</v>
      </c>
      <c r="E9523" s="31">
        <v>2015</v>
      </c>
      <c r="F9523" t="s">
        <v>183</v>
      </c>
      <c r="G9523" t="s">
        <v>439</v>
      </c>
      <c r="H9523">
        <v>7</v>
      </c>
      <c r="I9523" s="32">
        <f t="shared" si="427"/>
        <v>14</v>
      </c>
      <c r="J9523">
        <v>0.5</v>
      </c>
      <c r="K9523" s="41">
        <v>7.7</v>
      </c>
      <c r="L9523" s="44">
        <v>9.8000000000000007</v>
      </c>
      <c r="M9523" s="44">
        <v>9.1</v>
      </c>
      <c r="N9523" s="44">
        <v>8.1999999999999993</v>
      </c>
      <c r="O9523" s="44">
        <v>7.6</v>
      </c>
      <c r="P9523" s="44">
        <v>6.2</v>
      </c>
      <c r="Q9523" s="44">
        <v>7.4</v>
      </c>
      <c r="R9523" s="42"/>
      <c r="S9523" s="42"/>
      <c r="T9523" s="43"/>
      <c r="U9523" s="37">
        <f t="shared" si="428"/>
        <v>8</v>
      </c>
      <c r="V9523" s="41"/>
      <c r="W9523" s="42"/>
      <c r="X9523" s="42"/>
      <c r="Y9523" s="42"/>
      <c r="Z9523" s="42"/>
      <c r="AA9523" s="42"/>
      <c r="AB9523" s="42"/>
      <c r="AC9523" s="42"/>
      <c r="AD9523" s="42"/>
      <c r="AE9523" s="43"/>
      <c r="AF9523" s="37" t="str">
        <f t="shared" si="429"/>
        <v/>
      </c>
    </row>
    <row r="9524" spans="1:33" customFormat="1">
      <c r="A9524" s="31" t="s">
        <v>14</v>
      </c>
      <c r="B9524" s="31" t="s">
        <v>184</v>
      </c>
      <c r="C9524" s="31">
        <v>8</v>
      </c>
      <c r="D9524" s="31">
        <v>8</v>
      </c>
      <c r="E9524" s="31">
        <v>2015</v>
      </c>
      <c r="F9524" t="s">
        <v>308</v>
      </c>
      <c r="G9524" t="s">
        <v>429</v>
      </c>
      <c r="H9524">
        <v>86</v>
      </c>
      <c r="I9524" s="32">
        <f t="shared" si="427"/>
        <v>172</v>
      </c>
      <c r="J9524">
        <v>0.5</v>
      </c>
      <c r="K9524" s="41"/>
      <c r="L9524" s="42"/>
      <c r="M9524" s="42"/>
      <c r="N9524" s="42"/>
      <c r="O9524" s="42"/>
      <c r="P9524" s="42"/>
      <c r="Q9524" s="42"/>
      <c r="R9524" s="42"/>
      <c r="S9524" s="42"/>
      <c r="T9524" s="43"/>
      <c r="U9524" s="37" t="str">
        <f t="shared" si="428"/>
        <v/>
      </c>
      <c r="V9524" s="41"/>
      <c r="W9524" s="42"/>
      <c r="X9524" s="42"/>
      <c r="Y9524" s="42"/>
      <c r="Z9524" s="42"/>
      <c r="AA9524" s="42"/>
      <c r="AB9524" s="42"/>
      <c r="AC9524" s="42"/>
      <c r="AD9524" s="42"/>
      <c r="AE9524" s="43"/>
      <c r="AF9524" s="37" t="str">
        <f t="shared" si="429"/>
        <v/>
      </c>
    </row>
    <row r="9525" spans="1:33" customFormat="1">
      <c r="A9525" s="31" t="s">
        <v>14</v>
      </c>
      <c r="B9525" s="31" t="s">
        <v>184</v>
      </c>
      <c r="C9525" s="31">
        <v>8</v>
      </c>
      <c r="D9525" s="31">
        <v>8</v>
      </c>
      <c r="E9525" s="31">
        <v>2015</v>
      </c>
      <c r="F9525" t="s">
        <v>51</v>
      </c>
      <c r="G9525" t="s">
        <v>51</v>
      </c>
      <c r="H9525">
        <v>2</v>
      </c>
      <c r="I9525" s="32">
        <f t="shared" si="427"/>
        <v>4</v>
      </c>
      <c r="J9525">
        <v>0.5</v>
      </c>
      <c r="K9525" s="41">
        <v>2.2999999999999998</v>
      </c>
      <c r="L9525" s="44">
        <v>2.7</v>
      </c>
      <c r="M9525" s="42"/>
      <c r="N9525" s="42"/>
      <c r="O9525" s="42"/>
      <c r="P9525" s="42"/>
      <c r="Q9525" s="42"/>
      <c r="R9525" s="42"/>
      <c r="S9525" s="42"/>
      <c r="T9525" s="43"/>
      <c r="U9525" s="37">
        <f t="shared" si="428"/>
        <v>2.5</v>
      </c>
      <c r="V9525" s="41"/>
      <c r="W9525" s="42"/>
      <c r="X9525" s="42"/>
      <c r="Y9525" s="42"/>
      <c r="Z9525" s="42"/>
      <c r="AA9525" s="42"/>
      <c r="AB9525" s="42"/>
      <c r="AC9525" s="42"/>
      <c r="AD9525" s="42"/>
      <c r="AE9525" s="43"/>
      <c r="AF9525" s="37" t="str">
        <f t="shared" si="429"/>
        <v/>
      </c>
    </row>
    <row r="9526" spans="1:33" customFormat="1">
      <c r="A9526" s="31" t="s">
        <v>14</v>
      </c>
      <c r="B9526" s="31" t="s">
        <v>184</v>
      </c>
      <c r="C9526" s="31">
        <v>8</v>
      </c>
      <c r="D9526" s="31">
        <v>8</v>
      </c>
      <c r="E9526" s="31">
        <v>2015</v>
      </c>
      <c r="F9526" t="s">
        <v>38</v>
      </c>
      <c r="G9526" t="s">
        <v>38</v>
      </c>
      <c r="H9526">
        <v>3</v>
      </c>
      <c r="I9526" s="32">
        <f t="shared" si="427"/>
        <v>6</v>
      </c>
      <c r="J9526">
        <v>0.5</v>
      </c>
      <c r="K9526" s="41">
        <v>34</v>
      </c>
      <c r="L9526" s="44">
        <v>9.1999999999999993</v>
      </c>
      <c r="M9526" s="42"/>
      <c r="N9526" s="42"/>
      <c r="O9526" s="42"/>
      <c r="P9526" s="42"/>
      <c r="Q9526" s="42"/>
      <c r="R9526" s="42"/>
      <c r="S9526" s="42"/>
      <c r="T9526" s="43"/>
      <c r="U9526" s="37">
        <f t="shared" si="428"/>
        <v>21.6</v>
      </c>
      <c r="V9526" s="41"/>
      <c r="W9526" s="42"/>
      <c r="X9526" s="42"/>
      <c r="Y9526" s="42"/>
      <c r="Z9526" s="42"/>
      <c r="AA9526" s="42"/>
      <c r="AB9526" s="42"/>
      <c r="AC9526" s="42"/>
      <c r="AD9526" s="42"/>
      <c r="AE9526" s="43"/>
      <c r="AF9526" s="37" t="str">
        <f t="shared" si="429"/>
        <v/>
      </c>
    </row>
    <row r="9527" spans="1:33" customFormat="1">
      <c r="A9527" s="31" t="s">
        <v>14</v>
      </c>
      <c r="B9527" s="31" t="s">
        <v>184</v>
      </c>
      <c r="C9527" s="31">
        <v>8</v>
      </c>
      <c r="D9527" s="31">
        <v>8</v>
      </c>
      <c r="E9527" s="31">
        <v>2015</v>
      </c>
      <c r="F9527" t="s">
        <v>31</v>
      </c>
      <c r="G9527" t="s">
        <v>31</v>
      </c>
      <c r="H9527">
        <v>1</v>
      </c>
      <c r="I9527" s="32">
        <f t="shared" si="427"/>
        <v>2</v>
      </c>
      <c r="J9527">
        <v>0.5</v>
      </c>
      <c r="K9527" s="41">
        <v>7.3</v>
      </c>
      <c r="L9527" s="42"/>
      <c r="M9527" s="42"/>
      <c r="N9527" s="42"/>
      <c r="O9527" s="42"/>
      <c r="P9527" s="42"/>
      <c r="Q9527" s="42"/>
      <c r="R9527" s="42"/>
      <c r="S9527" s="42"/>
      <c r="T9527" s="43"/>
      <c r="U9527" s="37">
        <f t="shared" si="428"/>
        <v>7.3</v>
      </c>
      <c r="V9527" s="41"/>
      <c r="W9527" s="42"/>
      <c r="X9527" s="42"/>
      <c r="Y9527" s="42"/>
      <c r="Z9527" s="42"/>
      <c r="AA9527" s="42"/>
      <c r="AB9527" s="42"/>
      <c r="AC9527" s="42"/>
      <c r="AD9527" s="42"/>
      <c r="AE9527" s="43"/>
      <c r="AF9527" s="37" t="str">
        <f t="shared" si="429"/>
        <v/>
      </c>
    </row>
    <row r="9528" spans="1:33" customFormat="1">
      <c r="A9528" s="31" t="s">
        <v>14</v>
      </c>
      <c r="B9528" s="31" t="s">
        <v>184</v>
      </c>
      <c r="C9528" s="31">
        <v>8</v>
      </c>
      <c r="D9528" s="31">
        <v>8</v>
      </c>
      <c r="E9528" s="31">
        <v>2015</v>
      </c>
      <c r="F9528" t="s">
        <v>134</v>
      </c>
      <c r="G9528" t="s">
        <v>299</v>
      </c>
      <c r="H9528">
        <v>4</v>
      </c>
      <c r="I9528" s="32">
        <f t="shared" ref="I9528:I9591" si="430">H9528/J9528</f>
        <v>8</v>
      </c>
      <c r="J9528">
        <v>0.5</v>
      </c>
      <c r="K9528" s="41">
        <v>4.9000000000000004</v>
      </c>
      <c r="L9528" s="42"/>
      <c r="M9528" s="42"/>
      <c r="N9528" s="42"/>
      <c r="O9528" s="42"/>
      <c r="P9528" s="42"/>
      <c r="Q9528" s="42"/>
      <c r="R9528" s="42"/>
      <c r="S9528" s="42"/>
      <c r="T9528" s="43"/>
      <c r="U9528" s="37">
        <f t="shared" ref="U9528:U9591" si="431">IF(ISERROR(SUM(K9528:T9528)/COUNT(K9528:T9528)),"",SUM(K9528:T9528)/COUNT(K9528:T9528))</f>
        <v>4.9000000000000004</v>
      </c>
      <c r="V9528" s="41">
        <v>1.2</v>
      </c>
      <c r="W9528" s="42">
        <v>1.1000000000000001</v>
      </c>
      <c r="X9528" s="42">
        <v>1.1000000000000001</v>
      </c>
      <c r="Y9528" s="42"/>
      <c r="Z9528" s="42"/>
      <c r="AA9528" s="42"/>
      <c r="AB9528" s="42"/>
      <c r="AC9528" s="42"/>
      <c r="AD9528" s="42"/>
      <c r="AE9528" s="43"/>
      <c r="AF9528" s="37">
        <f t="shared" ref="AF9528:AF9591" si="432">IF(ISERROR(SUM(V9528:AE9528)/COUNT(V9528:AE9528)),"",SUM(V9528:AE9528)/COUNT(V9528:AE9528))</f>
        <v>1.1333333333333333</v>
      </c>
    </row>
    <row r="9529" spans="1:33" customFormat="1">
      <c r="A9529" s="31" t="s">
        <v>14</v>
      </c>
      <c r="B9529" s="31" t="s">
        <v>184</v>
      </c>
      <c r="C9529" s="31">
        <v>8</v>
      </c>
      <c r="D9529" s="31">
        <v>8</v>
      </c>
      <c r="E9529" s="31">
        <v>2015</v>
      </c>
      <c r="F9529" t="s">
        <v>117</v>
      </c>
      <c r="G9529" t="s">
        <v>117</v>
      </c>
      <c r="H9529">
        <v>1</v>
      </c>
      <c r="I9529" s="32">
        <f t="shared" si="430"/>
        <v>2</v>
      </c>
      <c r="J9529">
        <v>0.5</v>
      </c>
      <c r="K9529" s="41">
        <v>3.5</v>
      </c>
      <c r="L9529" s="42"/>
      <c r="M9529" s="42"/>
      <c r="N9529" s="42"/>
      <c r="O9529" s="42"/>
      <c r="P9529" s="42"/>
      <c r="Q9529" s="42"/>
      <c r="R9529" s="42"/>
      <c r="S9529" s="42"/>
      <c r="T9529" s="43"/>
      <c r="U9529" s="37">
        <f t="shared" si="431"/>
        <v>3.5</v>
      </c>
      <c r="V9529" s="41"/>
      <c r="W9529" s="42"/>
      <c r="X9529" s="42"/>
      <c r="Y9529" s="42"/>
      <c r="Z9529" s="42"/>
      <c r="AA9529" s="42"/>
      <c r="AB9529" s="42"/>
      <c r="AC9529" s="42"/>
      <c r="AD9529" s="42"/>
      <c r="AE9529" s="43"/>
      <c r="AF9529" s="37" t="str">
        <f t="shared" si="432"/>
        <v/>
      </c>
    </row>
    <row r="9530" spans="1:33" customFormat="1">
      <c r="A9530" s="31" t="s">
        <v>14</v>
      </c>
      <c r="B9530" s="31" t="s">
        <v>184</v>
      </c>
      <c r="C9530" s="31">
        <v>8</v>
      </c>
      <c r="D9530" s="31">
        <v>8</v>
      </c>
      <c r="E9530" s="31">
        <v>2015</v>
      </c>
      <c r="F9530" t="s">
        <v>46</v>
      </c>
      <c r="G9530" t="s">
        <v>44</v>
      </c>
      <c r="H9530">
        <v>4</v>
      </c>
      <c r="I9530" s="32">
        <f t="shared" si="430"/>
        <v>8</v>
      </c>
      <c r="J9530">
        <v>0.5</v>
      </c>
      <c r="K9530" s="41">
        <v>4.3</v>
      </c>
      <c r="L9530" s="44">
        <v>4.4000000000000004</v>
      </c>
      <c r="M9530" s="44">
        <v>4.5999999999999996</v>
      </c>
      <c r="N9530" s="44">
        <v>4.4000000000000004</v>
      </c>
      <c r="O9530" s="42"/>
      <c r="P9530" s="42"/>
      <c r="Q9530" s="42"/>
      <c r="R9530" s="42"/>
      <c r="S9530" s="42"/>
      <c r="T9530" s="43"/>
      <c r="U9530" s="37">
        <f t="shared" si="431"/>
        <v>4.4249999999999998</v>
      </c>
      <c r="V9530" s="41"/>
      <c r="W9530" s="42"/>
      <c r="X9530" s="42"/>
      <c r="Y9530" s="42"/>
      <c r="Z9530" s="42"/>
      <c r="AA9530" s="42"/>
      <c r="AB9530" s="42"/>
      <c r="AC9530" s="42"/>
      <c r="AD9530" s="42"/>
      <c r="AE9530" s="43"/>
      <c r="AF9530" s="37" t="str">
        <f t="shared" si="432"/>
        <v/>
      </c>
    </row>
    <row r="9531" spans="1:33" customFormat="1">
      <c r="A9531" s="31" t="s">
        <v>14</v>
      </c>
      <c r="B9531" s="31" t="s">
        <v>184</v>
      </c>
      <c r="C9531" s="31">
        <v>8</v>
      </c>
      <c r="D9531" s="31">
        <v>8</v>
      </c>
      <c r="E9531" s="31">
        <v>2015</v>
      </c>
      <c r="F9531" t="s">
        <v>646</v>
      </c>
      <c r="G9531" t="s">
        <v>646</v>
      </c>
      <c r="H9531">
        <v>1</v>
      </c>
      <c r="I9531" s="32">
        <f t="shared" si="430"/>
        <v>2</v>
      </c>
      <c r="J9531">
        <v>0.5</v>
      </c>
      <c r="K9531" s="41">
        <v>6.8</v>
      </c>
      <c r="L9531" s="42"/>
      <c r="M9531" s="42"/>
      <c r="N9531" s="42"/>
      <c r="O9531" s="42"/>
      <c r="P9531" s="42"/>
      <c r="Q9531" s="42"/>
      <c r="R9531" s="42"/>
      <c r="S9531" s="42"/>
      <c r="T9531" s="43"/>
      <c r="U9531" s="37">
        <f t="shared" si="431"/>
        <v>6.8</v>
      </c>
      <c r="V9531" s="41"/>
      <c r="W9531" s="42"/>
      <c r="X9531" s="42"/>
      <c r="Y9531" s="42"/>
      <c r="Z9531" s="42"/>
      <c r="AA9531" s="42"/>
      <c r="AB9531" s="42"/>
      <c r="AC9531" s="42"/>
      <c r="AD9531" s="42"/>
      <c r="AE9531" s="43"/>
      <c r="AF9531" s="37" t="str">
        <f t="shared" si="432"/>
        <v/>
      </c>
      <c r="AG9531" t="s">
        <v>647</v>
      </c>
    </row>
    <row r="9532" spans="1:33" customFormat="1">
      <c r="A9532" s="31" t="s">
        <v>14</v>
      </c>
      <c r="B9532" s="31" t="s">
        <v>184</v>
      </c>
      <c r="C9532" s="31">
        <v>8</v>
      </c>
      <c r="D9532" s="31">
        <v>8</v>
      </c>
      <c r="E9532" s="31">
        <v>2015</v>
      </c>
      <c r="F9532" t="s">
        <v>15</v>
      </c>
      <c r="G9532" t="s">
        <v>15</v>
      </c>
      <c r="H9532">
        <v>1</v>
      </c>
      <c r="I9532" s="32">
        <f t="shared" si="430"/>
        <v>2</v>
      </c>
      <c r="J9532">
        <v>0.5</v>
      </c>
      <c r="K9532" s="41"/>
      <c r="L9532" s="42"/>
      <c r="M9532" s="42"/>
      <c r="N9532" s="42"/>
      <c r="O9532" s="42"/>
      <c r="P9532" s="42"/>
      <c r="Q9532" s="42"/>
      <c r="R9532" s="42"/>
      <c r="S9532" s="42"/>
      <c r="T9532" s="43"/>
      <c r="U9532" s="37" t="str">
        <f t="shared" si="431"/>
        <v/>
      </c>
      <c r="V9532" s="41">
        <v>1.3</v>
      </c>
      <c r="W9532" s="42"/>
      <c r="X9532" s="42"/>
      <c r="Y9532" s="42"/>
      <c r="Z9532" s="42"/>
      <c r="AA9532" s="42"/>
      <c r="AB9532" s="42"/>
      <c r="AC9532" s="42"/>
      <c r="AD9532" s="42"/>
      <c r="AE9532" s="43"/>
      <c r="AF9532" s="37">
        <f t="shared" si="432"/>
        <v>1.3</v>
      </c>
    </row>
    <row r="9533" spans="1:33" customFormat="1">
      <c r="A9533" s="31" t="s">
        <v>14</v>
      </c>
      <c r="B9533" s="31" t="s">
        <v>184</v>
      </c>
      <c r="C9533" s="31">
        <v>8</v>
      </c>
      <c r="D9533" s="31">
        <v>8</v>
      </c>
      <c r="E9533" s="31">
        <v>2015</v>
      </c>
      <c r="F9533" t="s">
        <v>22</v>
      </c>
      <c r="G9533" t="s">
        <v>22</v>
      </c>
      <c r="H9533">
        <v>3</v>
      </c>
      <c r="I9533" s="32">
        <f t="shared" si="430"/>
        <v>6</v>
      </c>
      <c r="J9533">
        <v>0.5</v>
      </c>
      <c r="K9533" s="41">
        <v>6.3</v>
      </c>
      <c r="L9533" s="44">
        <v>6.1</v>
      </c>
      <c r="M9533" s="42"/>
      <c r="N9533" s="42"/>
      <c r="O9533" s="42"/>
      <c r="P9533" s="42"/>
      <c r="Q9533" s="42"/>
      <c r="R9533" s="42"/>
      <c r="S9533" s="42"/>
      <c r="T9533" s="43"/>
      <c r="U9533" s="37">
        <f t="shared" si="431"/>
        <v>6.1999999999999993</v>
      </c>
      <c r="V9533" s="41"/>
      <c r="W9533" s="42"/>
      <c r="X9533" s="42"/>
      <c r="Y9533" s="42"/>
      <c r="Z9533" s="42"/>
      <c r="AA9533" s="42"/>
      <c r="AB9533" s="42"/>
      <c r="AC9533" s="42"/>
      <c r="AD9533" s="42"/>
      <c r="AE9533" s="43"/>
      <c r="AF9533" s="37" t="str">
        <f t="shared" si="432"/>
        <v/>
      </c>
    </row>
    <row r="9534" spans="1:33" customFormat="1">
      <c r="A9534" s="31" t="s">
        <v>14</v>
      </c>
      <c r="B9534" s="31" t="s">
        <v>184</v>
      </c>
      <c r="C9534" s="31">
        <v>8</v>
      </c>
      <c r="D9534" s="31">
        <v>8</v>
      </c>
      <c r="E9534" s="31">
        <v>2015</v>
      </c>
      <c r="F9534" t="s">
        <v>29</v>
      </c>
      <c r="G9534" t="s">
        <v>29</v>
      </c>
      <c r="H9534">
        <v>1</v>
      </c>
      <c r="I9534" s="32">
        <f t="shared" si="430"/>
        <v>2</v>
      </c>
      <c r="J9534">
        <v>0.5</v>
      </c>
      <c r="K9534" s="41"/>
      <c r="L9534" s="42"/>
      <c r="M9534" s="42"/>
      <c r="N9534" s="42"/>
      <c r="O9534" s="42"/>
      <c r="P9534" s="42"/>
      <c r="Q9534" s="42"/>
      <c r="R9534" s="42"/>
      <c r="S9534" s="42"/>
      <c r="T9534" s="43"/>
      <c r="U9534" s="37" t="str">
        <f t="shared" si="431"/>
        <v/>
      </c>
      <c r="V9534" s="41">
        <v>1.4</v>
      </c>
      <c r="W9534" s="42"/>
      <c r="X9534" s="42"/>
      <c r="Y9534" s="42"/>
      <c r="Z9534" s="42"/>
      <c r="AA9534" s="42"/>
      <c r="AB9534" s="42"/>
      <c r="AC9534" s="42"/>
      <c r="AD9534" s="42"/>
      <c r="AE9534" s="43"/>
      <c r="AF9534" s="37">
        <f t="shared" si="432"/>
        <v>1.4</v>
      </c>
    </row>
    <row r="9535" spans="1:33" customFormat="1">
      <c r="A9535" s="31" t="s">
        <v>14</v>
      </c>
      <c r="B9535" s="31" t="s">
        <v>184</v>
      </c>
      <c r="C9535" s="31">
        <v>8</v>
      </c>
      <c r="D9535" s="31">
        <v>8</v>
      </c>
      <c r="E9535" s="31">
        <v>2015</v>
      </c>
      <c r="F9535" t="s">
        <v>68</v>
      </c>
      <c r="G9535" t="s">
        <v>68</v>
      </c>
      <c r="H9535">
        <v>2</v>
      </c>
      <c r="I9535" s="32">
        <f t="shared" si="430"/>
        <v>4</v>
      </c>
      <c r="J9535">
        <v>0.5</v>
      </c>
      <c r="K9535" s="41">
        <v>0.8</v>
      </c>
      <c r="L9535" s="42"/>
      <c r="M9535" s="42"/>
      <c r="N9535" s="42"/>
      <c r="O9535" s="42"/>
      <c r="P9535" s="42"/>
      <c r="Q9535" s="42"/>
      <c r="R9535" s="42"/>
      <c r="S9535" s="42"/>
      <c r="T9535" s="43"/>
      <c r="U9535" s="37">
        <f t="shared" si="431"/>
        <v>0.8</v>
      </c>
      <c r="V9535" s="41">
        <v>0.8</v>
      </c>
      <c r="W9535" s="42"/>
      <c r="X9535" s="42"/>
      <c r="Y9535" s="42"/>
      <c r="Z9535" s="42"/>
      <c r="AA9535" s="42"/>
      <c r="AB9535" s="42"/>
      <c r="AC9535" s="42"/>
      <c r="AD9535" s="42"/>
      <c r="AE9535" s="43"/>
      <c r="AF9535" s="37">
        <f t="shared" si="432"/>
        <v>0.8</v>
      </c>
      <c r="AG9535" t="s">
        <v>648</v>
      </c>
    </row>
    <row r="9536" spans="1:33" customFormat="1">
      <c r="A9536" s="31" t="s">
        <v>14</v>
      </c>
      <c r="B9536" s="31" t="s">
        <v>184</v>
      </c>
      <c r="C9536" s="31">
        <v>8</v>
      </c>
      <c r="D9536" s="31">
        <v>8</v>
      </c>
      <c r="E9536" s="31">
        <v>2015</v>
      </c>
      <c r="F9536" t="s">
        <v>39</v>
      </c>
      <c r="G9536" t="s">
        <v>40</v>
      </c>
      <c r="H9536">
        <v>2</v>
      </c>
      <c r="I9536" s="32">
        <f t="shared" si="430"/>
        <v>4</v>
      </c>
      <c r="J9536">
        <v>0.5</v>
      </c>
      <c r="K9536" s="41">
        <v>2.1</v>
      </c>
      <c r="L9536" s="42"/>
      <c r="M9536" s="42"/>
      <c r="N9536" s="42"/>
      <c r="O9536" s="42"/>
      <c r="P9536" s="42"/>
      <c r="Q9536" s="42"/>
      <c r="R9536" s="42"/>
      <c r="S9536" s="42"/>
      <c r="T9536" s="43"/>
      <c r="U9536" s="37">
        <f t="shared" si="431"/>
        <v>2.1</v>
      </c>
      <c r="V9536" s="41">
        <v>0.2</v>
      </c>
      <c r="W9536" s="42"/>
      <c r="X9536" s="42"/>
      <c r="Y9536" s="42"/>
      <c r="Z9536" s="42"/>
      <c r="AA9536" s="42"/>
      <c r="AB9536" s="42"/>
      <c r="AC9536" s="42"/>
      <c r="AD9536" s="42"/>
      <c r="AE9536" s="43"/>
      <c r="AF9536" s="37">
        <f t="shared" si="432"/>
        <v>0.2</v>
      </c>
    </row>
    <row r="9537" spans="1:33" customFormat="1">
      <c r="A9537" s="31" t="s">
        <v>14</v>
      </c>
      <c r="B9537" s="31" t="s">
        <v>184</v>
      </c>
      <c r="C9537" s="31">
        <v>8</v>
      </c>
      <c r="D9537" s="31">
        <v>8</v>
      </c>
      <c r="E9537" s="31">
        <v>2015</v>
      </c>
      <c r="F9537" t="s">
        <v>211</v>
      </c>
      <c r="G9537" t="s">
        <v>211</v>
      </c>
      <c r="H9537">
        <v>1</v>
      </c>
      <c r="I9537" s="32">
        <f t="shared" si="430"/>
        <v>2</v>
      </c>
      <c r="J9537">
        <v>0.5</v>
      </c>
      <c r="K9537" s="41">
        <v>10</v>
      </c>
      <c r="L9537" s="42"/>
      <c r="M9537" s="42"/>
      <c r="N9537" s="42"/>
      <c r="O9537" s="42"/>
      <c r="P9537" s="42"/>
      <c r="Q9537" s="42"/>
      <c r="R9537" s="42"/>
      <c r="S9537" s="42"/>
      <c r="T9537" s="43"/>
      <c r="U9537" s="37">
        <f t="shared" si="431"/>
        <v>10</v>
      </c>
      <c r="V9537" s="41"/>
      <c r="W9537" s="42"/>
      <c r="X9537" s="42"/>
      <c r="Y9537" s="42"/>
      <c r="Z9537" s="42"/>
      <c r="AA9537" s="42"/>
      <c r="AB9537" s="42"/>
      <c r="AC9537" s="42"/>
      <c r="AD9537" s="42"/>
      <c r="AE9537" s="43"/>
      <c r="AF9537" s="37" t="str">
        <f t="shared" si="432"/>
        <v/>
      </c>
    </row>
    <row r="9538" spans="1:33" customFormat="1">
      <c r="A9538" s="31" t="s">
        <v>14</v>
      </c>
      <c r="B9538" s="31" t="s">
        <v>184</v>
      </c>
      <c r="C9538" s="31">
        <v>8</v>
      </c>
      <c r="D9538" s="31">
        <v>8</v>
      </c>
      <c r="E9538" s="31">
        <v>2015</v>
      </c>
      <c r="F9538" t="s">
        <v>24</v>
      </c>
      <c r="G9538" t="s">
        <v>24</v>
      </c>
      <c r="H9538">
        <v>1</v>
      </c>
      <c r="I9538" s="32">
        <f t="shared" si="430"/>
        <v>2</v>
      </c>
      <c r="J9538">
        <v>0.5</v>
      </c>
      <c r="K9538" s="41">
        <v>2.9</v>
      </c>
      <c r="L9538" s="42"/>
      <c r="M9538" s="42"/>
      <c r="N9538" s="42"/>
      <c r="O9538" s="42"/>
      <c r="P9538" s="42"/>
      <c r="Q9538" s="42"/>
      <c r="R9538" s="42"/>
      <c r="S9538" s="42"/>
      <c r="T9538" s="43"/>
      <c r="U9538" s="37">
        <f t="shared" si="431"/>
        <v>2.9</v>
      </c>
      <c r="V9538" s="41"/>
      <c r="W9538" s="42"/>
      <c r="X9538" s="42"/>
      <c r="Y9538" s="42"/>
      <c r="Z9538" s="42"/>
      <c r="AA9538" s="42"/>
      <c r="AB9538" s="42"/>
      <c r="AC9538" s="42"/>
      <c r="AD9538" s="42"/>
      <c r="AE9538" s="43"/>
      <c r="AF9538" s="37" t="str">
        <f t="shared" si="432"/>
        <v/>
      </c>
    </row>
    <row r="9539" spans="1:33" customFormat="1">
      <c r="A9539" s="31" t="s">
        <v>14</v>
      </c>
      <c r="B9539" s="31" t="s">
        <v>184</v>
      </c>
      <c r="C9539" s="31">
        <v>8</v>
      </c>
      <c r="D9539" s="31">
        <v>8</v>
      </c>
      <c r="E9539" s="31">
        <v>2015</v>
      </c>
      <c r="F9539" t="s">
        <v>768</v>
      </c>
      <c r="G9539" t="s">
        <v>158</v>
      </c>
      <c r="H9539">
        <v>1</v>
      </c>
      <c r="I9539" s="32">
        <f t="shared" si="430"/>
        <v>2</v>
      </c>
      <c r="J9539">
        <v>0.5</v>
      </c>
      <c r="K9539" s="41">
        <v>2.5</v>
      </c>
      <c r="L9539" s="42"/>
      <c r="M9539" s="42"/>
      <c r="N9539" s="42"/>
      <c r="O9539" s="42"/>
      <c r="P9539" s="42"/>
      <c r="Q9539" s="42"/>
      <c r="R9539" s="42"/>
      <c r="S9539" s="42"/>
      <c r="T9539" s="43"/>
      <c r="U9539" s="37">
        <f t="shared" si="431"/>
        <v>2.5</v>
      </c>
      <c r="V9539" s="41"/>
      <c r="W9539" s="42"/>
      <c r="X9539" s="42"/>
      <c r="Y9539" s="42"/>
      <c r="Z9539" s="42"/>
      <c r="AA9539" s="42"/>
      <c r="AB9539" s="42"/>
      <c r="AC9539" s="42"/>
      <c r="AD9539" s="42"/>
      <c r="AE9539" s="43"/>
      <c r="AF9539" s="37" t="str">
        <f t="shared" si="432"/>
        <v/>
      </c>
    </row>
    <row r="9540" spans="1:33" customFormat="1">
      <c r="A9540" s="31" t="s">
        <v>14</v>
      </c>
      <c r="B9540" s="31" t="s">
        <v>184</v>
      </c>
      <c r="C9540" s="31">
        <v>8</v>
      </c>
      <c r="D9540" s="31">
        <v>8</v>
      </c>
      <c r="E9540" s="31">
        <v>2015</v>
      </c>
      <c r="F9540" t="s">
        <v>454</v>
      </c>
      <c r="G9540" t="s">
        <v>454</v>
      </c>
      <c r="H9540">
        <v>1</v>
      </c>
      <c r="I9540" s="32">
        <f t="shared" si="430"/>
        <v>2</v>
      </c>
      <c r="J9540">
        <v>0.5</v>
      </c>
      <c r="K9540" s="41">
        <v>2.2000000000000002</v>
      </c>
      <c r="L9540" s="42"/>
      <c r="M9540" s="42"/>
      <c r="N9540" s="42"/>
      <c r="O9540" s="42"/>
      <c r="P9540" s="42"/>
      <c r="Q9540" s="42"/>
      <c r="R9540" s="42"/>
      <c r="S9540" s="42"/>
      <c r="T9540" s="43"/>
      <c r="U9540" s="37">
        <f t="shared" si="431"/>
        <v>2.2000000000000002</v>
      </c>
      <c r="V9540" s="41"/>
      <c r="W9540" s="42"/>
      <c r="X9540" s="42"/>
      <c r="Y9540" s="42"/>
      <c r="Z9540" s="42"/>
      <c r="AA9540" s="42"/>
      <c r="AB9540" s="42"/>
      <c r="AC9540" s="42"/>
      <c r="AD9540" s="42"/>
      <c r="AE9540" s="43"/>
      <c r="AF9540" s="37" t="str">
        <f t="shared" si="432"/>
        <v/>
      </c>
    </row>
    <row r="9541" spans="1:33" customFormat="1">
      <c r="A9541" s="31" t="s">
        <v>14</v>
      </c>
      <c r="B9541" s="31" t="s">
        <v>184</v>
      </c>
      <c r="C9541" s="31">
        <v>8</v>
      </c>
      <c r="D9541" s="31">
        <v>8</v>
      </c>
      <c r="E9541" s="31">
        <v>2015</v>
      </c>
      <c r="F9541" t="s">
        <v>649</v>
      </c>
      <c r="G9541" t="s">
        <v>575</v>
      </c>
      <c r="H9541">
        <v>5</v>
      </c>
      <c r="I9541" s="32">
        <f t="shared" si="430"/>
        <v>10</v>
      </c>
      <c r="J9541">
        <v>0.5</v>
      </c>
      <c r="K9541" s="41">
        <v>3.8</v>
      </c>
      <c r="L9541" s="44">
        <v>4</v>
      </c>
      <c r="M9541" s="44">
        <v>3.5</v>
      </c>
      <c r="N9541" s="44">
        <v>3.5</v>
      </c>
      <c r="O9541" s="42"/>
      <c r="P9541" s="42"/>
      <c r="Q9541" s="42"/>
      <c r="R9541" s="42"/>
      <c r="S9541" s="42"/>
      <c r="T9541" s="43"/>
      <c r="U9541" s="37">
        <f t="shared" si="431"/>
        <v>3.7</v>
      </c>
      <c r="V9541" s="41"/>
      <c r="W9541" s="42"/>
      <c r="X9541" s="42"/>
      <c r="Y9541" s="42"/>
      <c r="Z9541" s="42"/>
      <c r="AA9541" s="42"/>
      <c r="AB9541" s="42"/>
      <c r="AC9541" s="42"/>
      <c r="AD9541" s="42"/>
      <c r="AE9541" s="43"/>
      <c r="AF9541" s="37" t="str">
        <f t="shared" si="432"/>
        <v/>
      </c>
    </row>
    <row r="9542" spans="1:33" customFormat="1">
      <c r="A9542" s="31" t="s">
        <v>14</v>
      </c>
      <c r="B9542" s="31" t="s">
        <v>184</v>
      </c>
      <c r="C9542" s="31">
        <v>8</v>
      </c>
      <c r="D9542" s="31">
        <v>8</v>
      </c>
      <c r="E9542" s="31">
        <v>2015</v>
      </c>
      <c r="F9542" t="s">
        <v>174</v>
      </c>
      <c r="G9542" t="s">
        <v>174</v>
      </c>
      <c r="H9542">
        <v>2</v>
      </c>
      <c r="I9542" s="32">
        <f t="shared" si="430"/>
        <v>2</v>
      </c>
      <c r="J9542">
        <v>1</v>
      </c>
      <c r="K9542" s="41">
        <v>78</v>
      </c>
      <c r="L9542" s="44">
        <v>70</v>
      </c>
      <c r="M9542" s="42"/>
      <c r="N9542" s="42"/>
      <c r="O9542" s="42"/>
      <c r="P9542" s="42"/>
      <c r="Q9542" s="42"/>
      <c r="R9542" s="42"/>
      <c r="S9542" s="42"/>
      <c r="T9542" s="43"/>
      <c r="U9542" s="37">
        <f t="shared" si="431"/>
        <v>74</v>
      </c>
      <c r="V9542" s="41"/>
      <c r="W9542" s="42"/>
      <c r="X9542" s="42"/>
      <c r="Y9542" s="42"/>
      <c r="Z9542" s="42"/>
      <c r="AA9542" s="42"/>
      <c r="AB9542" s="42"/>
      <c r="AC9542" s="42"/>
      <c r="AD9542" s="42"/>
      <c r="AE9542" s="43"/>
      <c r="AF9542" s="37" t="str">
        <f t="shared" si="432"/>
        <v/>
      </c>
    </row>
    <row r="9543" spans="1:33" customFormat="1">
      <c r="A9543" s="31" t="s">
        <v>14</v>
      </c>
      <c r="B9543" s="31" t="s">
        <v>184</v>
      </c>
      <c r="C9543" s="31">
        <v>8</v>
      </c>
      <c r="D9543" s="31">
        <v>8</v>
      </c>
      <c r="E9543" s="31">
        <v>2015</v>
      </c>
      <c r="F9543" t="s">
        <v>173</v>
      </c>
      <c r="G9543" t="s">
        <v>173</v>
      </c>
      <c r="H9543">
        <v>3</v>
      </c>
      <c r="I9543" s="32">
        <f t="shared" si="430"/>
        <v>3</v>
      </c>
      <c r="J9543">
        <v>1</v>
      </c>
      <c r="K9543" s="41">
        <v>44</v>
      </c>
      <c r="L9543" s="44">
        <v>42</v>
      </c>
      <c r="M9543" s="44">
        <v>42</v>
      </c>
      <c r="N9543" s="42"/>
      <c r="O9543" s="42"/>
      <c r="P9543" s="42"/>
      <c r="Q9543" s="42"/>
      <c r="R9543" s="42"/>
      <c r="S9543" s="42"/>
      <c r="T9543" s="43"/>
      <c r="U9543" s="37">
        <f t="shared" si="431"/>
        <v>42.666666666666664</v>
      </c>
      <c r="V9543" s="41"/>
      <c r="W9543" s="42"/>
      <c r="X9543" s="42"/>
      <c r="Y9543" s="42"/>
      <c r="Z9543" s="42"/>
      <c r="AA9543" s="42"/>
      <c r="AB9543" s="42"/>
      <c r="AC9543" s="42"/>
      <c r="AD9543" s="42"/>
      <c r="AE9543" s="43"/>
      <c r="AF9543" s="37" t="str">
        <f t="shared" si="432"/>
        <v/>
      </c>
    </row>
    <row r="9544" spans="1:33" customFormat="1">
      <c r="A9544" s="31" t="s">
        <v>14</v>
      </c>
      <c r="B9544" s="31" t="s">
        <v>184</v>
      </c>
      <c r="C9544" s="31">
        <v>8</v>
      </c>
      <c r="D9544" s="31">
        <v>8</v>
      </c>
      <c r="E9544" s="31">
        <v>2015</v>
      </c>
      <c r="F9544" t="s">
        <v>76</v>
      </c>
      <c r="G9544" t="s">
        <v>76</v>
      </c>
      <c r="H9544">
        <v>1</v>
      </c>
      <c r="I9544" s="32">
        <f t="shared" si="430"/>
        <v>1</v>
      </c>
      <c r="J9544">
        <v>1</v>
      </c>
      <c r="K9544" s="41">
        <v>50</v>
      </c>
      <c r="L9544" s="42"/>
      <c r="M9544" s="42"/>
      <c r="N9544" s="42"/>
      <c r="O9544" s="42"/>
      <c r="P9544" s="42"/>
      <c r="Q9544" s="42"/>
      <c r="R9544" s="42"/>
      <c r="S9544" s="42"/>
      <c r="T9544" s="43"/>
      <c r="U9544" s="37">
        <f t="shared" si="431"/>
        <v>50</v>
      </c>
      <c r="V9544" s="41"/>
      <c r="W9544" s="42"/>
      <c r="X9544" s="42"/>
      <c r="Y9544" s="42"/>
      <c r="Z9544" s="42"/>
      <c r="AA9544" s="42"/>
      <c r="AB9544" s="42"/>
      <c r="AC9544" s="42"/>
      <c r="AD9544" s="42"/>
      <c r="AE9544" s="43"/>
      <c r="AF9544" s="37" t="str">
        <f t="shared" si="432"/>
        <v/>
      </c>
    </row>
    <row r="9545" spans="1:33" customFormat="1">
      <c r="A9545" s="31" t="s">
        <v>14</v>
      </c>
      <c r="B9545" s="31" t="s">
        <v>184</v>
      </c>
      <c r="C9545" s="31">
        <v>8</v>
      </c>
      <c r="D9545" s="31">
        <v>8</v>
      </c>
      <c r="E9545" s="31">
        <v>2015</v>
      </c>
      <c r="F9545" t="s">
        <v>47</v>
      </c>
      <c r="G9545" t="s">
        <v>47</v>
      </c>
      <c r="H9545">
        <v>12</v>
      </c>
      <c r="I9545" s="32">
        <f t="shared" si="430"/>
        <v>12</v>
      </c>
      <c r="J9545">
        <v>1</v>
      </c>
      <c r="K9545" s="41">
        <v>23</v>
      </c>
      <c r="L9545" s="44">
        <v>22</v>
      </c>
      <c r="M9545" s="44">
        <v>25</v>
      </c>
      <c r="N9545" s="44">
        <v>19</v>
      </c>
      <c r="O9545" s="44">
        <v>16</v>
      </c>
      <c r="P9545" s="44">
        <v>14</v>
      </c>
      <c r="Q9545" s="44">
        <v>14</v>
      </c>
      <c r="R9545" s="44">
        <v>15</v>
      </c>
      <c r="S9545" s="44">
        <v>13</v>
      </c>
      <c r="T9545" s="43">
        <v>9.8000000000000007</v>
      </c>
      <c r="U9545" s="37">
        <f t="shared" si="431"/>
        <v>17.080000000000002</v>
      </c>
      <c r="V9545" s="41"/>
      <c r="W9545" s="42"/>
      <c r="X9545" s="42"/>
      <c r="Y9545" s="42"/>
      <c r="Z9545" s="42"/>
      <c r="AA9545" s="42"/>
      <c r="AB9545" s="42"/>
      <c r="AC9545" s="42"/>
      <c r="AD9545" s="42"/>
      <c r="AE9545" s="43"/>
      <c r="AF9545" s="37" t="str">
        <f t="shared" si="432"/>
        <v/>
      </c>
      <c r="AG9545" t="s">
        <v>634</v>
      </c>
    </row>
    <row r="9546" spans="1:33" customFormat="1">
      <c r="A9546" s="31" t="s">
        <v>14</v>
      </c>
      <c r="B9546" s="31" t="s">
        <v>184</v>
      </c>
      <c r="C9546" s="31">
        <v>8</v>
      </c>
      <c r="D9546" s="31">
        <v>8</v>
      </c>
      <c r="E9546" s="31">
        <v>2015</v>
      </c>
      <c r="F9546" t="s">
        <v>47</v>
      </c>
      <c r="G9546" t="s">
        <v>47</v>
      </c>
      <c r="H9546">
        <v>9</v>
      </c>
      <c r="I9546" s="32">
        <f t="shared" si="430"/>
        <v>9</v>
      </c>
      <c r="J9546">
        <v>1</v>
      </c>
      <c r="K9546" s="41">
        <v>17</v>
      </c>
      <c r="L9546" s="44">
        <v>19</v>
      </c>
      <c r="M9546" s="44">
        <v>18</v>
      </c>
      <c r="N9546" s="42">
        <v>15</v>
      </c>
      <c r="O9546" s="42">
        <v>14</v>
      </c>
      <c r="P9546" s="42">
        <v>13</v>
      </c>
      <c r="Q9546" s="42">
        <v>13</v>
      </c>
      <c r="R9546" s="42">
        <v>12</v>
      </c>
      <c r="S9546" s="42">
        <v>11</v>
      </c>
      <c r="T9546" s="43"/>
      <c r="U9546" s="37">
        <f t="shared" si="431"/>
        <v>14.666666666666666</v>
      </c>
      <c r="V9546" s="41"/>
      <c r="W9546" s="42"/>
      <c r="X9546" s="42"/>
      <c r="Y9546" s="42"/>
      <c r="Z9546" s="42"/>
      <c r="AA9546" s="42"/>
      <c r="AB9546" s="42"/>
      <c r="AC9546" s="42"/>
      <c r="AD9546" s="42"/>
      <c r="AE9546" s="43"/>
      <c r="AF9546" s="37" t="str">
        <f t="shared" si="432"/>
        <v/>
      </c>
      <c r="AG9546" t="s">
        <v>635</v>
      </c>
    </row>
    <row r="9547" spans="1:33" customFormat="1">
      <c r="A9547" s="31" t="s">
        <v>14</v>
      </c>
      <c r="B9547" s="31" t="s">
        <v>184</v>
      </c>
      <c r="C9547" s="31">
        <v>8</v>
      </c>
      <c r="D9547" s="31">
        <v>8</v>
      </c>
      <c r="E9547" s="31">
        <v>2015</v>
      </c>
      <c r="F9547" t="s">
        <v>33</v>
      </c>
      <c r="G9547" t="s">
        <v>33</v>
      </c>
      <c r="H9547">
        <v>22</v>
      </c>
      <c r="I9547" s="32">
        <f t="shared" si="430"/>
        <v>22</v>
      </c>
      <c r="J9547">
        <v>1</v>
      </c>
      <c r="K9547" s="41">
        <v>24</v>
      </c>
      <c r="L9547" s="44">
        <v>22</v>
      </c>
      <c r="M9547" s="44">
        <v>22</v>
      </c>
      <c r="N9547" s="44">
        <v>23</v>
      </c>
      <c r="O9547" s="44">
        <v>25</v>
      </c>
      <c r="P9547" s="44">
        <v>23</v>
      </c>
      <c r="Q9547" s="44">
        <v>23</v>
      </c>
      <c r="R9547" s="44">
        <v>29</v>
      </c>
      <c r="S9547" s="44">
        <v>18</v>
      </c>
      <c r="T9547" s="43">
        <v>18</v>
      </c>
      <c r="U9547" s="37">
        <f t="shared" si="431"/>
        <v>22.7</v>
      </c>
      <c r="V9547" s="41"/>
      <c r="W9547" s="42"/>
      <c r="X9547" s="42"/>
      <c r="Y9547" s="42"/>
      <c r="Z9547" s="42"/>
      <c r="AA9547" s="42"/>
      <c r="AB9547" s="42"/>
      <c r="AC9547" s="42"/>
      <c r="AD9547" s="42"/>
      <c r="AE9547" s="43"/>
      <c r="AF9547" s="37" t="str">
        <f t="shared" si="432"/>
        <v/>
      </c>
    </row>
    <row r="9548" spans="1:33" customFormat="1">
      <c r="A9548" s="31" t="s">
        <v>14</v>
      </c>
      <c r="B9548" s="31" t="s">
        <v>184</v>
      </c>
      <c r="C9548" s="31">
        <v>8</v>
      </c>
      <c r="D9548" s="31">
        <v>8</v>
      </c>
      <c r="E9548" s="31">
        <v>2015</v>
      </c>
      <c r="F9548" t="s">
        <v>155</v>
      </c>
      <c r="G9548" t="s">
        <v>155</v>
      </c>
      <c r="H9548">
        <v>1</v>
      </c>
      <c r="I9548" s="32">
        <f t="shared" si="430"/>
        <v>1</v>
      </c>
      <c r="J9548">
        <v>1</v>
      </c>
      <c r="K9548" s="41">
        <v>15</v>
      </c>
      <c r="L9548" s="42"/>
      <c r="M9548" s="42"/>
      <c r="N9548" s="42"/>
      <c r="O9548" s="42"/>
      <c r="P9548" s="42"/>
      <c r="Q9548" s="42"/>
      <c r="R9548" s="42"/>
      <c r="S9548" s="42"/>
      <c r="T9548" s="43"/>
      <c r="U9548" s="37">
        <f t="shared" si="431"/>
        <v>15</v>
      </c>
      <c r="V9548" s="41"/>
      <c r="W9548" s="42"/>
      <c r="X9548" s="42"/>
      <c r="Y9548" s="42"/>
      <c r="Z9548" s="42"/>
      <c r="AA9548" s="42"/>
      <c r="AB9548" s="42"/>
      <c r="AC9548" s="42"/>
      <c r="AD9548" s="42"/>
      <c r="AE9548" s="43"/>
      <c r="AF9548" s="37" t="str">
        <f t="shared" si="432"/>
        <v/>
      </c>
    </row>
    <row r="9549" spans="1:33" customFormat="1">
      <c r="A9549" s="31" t="s">
        <v>14</v>
      </c>
      <c r="B9549" s="31" t="s">
        <v>184</v>
      </c>
      <c r="C9549" s="31">
        <v>8</v>
      </c>
      <c r="D9549" s="31">
        <v>8</v>
      </c>
      <c r="E9549" s="31">
        <v>2015</v>
      </c>
      <c r="F9549" t="s">
        <v>41</v>
      </c>
      <c r="G9549" t="s">
        <v>40</v>
      </c>
      <c r="H9549">
        <v>1</v>
      </c>
      <c r="I9549" s="32">
        <f t="shared" si="430"/>
        <v>1</v>
      </c>
      <c r="J9549">
        <v>1</v>
      </c>
      <c r="K9549" s="41">
        <v>3</v>
      </c>
      <c r="L9549" s="42"/>
      <c r="M9549" s="42"/>
      <c r="N9549" s="42"/>
      <c r="O9549" s="42"/>
      <c r="P9549" s="42"/>
      <c r="Q9549" s="42"/>
      <c r="R9549" s="42"/>
      <c r="S9549" s="42"/>
      <c r="T9549" s="43"/>
      <c r="U9549" s="37">
        <f t="shared" si="431"/>
        <v>3</v>
      </c>
      <c r="V9549" s="41"/>
      <c r="W9549" s="42"/>
      <c r="X9549" s="42"/>
      <c r="Y9549" s="42"/>
      <c r="Z9549" s="42"/>
      <c r="AA9549" s="42"/>
      <c r="AB9549" s="42"/>
      <c r="AC9549" s="42"/>
      <c r="AD9549" s="42"/>
      <c r="AE9549" s="43"/>
      <c r="AF9549" s="37" t="str">
        <f t="shared" si="432"/>
        <v/>
      </c>
    </row>
    <row r="9550" spans="1:33" customFormat="1">
      <c r="A9550" s="31" t="s">
        <v>14</v>
      </c>
      <c r="B9550" s="31" t="s">
        <v>184</v>
      </c>
      <c r="C9550" s="31">
        <v>8</v>
      </c>
      <c r="D9550" s="31">
        <v>8</v>
      </c>
      <c r="E9550" s="31">
        <v>2015</v>
      </c>
      <c r="F9550" t="s">
        <v>87</v>
      </c>
      <c r="G9550" t="s">
        <v>428</v>
      </c>
      <c r="H9550">
        <v>1</v>
      </c>
      <c r="I9550" s="32">
        <f t="shared" si="430"/>
        <v>1</v>
      </c>
      <c r="J9550">
        <v>1</v>
      </c>
      <c r="K9550" s="41"/>
      <c r="L9550" s="42"/>
      <c r="M9550" s="42"/>
      <c r="N9550" s="42"/>
      <c r="O9550" s="42"/>
      <c r="P9550" s="42"/>
      <c r="Q9550" s="42"/>
      <c r="R9550" s="42"/>
      <c r="S9550" s="42"/>
      <c r="T9550" s="43"/>
      <c r="U9550" s="37" t="str">
        <f t="shared" si="431"/>
        <v/>
      </c>
      <c r="V9550" s="41"/>
      <c r="W9550" s="42"/>
      <c r="X9550" s="42"/>
      <c r="Y9550" s="42"/>
      <c r="Z9550" s="42"/>
      <c r="AA9550" s="42"/>
      <c r="AB9550" s="42"/>
      <c r="AC9550" s="42"/>
      <c r="AD9550" s="42"/>
      <c r="AE9550" s="43"/>
      <c r="AF9550" s="37" t="str">
        <f t="shared" si="432"/>
        <v/>
      </c>
    </row>
    <row r="9551" spans="1:33" customFormat="1">
      <c r="A9551" s="31" t="s">
        <v>14</v>
      </c>
      <c r="B9551" s="31" t="s">
        <v>187</v>
      </c>
      <c r="C9551" s="31">
        <v>8</v>
      </c>
      <c r="D9551" s="31">
        <v>8</v>
      </c>
      <c r="E9551" s="31">
        <v>2015</v>
      </c>
      <c r="F9551" t="s">
        <v>308</v>
      </c>
      <c r="G9551" t="s">
        <v>429</v>
      </c>
      <c r="H9551">
        <v>3</v>
      </c>
      <c r="I9551" s="32">
        <f t="shared" si="430"/>
        <v>3</v>
      </c>
      <c r="J9551">
        <v>1</v>
      </c>
      <c r="K9551" s="41"/>
      <c r="L9551" s="42"/>
      <c r="M9551" s="42"/>
      <c r="N9551" s="42"/>
      <c r="O9551" s="42"/>
      <c r="P9551" s="42"/>
      <c r="Q9551" s="42"/>
      <c r="R9551" s="42"/>
      <c r="S9551" s="42"/>
      <c r="T9551" s="43"/>
      <c r="U9551" s="37" t="str">
        <f t="shared" si="431"/>
        <v/>
      </c>
      <c r="V9551" s="41"/>
      <c r="W9551" s="42"/>
      <c r="X9551" s="42"/>
      <c r="Y9551" s="42"/>
      <c r="Z9551" s="42"/>
      <c r="AA9551" s="42"/>
      <c r="AB9551" s="42"/>
      <c r="AC9551" s="42"/>
      <c r="AD9551" s="42"/>
      <c r="AE9551" s="43"/>
      <c r="AF9551" s="37" t="str">
        <f t="shared" si="432"/>
        <v/>
      </c>
    </row>
    <row r="9552" spans="1:33" customFormat="1">
      <c r="A9552" s="31" t="s">
        <v>14</v>
      </c>
      <c r="B9552" s="31" t="s">
        <v>187</v>
      </c>
      <c r="C9552" s="31">
        <v>8</v>
      </c>
      <c r="D9552" s="31">
        <v>8</v>
      </c>
      <c r="E9552" s="31">
        <v>2015</v>
      </c>
      <c r="F9552" t="s">
        <v>87</v>
      </c>
      <c r="G9552" t="s">
        <v>428</v>
      </c>
      <c r="H9552">
        <v>30</v>
      </c>
      <c r="I9552" s="32">
        <f t="shared" si="430"/>
        <v>30</v>
      </c>
      <c r="J9552">
        <v>1</v>
      </c>
      <c r="K9552" s="41">
        <v>6.4</v>
      </c>
      <c r="L9552" s="44">
        <v>6.7</v>
      </c>
      <c r="M9552" s="44">
        <v>7.5</v>
      </c>
      <c r="N9552" s="44">
        <v>7.8</v>
      </c>
      <c r="O9552" s="44">
        <v>7</v>
      </c>
      <c r="P9552" s="44">
        <v>6.5</v>
      </c>
      <c r="Q9552" s="44">
        <v>7</v>
      </c>
      <c r="R9552" s="44">
        <v>7</v>
      </c>
      <c r="S9552" s="44">
        <v>7</v>
      </c>
      <c r="T9552" s="43">
        <v>9.3000000000000007</v>
      </c>
      <c r="U9552" s="37">
        <f t="shared" si="431"/>
        <v>7.2200000000000006</v>
      </c>
      <c r="V9552" s="41"/>
      <c r="W9552" s="42"/>
      <c r="X9552" s="42"/>
      <c r="Y9552" s="42"/>
      <c r="Z9552" s="42"/>
      <c r="AA9552" s="42"/>
      <c r="AB9552" s="42"/>
      <c r="AC9552" s="42"/>
      <c r="AD9552" s="42"/>
      <c r="AE9552" s="43"/>
      <c r="AF9552" s="37" t="str">
        <f t="shared" si="432"/>
        <v/>
      </c>
    </row>
    <row r="9553" spans="1:32" customFormat="1">
      <c r="A9553" s="31" t="s">
        <v>14</v>
      </c>
      <c r="B9553" s="31" t="s">
        <v>187</v>
      </c>
      <c r="C9553" s="31">
        <v>8</v>
      </c>
      <c r="D9553" s="31">
        <v>8</v>
      </c>
      <c r="E9553" s="31">
        <v>2015</v>
      </c>
      <c r="F9553" t="s">
        <v>183</v>
      </c>
      <c r="G9553" t="s">
        <v>439</v>
      </c>
      <c r="H9553">
        <v>4</v>
      </c>
      <c r="I9553" s="32">
        <f t="shared" si="430"/>
        <v>4</v>
      </c>
      <c r="J9553">
        <v>1</v>
      </c>
      <c r="K9553" s="41">
        <v>7.3</v>
      </c>
      <c r="L9553" s="42">
        <v>9.5</v>
      </c>
      <c r="M9553" s="42">
        <v>7.3</v>
      </c>
      <c r="N9553" s="42">
        <v>6.9</v>
      </c>
      <c r="O9553" s="42"/>
      <c r="P9553" s="42"/>
      <c r="Q9553" s="42"/>
      <c r="R9553" s="42"/>
      <c r="S9553" s="42"/>
      <c r="T9553" s="43"/>
      <c r="U9553" s="37">
        <f t="shared" si="431"/>
        <v>7.75</v>
      </c>
      <c r="V9553" s="41"/>
      <c r="W9553" s="42"/>
      <c r="X9553" s="42"/>
      <c r="Y9553" s="42"/>
      <c r="Z9553" s="42"/>
      <c r="AA9553" s="42"/>
      <c r="AB9553" s="42"/>
      <c r="AC9553" s="42"/>
      <c r="AD9553" s="42"/>
      <c r="AE9553" s="43"/>
      <c r="AF9553" s="37" t="str">
        <f t="shared" si="432"/>
        <v/>
      </c>
    </row>
    <row r="9554" spans="1:32" customFormat="1">
      <c r="A9554" s="31" t="s">
        <v>14</v>
      </c>
      <c r="B9554" s="31" t="s">
        <v>187</v>
      </c>
      <c r="C9554" s="31">
        <v>8</v>
      </c>
      <c r="D9554" s="31">
        <v>8</v>
      </c>
      <c r="E9554" s="31">
        <v>2015</v>
      </c>
      <c r="F9554" t="s">
        <v>478</v>
      </c>
      <c r="G9554" t="s">
        <v>132</v>
      </c>
      <c r="H9554">
        <v>1</v>
      </c>
      <c r="I9554" s="32">
        <f t="shared" si="430"/>
        <v>1</v>
      </c>
      <c r="J9554">
        <v>1</v>
      </c>
      <c r="K9554" s="41">
        <v>8.5</v>
      </c>
      <c r="L9554" s="42"/>
      <c r="M9554" s="42"/>
      <c r="N9554" s="42"/>
      <c r="O9554" s="42"/>
      <c r="P9554" s="42"/>
      <c r="Q9554" s="42"/>
      <c r="R9554" s="42"/>
      <c r="S9554" s="42"/>
      <c r="T9554" s="43"/>
      <c r="U9554" s="37">
        <f t="shared" si="431"/>
        <v>8.5</v>
      </c>
      <c r="V9554" s="41"/>
      <c r="W9554" s="42"/>
      <c r="X9554" s="42"/>
      <c r="Y9554" s="42"/>
      <c r="Z9554" s="42"/>
      <c r="AA9554" s="42"/>
      <c r="AB9554" s="42"/>
      <c r="AC9554" s="42"/>
      <c r="AD9554" s="42"/>
      <c r="AE9554" s="43"/>
      <c r="AF9554" s="37" t="str">
        <f t="shared" si="432"/>
        <v/>
      </c>
    </row>
    <row r="9555" spans="1:32" customFormat="1">
      <c r="A9555" s="31" t="s">
        <v>14</v>
      </c>
      <c r="B9555" s="31" t="s">
        <v>187</v>
      </c>
      <c r="C9555" s="31">
        <v>8</v>
      </c>
      <c r="D9555" s="31">
        <v>8</v>
      </c>
      <c r="E9555" s="31">
        <v>2015</v>
      </c>
      <c r="F9555" t="s">
        <v>289</v>
      </c>
      <c r="G9555" t="s">
        <v>448</v>
      </c>
      <c r="H9555">
        <v>98</v>
      </c>
      <c r="I9555" s="32">
        <f t="shared" si="430"/>
        <v>98</v>
      </c>
      <c r="J9555">
        <v>1</v>
      </c>
      <c r="K9555" s="41">
        <v>6.9</v>
      </c>
      <c r="L9555" s="44">
        <v>6.8</v>
      </c>
      <c r="M9555" s="44">
        <v>7.3</v>
      </c>
      <c r="N9555" s="44">
        <v>6.5</v>
      </c>
      <c r="O9555" s="44">
        <v>6.3</v>
      </c>
      <c r="P9555" s="44">
        <v>6.5</v>
      </c>
      <c r="Q9555" s="44">
        <v>6.5</v>
      </c>
      <c r="R9555" s="44">
        <v>6.8</v>
      </c>
      <c r="S9555" s="44">
        <v>6.8</v>
      </c>
      <c r="T9555" s="43">
        <v>6.6</v>
      </c>
      <c r="U9555" s="37">
        <f t="shared" si="431"/>
        <v>6.6999999999999984</v>
      </c>
      <c r="V9555" s="41"/>
      <c r="W9555" s="42"/>
      <c r="X9555" s="42"/>
      <c r="Y9555" s="42"/>
      <c r="Z9555" s="42"/>
      <c r="AA9555" s="42"/>
      <c r="AB9555" s="42"/>
      <c r="AC9555" s="42"/>
      <c r="AD9555" s="42"/>
      <c r="AE9555" s="43"/>
      <c r="AF9555" s="37" t="str">
        <f t="shared" si="432"/>
        <v/>
      </c>
    </row>
    <row r="9556" spans="1:32" customFormat="1">
      <c r="A9556" s="31" t="s">
        <v>14</v>
      </c>
      <c r="B9556" s="31" t="s">
        <v>187</v>
      </c>
      <c r="C9556" s="31">
        <v>8</v>
      </c>
      <c r="D9556" s="31">
        <v>8</v>
      </c>
      <c r="E9556" s="31">
        <v>2015</v>
      </c>
      <c r="F9556" t="s">
        <v>37</v>
      </c>
      <c r="G9556" t="s">
        <v>37</v>
      </c>
      <c r="H9556">
        <v>8</v>
      </c>
      <c r="I9556" s="32">
        <f t="shared" si="430"/>
        <v>8</v>
      </c>
      <c r="J9556">
        <v>1</v>
      </c>
      <c r="K9556" s="41">
        <v>12.7</v>
      </c>
      <c r="L9556" s="44">
        <v>9</v>
      </c>
      <c r="M9556" s="44">
        <v>10</v>
      </c>
      <c r="N9556" s="44">
        <v>7.5</v>
      </c>
      <c r="O9556" s="42">
        <v>7.5</v>
      </c>
      <c r="P9556" s="42">
        <v>12.6</v>
      </c>
      <c r="Q9556" s="42">
        <v>8.9</v>
      </c>
      <c r="R9556" s="42">
        <v>6</v>
      </c>
      <c r="S9556" s="42"/>
      <c r="T9556" s="43"/>
      <c r="U9556" s="37">
        <f t="shared" si="431"/>
        <v>9.2750000000000004</v>
      </c>
      <c r="V9556" s="41"/>
      <c r="W9556" s="42"/>
      <c r="X9556" s="42"/>
      <c r="Y9556" s="42"/>
      <c r="Z9556" s="42"/>
      <c r="AA9556" s="42"/>
      <c r="AB9556" s="42"/>
      <c r="AC9556" s="42"/>
      <c r="AD9556" s="42"/>
      <c r="AE9556" s="43"/>
      <c r="AF9556" s="37" t="str">
        <f t="shared" si="432"/>
        <v/>
      </c>
    </row>
    <row r="9557" spans="1:32" customFormat="1">
      <c r="A9557" s="31" t="s">
        <v>14</v>
      </c>
      <c r="B9557" s="31" t="s">
        <v>187</v>
      </c>
      <c r="C9557" s="31">
        <v>8</v>
      </c>
      <c r="D9557" s="31">
        <v>8</v>
      </c>
      <c r="E9557" s="31">
        <v>2015</v>
      </c>
      <c r="F9557" t="s">
        <v>43</v>
      </c>
      <c r="G9557" t="s">
        <v>44</v>
      </c>
      <c r="H9557">
        <v>20</v>
      </c>
      <c r="I9557" s="32">
        <f t="shared" si="430"/>
        <v>20</v>
      </c>
      <c r="J9557">
        <v>1</v>
      </c>
      <c r="K9557" s="41">
        <v>4.9000000000000004</v>
      </c>
      <c r="L9557" s="44">
        <v>4.4000000000000004</v>
      </c>
      <c r="M9557" s="44">
        <v>5.5</v>
      </c>
      <c r="N9557" s="44">
        <v>5.2</v>
      </c>
      <c r="O9557" s="44">
        <v>5.7</v>
      </c>
      <c r="P9557" s="44">
        <v>5</v>
      </c>
      <c r="Q9557" s="44">
        <v>4.3</v>
      </c>
      <c r="R9557" s="44">
        <v>4.5</v>
      </c>
      <c r="S9557" s="44">
        <v>4.5999999999999996</v>
      </c>
      <c r="T9557" s="43">
        <v>4.0999999999999996</v>
      </c>
      <c r="U9557" s="37">
        <f t="shared" si="431"/>
        <v>4.82</v>
      </c>
      <c r="V9557" s="41"/>
      <c r="W9557" s="42"/>
      <c r="X9557" s="42"/>
      <c r="Y9557" s="42"/>
      <c r="Z9557" s="42"/>
      <c r="AA9557" s="42"/>
      <c r="AB9557" s="42"/>
      <c r="AC9557" s="42"/>
      <c r="AD9557" s="42"/>
      <c r="AE9557" s="43"/>
      <c r="AF9557" s="37" t="str">
        <f t="shared" si="432"/>
        <v/>
      </c>
    </row>
    <row r="9558" spans="1:32" customFormat="1">
      <c r="A9558" s="31" t="s">
        <v>14</v>
      </c>
      <c r="B9558" s="31" t="s">
        <v>187</v>
      </c>
      <c r="C9558" s="31">
        <v>8</v>
      </c>
      <c r="D9558" s="31">
        <v>8</v>
      </c>
      <c r="E9558" s="31">
        <v>2015</v>
      </c>
      <c r="F9558" t="s">
        <v>55</v>
      </c>
      <c r="G9558" t="s">
        <v>437</v>
      </c>
      <c r="H9558">
        <v>7</v>
      </c>
      <c r="I9558" s="32">
        <f t="shared" si="430"/>
        <v>7</v>
      </c>
      <c r="J9558">
        <v>1</v>
      </c>
      <c r="K9558" s="41"/>
      <c r="L9558" s="42"/>
      <c r="M9558" s="42"/>
      <c r="N9558" s="42"/>
      <c r="O9558" s="42"/>
      <c r="P9558" s="42"/>
      <c r="Q9558" s="42"/>
      <c r="R9558" s="42"/>
      <c r="S9558" s="42"/>
      <c r="T9558" s="43"/>
      <c r="U9558" s="37" t="str">
        <f t="shared" si="431"/>
        <v/>
      </c>
      <c r="V9558" s="41">
        <v>1</v>
      </c>
      <c r="W9558" s="42">
        <v>0.9</v>
      </c>
      <c r="X9558" s="42">
        <v>1</v>
      </c>
      <c r="Y9558" s="44">
        <v>1</v>
      </c>
      <c r="Z9558" s="44">
        <v>0.9</v>
      </c>
      <c r="AA9558" s="44">
        <v>1</v>
      </c>
      <c r="AB9558" s="44">
        <v>1</v>
      </c>
      <c r="AC9558" s="42"/>
      <c r="AD9558" s="42"/>
      <c r="AE9558" s="43"/>
      <c r="AF9558" s="37">
        <f t="shared" si="432"/>
        <v>0.97142857142857142</v>
      </c>
    </row>
    <row r="9559" spans="1:32" customFormat="1">
      <c r="A9559" s="31" t="s">
        <v>14</v>
      </c>
      <c r="B9559" s="31" t="s">
        <v>187</v>
      </c>
      <c r="C9559" s="31">
        <v>8</v>
      </c>
      <c r="D9559" s="31">
        <v>8</v>
      </c>
      <c r="E9559" s="31">
        <v>2015</v>
      </c>
      <c r="F9559" t="s">
        <v>51</v>
      </c>
      <c r="G9559" t="s">
        <v>51</v>
      </c>
      <c r="H9559">
        <v>212</v>
      </c>
      <c r="I9559" s="32">
        <f t="shared" si="430"/>
        <v>212</v>
      </c>
      <c r="J9559">
        <v>1</v>
      </c>
      <c r="K9559" s="41">
        <v>2.8</v>
      </c>
      <c r="L9559" s="44">
        <v>2.4</v>
      </c>
      <c r="M9559" s="44">
        <v>2.7</v>
      </c>
      <c r="N9559" s="44">
        <v>2.4</v>
      </c>
      <c r="O9559" s="44">
        <v>2.6</v>
      </c>
      <c r="P9559" s="44">
        <v>2.8</v>
      </c>
      <c r="Q9559" s="44">
        <v>2.6</v>
      </c>
      <c r="R9559" s="44">
        <v>2.8</v>
      </c>
      <c r="S9559" s="42">
        <v>3</v>
      </c>
      <c r="T9559" s="43">
        <v>2.7</v>
      </c>
      <c r="U9559" s="37">
        <f t="shared" si="431"/>
        <v>2.68</v>
      </c>
      <c r="V9559" s="41"/>
      <c r="W9559" s="42"/>
      <c r="X9559" s="42"/>
      <c r="Y9559" s="42"/>
      <c r="Z9559" s="42"/>
      <c r="AA9559" s="42"/>
      <c r="AB9559" s="42"/>
      <c r="AC9559" s="42"/>
      <c r="AD9559" s="42"/>
      <c r="AE9559" s="43"/>
      <c r="AF9559" s="37" t="str">
        <f t="shared" si="432"/>
        <v/>
      </c>
    </row>
    <row r="9560" spans="1:32" customFormat="1">
      <c r="A9560" s="31" t="s">
        <v>14</v>
      </c>
      <c r="B9560" s="31" t="s">
        <v>187</v>
      </c>
      <c r="C9560" s="31">
        <v>8</v>
      </c>
      <c r="D9560" s="31">
        <v>8</v>
      </c>
      <c r="E9560" s="31">
        <v>2015</v>
      </c>
      <c r="F9560" t="s">
        <v>21</v>
      </c>
      <c r="G9560" t="s">
        <v>21</v>
      </c>
      <c r="H9560">
        <v>9</v>
      </c>
      <c r="I9560" s="32">
        <f t="shared" si="430"/>
        <v>9</v>
      </c>
      <c r="J9560">
        <v>1</v>
      </c>
      <c r="K9560" s="41">
        <v>7.2</v>
      </c>
      <c r="L9560" s="44">
        <v>4.7</v>
      </c>
      <c r="M9560" s="44">
        <v>7.4</v>
      </c>
      <c r="N9560" s="44">
        <v>6.7</v>
      </c>
      <c r="O9560" s="44">
        <v>5.4</v>
      </c>
      <c r="P9560" s="44">
        <v>7.2</v>
      </c>
      <c r="Q9560" s="44">
        <v>6.5</v>
      </c>
      <c r="R9560" s="44">
        <v>4.8</v>
      </c>
      <c r="S9560" s="42"/>
      <c r="T9560" s="43"/>
      <c r="U9560" s="37">
        <f t="shared" si="431"/>
        <v>6.2374999999999998</v>
      </c>
      <c r="V9560" s="41">
        <v>1.8</v>
      </c>
      <c r="W9560" s="42"/>
      <c r="X9560" s="42"/>
      <c r="Y9560" s="42"/>
      <c r="Z9560" s="42"/>
      <c r="AA9560" s="42"/>
      <c r="AB9560" s="42"/>
      <c r="AC9560" s="42"/>
      <c r="AD9560" s="42"/>
      <c r="AE9560" s="43"/>
      <c r="AF9560" s="37">
        <f t="shared" si="432"/>
        <v>1.8</v>
      </c>
    </row>
    <row r="9561" spans="1:32" customFormat="1">
      <c r="A9561" s="31" t="s">
        <v>14</v>
      </c>
      <c r="B9561" s="31" t="s">
        <v>187</v>
      </c>
      <c r="C9561" s="31">
        <v>8</v>
      </c>
      <c r="D9561" s="31">
        <v>8</v>
      </c>
      <c r="E9561" s="31">
        <v>2015</v>
      </c>
      <c r="F9561" t="s">
        <v>41</v>
      </c>
      <c r="G9561" t="s">
        <v>40</v>
      </c>
      <c r="H9561">
        <v>1</v>
      </c>
      <c r="I9561" s="32">
        <f t="shared" si="430"/>
        <v>1</v>
      </c>
      <c r="J9561">
        <v>1</v>
      </c>
      <c r="K9561" s="41">
        <v>2.8</v>
      </c>
      <c r="L9561" s="42"/>
      <c r="M9561" s="42"/>
      <c r="N9561" s="42"/>
      <c r="O9561" s="42"/>
      <c r="P9561" s="42"/>
      <c r="Q9561" s="42"/>
      <c r="R9561" s="42"/>
      <c r="S9561" s="42"/>
      <c r="T9561" s="43"/>
      <c r="U9561" s="37">
        <f t="shared" si="431"/>
        <v>2.8</v>
      </c>
      <c r="V9561" s="41"/>
      <c r="W9561" s="42"/>
      <c r="X9561" s="42"/>
      <c r="Y9561" s="42"/>
      <c r="Z9561" s="42"/>
      <c r="AA9561" s="42"/>
      <c r="AB9561" s="42"/>
      <c r="AC9561" s="42"/>
      <c r="AD9561" s="42"/>
      <c r="AE9561" s="43"/>
      <c r="AF9561" s="37" t="str">
        <f t="shared" si="432"/>
        <v/>
      </c>
    </row>
    <row r="9562" spans="1:32" customFormat="1">
      <c r="A9562" s="31" t="s">
        <v>14</v>
      </c>
      <c r="B9562" s="31" t="s">
        <v>187</v>
      </c>
      <c r="C9562" s="31">
        <v>8</v>
      </c>
      <c r="D9562" s="31">
        <v>8</v>
      </c>
      <c r="E9562" s="31">
        <v>2015</v>
      </c>
      <c r="F9562" t="s">
        <v>23</v>
      </c>
      <c r="G9562" t="s">
        <v>23</v>
      </c>
      <c r="H9562">
        <v>4</v>
      </c>
      <c r="I9562" s="32">
        <f t="shared" si="430"/>
        <v>4</v>
      </c>
      <c r="J9562">
        <v>1</v>
      </c>
      <c r="K9562" s="41">
        <v>8.9</v>
      </c>
      <c r="L9562" s="44">
        <v>7.1</v>
      </c>
      <c r="M9562" s="44">
        <v>5.6</v>
      </c>
      <c r="N9562" s="44">
        <v>8.1</v>
      </c>
      <c r="O9562" s="42"/>
      <c r="P9562" s="42"/>
      <c r="Q9562" s="42"/>
      <c r="R9562" s="42"/>
      <c r="S9562" s="42"/>
      <c r="T9562" s="43"/>
      <c r="U9562" s="37">
        <f t="shared" si="431"/>
        <v>7.4250000000000007</v>
      </c>
      <c r="V9562" s="41"/>
      <c r="W9562" s="42"/>
      <c r="X9562" s="42"/>
      <c r="Y9562" s="42"/>
      <c r="Z9562" s="42"/>
      <c r="AA9562" s="42"/>
      <c r="AB9562" s="42"/>
      <c r="AC9562" s="42"/>
      <c r="AD9562" s="42"/>
      <c r="AE9562" s="43"/>
      <c r="AF9562" s="37" t="str">
        <f t="shared" si="432"/>
        <v/>
      </c>
    </row>
    <row r="9563" spans="1:32" customFormat="1">
      <c r="A9563" s="31" t="s">
        <v>14</v>
      </c>
      <c r="B9563" s="31" t="s">
        <v>187</v>
      </c>
      <c r="C9563" s="31">
        <v>8</v>
      </c>
      <c r="D9563" s="31">
        <v>8</v>
      </c>
      <c r="E9563" s="31">
        <v>2015</v>
      </c>
      <c r="F9563" t="s">
        <v>25</v>
      </c>
      <c r="G9563" t="s">
        <v>25</v>
      </c>
      <c r="H9563">
        <v>7</v>
      </c>
      <c r="I9563" s="32">
        <f t="shared" si="430"/>
        <v>7</v>
      </c>
      <c r="J9563">
        <v>1</v>
      </c>
      <c r="K9563" s="41">
        <v>9.1999999999999993</v>
      </c>
      <c r="L9563" s="44">
        <v>9.1</v>
      </c>
      <c r="M9563" s="44">
        <v>6.3</v>
      </c>
      <c r="N9563" s="44">
        <v>8.6</v>
      </c>
      <c r="O9563" s="44">
        <v>10.9</v>
      </c>
      <c r="P9563" s="44">
        <v>7.2</v>
      </c>
      <c r="Q9563" s="42"/>
      <c r="R9563" s="42"/>
      <c r="S9563" s="42"/>
      <c r="T9563" s="43"/>
      <c r="U9563" s="37">
        <f t="shared" si="431"/>
        <v>8.5499999999999989</v>
      </c>
      <c r="V9563" s="41">
        <v>1.4</v>
      </c>
      <c r="W9563" s="42"/>
      <c r="X9563" s="42"/>
      <c r="Y9563" s="42"/>
      <c r="Z9563" s="42"/>
      <c r="AA9563" s="42"/>
      <c r="AB9563" s="42"/>
      <c r="AC9563" s="42"/>
      <c r="AD9563" s="42"/>
      <c r="AE9563" s="43"/>
      <c r="AF9563" s="37">
        <f t="shared" si="432"/>
        <v>1.4</v>
      </c>
    </row>
    <row r="9564" spans="1:32" customFormat="1">
      <c r="A9564" s="31" t="s">
        <v>14</v>
      </c>
      <c r="B9564" s="31" t="s">
        <v>187</v>
      </c>
      <c r="C9564" s="31">
        <v>8</v>
      </c>
      <c r="D9564" s="31">
        <v>8</v>
      </c>
      <c r="E9564" s="31">
        <v>2015</v>
      </c>
      <c r="F9564" t="s">
        <v>159</v>
      </c>
      <c r="G9564" t="s">
        <v>159</v>
      </c>
      <c r="H9564">
        <v>1</v>
      </c>
      <c r="I9564" s="32">
        <f t="shared" si="430"/>
        <v>1</v>
      </c>
      <c r="J9564">
        <v>1</v>
      </c>
      <c r="K9564" s="41">
        <v>14.1</v>
      </c>
      <c r="L9564" s="42"/>
      <c r="M9564" s="42"/>
      <c r="N9564" s="42"/>
      <c r="O9564" s="42"/>
      <c r="P9564" s="42"/>
      <c r="Q9564" s="42"/>
      <c r="R9564" s="42"/>
      <c r="S9564" s="42"/>
      <c r="T9564" s="43"/>
      <c r="U9564" s="37">
        <f t="shared" si="431"/>
        <v>14.1</v>
      </c>
      <c r="V9564" s="41"/>
      <c r="W9564" s="42"/>
      <c r="X9564" s="42"/>
      <c r="Y9564" s="42"/>
      <c r="Z9564" s="42"/>
      <c r="AA9564" s="42"/>
      <c r="AB9564" s="42"/>
      <c r="AC9564" s="42"/>
      <c r="AD9564" s="42"/>
      <c r="AE9564" s="43"/>
      <c r="AF9564" s="37" t="str">
        <f t="shared" si="432"/>
        <v/>
      </c>
    </row>
    <row r="9565" spans="1:32" customFormat="1">
      <c r="A9565" s="31" t="s">
        <v>14</v>
      </c>
      <c r="B9565" s="31" t="s">
        <v>187</v>
      </c>
      <c r="C9565" s="31">
        <v>8</v>
      </c>
      <c r="D9565" s="31">
        <v>8</v>
      </c>
      <c r="E9565" s="31">
        <v>2015</v>
      </c>
      <c r="F9565" t="s">
        <v>33</v>
      </c>
      <c r="G9565" t="s">
        <v>33</v>
      </c>
      <c r="H9565">
        <v>6</v>
      </c>
      <c r="I9565" s="32">
        <f t="shared" si="430"/>
        <v>6</v>
      </c>
      <c r="J9565">
        <v>1</v>
      </c>
      <c r="K9565" s="41">
        <v>9.1999999999999993</v>
      </c>
      <c r="L9565" s="44">
        <v>9.6999999999999993</v>
      </c>
      <c r="M9565" s="44">
        <v>29</v>
      </c>
      <c r="N9565" s="44">
        <v>17</v>
      </c>
      <c r="O9565" s="44">
        <v>39</v>
      </c>
      <c r="P9565" s="44">
        <v>38</v>
      </c>
      <c r="Q9565" s="42"/>
      <c r="R9565" s="42"/>
      <c r="S9565" s="42"/>
      <c r="T9565" s="43"/>
      <c r="U9565" s="37">
        <f t="shared" si="431"/>
        <v>23.650000000000002</v>
      </c>
      <c r="V9565" s="41"/>
      <c r="W9565" s="42"/>
      <c r="X9565" s="42"/>
      <c r="Y9565" s="42"/>
      <c r="Z9565" s="42"/>
      <c r="AA9565" s="42"/>
      <c r="AB9565" s="42"/>
      <c r="AC9565" s="42"/>
      <c r="AD9565" s="42"/>
      <c r="AE9565" s="43"/>
      <c r="AF9565" s="37" t="str">
        <f t="shared" si="432"/>
        <v/>
      </c>
    </row>
    <row r="9566" spans="1:32" customFormat="1">
      <c r="A9566" s="31" t="s">
        <v>14</v>
      </c>
      <c r="B9566" s="31" t="s">
        <v>187</v>
      </c>
      <c r="C9566" s="31">
        <v>8</v>
      </c>
      <c r="D9566" s="31">
        <v>8</v>
      </c>
      <c r="E9566" s="31">
        <v>2015</v>
      </c>
      <c r="F9566" t="s">
        <v>22</v>
      </c>
      <c r="G9566" t="s">
        <v>22</v>
      </c>
      <c r="H9566">
        <v>5</v>
      </c>
      <c r="I9566" s="32">
        <f t="shared" si="430"/>
        <v>5</v>
      </c>
      <c r="J9566">
        <v>1</v>
      </c>
      <c r="K9566" s="41">
        <v>4.8</v>
      </c>
      <c r="L9566" s="44">
        <v>6.3</v>
      </c>
      <c r="M9566" s="44">
        <v>5</v>
      </c>
      <c r="N9566" s="42"/>
      <c r="O9566" s="42"/>
      <c r="P9566" s="42"/>
      <c r="Q9566" s="42"/>
      <c r="R9566" s="42"/>
      <c r="S9566" s="42"/>
      <c r="T9566" s="43"/>
      <c r="U9566" s="37">
        <f t="shared" si="431"/>
        <v>5.3666666666666671</v>
      </c>
      <c r="V9566" s="41">
        <v>2</v>
      </c>
      <c r="W9566" s="42">
        <v>1.3</v>
      </c>
      <c r="X9566" s="42"/>
      <c r="Y9566" s="42"/>
      <c r="Z9566" s="42"/>
      <c r="AA9566" s="42"/>
      <c r="AB9566" s="42"/>
      <c r="AC9566" s="42"/>
      <c r="AD9566" s="42"/>
      <c r="AE9566" s="43"/>
      <c r="AF9566" s="37">
        <f t="shared" si="432"/>
        <v>1.65</v>
      </c>
    </row>
    <row r="9567" spans="1:32" customFormat="1">
      <c r="A9567" s="31" t="s">
        <v>14</v>
      </c>
      <c r="B9567" s="31" t="s">
        <v>187</v>
      </c>
      <c r="C9567" s="31">
        <v>8</v>
      </c>
      <c r="D9567" s="31">
        <v>8</v>
      </c>
      <c r="E9567" s="31">
        <v>2015</v>
      </c>
      <c r="F9567" t="s">
        <v>15</v>
      </c>
      <c r="G9567" t="s">
        <v>15</v>
      </c>
      <c r="H9567">
        <v>7</v>
      </c>
      <c r="I9567" s="32">
        <f t="shared" si="430"/>
        <v>7</v>
      </c>
      <c r="J9567">
        <v>1</v>
      </c>
      <c r="K9567" s="41">
        <v>5.4</v>
      </c>
      <c r="L9567" s="44">
        <v>6.3</v>
      </c>
      <c r="M9567" s="44">
        <v>5</v>
      </c>
      <c r="N9567" s="42"/>
      <c r="O9567" s="42"/>
      <c r="P9567" s="42"/>
      <c r="Q9567" s="42"/>
      <c r="R9567" s="42"/>
      <c r="S9567" s="42"/>
      <c r="T9567" s="43"/>
      <c r="U9567" s="37">
        <f t="shared" si="431"/>
        <v>5.5666666666666664</v>
      </c>
      <c r="V9567" s="41"/>
      <c r="W9567" s="42"/>
      <c r="X9567" s="42"/>
      <c r="Y9567" s="42"/>
      <c r="Z9567" s="42"/>
      <c r="AA9567" s="42"/>
      <c r="AB9567" s="42"/>
      <c r="AC9567" s="42"/>
      <c r="AD9567" s="42"/>
      <c r="AE9567" s="43"/>
      <c r="AF9567" s="37" t="str">
        <f t="shared" si="432"/>
        <v/>
      </c>
    </row>
    <row r="9568" spans="1:32" customFormat="1">
      <c r="A9568" s="31" t="s">
        <v>14</v>
      </c>
      <c r="B9568" s="31" t="s">
        <v>187</v>
      </c>
      <c r="C9568" s="31">
        <v>8</v>
      </c>
      <c r="D9568" s="31">
        <v>8</v>
      </c>
      <c r="E9568" s="31">
        <v>2015</v>
      </c>
      <c r="F9568" t="s">
        <v>290</v>
      </c>
      <c r="G9568" t="s">
        <v>448</v>
      </c>
      <c r="H9568">
        <v>1</v>
      </c>
      <c r="I9568" s="32">
        <f t="shared" si="430"/>
        <v>1</v>
      </c>
      <c r="J9568">
        <v>1</v>
      </c>
      <c r="K9568" s="41">
        <v>4.7</v>
      </c>
      <c r="L9568" s="42"/>
      <c r="M9568" s="42"/>
      <c r="N9568" s="42"/>
      <c r="O9568" s="42"/>
      <c r="P9568" s="42"/>
      <c r="Q9568" s="42"/>
      <c r="R9568" s="42"/>
      <c r="S9568" s="42"/>
      <c r="T9568" s="43"/>
      <c r="U9568" s="37">
        <f t="shared" si="431"/>
        <v>4.7</v>
      </c>
      <c r="V9568" s="41"/>
      <c r="W9568" s="42"/>
      <c r="X9568" s="42"/>
      <c r="Y9568" s="42"/>
      <c r="Z9568" s="42"/>
      <c r="AA9568" s="42"/>
      <c r="AB9568" s="42"/>
      <c r="AC9568" s="42"/>
      <c r="AD9568" s="42"/>
      <c r="AE9568" s="43"/>
      <c r="AF9568" s="37" t="str">
        <f t="shared" si="432"/>
        <v/>
      </c>
    </row>
    <row r="9569" spans="1:33" customFormat="1">
      <c r="A9569" s="31" t="s">
        <v>14</v>
      </c>
      <c r="B9569" s="31" t="s">
        <v>187</v>
      </c>
      <c r="C9569" s="31">
        <v>8</v>
      </c>
      <c r="D9569" s="31">
        <v>8</v>
      </c>
      <c r="E9569" s="31">
        <v>2015</v>
      </c>
      <c r="F9569" t="s">
        <v>49</v>
      </c>
      <c r="G9569" t="s">
        <v>49</v>
      </c>
      <c r="H9569">
        <v>2</v>
      </c>
      <c r="I9569" s="32">
        <f t="shared" si="430"/>
        <v>2</v>
      </c>
      <c r="J9569">
        <v>1</v>
      </c>
      <c r="K9569" s="41">
        <v>6.6</v>
      </c>
      <c r="L9569" s="44">
        <v>5.8</v>
      </c>
      <c r="M9569" s="42"/>
      <c r="N9569" s="42"/>
      <c r="O9569" s="42"/>
      <c r="P9569" s="42"/>
      <c r="Q9569" s="42"/>
      <c r="R9569" s="42"/>
      <c r="S9569" s="42"/>
      <c r="T9569" s="43"/>
      <c r="U9569" s="37">
        <f t="shared" si="431"/>
        <v>6.1999999999999993</v>
      </c>
      <c r="V9569" s="41"/>
      <c r="W9569" s="42"/>
      <c r="X9569" s="42"/>
      <c r="Y9569" s="42"/>
      <c r="Z9569" s="42"/>
      <c r="AA9569" s="42"/>
      <c r="AB9569" s="42"/>
      <c r="AC9569" s="42"/>
      <c r="AD9569" s="42"/>
      <c r="AE9569" s="43"/>
      <c r="AF9569" s="37" t="str">
        <f t="shared" si="432"/>
        <v/>
      </c>
    </row>
    <row r="9570" spans="1:33" customFormat="1">
      <c r="A9570" s="31" t="s">
        <v>14</v>
      </c>
      <c r="B9570" s="31" t="s">
        <v>187</v>
      </c>
      <c r="C9570" s="31">
        <v>8</v>
      </c>
      <c r="D9570" s="31">
        <v>8</v>
      </c>
      <c r="E9570" s="31">
        <v>2015</v>
      </c>
      <c r="F9570" t="s">
        <v>50</v>
      </c>
      <c r="G9570" t="s">
        <v>50</v>
      </c>
      <c r="H9570">
        <v>1</v>
      </c>
      <c r="I9570" s="32">
        <f t="shared" si="430"/>
        <v>1</v>
      </c>
      <c r="J9570">
        <v>1</v>
      </c>
      <c r="K9570" s="41">
        <v>3.7</v>
      </c>
      <c r="L9570" s="42"/>
      <c r="M9570" s="42"/>
      <c r="N9570" s="42"/>
      <c r="O9570" s="42"/>
      <c r="P9570" s="42"/>
      <c r="Q9570" s="42"/>
      <c r="R9570" s="42"/>
      <c r="S9570" s="42"/>
      <c r="T9570" s="43"/>
      <c r="U9570" s="37">
        <f t="shared" si="431"/>
        <v>3.7</v>
      </c>
      <c r="V9570" s="41"/>
      <c r="W9570" s="42"/>
      <c r="X9570" s="42"/>
      <c r="Y9570" s="42"/>
      <c r="Z9570" s="42"/>
      <c r="AA9570" s="42"/>
      <c r="AB9570" s="42"/>
      <c r="AC9570" s="42"/>
      <c r="AD9570" s="42"/>
      <c r="AE9570" s="43"/>
      <c r="AF9570" s="37" t="str">
        <f t="shared" si="432"/>
        <v/>
      </c>
    </row>
    <row r="9571" spans="1:33" customFormat="1">
      <c r="A9571" s="31" t="s">
        <v>14</v>
      </c>
      <c r="B9571" s="31" t="s">
        <v>187</v>
      </c>
      <c r="C9571" s="31">
        <v>8</v>
      </c>
      <c r="D9571" s="31">
        <v>8</v>
      </c>
      <c r="E9571" s="31">
        <v>2015</v>
      </c>
      <c r="F9571" t="s">
        <v>54</v>
      </c>
      <c r="G9571" t="s">
        <v>437</v>
      </c>
      <c r="H9571">
        <v>5</v>
      </c>
      <c r="I9571" s="32">
        <f t="shared" si="430"/>
        <v>5</v>
      </c>
      <c r="J9571">
        <v>1</v>
      </c>
      <c r="K9571" s="41"/>
      <c r="L9571" s="42"/>
      <c r="M9571" s="42"/>
      <c r="N9571" s="42"/>
      <c r="O9571" s="42"/>
      <c r="P9571" s="42"/>
      <c r="Q9571" s="42"/>
      <c r="R9571" s="42"/>
      <c r="S9571" s="42"/>
      <c r="T9571" s="43"/>
      <c r="U9571" s="37" t="str">
        <f t="shared" si="431"/>
        <v/>
      </c>
      <c r="V9571" s="41">
        <v>0.6</v>
      </c>
      <c r="W9571" s="42">
        <v>0.5</v>
      </c>
      <c r="X9571" s="42">
        <v>0.6</v>
      </c>
      <c r="Y9571" s="44">
        <v>0.6</v>
      </c>
      <c r="Z9571" s="44">
        <v>0.4</v>
      </c>
      <c r="AA9571" s="42"/>
      <c r="AB9571" s="42"/>
      <c r="AC9571" s="42"/>
      <c r="AD9571" s="42"/>
      <c r="AE9571" s="43"/>
      <c r="AF9571" s="37">
        <f t="shared" si="432"/>
        <v>0.54</v>
      </c>
    </row>
    <row r="9572" spans="1:33" customFormat="1">
      <c r="A9572" s="31" t="s">
        <v>14</v>
      </c>
      <c r="B9572" s="31" t="s">
        <v>187</v>
      </c>
      <c r="C9572" s="31">
        <v>8</v>
      </c>
      <c r="D9572" s="31">
        <v>8</v>
      </c>
      <c r="E9572" s="31">
        <v>2015</v>
      </c>
      <c r="F9572" t="s">
        <v>20</v>
      </c>
      <c r="G9572" t="s">
        <v>20</v>
      </c>
      <c r="H9572">
        <v>10</v>
      </c>
      <c r="I9572" s="32">
        <f t="shared" si="430"/>
        <v>10</v>
      </c>
      <c r="J9572">
        <v>1</v>
      </c>
      <c r="K9572" s="41">
        <v>5.8</v>
      </c>
      <c r="L9572" s="44">
        <v>5.5</v>
      </c>
      <c r="M9572" s="44">
        <v>6.8</v>
      </c>
      <c r="N9572" s="44">
        <v>7.7</v>
      </c>
      <c r="O9572" s="44">
        <v>5.8</v>
      </c>
      <c r="P9572" s="44">
        <v>5.8</v>
      </c>
      <c r="Q9572" s="44">
        <v>4.7</v>
      </c>
      <c r="R9572" s="44">
        <v>6.5</v>
      </c>
      <c r="S9572" s="44">
        <v>6.2</v>
      </c>
      <c r="T9572" s="43"/>
      <c r="U9572" s="37">
        <f t="shared" si="431"/>
        <v>6.0888888888888895</v>
      </c>
      <c r="V9572" s="41">
        <v>2.2000000000000002</v>
      </c>
      <c r="W9572" s="42"/>
      <c r="X9572" s="42"/>
      <c r="Y9572" s="42"/>
      <c r="Z9572" s="42"/>
      <c r="AA9572" s="42"/>
      <c r="AB9572" s="42"/>
      <c r="AC9572" s="42"/>
      <c r="AD9572" s="42"/>
      <c r="AE9572" s="43"/>
      <c r="AF9572" s="37">
        <f t="shared" si="432"/>
        <v>2.2000000000000002</v>
      </c>
      <c r="AG9572" t="s">
        <v>650</v>
      </c>
    </row>
    <row r="9573" spans="1:33" customFormat="1">
      <c r="A9573" s="31" t="s">
        <v>14</v>
      </c>
      <c r="B9573" s="31" t="s">
        <v>187</v>
      </c>
      <c r="C9573" s="31">
        <v>8</v>
      </c>
      <c r="D9573" s="31">
        <v>8</v>
      </c>
      <c r="E9573" s="31">
        <v>2015</v>
      </c>
      <c r="F9573" t="s">
        <v>116</v>
      </c>
      <c r="G9573" t="s">
        <v>116</v>
      </c>
      <c r="H9573">
        <v>3</v>
      </c>
      <c r="I9573" s="32">
        <f t="shared" si="430"/>
        <v>3</v>
      </c>
      <c r="J9573">
        <v>1</v>
      </c>
      <c r="K9573" s="41">
        <v>4.7</v>
      </c>
      <c r="L9573" s="44">
        <v>4.3</v>
      </c>
      <c r="M9573" s="44">
        <v>5.0999999999999996</v>
      </c>
      <c r="N9573" s="42"/>
      <c r="O9573" s="42"/>
      <c r="P9573" s="42"/>
      <c r="Q9573" s="42"/>
      <c r="R9573" s="42"/>
      <c r="S9573" s="42"/>
      <c r="T9573" s="43"/>
      <c r="U9573" s="37">
        <f t="shared" si="431"/>
        <v>4.7</v>
      </c>
      <c r="V9573" s="41"/>
      <c r="W9573" s="42"/>
      <c r="X9573" s="42"/>
      <c r="Y9573" s="42"/>
      <c r="Z9573" s="42"/>
      <c r="AA9573" s="42"/>
      <c r="AB9573" s="42"/>
      <c r="AC9573" s="42"/>
      <c r="AD9573" s="42"/>
      <c r="AE9573" s="43"/>
      <c r="AF9573" s="37" t="str">
        <f t="shared" si="432"/>
        <v/>
      </c>
    </row>
    <row r="9574" spans="1:33" customFormat="1">
      <c r="A9574" s="31" t="s">
        <v>14</v>
      </c>
      <c r="B9574" s="31" t="s">
        <v>187</v>
      </c>
      <c r="C9574" s="31">
        <v>8</v>
      </c>
      <c r="D9574" s="31">
        <v>8</v>
      </c>
      <c r="E9574" s="31">
        <v>2015</v>
      </c>
      <c r="F9574" t="s">
        <v>768</v>
      </c>
      <c r="G9574" t="s">
        <v>158</v>
      </c>
      <c r="H9574">
        <v>1</v>
      </c>
      <c r="I9574" s="32">
        <f t="shared" si="430"/>
        <v>1</v>
      </c>
      <c r="J9574">
        <v>1</v>
      </c>
      <c r="K9574" s="41">
        <v>2.2999999999999998</v>
      </c>
      <c r="L9574" s="42"/>
      <c r="M9574" s="42"/>
      <c r="N9574" s="42"/>
      <c r="O9574" s="42"/>
      <c r="P9574" s="42"/>
      <c r="Q9574" s="42"/>
      <c r="R9574" s="42"/>
      <c r="S9574" s="42"/>
      <c r="T9574" s="43"/>
      <c r="U9574" s="37">
        <f t="shared" si="431"/>
        <v>2.2999999999999998</v>
      </c>
      <c r="V9574" s="41"/>
      <c r="W9574" s="42"/>
      <c r="X9574" s="42"/>
      <c r="Y9574" s="42"/>
      <c r="Z9574" s="42"/>
      <c r="AA9574" s="42"/>
      <c r="AB9574" s="42"/>
      <c r="AC9574" s="42"/>
      <c r="AD9574" s="42"/>
      <c r="AE9574" s="43"/>
      <c r="AF9574" s="37" t="str">
        <f t="shared" si="432"/>
        <v/>
      </c>
    </row>
    <row r="9575" spans="1:33" customFormat="1">
      <c r="A9575" s="31" t="s">
        <v>14</v>
      </c>
      <c r="B9575" s="31" t="s">
        <v>187</v>
      </c>
      <c r="C9575" s="31">
        <v>8</v>
      </c>
      <c r="D9575" s="31">
        <v>8</v>
      </c>
      <c r="E9575" s="31">
        <v>2015</v>
      </c>
      <c r="F9575" t="s">
        <v>48</v>
      </c>
      <c r="G9575" t="s">
        <v>48</v>
      </c>
      <c r="H9575">
        <v>1</v>
      </c>
      <c r="I9575" s="32">
        <f t="shared" si="430"/>
        <v>1</v>
      </c>
      <c r="J9575">
        <v>1</v>
      </c>
      <c r="K9575" s="41">
        <v>1.7</v>
      </c>
      <c r="L9575" s="42"/>
      <c r="M9575" s="42"/>
      <c r="N9575" s="42"/>
      <c r="O9575" s="42"/>
      <c r="P9575" s="42"/>
      <c r="Q9575" s="42"/>
      <c r="R9575" s="42"/>
      <c r="S9575" s="42"/>
      <c r="T9575" s="43"/>
      <c r="U9575" s="37">
        <f t="shared" si="431"/>
        <v>1.7</v>
      </c>
      <c r="V9575" s="41"/>
      <c r="W9575" s="42"/>
      <c r="X9575" s="42"/>
      <c r="Y9575" s="42"/>
      <c r="Z9575" s="42"/>
      <c r="AA9575" s="42"/>
      <c r="AB9575" s="42"/>
      <c r="AC9575" s="42"/>
      <c r="AD9575" s="42"/>
      <c r="AE9575" s="43"/>
      <c r="AF9575" s="37" t="str">
        <f t="shared" si="432"/>
        <v/>
      </c>
    </row>
    <row r="9576" spans="1:33" customFormat="1">
      <c r="A9576" s="31" t="s">
        <v>14</v>
      </c>
      <c r="B9576" s="31" t="s">
        <v>187</v>
      </c>
      <c r="C9576" s="31">
        <v>8</v>
      </c>
      <c r="D9576" s="31">
        <v>8</v>
      </c>
      <c r="E9576" s="31">
        <v>2015</v>
      </c>
      <c r="F9576" t="s">
        <v>309</v>
      </c>
      <c r="G9576" t="s">
        <v>429</v>
      </c>
      <c r="H9576">
        <v>2</v>
      </c>
      <c r="I9576" s="32">
        <f t="shared" si="430"/>
        <v>2</v>
      </c>
      <c r="J9576">
        <v>1</v>
      </c>
      <c r="K9576" s="41"/>
      <c r="L9576" s="42"/>
      <c r="M9576" s="42"/>
      <c r="N9576" s="42"/>
      <c r="O9576" s="42"/>
      <c r="P9576" s="42"/>
      <c r="Q9576" s="42"/>
      <c r="R9576" s="42"/>
      <c r="S9576" s="42"/>
      <c r="T9576" s="43"/>
      <c r="U9576" s="37" t="str">
        <f t="shared" si="431"/>
        <v/>
      </c>
      <c r="V9576" s="41"/>
      <c r="W9576" s="42"/>
      <c r="X9576" s="42"/>
      <c r="Y9576" s="42"/>
      <c r="Z9576" s="42"/>
      <c r="AA9576" s="42"/>
      <c r="AB9576" s="42"/>
      <c r="AC9576" s="42"/>
      <c r="AD9576" s="42"/>
      <c r="AE9576" s="43"/>
      <c r="AF9576" s="37" t="str">
        <f t="shared" si="432"/>
        <v/>
      </c>
    </row>
    <row r="9577" spans="1:33" customFormat="1">
      <c r="A9577" s="31" t="s">
        <v>14</v>
      </c>
      <c r="B9577" s="31" t="s">
        <v>187</v>
      </c>
      <c r="C9577" s="31">
        <v>8</v>
      </c>
      <c r="D9577" s="31">
        <v>8</v>
      </c>
      <c r="E9577" s="31">
        <v>2015</v>
      </c>
      <c r="F9577" t="s">
        <v>24</v>
      </c>
      <c r="G9577" t="s">
        <v>24</v>
      </c>
      <c r="H9577">
        <v>1</v>
      </c>
      <c r="I9577" s="32">
        <f t="shared" si="430"/>
        <v>1</v>
      </c>
      <c r="J9577">
        <v>1</v>
      </c>
      <c r="K9577" s="41">
        <v>2.5</v>
      </c>
      <c r="L9577" s="42"/>
      <c r="M9577" s="42"/>
      <c r="N9577" s="42"/>
      <c r="O9577" s="42"/>
      <c r="P9577" s="42"/>
      <c r="Q9577" s="42"/>
      <c r="R9577" s="42"/>
      <c r="S9577" s="42"/>
      <c r="T9577" s="43"/>
      <c r="U9577" s="37">
        <f t="shared" si="431"/>
        <v>2.5</v>
      </c>
      <c r="V9577" s="41"/>
      <c r="W9577" s="42"/>
      <c r="X9577" s="42"/>
      <c r="Y9577" s="42"/>
      <c r="Z9577" s="42"/>
      <c r="AA9577" s="42"/>
      <c r="AB9577" s="42"/>
      <c r="AC9577" s="42"/>
      <c r="AD9577" s="42"/>
      <c r="AE9577" s="43"/>
      <c r="AF9577" s="37" t="str">
        <f t="shared" si="432"/>
        <v/>
      </c>
    </row>
    <row r="9578" spans="1:33" customFormat="1">
      <c r="A9578" s="31" t="s">
        <v>14</v>
      </c>
      <c r="B9578" s="31" t="s">
        <v>187</v>
      </c>
      <c r="C9578" s="31">
        <v>8</v>
      </c>
      <c r="D9578" s="31">
        <v>8</v>
      </c>
      <c r="E9578" s="31">
        <v>2015</v>
      </c>
      <c r="F9578" t="s">
        <v>29</v>
      </c>
      <c r="G9578" t="s">
        <v>29</v>
      </c>
      <c r="H9578">
        <v>1</v>
      </c>
      <c r="I9578" s="32">
        <f t="shared" si="430"/>
        <v>1</v>
      </c>
      <c r="J9578">
        <v>1</v>
      </c>
      <c r="K9578" s="41">
        <v>10.7</v>
      </c>
      <c r="L9578" s="42"/>
      <c r="M9578" s="42"/>
      <c r="N9578" s="42"/>
      <c r="O9578" s="42"/>
      <c r="P9578" s="42"/>
      <c r="Q9578" s="42"/>
      <c r="R9578" s="42"/>
      <c r="S9578" s="42"/>
      <c r="T9578" s="43"/>
      <c r="U9578" s="37">
        <f t="shared" si="431"/>
        <v>10.7</v>
      </c>
      <c r="V9578" s="41"/>
      <c r="W9578" s="42"/>
      <c r="X9578" s="42"/>
      <c r="Y9578" s="42"/>
      <c r="Z9578" s="42"/>
      <c r="AA9578" s="42"/>
      <c r="AB9578" s="42"/>
      <c r="AC9578" s="42"/>
      <c r="AD9578" s="42"/>
      <c r="AE9578" s="43"/>
      <c r="AF9578" s="37" t="str">
        <f t="shared" si="432"/>
        <v/>
      </c>
    </row>
    <row r="9579" spans="1:33" customFormat="1">
      <c r="A9579" s="31" t="s">
        <v>14</v>
      </c>
      <c r="B9579" s="31" t="s">
        <v>187</v>
      </c>
      <c r="C9579" s="31">
        <v>8</v>
      </c>
      <c r="D9579" s="31">
        <v>8</v>
      </c>
      <c r="E9579" s="31">
        <v>2015</v>
      </c>
      <c r="F9579" t="s">
        <v>32</v>
      </c>
      <c r="G9579" t="s">
        <v>32</v>
      </c>
      <c r="H9579">
        <v>1</v>
      </c>
      <c r="I9579" s="32">
        <f t="shared" si="430"/>
        <v>1</v>
      </c>
      <c r="J9579">
        <v>1</v>
      </c>
      <c r="K9579" s="41">
        <v>4.8</v>
      </c>
      <c r="L9579" s="42"/>
      <c r="M9579" s="42"/>
      <c r="N9579" s="42"/>
      <c r="O9579" s="42"/>
      <c r="P9579" s="42"/>
      <c r="Q9579" s="42"/>
      <c r="R9579" s="42"/>
      <c r="S9579" s="42"/>
      <c r="T9579" s="43"/>
      <c r="U9579" s="37">
        <f t="shared" si="431"/>
        <v>4.8</v>
      </c>
      <c r="V9579" s="41"/>
      <c r="W9579" s="42"/>
      <c r="X9579" s="42"/>
      <c r="Y9579" s="42"/>
      <c r="Z9579" s="42"/>
      <c r="AA9579" s="42"/>
      <c r="AB9579" s="42"/>
      <c r="AC9579" s="42"/>
      <c r="AD9579" s="42"/>
      <c r="AE9579" s="43"/>
      <c r="AF9579" s="37" t="str">
        <f t="shared" si="432"/>
        <v/>
      </c>
    </row>
    <row r="9580" spans="1:33" customFormat="1">
      <c r="A9580" s="31" t="s">
        <v>14</v>
      </c>
      <c r="B9580" s="31" t="s">
        <v>187</v>
      </c>
      <c r="C9580" s="31">
        <v>8</v>
      </c>
      <c r="D9580" s="31">
        <v>8</v>
      </c>
      <c r="E9580" s="31">
        <v>2015</v>
      </c>
      <c r="F9580" t="s">
        <v>38</v>
      </c>
      <c r="G9580" t="s">
        <v>38</v>
      </c>
      <c r="H9580">
        <v>1</v>
      </c>
      <c r="I9580" s="32">
        <f t="shared" si="430"/>
        <v>1</v>
      </c>
      <c r="J9580">
        <v>1</v>
      </c>
      <c r="K9580" s="41">
        <v>13.5</v>
      </c>
      <c r="L9580" s="42"/>
      <c r="M9580" s="42"/>
      <c r="N9580" s="42"/>
      <c r="O9580" s="42"/>
      <c r="P9580" s="42"/>
      <c r="Q9580" s="42"/>
      <c r="R9580" s="42"/>
      <c r="S9580" s="42"/>
      <c r="T9580" s="43"/>
      <c r="U9580" s="37">
        <f t="shared" si="431"/>
        <v>13.5</v>
      </c>
      <c r="V9580" s="41"/>
      <c r="W9580" s="42"/>
      <c r="X9580" s="42"/>
      <c r="Y9580" s="42"/>
      <c r="Z9580" s="42"/>
      <c r="AA9580" s="42"/>
      <c r="AB9580" s="42"/>
      <c r="AC9580" s="42"/>
      <c r="AD9580" s="42"/>
      <c r="AE9580" s="43"/>
      <c r="AF9580" s="37" t="str">
        <f t="shared" si="432"/>
        <v/>
      </c>
    </row>
    <row r="9581" spans="1:33" customFormat="1">
      <c r="A9581" s="31" t="s">
        <v>14</v>
      </c>
      <c r="B9581" s="31" t="s">
        <v>187</v>
      </c>
      <c r="C9581" s="31">
        <v>8</v>
      </c>
      <c r="D9581" s="31">
        <v>8</v>
      </c>
      <c r="E9581" s="31">
        <v>2015</v>
      </c>
      <c r="F9581" t="s">
        <v>463</v>
      </c>
      <c r="G9581" t="s">
        <v>463</v>
      </c>
      <c r="H9581">
        <v>3</v>
      </c>
      <c r="I9581" s="32">
        <f t="shared" si="430"/>
        <v>3</v>
      </c>
      <c r="J9581">
        <v>1</v>
      </c>
      <c r="K9581" s="41">
        <v>16.7</v>
      </c>
      <c r="L9581" s="44">
        <v>17.8</v>
      </c>
      <c r="M9581" s="44">
        <v>22.2</v>
      </c>
      <c r="N9581" s="42"/>
      <c r="O9581" s="42"/>
      <c r="P9581" s="42"/>
      <c r="Q9581" s="42"/>
      <c r="R9581" s="42"/>
      <c r="S9581" s="42"/>
      <c r="T9581" s="43"/>
      <c r="U9581" s="37">
        <f t="shared" si="431"/>
        <v>18.900000000000002</v>
      </c>
      <c r="V9581" s="41"/>
      <c r="W9581" s="42"/>
      <c r="X9581" s="42"/>
      <c r="Y9581" s="42"/>
      <c r="Z9581" s="42"/>
      <c r="AA9581" s="42"/>
      <c r="AB9581" s="42"/>
      <c r="AC9581" s="42"/>
      <c r="AD9581" s="42"/>
      <c r="AE9581" s="43"/>
      <c r="AF9581" s="37" t="str">
        <f t="shared" si="432"/>
        <v/>
      </c>
      <c r="AG9581" t="s">
        <v>634</v>
      </c>
    </row>
    <row r="9582" spans="1:33" customFormat="1">
      <c r="A9582" s="31" t="s">
        <v>14</v>
      </c>
      <c r="B9582" s="31" t="s">
        <v>187</v>
      </c>
      <c r="C9582" s="31">
        <v>8</v>
      </c>
      <c r="D9582" s="31">
        <v>8</v>
      </c>
      <c r="E9582" s="31">
        <v>2015</v>
      </c>
      <c r="F9582" t="s">
        <v>53</v>
      </c>
      <c r="G9582" t="s">
        <v>53</v>
      </c>
      <c r="H9582">
        <v>1</v>
      </c>
      <c r="I9582" s="32">
        <f t="shared" si="430"/>
        <v>1</v>
      </c>
      <c r="J9582">
        <v>1</v>
      </c>
      <c r="K9582" s="41">
        <v>14.2</v>
      </c>
      <c r="L9582" s="42"/>
      <c r="M9582" s="42"/>
      <c r="N9582" s="42"/>
      <c r="O9582" s="42"/>
      <c r="P9582" s="42"/>
      <c r="Q9582" s="42"/>
      <c r="R9582" s="42"/>
      <c r="S9582" s="42"/>
      <c r="T9582" s="43"/>
      <c r="U9582" s="37">
        <f t="shared" si="431"/>
        <v>14.2</v>
      </c>
      <c r="V9582" s="41"/>
      <c r="W9582" s="42"/>
      <c r="X9582" s="42"/>
      <c r="Y9582" s="42"/>
      <c r="Z9582" s="42"/>
      <c r="AA9582" s="42"/>
      <c r="AB9582" s="42"/>
      <c r="AC9582" s="42"/>
      <c r="AD9582" s="42"/>
      <c r="AE9582" s="43"/>
      <c r="AF9582" s="37" t="str">
        <f t="shared" si="432"/>
        <v/>
      </c>
      <c r="AG9582" t="s">
        <v>634</v>
      </c>
    </row>
    <row r="9583" spans="1:33" customFormat="1">
      <c r="A9583" s="31" t="s">
        <v>14</v>
      </c>
      <c r="B9583" s="31" t="s">
        <v>187</v>
      </c>
      <c r="C9583" s="31">
        <v>8</v>
      </c>
      <c r="D9583" s="31">
        <v>8</v>
      </c>
      <c r="E9583" s="31">
        <v>2015</v>
      </c>
      <c r="F9583" t="s">
        <v>47</v>
      </c>
      <c r="G9583" t="s">
        <v>47</v>
      </c>
      <c r="H9583">
        <v>9</v>
      </c>
      <c r="I9583" s="32">
        <f t="shared" si="430"/>
        <v>9</v>
      </c>
      <c r="J9583">
        <v>1</v>
      </c>
      <c r="K9583" s="41">
        <v>9.9</v>
      </c>
      <c r="L9583" s="44">
        <v>8.8000000000000007</v>
      </c>
      <c r="M9583" s="44">
        <v>6.4</v>
      </c>
      <c r="N9583" s="44">
        <v>8.3000000000000007</v>
      </c>
      <c r="O9583" s="44">
        <v>6.3</v>
      </c>
      <c r="P9583" s="44">
        <v>9</v>
      </c>
      <c r="Q9583" s="44">
        <v>9.1</v>
      </c>
      <c r="R9583" s="44">
        <v>6.7</v>
      </c>
      <c r="S9583" s="44">
        <v>7.8</v>
      </c>
      <c r="T9583" s="43"/>
      <c r="U9583" s="37">
        <f t="shared" si="431"/>
        <v>8.0333333333333332</v>
      </c>
      <c r="V9583" s="41"/>
      <c r="W9583" s="42"/>
      <c r="X9583" s="42"/>
      <c r="Y9583" s="42"/>
      <c r="Z9583" s="42"/>
      <c r="AA9583" s="42"/>
      <c r="AB9583" s="42"/>
      <c r="AC9583" s="42"/>
      <c r="AD9583" s="42"/>
      <c r="AE9583" s="43"/>
      <c r="AF9583" s="37" t="str">
        <f t="shared" si="432"/>
        <v/>
      </c>
      <c r="AG9583" t="s">
        <v>651</v>
      </c>
    </row>
    <row r="9584" spans="1:33" customFormat="1">
      <c r="A9584" s="31" t="s">
        <v>14</v>
      </c>
      <c r="B9584" s="31" t="s">
        <v>187</v>
      </c>
      <c r="C9584" s="31">
        <v>8</v>
      </c>
      <c r="D9584" s="31">
        <v>8</v>
      </c>
      <c r="E9584" s="31">
        <v>2015</v>
      </c>
      <c r="F9584" t="s">
        <v>47</v>
      </c>
      <c r="G9584" t="s">
        <v>47</v>
      </c>
      <c r="H9584">
        <v>5</v>
      </c>
      <c r="I9584" s="32">
        <f t="shared" si="430"/>
        <v>5</v>
      </c>
      <c r="J9584">
        <v>1</v>
      </c>
      <c r="K9584" s="41">
        <v>10.9</v>
      </c>
      <c r="L9584" s="42">
        <v>8.3000000000000007</v>
      </c>
      <c r="M9584" s="42">
        <v>10.1</v>
      </c>
      <c r="N9584" s="42">
        <v>6.6</v>
      </c>
      <c r="O9584" s="42">
        <v>9.6</v>
      </c>
      <c r="P9584" s="42"/>
      <c r="Q9584" s="42"/>
      <c r="R9584" s="42"/>
      <c r="S9584" s="42"/>
      <c r="T9584" s="43"/>
      <c r="U9584" s="37">
        <f t="shared" si="431"/>
        <v>9.1000000000000014</v>
      </c>
      <c r="V9584" s="41"/>
      <c r="W9584" s="42"/>
      <c r="X9584" s="42"/>
      <c r="Y9584" s="42"/>
      <c r="Z9584" s="42"/>
      <c r="AA9584" s="42"/>
      <c r="AB9584" s="42"/>
      <c r="AC9584" s="42"/>
      <c r="AD9584" s="42"/>
      <c r="AE9584" s="43"/>
      <c r="AF9584" s="37" t="str">
        <f t="shared" si="432"/>
        <v/>
      </c>
      <c r="AG9584" t="s">
        <v>583</v>
      </c>
    </row>
    <row r="9585" spans="1:33" customFormat="1">
      <c r="A9585" s="31" t="s">
        <v>14</v>
      </c>
      <c r="B9585" s="31" t="s">
        <v>187</v>
      </c>
      <c r="C9585" s="31">
        <v>8</v>
      </c>
      <c r="D9585" s="31">
        <v>8</v>
      </c>
      <c r="E9585" s="31">
        <v>2015</v>
      </c>
      <c r="F9585" t="s">
        <v>47</v>
      </c>
      <c r="G9585" t="s">
        <v>47</v>
      </c>
      <c r="H9585">
        <v>6</v>
      </c>
      <c r="I9585" s="32">
        <f t="shared" si="430"/>
        <v>6</v>
      </c>
      <c r="J9585">
        <v>1</v>
      </c>
      <c r="K9585" s="41">
        <v>16</v>
      </c>
      <c r="L9585" s="44">
        <v>14.8</v>
      </c>
      <c r="M9585" s="44">
        <v>15.7</v>
      </c>
      <c r="N9585" s="44">
        <v>14</v>
      </c>
      <c r="O9585" s="44">
        <v>12</v>
      </c>
      <c r="P9585" s="44">
        <v>15.6</v>
      </c>
      <c r="Q9585" s="42"/>
      <c r="R9585" s="42"/>
      <c r="S9585" s="42"/>
      <c r="T9585" s="43"/>
      <c r="U9585" s="37">
        <f t="shared" si="431"/>
        <v>14.683333333333332</v>
      </c>
      <c r="V9585" s="41"/>
      <c r="W9585" s="42"/>
      <c r="X9585" s="42"/>
      <c r="Y9585" s="42"/>
      <c r="Z9585" s="42"/>
      <c r="AA9585" s="42"/>
      <c r="AB9585" s="42"/>
      <c r="AC9585" s="42"/>
      <c r="AD9585" s="42"/>
      <c r="AE9585" s="43"/>
      <c r="AF9585" s="37" t="str">
        <f t="shared" si="432"/>
        <v/>
      </c>
      <c r="AG9585" t="s">
        <v>652</v>
      </c>
    </row>
    <row r="9586" spans="1:33" customFormat="1">
      <c r="A9586" s="31" t="s">
        <v>14</v>
      </c>
      <c r="B9586" s="31" t="s">
        <v>187</v>
      </c>
      <c r="C9586" s="31">
        <v>8</v>
      </c>
      <c r="D9586" s="31">
        <v>8</v>
      </c>
      <c r="E9586" s="31">
        <v>2015</v>
      </c>
      <c r="F9586" t="s">
        <v>462</v>
      </c>
      <c r="G9586" t="s">
        <v>462</v>
      </c>
      <c r="H9586">
        <v>1</v>
      </c>
      <c r="I9586" s="32">
        <f t="shared" si="430"/>
        <v>1</v>
      </c>
      <c r="J9586">
        <v>1</v>
      </c>
      <c r="K9586" s="41">
        <v>60</v>
      </c>
      <c r="L9586" s="42"/>
      <c r="M9586" s="42"/>
      <c r="N9586" s="42"/>
      <c r="O9586" s="42"/>
      <c r="P9586" s="42"/>
      <c r="Q9586" s="42"/>
      <c r="R9586" s="42"/>
      <c r="S9586" s="42"/>
      <c r="T9586" s="43"/>
      <c r="U9586" s="37">
        <f t="shared" si="431"/>
        <v>60</v>
      </c>
      <c r="V9586" s="41"/>
      <c r="W9586" s="42"/>
      <c r="X9586" s="42"/>
      <c r="Y9586" s="42"/>
      <c r="Z9586" s="42"/>
      <c r="AA9586" s="42"/>
      <c r="AB9586" s="42"/>
      <c r="AC9586" s="42"/>
      <c r="AD9586" s="42"/>
      <c r="AE9586" s="43"/>
      <c r="AF9586" s="37" t="str">
        <f t="shared" si="432"/>
        <v/>
      </c>
    </row>
    <row r="9587" spans="1:33" customFormat="1">
      <c r="A9587" s="31" t="s">
        <v>14</v>
      </c>
      <c r="B9587" s="31" t="s">
        <v>187</v>
      </c>
      <c r="C9587" s="31">
        <v>8</v>
      </c>
      <c r="D9587" s="31">
        <v>8</v>
      </c>
      <c r="E9587" s="31">
        <v>2015</v>
      </c>
      <c r="F9587" t="s">
        <v>52</v>
      </c>
      <c r="G9587" t="s">
        <v>52</v>
      </c>
      <c r="H9587">
        <v>1</v>
      </c>
      <c r="I9587" s="32">
        <f t="shared" si="430"/>
        <v>1</v>
      </c>
      <c r="J9587">
        <v>1</v>
      </c>
      <c r="K9587" s="41">
        <v>53</v>
      </c>
      <c r="L9587" s="42"/>
      <c r="M9587" s="42"/>
      <c r="N9587" s="42"/>
      <c r="O9587" s="42"/>
      <c r="P9587" s="42"/>
      <c r="Q9587" s="42"/>
      <c r="R9587" s="42"/>
      <c r="S9587" s="42"/>
      <c r="T9587" s="43"/>
      <c r="U9587" s="37">
        <f t="shared" si="431"/>
        <v>53</v>
      </c>
      <c r="V9587" s="41"/>
      <c r="W9587" s="42"/>
      <c r="X9587" s="42"/>
      <c r="Y9587" s="42"/>
      <c r="Z9587" s="42"/>
      <c r="AA9587" s="42"/>
      <c r="AB9587" s="42"/>
      <c r="AC9587" s="42"/>
      <c r="AD9587" s="42"/>
      <c r="AE9587" s="43"/>
      <c r="AF9587" s="37" t="str">
        <f t="shared" si="432"/>
        <v/>
      </c>
    </row>
    <row r="9588" spans="1:33" customFormat="1">
      <c r="A9588" s="31" t="s">
        <v>14</v>
      </c>
      <c r="B9588" s="31" t="s">
        <v>187</v>
      </c>
      <c r="C9588" s="31">
        <v>8</v>
      </c>
      <c r="D9588" s="31">
        <v>8</v>
      </c>
      <c r="E9588" s="31">
        <v>2015</v>
      </c>
      <c r="F9588" t="s">
        <v>18</v>
      </c>
      <c r="G9588" t="s">
        <v>18</v>
      </c>
      <c r="H9588">
        <v>1</v>
      </c>
      <c r="I9588" s="32">
        <f t="shared" si="430"/>
        <v>1</v>
      </c>
      <c r="J9588">
        <v>1</v>
      </c>
      <c r="K9588" s="41">
        <v>5.2</v>
      </c>
      <c r="L9588" s="42"/>
      <c r="M9588" s="42"/>
      <c r="N9588" s="42"/>
      <c r="O9588" s="42"/>
      <c r="P9588" s="42"/>
      <c r="Q9588" s="42"/>
      <c r="R9588" s="42"/>
      <c r="S9588" s="42"/>
      <c r="T9588" s="43"/>
      <c r="U9588" s="37">
        <f t="shared" si="431"/>
        <v>5.2</v>
      </c>
      <c r="V9588" s="41"/>
      <c r="W9588" s="42"/>
      <c r="X9588" s="42"/>
      <c r="Y9588" s="42"/>
      <c r="Z9588" s="42"/>
      <c r="AA9588" s="42"/>
      <c r="AB9588" s="42"/>
      <c r="AC9588" s="42"/>
      <c r="AD9588" s="42"/>
      <c r="AE9588" s="43"/>
      <c r="AF9588" s="37" t="str">
        <f t="shared" si="432"/>
        <v/>
      </c>
    </row>
    <row r="9589" spans="1:33" customFormat="1">
      <c r="A9589" s="31" t="s">
        <v>14</v>
      </c>
      <c r="B9589" s="31" t="s">
        <v>187</v>
      </c>
      <c r="C9589" s="31">
        <v>8</v>
      </c>
      <c r="D9589" s="31">
        <v>8</v>
      </c>
      <c r="E9589" s="31">
        <v>2015</v>
      </c>
      <c r="F9589" t="s">
        <v>99</v>
      </c>
      <c r="G9589" t="s">
        <v>99</v>
      </c>
      <c r="H9589">
        <v>2</v>
      </c>
      <c r="I9589" s="32">
        <f t="shared" si="430"/>
        <v>2</v>
      </c>
      <c r="J9589">
        <v>1</v>
      </c>
      <c r="K9589" s="41">
        <v>13.5</v>
      </c>
      <c r="L9589" s="44">
        <v>10</v>
      </c>
      <c r="M9589" s="42"/>
      <c r="N9589" s="42"/>
      <c r="O9589" s="42"/>
      <c r="P9589" s="42"/>
      <c r="Q9589" s="42"/>
      <c r="R9589" s="42"/>
      <c r="S9589" s="42"/>
      <c r="T9589" s="43"/>
      <c r="U9589" s="37">
        <f t="shared" si="431"/>
        <v>11.75</v>
      </c>
      <c r="V9589" s="41"/>
      <c r="W9589" s="42"/>
      <c r="X9589" s="42"/>
      <c r="Y9589" s="42"/>
      <c r="Z9589" s="42"/>
      <c r="AA9589" s="42"/>
      <c r="AB9589" s="42"/>
      <c r="AC9589" s="42"/>
      <c r="AD9589" s="42"/>
      <c r="AE9589" s="43"/>
      <c r="AF9589" s="37" t="str">
        <f t="shared" si="432"/>
        <v/>
      </c>
    </row>
    <row r="9590" spans="1:33" customFormat="1">
      <c r="A9590" s="31" t="s">
        <v>14</v>
      </c>
      <c r="B9590" s="31" t="s">
        <v>187</v>
      </c>
      <c r="C9590" s="31">
        <v>8</v>
      </c>
      <c r="D9590" s="31">
        <v>8</v>
      </c>
      <c r="E9590" s="31">
        <v>2015</v>
      </c>
      <c r="F9590" t="s">
        <v>220</v>
      </c>
      <c r="G9590" t="s">
        <v>220</v>
      </c>
      <c r="H9590">
        <v>1</v>
      </c>
      <c r="I9590" s="32">
        <f t="shared" si="430"/>
        <v>1</v>
      </c>
      <c r="J9590">
        <v>1</v>
      </c>
      <c r="K9590" s="41">
        <v>3.3</v>
      </c>
      <c r="L9590" s="42"/>
      <c r="M9590" s="42"/>
      <c r="N9590" s="42"/>
      <c r="O9590" s="42"/>
      <c r="P9590" s="42"/>
      <c r="Q9590" s="42"/>
      <c r="R9590" s="42"/>
      <c r="S9590" s="42"/>
      <c r="T9590" s="43"/>
      <c r="U9590" s="37">
        <f t="shared" si="431"/>
        <v>3.3</v>
      </c>
      <c r="V9590" s="41"/>
      <c r="W9590" s="42"/>
      <c r="X9590" s="42"/>
      <c r="Y9590" s="42"/>
      <c r="Z9590" s="42"/>
      <c r="AA9590" s="42"/>
      <c r="AB9590" s="42"/>
      <c r="AC9590" s="42"/>
      <c r="AD9590" s="42"/>
      <c r="AE9590" s="43"/>
      <c r="AF9590" s="37" t="str">
        <f t="shared" si="432"/>
        <v/>
      </c>
    </row>
    <row r="9591" spans="1:33" customFormat="1">
      <c r="A9591" s="31" t="s">
        <v>14</v>
      </c>
      <c r="B9591" s="31" t="s">
        <v>187</v>
      </c>
      <c r="C9591" s="31">
        <v>8</v>
      </c>
      <c r="D9591" s="31">
        <v>8</v>
      </c>
      <c r="E9591" s="31">
        <v>2015</v>
      </c>
      <c r="F9591" t="s">
        <v>188</v>
      </c>
      <c r="G9591" t="s">
        <v>188</v>
      </c>
      <c r="H9591">
        <v>2</v>
      </c>
      <c r="I9591" s="32">
        <f t="shared" si="430"/>
        <v>2</v>
      </c>
      <c r="J9591">
        <v>1</v>
      </c>
      <c r="K9591" s="41">
        <v>5.5</v>
      </c>
      <c r="L9591" s="44">
        <v>5.0999999999999996</v>
      </c>
      <c r="M9591" s="42"/>
      <c r="N9591" s="42"/>
      <c r="O9591" s="42"/>
      <c r="P9591" s="42"/>
      <c r="Q9591" s="42"/>
      <c r="R9591" s="42"/>
      <c r="S9591" s="42"/>
      <c r="T9591" s="43"/>
      <c r="U9591" s="37">
        <f t="shared" si="431"/>
        <v>5.3</v>
      </c>
      <c r="V9591" s="41"/>
      <c r="W9591" s="42"/>
      <c r="X9591" s="42"/>
      <c r="Y9591" s="42"/>
      <c r="Z9591" s="42"/>
      <c r="AA9591" s="42"/>
      <c r="AB9591" s="42"/>
      <c r="AC9591" s="42"/>
      <c r="AD9591" s="42"/>
      <c r="AE9591" s="43"/>
      <c r="AF9591" s="37" t="str">
        <f t="shared" si="432"/>
        <v/>
      </c>
    </row>
    <row r="9592" spans="1:33" customFormat="1">
      <c r="A9592" s="31" t="s">
        <v>14</v>
      </c>
      <c r="B9592" s="31" t="s">
        <v>187</v>
      </c>
      <c r="C9592" s="31">
        <v>8</v>
      </c>
      <c r="D9592" s="31">
        <v>8</v>
      </c>
      <c r="E9592" s="31">
        <v>2015</v>
      </c>
      <c r="F9592" t="s">
        <v>68</v>
      </c>
      <c r="G9592" t="s">
        <v>68</v>
      </c>
      <c r="H9592">
        <v>2</v>
      </c>
      <c r="I9592" s="32">
        <f t="shared" ref="I9592:I9655" si="433">H9592/J9592</f>
        <v>2</v>
      </c>
      <c r="J9592">
        <v>1</v>
      </c>
      <c r="K9592" s="41">
        <v>2.8</v>
      </c>
      <c r="L9592" s="42"/>
      <c r="M9592" s="42"/>
      <c r="N9592" s="42"/>
      <c r="O9592" s="42"/>
      <c r="P9592" s="42"/>
      <c r="Q9592" s="42"/>
      <c r="R9592" s="42"/>
      <c r="S9592" s="42"/>
      <c r="T9592" s="43"/>
      <c r="U9592" s="37">
        <f t="shared" ref="U9592:U9655" si="434">IF(ISERROR(SUM(K9592:T9592)/COUNT(K9592:T9592)),"",SUM(K9592:T9592)/COUNT(K9592:T9592))</f>
        <v>2.8</v>
      </c>
      <c r="V9592" s="41"/>
      <c r="W9592" s="42"/>
      <c r="X9592" s="42"/>
      <c r="Y9592" s="42"/>
      <c r="Z9592" s="42"/>
      <c r="AA9592" s="42"/>
      <c r="AB9592" s="42"/>
      <c r="AC9592" s="42"/>
      <c r="AD9592" s="42"/>
      <c r="AE9592" s="43"/>
      <c r="AF9592" s="37" t="str">
        <f t="shared" ref="AF9592:AF9655" si="435">IF(ISERROR(SUM(V9592:AE9592)/COUNT(V9592:AE9592)),"",SUM(V9592:AE9592)/COUNT(V9592:AE9592))</f>
        <v/>
      </c>
    </row>
    <row r="9593" spans="1:33" customFormat="1">
      <c r="A9593" s="31" t="s">
        <v>14</v>
      </c>
      <c r="B9593" s="31" t="s">
        <v>189</v>
      </c>
      <c r="C9593" s="31">
        <v>8</v>
      </c>
      <c r="D9593" s="31">
        <v>8</v>
      </c>
      <c r="E9593" s="31">
        <v>2015</v>
      </c>
      <c r="F9593" t="s">
        <v>16</v>
      </c>
      <c r="G9593" t="s">
        <v>16</v>
      </c>
      <c r="H9593">
        <v>6</v>
      </c>
      <c r="I9593" s="32">
        <f t="shared" si="433"/>
        <v>6</v>
      </c>
      <c r="J9593">
        <v>1</v>
      </c>
      <c r="K9593" s="41">
        <v>3.8</v>
      </c>
      <c r="L9593" s="42"/>
      <c r="M9593" s="42"/>
      <c r="N9593" s="42"/>
      <c r="O9593" s="42"/>
      <c r="P9593" s="42"/>
      <c r="Q9593" s="42"/>
      <c r="R9593" s="42"/>
      <c r="S9593" s="42"/>
      <c r="T9593" s="43"/>
      <c r="U9593" s="37">
        <f t="shared" si="434"/>
        <v>3.8</v>
      </c>
      <c r="V9593" s="41">
        <v>1.2</v>
      </c>
      <c r="W9593" s="42">
        <v>1.6</v>
      </c>
      <c r="X9593" s="42">
        <v>1.2</v>
      </c>
      <c r="Y9593" s="44">
        <v>1.7</v>
      </c>
      <c r="Z9593" s="44">
        <v>1.6</v>
      </c>
      <c r="AA9593" s="42"/>
      <c r="AB9593" s="42"/>
      <c r="AC9593" s="42"/>
      <c r="AD9593" s="42"/>
      <c r="AE9593" s="43"/>
      <c r="AF9593" s="37">
        <f t="shared" si="435"/>
        <v>1.4600000000000002</v>
      </c>
    </row>
    <row r="9594" spans="1:33" customFormat="1">
      <c r="A9594" s="31" t="s">
        <v>14</v>
      </c>
      <c r="B9594" s="31" t="s">
        <v>189</v>
      </c>
      <c r="C9594" s="31">
        <v>8</v>
      </c>
      <c r="D9594" s="31">
        <v>8</v>
      </c>
      <c r="E9594" s="31">
        <v>2015</v>
      </c>
      <c r="F9594" t="s">
        <v>21</v>
      </c>
      <c r="G9594" t="s">
        <v>21</v>
      </c>
      <c r="H9594">
        <v>16</v>
      </c>
      <c r="I9594" s="32">
        <f t="shared" si="433"/>
        <v>16</v>
      </c>
      <c r="J9594">
        <v>1</v>
      </c>
      <c r="K9594" s="41">
        <v>7.2</v>
      </c>
      <c r="L9594" s="44">
        <v>4.9000000000000004</v>
      </c>
      <c r="M9594" s="44">
        <v>6.6</v>
      </c>
      <c r="N9594" s="44">
        <v>4.5999999999999996</v>
      </c>
      <c r="O9594" s="44">
        <v>4.3</v>
      </c>
      <c r="P9594" s="44">
        <v>6.2</v>
      </c>
      <c r="Q9594" s="42"/>
      <c r="R9594" s="42"/>
      <c r="S9594" s="42"/>
      <c r="T9594" s="43"/>
      <c r="U9594" s="37">
        <f t="shared" si="434"/>
        <v>5.6333333333333337</v>
      </c>
      <c r="V9594" s="41">
        <v>2.1</v>
      </c>
      <c r="W9594" s="42">
        <v>2.8</v>
      </c>
      <c r="X9594" s="42">
        <v>2.2999999999999998</v>
      </c>
      <c r="Y9594" s="44">
        <v>2.2999999999999998</v>
      </c>
      <c r="Z9594" s="42"/>
      <c r="AA9594" s="42"/>
      <c r="AB9594" s="42"/>
      <c r="AC9594" s="42"/>
      <c r="AD9594" s="42"/>
      <c r="AE9594" s="43"/>
      <c r="AF9594" s="37">
        <f t="shared" si="435"/>
        <v>2.375</v>
      </c>
    </row>
    <row r="9595" spans="1:33" customFormat="1">
      <c r="A9595" s="31" t="s">
        <v>14</v>
      </c>
      <c r="B9595" s="31" t="s">
        <v>189</v>
      </c>
      <c r="C9595" s="31">
        <v>8</v>
      </c>
      <c r="D9595" s="31">
        <v>8</v>
      </c>
      <c r="E9595" s="31">
        <v>2015</v>
      </c>
      <c r="F9595" t="s">
        <v>15</v>
      </c>
      <c r="G9595" t="s">
        <v>15</v>
      </c>
      <c r="H9595">
        <v>6</v>
      </c>
      <c r="I9595" s="32">
        <f t="shared" si="433"/>
        <v>6</v>
      </c>
      <c r="J9595">
        <v>1</v>
      </c>
      <c r="K9595" s="41">
        <v>5.5</v>
      </c>
      <c r="L9595" s="42"/>
      <c r="M9595" s="42"/>
      <c r="N9595" s="42"/>
      <c r="O9595" s="42"/>
      <c r="P9595" s="42"/>
      <c r="Q9595" s="42"/>
      <c r="R9595" s="42"/>
      <c r="S9595" s="42"/>
      <c r="T9595" s="43"/>
      <c r="U9595" s="37">
        <f t="shared" si="434"/>
        <v>5.5</v>
      </c>
      <c r="V9595" s="41">
        <v>1.2</v>
      </c>
      <c r="W9595" s="42">
        <v>1.8</v>
      </c>
      <c r="X9595" s="42">
        <v>1</v>
      </c>
      <c r="Y9595" s="42">
        <v>1.7</v>
      </c>
      <c r="Z9595" s="42">
        <v>1</v>
      </c>
      <c r="AA9595" s="42"/>
      <c r="AB9595" s="42"/>
      <c r="AC9595" s="42"/>
      <c r="AD9595" s="42"/>
      <c r="AE9595" s="43"/>
      <c r="AF9595" s="37">
        <f t="shared" si="435"/>
        <v>1.34</v>
      </c>
    </row>
    <row r="9596" spans="1:33" customFormat="1">
      <c r="A9596" s="31" t="s">
        <v>14</v>
      </c>
      <c r="B9596" s="31" t="s">
        <v>189</v>
      </c>
      <c r="C9596" s="31">
        <v>8</v>
      </c>
      <c r="D9596" s="31">
        <v>8</v>
      </c>
      <c r="E9596" s="31">
        <v>2015</v>
      </c>
      <c r="F9596" t="s">
        <v>96</v>
      </c>
      <c r="G9596" t="s">
        <v>96</v>
      </c>
      <c r="H9596">
        <v>1</v>
      </c>
      <c r="I9596" s="32">
        <f t="shared" si="433"/>
        <v>1</v>
      </c>
      <c r="J9596">
        <v>1</v>
      </c>
      <c r="K9596" s="41">
        <v>7.8</v>
      </c>
      <c r="L9596" s="42"/>
      <c r="M9596" s="42"/>
      <c r="N9596" s="42"/>
      <c r="O9596" s="42"/>
      <c r="P9596" s="42"/>
      <c r="Q9596" s="42"/>
      <c r="R9596" s="42"/>
      <c r="S9596" s="42"/>
      <c r="T9596" s="43"/>
      <c r="U9596" s="37">
        <f t="shared" si="434"/>
        <v>7.8</v>
      </c>
      <c r="V9596" s="41"/>
      <c r="W9596" s="42"/>
      <c r="X9596" s="42"/>
      <c r="Y9596" s="42"/>
      <c r="Z9596" s="42"/>
      <c r="AA9596" s="42"/>
      <c r="AB9596" s="42"/>
      <c r="AC9596" s="42"/>
      <c r="AD9596" s="42"/>
      <c r="AE9596" s="43"/>
      <c r="AF9596" s="37" t="str">
        <f t="shared" si="435"/>
        <v/>
      </c>
    </row>
    <row r="9597" spans="1:33" customFormat="1">
      <c r="A9597" s="31" t="s">
        <v>14</v>
      </c>
      <c r="B9597" s="31" t="s">
        <v>189</v>
      </c>
      <c r="C9597" s="31">
        <v>8</v>
      </c>
      <c r="D9597" s="31">
        <v>8</v>
      </c>
      <c r="E9597" s="31">
        <v>2015</v>
      </c>
      <c r="F9597" t="s">
        <v>68</v>
      </c>
      <c r="G9597" t="s">
        <v>68</v>
      </c>
      <c r="H9597">
        <v>7</v>
      </c>
      <c r="I9597" s="32">
        <f t="shared" si="433"/>
        <v>7</v>
      </c>
      <c r="J9597">
        <v>1</v>
      </c>
      <c r="K9597" s="41"/>
      <c r="L9597" s="42"/>
      <c r="M9597" s="42"/>
      <c r="N9597" s="42"/>
      <c r="O9597" s="42"/>
      <c r="P9597" s="42"/>
      <c r="Q9597" s="42"/>
      <c r="R9597" s="42"/>
      <c r="S9597" s="42"/>
      <c r="T9597" s="43"/>
      <c r="U9597" s="37" t="str">
        <f t="shared" si="434"/>
        <v/>
      </c>
      <c r="V9597" s="41">
        <v>0.8</v>
      </c>
      <c r="W9597" s="44">
        <v>0.7</v>
      </c>
      <c r="X9597" s="44">
        <v>0.6</v>
      </c>
      <c r="Y9597" s="44">
        <v>0.8</v>
      </c>
      <c r="Z9597" s="44">
        <v>0.7</v>
      </c>
      <c r="AA9597" s="44">
        <v>0.6</v>
      </c>
      <c r="AB9597" s="44">
        <v>0.5</v>
      </c>
      <c r="AC9597" s="42"/>
      <c r="AD9597" s="42"/>
      <c r="AE9597" s="43"/>
      <c r="AF9597" s="37">
        <f t="shared" si="435"/>
        <v>0.67142857142857149</v>
      </c>
    </row>
    <row r="9598" spans="1:33" customFormat="1">
      <c r="A9598" s="31" t="s">
        <v>14</v>
      </c>
      <c r="B9598" s="31" t="s">
        <v>189</v>
      </c>
      <c r="C9598" s="31">
        <v>8</v>
      </c>
      <c r="D9598" s="31">
        <v>8</v>
      </c>
      <c r="E9598" s="31">
        <v>2015</v>
      </c>
      <c r="F9598" t="s">
        <v>25</v>
      </c>
      <c r="G9598" t="s">
        <v>25</v>
      </c>
      <c r="H9598">
        <v>41</v>
      </c>
      <c r="I9598" s="32">
        <f t="shared" si="433"/>
        <v>41</v>
      </c>
      <c r="J9598">
        <v>1</v>
      </c>
      <c r="K9598" s="41">
        <v>7.9</v>
      </c>
      <c r="L9598" s="44">
        <v>8.6</v>
      </c>
      <c r="M9598" s="44">
        <v>9.5</v>
      </c>
      <c r="N9598" s="44">
        <v>9.4</v>
      </c>
      <c r="O9598" s="44">
        <v>8.6</v>
      </c>
      <c r="P9598" s="44">
        <v>7.7</v>
      </c>
      <c r="Q9598" s="44">
        <v>8.5</v>
      </c>
      <c r="R9598" s="44">
        <v>9.4</v>
      </c>
      <c r="S9598" s="44">
        <v>8.6</v>
      </c>
      <c r="T9598" s="43">
        <v>9.1</v>
      </c>
      <c r="U9598" s="37">
        <f t="shared" si="434"/>
        <v>8.73</v>
      </c>
      <c r="V9598" s="41"/>
      <c r="W9598" s="42"/>
      <c r="X9598" s="42"/>
      <c r="Y9598" s="42"/>
      <c r="Z9598" s="42"/>
      <c r="AA9598" s="42"/>
      <c r="AB9598" s="42"/>
      <c r="AC9598" s="42"/>
      <c r="AD9598" s="42"/>
      <c r="AE9598" s="43"/>
      <c r="AF9598" s="37" t="str">
        <f t="shared" si="435"/>
        <v/>
      </c>
    </row>
    <row r="9599" spans="1:33" customFormat="1">
      <c r="A9599" s="31" t="s">
        <v>14</v>
      </c>
      <c r="B9599" s="31" t="s">
        <v>189</v>
      </c>
      <c r="C9599" s="31">
        <v>8</v>
      </c>
      <c r="D9599" s="31">
        <v>8</v>
      </c>
      <c r="E9599" s="31">
        <v>2015</v>
      </c>
      <c r="F9599" t="s">
        <v>116</v>
      </c>
      <c r="G9599" t="s">
        <v>116</v>
      </c>
      <c r="H9599">
        <v>3</v>
      </c>
      <c r="I9599" s="32">
        <f t="shared" si="433"/>
        <v>3</v>
      </c>
      <c r="J9599">
        <v>1</v>
      </c>
      <c r="K9599" s="41">
        <v>4.0999999999999996</v>
      </c>
      <c r="L9599" s="42">
        <v>4.7</v>
      </c>
      <c r="M9599" s="42">
        <v>3.5</v>
      </c>
      <c r="N9599" s="42"/>
      <c r="O9599" s="42"/>
      <c r="P9599" s="42"/>
      <c r="Q9599" s="42"/>
      <c r="R9599" s="42"/>
      <c r="S9599" s="42"/>
      <c r="T9599" s="43"/>
      <c r="U9599" s="37">
        <f t="shared" si="434"/>
        <v>4.1000000000000005</v>
      </c>
      <c r="V9599" s="41"/>
      <c r="W9599" s="42"/>
      <c r="X9599" s="42"/>
      <c r="Y9599" s="42"/>
      <c r="Z9599" s="42"/>
      <c r="AA9599" s="42"/>
      <c r="AB9599" s="42"/>
      <c r="AC9599" s="42"/>
      <c r="AD9599" s="42"/>
      <c r="AE9599" s="43"/>
      <c r="AF9599" s="37" t="str">
        <f t="shared" si="435"/>
        <v/>
      </c>
    </row>
    <row r="9600" spans="1:33" customFormat="1">
      <c r="A9600" s="31" t="s">
        <v>14</v>
      </c>
      <c r="B9600" s="31" t="s">
        <v>189</v>
      </c>
      <c r="C9600" s="31">
        <v>8</v>
      </c>
      <c r="D9600" s="31">
        <v>8</v>
      </c>
      <c r="E9600" s="31">
        <v>2015</v>
      </c>
      <c r="F9600" t="s">
        <v>31</v>
      </c>
      <c r="G9600" t="s">
        <v>31</v>
      </c>
      <c r="H9600">
        <v>5</v>
      </c>
      <c r="I9600" s="32">
        <f t="shared" si="433"/>
        <v>5</v>
      </c>
      <c r="J9600">
        <v>1</v>
      </c>
      <c r="K9600" s="41">
        <v>5.6</v>
      </c>
      <c r="L9600" s="44">
        <v>4.7</v>
      </c>
      <c r="M9600" s="44">
        <v>2.2000000000000002</v>
      </c>
      <c r="N9600" s="44">
        <v>8.3000000000000007</v>
      </c>
      <c r="O9600" s="44">
        <v>5.8</v>
      </c>
      <c r="P9600" s="42"/>
      <c r="Q9600" s="42"/>
      <c r="R9600" s="42"/>
      <c r="S9600" s="42"/>
      <c r="T9600" s="43"/>
      <c r="U9600" s="37">
        <f t="shared" si="434"/>
        <v>5.32</v>
      </c>
      <c r="V9600" s="41"/>
      <c r="W9600" s="42"/>
      <c r="X9600" s="42"/>
      <c r="Y9600" s="42"/>
      <c r="Z9600" s="42"/>
      <c r="AA9600" s="42"/>
      <c r="AB9600" s="42"/>
      <c r="AC9600" s="42"/>
      <c r="AD9600" s="42"/>
      <c r="AE9600" s="43"/>
      <c r="AF9600" s="37" t="str">
        <f t="shared" si="435"/>
        <v/>
      </c>
    </row>
    <row r="9601" spans="1:33" customFormat="1">
      <c r="A9601" s="31" t="s">
        <v>14</v>
      </c>
      <c r="B9601" s="31" t="s">
        <v>189</v>
      </c>
      <c r="C9601" s="31">
        <v>8</v>
      </c>
      <c r="D9601" s="31">
        <v>8</v>
      </c>
      <c r="E9601" s="31">
        <v>2015</v>
      </c>
      <c r="F9601" t="s">
        <v>32</v>
      </c>
      <c r="G9601" t="s">
        <v>32</v>
      </c>
      <c r="H9601">
        <v>4</v>
      </c>
      <c r="I9601" s="32">
        <f t="shared" si="433"/>
        <v>4</v>
      </c>
      <c r="J9601">
        <v>1</v>
      </c>
      <c r="K9601" s="41">
        <v>6.1</v>
      </c>
      <c r="L9601" s="44">
        <v>4.8</v>
      </c>
      <c r="M9601" s="44">
        <v>5.0999999999999996</v>
      </c>
      <c r="N9601" s="42">
        <v>4.4000000000000004</v>
      </c>
      <c r="O9601" s="42"/>
      <c r="P9601" s="42"/>
      <c r="Q9601" s="42"/>
      <c r="R9601" s="42"/>
      <c r="S9601" s="42"/>
      <c r="T9601" s="43"/>
      <c r="U9601" s="37">
        <f t="shared" si="434"/>
        <v>5.0999999999999996</v>
      </c>
      <c r="V9601" s="41"/>
      <c r="W9601" s="42"/>
      <c r="X9601" s="42"/>
      <c r="Y9601" s="42"/>
      <c r="Z9601" s="42"/>
      <c r="AA9601" s="42"/>
      <c r="AB9601" s="42"/>
      <c r="AC9601" s="42"/>
      <c r="AD9601" s="42"/>
      <c r="AE9601" s="43"/>
      <c r="AF9601" s="37" t="str">
        <f t="shared" si="435"/>
        <v/>
      </c>
    </row>
    <row r="9602" spans="1:33" customFormat="1">
      <c r="A9602" s="31" t="s">
        <v>14</v>
      </c>
      <c r="B9602" s="31" t="s">
        <v>189</v>
      </c>
      <c r="C9602" s="31">
        <v>8</v>
      </c>
      <c r="D9602" s="31">
        <v>8</v>
      </c>
      <c r="E9602" s="31">
        <v>2015</v>
      </c>
      <c r="F9602" t="s">
        <v>33</v>
      </c>
      <c r="G9602" t="s">
        <v>33</v>
      </c>
      <c r="H9602">
        <v>53</v>
      </c>
      <c r="I9602" s="32">
        <f t="shared" si="433"/>
        <v>53</v>
      </c>
      <c r="J9602">
        <v>1</v>
      </c>
      <c r="K9602" s="41">
        <v>14.4</v>
      </c>
      <c r="L9602" s="44">
        <v>13.2</v>
      </c>
      <c r="M9602" s="44">
        <v>13.4</v>
      </c>
      <c r="N9602" s="44">
        <v>7.4</v>
      </c>
      <c r="O9602" s="44">
        <v>8.8000000000000007</v>
      </c>
      <c r="P9602" s="44">
        <v>5.6</v>
      </c>
      <c r="Q9602" s="44">
        <v>10.9</v>
      </c>
      <c r="R9602" s="44">
        <v>9.8000000000000007</v>
      </c>
      <c r="S9602" s="44">
        <v>8.5</v>
      </c>
      <c r="T9602" s="43">
        <v>8.6999999999999993</v>
      </c>
      <c r="U9602" s="37">
        <f t="shared" si="434"/>
        <v>10.07</v>
      </c>
      <c r="V9602" s="41"/>
      <c r="W9602" s="42"/>
      <c r="X9602" s="42"/>
      <c r="Y9602" s="42"/>
      <c r="Z9602" s="42"/>
      <c r="AA9602" s="42"/>
      <c r="AB9602" s="42"/>
      <c r="AC9602" s="42"/>
      <c r="AD9602" s="42"/>
      <c r="AE9602" s="43"/>
      <c r="AF9602" s="37" t="str">
        <f t="shared" si="435"/>
        <v/>
      </c>
      <c r="AG9602" t="s">
        <v>66</v>
      </c>
    </row>
    <row r="9603" spans="1:33" customFormat="1">
      <c r="A9603" s="31" t="s">
        <v>14</v>
      </c>
      <c r="B9603" s="31" t="s">
        <v>189</v>
      </c>
      <c r="C9603" s="31">
        <v>8</v>
      </c>
      <c r="D9603" s="31">
        <v>8</v>
      </c>
      <c r="E9603" s="31">
        <v>2015</v>
      </c>
      <c r="F9603" t="s">
        <v>87</v>
      </c>
      <c r="G9603" t="s">
        <v>428</v>
      </c>
      <c r="H9603">
        <v>47</v>
      </c>
      <c r="I9603" s="32">
        <f t="shared" si="433"/>
        <v>47</v>
      </c>
      <c r="J9603">
        <v>1</v>
      </c>
      <c r="K9603" s="41">
        <v>4.5</v>
      </c>
      <c r="L9603" s="44">
        <v>5.6</v>
      </c>
      <c r="M9603" s="44">
        <v>3.7</v>
      </c>
      <c r="N9603" s="44">
        <v>6.8</v>
      </c>
      <c r="O9603" s="44">
        <v>7.4</v>
      </c>
      <c r="P9603" s="42">
        <v>6.4</v>
      </c>
      <c r="Q9603" s="42">
        <v>6.5</v>
      </c>
      <c r="R9603" s="42">
        <v>7.8</v>
      </c>
      <c r="S9603" s="42">
        <v>6.5</v>
      </c>
      <c r="T9603" s="43">
        <v>6.5</v>
      </c>
      <c r="U9603" s="37">
        <f t="shared" si="434"/>
        <v>6.17</v>
      </c>
      <c r="V9603" s="41"/>
      <c r="W9603" s="42"/>
      <c r="X9603" s="42"/>
      <c r="Y9603" s="42"/>
      <c r="Z9603" s="42"/>
      <c r="AA9603" s="42"/>
      <c r="AB9603" s="42"/>
      <c r="AC9603" s="42"/>
      <c r="AD9603" s="42"/>
      <c r="AE9603" s="43"/>
      <c r="AF9603" s="37" t="str">
        <f t="shared" si="435"/>
        <v/>
      </c>
    </row>
    <row r="9604" spans="1:33" customFormat="1">
      <c r="A9604" s="31" t="s">
        <v>14</v>
      </c>
      <c r="B9604" s="31" t="s">
        <v>189</v>
      </c>
      <c r="C9604" s="31">
        <v>8</v>
      </c>
      <c r="D9604" s="31">
        <v>8</v>
      </c>
      <c r="E9604" s="31">
        <v>2015</v>
      </c>
      <c r="F9604" t="s">
        <v>287</v>
      </c>
      <c r="G9604" t="s">
        <v>440</v>
      </c>
      <c r="H9604">
        <v>2</v>
      </c>
      <c r="I9604" s="32">
        <f t="shared" si="433"/>
        <v>2</v>
      </c>
      <c r="J9604">
        <v>1</v>
      </c>
      <c r="K9604" s="41">
        <v>7.7</v>
      </c>
      <c r="L9604" s="44">
        <v>7.2</v>
      </c>
      <c r="M9604" s="42"/>
      <c r="N9604" s="42"/>
      <c r="O9604" s="42"/>
      <c r="P9604" s="42"/>
      <c r="Q9604" s="42"/>
      <c r="R9604" s="42"/>
      <c r="S9604" s="42"/>
      <c r="T9604" s="43"/>
      <c r="U9604" s="37">
        <f t="shared" si="434"/>
        <v>7.45</v>
      </c>
      <c r="V9604" s="41"/>
      <c r="W9604" s="42"/>
      <c r="X9604" s="42"/>
      <c r="Y9604" s="42"/>
      <c r="Z9604" s="42"/>
      <c r="AA9604" s="42"/>
      <c r="AB9604" s="42"/>
      <c r="AC9604" s="42"/>
      <c r="AD9604" s="42"/>
      <c r="AE9604" s="43"/>
      <c r="AF9604" s="37" t="str">
        <f t="shared" si="435"/>
        <v/>
      </c>
    </row>
    <row r="9605" spans="1:33" customFormat="1">
      <c r="A9605" s="31" t="s">
        <v>14</v>
      </c>
      <c r="B9605" s="31" t="s">
        <v>189</v>
      </c>
      <c r="C9605" s="31">
        <v>8</v>
      </c>
      <c r="D9605" s="31">
        <v>8</v>
      </c>
      <c r="E9605" s="31">
        <v>2015</v>
      </c>
      <c r="F9605" t="s">
        <v>54</v>
      </c>
      <c r="G9605" t="s">
        <v>437</v>
      </c>
      <c r="H9605">
        <v>4</v>
      </c>
      <c r="I9605" s="32">
        <f t="shared" si="433"/>
        <v>4</v>
      </c>
      <c r="J9605">
        <v>1</v>
      </c>
      <c r="K9605" s="41">
        <v>4.7</v>
      </c>
      <c r="L9605" s="44">
        <v>4.4000000000000004</v>
      </c>
      <c r="M9605" s="44">
        <v>4.5</v>
      </c>
      <c r="N9605" s="44">
        <v>3.5</v>
      </c>
      <c r="O9605" s="42"/>
      <c r="P9605" s="42"/>
      <c r="Q9605" s="42"/>
      <c r="R9605" s="42"/>
      <c r="S9605" s="42"/>
      <c r="T9605" s="43"/>
      <c r="U9605" s="37">
        <f t="shared" si="434"/>
        <v>4.2750000000000004</v>
      </c>
      <c r="V9605" s="41"/>
      <c r="W9605" s="42"/>
      <c r="X9605" s="42"/>
      <c r="Y9605" s="42"/>
      <c r="Z9605" s="42"/>
      <c r="AA9605" s="42"/>
      <c r="AB9605" s="42"/>
      <c r="AC9605" s="42"/>
      <c r="AD9605" s="42"/>
      <c r="AE9605" s="43"/>
      <c r="AF9605" s="37" t="str">
        <f t="shared" si="435"/>
        <v/>
      </c>
    </row>
    <row r="9606" spans="1:33" customFormat="1">
      <c r="A9606" s="31" t="s">
        <v>14</v>
      </c>
      <c r="B9606" s="31" t="s">
        <v>189</v>
      </c>
      <c r="C9606" s="31">
        <v>8</v>
      </c>
      <c r="D9606" s="31">
        <v>8</v>
      </c>
      <c r="E9606" s="31">
        <v>2015</v>
      </c>
      <c r="F9606" t="s">
        <v>55</v>
      </c>
      <c r="G9606" t="s">
        <v>437</v>
      </c>
      <c r="H9606">
        <v>4</v>
      </c>
      <c r="I9606" s="32">
        <f t="shared" si="433"/>
        <v>4</v>
      </c>
      <c r="J9606">
        <v>1</v>
      </c>
      <c r="K9606" s="41">
        <v>4.5</v>
      </c>
      <c r="L9606" s="44">
        <v>6.1</v>
      </c>
      <c r="M9606" s="44">
        <v>4.8</v>
      </c>
      <c r="N9606" s="44">
        <v>5</v>
      </c>
      <c r="O9606" s="42"/>
      <c r="P9606" s="42"/>
      <c r="Q9606" s="42"/>
      <c r="R9606" s="42"/>
      <c r="S9606" s="42"/>
      <c r="T9606" s="43"/>
      <c r="U9606" s="37">
        <f t="shared" si="434"/>
        <v>5.0999999999999996</v>
      </c>
      <c r="V9606" s="41"/>
      <c r="W9606" s="42"/>
      <c r="X9606" s="42"/>
      <c r="Y9606" s="42"/>
      <c r="Z9606" s="42"/>
      <c r="AA9606" s="42"/>
      <c r="AB9606" s="42"/>
      <c r="AC9606" s="42"/>
      <c r="AD9606" s="42"/>
      <c r="AE9606" s="43"/>
      <c r="AF9606" s="37" t="str">
        <f t="shared" si="435"/>
        <v/>
      </c>
    </row>
    <row r="9607" spans="1:33" customFormat="1">
      <c r="A9607" s="31" t="s">
        <v>14</v>
      </c>
      <c r="B9607" s="31" t="s">
        <v>189</v>
      </c>
      <c r="C9607" s="31">
        <v>8</v>
      </c>
      <c r="D9607" s="31">
        <v>8</v>
      </c>
      <c r="E9607" s="31">
        <v>2015</v>
      </c>
      <c r="F9607" t="s">
        <v>478</v>
      </c>
      <c r="G9607" t="s">
        <v>132</v>
      </c>
      <c r="H9607">
        <v>1</v>
      </c>
      <c r="I9607" s="32">
        <f t="shared" si="433"/>
        <v>1</v>
      </c>
      <c r="J9607">
        <v>1</v>
      </c>
      <c r="K9607" s="41">
        <v>8.8000000000000007</v>
      </c>
      <c r="L9607" s="42"/>
      <c r="M9607" s="42"/>
      <c r="N9607" s="42"/>
      <c r="O9607" s="42"/>
      <c r="P9607" s="42"/>
      <c r="Q9607" s="42"/>
      <c r="R9607" s="42"/>
      <c r="S9607" s="42"/>
      <c r="T9607" s="43"/>
      <c r="U9607" s="37">
        <f t="shared" si="434"/>
        <v>8.8000000000000007</v>
      </c>
      <c r="V9607" s="41"/>
      <c r="W9607" s="42"/>
      <c r="X9607" s="42"/>
      <c r="Y9607" s="42"/>
      <c r="Z9607" s="42"/>
      <c r="AA9607" s="42"/>
      <c r="AB9607" s="42"/>
      <c r="AC9607" s="42"/>
      <c r="AD9607" s="42"/>
      <c r="AE9607" s="43"/>
      <c r="AF9607" s="37" t="str">
        <f t="shared" si="435"/>
        <v/>
      </c>
    </row>
    <row r="9608" spans="1:33" customFormat="1">
      <c r="A9608" s="31" t="s">
        <v>14</v>
      </c>
      <c r="B9608" s="31" t="s">
        <v>189</v>
      </c>
      <c r="C9608" s="31">
        <v>8</v>
      </c>
      <c r="D9608" s="31">
        <v>8</v>
      </c>
      <c r="E9608" s="31">
        <v>2015</v>
      </c>
      <c r="F9608" t="s">
        <v>296</v>
      </c>
      <c r="G9608" t="s">
        <v>59</v>
      </c>
      <c r="H9608">
        <v>4</v>
      </c>
      <c r="I9608" s="32">
        <f t="shared" si="433"/>
        <v>4</v>
      </c>
      <c r="J9608">
        <v>1</v>
      </c>
      <c r="K9608" s="41">
        <v>6.4</v>
      </c>
      <c r="L9608" s="44">
        <v>5.0999999999999996</v>
      </c>
      <c r="M9608" s="44">
        <v>6.8</v>
      </c>
      <c r="N9608" s="44">
        <v>8.1999999999999993</v>
      </c>
      <c r="O9608" s="42"/>
      <c r="P9608" s="42"/>
      <c r="Q9608" s="42"/>
      <c r="R9608" s="42"/>
      <c r="S9608" s="42"/>
      <c r="T9608" s="43"/>
      <c r="U9608" s="37">
        <f t="shared" si="434"/>
        <v>6.625</v>
      </c>
      <c r="V9608" s="41"/>
      <c r="W9608" s="42"/>
      <c r="X9608" s="42"/>
      <c r="Y9608" s="42"/>
      <c r="Z9608" s="42"/>
      <c r="AA9608" s="42"/>
      <c r="AB9608" s="42"/>
      <c r="AC9608" s="42"/>
      <c r="AD9608" s="42"/>
      <c r="AE9608" s="43"/>
      <c r="AF9608" s="37" t="str">
        <f t="shared" si="435"/>
        <v/>
      </c>
    </row>
    <row r="9609" spans="1:33" customFormat="1">
      <c r="A9609" s="31" t="s">
        <v>14</v>
      </c>
      <c r="B9609" s="31" t="s">
        <v>189</v>
      </c>
      <c r="C9609" s="31">
        <v>8</v>
      </c>
      <c r="D9609" s="31">
        <v>8</v>
      </c>
      <c r="E9609" s="31">
        <v>2015</v>
      </c>
      <c r="F9609" t="s">
        <v>43</v>
      </c>
      <c r="G9609" t="s">
        <v>44</v>
      </c>
      <c r="H9609">
        <v>30</v>
      </c>
      <c r="I9609" s="32">
        <f t="shared" si="433"/>
        <v>30</v>
      </c>
      <c r="J9609">
        <v>1</v>
      </c>
      <c r="K9609" s="41">
        <v>7.2</v>
      </c>
      <c r="L9609" s="44">
        <v>7.2</v>
      </c>
      <c r="M9609" s="44">
        <v>6</v>
      </c>
      <c r="N9609" s="44">
        <v>6.4</v>
      </c>
      <c r="O9609" s="44">
        <v>3.6</v>
      </c>
      <c r="P9609" s="44">
        <v>3.6</v>
      </c>
      <c r="Q9609" s="44">
        <v>3.9</v>
      </c>
      <c r="R9609" s="44">
        <v>4.0999999999999996</v>
      </c>
      <c r="S9609" s="44">
        <v>3.5</v>
      </c>
      <c r="T9609" s="43">
        <v>2.5</v>
      </c>
      <c r="U9609" s="37">
        <f t="shared" si="434"/>
        <v>4.8</v>
      </c>
      <c r="V9609" s="41"/>
      <c r="W9609" s="42"/>
      <c r="X9609" s="42"/>
      <c r="Y9609" s="42"/>
      <c r="Z9609" s="42"/>
      <c r="AA9609" s="42"/>
      <c r="AB9609" s="42"/>
      <c r="AC9609" s="42"/>
      <c r="AD9609" s="42"/>
      <c r="AE9609" s="43"/>
      <c r="AF9609" s="37" t="str">
        <f t="shared" si="435"/>
        <v/>
      </c>
    </row>
    <row r="9610" spans="1:33" customFormat="1">
      <c r="A9610" s="31" t="s">
        <v>14</v>
      </c>
      <c r="B9610" s="31" t="s">
        <v>189</v>
      </c>
      <c r="C9610" s="31">
        <v>8</v>
      </c>
      <c r="D9610" s="31">
        <v>8</v>
      </c>
      <c r="E9610" s="31">
        <v>2015</v>
      </c>
      <c r="F9610" t="s">
        <v>39</v>
      </c>
      <c r="G9610" t="s">
        <v>40</v>
      </c>
      <c r="H9610">
        <v>3</v>
      </c>
      <c r="I9610" s="32">
        <f t="shared" si="433"/>
        <v>3</v>
      </c>
      <c r="J9610">
        <v>1</v>
      </c>
      <c r="K9610" s="41">
        <v>4.2</v>
      </c>
      <c r="L9610" s="44">
        <v>4.5999999999999996</v>
      </c>
      <c r="M9610" s="44">
        <v>4.4000000000000004</v>
      </c>
      <c r="N9610" s="42"/>
      <c r="O9610" s="42"/>
      <c r="P9610" s="42"/>
      <c r="Q9610" s="42"/>
      <c r="R9610" s="42"/>
      <c r="S9610" s="42"/>
      <c r="T9610" s="43"/>
      <c r="U9610" s="37">
        <f t="shared" si="434"/>
        <v>4.4000000000000004</v>
      </c>
      <c r="V9610" s="41"/>
      <c r="W9610" s="42"/>
      <c r="X9610" s="42"/>
      <c r="Y9610" s="42"/>
      <c r="Z9610" s="42"/>
      <c r="AA9610" s="42"/>
      <c r="AB9610" s="42"/>
      <c r="AC9610" s="42"/>
      <c r="AD9610" s="42"/>
      <c r="AE9610" s="43"/>
      <c r="AF9610" s="37" t="str">
        <f t="shared" si="435"/>
        <v/>
      </c>
    </row>
    <row r="9611" spans="1:33" customFormat="1">
      <c r="A9611" s="31" t="s">
        <v>14</v>
      </c>
      <c r="B9611" s="31" t="s">
        <v>189</v>
      </c>
      <c r="C9611" s="31">
        <v>8</v>
      </c>
      <c r="D9611" s="31">
        <v>8</v>
      </c>
      <c r="E9611" s="31">
        <v>2015</v>
      </c>
      <c r="F9611" t="s">
        <v>41</v>
      </c>
      <c r="G9611" t="s">
        <v>40</v>
      </c>
      <c r="H9611">
        <v>7</v>
      </c>
      <c r="I9611" s="32">
        <f t="shared" si="433"/>
        <v>7</v>
      </c>
      <c r="J9611">
        <v>1</v>
      </c>
      <c r="K9611" s="41">
        <v>3</v>
      </c>
      <c r="L9611" s="44">
        <v>3.1</v>
      </c>
      <c r="M9611" s="44">
        <v>3.1</v>
      </c>
      <c r="N9611" s="44">
        <v>3.2</v>
      </c>
      <c r="O9611" s="44">
        <v>3.2</v>
      </c>
      <c r="P9611" s="44">
        <v>1.9</v>
      </c>
      <c r="Q9611" s="44">
        <v>1.8</v>
      </c>
      <c r="R9611" s="42"/>
      <c r="S9611" s="42"/>
      <c r="T9611" s="43"/>
      <c r="U9611" s="37">
        <f t="shared" si="434"/>
        <v>2.7571428571428567</v>
      </c>
      <c r="V9611" s="41"/>
      <c r="W9611" s="42"/>
      <c r="X9611" s="42"/>
      <c r="Y9611" s="42"/>
      <c r="Z9611" s="42"/>
      <c r="AA9611" s="42"/>
      <c r="AB9611" s="42"/>
      <c r="AC9611" s="42"/>
      <c r="AD9611" s="42"/>
      <c r="AE9611" s="43"/>
      <c r="AF9611" s="37" t="str">
        <f t="shared" si="435"/>
        <v/>
      </c>
    </row>
    <row r="9612" spans="1:33" customFormat="1">
      <c r="A9612" s="31" t="s">
        <v>14</v>
      </c>
      <c r="B9612" s="31" t="s">
        <v>189</v>
      </c>
      <c r="C9612" s="31">
        <v>8</v>
      </c>
      <c r="D9612" s="31">
        <v>8</v>
      </c>
      <c r="E9612" s="31">
        <v>2015</v>
      </c>
      <c r="F9612" t="s">
        <v>308</v>
      </c>
      <c r="G9612" t="s">
        <v>429</v>
      </c>
      <c r="H9612">
        <v>24</v>
      </c>
      <c r="I9612" s="32">
        <f t="shared" si="433"/>
        <v>24</v>
      </c>
      <c r="J9612">
        <v>1</v>
      </c>
      <c r="K9612" s="41"/>
      <c r="L9612" s="42"/>
      <c r="M9612" s="42"/>
      <c r="N9612" s="42"/>
      <c r="O9612" s="42"/>
      <c r="P9612" s="42"/>
      <c r="Q9612" s="42"/>
      <c r="R9612" s="42"/>
      <c r="S9612" s="42"/>
      <c r="T9612" s="43"/>
      <c r="U9612" s="37" t="str">
        <f t="shared" si="434"/>
        <v/>
      </c>
      <c r="V9612" s="41"/>
      <c r="W9612" s="42"/>
      <c r="X9612" s="42"/>
      <c r="Y9612" s="42"/>
      <c r="Z9612" s="42"/>
      <c r="AA9612" s="42"/>
      <c r="AB9612" s="42"/>
      <c r="AC9612" s="42"/>
      <c r="AD9612" s="42"/>
      <c r="AE9612" s="43"/>
      <c r="AF9612" s="37" t="str">
        <f t="shared" si="435"/>
        <v/>
      </c>
    </row>
    <row r="9613" spans="1:33" customFormat="1">
      <c r="A9613" s="31" t="s">
        <v>14</v>
      </c>
      <c r="B9613" s="31" t="s">
        <v>189</v>
      </c>
      <c r="C9613" s="31">
        <v>8</v>
      </c>
      <c r="D9613" s="31">
        <v>8</v>
      </c>
      <c r="E9613" s="31">
        <v>2015</v>
      </c>
      <c r="F9613" t="s">
        <v>211</v>
      </c>
      <c r="G9613" t="s">
        <v>211</v>
      </c>
      <c r="H9613">
        <v>1</v>
      </c>
      <c r="I9613" s="32">
        <f t="shared" si="433"/>
        <v>1</v>
      </c>
      <c r="J9613">
        <v>1</v>
      </c>
      <c r="K9613" s="41">
        <v>16.5</v>
      </c>
      <c r="L9613" s="42"/>
      <c r="M9613" s="42"/>
      <c r="N9613" s="42"/>
      <c r="O9613" s="42"/>
      <c r="P9613" s="42"/>
      <c r="Q9613" s="42"/>
      <c r="R9613" s="42"/>
      <c r="S9613" s="42"/>
      <c r="T9613" s="43"/>
      <c r="U9613" s="37">
        <f t="shared" si="434"/>
        <v>16.5</v>
      </c>
      <c r="V9613" s="41"/>
      <c r="W9613" s="42"/>
      <c r="X9613" s="42"/>
      <c r="Y9613" s="42"/>
      <c r="Z9613" s="42"/>
      <c r="AA9613" s="42"/>
      <c r="AB9613" s="42"/>
      <c r="AC9613" s="42"/>
      <c r="AD9613" s="42"/>
      <c r="AE9613" s="43"/>
      <c r="AF9613" s="37" t="str">
        <f t="shared" si="435"/>
        <v/>
      </c>
    </row>
    <row r="9614" spans="1:33" customFormat="1">
      <c r="A9614" s="31" t="s">
        <v>14</v>
      </c>
      <c r="B9614" s="31" t="s">
        <v>189</v>
      </c>
      <c r="C9614" s="31">
        <v>8</v>
      </c>
      <c r="D9614" s="31">
        <v>8</v>
      </c>
      <c r="E9614" s="31">
        <v>2015</v>
      </c>
      <c r="F9614" t="s">
        <v>49</v>
      </c>
      <c r="G9614" t="s">
        <v>49</v>
      </c>
      <c r="H9614">
        <v>9</v>
      </c>
      <c r="I9614" s="32">
        <f t="shared" si="433"/>
        <v>9</v>
      </c>
      <c r="J9614">
        <v>1</v>
      </c>
      <c r="K9614" s="41">
        <v>3.9</v>
      </c>
      <c r="L9614" s="44">
        <v>2.9</v>
      </c>
      <c r="M9614" s="44">
        <v>3.1</v>
      </c>
      <c r="N9614" s="44">
        <v>4.8</v>
      </c>
      <c r="O9614" s="44">
        <v>4.8</v>
      </c>
      <c r="P9614" s="44">
        <v>4.3</v>
      </c>
      <c r="Q9614" s="44">
        <v>4</v>
      </c>
      <c r="R9614" s="44">
        <v>4.4000000000000004</v>
      </c>
      <c r="S9614" s="42"/>
      <c r="T9614" s="43"/>
      <c r="U9614" s="37">
        <f t="shared" si="434"/>
        <v>4.0250000000000004</v>
      </c>
      <c r="V9614" s="41"/>
      <c r="W9614" s="42"/>
      <c r="X9614" s="42"/>
      <c r="Y9614" s="42"/>
      <c r="Z9614" s="42"/>
      <c r="AA9614" s="42"/>
      <c r="AB9614" s="42"/>
      <c r="AC9614" s="42"/>
      <c r="AD9614" s="42"/>
      <c r="AE9614" s="43"/>
      <c r="AF9614" s="37" t="str">
        <f t="shared" si="435"/>
        <v/>
      </c>
      <c r="AG9614" t="s">
        <v>653</v>
      </c>
    </row>
    <row r="9615" spans="1:33" customFormat="1">
      <c r="A9615" s="31" t="s">
        <v>14</v>
      </c>
      <c r="B9615" s="31" t="s">
        <v>189</v>
      </c>
      <c r="C9615" s="31">
        <v>8</v>
      </c>
      <c r="D9615" s="31">
        <v>8</v>
      </c>
      <c r="E9615" s="31">
        <v>2015</v>
      </c>
      <c r="F9615" t="s">
        <v>47</v>
      </c>
      <c r="G9615" t="s">
        <v>47</v>
      </c>
      <c r="H9615">
        <v>5</v>
      </c>
      <c r="I9615" s="32">
        <f t="shared" si="433"/>
        <v>5</v>
      </c>
      <c r="J9615">
        <v>1</v>
      </c>
      <c r="K9615" s="41">
        <v>7</v>
      </c>
      <c r="L9615" s="44">
        <v>6.7</v>
      </c>
      <c r="M9615" s="44">
        <v>5.8</v>
      </c>
      <c r="N9615" s="44">
        <v>9.3000000000000007</v>
      </c>
      <c r="O9615" s="44">
        <v>9.9</v>
      </c>
      <c r="P9615" s="42"/>
      <c r="Q9615" s="42"/>
      <c r="R9615" s="42"/>
      <c r="S9615" s="42"/>
      <c r="T9615" s="43"/>
      <c r="U9615" s="37">
        <f t="shared" si="434"/>
        <v>7.74</v>
      </c>
      <c r="V9615" s="41"/>
      <c r="W9615" s="42"/>
      <c r="X9615" s="42"/>
      <c r="Y9615" s="42"/>
      <c r="Z9615" s="42"/>
      <c r="AA9615" s="42"/>
      <c r="AB9615" s="42"/>
      <c r="AC9615" s="42"/>
      <c r="AD9615" s="42"/>
      <c r="AE9615" s="43"/>
      <c r="AF9615" s="37" t="str">
        <f t="shared" si="435"/>
        <v/>
      </c>
    </row>
    <row r="9616" spans="1:33" customFormat="1">
      <c r="A9616" s="31" t="s">
        <v>14</v>
      </c>
      <c r="B9616" s="31" t="s">
        <v>189</v>
      </c>
      <c r="C9616" s="31">
        <v>8</v>
      </c>
      <c r="D9616" s="31">
        <v>8</v>
      </c>
      <c r="E9616" s="31">
        <v>2015</v>
      </c>
      <c r="F9616" t="s">
        <v>140</v>
      </c>
      <c r="G9616" t="s">
        <v>140</v>
      </c>
      <c r="H9616">
        <v>1</v>
      </c>
      <c r="I9616" s="32">
        <f t="shared" si="433"/>
        <v>1</v>
      </c>
      <c r="J9616">
        <v>1</v>
      </c>
      <c r="K9616" s="41">
        <v>4.0999999999999996</v>
      </c>
      <c r="L9616" s="42"/>
      <c r="M9616" s="42"/>
      <c r="N9616" s="42"/>
      <c r="O9616" s="42"/>
      <c r="P9616" s="42"/>
      <c r="Q9616" s="42"/>
      <c r="R9616" s="42"/>
      <c r="S9616" s="42"/>
      <c r="T9616" s="43"/>
      <c r="U9616" s="37">
        <f t="shared" si="434"/>
        <v>4.0999999999999996</v>
      </c>
      <c r="V9616" s="41"/>
      <c r="W9616" s="42"/>
      <c r="X9616" s="42"/>
      <c r="Y9616" s="42"/>
      <c r="Z9616" s="42"/>
      <c r="AA9616" s="42"/>
      <c r="AB9616" s="42"/>
      <c r="AC9616" s="42"/>
      <c r="AD9616" s="42"/>
      <c r="AE9616" s="43"/>
      <c r="AF9616" s="37" t="str">
        <f t="shared" si="435"/>
        <v/>
      </c>
    </row>
    <row r="9617" spans="1:33" customFormat="1">
      <c r="A9617" s="31" t="s">
        <v>14</v>
      </c>
      <c r="B9617" s="31" t="s">
        <v>189</v>
      </c>
      <c r="C9617" s="31">
        <v>8</v>
      </c>
      <c r="D9617" s="31">
        <v>8</v>
      </c>
      <c r="E9617" s="31">
        <v>2015</v>
      </c>
      <c r="F9617" t="s">
        <v>38</v>
      </c>
      <c r="G9617" t="s">
        <v>38</v>
      </c>
      <c r="H9617">
        <v>14</v>
      </c>
      <c r="I9617" s="32">
        <f t="shared" si="433"/>
        <v>14</v>
      </c>
      <c r="J9617">
        <v>1</v>
      </c>
      <c r="K9617" s="41">
        <v>85</v>
      </c>
      <c r="L9617" s="44">
        <v>32</v>
      </c>
      <c r="M9617" s="44">
        <v>40</v>
      </c>
      <c r="N9617" s="44">
        <v>50</v>
      </c>
      <c r="O9617" s="44">
        <v>34</v>
      </c>
      <c r="P9617" s="44">
        <v>20</v>
      </c>
      <c r="Q9617" s="42"/>
      <c r="R9617" s="42"/>
      <c r="S9617" s="42"/>
      <c r="T9617" s="43"/>
      <c r="U9617" s="37">
        <f t="shared" si="434"/>
        <v>43.5</v>
      </c>
      <c r="V9617" s="41"/>
      <c r="W9617" s="42"/>
      <c r="X9617" s="42"/>
      <c r="Y9617" s="42"/>
      <c r="Z9617" s="42"/>
      <c r="AA9617" s="42"/>
      <c r="AB9617" s="42"/>
      <c r="AC9617" s="42"/>
      <c r="AD9617" s="42"/>
      <c r="AE9617" s="43"/>
      <c r="AF9617" s="37" t="str">
        <f t="shared" si="435"/>
        <v/>
      </c>
    </row>
    <row r="9618" spans="1:33" customFormat="1">
      <c r="A9618" s="31" t="s">
        <v>14</v>
      </c>
      <c r="B9618" s="31" t="s">
        <v>189</v>
      </c>
      <c r="C9618" s="31">
        <v>8</v>
      </c>
      <c r="D9618" s="31">
        <v>8</v>
      </c>
      <c r="E9618" s="31">
        <v>2015</v>
      </c>
      <c r="F9618" t="s">
        <v>159</v>
      </c>
      <c r="G9618" t="s">
        <v>159</v>
      </c>
      <c r="H9618">
        <v>1</v>
      </c>
      <c r="I9618" s="32">
        <f t="shared" si="433"/>
        <v>1</v>
      </c>
      <c r="J9618">
        <v>1</v>
      </c>
      <c r="K9618" s="41"/>
      <c r="L9618" s="42"/>
      <c r="M9618" s="42"/>
      <c r="N9618" s="42"/>
      <c r="O9618" s="42"/>
      <c r="P9618" s="42"/>
      <c r="Q9618" s="42"/>
      <c r="R9618" s="42"/>
      <c r="S9618" s="42"/>
      <c r="T9618" s="43"/>
      <c r="U9618" s="37" t="str">
        <f t="shared" si="434"/>
        <v/>
      </c>
      <c r="V9618" s="41"/>
      <c r="W9618" s="42"/>
      <c r="X9618" s="42"/>
      <c r="Y9618" s="42"/>
      <c r="Z9618" s="42"/>
      <c r="AA9618" s="42"/>
      <c r="AB9618" s="42"/>
      <c r="AC9618" s="42"/>
      <c r="AD9618" s="42"/>
      <c r="AE9618" s="43"/>
      <c r="AF9618" s="37" t="str">
        <f t="shared" si="435"/>
        <v/>
      </c>
    </row>
    <row r="9619" spans="1:33" customFormat="1">
      <c r="A9619" s="31" t="s">
        <v>14</v>
      </c>
      <c r="B9619" s="31" t="s">
        <v>189</v>
      </c>
      <c r="C9619" s="31">
        <v>8</v>
      </c>
      <c r="D9619" s="31">
        <v>8</v>
      </c>
      <c r="E9619" s="31">
        <v>2015</v>
      </c>
      <c r="F9619" t="s">
        <v>48</v>
      </c>
      <c r="G9619" t="s">
        <v>48</v>
      </c>
      <c r="H9619">
        <v>6</v>
      </c>
      <c r="I9619" s="32">
        <f t="shared" si="433"/>
        <v>6</v>
      </c>
      <c r="J9619">
        <v>1</v>
      </c>
      <c r="K9619" s="41">
        <v>3.6</v>
      </c>
      <c r="L9619" s="44">
        <v>3.7</v>
      </c>
      <c r="M9619" s="44">
        <v>6.7</v>
      </c>
      <c r="N9619" s="44">
        <v>9.1999999999999993</v>
      </c>
      <c r="O9619" s="44">
        <v>9.6999999999999993</v>
      </c>
      <c r="P9619" s="42">
        <v>10.8</v>
      </c>
      <c r="Q9619" s="42"/>
      <c r="R9619" s="42"/>
      <c r="S9619" s="42"/>
      <c r="T9619" s="43"/>
      <c r="U9619" s="37">
        <f t="shared" si="434"/>
        <v>7.2833333333333341</v>
      </c>
      <c r="V9619" s="41"/>
      <c r="W9619" s="42"/>
      <c r="X9619" s="42"/>
      <c r="Y9619" s="42"/>
      <c r="Z9619" s="42"/>
      <c r="AA9619" s="42"/>
      <c r="AB9619" s="42"/>
      <c r="AC9619" s="42"/>
      <c r="AD9619" s="42"/>
      <c r="AE9619" s="43"/>
      <c r="AF9619" s="37" t="str">
        <f t="shared" si="435"/>
        <v/>
      </c>
    </row>
    <row r="9620" spans="1:33" customFormat="1">
      <c r="A9620" s="31" t="s">
        <v>14</v>
      </c>
      <c r="B9620" s="31" t="s">
        <v>189</v>
      </c>
      <c r="C9620" s="31">
        <v>8</v>
      </c>
      <c r="D9620" s="31">
        <v>8</v>
      </c>
      <c r="E9620" s="31">
        <v>2015</v>
      </c>
      <c r="F9620" t="s">
        <v>33</v>
      </c>
      <c r="G9620" t="s">
        <v>33</v>
      </c>
      <c r="H9620">
        <v>11</v>
      </c>
      <c r="I9620" s="32">
        <f t="shared" si="433"/>
        <v>11</v>
      </c>
      <c r="J9620">
        <v>1</v>
      </c>
      <c r="K9620" s="41">
        <v>25</v>
      </c>
      <c r="L9620" s="44">
        <v>36</v>
      </c>
      <c r="M9620" s="44">
        <v>38</v>
      </c>
      <c r="N9620" s="44">
        <v>42</v>
      </c>
      <c r="O9620" s="44">
        <v>34</v>
      </c>
      <c r="P9620" s="44">
        <v>24</v>
      </c>
      <c r="Q9620" s="44">
        <v>44</v>
      </c>
      <c r="R9620" s="44">
        <v>45</v>
      </c>
      <c r="S9620" s="44">
        <v>29</v>
      </c>
      <c r="T9620" s="43">
        <v>33</v>
      </c>
      <c r="U9620" s="37">
        <f t="shared" si="434"/>
        <v>35</v>
      </c>
      <c r="V9620" s="41"/>
      <c r="W9620" s="42"/>
      <c r="X9620" s="42"/>
      <c r="Y9620" s="42"/>
      <c r="Z9620" s="42"/>
      <c r="AA9620" s="42"/>
      <c r="AB9620" s="42"/>
      <c r="AC9620" s="42"/>
      <c r="AD9620" s="42"/>
      <c r="AE9620" s="43"/>
      <c r="AF9620" s="37" t="str">
        <f t="shared" si="435"/>
        <v/>
      </c>
      <c r="AG9620" t="s">
        <v>65</v>
      </c>
    </row>
    <row r="9621" spans="1:33" customFormat="1">
      <c r="A9621" s="31" t="s">
        <v>14</v>
      </c>
      <c r="B9621" s="31" t="s">
        <v>189</v>
      </c>
      <c r="C9621" s="31">
        <v>8</v>
      </c>
      <c r="D9621" s="31">
        <v>8</v>
      </c>
      <c r="E9621" s="31">
        <v>2015</v>
      </c>
      <c r="F9621" t="s">
        <v>51</v>
      </c>
      <c r="G9621" t="s">
        <v>51</v>
      </c>
      <c r="H9621">
        <v>6</v>
      </c>
      <c r="I9621" s="32">
        <f t="shared" si="433"/>
        <v>6</v>
      </c>
      <c r="J9621">
        <v>1</v>
      </c>
      <c r="K9621" s="41">
        <v>1.5</v>
      </c>
      <c r="L9621" s="44">
        <v>2.2000000000000002</v>
      </c>
      <c r="M9621" s="44">
        <v>2.5</v>
      </c>
      <c r="N9621" s="44">
        <v>1.8</v>
      </c>
      <c r="O9621" s="44">
        <v>2</v>
      </c>
      <c r="P9621" s="44">
        <v>2.8</v>
      </c>
      <c r="Q9621" s="42"/>
      <c r="R9621" s="42"/>
      <c r="S9621" s="42"/>
      <c r="T9621" s="43"/>
      <c r="U9621" s="37">
        <f t="shared" si="434"/>
        <v>2.1333333333333333</v>
      </c>
      <c r="V9621" s="41"/>
      <c r="W9621" s="42"/>
      <c r="X9621" s="42"/>
      <c r="Y9621" s="42"/>
      <c r="Z9621" s="42"/>
      <c r="AA9621" s="42"/>
      <c r="AB9621" s="42"/>
      <c r="AC9621" s="42"/>
      <c r="AD9621" s="42"/>
      <c r="AE9621" s="43"/>
      <c r="AF9621" s="37" t="str">
        <f t="shared" si="435"/>
        <v/>
      </c>
      <c r="AG9621" t="s">
        <v>66</v>
      </c>
    </row>
    <row r="9622" spans="1:33" customFormat="1">
      <c r="A9622" s="31" t="s">
        <v>14</v>
      </c>
      <c r="B9622" s="31" t="s">
        <v>189</v>
      </c>
      <c r="C9622" s="31">
        <v>8</v>
      </c>
      <c r="D9622" s="31">
        <v>8</v>
      </c>
      <c r="E9622" s="31">
        <v>2015</v>
      </c>
      <c r="F9622" t="s">
        <v>51</v>
      </c>
      <c r="G9622" t="s">
        <v>51</v>
      </c>
      <c r="H9622">
        <v>22</v>
      </c>
      <c r="I9622" s="32">
        <f t="shared" si="433"/>
        <v>22</v>
      </c>
      <c r="J9622">
        <v>1</v>
      </c>
      <c r="K9622" s="41">
        <v>3.8</v>
      </c>
      <c r="L9622" s="44">
        <v>4.5</v>
      </c>
      <c r="M9622" s="44">
        <v>3.8</v>
      </c>
      <c r="N9622" s="44">
        <v>3.9</v>
      </c>
      <c r="O9622" s="44">
        <v>4.0999999999999996</v>
      </c>
      <c r="P9622" s="44">
        <v>4.2</v>
      </c>
      <c r="Q9622" s="44">
        <v>4.5</v>
      </c>
      <c r="R9622" s="44">
        <v>5.2</v>
      </c>
      <c r="S9622" s="44">
        <v>3.7</v>
      </c>
      <c r="T9622" s="43">
        <v>4.2</v>
      </c>
      <c r="U9622" s="37">
        <f t="shared" si="434"/>
        <v>4.1900000000000004</v>
      </c>
      <c r="V9622" s="41"/>
      <c r="W9622" s="42"/>
      <c r="X9622" s="42"/>
      <c r="Y9622" s="42"/>
      <c r="Z9622" s="42"/>
      <c r="AA9622" s="42"/>
      <c r="AB9622" s="42"/>
      <c r="AC9622" s="42"/>
      <c r="AD9622" s="42"/>
      <c r="AE9622" s="43"/>
      <c r="AF9622" s="37" t="str">
        <f t="shared" si="435"/>
        <v/>
      </c>
      <c r="AG9622" t="s">
        <v>65</v>
      </c>
    </row>
    <row r="9623" spans="1:33" customFormat="1">
      <c r="A9623" s="31" t="s">
        <v>14</v>
      </c>
      <c r="B9623" s="31" t="s">
        <v>189</v>
      </c>
      <c r="C9623" s="31">
        <v>8</v>
      </c>
      <c r="D9623" s="31">
        <v>8</v>
      </c>
      <c r="E9623" s="31">
        <v>2015</v>
      </c>
      <c r="F9623" t="s">
        <v>47</v>
      </c>
      <c r="G9623" t="s">
        <v>47</v>
      </c>
      <c r="H9623">
        <v>4</v>
      </c>
      <c r="I9623" s="32">
        <f t="shared" si="433"/>
        <v>4</v>
      </c>
      <c r="J9623">
        <v>1</v>
      </c>
      <c r="K9623" s="41">
        <v>15.3</v>
      </c>
      <c r="L9623" s="44">
        <v>13.5</v>
      </c>
      <c r="M9623" s="44">
        <v>15.5</v>
      </c>
      <c r="N9623" s="44">
        <v>14.9</v>
      </c>
      <c r="O9623" s="42"/>
      <c r="P9623" s="42"/>
      <c r="Q9623" s="42"/>
      <c r="R9623" s="42"/>
      <c r="S9623" s="42"/>
      <c r="T9623" s="43"/>
      <c r="U9623" s="37">
        <f t="shared" si="434"/>
        <v>14.799999999999999</v>
      </c>
      <c r="V9623" s="41"/>
      <c r="W9623" s="42"/>
      <c r="X9623" s="42"/>
      <c r="Y9623" s="42"/>
      <c r="Z9623" s="42"/>
      <c r="AA9623" s="42"/>
      <c r="AB9623" s="42"/>
      <c r="AC9623" s="42"/>
      <c r="AD9623" s="42"/>
      <c r="AE9623" s="43"/>
      <c r="AF9623" s="37" t="str">
        <f t="shared" si="435"/>
        <v/>
      </c>
      <c r="AG9623" t="s">
        <v>654</v>
      </c>
    </row>
    <row r="9624" spans="1:33" customFormat="1">
      <c r="A9624" s="31" t="s">
        <v>14</v>
      </c>
      <c r="B9624" s="31" t="s">
        <v>189</v>
      </c>
      <c r="C9624" s="31">
        <v>8</v>
      </c>
      <c r="D9624" s="31">
        <v>8</v>
      </c>
      <c r="E9624" s="31">
        <v>2015</v>
      </c>
      <c r="F9624" t="s">
        <v>47</v>
      </c>
      <c r="G9624" t="s">
        <v>47</v>
      </c>
      <c r="H9624">
        <v>1</v>
      </c>
      <c r="I9624" s="32">
        <f t="shared" si="433"/>
        <v>1</v>
      </c>
      <c r="J9624">
        <v>1</v>
      </c>
      <c r="K9624" s="41">
        <v>30.6</v>
      </c>
      <c r="L9624" s="42"/>
      <c r="M9624" s="42"/>
      <c r="N9624" s="42"/>
      <c r="O9624" s="42"/>
      <c r="P9624" s="42"/>
      <c r="Q9624" s="42"/>
      <c r="R9624" s="42"/>
      <c r="S9624" s="42"/>
      <c r="T9624" s="43"/>
      <c r="U9624" s="37">
        <f t="shared" si="434"/>
        <v>30.6</v>
      </c>
      <c r="V9624" s="41"/>
      <c r="W9624" s="42"/>
      <c r="X9624" s="42"/>
      <c r="Y9624" s="42"/>
      <c r="Z9624" s="42"/>
      <c r="AA9624" s="42"/>
      <c r="AB9624" s="42"/>
      <c r="AC9624" s="42"/>
      <c r="AD9624" s="42"/>
      <c r="AE9624" s="43"/>
      <c r="AF9624" s="37" t="str">
        <f t="shared" si="435"/>
        <v/>
      </c>
    </row>
    <row r="9625" spans="1:33" customFormat="1">
      <c r="A9625" s="31" t="s">
        <v>14</v>
      </c>
      <c r="B9625" s="31" t="s">
        <v>191</v>
      </c>
      <c r="C9625" s="31">
        <v>8</v>
      </c>
      <c r="D9625" s="31">
        <v>8</v>
      </c>
      <c r="E9625" s="31">
        <v>2015</v>
      </c>
      <c r="F9625" t="s">
        <v>21</v>
      </c>
      <c r="G9625" t="s">
        <v>21</v>
      </c>
      <c r="H9625">
        <v>13</v>
      </c>
      <c r="I9625" s="32">
        <f t="shared" si="433"/>
        <v>17.333333333333332</v>
      </c>
      <c r="J9625">
        <v>0.75</v>
      </c>
      <c r="K9625" s="41">
        <v>6.4</v>
      </c>
      <c r="L9625" s="44">
        <v>6.5</v>
      </c>
      <c r="M9625" s="44">
        <v>5.9</v>
      </c>
      <c r="N9625" s="44">
        <v>7</v>
      </c>
      <c r="O9625" s="44">
        <v>6.6</v>
      </c>
      <c r="P9625" s="44">
        <v>5.2</v>
      </c>
      <c r="Q9625" s="44">
        <v>5.8</v>
      </c>
      <c r="R9625" s="44">
        <v>6</v>
      </c>
      <c r="S9625" s="44">
        <v>6.3</v>
      </c>
      <c r="T9625" s="43">
        <v>6.1</v>
      </c>
      <c r="U9625" s="37">
        <f t="shared" si="434"/>
        <v>6.18</v>
      </c>
      <c r="V9625" s="41"/>
      <c r="W9625" s="42"/>
      <c r="X9625" s="42"/>
      <c r="Y9625" s="42"/>
      <c r="Z9625" s="42"/>
      <c r="AA9625" s="42"/>
      <c r="AB9625" s="42"/>
      <c r="AC9625" s="42"/>
      <c r="AD9625" s="42"/>
      <c r="AE9625" s="43"/>
      <c r="AF9625" s="37" t="str">
        <f t="shared" si="435"/>
        <v/>
      </c>
    </row>
    <row r="9626" spans="1:33" customFormat="1">
      <c r="A9626" s="31" t="s">
        <v>14</v>
      </c>
      <c r="B9626" s="31" t="s">
        <v>191</v>
      </c>
      <c r="C9626" s="31">
        <v>8</v>
      </c>
      <c r="D9626" s="31">
        <v>8</v>
      </c>
      <c r="E9626" s="31">
        <v>2015</v>
      </c>
      <c r="F9626" t="s">
        <v>116</v>
      </c>
      <c r="G9626" t="s">
        <v>116</v>
      </c>
      <c r="H9626">
        <v>1</v>
      </c>
      <c r="I9626" s="32">
        <f t="shared" si="433"/>
        <v>1.3333333333333333</v>
      </c>
      <c r="J9626">
        <v>0.75</v>
      </c>
      <c r="K9626" s="41">
        <v>9.8000000000000007</v>
      </c>
      <c r="L9626" s="42"/>
      <c r="M9626" s="42"/>
      <c r="N9626" s="42"/>
      <c r="O9626" s="42"/>
      <c r="P9626" s="42"/>
      <c r="Q9626" s="42"/>
      <c r="R9626" s="42"/>
      <c r="S9626" s="42"/>
      <c r="T9626" s="43"/>
      <c r="U9626" s="37">
        <f t="shared" si="434"/>
        <v>9.8000000000000007</v>
      </c>
      <c r="V9626" s="41"/>
      <c r="W9626" s="42"/>
      <c r="X9626" s="42"/>
      <c r="Y9626" s="42"/>
      <c r="Z9626" s="42"/>
      <c r="AA9626" s="42"/>
      <c r="AB9626" s="42"/>
      <c r="AC9626" s="42"/>
      <c r="AD9626" s="42"/>
      <c r="AE9626" s="43"/>
      <c r="AF9626" s="37" t="str">
        <f t="shared" si="435"/>
        <v/>
      </c>
    </row>
    <row r="9627" spans="1:33" customFormat="1">
      <c r="A9627" s="31" t="s">
        <v>14</v>
      </c>
      <c r="B9627" s="31" t="s">
        <v>191</v>
      </c>
      <c r="C9627" s="31">
        <v>8</v>
      </c>
      <c r="D9627" s="31">
        <v>8</v>
      </c>
      <c r="E9627" s="31">
        <v>2015</v>
      </c>
      <c r="F9627" t="s">
        <v>33</v>
      </c>
      <c r="G9627" t="s">
        <v>33</v>
      </c>
      <c r="H9627">
        <v>19</v>
      </c>
      <c r="I9627" s="32">
        <f t="shared" si="433"/>
        <v>25.333333333333332</v>
      </c>
      <c r="J9627">
        <v>0.75</v>
      </c>
      <c r="K9627" s="41">
        <v>19</v>
      </c>
      <c r="L9627" s="44">
        <v>13</v>
      </c>
      <c r="M9627" s="44">
        <v>15</v>
      </c>
      <c r="N9627" s="44">
        <v>16</v>
      </c>
      <c r="O9627" s="44">
        <v>12</v>
      </c>
      <c r="P9627" s="44">
        <v>21</v>
      </c>
      <c r="Q9627" s="44">
        <v>13</v>
      </c>
      <c r="R9627" s="44">
        <v>18</v>
      </c>
      <c r="S9627" s="44">
        <v>13</v>
      </c>
      <c r="T9627" s="43">
        <v>9.6</v>
      </c>
      <c r="U9627" s="37">
        <f t="shared" si="434"/>
        <v>14.959999999999999</v>
      </c>
      <c r="V9627" s="41"/>
      <c r="W9627" s="42"/>
      <c r="X9627" s="42"/>
      <c r="Y9627" s="42"/>
      <c r="Z9627" s="42"/>
      <c r="AA9627" s="42"/>
      <c r="AB9627" s="42"/>
      <c r="AC9627" s="42"/>
      <c r="AD9627" s="42"/>
      <c r="AE9627" s="43"/>
      <c r="AF9627" s="37" t="str">
        <f t="shared" si="435"/>
        <v/>
      </c>
      <c r="AG9627" t="s">
        <v>66</v>
      </c>
    </row>
    <row r="9628" spans="1:33" customFormat="1">
      <c r="A9628" s="31" t="s">
        <v>14</v>
      </c>
      <c r="B9628" s="31" t="s">
        <v>191</v>
      </c>
      <c r="C9628" s="31">
        <v>8</v>
      </c>
      <c r="D9628" s="31">
        <v>8</v>
      </c>
      <c r="E9628" s="31">
        <v>2015</v>
      </c>
      <c r="F9628" t="s">
        <v>87</v>
      </c>
      <c r="G9628" t="s">
        <v>428</v>
      </c>
      <c r="H9628">
        <v>36</v>
      </c>
      <c r="I9628" s="32">
        <f t="shared" si="433"/>
        <v>48</v>
      </c>
      <c r="J9628">
        <v>0.75</v>
      </c>
      <c r="K9628" s="41">
        <v>5.2</v>
      </c>
      <c r="L9628" s="42">
        <v>7.2</v>
      </c>
      <c r="M9628" s="42">
        <v>7.4</v>
      </c>
      <c r="N9628" s="42">
        <v>4.7</v>
      </c>
      <c r="O9628" s="42">
        <v>7.2</v>
      </c>
      <c r="P9628" s="42">
        <v>6.9</v>
      </c>
      <c r="Q9628" s="42">
        <v>6.5</v>
      </c>
      <c r="R9628" s="42">
        <v>7.3</v>
      </c>
      <c r="S9628" s="42">
        <v>8.1999999999999993</v>
      </c>
      <c r="T9628" s="43">
        <v>7.9</v>
      </c>
      <c r="U9628" s="37">
        <f t="shared" si="434"/>
        <v>6.85</v>
      </c>
      <c r="V9628" s="41"/>
      <c r="W9628" s="42"/>
      <c r="X9628" s="42"/>
      <c r="Y9628" s="42"/>
      <c r="Z9628" s="42"/>
      <c r="AA9628" s="42"/>
      <c r="AB9628" s="42"/>
      <c r="AC9628" s="42"/>
      <c r="AD9628" s="42"/>
      <c r="AE9628" s="43"/>
      <c r="AF9628" s="37" t="str">
        <f t="shared" si="435"/>
        <v/>
      </c>
    </row>
    <row r="9629" spans="1:33" customFormat="1">
      <c r="A9629" s="31" t="s">
        <v>14</v>
      </c>
      <c r="B9629" s="31" t="s">
        <v>191</v>
      </c>
      <c r="C9629" s="31">
        <v>8</v>
      </c>
      <c r="D9629" s="31">
        <v>8</v>
      </c>
      <c r="E9629" s="31">
        <v>2015</v>
      </c>
      <c r="F9629" t="s">
        <v>43</v>
      </c>
      <c r="G9629" t="s">
        <v>44</v>
      </c>
      <c r="H9629">
        <v>63</v>
      </c>
      <c r="I9629" s="32">
        <f t="shared" si="433"/>
        <v>84</v>
      </c>
      <c r="J9629">
        <v>0.75</v>
      </c>
      <c r="K9629" s="41">
        <v>3.4</v>
      </c>
      <c r="L9629" s="44">
        <v>4.9000000000000004</v>
      </c>
      <c r="M9629" s="44">
        <v>4.4000000000000004</v>
      </c>
      <c r="N9629" s="44">
        <v>4.0999999999999996</v>
      </c>
      <c r="O9629" s="44">
        <v>5.5</v>
      </c>
      <c r="P9629" s="44">
        <v>5.2</v>
      </c>
      <c r="Q9629" s="44">
        <v>3.9</v>
      </c>
      <c r="R9629" s="44">
        <v>5.5</v>
      </c>
      <c r="S9629" s="44">
        <v>5.3</v>
      </c>
      <c r="T9629" s="43">
        <v>3.5</v>
      </c>
      <c r="U9629" s="37">
        <f t="shared" si="434"/>
        <v>4.5699999999999994</v>
      </c>
      <c r="V9629" s="41"/>
      <c r="W9629" s="42"/>
      <c r="X9629" s="42"/>
      <c r="Y9629" s="42"/>
      <c r="Z9629" s="42"/>
      <c r="AA9629" s="42"/>
      <c r="AB9629" s="42"/>
      <c r="AC9629" s="42"/>
      <c r="AD9629" s="42"/>
      <c r="AE9629" s="43"/>
      <c r="AF9629" s="37" t="str">
        <f t="shared" si="435"/>
        <v/>
      </c>
    </row>
    <row r="9630" spans="1:33" customFormat="1">
      <c r="A9630" s="31" t="s">
        <v>14</v>
      </c>
      <c r="B9630" s="31" t="s">
        <v>191</v>
      </c>
      <c r="C9630" s="31">
        <v>8</v>
      </c>
      <c r="D9630" s="31">
        <v>8</v>
      </c>
      <c r="E9630" s="31">
        <v>2015</v>
      </c>
      <c r="F9630" t="s">
        <v>478</v>
      </c>
      <c r="G9630" t="s">
        <v>132</v>
      </c>
      <c r="H9630">
        <v>13</v>
      </c>
      <c r="I9630" s="32">
        <f t="shared" si="433"/>
        <v>17.333333333333332</v>
      </c>
      <c r="J9630">
        <v>0.75</v>
      </c>
      <c r="K9630" s="41">
        <v>9.6</v>
      </c>
      <c r="L9630" s="42">
        <v>8.6999999999999993</v>
      </c>
      <c r="M9630" s="42">
        <v>7.6</v>
      </c>
      <c r="N9630" s="42">
        <v>7.4</v>
      </c>
      <c r="O9630" s="42">
        <v>3.5</v>
      </c>
      <c r="P9630" s="42">
        <v>5.5</v>
      </c>
      <c r="Q9630" s="42">
        <v>9.6999999999999993</v>
      </c>
      <c r="R9630" s="42">
        <v>9.1999999999999993</v>
      </c>
      <c r="S9630" s="42">
        <v>5.8</v>
      </c>
      <c r="T9630" s="43">
        <v>9.1</v>
      </c>
      <c r="U9630" s="37">
        <f t="shared" si="434"/>
        <v>7.6099999999999994</v>
      </c>
      <c r="V9630" s="41"/>
      <c r="W9630" s="42"/>
      <c r="X9630" s="42"/>
      <c r="Y9630" s="42"/>
      <c r="Z9630" s="42"/>
      <c r="AA9630" s="42"/>
      <c r="AB9630" s="42"/>
      <c r="AC9630" s="42"/>
      <c r="AD9630" s="42"/>
      <c r="AE9630" s="43"/>
      <c r="AF9630" s="37" t="str">
        <f t="shared" si="435"/>
        <v/>
      </c>
    </row>
    <row r="9631" spans="1:33" customFormat="1">
      <c r="A9631" s="31" t="s">
        <v>14</v>
      </c>
      <c r="B9631" s="31" t="s">
        <v>191</v>
      </c>
      <c r="C9631" s="31">
        <v>8</v>
      </c>
      <c r="D9631" s="31">
        <v>8</v>
      </c>
      <c r="E9631" s="31">
        <v>2015</v>
      </c>
      <c r="F9631" t="s">
        <v>308</v>
      </c>
      <c r="G9631" t="s">
        <v>429</v>
      </c>
      <c r="H9631">
        <v>29</v>
      </c>
      <c r="I9631" s="32">
        <f t="shared" si="433"/>
        <v>38.666666666666664</v>
      </c>
      <c r="J9631">
        <v>0.75</v>
      </c>
      <c r="K9631" s="41"/>
      <c r="L9631" s="42"/>
      <c r="M9631" s="42"/>
      <c r="N9631" s="42"/>
      <c r="O9631" s="42"/>
      <c r="P9631" s="42"/>
      <c r="Q9631" s="42"/>
      <c r="R9631" s="42"/>
      <c r="S9631" s="42"/>
      <c r="T9631" s="43"/>
      <c r="U9631" s="37" t="str">
        <f t="shared" si="434"/>
        <v/>
      </c>
      <c r="V9631" s="41"/>
      <c r="W9631" s="42"/>
      <c r="X9631" s="42"/>
      <c r="Y9631" s="42"/>
      <c r="Z9631" s="42"/>
      <c r="AA9631" s="42"/>
      <c r="AB9631" s="42"/>
      <c r="AC9631" s="42"/>
      <c r="AD9631" s="42"/>
      <c r="AE9631" s="43"/>
      <c r="AF9631" s="37" t="str">
        <f t="shared" si="435"/>
        <v/>
      </c>
    </row>
    <row r="9632" spans="1:33" customFormat="1">
      <c r="A9632" s="31" t="s">
        <v>14</v>
      </c>
      <c r="B9632" s="31" t="s">
        <v>191</v>
      </c>
      <c r="C9632" s="31">
        <v>8</v>
      </c>
      <c r="D9632" s="31">
        <v>8</v>
      </c>
      <c r="E9632" s="31">
        <v>2015</v>
      </c>
      <c r="F9632" t="s">
        <v>441</v>
      </c>
      <c r="G9632" t="s">
        <v>441</v>
      </c>
      <c r="H9632">
        <v>7</v>
      </c>
      <c r="I9632" s="32">
        <f t="shared" si="433"/>
        <v>9.3333333333333339</v>
      </c>
      <c r="J9632">
        <v>0.75</v>
      </c>
      <c r="K9632" s="41">
        <v>8</v>
      </c>
      <c r="L9632" s="44">
        <v>10</v>
      </c>
      <c r="M9632" s="44">
        <v>7</v>
      </c>
      <c r="N9632" s="44">
        <v>8</v>
      </c>
      <c r="O9632" s="44">
        <v>9.1</v>
      </c>
      <c r="P9632" s="44">
        <v>5.5</v>
      </c>
      <c r="Q9632" s="44">
        <v>7.6</v>
      </c>
      <c r="R9632" s="42"/>
      <c r="S9632" s="42"/>
      <c r="T9632" s="43"/>
      <c r="U9632" s="37">
        <f t="shared" si="434"/>
        <v>7.8857142857142861</v>
      </c>
      <c r="V9632" s="41"/>
      <c r="W9632" s="42"/>
      <c r="X9632" s="42"/>
      <c r="Y9632" s="42"/>
      <c r="Z9632" s="42"/>
      <c r="AA9632" s="42"/>
      <c r="AB9632" s="42"/>
      <c r="AC9632" s="42"/>
      <c r="AD9632" s="42"/>
      <c r="AE9632" s="43"/>
      <c r="AF9632" s="37" t="str">
        <f t="shared" si="435"/>
        <v/>
      </c>
    </row>
    <row r="9633" spans="1:33" customFormat="1">
      <c r="A9633" s="31" t="s">
        <v>14</v>
      </c>
      <c r="B9633" s="31" t="s">
        <v>191</v>
      </c>
      <c r="C9633" s="31">
        <v>8</v>
      </c>
      <c r="D9633" s="31">
        <v>8</v>
      </c>
      <c r="E9633" s="31">
        <v>2015</v>
      </c>
      <c r="F9633" t="s">
        <v>51</v>
      </c>
      <c r="G9633" t="s">
        <v>51</v>
      </c>
      <c r="H9633">
        <v>84</v>
      </c>
      <c r="I9633" s="32">
        <f t="shared" si="433"/>
        <v>112</v>
      </c>
      <c r="J9633">
        <v>0.75</v>
      </c>
      <c r="K9633" s="41">
        <v>2.5</v>
      </c>
      <c r="L9633" s="42">
        <v>2.2999999999999998</v>
      </c>
      <c r="M9633" s="42">
        <v>2.5</v>
      </c>
      <c r="N9633" s="42">
        <v>2.4</v>
      </c>
      <c r="O9633" s="42">
        <v>3</v>
      </c>
      <c r="P9633" s="42">
        <v>2.8</v>
      </c>
      <c r="Q9633" s="42">
        <v>2.6</v>
      </c>
      <c r="R9633" s="42">
        <v>2.4</v>
      </c>
      <c r="S9633" s="42">
        <v>2.4</v>
      </c>
      <c r="T9633" s="43">
        <v>1.8</v>
      </c>
      <c r="U9633" s="37">
        <f t="shared" si="434"/>
        <v>2.4699999999999998</v>
      </c>
      <c r="V9633" s="41"/>
      <c r="W9633" s="42"/>
      <c r="X9633" s="42"/>
      <c r="Y9633" s="42"/>
      <c r="Z9633" s="42"/>
      <c r="AA9633" s="42"/>
      <c r="AB9633" s="42"/>
      <c r="AC9633" s="42"/>
      <c r="AD9633" s="42"/>
      <c r="AE9633" s="43"/>
      <c r="AF9633" s="37" t="str">
        <f t="shared" si="435"/>
        <v/>
      </c>
    </row>
    <row r="9634" spans="1:33" customFormat="1">
      <c r="A9634" s="31" t="s">
        <v>14</v>
      </c>
      <c r="B9634" s="31" t="s">
        <v>191</v>
      </c>
      <c r="C9634" s="31">
        <v>8</v>
      </c>
      <c r="D9634" s="31">
        <v>8</v>
      </c>
      <c r="E9634" s="31">
        <v>2015</v>
      </c>
      <c r="F9634" t="s">
        <v>41</v>
      </c>
      <c r="G9634" t="s">
        <v>40</v>
      </c>
      <c r="H9634">
        <v>8</v>
      </c>
      <c r="I9634" s="32">
        <f t="shared" si="433"/>
        <v>10.666666666666666</v>
      </c>
      <c r="J9634">
        <v>0.75</v>
      </c>
      <c r="K9634" s="41">
        <v>3.3</v>
      </c>
      <c r="L9634" s="44">
        <v>3</v>
      </c>
      <c r="M9634" s="44">
        <v>3.3</v>
      </c>
      <c r="N9634" s="44">
        <v>3</v>
      </c>
      <c r="O9634" s="44">
        <v>3.1</v>
      </c>
      <c r="P9634" s="44">
        <v>3.1</v>
      </c>
      <c r="Q9634" s="44">
        <v>3</v>
      </c>
      <c r="R9634" s="44">
        <v>3.1</v>
      </c>
      <c r="S9634" s="42"/>
      <c r="T9634" s="43"/>
      <c r="U9634" s="37">
        <f t="shared" si="434"/>
        <v>3.1125000000000003</v>
      </c>
      <c r="V9634" s="41"/>
      <c r="W9634" s="42"/>
      <c r="X9634" s="42"/>
      <c r="Y9634" s="42"/>
      <c r="Z9634" s="42"/>
      <c r="AA9634" s="42"/>
      <c r="AB9634" s="42"/>
      <c r="AC9634" s="42"/>
      <c r="AD9634" s="42"/>
      <c r="AE9634" s="43"/>
      <c r="AF9634" s="37" t="str">
        <f t="shared" si="435"/>
        <v/>
      </c>
    </row>
    <row r="9635" spans="1:33" customFormat="1">
      <c r="A9635" s="31" t="s">
        <v>14</v>
      </c>
      <c r="B9635" s="31" t="s">
        <v>191</v>
      </c>
      <c r="C9635" s="31">
        <v>8</v>
      </c>
      <c r="D9635" s="31">
        <v>8</v>
      </c>
      <c r="E9635" s="31">
        <v>2015</v>
      </c>
      <c r="F9635" t="s">
        <v>39</v>
      </c>
      <c r="G9635" t="s">
        <v>40</v>
      </c>
      <c r="H9635">
        <v>3</v>
      </c>
      <c r="I9635" s="32">
        <f t="shared" si="433"/>
        <v>4</v>
      </c>
      <c r="J9635">
        <v>0.75</v>
      </c>
      <c r="K9635" s="41">
        <v>5.3</v>
      </c>
      <c r="L9635" s="44">
        <v>2.2999999999999998</v>
      </c>
      <c r="M9635" s="42"/>
      <c r="N9635" s="42"/>
      <c r="O9635" s="42"/>
      <c r="P9635" s="42"/>
      <c r="Q9635" s="42"/>
      <c r="R9635" s="42"/>
      <c r="S9635" s="42"/>
      <c r="T9635" s="43"/>
      <c r="U9635" s="37">
        <f t="shared" si="434"/>
        <v>3.8</v>
      </c>
      <c r="V9635" s="41"/>
      <c r="W9635" s="42"/>
      <c r="X9635" s="42"/>
      <c r="Y9635" s="42"/>
      <c r="Z9635" s="42"/>
      <c r="AA9635" s="42"/>
      <c r="AB9635" s="42"/>
      <c r="AC9635" s="42"/>
      <c r="AD9635" s="42"/>
      <c r="AE9635" s="43"/>
      <c r="AF9635" s="37" t="str">
        <f t="shared" si="435"/>
        <v/>
      </c>
      <c r="AG9635" t="s">
        <v>655</v>
      </c>
    </row>
    <row r="9636" spans="1:33" customFormat="1">
      <c r="A9636" s="31" t="s">
        <v>14</v>
      </c>
      <c r="B9636" s="31" t="s">
        <v>191</v>
      </c>
      <c r="C9636" s="31">
        <v>8</v>
      </c>
      <c r="D9636" s="31">
        <v>8</v>
      </c>
      <c r="E9636" s="31">
        <v>2015</v>
      </c>
      <c r="F9636" t="s">
        <v>296</v>
      </c>
      <c r="G9636" t="s">
        <v>59</v>
      </c>
      <c r="H9636">
        <v>1</v>
      </c>
      <c r="I9636" s="32">
        <f t="shared" si="433"/>
        <v>1.3333333333333333</v>
      </c>
      <c r="J9636">
        <v>0.75</v>
      </c>
      <c r="K9636" s="41">
        <v>6.8</v>
      </c>
      <c r="L9636" s="42"/>
      <c r="M9636" s="42"/>
      <c r="N9636" s="42"/>
      <c r="O9636" s="42"/>
      <c r="P9636" s="42"/>
      <c r="Q9636" s="42"/>
      <c r="R9636" s="42"/>
      <c r="S9636" s="42"/>
      <c r="T9636" s="43"/>
      <c r="U9636" s="37">
        <f t="shared" si="434"/>
        <v>6.8</v>
      </c>
      <c r="V9636" s="41"/>
      <c r="W9636" s="42"/>
      <c r="X9636" s="42"/>
      <c r="Y9636" s="42"/>
      <c r="Z9636" s="42"/>
      <c r="AA9636" s="42"/>
      <c r="AB9636" s="42"/>
      <c r="AC9636" s="42"/>
      <c r="AD9636" s="42"/>
      <c r="AE9636" s="43"/>
      <c r="AF9636" s="37" t="str">
        <f t="shared" si="435"/>
        <v/>
      </c>
    </row>
    <row r="9637" spans="1:33" customFormat="1">
      <c r="A9637" s="31" t="s">
        <v>14</v>
      </c>
      <c r="B9637" s="31" t="s">
        <v>191</v>
      </c>
      <c r="C9637" s="31">
        <v>8</v>
      </c>
      <c r="D9637" s="31">
        <v>8</v>
      </c>
      <c r="E9637" s="31">
        <v>2015</v>
      </c>
      <c r="F9637" t="s">
        <v>25</v>
      </c>
      <c r="G9637" t="s">
        <v>25</v>
      </c>
      <c r="H9637">
        <v>8</v>
      </c>
      <c r="I9637" s="32">
        <f t="shared" si="433"/>
        <v>10.666666666666666</v>
      </c>
      <c r="J9637">
        <v>0.75</v>
      </c>
      <c r="K9637" s="41">
        <v>9.4</v>
      </c>
      <c r="L9637" s="44">
        <v>8.1999999999999993</v>
      </c>
      <c r="M9637" s="44">
        <v>11</v>
      </c>
      <c r="N9637" s="44">
        <v>7.9</v>
      </c>
      <c r="O9637" s="44">
        <v>4.7</v>
      </c>
      <c r="P9637" s="42"/>
      <c r="Q9637" s="42"/>
      <c r="R9637" s="42"/>
      <c r="S9637" s="42"/>
      <c r="T9637" s="43"/>
      <c r="U9637" s="37">
        <f t="shared" si="434"/>
        <v>8.24</v>
      </c>
      <c r="V9637" s="41">
        <v>1.3</v>
      </c>
      <c r="W9637" s="42">
        <v>1.5</v>
      </c>
      <c r="X9637" s="42">
        <v>0.7</v>
      </c>
      <c r="Y9637" s="42"/>
      <c r="Z9637" s="42"/>
      <c r="AA9637" s="42"/>
      <c r="AB9637" s="42"/>
      <c r="AC9637" s="42"/>
      <c r="AD9637" s="42"/>
      <c r="AE9637" s="43"/>
      <c r="AF9637" s="37">
        <f t="shared" si="435"/>
        <v>1.1666666666666667</v>
      </c>
    </row>
    <row r="9638" spans="1:33" customFormat="1">
      <c r="A9638" s="31" t="s">
        <v>14</v>
      </c>
      <c r="B9638" s="31" t="s">
        <v>191</v>
      </c>
      <c r="C9638" s="31">
        <v>8</v>
      </c>
      <c r="D9638" s="31">
        <v>8</v>
      </c>
      <c r="E9638" s="31">
        <v>2015</v>
      </c>
      <c r="F9638" t="s">
        <v>29</v>
      </c>
      <c r="G9638" t="s">
        <v>29</v>
      </c>
      <c r="H9638">
        <v>1</v>
      </c>
      <c r="I9638" s="32">
        <f t="shared" si="433"/>
        <v>1.3333333333333333</v>
      </c>
      <c r="J9638">
        <v>0.75</v>
      </c>
      <c r="K9638" s="41">
        <v>5.2</v>
      </c>
      <c r="L9638" s="42"/>
      <c r="M9638" s="42"/>
      <c r="N9638" s="42"/>
      <c r="O9638" s="42"/>
      <c r="P9638" s="42"/>
      <c r="Q9638" s="42"/>
      <c r="R9638" s="42"/>
      <c r="S9638" s="42"/>
      <c r="T9638" s="43"/>
      <c r="U9638" s="37">
        <f t="shared" si="434"/>
        <v>5.2</v>
      </c>
      <c r="V9638" s="41"/>
      <c r="W9638" s="42"/>
      <c r="X9638" s="42"/>
      <c r="Y9638" s="42"/>
      <c r="Z9638" s="42"/>
      <c r="AA9638" s="42"/>
      <c r="AB9638" s="42"/>
      <c r="AC9638" s="42"/>
      <c r="AD9638" s="42"/>
      <c r="AE9638" s="43"/>
      <c r="AF9638" s="37" t="str">
        <f t="shared" si="435"/>
        <v/>
      </c>
    </row>
    <row r="9639" spans="1:33" customFormat="1">
      <c r="A9639" s="31" t="s">
        <v>14</v>
      </c>
      <c r="B9639" s="31" t="s">
        <v>191</v>
      </c>
      <c r="C9639" s="31">
        <v>8</v>
      </c>
      <c r="D9639" s="31">
        <v>8</v>
      </c>
      <c r="E9639" s="31">
        <v>2015</v>
      </c>
      <c r="F9639" t="s">
        <v>38</v>
      </c>
      <c r="G9639" t="s">
        <v>38</v>
      </c>
      <c r="H9639">
        <v>5</v>
      </c>
      <c r="I9639" s="32">
        <f t="shared" si="433"/>
        <v>6.666666666666667</v>
      </c>
      <c r="J9639">
        <v>0.75</v>
      </c>
      <c r="K9639" s="41">
        <v>33</v>
      </c>
      <c r="L9639" s="44">
        <v>16</v>
      </c>
      <c r="M9639" s="44">
        <v>15</v>
      </c>
      <c r="N9639" s="44">
        <v>73</v>
      </c>
      <c r="O9639" s="44">
        <v>18</v>
      </c>
      <c r="P9639" s="42"/>
      <c r="Q9639" s="42"/>
      <c r="R9639" s="42"/>
      <c r="S9639" s="42"/>
      <c r="T9639" s="43"/>
      <c r="U9639" s="37">
        <f t="shared" si="434"/>
        <v>31</v>
      </c>
      <c r="V9639" s="41"/>
      <c r="W9639" s="42"/>
      <c r="X9639" s="42"/>
      <c r="Y9639" s="42"/>
      <c r="Z9639" s="42"/>
      <c r="AA9639" s="42"/>
      <c r="AB9639" s="42"/>
      <c r="AC9639" s="42"/>
      <c r="AD9639" s="42"/>
      <c r="AE9639" s="43"/>
      <c r="AF9639" s="37" t="str">
        <f t="shared" si="435"/>
        <v/>
      </c>
    </row>
    <row r="9640" spans="1:33" customFormat="1">
      <c r="A9640" s="31" t="s">
        <v>14</v>
      </c>
      <c r="B9640" s="31" t="s">
        <v>191</v>
      </c>
      <c r="C9640" s="31">
        <v>8</v>
      </c>
      <c r="D9640" s="31">
        <v>8</v>
      </c>
      <c r="E9640" s="31">
        <v>2015</v>
      </c>
      <c r="F9640" t="s">
        <v>16</v>
      </c>
      <c r="G9640" t="s">
        <v>16</v>
      </c>
      <c r="H9640">
        <v>1</v>
      </c>
      <c r="I9640" s="32">
        <f t="shared" si="433"/>
        <v>1.3333333333333333</v>
      </c>
      <c r="J9640">
        <v>0.75</v>
      </c>
      <c r="K9640" s="41">
        <v>7.6</v>
      </c>
      <c r="L9640" s="42"/>
      <c r="M9640" s="42"/>
      <c r="N9640" s="42"/>
      <c r="O9640" s="42"/>
      <c r="P9640" s="42"/>
      <c r="Q9640" s="42"/>
      <c r="R9640" s="42"/>
      <c r="S9640" s="42"/>
      <c r="T9640" s="43"/>
      <c r="U9640" s="37">
        <f t="shared" si="434"/>
        <v>7.6</v>
      </c>
      <c r="V9640" s="41"/>
      <c r="W9640" s="42"/>
      <c r="X9640" s="42"/>
      <c r="Y9640" s="42"/>
      <c r="Z9640" s="42"/>
      <c r="AA9640" s="42"/>
      <c r="AB9640" s="42"/>
      <c r="AC9640" s="42"/>
      <c r="AD9640" s="42"/>
      <c r="AE9640" s="43"/>
      <c r="AF9640" s="37" t="str">
        <f t="shared" si="435"/>
        <v/>
      </c>
    </row>
    <row r="9641" spans="1:33" customFormat="1">
      <c r="A9641" s="31" t="s">
        <v>14</v>
      </c>
      <c r="B9641" s="31" t="s">
        <v>191</v>
      </c>
      <c r="C9641" s="31">
        <v>8</v>
      </c>
      <c r="D9641" s="31">
        <v>8</v>
      </c>
      <c r="E9641" s="31">
        <v>2015</v>
      </c>
      <c r="F9641" t="s">
        <v>27</v>
      </c>
      <c r="G9641" t="s">
        <v>27</v>
      </c>
      <c r="H9641">
        <v>3</v>
      </c>
      <c r="I9641" s="32">
        <f t="shared" si="433"/>
        <v>4</v>
      </c>
      <c r="J9641">
        <v>0.75</v>
      </c>
      <c r="K9641" s="41">
        <v>3.7</v>
      </c>
      <c r="L9641" s="42"/>
      <c r="M9641" s="42"/>
      <c r="N9641" s="42"/>
      <c r="O9641" s="42"/>
      <c r="P9641" s="42"/>
      <c r="Q9641" s="42"/>
      <c r="R9641" s="42"/>
      <c r="S9641" s="42"/>
      <c r="T9641" s="43"/>
      <c r="U9641" s="37">
        <f t="shared" si="434"/>
        <v>3.7</v>
      </c>
      <c r="V9641" s="41">
        <v>0.6</v>
      </c>
      <c r="W9641" s="42">
        <v>0.5</v>
      </c>
      <c r="X9641" s="42"/>
      <c r="Y9641" s="42"/>
      <c r="Z9641" s="42"/>
      <c r="AA9641" s="42"/>
      <c r="AB9641" s="42"/>
      <c r="AC9641" s="42"/>
      <c r="AD9641" s="42"/>
      <c r="AE9641" s="43"/>
      <c r="AF9641" s="37">
        <f t="shared" si="435"/>
        <v>0.55000000000000004</v>
      </c>
    </row>
    <row r="9642" spans="1:33" customFormat="1">
      <c r="A9642" s="31" t="s">
        <v>14</v>
      </c>
      <c r="B9642" s="31" t="s">
        <v>191</v>
      </c>
      <c r="C9642" s="31">
        <v>8</v>
      </c>
      <c r="D9642" s="31">
        <v>8</v>
      </c>
      <c r="E9642" s="31">
        <v>2015</v>
      </c>
      <c r="F9642" t="s">
        <v>24</v>
      </c>
      <c r="G9642" t="s">
        <v>24</v>
      </c>
      <c r="H9642">
        <v>1</v>
      </c>
      <c r="I9642" s="32">
        <f t="shared" si="433"/>
        <v>1.3333333333333333</v>
      </c>
      <c r="J9642">
        <v>0.75</v>
      </c>
      <c r="K9642" s="41">
        <v>2.5</v>
      </c>
      <c r="L9642" s="42"/>
      <c r="M9642" s="42"/>
      <c r="N9642" s="42"/>
      <c r="O9642" s="42"/>
      <c r="P9642" s="42"/>
      <c r="Q9642" s="42"/>
      <c r="R9642" s="42"/>
      <c r="S9642" s="42"/>
      <c r="T9642" s="43"/>
      <c r="U9642" s="37">
        <f t="shared" si="434"/>
        <v>2.5</v>
      </c>
      <c r="V9642" s="41"/>
      <c r="W9642" s="42"/>
      <c r="X9642" s="42"/>
      <c r="Y9642" s="42"/>
      <c r="Z9642" s="42"/>
      <c r="AA9642" s="42"/>
      <c r="AB9642" s="42"/>
      <c r="AC9642" s="42"/>
      <c r="AD9642" s="42"/>
      <c r="AE9642" s="43"/>
      <c r="AF9642" s="37" t="str">
        <f t="shared" si="435"/>
        <v/>
      </c>
    </row>
    <row r="9643" spans="1:33" customFormat="1">
      <c r="A9643" s="31" t="s">
        <v>14</v>
      </c>
      <c r="B9643" s="31" t="s">
        <v>191</v>
      </c>
      <c r="C9643" s="31">
        <v>8</v>
      </c>
      <c r="D9643" s="31">
        <v>8</v>
      </c>
      <c r="E9643" s="31">
        <v>2015</v>
      </c>
      <c r="F9643" t="s">
        <v>31</v>
      </c>
      <c r="G9643" t="s">
        <v>31</v>
      </c>
      <c r="H9643">
        <v>1</v>
      </c>
      <c r="I9643" s="32">
        <f t="shared" si="433"/>
        <v>1.3333333333333333</v>
      </c>
      <c r="J9643">
        <v>0.75</v>
      </c>
      <c r="K9643" s="41">
        <v>9.6999999999999993</v>
      </c>
      <c r="L9643" s="42"/>
      <c r="M9643" s="42"/>
      <c r="N9643" s="42"/>
      <c r="O9643" s="42"/>
      <c r="P9643" s="42"/>
      <c r="Q9643" s="42"/>
      <c r="R9643" s="42"/>
      <c r="S9643" s="42"/>
      <c r="T9643" s="43"/>
      <c r="U9643" s="37">
        <f t="shared" si="434"/>
        <v>9.6999999999999993</v>
      </c>
      <c r="V9643" s="41"/>
      <c r="W9643" s="42"/>
      <c r="X9643" s="42"/>
      <c r="Y9643" s="42"/>
      <c r="Z9643" s="42"/>
      <c r="AA9643" s="42"/>
      <c r="AB9643" s="42"/>
      <c r="AC9643" s="42"/>
      <c r="AD9643" s="42"/>
      <c r="AE9643" s="43"/>
      <c r="AF9643" s="37" t="str">
        <f t="shared" si="435"/>
        <v/>
      </c>
    </row>
    <row r="9644" spans="1:33" customFormat="1">
      <c r="A9644" s="31" t="s">
        <v>14</v>
      </c>
      <c r="B9644" s="31" t="s">
        <v>191</v>
      </c>
      <c r="C9644" s="31">
        <v>8</v>
      </c>
      <c r="D9644" s="31">
        <v>8</v>
      </c>
      <c r="E9644" s="31">
        <v>2015</v>
      </c>
      <c r="F9644" t="s">
        <v>196</v>
      </c>
      <c r="G9644" t="s">
        <v>196</v>
      </c>
      <c r="H9644">
        <v>6</v>
      </c>
      <c r="I9644" s="32">
        <f t="shared" si="433"/>
        <v>8</v>
      </c>
      <c r="J9644">
        <v>0.75</v>
      </c>
      <c r="K9644" s="41">
        <v>3.4</v>
      </c>
      <c r="L9644" s="44">
        <v>3.8</v>
      </c>
      <c r="M9644" s="44">
        <v>3.7</v>
      </c>
      <c r="N9644" s="44">
        <v>3.1</v>
      </c>
      <c r="O9644" s="44">
        <v>2.5</v>
      </c>
      <c r="P9644" s="42"/>
      <c r="Q9644" s="42"/>
      <c r="R9644" s="42"/>
      <c r="S9644" s="42"/>
      <c r="T9644" s="43"/>
      <c r="U9644" s="37">
        <f t="shared" si="434"/>
        <v>3.3</v>
      </c>
      <c r="V9644" s="41">
        <v>0.8</v>
      </c>
      <c r="W9644" s="42"/>
      <c r="X9644" s="42"/>
      <c r="Y9644" s="42"/>
      <c r="Z9644" s="42"/>
      <c r="AA9644" s="42"/>
      <c r="AB9644" s="42"/>
      <c r="AC9644" s="42"/>
      <c r="AD9644" s="42"/>
      <c r="AE9644" s="43"/>
      <c r="AF9644" s="37">
        <f t="shared" si="435"/>
        <v>0.8</v>
      </c>
    </row>
    <row r="9645" spans="1:33" customFormat="1">
      <c r="A9645" s="31" t="s">
        <v>14</v>
      </c>
      <c r="B9645" s="31" t="s">
        <v>191</v>
      </c>
      <c r="C9645" s="31">
        <v>8</v>
      </c>
      <c r="D9645" s="31">
        <v>8</v>
      </c>
      <c r="E9645" s="31">
        <v>2015</v>
      </c>
      <c r="F9645" t="s">
        <v>177</v>
      </c>
      <c r="G9645" t="s">
        <v>177</v>
      </c>
      <c r="H9645">
        <v>3</v>
      </c>
      <c r="I9645" s="32">
        <f t="shared" si="433"/>
        <v>4</v>
      </c>
      <c r="J9645">
        <v>0.75</v>
      </c>
      <c r="K9645" s="41">
        <v>0.4</v>
      </c>
      <c r="L9645" s="44">
        <v>3.4</v>
      </c>
      <c r="M9645" s="44">
        <v>0.5</v>
      </c>
      <c r="N9645" s="42"/>
      <c r="O9645" s="42"/>
      <c r="P9645" s="42"/>
      <c r="Q9645" s="42"/>
      <c r="R9645" s="42"/>
      <c r="S9645" s="42"/>
      <c r="T9645" s="43"/>
      <c r="U9645" s="37">
        <f t="shared" si="434"/>
        <v>1.4333333333333333</v>
      </c>
      <c r="V9645" s="41"/>
      <c r="W9645" s="42"/>
      <c r="X9645" s="42"/>
      <c r="Y9645" s="42"/>
      <c r="Z9645" s="42"/>
      <c r="AA9645" s="42"/>
      <c r="AB9645" s="42"/>
      <c r="AC9645" s="42"/>
      <c r="AD9645" s="42"/>
      <c r="AE9645" s="43"/>
      <c r="AF9645" s="37" t="str">
        <f t="shared" si="435"/>
        <v/>
      </c>
    </row>
    <row r="9646" spans="1:33" customFormat="1">
      <c r="A9646" s="31" t="s">
        <v>14</v>
      </c>
      <c r="B9646" s="31" t="s">
        <v>191</v>
      </c>
      <c r="C9646" s="31">
        <v>8</v>
      </c>
      <c r="D9646" s="31">
        <v>8</v>
      </c>
      <c r="E9646" s="31">
        <v>2015</v>
      </c>
      <c r="F9646" t="s">
        <v>20</v>
      </c>
      <c r="G9646" t="s">
        <v>20</v>
      </c>
      <c r="H9646">
        <v>4</v>
      </c>
      <c r="I9646" s="32">
        <f t="shared" si="433"/>
        <v>5.333333333333333</v>
      </c>
      <c r="J9646">
        <v>0.75</v>
      </c>
      <c r="K9646" s="41">
        <v>3.9</v>
      </c>
      <c r="L9646" s="44">
        <v>4.8</v>
      </c>
      <c r="M9646" s="42"/>
      <c r="N9646" s="42"/>
      <c r="O9646" s="42"/>
      <c r="P9646" s="42"/>
      <c r="Q9646" s="42"/>
      <c r="R9646" s="42"/>
      <c r="S9646" s="42"/>
      <c r="T9646" s="43"/>
      <c r="U9646" s="37">
        <f t="shared" si="434"/>
        <v>4.3499999999999996</v>
      </c>
      <c r="V9646" s="41">
        <v>1.8</v>
      </c>
      <c r="W9646" s="42">
        <v>1.1000000000000001</v>
      </c>
      <c r="X9646" s="42"/>
      <c r="Y9646" s="42"/>
      <c r="Z9646" s="42"/>
      <c r="AA9646" s="42"/>
      <c r="AB9646" s="42"/>
      <c r="AC9646" s="42"/>
      <c r="AD9646" s="42"/>
      <c r="AE9646" s="43"/>
      <c r="AF9646" s="37">
        <f t="shared" si="435"/>
        <v>1.4500000000000002</v>
      </c>
    </row>
    <row r="9647" spans="1:33" customFormat="1">
      <c r="A9647" s="31" t="s">
        <v>14</v>
      </c>
      <c r="B9647" s="31" t="s">
        <v>191</v>
      </c>
      <c r="C9647" s="31">
        <v>8</v>
      </c>
      <c r="D9647" s="31">
        <v>8</v>
      </c>
      <c r="E9647" s="31">
        <v>2015</v>
      </c>
      <c r="F9647" t="s">
        <v>21</v>
      </c>
      <c r="G9647" t="s">
        <v>21</v>
      </c>
      <c r="H9647">
        <v>3</v>
      </c>
      <c r="I9647" s="32">
        <f t="shared" si="433"/>
        <v>4</v>
      </c>
      <c r="J9647">
        <v>0.75</v>
      </c>
      <c r="K9647" s="41"/>
      <c r="L9647" s="42"/>
      <c r="M9647" s="42"/>
      <c r="N9647" s="42"/>
      <c r="O9647" s="42"/>
      <c r="P9647" s="42"/>
      <c r="Q9647" s="42"/>
      <c r="R9647" s="42"/>
      <c r="S9647" s="42"/>
      <c r="T9647" s="43"/>
      <c r="U9647" s="37" t="str">
        <f t="shared" si="434"/>
        <v/>
      </c>
      <c r="V9647" s="41">
        <v>1.5</v>
      </c>
      <c r="W9647" s="42">
        <v>1.9</v>
      </c>
      <c r="X9647" s="42">
        <v>2.2999999999999998</v>
      </c>
      <c r="Y9647" s="42"/>
      <c r="Z9647" s="42"/>
      <c r="AA9647" s="42"/>
      <c r="AB9647" s="42"/>
      <c r="AC9647" s="42"/>
      <c r="AD9647" s="42"/>
      <c r="AE9647" s="43"/>
      <c r="AF9647" s="37">
        <f t="shared" si="435"/>
        <v>1.8999999999999997</v>
      </c>
      <c r="AG9647" t="s">
        <v>656</v>
      </c>
    </row>
    <row r="9648" spans="1:33" customFormat="1">
      <c r="A9648" s="31" t="s">
        <v>14</v>
      </c>
      <c r="B9648" s="31" t="s">
        <v>191</v>
      </c>
      <c r="C9648" s="31">
        <v>8</v>
      </c>
      <c r="D9648" s="31">
        <v>8</v>
      </c>
      <c r="E9648" s="31">
        <v>2015</v>
      </c>
      <c r="F9648" t="s">
        <v>110</v>
      </c>
      <c r="G9648" t="s">
        <v>110</v>
      </c>
      <c r="H9648">
        <v>2</v>
      </c>
      <c r="I9648" s="32">
        <f t="shared" si="433"/>
        <v>2.6666666666666665</v>
      </c>
      <c r="J9648">
        <v>0.75</v>
      </c>
      <c r="K9648" s="41">
        <v>4.5</v>
      </c>
      <c r="L9648" s="44">
        <v>1.2</v>
      </c>
      <c r="M9648" s="42"/>
      <c r="N9648" s="42"/>
      <c r="O9648" s="42"/>
      <c r="P9648" s="42"/>
      <c r="Q9648" s="42"/>
      <c r="R9648" s="42"/>
      <c r="S9648" s="42"/>
      <c r="T9648" s="43"/>
      <c r="U9648" s="37">
        <f t="shared" si="434"/>
        <v>2.85</v>
      </c>
      <c r="V9648" s="41"/>
      <c r="W9648" s="42"/>
      <c r="X9648" s="42"/>
      <c r="Y9648" s="42"/>
      <c r="Z9648" s="42"/>
      <c r="AA9648" s="42"/>
      <c r="AB9648" s="42"/>
      <c r="AC9648" s="42"/>
      <c r="AD9648" s="42"/>
      <c r="AE9648" s="43"/>
      <c r="AF9648" s="37" t="str">
        <f t="shared" si="435"/>
        <v/>
      </c>
      <c r="AG9648" t="s">
        <v>657</v>
      </c>
    </row>
    <row r="9649" spans="1:33" customFormat="1">
      <c r="A9649" s="31" t="s">
        <v>14</v>
      </c>
      <c r="B9649" s="31" t="s">
        <v>191</v>
      </c>
      <c r="C9649" s="31">
        <v>8</v>
      </c>
      <c r="D9649" s="31">
        <v>8</v>
      </c>
      <c r="E9649" s="31">
        <v>2015</v>
      </c>
      <c r="F9649" t="s">
        <v>441</v>
      </c>
      <c r="G9649" t="s">
        <v>441</v>
      </c>
      <c r="H9649">
        <v>1</v>
      </c>
      <c r="I9649" s="32">
        <f t="shared" si="433"/>
        <v>1.3333333333333333</v>
      </c>
      <c r="J9649">
        <v>0.75</v>
      </c>
      <c r="K9649" s="41">
        <v>1.2</v>
      </c>
      <c r="L9649" s="42"/>
      <c r="M9649" s="42"/>
      <c r="N9649" s="42"/>
      <c r="O9649" s="42"/>
      <c r="P9649" s="42"/>
      <c r="Q9649" s="42"/>
      <c r="R9649" s="42"/>
      <c r="S9649" s="42"/>
      <c r="T9649" s="43"/>
      <c r="U9649" s="37">
        <f t="shared" si="434"/>
        <v>1.2</v>
      </c>
      <c r="V9649" s="41"/>
      <c r="W9649" s="42"/>
      <c r="X9649" s="42"/>
      <c r="Y9649" s="42"/>
      <c r="Z9649" s="42"/>
      <c r="AA9649" s="42"/>
      <c r="AB9649" s="42"/>
      <c r="AC9649" s="42"/>
      <c r="AD9649" s="42"/>
      <c r="AE9649" s="43"/>
      <c r="AF9649" s="37" t="str">
        <f t="shared" si="435"/>
        <v/>
      </c>
    </row>
    <row r="9650" spans="1:33" customFormat="1">
      <c r="A9650" s="31" t="s">
        <v>14</v>
      </c>
      <c r="B9650" s="31" t="s">
        <v>191</v>
      </c>
      <c r="C9650" s="31">
        <v>8</v>
      </c>
      <c r="D9650" s="31">
        <v>8</v>
      </c>
      <c r="E9650" s="31">
        <v>2015</v>
      </c>
      <c r="F9650" t="s">
        <v>134</v>
      </c>
      <c r="G9650" t="s">
        <v>299</v>
      </c>
      <c r="H9650">
        <v>4</v>
      </c>
      <c r="I9650" s="32">
        <f t="shared" si="433"/>
        <v>5.333333333333333</v>
      </c>
      <c r="J9650">
        <v>0.75</v>
      </c>
      <c r="K9650" s="41">
        <v>5.4</v>
      </c>
      <c r="L9650" s="44">
        <v>6.8</v>
      </c>
      <c r="M9650" s="42"/>
      <c r="N9650" s="42"/>
      <c r="O9650" s="42"/>
      <c r="P9650" s="42"/>
      <c r="Q9650" s="42"/>
      <c r="R9650" s="42"/>
      <c r="S9650" s="42"/>
      <c r="T9650" s="43"/>
      <c r="U9650" s="37">
        <f t="shared" si="434"/>
        <v>6.1</v>
      </c>
      <c r="V9650" s="41">
        <v>0.8</v>
      </c>
      <c r="W9650" s="42">
        <v>1.1000000000000001</v>
      </c>
      <c r="X9650" s="42"/>
      <c r="Y9650" s="42"/>
      <c r="Z9650" s="42"/>
      <c r="AA9650" s="42"/>
      <c r="AB9650" s="42"/>
      <c r="AC9650" s="42"/>
      <c r="AD9650" s="42"/>
      <c r="AE9650" s="43"/>
      <c r="AF9650" s="37">
        <f t="shared" si="435"/>
        <v>0.95000000000000007</v>
      </c>
    </row>
    <row r="9651" spans="1:33" customFormat="1">
      <c r="A9651" s="31" t="s">
        <v>14</v>
      </c>
      <c r="B9651" s="31" t="s">
        <v>191</v>
      </c>
      <c r="C9651" s="31">
        <v>8</v>
      </c>
      <c r="D9651" s="31">
        <v>8</v>
      </c>
      <c r="E9651" s="31">
        <v>2015</v>
      </c>
      <c r="F9651" t="s">
        <v>463</v>
      </c>
      <c r="G9651" t="s">
        <v>463</v>
      </c>
      <c r="H9651">
        <v>2</v>
      </c>
      <c r="I9651" s="32">
        <f t="shared" si="433"/>
        <v>2</v>
      </c>
      <c r="J9651">
        <v>1</v>
      </c>
      <c r="K9651" s="41">
        <v>21</v>
      </c>
      <c r="L9651" s="44">
        <v>22</v>
      </c>
      <c r="M9651" s="42"/>
      <c r="N9651" s="42"/>
      <c r="O9651" s="42"/>
      <c r="P9651" s="42"/>
      <c r="Q9651" s="42"/>
      <c r="R9651" s="42"/>
      <c r="S9651" s="42"/>
      <c r="T9651" s="43"/>
      <c r="U9651" s="37">
        <f t="shared" si="434"/>
        <v>21.5</v>
      </c>
      <c r="V9651" s="41"/>
      <c r="W9651" s="42"/>
      <c r="X9651" s="42"/>
      <c r="Y9651" s="42"/>
      <c r="Z9651" s="42"/>
      <c r="AA9651" s="42"/>
      <c r="AB9651" s="42"/>
      <c r="AC9651" s="42"/>
      <c r="AD9651" s="42"/>
      <c r="AE9651" s="43"/>
      <c r="AF9651" s="37" t="str">
        <f t="shared" si="435"/>
        <v/>
      </c>
      <c r="AG9651" t="s">
        <v>658</v>
      </c>
    </row>
    <row r="9652" spans="1:33" customFormat="1">
      <c r="A9652" s="31" t="s">
        <v>14</v>
      </c>
      <c r="B9652" s="31" t="s">
        <v>191</v>
      </c>
      <c r="C9652" s="31">
        <v>8</v>
      </c>
      <c r="D9652" s="31">
        <v>8</v>
      </c>
      <c r="E9652" s="31">
        <v>2015</v>
      </c>
      <c r="F9652" t="s">
        <v>463</v>
      </c>
      <c r="G9652" t="s">
        <v>463</v>
      </c>
      <c r="H9652">
        <v>3</v>
      </c>
      <c r="I9652" s="32">
        <f t="shared" si="433"/>
        <v>3</v>
      </c>
      <c r="J9652">
        <v>1</v>
      </c>
      <c r="K9652" s="41">
        <v>19</v>
      </c>
      <c r="L9652" s="42">
        <v>18</v>
      </c>
      <c r="M9652" s="42">
        <v>18</v>
      </c>
      <c r="N9652" s="42"/>
      <c r="O9652" s="42"/>
      <c r="P9652" s="42"/>
      <c r="Q9652" s="42"/>
      <c r="R9652" s="42"/>
      <c r="S9652" s="42"/>
      <c r="T9652" s="43"/>
      <c r="U9652" s="37">
        <f t="shared" si="434"/>
        <v>18.333333333333332</v>
      </c>
      <c r="V9652" s="41"/>
      <c r="W9652" s="42"/>
      <c r="X9652" s="42"/>
      <c r="Y9652" s="42"/>
      <c r="Z9652" s="42"/>
      <c r="AA9652" s="42"/>
      <c r="AB9652" s="42"/>
      <c r="AC9652" s="42"/>
      <c r="AD9652" s="42"/>
      <c r="AE9652" s="43"/>
      <c r="AF9652" s="37" t="str">
        <f t="shared" si="435"/>
        <v/>
      </c>
      <c r="AG9652" t="s">
        <v>659</v>
      </c>
    </row>
    <row r="9653" spans="1:33" customFormat="1">
      <c r="A9653" s="31" t="s">
        <v>14</v>
      </c>
      <c r="B9653" s="31" t="s">
        <v>191</v>
      </c>
      <c r="C9653" s="31">
        <v>8</v>
      </c>
      <c r="D9653" s="31">
        <v>8</v>
      </c>
      <c r="E9653" s="31">
        <v>2015</v>
      </c>
      <c r="F9653" t="s">
        <v>53</v>
      </c>
      <c r="G9653" t="s">
        <v>53</v>
      </c>
      <c r="H9653">
        <v>6</v>
      </c>
      <c r="I9653" s="32">
        <f t="shared" si="433"/>
        <v>6</v>
      </c>
      <c r="J9653">
        <v>1</v>
      </c>
      <c r="K9653" s="41">
        <v>18</v>
      </c>
      <c r="L9653" s="44">
        <v>15</v>
      </c>
      <c r="M9653" s="44">
        <v>16</v>
      </c>
      <c r="N9653" s="44">
        <v>15</v>
      </c>
      <c r="O9653" s="44">
        <v>15</v>
      </c>
      <c r="P9653" s="44">
        <v>15</v>
      </c>
      <c r="Q9653" s="42"/>
      <c r="R9653" s="42"/>
      <c r="S9653" s="42"/>
      <c r="T9653" s="43"/>
      <c r="U9653" s="37">
        <f t="shared" si="434"/>
        <v>15.666666666666666</v>
      </c>
      <c r="V9653" s="41"/>
      <c r="W9653" s="42"/>
      <c r="X9653" s="42"/>
      <c r="Y9653" s="42"/>
      <c r="Z9653" s="42"/>
      <c r="AA9653" s="42"/>
      <c r="AB9653" s="42"/>
      <c r="AC9653" s="42"/>
      <c r="AD9653" s="42"/>
      <c r="AE9653" s="43"/>
      <c r="AF9653" s="37" t="str">
        <f t="shared" si="435"/>
        <v/>
      </c>
      <c r="AG9653" t="s">
        <v>418</v>
      </c>
    </row>
    <row r="9654" spans="1:33" customFormat="1">
      <c r="A9654" s="31" t="s">
        <v>14</v>
      </c>
      <c r="B9654" s="31" t="s">
        <v>191</v>
      </c>
      <c r="C9654" s="31">
        <v>8</v>
      </c>
      <c r="D9654" s="31">
        <v>8</v>
      </c>
      <c r="E9654" s="31">
        <v>2015</v>
      </c>
      <c r="F9654" t="s">
        <v>53</v>
      </c>
      <c r="G9654" t="s">
        <v>53</v>
      </c>
      <c r="H9654">
        <v>11</v>
      </c>
      <c r="I9654" s="32">
        <f t="shared" si="433"/>
        <v>11</v>
      </c>
      <c r="J9654">
        <v>1</v>
      </c>
      <c r="K9654" s="41">
        <v>13</v>
      </c>
      <c r="L9654" s="42">
        <v>13</v>
      </c>
      <c r="M9654" s="42">
        <v>14</v>
      </c>
      <c r="N9654" s="42">
        <v>14</v>
      </c>
      <c r="O9654" s="42">
        <v>12</v>
      </c>
      <c r="P9654" s="42">
        <v>13</v>
      </c>
      <c r="Q9654" s="42">
        <v>14</v>
      </c>
      <c r="R9654" s="42">
        <v>12</v>
      </c>
      <c r="S9654" s="42">
        <v>12</v>
      </c>
      <c r="T9654" s="43">
        <v>13</v>
      </c>
      <c r="U9654" s="37">
        <f t="shared" si="434"/>
        <v>13</v>
      </c>
      <c r="V9654" s="41"/>
      <c r="W9654" s="42"/>
      <c r="X9654" s="42"/>
      <c r="Y9654" s="42"/>
      <c r="Z9654" s="42"/>
      <c r="AA9654" s="42"/>
      <c r="AB9654" s="42"/>
      <c r="AC9654" s="42"/>
      <c r="AD9654" s="42"/>
      <c r="AE9654" s="43"/>
      <c r="AF9654" s="37" t="str">
        <f t="shared" si="435"/>
        <v/>
      </c>
      <c r="AG9654" t="s">
        <v>66</v>
      </c>
    </row>
    <row r="9655" spans="1:33" customFormat="1">
      <c r="A9655" s="31" t="s">
        <v>14</v>
      </c>
      <c r="B9655" s="31" t="s">
        <v>191</v>
      </c>
      <c r="C9655" s="31">
        <v>8</v>
      </c>
      <c r="D9655" s="31">
        <v>8</v>
      </c>
      <c r="E9655" s="31">
        <v>2015</v>
      </c>
      <c r="F9655" t="s">
        <v>174</v>
      </c>
      <c r="G9655" t="s">
        <v>174</v>
      </c>
      <c r="H9655">
        <v>1</v>
      </c>
      <c r="I9655" s="32">
        <f t="shared" si="433"/>
        <v>1</v>
      </c>
      <c r="J9655">
        <v>1</v>
      </c>
      <c r="K9655" s="41"/>
      <c r="L9655" s="42"/>
      <c r="M9655" s="42"/>
      <c r="N9655" s="42"/>
      <c r="O9655" s="42"/>
      <c r="P9655" s="42"/>
      <c r="Q9655" s="42"/>
      <c r="R9655" s="42"/>
      <c r="S9655" s="42"/>
      <c r="T9655" s="43"/>
      <c r="U9655" s="37" t="str">
        <f t="shared" si="434"/>
        <v/>
      </c>
      <c r="V9655" s="41">
        <v>6.2</v>
      </c>
      <c r="W9655" s="42"/>
      <c r="X9655" s="42"/>
      <c r="Y9655" s="42"/>
      <c r="Z9655" s="42"/>
      <c r="AA9655" s="42"/>
      <c r="AB9655" s="42"/>
      <c r="AC9655" s="42"/>
      <c r="AD9655" s="42"/>
      <c r="AE9655" s="43"/>
      <c r="AF9655" s="37">
        <f t="shared" si="435"/>
        <v>6.2</v>
      </c>
      <c r="AG9655" t="s">
        <v>660</v>
      </c>
    </row>
    <row r="9656" spans="1:33" customFormat="1">
      <c r="A9656" s="31" t="s">
        <v>14</v>
      </c>
      <c r="B9656" s="31" t="s">
        <v>191</v>
      </c>
      <c r="C9656" s="31">
        <v>8</v>
      </c>
      <c r="D9656" s="31">
        <v>8</v>
      </c>
      <c r="E9656" s="31">
        <v>2015</v>
      </c>
      <c r="F9656" t="s">
        <v>33</v>
      </c>
      <c r="G9656" t="s">
        <v>33</v>
      </c>
      <c r="H9656">
        <v>11</v>
      </c>
      <c r="I9656" s="32">
        <f t="shared" ref="I9656:I9719" si="436">H9656/J9656</f>
        <v>11</v>
      </c>
      <c r="J9656">
        <v>1</v>
      </c>
      <c r="K9656" s="41">
        <v>20</v>
      </c>
      <c r="L9656" s="42">
        <v>34</v>
      </c>
      <c r="M9656" s="42">
        <v>36</v>
      </c>
      <c r="N9656" s="42">
        <v>35</v>
      </c>
      <c r="O9656" s="42">
        <v>19</v>
      </c>
      <c r="P9656" s="42">
        <v>23</v>
      </c>
      <c r="Q9656" s="42">
        <v>21</v>
      </c>
      <c r="R9656" s="42">
        <v>16</v>
      </c>
      <c r="S9656" s="42">
        <v>18</v>
      </c>
      <c r="T9656" s="43">
        <v>16</v>
      </c>
      <c r="U9656" s="37">
        <f t="shared" ref="U9656:U9719" si="437">IF(ISERROR(SUM(K9656:T9656)/COUNT(K9656:T9656)),"",SUM(K9656:T9656)/COUNT(K9656:T9656))</f>
        <v>23.8</v>
      </c>
      <c r="V9656" s="41"/>
      <c r="W9656" s="42"/>
      <c r="X9656" s="42"/>
      <c r="Y9656" s="42"/>
      <c r="Z9656" s="42"/>
      <c r="AA9656" s="42"/>
      <c r="AB9656" s="42"/>
      <c r="AC9656" s="42"/>
      <c r="AD9656" s="42"/>
      <c r="AE9656" s="43"/>
      <c r="AF9656" s="37" t="str">
        <f t="shared" ref="AF9656:AF9719" si="438">IF(ISERROR(SUM(V9656:AE9656)/COUNT(V9656:AE9656)),"",SUM(V9656:AE9656)/COUNT(V9656:AE9656))</f>
        <v/>
      </c>
    </row>
    <row r="9657" spans="1:33" customFormat="1">
      <c r="A9657" s="31" t="s">
        <v>14</v>
      </c>
      <c r="B9657" s="31" t="s">
        <v>191</v>
      </c>
      <c r="C9657" s="31">
        <v>8</v>
      </c>
      <c r="D9657" s="31">
        <v>8</v>
      </c>
      <c r="E9657" s="31">
        <v>2015</v>
      </c>
      <c r="F9657" t="s">
        <v>51</v>
      </c>
      <c r="G9657" t="s">
        <v>51</v>
      </c>
      <c r="H9657">
        <v>56</v>
      </c>
      <c r="I9657" s="32">
        <f t="shared" si="436"/>
        <v>56</v>
      </c>
      <c r="J9657">
        <v>1</v>
      </c>
      <c r="K9657" s="41">
        <v>3.8</v>
      </c>
      <c r="L9657" s="44">
        <v>5</v>
      </c>
      <c r="M9657" s="44">
        <v>4</v>
      </c>
      <c r="N9657" s="44">
        <v>4.3</v>
      </c>
      <c r="O9657" s="44">
        <v>3.9</v>
      </c>
      <c r="P9657" s="44">
        <v>3.7</v>
      </c>
      <c r="Q9657" s="44">
        <v>3.6</v>
      </c>
      <c r="R9657" s="44">
        <v>3.5</v>
      </c>
      <c r="S9657" s="44">
        <v>4.2</v>
      </c>
      <c r="T9657" s="43">
        <v>3.9</v>
      </c>
      <c r="U9657" s="37">
        <f t="shared" si="437"/>
        <v>3.9899999999999998</v>
      </c>
      <c r="V9657" s="41"/>
      <c r="W9657" s="42"/>
      <c r="X9657" s="42"/>
      <c r="Y9657" s="42"/>
      <c r="Z9657" s="42"/>
      <c r="AA9657" s="42"/>
      <c r="AB9657" s="42"/>
      <c r="AC9657" s="42"/>
      <c r="AD9657" s="42"/>
      <c r="AE9657" s="43"/>
      <c r="AF9657" s="37" t="str">
        <f t="shared" si="438"/>
        <v/>
      </c>
    </row>
    <row r="9658" spans="1:33" customFormat="1">
      <c r="A9658" s="31" t="s">
        <v>14</v>
      </c>
      <c r="B9658" s="31" t="s">
        <v>191</v>
      </c>
      <c r="C9658" s="31">
        <v>8</v>
      </c>
      <c r="D9658" s="31">
        <v>8</v>
      </c>
      <c r="E9658" s="31">
        <v>2015</v>
      </c>
      <c r="F9658" t="s">
        <v>87</v>
      </c>
      <c r="G9658" t="s">
        <v>428</v>
      </c>
      <c r="H9658">
        <v>2</v>
      </c>
      <c r="I9658" s="32">
        <f t="shared" si="436"/>
        <v>2</v>
      </c>
      <c r="J9658">
        <v>1</v>
      </c>
      <c r="K9658" s="41">
        <v>5</v>
      </c>
      <c r="L9658" s="42"/>
      <c r="M9658" s="42"/>
      <c r="N9658" s="42"/>
      <c r="O9658" s="42"/>
      <c r="P9658" s="42"/>
      <c r="Q9658" s="42"/>
      <c r="R9658" s="42"/>
      <c r="S9658" s="42"/>
      <c r="T9658" s="43"/>
      <c r="U9658" s="37">
        <f t="shared" si="437"/>
        <v>5</v>
      </c>
      <c r="V9658" s="41"/>
      <c r="W9658" s="42"/>
      <c r="X9658" s="42"/>
      <c r="Y9658" s="42"/>
      <c r="Z9658" s="42"/>
      <c r="AA9658" s="42"/>
      <c r="AB9658" s="42"/>
      <c r="AC9658" s="42"/>
      <c r="AD9658" s="42"/>
      <c r="AE9658" s="43"/>
      <c r="AF9658" s="37" t="str">
        <f t="shared" si="438"/>
        <v/>
      </c>
    </row>
    <row r="9659" spans="1:33" customFormat="1">
      <c r="A9659" s="31" t="s">
        <v>14</v>
      </c>
      <c r="B9659" s="31" t="s">
        <v>191</v>
      </c>
      <c r="C9659" s="31">
        <v>8</v>
      </c>
      <c r="D9659" s="31">
        <v>8</v>
      </c>
      <c r="E9659" s="31">
        <v>2015</v>
      </c>
      <c r="F9659" t="s">
        <v>177</v>
      </c>
      <c r="G9659" t="s">
        <v>177</v>
      </c>
      <c r="H9659">
        <v>2</v>
      </c>
      <c r="I9659" s="32">
        <f t="shared" si="436"/>
        <v>2</v>
      </c>
      <c r="J9659">
        <v>1</v>
      </c>
      <c r="K9659" s="41">
        <v>0.5</v>
      </c>
      <c r="L9659" s="42">
        <v>0.5</v>
      </c>
      <c r="M9659" s="42"/>
      <c r="N9659" s="42"/>
      <c r="O9659" s="42"/>
      <c r="P9659" s="42"/>
      <c r="Q9659" s="42"/>
      <c r="R9659" s="42"/>
      <c r="S9659" s="42"/>
      <c r="T9659" s="43"/>
      <c r="U9659" s="37">
        <f t="shared" si="437"/>
        <v>0.5</v>
      </c>
      <c r="V9659" s="41"/>
      <c r="W9659" s="42"/>
      <c r="X9659" s="42"/>
      <c r="Y9659" s="42"/>
      <c r="Z9659" s="42"/>
      <c r="AA9659" s="42"/>
      <c r="AB9659" s="42"/>
      <c r="AC9659" s="42"/>
      <c r="AD9659" s="42"/>
      <c r="AE9659" s="43"/>
      <c r="AF9659" s="37" t="str">
        <f t="shared" si="438"/>
        <v/>
      </c>
    </row>
    <row r="9660" spans="1:33" customFormat="1">
      <c r="A9660" s="31" t="s">
        <v>14</v>
      </c>
      <c r="B9660" s="31" t="s">
        <v>191</v>
      </c>
      <c r="C9660" s="31">
        <v>8</v>
      </c>
      <c r="D9660" s="31">
        <v>8</v>
      </c>
      <c r="E9660" s="31">
        <v>2015</v>
      </c>
      <c r="F9660" t="s">
        <v>38</v>
      </c>
      <c r="G9660" t="s">
        <v>38</v>
      </c>
      <c r="H9660">
        <v>3</v>
      </c>
      <c r="I9660" s="32">
        <f t="shared" si="436"/>
        <v>3</v>
      </c>
      <c r="J9660">
        <v>1</v>
      </c>
      <c r="K9660" s="41">
        <v>103</v>
      </c>
      <c r="L9660" s="44">
        <v>68</v>
      </c>
      <c r="M9660" s="44">
        <v>81</v>
      </c>
      <c r="N9660" s="42"/>
      <c r="O9660" s="42"/>
      <c r="P9660" s="42"/>
      <c r="Q9660" s="42"/>
      <c r="R9660" s="42"/>
      <c r="S9660" s="42"/>
      <c r="T9660" s="43"/>
      <c r="U9660" s="37">
        <f t="shared" si="437"/>
        <v>84</v>
      </c>
      <c r="V9660" s="41"/>
      <c r="W9660" s="42"/>
      <c r="X9660" s="42"/>
      <c r="Y9660" s="42"/>
      <c r="Z9660" s="42"/>
      <c r="AA9660" s="42"/>
      <c r="AB9660" s="42"/>
      <c r="AC9660" s="42"/>
      <c r="AD9660" s="42"/>
      <c r="AE9660" s="43"/>
      <c r="AF9660" s="37" t="str">
        <f t="shared" si="438"/>
        <v/>
      </c>
    </row>
    <row r="9661" spans="1:33" customFormat="1">
      <c r="A9661" s="31" t="s">
        <v>14</v>
      </c>
      <c r="B9661" s="31" t="s">
        <v>191</v>
      </c>
      <c r="C9661" s="31">
        <v>8</v>
      </c>
      <c r="D9661" s="31">
        <v>8</v>
      </c>
      <c r="E9661" s="31">
        <v>2015</v>
      </c>
      <c r="F9661" t="s">
        <v>308</v>
      </c>
      <c r="G9661" t="s">
        <v>429</v>
      </c>
      <c r="H9661">
        <v>1</v>
      </c>
      <c r="I9661" s="32">
        <f t="shared" si="436"/>
        <v>1</v>
      </c>
      <c r="J9661">
        <v>1</v>
      </c>
      <c r="K9661" s="41"/>
      <c r="L9661" s="42"/>
      <c r="M9661" s="42"/>
      <c r="N9661" s="42"/>
      <c r="O9661" s="42"/>
      <c r="P9661" s="42"/>
      <c r="Q9661" s="42"/>
      <c r="R9661" s="42"/>
      <c r="S9661" s="42"/>
      <c r="T9661" s="43"/>
      <c r="U9661" s="37" t="str">
        <f t="shared" si="437"/>
        <v/>
      </c>
      <c r="V9661" s="41"/>
      <c r="W9661" s="42"/>
      <c r="X9661" s="42"/>
      <c r="Y9661" s="42"/>
      <c r="Z9661" s="42"/>
      <c r="AA9661" s="42"/>
      <c r="AB9661" s="42"/>
      <c r="AC9661" s="42"/>
      <c r="AD9661" s="42"/>
      <c r="AE9661" s="43"/>
      <c r="AF9661" s="37" t="str">
        <f t="shared" si="438"/>
        <v/>
      </c>
    </row>
    <row r="9662" spans="1:33" customFormat="1">
      <c r="A9662" s="31" t="s">
        <v>14</v>
      </c>
      <c r="B9662" s="31" t="s">
        <v>191</v>
      </c>
      <c r="C9662" s="31">
        <v>8</v>
      </c>
      <c r="D9662" s="31">
        <v>8</v>
      </c>
      <c r="E9662" s="31">
        <v>2015</v>
      </c>
      <c r="F9662" t="s">
        <v>24</v>
      </c>
      <c r="G9662" t="s">
        <v>24</v>
      </c>
      <c r="H9662">
        <v>2</v>
      </c>
      <c r="I9662" s="32">
        <f t="shared" si="436"/>
        <v>2</v>
      </c>
      <c r="J9662">
        <v>1</v>
      </c>
      <c r="K9662" s="41">
        <v>2.2999999999999998</v>
      </c>
      <c r="L9662" s="44">
        <v>1.5</v>
      </c>
      <c r="M9662" s="42"/>
      <c r="N9662" s="42"/>
      <c r="O9662" s="42"/>
      <c r="P9662" s="42"/>
      <c r="Q9662" s="42"/>
      <c r="R9662" s="42"/>
      <c r="S9662" s="42"/>
      <c r="T9662" s="43"/>
      <c r="U9662" s="37">
        <f t="shared" si="437"/>
        <v>1.9</v>
      </c>
      <c r="V9662" s="41"/>
      <c r="W9662" s="42"/>
      <c r="X9662" s="42"/>
      <c r="Y9662" s="42"/>
      <c r="Z9662" s="42"/>
      <c r="AA9662" s="42"/>
      <c r="AB9662" s="42"/>
      <c r="AC9662" s="42"/>
      <c r="AD9662" s="42"/>
      <c r="AE9662" s="43"/>
      <c r="AF9662" s="37" t="str">
        <f t="shared" si="438"/>
        <v/>
      </c>
    </row>
    <row r="9663" spans="1:33" customFormat="1">
      <c r="A9663" s="31" t="s">
        <v>14</v>
      </c>
      <c r="B9663" s="31" t="s">
        <v>191</v>
      </c>
      <c r="C9663" s="31">
        <v>8</v>
      </c>
      <c r="D9663" s="31">
        <v>8</v>
      </c>
      <c r="E9663" s="31">
        <v>2015</v>
      </c>
      <c r="F9663" t="s">
        <v>18</v>
      </c>
      <c r="G9663" t="s">
        <v>18</v>
      </c>
      <c r="H9663">
        <v>1</v>
      </c>
      <c r="I9663" s="32">
        <f t="shared" si="436"/>
        <v>1</v>
      </c>
      <c r="J9663">
        <v>1</v>
      </c>
      <c r="K9663" s="41"/>
      <c r="L9663" s="42"/>
      <c r="M9663" s="42"/>
      <c r="N9663" s="42"/>
      <c r="O9663" s="42"/>
      <c r="P9663" s="42"/>
      <c r="Q9663" s="42"/>
      <c r="R9663" s="42"/>
      <c r="S9663" s="42"/>
      <c r="T9663" s="43"/>
      <c r="U9663" s="37" t="str">
        <f t="shared" si="437"/>
        <v/>
      </c>
      <c r="V9663" s="41">
        <v>1</v>
      </c>
      <c r="W9663" s="42"/>
      <c r="X9663" s="42"/>
      <c r="Y9663" s="42"/>
      <c r="Z9663" s="42"/>
      <c r="AA9663" s="42"/>
      <c r="AB9663" s="42"/>
      <c r="AC9663" s="42"/>
      <c r="AD9663" s="42"/>
      <c r="AE9663" s="43"/>
      <c r="AF9663" s="37">
        <f t="shared" si="438"/>
        <v>1</v>
      </c>
    </row>
    <row r="9664" spans="1:33" customFormat="1">
      <c r="A9664" s="31" t="s">
        <v>14</v>
      </c>
      <c r="B9664" s="31" t="s">
        <v>191</v>
      </c>
      <c r="C9664" s="31">
        <v>8</v>
      </c>
      <c r="D9664" s="31">
        <v>8</v>
      </c>
      <c r="E9664" s="31">
        <v>2015</v>
      </c>
      <c r="F9664" t="s">
        <v>68</v>
      </c>
      <c r="G9664" t="s">
        <v>68</v>
      </c>
      <c r="H9664">
        <v>1</v>
      </c>
      <c r="I9664" s="32">
        <f t="shared" si="436"/>
        <v>1</v>
      </c>
      <c r="J9664">
        <v>1</v>
      </c>
      <c r="K9664" s="41">
        <v>2.2999999999999998</v>
      </c>
      <c r="L9664" s="42"/>
      <c r="M9664" s="42"/>
      <c r="N9664" s="42"/>
      <c r="O9664" s="42"/>
      <c r="P9664" s="42"/>
      <c r="Q9664" s="42"/>
      <c r="R9664" s="42"/>
      <c r="S9664" s="42"/>
      <c r="T9664" s="43"/>
      <c r="U9664" s="37">
        <f t="shared" si="437"/>
        <v>2.2999999999999998</v>
      </c>
      <c r="V9664" s="41"/>
      <c r="W9664" s="42"/>
      <c r="X9664" s="42"/>
      <c r="Y9664" s="42"/>
      <c r="Z9664" s="42"/>
      <c r="AA9664" s="42"/>
      <c r="AB9664" s="42"/>
      <c r="AC9664" s="42"/>
      <c r="AD9664" s="42"/>
      <c r="AE9664" s="43"/>
      <c r="AF9664" s="37" t="str">
        <f t="shared" si="438"/>
        <v/>
      </c>
    </row>
    <row r="9665" spans="1:33" customFormat="1">
      <c r="A9665" s="31" t="s">
        <v>14</v>
      </c>
      <c r="B9665" s="31" t="s">
        <v>191</v>
      </c>
      <c r="C9665" s="31">
        <v>8</v>
      </c>
      <c r="D9665" s="31">
        <v>8</v>
      </c>
      <c r="E9665" s="31">
        <v>2015</v>
      </c>
      <c r="F9665" t="s">
        <v>661</v>
      </c>
      <c r="G9665" t="s">
        <v>661</v>
      </c>
      <c r="H9665">
        <v>3</v>
      </c>
      <c r="I9665" s="32">
        <f t="shared" si="436"/>
        <v>3</v>
      </c>
      <c r="J9665">
        <v>1</v>
      </c>
      <c r="K9665" s="41"/>
      <c r="L9665" s="42"/>
      <c r="M9665" s="42"/>
      <c r="N9665" s="42"/>
      <c r="O9665" s="42"/>
      <c r="P9665" s="42"/>
      <c r="Q9665" s="42"/>
      <c r="R9665" s="42"/>
      <c r="S9665" s="42"/>
      <c r="T9665" s="43"/>
      <c r="U9665" s="37" t="str">
        <f t="shared" si="437"/>
        <v/>
      </c>
      <c r="V9665" s="41"/>
      <c r="W9665" s="42"/>
      <c r="X9665" s="42"/>
      <c r="Y9665" s="42"/>
      <c r="Z9665" s="42"/>
      <c r="AA9665" s="42"/>
      <c r="AB9665" s="42"/>
      <c r="AC9665" s="42"/>
      <c r="AD9665" s="42"/>
      <c r="AE9665" s="43"/>
      <c r="AF9665" s="37" t="str">
        <f t="shared" si="438"/>
        <v/>
      </c>
      <c r="AG9665" t="s">
        <v>662</v>
      </c>
    </row>
    <row r="9666" spans="1:33" customFormat="1">
      <c r="A9666" s="31" t="s">
        <v>14</v>
      </c>
      <c r="B9666" s="31" t="s">
        <v>119</v>
      </c>
      <c r="C9666" s="31">
        <v>8</v>
      </c>
      <c r="D9666" s="31">
        <v>8</v>
      </c>
      <c r="E9666" s="31">
        <v>2015</v>
      </c>
      <c r="F9666" t="s">
        <v>25</v>
      </c>
      <c r="G9666" t="s">
        <v>25</v>
      </c>
      <c r="H9666">
        <v>8</v>
      </c>
      <c r="I9666" s="32">
        <f t="shared" si="436"/>
        <v>8</v>
      </c>
      <c r="J9666">
        <v>1</v>
      </c>
      <c r="K9666" s="41">
        <v>7.2</v>
      </c>
      <c r="L9666" s="44">
        <v>11</v>
      </c>
      <c r="M9666" s="44">
        <v>8.6999999999999993</v>
      </c>
      <c r="N9666" s="44">
        <v>9.3000000000000007</v>
      </c>
      <c r="O9666" s="44">
        <v>8.9</v>
      </c>
      <c r="P9666" s="42"/>
      <c r="Q9666" s="42"/>
      <c r="R9666" s="42"/>
      <c r="S9666" s="42"/>
      <c r="T9666" s="43"/>
      <c r="U9666" s="37">
        <f t="shared" si="437"/>
        <v>9.02</v>
      </c>
      <c r="V9666" s="41">
        <v>1.1000000000000001</v>
      </c>
      <c r="W9666" s="42">
        <v>1.4</v>
      </c>
      <c r="X9666" s="42">
        <v>1.4</v>
      </c>
      <c r="Y9666" s="42"/>
      <c r="Z9666" s="42"/>
      <c r="AA9666" s="42"/>
      <c r="AB9666" s="42"/>
      <c r="AC9666" s="42"/>
      <c r="AD9666" s="42"/>
      <c r="AE9666" s="43"/>
      <c r="AF9666" s="37">
        <f t="shared" si="438"/>
        <v>1.3</v>
      </c>
    </row>
    <row r="9667" spans="1:33" customFormat="1">
      <c r="A9667" s="31" t="s">
        <v>14</v>
      </c>
      <c r="B9667" s="31" t="s">
        <v>119</v>
      </c>
      <c r="C9667" s="31">
        <v>8</v>
      </c>
      <c r="D9667" s="31">
        <v>8</v>
      </c>
      <c r="E9667" s="31">
        <v>2015</v>
      </c>
      <c r="F9667" t="s">
        <v>27</v>
      </c>
      <c r="G9667" t="s">
        <v>27</v>
      </c>
      <c r="H9667">
        <v>21</v>
      </c>
      <c r="I9667" s="32">
        <f t="shared" si="436"/>
        <v>21</v>
      </c>
      <c r="J9667">
        <v>1</v>
      </c>
      <c r="K9667" s="41">
        <v>4.0999999999999996</v>
      </c>
      <c r="L9667" s="42">
        <v>4</v>
      </c>
      <c r="M9667" s="42">
        <v>2.9</v>
      </c>
      <c r="N9667" s="42">
        <v>4.3</v>
      </c>
      <c r="O9667" s="42">
        <v>3.8</v>
      </c>
      <c r="P9667" s="42">
        <v>4.4000000000000004</v>
      </c>
      <c r="Q9667" s="42">
        <v>3.3</v>
      </c>
      <c r="R9667" s="42">
        <v>3.8</v>
      </c>
      <c r="S9667" s="42">
        <v>3.5</v>
      </c>
      <c r="T9667" s="43">
        <v>4</v>
      </c>
      <c r="U9667" s="37">
        <f t="shared" si="437"/>
        <v>3.81</v>
      </c>
      <c r="V9667" s="41"/>
      <c r="W9667" s="42"/>
      <c r="X9667" s="42"/>
      <c r="Y9667" s="42"/>
      <c r="Z9667" s="42"/>
      <c r="AA9667" s="42"/>
      <c r="AB9667" s="42"/>
      <c r="AC9667" s="42"/>
      <c r="AD9667" s="42"/>
      <c r="AE9667" s="43"/>
      <c r="AF9667" s="37" t="str">
        <f t="shared" si="438"/>
        <v/>
      </c>
    </row>
    <row r="9668" spans="1:33" customFormat="1">
      <c r="A9668" s="31" t="s">
        <v>14</v>
      </c>
      <c r="B9668" s="31" t="s">
        <v>119</v>
      </c>
      <c r="C9668" s="31">
        <v>8</v>
      </c>
      <c r="D9668" s="31">
        <v>8</v>
      </c>
      <c r="E9668" s="31">
        <v>2015</v>
      </c>
      <c r="F9668" t="s">
        <v>24</v>
      </c>
      <c r="G9668" t="s">
        <v>24</v>
      </c>
      <c r="H9668">
        <v>15</v>
      </c>
      <c r="I9668" s="32">
        <f t="shared" si="436"/>
        <v>15</v>
      </c>
      <c r="J9668">
        <v>1</v>
      </c>
      <c r="K9668" s="41">
        <v>6.1</v>
      </c>
      <c r="L9668" s="44">
        <v>1.6</v>
      </c>
      <c r="M9668" s="44">
        <v>4.5</v>
      </c>
      <c r="N9668" s="44">
        <v>4.8</v>
      </c>
      <c r="O9668" s="44">
        <v>3.8</v>
      </c>
      <c r="P9668" s="44">
        <v>2.9</v>
      </c>
      <c r="Q9668" s="44">
        <v>4.9000000000000004</v>
      </c>
      <c r="R9668" s="44">
        <v>4.9000000000000004</v>
      </c>
      <c r="S9668" s="44">
        <v>3.4</v>
      </c>
      <c r="T9668" s="43">
        <v>5.7</v>
      </c>
      <c r="U9668" s="37">
        <f t="shared" si="437"/>
        <v>4.26</v>
      </c>
      <c r="V9668" s="41"/>
      <c r="W9668" s="42"/>
      <c r="X9668" s="42"/>
      <c r="Y9668" s="42"/>
      <c r="Z9668" s="42"/>
      <c r="AA9668" s="42"/>
      <c r="AB9668" s="42"/>
      <c r="AC9668" s="42"/>
      <c r="AD9668" s="42"/>
      <c r="AE9668" s="43"/>
      <c r="AF9668" s="37" t="str">
        <f t="shared" si="438"/>
        <v/>
      </c>
    </row>
    <row r="9669" spans="1:33" customFormat="1">
      <c r="A9669" s="31" t="s">
        <v>14</v>
      </c>
      <c r="B9669" s="31" t="s">
        <v>119</v>
      </c>
      <c r="C9669" s="31">
        <v>8</v>
      </c>
      <c r="D9669" s="31">
        <v>8</v>
      </c>
      <c r="E9669" s="31">
        <v>2015</v>
      </c>
      <c r="F9669" t="s">
        <v>87</v>
      </c>
      <c r="G9669" t="s">
        <v>428</v>
      </c>
      <c r="H9669">
        <v>77</v>
      </c>
      <c r="I9669" s="32">
        <f t="shared" si="436"/>
        <v>77</v>
      </c>
      <c r="J9669">
        <v>1</v>
      </c>
      <c r="K9669" s="41">
        <v>7</v>
      </c>
      <c r="L9669" s="44">
        <v>8.3000000000000007</v>
      </c>
      <c r="M9669" s="44">
        <v>8.8000000000000007</v>
      </c>
      <c r="N9669" s="44">
        <v>7.8</v>
      </c>
      <c r="O9669" s="44">
        <v>8.1999999999999993</v>
      </c>
      <c r="P9669" s="42">
        <v>8</v>
      </c>
      <c r="Q9669" s="42">
        <v>9.1999999999999993</v>
      </c>
      <c r="R9669" s="42">
        <v>8.4</v>
      </c>
      <c r="S9669" s="42">
        <v>7.9</v>
      </c>
      <c r="T9669" s="43">
        <v>7.1</v>
      </c>
      <c r="U9669" s="37">
        <f t="shared" si="437"/>
        <v>8.07</v>
      </c>
      <c r="V9669" s="41"/>
      <c r="W9669" s="42"/>
      <c r="X9669" s="42"/>
      <c r="Y9669" s="42"/>
      <c r="Z9669" s="42"/>
      <c r="AA9669" s="42"/>
      <c r="AB9669" s="42"/>
      <c r="AC9669" s="42"/>
      <c r="AD9669" s="42"/>
      <c r="AE9669" s="43"/>
      <c r="AF9669" s="37" t="str">
        <f t="shared" si="438"/>
        <v/>
      </c>
    </row>
    <row r="9670" spans="1:33" customFormat="1">
      <c r="A9670" s="31" t="s">
        <v>14</v>
      </c>
      <c r="B9670" s="31" t="s">
        <v>119</v>
      </c>
      <c r="C9670" s="31">
        <v>8</v>
      </c>
      <c r="D9670" s="31">
        <v>8</v>
      </c>
      <c r="E9670" s="31">
        <v>2015</v>
      </c>
      <c r="F9670" t="s">
        <v>45</v>
      </c>
      <c r="G9670" t="s">
        <v>434</v>
      </c>
      <c r="H9670">
        <v>4</v>
      </c>
      <c r="I9670" s="32">
        <f t="shared" si="436"/>
        <v>4</v>
      </c>
      <c r="J9670">
        <v>1</v>
      </c>
      <c r="K9670" s="41">
        <v>4.9000000000000004</v>
      </c>
      <c r="L9670" s="44">
        <v>4.2</v>
      </c>
      <c r="M9670" s="44">
        <v>4</v>
      </c>
      <c r="N9670" s="44">
        <v>3.8</v>
      </c>
      <c r="O9670" s="42"/>
      <c r="P9670" s="42"/>
      <c r="Q9670" s="42"/>
      <c r="R9670" s="42"/>
      <c r="S9670" s="42"/>
      <c r="T9670" s="43"/>
      <c r="U9670" s="37">
        <f t="shared" si="437"/>
        <v>4.2250000000000005</v>
      </c>
      <c r="V9670" s="41"/>
      <c r="W9670" s="42"/>
      <c r="X9670" s="42"/>
      <c r="Y9670" s="42"/>
      <c r="Z9670" s="42"/>
      <c r="AA9670" s="42"/>
      <c r="AB9670" s="42"/>
      <c r="AC9670" s="42"/>
      <c r="AD9670" s="42"/>
      <c r="AE9670" s="43"/>
      <c r="AF9670" s="37" t="str">
        <f t="shared" si="438"/>
        <v/>
      </c>
    </row>
    <row r="9671" spans="1:33" customFormat="1">
      <c r="A9671" s="31" t="s">
        <v>14</v>
      </c>
      <c r="B9671" s="31" t="s">
        <v>119</v>
      </c>
      <c r="C9671" s="31">
        <v>8</v>
      </c>
      <c r="D9671" s="31">
        <v>8</v>
      </c>
      <c r="E9671" s="31">
        <v>2015</v>
      </c>
      <c r="F9671" t="s">
        <v>41</v>
      </c>
      <c r="G9671" t="s">
        <v>40</v>
      </c>
      <c r="H9671">
        <v>3</v>
      </c>
      <c r="I9671" s="32">
        <f t="shared" si="436"/>
        <v>3</v>
      </c>
      <c r="J9671">
        <v>1</v>
      </c>
      <c r="K9671" s="41">
        <v>2.7</v>
      </c>
      <c r="L9671" s="44">
        <v>2.7</v>
      </c>
      <c r="M9671" s="44">
        <v>2.6</v>
      </c>
      <c r="N9671" s="42"/>
      <c r="O9671" s="42"/>
      <c r="P9671" s="42"/>
      <c r="Q9671" s="42"/>
      <c r="R9671" s="42"/>
      <c r="S9671" s="42"/>
      <c r="T9671" s="43"/>
      <c r="U9671" s="37">
        <f t="shared" si="437"/>
        <v>2.6666666666666665</v>
      </c>
      <c r="V9671" s="41"/>
      <c r="W9671" s="42"/>
      <c r="X9671" s="42"/>
      <c r="Y9671" s="42"/>
      <c r="Z9671" s="42"/>
      <c r="AA9671" s="42"/>
      <c r="AB9671" s="42"/>
      <c r="AC9671" s="42"/>
      <c r="AD9671" s="42"/>
      <c r="AE9671" s="43"/>
      <c r="AF9671" s="37" t="str">
        <f t="shared" si="438"/>
        <v/>
      </c>
    </row>
    <row r="9672" spans="1:33" customFormat="1">
      <c r="A9672" s="31" t="s">
        <v>14</v>
      </c>
      <c r="B9672" s="31" t="s">
        <v>119</v>
      </c>
      <c r="C9672" s="31">
        <v>8</v>
      </c>
      <c r="D9672" s="31">
        <v>8</v>
      </c>
      <c r="E9672" s="31">
        <v>2015</v>
      </c>
      <c r="F9672" t="s">
        <v>308</v>
      </c>
      <c r="G9672" t="s">
        <v>429</v>
      </c>
      <c r="H9672">
        <v>39</v>
      </c>
      <c r="I9672" s="32">
        <f t="shared" si="436"/>
        <v>39</v>
      </c>
      <c r="J9672">
        <v>1</v>
      </c>
      <c r="K9672" s="41"/>
      <c r="L9672" s="42"/>
      <c r="M9672" s="42"/>
      <c r="N9672" s="42"/>
      <c r="O9672" s="42"/>
      <c r="P9672" s="42"/>
      <c r="Q9672" s="42"/>
      <c r="R9672" s="42"/>
      <c r="S9672" s="42"/>
      <c r="T9672" s="43"/>
      <c r="U9672" s="37" t="str">
        <f t="shared" si="437"/>
        <v/>
      </c>
      <c r="V9672" s="41"/>
      <c r="W9672" s="42"/>
      <c r="X9672" s="42"/>
      <c r="Y9672" s="42"/>
      <c r="Z9672" s="42"/>
      <c r="AA9672" s="42"/>
      <c r="AB9672" s="42"/>
      <c r="AC9672" s="42"/>
      <c r="AD9672" s="42"/>
      <c r="AE9672" s="43"/>
      <c r="AF9672" s="37" t="str">
        <f t="shared" si="438"/>
        <v/>
      </c>
    </row>
    <row r="9673" spans="1:33" customFormat="1">
      <c r="A9673" s="31" t="s">
        <v>14</v>
      </c>
      <c r="B9673" s="31" t="s">
        <v>119</v>
      </c>
      <c r="C9673" s="31">
        <v>8</v>
      </c>
      <c r="D9673" s="31">
        <v>8</v>
      </c>
      <c r="E9673" s="31">
        <v>2015</v>
      </c>
      <c r="F9673" t="s">
        <v>48</v>
      </c>
      <c r="G9673" t="s">
        <v>48</v>
      </c>
      <c r="H9673">
        <v>4</v>
      </c>
      <c r="I9673" s="32">
        <f t="shared" si="436"/>
        <v>4</v>
      </c>
      <c r="J9673">
        <v>1</v>
      </c>
      <c r="K9673" s="41">
        <v>7</v>
      </c>
      <c r="L9673" s="44">
        <v>8.1999999999999993</v>
      </c>
      <c r="M9673" s="44">
        <v>5.7</v>
      </c>
      <c r="N9673" s="44">
        <v>7</v>
      </c>
      <c r="O9673" s="42"/>
      <c r="P9673" s="42"/>
      <c r="Q9673" s="42"/>
      <c r="R9673" s="42"/>
      <c r="S9673" s="42"/>
      <c r="T9673" s="43"/>
      <c r="U9673" s="37">
        <f t="shared" si="437"/>
        <v>6.9749999999999996</v>
      </c>
      <c r="V9673" s="41"/>
      <c r="W9673" s="42"/>
      <c r="X9673" s="42"/>
      <c r="Y9673" s="42"/>
      <c r="Z9673" s="42"/>
      <c r="AA9673" s="42"/>
      <c r="AB9673" s="42"/>
      <c r="AC9673" s="42"/>
      <c r="AD9673" s="42"/>
      <c r="AE9673" s="43"/>
      <c r="AF9673" s="37" t="str">
        <f t="shared" si="438"/>
        <v/>
      </c>
    </row>
    <row r="9674" spans="1:33" customFormat="1">
      <c r="A9674" s="31" t="s">
        <v>14</v>
      </c>
      <c r="B9674" s="31" t="s">
        <v>119</v>
      </c>
      <c r="C9674" s="31">
        <v>8</v>
      </c>
      <c r="D9674" s="31">
        <v>8</v>
      </c>
      <c r="E9674" s="31">
        <v>2015</v>
      </c>
      <c r="F9674" t="s">
        <v>43</v>
      </c>
      <c r="G9674" t="s">
        <v>44</v>
      </c>
      <c r="H9674">
        <v>2</v>
      </c>
      <c r="I9674" s="32">
        <f t="shared" si="436"/>
        <v>2</v>
      </c>
      <c r="J9674">
        <v>1</v>
      </c>
      <c r="K9674" s="41">
        <v>6.9</v>
      </c>
      <c r="L9674" s="44">
        <v>6.7</v>
      </c>
      <c r="M9674" s="42"/>
      <c r="N9674" s="42"/>
      <c r="O9674" s="42"/>
      <c r="P9674" s="42"/>
      <c r="Q9674" s="42"/>
      <c r="R9674" s="42"/>
      <c r="S9674" s="42"/>
      <c r="T9674" s="43"/>
      <c r="U9674" s="37">
        <f t="shared" si="437"/>
        <v>6.8000000000000007</v>
      </c>
      <c r="V9674" s="41"/>
      <c r="W9674" s="42"/>
      <c r="X9674" s="42"/>
      <c r="Y9674" s="42"/>
      <c r="Z9674" s="42"/>
      <c r="AA9674" s="42"/>
      <c r="AB9674" s="42"/>
      <c r="AC9674" s="42"/>
      <c r="AD9674" s="42"/>
      <c r="AE9674" s="43"/>
      <c r="AF9674" s="37" t="str">
        <f t="shared" si="438"/>
        <v/>
      </c>
    </row>
    <row r="9675" spans="1:33" customFormat="1">
      <c r="A9675" s="31" t="s">
        <v>14</v>
      </c>
      <c r="B9675" s="31" t="s">
        <v>119</v>
      </c>
      <c r="C9675" s="31">
        <v>8</v>
      </c>
      <c r="D9675" s="31">
        <v>8</v>
      </c>
      <c r="E9675" s="31">
        <v>2015</v>
      </c>
      <c r="F9675" t="s">
        <v>117</v>
      </c>
      <c r="G9675" t="s">
        <v>117</v>
      </c>
      <c r="H9675">
        <v>7</v>
      </c>
      <c r="I9675" s="32">
        <f t="shared" si="436"/>
        <v>7</v>
      </c>
      <c r="J9675">
        <v>1</v>
      </c>
      <c r="K9675" s="41">
        <v>3.9</v>
      </c>
      <c r="L9675" s="44">
        <v>3</v>
      </c>
      <c r="M9675" s="44">
        <v>3.7</v>
      </c>
      <c r="N9675" s="44">
        <v>3.8</v>
      </c>
      <c r="O9675" s="44">
        <v>3.8</v>
      </c>
      <c r="P9675" s="44">
        <v>3.7</v>
      </c>
      <c r="Q9675" s="44">
        <v>4</v>
      </c>
      <c r="R9675" s="42"/>
      <c r="S9675" s="42"/>
      <c r="T9675" s="43"/>
      <c r="U9675" s="37">
        <f t="shared" si="437"/>
        <v>3.7</v>
      </c>
      <c r="V9675" s="41"/>
      <c r="W9675" s="42"/>
      <c r="X9675" s="42"/>
      <c r="Y9675" s="42"/>
      <c r="Z9675" s="42"/>
      <c r="AA9675" s="42"/>
      <c r="AB9675" s="42"/>
      <c r="AC9675" s="42"/>
      <c r="AD9675" s="42"/>
      <c r="AE9675" s="43"/>
      <c r="AF9675" s="37" t="str">
        <f t="shared" si="438"/>
        <v/>
      </c>
    </row>
    <row r="9676" spans="1:33" customFormat="1">
      <c r="A9676" s="31" t="s">
        <v>14</v>
      </c>
      <c r="B9676" s="31" t="s">
        <v>119</v>
      </c>
      <c r="C9676" s="31">
        <v>8</v>
      </c>
      <c r="D9676" s="31">
        <v>8</v>
      </c>
      <c r="E9676" s="31">
        <v>2015</v>
      </c>
      <c r="F9676" t="s">
        <v>183</v>
      </c>
      <c r="G9676" t="s">
        <v>439</v>
      </c>
      <c r="H9676">
        <v>1</v>
      </c>
      <c r="I9676" s="32">
        <f t="shared" si="436"/>
        <v>1</v>
      </c>
      <c r="J9676">
        <v>1</v>
      </c>
      <c r="K9676" s="41">
        <v>8.6</v>
      </c>
      <c r="L9676" s="42"/>
      <c r="M9676" s="42"/>
      <c r="N9676" s="42"/>
      <c r="O9676" s="42"/>
      <c r="P9676" s="42"/>
      <c r="Q9676" s="42"/>
      <c r="R9676" s="42"/>
      <c r="S9676" s="42"/>
      <c r="T9676" s="43"/>
      <c r="U9676" s="37">
        <f t="shared" si="437"/>
        <v>8.6</v>
      </c>
      <c r="V9676" s="41"/>
      <c r="W9676" s="42"/>
      <c r="X9676" s="42"/>
      <c r="Y9676" s="42"/>
      <c r="Z9676" s="42"/>
      <c r="AA9676" s="42"/>
      <c r="AB9676" s="42"/>
      <c r="AC9676" s="42"/>
      <c r="AD9676" s="42"/>
      <c r="AE9676" s="43"/>
      <c r="AF9676" s="37" t="str">
        <f t="shared" si="438"/>
        <v/>
      </c>
    </row>
    <row r="9677" spans="1:33" customFormat="1">
      <c r="A9677" s="31" t="s">
        <v>14</v>
      </c>
      <c r="B9677" s="31" t="s">
        <v>119</v>
      </c>
      <c r="C9677" s="31">
        <v>8</v>
      </c>
      <c r="D9677" s="31">
        <v>8</v>
      </c>
      <c r="E9677" s="31">
        <v>2015</v>
      </c>
      <c r="F9677" t="s">
        <v>159</v>
      </c>
      <c r="G9677" t="s">
        <v>159</v>
      </c>
      <c r="H9677">
        <v>1</v>
      </c>
      <c r="I9677" s="32">
        <f t="shared" si="436"/>
        <v>1</v>
      </c>
      <c r="J9677">
        <v>1</v>
      </c>
      <c r="K9677" s="41"/>
      <c r="L9677" s="42"/>
      <c r="M9677" s="42"/>
      <c r="N9677" s="42"/>
      <c r="O9677" s="42"/>
      <c r="P9677" s="42"/>
      <c r="Q9677" s="42"/>
      <c r="R9677" s="42"/>
      <c r="S9677" s="42"/>
      <c r="T9677" s="43"/>
      <c r="U9677" s="37" t="str">
        <f t="shared" si="437"/>
        <v/>
      </c>
      <c r="V9677" s="41"/>
      <c r="W9677" s="42"/>
      <c r="X9677" s="42"/>
      <c r="Y9677" s="42"/>
      <c r="Z9677" s="42"/>
      <c r="AA9677" s="42"/>
      <c r="AB9677" s="42"/>
      <c r="AC9677" s="42"/>
      <c r="AD9677" s="42"/>
      <c r="AE9677" s="43"/>
      <c r="AF9677" s="37" t="str">
        <f t="shared" si="438"/>
        <v/>
      </c>
    </row>
    <row r="9678" spans="1:33" customFormat="1">
      <c r="A9678" s="31" t="s">
        <v>14</v>
      </c>
      <c r="B9678" s="31" t="s">
        <v>119</v>
      </c>
      <c r="C9678" s="31">
        <v>8</v>
      </c>
      <c r="D9678" s="31">
        <v>8</v>
      </c>
      <c r="E9678" s="31">
        <v>2015</v>
      </c>
      <c r="F9678" t="s">
        <v>38</v>
      </c>
      <c r="G9678" t="s">
        <v>38</v>
      </c>
      <c r="H9678">
        <v>12</v>
      </c>
      <c r="I9678" s="32">
        <f t="shared" si="436"/>
        <v>12</v>
      </c>
      <c r="J9678">
        <v>1</v>
      </c>
      <c r="K9678" s="41">
        <v>27</v>
      </c>
      <c r="L9678" s="44">
        <v>31</v>
      </c>
      <c r="M9678" s="44">
        <v>39</v>
      </c>
      <c r="N9678" s="44">
        <v>20</v>
      </c>
      <c r="O9678" s="44">
        <v>18</v>
      </c>
      <c r="P9678" s="44">
        <v>19</v>
      </c>
      <c r="Q9678" s="42"/>
      <c r="R9678" s="42"/>
      <c r="S9678" s="42"/>
      <c r="T9678" s="43"/>
      <c r="U9678" s="37">
        <f t="shared" si="437"/>
        <v>25.666666666666668</v>
      </c>
      <c r="V9678" s="41"/>
      <c r="W9678" s="42"/>
      <c r="X9678" s="42"/>
      <c r="Y9678" s="42"/>
      <c r="Z9678" s="42"/>
      <c r="AA9678" s="42"/>
      <c r="AB9678" s="42"/>
      <c r="AC9678" s="42"/>
      <c r="AD9678" s="42"/>
      <c r="AE9678" s="43"/>
      <c r="AF9678" s="37" t="str">
        <f t="shared" si="438"/>
        <v/>
      </c>
    </row>
    <row r="9679" spans="1:33" customFormat="1">
      <c r="A9679" s="31" t="s">
        <v>14</v>
      </c>
      <c r="B9679" s="31" t="s">
        <v>119</v>
      </c>
      <c r="C9679" s="31">
        <v>8</v>
      </c>
      <c r="D9679" s="31">
        <v>8</v>
      </c>
      <c r="E9679" s="31">
        <v>2015</v>
      </c>
      <c r="F9679" t="s">
        <v>37</v>
      </c>
      <c r="G9679" t="s">
        <v>37</v>
      </c>
      <c r="H9679">
        <v>2</v>
      </c>
      <c r="I9679" s="32">
        <f t="shared" si="436"/>
        <v>2</v>
      </c>
      <c r="J9679">
        <v>1</v>
      </c>
      <c r="K9679" s="41">
        <v>7</v>
      </c>
      <c r="L9679" s="42"/>
      <c r="M9679" s="42"/>
      <c r="N9679" s="42"/>
      <c r="O9679" s="42"/>
      <c r="P9679" s="42"/>
      <c r="Q9679" s="42"/>
      <c r="R9679" s="42"/>
      <c r="S9679" s="42"/>
      <c r="T9679" s="43"/>
      <c r="U9679" s="37">
        <f t="shared" si="437"/>
        <v>7</v>
      </c>
      <c r="V9679" s="41"/>
      <c r="W9679" s="42"/>
      <c r="X9679" s="42"/>
      <c r="Y9679" s="42"/>
      <c r="Z9679" s="42"/>
      <c r="AA9679" s="42"/>
      <c r="AB9679" s="42"/>
      <c r="AC9679" s="42"/>
      <c r="AD9679" s="42"/>
      <c r="AE9679" s="43"/>
      <c r="AF9679" s="37" t="str">
        <f t="shared" si="438"/>
        <v/>
      </c>
    </row>
    <row r="9680" spans="1:33" customFormat="1">
      <c r="A9680" s="31" t="s">
        <v>14</v>
      </c>
      <c r="B9680" s="31" t="s">
        <v>119</v>
      </c>
      <c r="C9680" s="31">
        <v>8</v>
      </c>
      <c r="D9680" s="31">
        <v>8</v>
      </c>
      <c r="E9680" s="31">
        <v>2015</v>
      </c>
      <c r="F9680" t="s">
        <v>473</v>
      </c>
      <c r="G9680" t="s">
        <v>36</v>
      </c>
      <c r="H9680">
        <v>1</v>
      </c>
      <c r="I9680" s="32">
        <f t="shared" si="436"/>
        <v>1</v>
      </c>
      <c r="J9680">
        <v>1</v>
      </c>
      <c r="K9680" s="41">
        <v>5.3</v>
      </c>
      <c r="L9680" s="42"/>
      <c r="M9680" s="42"/>
      <c r="N9680" s="42"/>
      <c r="O9680" s="42"/>
      <c r="P9680" s="42"/>
      <c r="Q9680" s="42"/>
      <c r="R9680" s="42"/>
      <c r="S9680" s="42"/>
      <c r="T9680" s="43"/>
      <c r="U9680" s="37">
        <f t="shared" si="437"/>
        <v>5.3</v>
      </c>
      <c r="V9680" s="41"/>
      <c r="W9680" s="42"/>
      <c r="X9680" s="42"/>
      <c r="Y9680" s="42"/>
      <c r="Z9680" s="42"/>
      <c r="AA9680" s="42"/>
      <c r="AB9680" s="42"/>
      <c r="AC9680" s="42"/>
      <c r="AD9680" s="42"/>
      <c r="AE9680" s="43"/>
      <c r="AF9680" s="37" t="str">
        <f t="shared" si="438"/>
        <v/>
      </c>
    </row>
    <row r="9681" spans="1:33" customFormat="1">
      <c r="A9681" s="31" t="s">
        <v>14</v>
      </c>
      <c r="B9681" s="31" t="s">
        <v>119</v>
      </c>
      <c r="C9681" s="31">
        <v>8</v>
      </c>
      <c r="D9681" s="31">
        <v>8</v>
      </c>
      <c r="E9681" s="31">
        <v>2015</v>
      </c>
      <c r="F9681" t="s">
        <v>23</v>
      </c>
      <c r="G9681" t="s">
        <v>23</v>
      </c>
      <c r="H9681">
        <v>4</v>
      </c>
      <c r="I9681" s="32">
        <f t="shared" si="436"/>
        <v>4</v>
      </c>
      <c r="J9681">
        <v>1</v>
      </c>
      <c r="K9681" s="41">
        <v>9.6999999999999993</v>
      </c>
      <c r="L9681" s="44">
        <v>4.8</v>
      </c>
      <c r="M9681" s="42"/>
      <c r="N9681" s="42"/>
      <c r="O9681" s="42"/>
      <c r="P9681" s="42"/>
      <c r="Q9681" s="42"/>
      <c r="R9681" s="42"/>
      <c r="S9681" s="42"/>
      <c r="T9681" s="43"/>
      <c r="U9681" s="37">
        <f t="shared" si="437"/>
        <v>7.25</v>
      </c>
      <c r="V9681" s="41">
        <v>2.2000000000000002</v>
      </c>
      <c r="W9681" s="42">
        <v>2.8</v>
      </c>
      <c r="X9681" s="42"/>
      <c r="Y9681" s="42"/>
      <c r="Z9681" s="42"/>
      <c r="AA9681" s="42"/>
      <c r="AB9681" s="42"/>
      <c r="AC9681" s="42"/>
      <c r="AD9681" s="42"/>
      <c r="AE9681" s="43"/>
      <c r="AF9681" s="37">
        <f t="shared" si="438"/>
        <v>2.5</v>
      </c>
    </row>
    <row r="9682" spans="1:33" customFormat="1">
      <c r="A9682" s="31" t="s">
        <v>14</v>
      </c>
      <c r="B9682" s="31" t="s">
        <v>119</v>
      </c>
      <c r="C9682" s="31">
        <v>8</v>
      </c>
      <c r="D9682" s="31">
        <v>8</v>
      </c>
      <c r="E9682" s="31">
        <v>2015</v>
      </c>
      <c r="F9682" t="s">
        <v>22</v>
      </c>
      <c r="G9682" t="s">
        <v>22</v>
      </c>
      <c r="H9682">
        <v>3</v>
      </c>
      <c r="I9682" s="32">
        <f t="shared" si="436"/>
        <v>3</v>
      </c>
      <c r="J9682">
        <v>1</v>
      </c>
      <c r="K9682" s="41">
        <v>7.2</v>
      </c>
      <c r="L9682" s="42">
        <v>7.5</v>
      </c>
      <c r="M9682" s="42">
        <v>6.8</v>
      </c>
      <c r="N9682" s="42"/>
      <c r="O9682" s="42"/>
      <c r="P9682" s="42"/>
      <c r="Q9682" s="42"/>
      <c r="R9682" s="42"/>
      <c r="S9682" s="42"/>
      <c r="T9682" s="43"/>
      <c r="U9682" s="37">
        <f t="shared" si="437"/>
        <v>7.166666666666667</v>
      </c>
      <c r="V9682" s="41"/>
      <c r="W9682" s="42"/>
      <c r="X9682" s="42"/>
      <c r="Y9682" s="42"/>
      <c r="Z9682" s="42"/>
      <c r="AA9682" s="42"/>
      <c r="AB9682" s="42"/>
      <c r="AC9682" s="42"/>
      <c r="AD9682" s="42"/>
      <c r="AE9682" s="43"/>
      <c r="AF9682" s="37" t="str">
        <f t="shared" si="438"/>
        <v/>
      </c>
    </row>
    <row r="9683" spans="1:33" customFormat="1">
      <c r="A9683" s="31" t="s">
        <v>14</v>
      </c>
      <c r="B9683" s="31" t="s">
        <v>119</v>
      </c>
      <c r="C9683" s="31">
        <v>8</v>
      </c>
      <c r="D9683" s="31">
        <v>8</v>
      </c>
      <c r="E9683" s="31">
        <v>2015</v>
      </c>
      <c r="F9683" t="s">
        <v>21</v>
      </c>
      <c r="G9683" t="s">
        <v>21</v>
      </c>
      <c r="H9683">
        <v>1</v>
      </c>
      <c r="I9683" s="32">
        <f t="shared" si="436"/>
        <v>1</v>
      </c>
      <c r="J9683">
        <v>1</v>
      </c>
      <c r="K9683" s="41">
        <v>7</v>
      </c>
      <c r="L9683" s="42"/>
      <c r="M9683" s="42"/>
      <c r="N9683" s="42"/>
      <c r="O9683" s="42"/>
      <c r="P9683" s="42"/>
      <c r="Q9683" s="42"/>
      <c r="R9683" s="42"/>
      <c r="S9683" s="42"/>
      <c r="T9683" s="43"/>
      <c r="U9683" s="37">
        <f t="shared" si="437"/>
        <v>7</v>
      </c>
      <c r="V9683" s="41"/>
      <c r="W9683" s="42"/>
      <c r="X9683" s="42"/>
      <c r="Y9683" s="42"/>
      <c r="Z9683" s="42"/>
      <c r="AA9683" s="42"/>
      <c r="AB9683" s="42"/>
      <c r="AC9683" s="42"/>
      <c r="AD9683" s="42"/>
      <c r="AE9683" s="43"/>
      <c r="AF9683" s="37" t="str">
        <f t="shared" si="438"/>
        <v/>
      </c>
    </row>
    <row r="9684" spans="1:33" customFormat="1">
      <c r="A9684" s="31" t="s">
        <v>14</v>
      </c>
      <c r="B9684" s="31" t="s">
        <v>119</v>
      </c>
      <c r="C9684" s="31">
        <v>8</v>
      </c>
      <c r="D9684" s="31">
        <v>8</v>
      </c>
      <c r="E9684" s="31">
        <v>2015</v>
      </c>
      <c r="F9684" t="s">
        <v>17</v>
      </c>
      <c r="G9684" t="s">
        <v>17</v>
      </c>
      <c r="H9684">
        <v>20</v>
      </c>
      <c r="I9684" s="32">
        <f t="shared" si="436"/>
        <v>20</v>
      </c>
      <c r="J9684">
        <v>1</v>
      </c>
      <c r="K9684" s="41">
        <v>7.2</v>
      </c>
      <c r="L9684" s="44">
        <v>8.1999999999999993</v>
      </c>
      <c r="M9684" s="44">
        <v>7.1</v>
      </c>
      <c r="N9684" s="44">
        <v>7.8</v>
      </c>
      <c r="O9684" s="44">
        <v>6.6</v>
      </c>
      <c r="P9684" s="44">
        <v>5.3</v>
      </c>
      <c r="Q9684" s="44">
        <v>6.3</v>
      </c>
      <c r="R9684" s="44">
        <v>6.2</v>
      </c>
      <c r="S9684" s="42"/>
      <c r="T9684" s="43"/>
      <c r="U9684" s="37">
        <f t="shared" si="437"/>
        <v>6.8374999999999995</v>
      </c>
      <c r="V9684" s="41">
        <v>2.1</v>
      </c>
      <c r="W9684" s="42">
        <v>2.2000000000000002</v>
      </c>
      <c r="X9684" s="42"/>
      <c r="Y9684" s="42"/>
      <c r="Z9684" s="42"/>
      <c r="AA9684" s="42"/>
      <c r="AB9684" s="42"/>
      <c r="AC9684" s="42"/>
      <c r="AD9684" s="42"/>
      <c r="AE9684" s="43"/>
      <c r="AF9684" s="37">
        <f t="shared" si="438"/>
        <v>2.1500000000000004</v>
      </c>
      <c r="AG9684" t="s">
        <v>663</v>
      </c>
    </row>
    <row r="9685" spans="1:33" customFormat="1">
      <c r="A9685" s="31" t="s">
        <v>14</v>
      </c>
      <c r="B9685" s="31" t="s">
        <v>119</v>
      </c>
      <c r="C9685" s="31">
        <v>8</v>
      </c>
      <c r="D9685" s="31">
        <v>8</v>
      </c>
      <c r="E9685" s="31">
        <v>2015</v>
      </c>
      <c r="F9685" t="s">
        <v>20</v>
      </c>
      <c r="G9685" t="s">
        <v>20</v>
      </c>
      <c r="H9685">
        <v>1</v>
      </c>
      <c r="I9685" s="32">
        <f t="shared" si="436"/>
        <v>1</v>
      </c>
      <c r="J9685">
        <v>1</v>
      </c>
      <c r="K9685" s="41">
        <v>5.7</v>
      </c>
      <c r="L9685" s="42"/>
      <c r="M9685" s="42"/>
      <c r="N9685" s="42"/>
      <c r="O9685" s="42"/>
      <c r="P9685" s="42"/>
      <c r="Q9685" s="42"/>
      <c r="R9685" s="42"/>
      <c r="S9685" s="42"/>
      <c r="T9685" s="43"/>
      <c r="U9685" s="37">
        <f t="shared" si="437"/>
        <v>5.7</v>
      </c>
      <c r="V9685" s="41"/>
      <c r="W9685" s="42"/>
      <c r="X9685" s="42"/>
      <c r="Y9685" s="42"/>
      <c r="Z9685" s="42"/>
      <c r="AA9685" s="42"/>
      <c r="AB9685" s="42"/>
      <c r="AC9685" s="42"/>
      <c r="AD9685" s="42"/>
      <c r="AE9685" s="43"/>
      <c r="AF9685" s="37" t="str">
        <f t="shared" si="438"/>
        <v/>
      </c>
    </row>
    <row r="9686" spans="1:33" customFormat="1">
      <c r="A9686" s="31" t="s">
        <v>14</v>
      </c>
      <c r="B9686" s="31" t="s">
        <v>119</v>
      </c>
      <c r="C9686" s="31">
        <v>8</v>
      </c>
      <c r="D9686" s="31">
        <v>8</v>
      </c>
      <c r="E9686" s="31">
        <v>2015</v>
      </c>
      <c r="F9686" t="s">
        <v>39</v>
      </c>
      <c r="G9686" t="s">
        <v>40</v>
      </c>
      <c r="H9686">
        <v>2</v>
      </c>
      <c r="I9686" s="32">
        <f t="shared" si="436"/>
        <v>2</v>
      </c>
      <c r="J9686">
        <v>1</v>
      </c>
      <c r="K9686" s="41">
        <v>9.4</v>
      </c>
      <c r="L9686" s="44">
        <v>3.6</v>
      </c>
      <c r="M9686" s="42"/>
      <c r="N9686" s="42"/>
      <c r="O9686" s="42"/>
      <c r="P9686" s="42"/>
      <c r="Q9686" s="42"/>
      <c r="R9686" s="42"/>
      <c r="S9686" s="42"/>
      <c r="T9686" s="43"/>
      <c r="U9686" s="37">
        <f t="shared" si="437"/>
        <v>6.5</v>
      </c>
      <c r="V9686" s="41"/>
      <c r="W9686" s="42"/>
      <c r="X9686" s="42"/>
      <c r="Y9686" s="42"/>
      <c r="Z9686" s="42"/>
      <c r="AA9686" s="42"/>
      <c r="AB9686" s="42"/>
      <c r="AC9686" s="42"/>
      <c r="AD9686" s="42"/>
      <c r="AE9686" s="43"/>
      <c r="AF9686" s="37" t="str">
        <f t="shared" si="438"/>
        <v/>
      </c>
    </row>
    <row r="9687" spans="1:33" customFormat="1">
      <c r="A9687" s="31" t="s">
        <v>14</v>
      </c>
      <c r="B9687" s="31" t="s">
        <v>119</v>
      </c>
      <c r="C9687" s="31">
        <v>8</v>
      </c>
      <c r="D9687" s="31">
        <v>8</v>
      </c>
      <c r="E9687" s="31">
        <v>2015</v>
      </c>
      <c r="F9687" t="s">
        <v>68</v>
      </c>
      <c r="G9687" t="s">
        <v>68</v>
      </c>
      <c r="H9687">
        <v>3</v>
      </c>
      <c r="I9687" s="32">
        <f t="shared" si="436"/>
        <v>3</v>
      </c>
      <c r="J9687">
        <v>1</v>
      </c>
      <c r="K9687" s="41">
        <v>1.6</v>
      </c>
      <c r="L9687" s="44">
        <v>2.1</v>
      </c>
      <c r="M9687" s="44">
        <v>1.4</v>
      </c>
      <c r="N9687" s="42"/>
      <c r="O9687" s="42"/>
      <c r="P9687" s="42"/>
      <c r="Q9687" s="42"/>
      <c r="R9687" s="42"/>
      <c r="S9687" s="42"/>
      <c r="T9687" s="43"/>
      <c r="U9687" s="37">
        <f t="shared" si="437"/>
        <v>1.7</v>
      </c>
      <c r="V9687" s="41"/>
      <c r="W9687" s="42"/>
      <c r="X9687" s="42"/>
      <c r="Y9687" s="42"/>
      <c r="Z9687" s="42"/>
      <c r="AA9687" s="42"/>
      <c r="AB9687" s="42"/>
      <c r="AC9687" s="42"/>
      <c r="AD9687" s="42"/>
      <c r="AE9687" s="43"/>
      <c r="AF9687" s="37" t="str">
        <f t="shared" si="438"/>
        <v/>
      </c>
    </row>
    <row r="9688" spans="1:33" customFormat="1">
      <c r="A9688" s="31" t="s">
        <v>14</v>
      </c>
      <c r="B9688" s="31" t="s">
        <v>119</v>
      </c>
      <c r="C9688" s="31">
        <v>8</v>
      </c>
      <c r="D9688" s="31">
        <v>8</v>
      </c>
      <c r="E9688" s="31">
        <v>2015</v>
      </c>
      <c r="F9688" t="s">
        <v>134</v>
      </c>
      <c r="G9688" t="s">
        <v>299</v>
      </c>
      <c r="H9688">
        <v>2</v>
      </c>
      <c r="I9688" s="32">
        <f t="shared" si="436"/>
        <v>2</v>
      </c>
      <c r="J9688">
        <v>1</v>
      </c>
      <c r="K9688" s="41">
        <v>4</v>
      </c>
      <c r="L9688" s="44">
        <v>3.8</v>
      </c>
      <c r="M9688" s="42"/>
      <c r="N9688" s="42"/>
      <c r="O9688" s="42"/>
      <c r="P9688" s="42"/>
      <c r="Q9688" s="42"/>
      <c r="R9688" s="42"/>
      <c r="S9688" s="42"/>
      <c r="T9688" s="43"/>
      <c r="U9688" s="37">
        <f t="shared" si="437"/>
        <v>3.9</v>
      </c>
      <c r="V9688" s="41"/>
      <c r="W9688" s="42"/>
      <c r="X9688" s="42"/>
      <c r="Y9688" s="42"/>
      <c r="Z9688" s="42"/>
      <c r="AA9688" s="42"/>
      <c r="AB9688" s="42"/>
      <c r="AC9688" s="42"/>
      <c r="AD9688" s="42"/>
      <c r="AE9688" s="43"/>
      <c r="AF9688" s="37" t="str">
        <f t="shared" si="438"/>
        <v/>
      </c>
    </row>
    <row r="9689" spans="1:33" customFormat="1">
      <c r="A9689" s="31" t="s">
        <v>14</v>
      </c>
      <c r="B9689" s="31" t="s">
        <v>119</v>
      </c>
      <c r="C9689" s="31">
        <v>8</v>
      </c>
      <c r="D9689" s="31">
        <v>8</v>
      </c>
      <c r="E9689" s="31">
        <v>2015</v>
      </c>
      <c r="F9689" t="s">
        <v>309</v>
      </c>
      <c r="G9689" t="s">
        <v>429</v>
      </c>
      <c r="H9689">
        <v>3</v>
      </c>
      <c r="I9689" s="32">
        <f t="shared" si="436"/>
        <v>3</v>
      </c>
      <c r="J9689">
        <v>1</v>
      </c>
      <c r="K9689" s="41"/>
      <c r="L9689" s="42"/>
      <c r="M9689" s="42"/>
      <c r="N9689" s="42"/>
      <c r="O9689" s="42"/>
      <c r="P9689" s="42"/>
      <c r="Q9689" s="42"/>
      <c r="R9689" s="42"/>
      <c r="S9689" s="42"/>
      <c r="T9689" s="43"/>
      <c r="U9689" s="37" t="str">
        <f t="shared" si="437"/>
        <v/>
      </c>
      <c r="V9689" s="41"/>
      <c r="W9689" s="42"/>
      <c r="X9689" s="42"/>
      <c r="Y9689" s="42"/>
      <c r="Z9689" s="42"/>
      <c r="AA9689" s="42"/>
      <c r="AB9689" s="42"/>
      <c r="AC9689" s="42"/>
      <c r="AD9689" s="42"/>
      <c r="AE9689" s="43"/>
      <c r="AF9689" s="37" t="str">
        <f t="shared" si="438"/>
        <v/>
      </c>
    </row>
    <row r="9690" spans="1:33" customFormat="1">
      <c r="A9690" s="31" t="s">
        <v>14</v>
      </c>
      <c r="B9690" s="31" t="s">
        <v>119</v>
      </c>
      <c r="C9690" s="31">
        <v>8</v>
      </c>
      <c r="D9690" s="31">
        <v>8</v>
      </c>
      <c r="E9690" s="31">
        <v>2015</v>
      </c>
      <c r="F9690" t="s">
        <v>454</v>
      </c>
      <c r="G9690" t="s">
        <v>454</v>
      </c>
      <c r="H9690">
        <v>1</v>
      </c>
      <c r="I9690" s="32">
        <f t="shared" si="436"/>
        <v>1</v>
      </c>
      <c r="J9690">
        <v>1</v>
      </c>
      <c r="K9690" s="41">
        <v>3.1</v>
      </c>
      <c r="L9690" s="42"/>
      <c r="M9690" s="42"/>
      <c r="N9690" s="42"/>
      <c r="O9690" s="42"/>
      <c r="P9690" s="42"/>
      <c r="Q9690" s="42"/>
      <c r="R9690" s="42"/>
      <c r="S9690" s="42"/>
      <c r="T9690" s="43"/>
      <c r="U9690" s="37">
        <f t="shared" si="437"/>
        <v>3.1</v>
      </c>
      <c r="V9690" s="41"/>
      <c r="W9690" s="42"/>
      <c r="X9690" s="42"/>
      <c r="Y9690" s="42"/>
      <c r="Z9690" s="42"/>
      <c r="AA9690" s="42"/>
      <c r="AB9690" s="42"/>
      <c r="AC9690" s="42"/>
      <c r="AD9690" s="42"/>
      <c r="AE9690" s="43"/>
      <c r="AF9690" s="37" t="str">
        <f t="shared" si="438"/>
        <v/>
      </c>
    </row>
    <row r="9691" spans="1:33" customFormat="1">
      <c r="A9691" s="31" t="s">
        <v>14</v>
      </c>
      <c r="B9691" s="31" t="s">
        <v>293</v>
      </c>
      <c r="C9691" s="31">
        <v>8</v>
      </c>
      <c r="D9691" s="31">
        <v>8</v>
      </c>
      <c r="E9691" s="31">
        <v>2015</v>
      </c>
      <c r="F9691" t="s">
        <v>87</v>
      </c>
      <c r="G9691" t="s">
        <v>428</v>
      </c>
      <c r="H9691">
        <v>49</v>
      </c>
      <c r="I9691" s="32">
        <f t="shared" si="436"/>
        <v>49</v>
      </c>
      <c r="J9691">
        <v>1</v>
      </c>
      <c r="K9691" s="41">
        <v>7</v>
      </c>
      <c r="L9691" s="44">
        <v>5</v>
      </c>
      <c r="M9691" s="44">
        <v>7.6</v>
      </c>
      <c r="N9691" s="44">
        <v>6.8</v>
      </c>
      <c r="O9691" s="44">
        <v>7.7</v>
      </c>
      <c r="P9691" s="44">
        <v>3.7</v>
      </c>
      <c r="Q9691" s="44">
        <v>7.3</v>
      </c>
      <c r="R9691" s="44">
        <v>7.4</v>
      </c>
      <c r="S9691" s="44">
        <v>6.4</v>
      </c>
      <c r="T9691" s="43">
        <v>7.8</v>
      </c>
      <c r="U9691" s="37">
        <f t="shared" si="437"/>
        <v>6.67</v>
      </c>
      <c r="V9691" s="41"/>
      <c r="W9691" s="42"/>
      <c r="X9691" s="42"/>
      <c r="Y9691" s="42"/>
      <c r="Z9691" s="42"/>
      <c r="AA9691" s="42"/>
      <c r="AB9691" s="42"/>
      <c r="AC9691" s="42"/>
      <c r="AD9691" s="42"/>
      <c r="AE9691" s="43"/>
      <c r="AF9691" s="37" t="str">
        <f t="shared" si="438"/>
        <v/>
      </c>
    </row>
    <row r="9692" spans="1:33" customFormat="1">
      <c r="A9692" s="31" t="s">
        <v>14</v>
      </c>
      <c r="B9692" s="31" t="s">
        <v>293</v>
      </c>
      <c r="C9692" s="31">
        <v>8</v>
      </c>
      <c r="D9692" s="31">
        <v>8</v>
      </c>
      <c r="E9692" s="31">
        <v>2015</v>
      </c>
      <c r="F9692" t="s">
        <v>478</v>
      </c>
      <c r="G9692" t="s">
        <v>132</v>
      </c>
      <c r="H9692">
        <v>7</v>
      </c>
      <c r="I9692" s="32">
        <f t="shared" si="436"/>
        <v>7</v>
      </c>
      <c r="J9692">
        <v>1</v>
      </c>
      <c r="K9692" s="41">
        <v>8.3000000000000007</v>
      </c>
      <c r="L9692" s="42">
        <v>4.5999999999999996</v>
      </c>
      <c r="M9692" s="42">
        <v>9.3000000000000007</v>
      </c>
      <c r="N9692" s="42">
        <v>2.1</v>
      </c>
      <c r="O9692" s="42">
        <v>5.7</v>
      </c>
      <c r="P9692" s="42"/>
      <c r="Q9692" s="42"/>
      <c r="R9692" s="42"/>
      <c r="S9692" s="42"/>
      <c r="T9692" s="43"/>
      <c r="U9692" s="37">
        <f t="shared" si="437"/>
        <v>6.0000000000000009</v>
      </c>
      <c r="V9692" s="41">
        <v>0.7</v>
      </c>
      <c r="W9692" s="42">
        <v>0.9</v>
      </c>
      <c r="X9692" s="42"/>
      <c r="Y9692" s="42"/>
      <c r="Z9692" s="42"/>
      <c r="AA9692" s="42"/>
      <c r="AB9692" s="42"/>
      <c r="AC9692" s="42"/>
      <c r="AD9692" s="42"/>
      <c r="AE9692" s="43"/>
      <c r="AF9692" s="37">
        <f t="shared" si="438"/>
        <v>0.8</v>
      </c>
    </row>
    <row r="9693" spans="1:33" customFormat="1">
      <c r="A9693" s="31" t="s">
        <v>14</v>
      </c>
      <c r="B9693" s="31" t="s">
        <v>293</v>
      </c>
      <c r="C9693" s="31">
        <v>8</v>
      </c>
      <c r="D9693" s="31">
        <v>8</v>
      </c>
      <c r="E9693" s="31">
        <v>2015</v>
      </c>
      <c r="F9693" t="s">
        <v>51</v>
      </c>
      <c r="G9693" t="s">
        <v>51</v>
      </c>
      <c r="H9693">
        <v>9</v>
      </c>
      <c r="I9693" s="32">
        <f t="shared" si="436"/>
        <v>9</v>
      </c>
      <c r="J9693">
        <v>1</v>
      </c>
      <c r="K9693" s="41">
        <v>2.8</v>
      </c>
      <c r="L9693" s="44">
        <v>3</v>
      </c>
      <c r="M9693" s="44">
        <v>2.2000000000000002</v>
      </c>
      <c r="N9693" s="44">
        <v>3.1</v>
      </c>
      <c r="O9693" s="44">
        <v>1.3</v>
      </c>
      <c r="P9693" s="44">
        <v>4.2</v>
      </c>
      <c r="Q9693" s="44">
        <v>3.5</v>
      </c>
      <c r="R9693" s="44">
        <v>3.4</v>
      </c>
      <c r="S9693" s="44">
        <v>0.6</v>
      </c>
      <c r="T9693" s="43"/>
      <c r="U9693" s="37">
        <f t="shared" si="437"/>
        <v>2.677777777777778</v>
      </c>
      <c r="V9693" s="41"/>
      <c r="W9693" s="42"/>
      <c r="X9693" s="42"/>
      <c r="Y9693" s="42"/>
      <c r="Z9693" s="42"/>
      <c r="AA9693" s="42"/>
      <c r="AB9693" s="42"/>
      <c r="AC9693" s="42"/>
      <c r="AD9693" s="42"/>
      <c r="AE9693" s="43"/>
      <c r="AF9693" s="37" t="str">
        <f t="shared" si="438"/>
        <v/>
      </c>
    </row>
    <row r="9694" spans="1:33" customFormat="1">
      <c r="A9694" s="31" t="s">
        <v>14</v>
      </c>
      <c r="B9694" s="31" t="s">
        <v>293</v>
      </c>
      <c r="C9694" s="31">
        <v>8</v>
      </c>
      <c r="D9694" s="31">
        <v>8</v>
      </c>
      <c r="E9694" s="31">
        <v>2015</v>
      </c>
      <c r="F9694" t="s">
        <v>43</v>
      </c>
      <c r="G9694" t="s">
        <v>44</v>
      </c>
      <c r="H9694">
        <v>5</v>
      </c>
      <c r="I9694" s="32">
        <f t="shared" si="436"/>
        <v>5</v>
      </c>
      <c r="J9694">
        <v>1</v>
      </c>
      <c r="K9694" s="41">
        <v>3.8</v>
      </c>
      <c r="L9694" s="42">
        <v>3.5</v>
      </c>
      <c r="M9694" s="42">
        <v>5.2</v>
      </c>
      <c r="N9694" s="42">
        <v>3.5</v>
      </c>
      <c r="O9694" s="42">
        <v>4.7</v>
      </c>
      <c r="P9694" s="42"/>
      <c r="Q9694" s="42"/>
      <c r="R9694" s="42"/>
      <c r="S9694" s="42"/>
      <c r="T9694" s="43"/>
      <c r="U9694" s="37">
        <f t="shared" si="437"/>
        <v>4.1399999999999997</v>
      </c>
      <c r="V9694" s="41"/>
      <c r="W9694" s="42"/>
      <c r="X9694" s="42"/>
      <c r="Y9694" s="42"/>
      <c r="Z9694" s="42"/>
      <c r="AA9694" s="42"/>
      <c r="AB9694" s="42"/>
      <c r="AC9694" s="42"/>
      <c r="AD9694" s="42"/>
      <c r="AE9694" s="43"/>
      <c r="AF9694" s="37" t="str">
        <f t="shared" si="438"/>
        <v/>
      </c>
    </row>
    <row r="9695" spans="1:33" customFormat="1">
      <c r="A9695" s="31" t="s">
        <v>14</v>
      </c>
      <c r="B9695" s="31" t="s">
        <v>293</v>
      </c>
      <c r="C9695" s="31">
        <v>8</v>
      </c>
      <c r="D9695" s="31">
        <v>8</v>
      </c>
      <c r="E9695" s="31">
        <v>2015</v>
      </c>
      <c r="F9695" t="s">
        <v>29</v>
      </c>
      <c r="G9695" t="s">
        <v>29</v>
      </c>
      <c r="H9695">
        <v>3</v>
      </c>
      <c r="I9695" s="32">
        <f t="shared" si="436"/>
        <v>3</v>
      </c>
      <c r="J9695">
        <v>1</v>
      </c>
      <c r="K9695" s="41">
        <v>9.1</v>
      </c>
      <c r="L9695" s="44">
        <v>3.5</v>
      </c>
      <c r="M9695" s="44">
        <v>4.3</v>
      </c>
      <c r="N9695" s="42"/>
      <c r="O9695" s="42"/>
      <c r="P9695" s="42"/>
      <c r="Q9695" s="42"/>
      <c r="R9695" s="42"/>
      <c r="S9695" s="42"/>
      <c r="T9695" s="43"/>
      <c r="U9695" s="37">
        <f t="shared" si="437"/>
        <v>5.6333333333333329</v>
      </c>
      <c r="V9695" s="41"/>
      <c r="W9695" s="42"/>
      <c r="X9695" s="42"/>
      <c r="Y9695" s="42"/>
      <c r="Z9695" s="42"/>
      <c r="AA9695" s="42"/>
      <c r="AB9695" s="42"/>
      <c r="AC9695" s="42"/>
      <c r="AD9695" s="42"/>
      <c r="AE9695" s="43"/>
      <c r="AF9695" s="37" t="str">
        <f t="shared" si="438"/>
        <v/>
      </c>
    </row>
    <row r="9696" spans="1:33" customFormat="1">
      <c r="A9696" s="31" t="s">
        <v>14</v>
      </c>
      <c r="B9696" s="31" t="s">
        <v>293</v>
      </c>
      <c r="C9696" s="31">
        <v>8</v>
      </c>
      <c r="D9696" s="31">
        <v>8</v>
      </c>
      <c r="E9696" s="31">
        <v>2015</v>
      </c>
      <c r="F9696" t="s">
        <v>33</v>
      </c>
      <c r="G9696" t="s">
        <v>33</v>
      </c>
      <c r="H9696">
        <v>2</v>
      </c>
      <c r="I9696" s="32">
        <f t="shared" si="436"/>
        <v>2</v>
      </c>
      <c r="J9696">
        <v>1</v>
      </c>
      <c r="K9696" s="41">
        <v>7.3</v>
      </c>
      <c r="L9696" s="44">
        <v>16</v>
      </c>
      <c r="M9696" s="42"/>
      <c r="N9696" s="42"/>
      <c r="O9696" s="42"/>
      <c r="P9696" s="42"/>
      <c r="Q9696" s="42"/>
      <c r="R9696" s="42"/>
      <c r="S9696" s="42"/>
      <c r="T9696" s="43"/>
      <c r="U9696" s="37">
        <f t="shared" si="437"/>
        <v>11.65</v>
      </c>
      <c r="V9696" s="41"/>
      <c r="W9696" s="42"/>
      <c r="X9696" s="42"/>
      <c r="Y9696" s="42"/>
      <c r="Z9696" s="42"/>
      <c r="AA9696" s="42"/>
      <c r="AB9696" s="42"/>
      <c r="AC9696" s="42"/>
      <c r="AD9696" s="42"/>
      <c r="AE9696" s="43"/>
      <c r="AF9696" s="37" t="str">
        <f t="shared" si="438"/>
        <v/>
      </c>
    </row>
    <row r="9697" spans="1:33" customFormat="1">
      <c r="A9697" s="31" t="s">
        <v>14</v>
      </c>
      <c r="B9697" s="31" t="s">
        <v>293</v>
      </c>
      <c r="C9697" s="31">
        <v>8</v>
      </c>
      <c r="D9697" s="31">
        <v>8</v>
      </c>
      <c r="E9697" s="31">
        <v>2015</v>
      </c>
      <c r="F9697" t="s">
        <v>308</v>
      </c>
      <c r="G9697" t="s">
        <v>429</v>
      </c>
      <c r="H9697">
        <v>164</v>
      </c>
      <c r="I9697" s="32">
        <f t="shared" si="436"/>
        <v>164</v>
      </c>
      <c r="J9697">
        <v>1</v>
      </c>
      <c r="K9697" s="41"/>
      <c r="L9697" s="42"/>
      <c r="M9697" s="42"/>
      <c r="N9697" s="42"/>
      <c r="O9697" s="42"/>
      <c r="P9697" s="42"/>
      <c r="Q9697" s="42"/>
      <c r="R9697" s="42"/>
      <c r="S9697" s="42"/>
      <c r="T9697" s="43"/>
      <c r="U9697" s="37" t="str">
        <f t="shared" si="437"/>
        <v/>
      </c>
      <c r="V9697" s="41"/>
      <c r="W9697" s="42"/>
      <c r="X9697" s="42"/>
      <c r="Y9697" s="42"/>
      <c r="Z9697" s="42"/>
      <c r="AA9697" s="42"/>
      <c r="AB9697" s="42"/>
      <c r="AC9697" s="42"/>
      <c r="AD9697" s="42"/>
      <c r="AE9697" s="43"/>
      <c r="AF9697" s="37" t="str">
        <f t="shared" si="438"/>
        <v/>
      </c>
    </row>
    <row r="9698" spans="1:33" customFormat="1">
      <c r="A9698" s="31" t="s">
        <v>14</v>
      </c>
      <c r="B9698" s="31" t="s">
        <v>293</v>
      </c>
      <c r="C9698" s="31">
        <v>8</v>
      </c>
      <c r="D9698" s="31">
        <v>8</v>
      </c>
      <c r="E9698" s="31">
        <v>2015</v>
      </c>
      <c r="F9698" t="s">
        <v>99</v>
      </c>
      <c r="G9698" t="s">
        <v>99</v>
      </c>
      <c r="H9698">
        <v>1</v>
      </c>
      <c r="I9698" s="32">
        <f t="shared" si="436"/>
        <v>1</v>
      </c>
      <c r="J9698">
        <v>1</v>
      </c>
      <c r="K9698" s="41">
        <v>7.4</v>
      </c>
      <c r="L9698" s="42"/>
      <c r="M9698" s="42"/>
      <c r="N9698" s="42"/>
      <c r="O9698" s="42"/>
      <c r="P9698" s="42"/>
      <c r="Q9698" s="42"/>
      <c r="R9698" s="42"/>
      <c r="S9698" s="42"/>
      <c r="T9698" s="43"/>
      <c r="U9698" s="37">
        <f t="shared" si="437"/>
        <v>7.4</v>
      </c>
      <c r="V9698" s="41"/>
      <c r="W9698" s="42"/>
      <c r="X9698" s="42"/>
      <c r="Y9698" s="42"/>
      <c r="Z9698" s="42"/>
      <c r="AA9698" s="42"/>
      <c r="AB9698" s="42"/>
      <c r="AC9698" s="42"/>
      <c r="AD9698" s="42"/>
      <c r="AE9698" s="43"/>
      <c r="AF9698" s="37" t="str">
        <f t="shared" si="438"/>
        <v/>
      </c>
    </row>
    <row r="9699" spans="1:33" customFormat="1">
      <c r="A9699" s="31" t="s">
        <v>14</v>
      </c>
      <c r="B9699" s="31" t="s">
        <v>293</v>
      </c>
      <c r="C9699" s="31">
        <v>8</v>
      </c>
      <c r="D9699" s="31">
        <v>8</v>
      </c>
      <c r="E9699" s="31">
        <v>2015</v>
      </c>
      <c r="F9699" t="s">
        <v>48</v>
      </c>
      <c r="G9699" t="s">
        <v>48</v>
      </c>
      <c r="H9699">
        <v>1</v>
      </c>
      <c r="I9699" s="32">
        <f t="shared" si="436"/>
        <v>1</v>
      </c>
      <c r="J9699">
        <v>1</v>
      </c>
      <c r="K9699" s="41">
        <v>6.6</v>
      </c>
      <c r="L9699" s="42"/>
      <c r="M9699" s="42"/>
      <c r="N9699" s="42"/>
      <c r="O9699" s="42"/>
      <c r="P9699" s="42"/>
      <c r="Q9699" s="42"/>
      <c r="R9699" s="42"/>
      <c r="S9699" s="42"/>
      <c r="T9699" s="43"/>
      <c r="U9699" s="37">
        <f t="shared" si="437"/>
        <v>6.6</v>
      </c>
      <c r="V9699" s="41"/>
      <c r="W9699" s="42"/>
      <c r="X9699" s="42"/>
      <c r="Y9699" s="42"/>
      <c r="Z9699" s="42"/>
      <c r="AA9699" s="42"/>
      <c r="AB9699" s="42"/>
      <c r="AC9699" s="42"/>
      <c r="AD9699" s="42"/>
      <c r="AE9699" s="43"/>
      <c r="AF9699" s="37" t="str">
        <f t="shared" si="438"/>
        <v/>
      </c>
    </row>
    <row r="9700" spans="1:33" customFormat="1">
      <c r="A9700" s="31" t="s">
        <v>14</v>
      </c>
      <c r="B9700" s="31" t="s">
        <v>293</v>
      </c>
      <c r="C9700" s="31">
        <v>8</v>
      </c>
      <c r="D9700" s="31">
        <v>8</v>
      </c>
      <c r="E9700" s="31">
        <v>2015</v>
      </c>
      <c r="F9700" t="s">
        <v>67</v>
      </c>
      <c r="G9700" t="s">
        <v>67</v>
      </c>
      <c r="H9700">
        <v>1</v>
      </c>
      <c r="I9700" s="32">
        <f t="shared" si="436"/>
        <v>1</v>
      </c>
      <c r="J9700">
        <v>1</v>
      </c>
      <c r="K9700" s="41">
        <v>6.1</v>
      </c>
      <c r="L9700" s="42"/>
      <c r="M9700" s="42"/>
      <c r="N9700" s="42"/>
      <c r="O9700" s="42"/>
      <c r="P9700" s="42"/>
      <c r="Q9700" s="42"/>
      <c r="R9700" s="42"/>
      <c r="S9700" s="42"/>
      <c r="T9700" s="43"/>
      <c r="U9700" s="37">
        <f t="shared" si="437"/>
        <v>6.1</v>
      </c>
      <c r="V9700" s="41"/>
      <c r="W9700" s="42"/>
      <c r="X9700" s="42"/>
      <c r="Y9700" s="42"/>
      <c r="Z9700" s="42"/>
      <c r="AA9700" s="42"/>
      <c r="AB9700" s="42"/>
      <c r="AC9700" s="42"/>
      <c r="AD9700" s="42"/>
      <c r="AE9700" s="43"/>
      <c r="AF9700" s="37" t="str">
        <f t="shared" si="438"/>
        <v/>
      </c>
      <c r="AG9700" t="s">
        <v>664</v>
      </c>
    </row>
    <row r="9701" spans="1:33" customFormat="1">
      <c r="A9701" s="31" t="s">
        <v>14</v>
      </c>
      <c r="B9701" s="31" t="s">
        <v>293</v>
      </c>
      <c r="C9701" s="31">
        <v>8</v>
      </c>
      <c r="D9701" s="31">
        <v>8</v>
      </c>
      <c r="E9701" s="31">
        <v>2015</v>
      </c>
      <c r="F9701" t="s">
        <v>49</v>
      </c>
      <c r="G9701" t="s">
        <v>49</v>
      </c>
      <c r="H9701">
        <v>2</v>
      </c>
      <c r="I9701" s="32">
        <f t="shared" si="436"/>
        <v>2</v>
      </c>
      <c r="J9701">
        <v>1</v>
      </c>
      <c r="K9701" s="41">
        <v>3.4</v>
      </c>
      <c r="L9701" s="42">
        <v>2.5</v>
      </c>
      <c r="M9701" s="42"/>
      <c r="N9701" s="42"/>
      <c r="O9701" s="42"/>
      <c r="P9701" s="42"/>
      <c r="Q9701" s="42"/>
      <c r="R9701" s="42"/>
      <c r="S9701" s="42"/>
      <c r="T9701" s="43"/>
      <c r="U9701" s="37">
        <f t="shared" si="437"/>
        <v>2.95</v>
      </c>
      <c r="V9701" s="41"/>
      <c r="W9701" s="42"/>
      <c r="X9701" s="42"/>
      <c r="Y9701" s="42"/>
      <c r="Z9701" s="42"/>
      <c r="AA9701" s="42"/>
      <c r="AB9701" s="42"/>
      <c r="AC9701" s="42"/>
      <c r="AD9701" s="42"/>
      <c r="AE9701" s="43"/>
      <c r="AF9701" s="37" t="str">
        <f t="shared" si="438"/>
        <v/>
      </c>
    </row>
    <row r="9702" spans="1:33" customFormat="1">
      <c r="A9702" s="31" t="s">
        <v>14</v>
      </c>
      <c r="B9702" s="31" t="s">
        <v>293</v>
      </c>
      <c r="C9702" s="31">
        <v>8</v>
      </c>
      <c r="D9702" s="31">
        <v>8</v>
      </c>
      <c r="E9702" s="31">
        <v>2015</v>
      </c>
      <c r="F9702" t="s">
        <v>39</v>
      </c>
      <c r="G9702" t="s">
        <v>40</v>
      </c>
      <c r="H9702">
        <v>4</v>
      </c>
      <c r="I9702" s="32">
        <f t="shared" si="436"/>
        <v>4</v>
      </c>
      <c r="J9702">
        <v>1</v>
      </c>
      <c r="K9702" s="41">
        <v>4.3</v>
      </c>
      <c r="L9702" s="44">
        <v>4.5</v>
      </c>
      <c r="M9702" s="44">
        <v>1.2</v>
      </c>
      <c r="N9702" s="42"/>
      <c r="O9702" s="42"/>
      <c r="P9702" s="42"/>
      <c r="Q9702" s="42"/>
      <c r="R9702" s="42"/>
      <c r="S9702" s="42"/>
      <c r="T9702" s="43"/>
      <c r="U9702" s="37">
        <f t="shared" si="437"/>
        <v>3.3333333333333335</v>
      </c>
      <c r="V9702" s="41">
        <v>0.2</v>
      </c>
      <c r="W9702" s="42"/>
      <c r="X9702" s="42"/>
      <c r="Y9702" s="42"/>
      <c r="Z9702" s="42"/>
      <c r="AA9702" s="42"/>
      <c r="AB9702" s="42"/>
      <c r="AC9702" s="42"/>
      <c r="AD9702" s="42"/>
      <c r="AE9702" s="43"/>
      <c r="AF9702" s="37">
        <f t="shared" si="438"/>
        <v>0.2</v>
      </c>
    </row>
    <row r="9703" spans="1:33" customFormat="1">
      <c r="A9703" s="31" t="s">
        <v>14</v>
      </c>
      <c r="B9703" s="31" t="s">
        <v>293</v>
      </c>
      <c r="C9703" s="31">
        <v>8</v>
      </c>
      <c r="D9703" s="31">
        <v>8</v>
      </c>
      <c r="E9703" s="31">
        <v>2015</v>
      </c>
      <c r="F9703" t="s">
        <v>41</v>
      </c>
      <c r="G9703" t="s">
        <v>40</v>
      </c>
      <c r="H9703">
        <v>8</v>
      </c>
      <c r="I9703" s="32">
        <f t="shared" si="436"/>
        <v>8</v>
      </c>
      <c r="J9703">
        <v>1</v>
      </c>
      <c r="K9703" s="41">
        <v>2.9</v>
      </c>
      <c r="L9703" s="44">
        <v>2.7</v>
      </c>
      <c r="M9703" s="44">
        <v>2.8</v>
      </c>
      <c r="N9703" s="44">
        <v>2.5</v>
      </c>
      <c r="O9703" s="44">
        <v>2.9</v>
      </c>
      <c r="P9703" s="44">
        <v>3.3</v>
      </c>
      <c r="Q9703" s="44">
        <v>3</v>
      </c>
      <c r="R9703" s="44">
        <v>3</v>
      </c>
      <c r="S9703" s="42"/>
      <c r="T9703" s="43"/>
      <c r="U9703" s="37">
        <f t="shared" si="437"/>
        <v>2.8874999999999997</v>
      </c>
      <c r="V9703" s="41"/>
      <c r="W9703" s="42"/>
      <c r="X9703" s="42"/>
      <c r="Y9703" s="42"/>
      <c r="Z9703" s="42"/>
      <c r="AA9703" s="42"/>
      <c r="AB9703" s="42"/>
      <c r="AC9703" s="42"/>
      <c r="AD9703" s="42"/>
      <c r="AE9703" s="43"/>
      <c r="AF9703" s="37" t="str">
        <f t="shared" si="438"/>
        <v/>
      </c>
    </row>
    <row r="9704" spans="1:33" customFormat="1">
      <c r="A9704" s="31" t="s">
        <v>14</v>
      </c>
      <c r="B9704" s="31" t="s">
        <v>293</v>
      </c>
      <c r="C9704" s="31">
        <v>8</v>
      </c>
      <c r="D9704" s="31">
        <v>8</v>
      </c>
      <c r="E9704" s="31">
        <v>2015</v>
      </c>
      <c r="F9704" t="s">
        <v>118</v>
      </c>
      <c r="G9704" t="s">
        <v>436</v>
      </c>
      <c r="H9704">
        <v>1</v>
      </c>
      <c r="I9704" s="32">
        <f t="shared" si="436"/>
        <v>1</v>
      </c>
      <c r="J9704">
        <v>1</v>
      </c>
      <c r="K9704" s="41">
        <v>4.5999999999999996</v>
      </c>
      <c r="L9704" s="42"/>
      <c r="M9704" s="42"/>
      <c r="N9704" s="42"/>
      <c r="O9704" s="42"/>
      <c r="P9704" s="42"/>
      <c r="Q9704" s="42"/>
      <c r="R9704" s="42"/>
      <c r="S9704" s="42"/>
      <c r="T9704" s="43"/>
      <c r="U9704" s="37">
        <f t="shared" si="437"/>
        <v>4.5999999999999996</v>
      </c>
      <c r="V9704" s="41"/>
      <c r="W9704" s="42"/>
      <c r="X9704" s="42"/>
      <c r="Y9704" s="42"/>
      <c r="Z9704" s="42"/>
      <c r="AA9704" s="42"/>
      <c r="AB9704" s="42"/>
      <c r="AC9704" s="42"/>
      <c r="AD9704" s="42"/>
      <c r="AE9704" s="43"/>
      <c r="AF9704" s="37" t="str">
        <f t="shared" si="438"/>
        <v/>
      </c>
    </row>
    <row r="9705" spans="1:33" customFormat="1">
      <c r="A9705" s="31" t="s">
        <v>14</v>
      </c>
      <c r="B9705" s="31" t="s">
        <v>293</v>
      </c>
      <c r="C9705" s="31">
        <v>8</v>
      </c>
      <c r="D9705" s="31">
        <v>8</v>
      </c>
      <c r="E9705" s="31">
        <v>2015</v>
      </c>
      <c r="F9705" t="s">
        <v>462</v>
      </c>
      <c r="G9705" t="s">
        <v>462</v>
      </c>
      <c r="H9705">
        <v>2</v>
      </c>
      <c r="I9705" s="32">
        <f t="shared" si="436"/>
        <v>2</v>
      </c>
      <c r="J9705">
        <v>1</v>
      </c>
      <c r="K9705" s="41">
        <v>8.6999999999999993</v>
      </c>
      <c r="L9705" s="44">
        <v>30</v>
      </c>
      <c r="M9705" s="42"/>
      <c r="N9705" s="42"/>
      <c r="O9705" s="42"/>
      <c r="P9705" s="42"/>
      <c r="Q9705" s="42"/>
      <c r="R9705" s="42"/>
      <c r="S9705" s="42"/>
      <c r="T9705" s="43"/>
      <c r="U9705" s="37">
        <f t="shared" si="437"/>
        <v>19.350000000000001</v>
      </c>
      <c r="V9705" s="41"/>
      <c r="W9705" s="42"/>
      <c r="X9705" s="42"/>
      <c r="Y9705" s="42"/>
      <c r="Z9705" s="42"/>
      <c r="AA9705" s="42"/>
      <c r="AB9705" s="42"/>
      <c r="AC9705" s="42"/>
      <c r="AD9705" s="42"/>
      <c r="AE9705" s="43"/>
      <c r="AF9705" s="37" t="str">
        <f t="shared" si="438"/>
        <v/>
      </c>
    </row>
    <row r="9706" spans="1:33" customFormat="1">
      <c r="A9706" s="31" t="s">
        <v>14</v>
      </c>
      <c r="B9706" s="31" t="s">
        <v>293</v>
      </c>
      <c r="C9706" s="31">
        <v>8</v>
      </c>
      <c r="D9706" s="31">
        <v>8</v>
      </c>
      <c r="E9706" s="31">
        <v>2015</v>
      </c>
      <c r="F9706" t="s">
        <v>35</v>
      </c>
      <c r="G9706" t="s">
        <v>35</v>
      </c>
      <c r="H9706">
        <v>1</v>
      </c>
      <c r="I9706" s="32">
        <f t="shared" si="436"/>
        <v>1</v>
      </c>
      <c r="J9706">
        <v>1</v>
      </c>
      <c r="K9706" s="41">
        <v>14</v>
      </c>
      <c r="L9706" s="42"/>
      <c r="M9706" s="42"/>
      <c r="N9706" s="42"/>
      <c r="O9706" s="42"/>
      <c r="P9706" s="42"/>
      <c r="Q9706" s="42"/>
      <c r="R9706" s="42"/>
      <c r="S9706" s="42"/>
      <c r="T9706" s="43"/>
      <c r="U9706" s="37">
        <f t="shared" si="437"/>
        <v>14</v>
      </c>
      <c r="V9706" s="41"/>
      <c r="W9706" s="42"/>
      <c r="X9706" s="42"/>
      <c r="Y9706" s="42"/>
      <c r="Z9706" s="42"/>
      <c r="AA9706" s="42"/>
      <c r="AB9706" s="42"/>
      <c r="AC9706" s="42"/>
      <c r="AD9706" s="42"/>
      <c r="AE9706" s="43"/>
      <c r="AF9706" s="37" t="str">
        <f t="shared" si="438"/>
        <v/>
      </c>
    </row>
    <row r="9707" spans="1:33" customFormat="1">
      <c r="A9707" s="31" t="s">
        <v>14</v>
      </c>
      <c r="B9707" s="31" t="s">
        <v>293</v>
      </c>
      <c r="C9707" s="31">
        <v>8</v>
      </c>
      <c r="D9707" s="31">
        <v>8</v>
      </c>
      <c r="E9707" s="31">
        <v>2015</v>
      </c>
      <c r="F9707" t="s">
        <v>21</v>
      </c>
      <c r="G9707" t="s">
        <v>21</v>
      </c>
      <c r="H9707">
        <v>4</v>
      </c>
      <c r="I9707" s="32">
        <f t="shared" si="436"/>
        <v>4</v>
      </c>
      <c r="J9707">
        <v>1</v>
      </c>
      <c r="K9707" s="41">
        <v>2.2999999999999998</v>
      </c>
      <c r="L9707" s="42"/>
      <c r="M9707" s="42"/>
      <c r="N9707" s="42"/>
      <c r="O9707" s="42"/>
      <c r="P9707" s="42"/>
      <c r="Q9707" s="42"/>
      <c r="R9707" s="42"/>
      <c r="S9707" s="42"/>
      <c r="T9707" s="43"/>
      <c r="U9707" s="37">
        <f t="shared" si="437"/>
        <v>2.2999999999999998</v>
      </c>
      <c r="V9707" s="41">
        <v>0.7</v>
      </c>
      <c r="W9707" s="42">
        <v>1.9</v>
      </c>
      <c r="X9707" s="42">
        <v>2.2000000000000002</v>
      </c>
      <c r="Y9707" s="42"/>
      <c r="Z9707" s="42"/>
      <c r="AA9707" s="42"/>
      <c r="AB9707" s="42"/>
      <c r="AC9707" s="42"/>
      <c r="AD9707" s="42"/>
      <c r="AE9707" s="43"/>
      <c r="AF9707" s="37">
        <f t="shared" si="438"/>
        <v>1.5999999999999999</v>
      </c>
    </row>
    <row r="9708" spans="1:33" customFormat="1">
      <c r="A9708" s="31" t="s">
        <v>14</v>
      </c>
      <c r="B9708" s="31" t="s">
        <v>293</v>
      </c>
      <c r="C9708" s="31">
        <v>8</v>
      </c>
      <c r="D9708" s="31">
        <v>8</v>
      </c>
      <c r="E9708" s="31">
        <v>2015</v>
      </c>
      <c r="F9708" t="s">
        <v>24</v>
      </c>
      <c r="G9708" t="s">
        <v>24</v>
      </c>
      <c r="H9708">
        <v>10</v>
      </c>
      <c r="I9708" s="32">
        <f t="shared" si="436"/>
        <v>10</v>
      </c>
      <c r="J9708">
        <v>1</v>
      </c>
      <c r="K9708" s="41">
        <v>3</v>
      </c>
      <c r="L9708" s="44">
        <v>3.6</v>
      </c>
      <c r="M9708" s="44">
        <v>3.9</v>
      </c>
      <c r="N9708" s="44">
        <v>3.9</v>
      </c>
      <c r="O9708" s="44">
        <v>2.8</v>
      </c>
      <c r="P9708" s="44">
        <v>2.2999999999999998</v>
      </c>
      <c r="Q9708" s="44">
        <v>2.6</v>
      </c>
      <c r="R9708" s="44">
        <v>2.2000000000000002</v>
      </c>
      <c r="S9708" s="42"/>
      <c r="T9708" s="43"/>
      <c r="U9708" s="37">
        <f t="shared" si="437"/>
        <v>3.0375000000000001</v>
      </c>
      <c r="V9708" s="41">
        <v>0.9</v>
      </c>
      <c r="W9708" s="42">
        <v>0.7</v>
      </c>
      <c r="X9708" s="42"/>
      <c r="Y9708" s="42"/>
      <c r="Z9708" s="42"/>
      <c r="AA9708" s="42"/>
      <c r="AB9708" s="42"/>
      <c r="AC9708" s="42"/>
      <c r="AD9708" s="42"/>
      <c r="AE9708" s="43"/>
      <c r="AF9708" s="37">
        <f t="shared" si="438"/>
        <v>0.8</v>
      </c>
    </row>
    <row r="9709" spans="1:33" customFormat="1">
      <c r="A9709" s="31" t="s">
        <v>14</v>
      </c>
      <c r="B9709" s="31" t="s">
        <v>293</v>
      </c>
      <c r="C9709" s="31">
        <v>8</v>
      </c>
      <c r="D9709" s="31">
        <v>8</v>
      </c>
      <c r="E9709" s="31">
        <v>2015</v>
      </c>
      <c r="F9709" t="s">
        <v>38</v>
      </c>
      <c r="G9709" t="s">
        <v>38</v>
      </c>
      <c r="H9709">
        <v>3</v>
      </c>
      <c r="I9709" s="32">
        <f t="shared" si="436"/>
        <v>3</v>
      </c>
      <c r="J9709">
        <v>1</v>
      </c>
      <c r="K9709" s="41">
        <v>7.3</v>
      </c>
      <c r="L9709" s="44">
        <v>11</v>
      </c>
      <c r="M9709" s="44">
        <v>4.0999999999999996</v>
      </c>
      <c r="N9709" s="42"/>
      <c r="O9709" s="42"/>
      <c r="P9709" s="42"/>
      <c r="Q9709" s="42"/>
      <c r="R9709" s="42"/>
      <c r="S9709" s="42"/>
      <c r="T9709" s="43"/>
      <c r="U9709" s="37">
        <f t="shared" si="437"/>
        <v>7.4666666666666659</v>
      </c>
      <c r="V9709" s="41"/>
      <c r="W9709" s="42"/>
      <c r="X9709" s="42"/>
      <c r="Y9709" s="42"/>
      <c r="Z9709" s="42"/>
      <c r="AA9709" s="42"/>
      <c r="AB9709" s="42"/>
      <c r="AC9709" s="42"/>
      <c r="AD9709" s="42"/>
      <c r="AE9709" s="43"/>
      <c r="AF9709" s="37" t="str">
        <f t="shared" si="438"/>
        <v/>
      </c>
    </row>
    <row r="9710" spans="1:33" customFormat="1">
      <c r="A9710" s="31" t="s">
        <v>14</v>
      </c>
      <c r="B9710" s="31" t="s">
        <v>293</v>
      </c>
      <c r="C9710" s="31">
        <v>8</v>
      </c>
      <c r="D9710" s="31">
        <v>8</v>
      </c>
      <c r="E9710" s="31">
        <v>2015</v>
      </c>
      <c r="F9710" t="s">
        <v>159</v>
      </c>
      <c r="G9710" t="s">
        <v>159</v>
      </c>
      <c r="H9710">
        <v>1</v>
      </c>
      <c r="I9710" s="32">
        <f t="shared" si="436"/>
        <v>1</v>
      </c>
      <c r="J9710">
        <v>1</v>
      </c>
      <c r="K9710" s="41"/>
      <c r="L9710" s="42"/>
      <c r="M9710" s="42"/>
      <c r="N9710" s="42"/>
      <c r="O9710" s="42"/>
      <c r="P9710" s="42"/>
      <c r="Q9710" s="42"/>
      <c r="R9710" s="42"/>
      <c r="S9710" s="42"/>
      <c r="T9710" s="43"/>
      <c r="U9710" s="37" t="str">
        <f t="shared" si="437"/>
        <v/>
      </c>
      <c r="V9710" s="41"/>
      <c r="W9710" s="42"/>
      <c r="X9710" s="42"/>
      <c r="Y9710" s="42"/>
      <c r="Z9710" s="42"/>
      <c r="AA9710" s="42"/>
      <c r="AB9710" s="42"/>
      <c r="AC9710" s="42"/>
      <c r="AD9710" s="42"/>
      <c r="AE9710" s="43"/>
      <c r="AF9710" s="37" t="str">
        <f t="shared" si="438"/>
        <v/>
      </c>
    </row>
    <row r="9711" spans="1:33" customFormat="1">
      <c r="A9711" s="31" t="s">
        <v>14</v>
      </c>
      <c r="B9711" s="31" t="s">
        <v>293</v>
      </c>
      <c r="C9711" s="31">
        <v>8</v>
      </c>
      <c r="D9711" s="31">
        <v>8</v>
      </c>
      <c r="E9711" s="31">
        <v>2015</v>
      </c>
      <c r="F9711" t="s">
        <v>63</v>
      </c>
      <c r="G9711" t="s">
        <v>63</v>
      </c>
      <c r="H9711">
        <v>1</v>
      </c>
      <c r="I9711" s="32">
        <f t="shared" si="436"/>
        <v>1</v>
      </c>
      <c r="J9711">
        <v>1</v>
      </c>
      <c r="K9711" s="41">
        <v>6.3</v>
      </c>
      <c r="L9711" s="42"/>
      <c r="M9711" s="42"/>
      <c r="N9711" s="42"/>
      <c r="O9711" s="42"/>
      <c r="P9711" s="42"/>
      <c r="Q9711" s="42"/>
      <c r="R9711" s="42"/>
      <c r="S9711" s="42"/>
      <c r="T9711" s="43"/>
      <c r="U9711" s="37">
        <f t="shared" si="437"/>
        <v>6.3</v>
      </c>
      <c r="V9711" s="41"/>
      <c r="W9711" s="42"/>
      <c r="X9711" s="42"/>
      <c r="Y9711" s="42"/>
      <c r="Z9711" s="42"/>
      <c r="AA9711" s="42"/>
      <c r="AB9711" s="42"/>
      <c r="AC9711" s="42"/>
      <c r="AD9711" s="42"/>
      <c r="AE9711" s="43"/>
      <c r="AF9711" s="37" t="str">
        <f t="shared" si="438"/>
        <v/>
      </c>
    </row>
    <row r="9712" spans="1:33" customFormat="1">
      <c r="A9712" s="31" t="s">
        <v>14</v>
      </c>
      <c r="B9712" s="31" t="s">
        <v>293</v>
      </c>
      <c r="C9712" s="31">
        <v>8</v>
      </c>
      <c r="D9712" s="31">
        <v>8</v>
      </c>
      <c r="E9712" s="31">
        <v>2015</v>
      </c>
      <c r="F9712" t="s">
        <v>117</v>
      </c>
      <c r="G9712" t="s">
        <v>117</v>
      </c>
      <c r="H9712">
        <v>4</v>
      </c>
      <c r="I9712" s="32">
        <f t="shared" si="436"/>
        <v>4</v>
      </c>
      <c r="J9712">
        <v>1</v>
      </c>
      <c r="K9712" s="41">
        <v>3.3</v>
      </c>
      <c r="L9712" s="44">
        <v>4.2</v>
      </c>
      <c r="M9712" s="44">
        <v>3.8</v>
      </c>
      <c r="N9712" s="44">
        <v>4</v>
      </c>
      <c r="O9712" s="42"/>
      <c r="P9712" s="42"/>
      <c r="Q9712" s="42"/>
      <c r="R9712" s="42"/>
      <c r="S9712" s="42"/>
      <c r="T9712" s="43"/>
      <c r="U9712" s="37">
        <f t="shared" si="437"/>
        <v>3.8250000000000002</v>
      </c>
      <c r="V9712" s="41"/>
      <c r="W9712" s="42"/>
      <c r="X9712" s="42"/>
      <c r="Y9712" s="42"/>
      <c r="Z9712" s="42"/>
      <c r="AA9712" s="42"/>
      <c r="AB9712" s="42"/>
      <c r="AC9712" s="42"/>
      <c r="AD9712" s="42"/>
      <c r="AE9712" s="43"/>
      <c r="AF9712" s="37" t="str">
        <f t="shared" si="438"/>
        <v/>
      </c>
    </row>
    <row r="9713" spans="1:33" customFormat="1">
      <c r="A9713" s="31" t="s">
        <v>14</v>
      </c>
      <c r="B9713" s="31" t="s">
        <v>293</v>
      </c>
      <c r="C9713" s="31">
        <v>8</v>
      </c>
      <c r="D9713" s="31">
        <v>8</v>
      </c>
      <c r="E9713" s="31">
        <v>2015</v>
      </c>
      <c r="F9713" t="s">
        <v>121</v>
      </c>
      <c r="G9713" t="s">
        <v>121</v>
      </c>
      <c r="H9713">
        <v>1</v>
      </c>
      <c r="I9713" s="32">
        <f t="shared" si="436"/>
        <v>1</v>
      </c>
      <c r="J9713">
        <v>1</v>
      </c>
      <c r="K9713" s="41">
        <v>2.8</v>
      </c>
      <c r="L9713" s="42"/>
      <c r="M9713" s="42"/>
      <c r="N9713" s="42"/>
      <c r="O9713" s="42"/>
      <c r="P9713" s="42"/>
      <c r="Q9713" s="42"/>
      <c r="R9713" s="42"/>
      <c r="S9713" s="42"/>
      <c r="T9713" s="43"/>
      <c r="U9713" s="37">
        <f t="shared" si="437"/>
        <v>2.8</v>
      </c>
      <c r="V9713" s="41"/>
      <c r="W9713" s="42"/>
      <c r="X9713" s="42"/>
      <c r="Y9713" s="42"/>
      <c r="Z9713" s="42"/>
      <c r="AA9713" s="42"/>
      <c r="AB9713" s="42"/>
      <c r="AC9713" s="42"/>
      <c r="AD9713" s="42"/>
      <c r="AE9713" s="43"/>
      <c r="AF9713" s="37" t="str">
        <f t="shared" si="438"/>
        <v/>
      </c>
    </row>
    <row r="9714" spans="1:33" customFormat="1">
      <c r="A9714" s="31" t="s">
        <v>14</v>
      </c>
      <c r="B9714" s="31" t="s">
        <v>293</v>
      </c>
      <c r="C9714" s="31">
        <v>8</v>
      </c>
      <c r="D9714" s="31">
        <v>8</v>
      </c>
      <c r="E9714" s="31">
        <v>2015</v>
      </c>
      <c r="F9714" t="s">
        <v>297</v>
      </c>
      <c r="G9714" t="s">
        <v>451</v>
      </c>
      <c r="H9714">
        <v>4</v>
      </c>
      <c r="I9714" s="32">
        <f t="shared" si="436"/>
        <v>4</v>
      </c>
      <c r="J9714">
        <v>1</v>
      </c>
      <c r="K9714" s="41">
        <v>2.2000000000000002</v>
      </c>
      <c r="L9714" s="42">
        <v>2.2000000000000002</v>
      </c>
      <c r="M9714" s="42">
        <v>1.7</v>
      </c>
      <c r="N9714" s="42">
        <v>2.5</v>
      </c>
      <c r="O9714" s="42"/>
      <c r="P9714" s="42"/>
      <c r="Q9714" s="42"/>
      <c r="R9714" s="42"/>
      <c r="S9714" s="42"/>
      <c r="T9714" s="43"/>
      <c r="U9714" s="37">
        <f t="shared" si="437"/>
        <v>2.1500000000000004</v>
      </c>
      <c r="V9714" s="41"/>
      <c r="W9714" s="42"/>
      <c r="X9714" s="42"/>
      <c r="Y9714" s="42"/>
      <c r="Z9714" s="42"/>
      <c r="AA9714" s="42"/>
      <c r="AB9714" s="42"/>
      <c r="AC9714" s="42"/>
      <c r="AD9714" s="42"/>
      <c r="AE9714" s="43"/>
      <c r="AF9714" s="37" t="str">
        <f t="shared" si="438"/>
        <v/>
      </c>
    </row>
    <row r="9715" spans="1:33" customFormat="1">
      <c r="A9715" s="31" t="s">
        <v>14</v>
      </c>
      <c r="B9715" s="31" t="s">
        <v>293</v>
      </c>
      <c r="C9715" s="31">
        <v>8</v>
      </c>
      <c r="D9715" s="31">
        <v>8</v>
      </c>
      <c r="E9715" s="31">
        <v>2015</v>
      </c>
      <c r="F9715" t="s">
        <v>297</v>
      </c>
      <c r="G9715" t="s">
        <v>451</v>
      </c>
      <c r="H9715">
        <v>4</v>
      </c>
      <c r="I9715" s="32">
        <f t="shared" si="436"/>
        <v>4</v>
      </c>
      <c r="J9715">
        <v>1</v>
      </c>
      <c r="K9715" s="41">
        <v>1.8</v>
      </c>
      <c r="L9715" s="44">
        <v>2.2999999999999998</v>
      </c>
      <c r="M9715" s="44">
        <v>2.7</v>
      </c>
      <c r="N9715" s="44">
        <v>2.2999999999999998</v>
      </c>
      <c r="O9715" s="42"/>
      <c r="P9715" s="42"/>
      <c r="Q9715" s="42"/>
      <c r="R9715" s="42"/>
      <c r="S9715" s="42"/>
      <c r="T9715" s="43"/>
      <c r="U9715" s="37">
        <f t="shared" si="437"/>
        <v>2.2749999999999999</v>
      </c>
      <c r="V9715" s="41"/>
      <c r="W9715" s="42"/>
      <c r="X9715" s="42"/>
      <c r="Y9715" s="42"/>
      <c r="Z9715" s="42"/>
      <c r="AA9715" s="42"/>
      <c r="AB9715" s="42"/>
      <c r="AC9715" s="42"/>
      <c r="AD9715" s="42"/>
      <c r="AE9715" s="43"/>
      <c r="AF9715" s="37" t="str">
        <f t="shared" si="438"/>
        <v/>
      </c>
    </row>
    <row r="9716" spans="1:33" customFormat="1">
      <c r="A9716" s="31" t="s">
        <v>14</v>
      </c>
      <c r="B9716" s="31" t="s">
        <v>293</v>
      </c>
      <c r="C9716" s="31">
        <v>8</v>
      </c>
      <c r="D9716" s="31">
        <v>8</v>
      </c>
      <c r="E9716" s="31">
        <v>2015</v>
      </c>
      <c r="F9716" t="s">
        <v>472</v>
      </c>
      <c r="G9716" t="s">
        <v>392</v>
      </c>
      <c r="H9716">
        <v>1</v>
      </c>
      <c r="I9716" s="32">
        <f t="shared" si="436"/>
        <v>1</v>
      </c>
      <c r="J9716">
        <v>1</v>
      </c>
      <c r="K9716" s="41">
        <v>2.2999999999999998</v>
      </c>
      <c r="L9716" s="42"/>
      <c r="M9716" s="42"/>
      <c r="N9716" s="42"/>
      <c r="O9716" s="42"/>
      <c r="P9716" s="42"/>
      <c r="Q9716" s="42"/>
      <c r="R9716" s="42"/>
      <c r="S9716" s="42"/>
      <c r="T9716" s="43"/>
      <c r="U9716" s="37">
        <f t="shared" si="437"/>
        <v>2.2999999999999998</v>
      </c>
      <c r="V9716" s="41"/>
      <c r="W9716" s="42"/>
      <c r="X9716" s="42"/>
      <c r="Y9716" s="42"/>
      <c r="Z9716" s="42"/>
      <c r="AA9716" s="42"/>
      <c r="AB9716" s="42"/>
      <c r="AC9716" s="42"/>
      <c r="AD9716" s="42"/>
      <c r="AE9716" s="43"/>
      <c r="AF9716" s="37" t="str">
        <f t="shared" si="438"/>
        <v/>
      </c>
    </row>
    <row r="9717" spans="1:33" customFormat="1">
      <c r="A9717" s="31" t="s">
        <v>14</v>
      </c>
      <c r="B9717" s="31" t="s">
        <v>293</v>
      </c>
      <c r="C9717" s="31">
        <v>8</v>
      </c>
      <c r="D9717" s="31">
        <v>8</v>
      </c>
      <c r="E9717" s="31">
        <v>2015</v>
      </c>
      <c r="F9717" t="s">
        <v>134</v>
      </c>
      <c r="G9717" t="s">
        <v>299</v>
      </c>
      <c r="H9717">
        <v>5</v>
      </c>
      <c r="I9717" s="32">
        <f t="shared" si="436"/>
        <v>5</v>
      </c>
      <c r="J9717">
        <v>1</v>
      </c>
      <c r="K9717" s="41">
        <v>4.8</v>
      </c>
      <c r="L9717" s="44">
        <v>4.5</v>
      </c>
      <c r="M9717" s="44">
        <v>6.2</v>
      </c>
      <c r="N9717" s="42"/>
      <c r="O9717" s="42"/>
      <c r="P9717" s="42"/>
      <c r="Q9717" s="42"/>
      <c r="R9717" s="42"/>
      <c r="S9717" s="42"/>
      <c r="T9717" s="43"/>
      <c r="U9717" s="37">
        <f t="shared" si="437"/>
        <v>5.166666666666667</v>
      </c>
      <c r="V9717" s="41">
        <v>1</v>
      </c>
      <c r="W9717" s="42">
        <v>1</v>
      </c>
      <c r="X9717" s="42"/>
      <c r="Y9717" s="42"/>
      <c r="Z9717" s="42"/>
      <c r="AA9717" s="42"/>
      <c r="AB9717" s="42"/>
      <c r="AC9717" s="42"/>
      <c r="AD9717" s="42"/>
      <c r="AE9717" s="43"/>
      <c r="AF9717" s="37">
        <f t="shared" si="438"/>
        <v>1</v>
      </c>
    </row>
    <row r="9718" spans="1:33" customFormat="1">
      <c r="A9718" s="31" t="s">
        <v>14</v>
      </c>
      <c r="B9718" s="31" t="s">
        <v>293</v>
      </c>
      <c r="C9718" s="31">
        <v>8</v>
      </c>
      <c r="D9718" s="31">
        <v>8</v>
      </c>
      <c r="E9718" s="31">
        <v>2015</v>
      </c>
      <c r="F9718" t="s">
        <v>309</v>
      </c>
      <c r="G9718" t="s">
        <v>429</v>
      </c>
      <c r="H9718">
        <v>1</v>
      </c>
      <c r="I9718" s="32">
        <f t="shared" si="436"/>
        <v>1</v>
      </c>
      <c r="J9718">
        <v>1</v>
      </c>
      <c r="K9718" s="41">
        <v>4.7</v>
      </c>
      <c r="L9718" s="42"/>
      <c r="M9718" s="42"/>
      <c r="N9718" s="42"/>
      <c r="O9718" s="42"/>
      <c r="P9718" s="42"/>
      <c r="Q9718" s="42"/>
      <c r="R9718" s="42"/>
      <c r="S9718" s="42"/>
      <c r="T9718" s="43"/>
      <c r="U9718" s="37">
        <f t="shared" si="437"/>
        <v>4.7</v>
      </c>
      <c r="V9718" s="41"/>
      <c r="W9718" s="42"/>
      <c r="X9718" s="42"/>
      <c r="Y9718" s="42"/>
      <c r="Z9718" s="42"/>
      <c r="AA9718" s="42"/>
      <c r="AB9718" s="42"/>
      <c r="AC9718" s="42"/>
      <c r="AD9718" s="42"/>
      <c r="AE9718" s="43"/>
      <c r="AF9718" s="37" t="str">
        <f t="shared" si="438"/>
        <v/>
      </c>
    </row>
    <row r="9719" spans="1:33" customFormat="1">
      <c r="A9719" s="31" t="s">
        <v>14</v>
      </c>
      <c r="B9719" s="31" t="s">
        <v>293</v>
      </c>
      <c r="C9719" s="31">
        <v>8</v>
      </c>
      <c r="D9719" s="31">
        <v>8</v>
      </c>
      <c r="E9719" s="31">
        <v>2015</v>
      </c>
      <c r="F9719" t="s">
        <v>110</v>
      </c>
      <c r="G9719" t="s">
        <v>110</v>
      </c>
      <c r="H9719">
        <v>1</v>
      </c>
      <c r="I9719" s="32">
        <f t="shared" si="436"/>
        <v>1</v>
      </c>
      <c r="J9719">
        <v>1</v>
      </c>
      <c r="K9719" s="41">
        <v>4.4000000000000004</v>
      </c>
      <c r="L9719" s="42"/>
      <c r="M9719" s="42"/>
      <c r="N9719" s="42"/>
      <c r="O9719" s="42"/>
      <c r="P9719" s="42"/>
      <c r="Q9719" s="42"/>
      <c r="R9719" s="42"/>
      <c r="S9719" s="42"/>
      <c r="T9719" s="43"/>
      <c r="U9719" s="37">
        <f t="shared" si="437"/>
        <v>4.4000000000000004</v>
      </c>
      <c r="V9719" s="41"/>
      <c r="W9719" s="42"/>
      <c r="X9719" s="42"/>
      <c r="Y9719" s="42"/>
      <c r="Z9719" s="42"/>
      <c r="AA9719" s="42"/>
      <c r="AB9719" s="42"/>
      <c r="AC9719" s="42"/>
      <c r="AD9719" s="42"/>
      <c r="AE9719" s="43"/>
      <c r="AF9719" s="37" t="str">
        <f t="shared" si="438"/>
        <v/>
      </c>
      <c r="AG9719" t="s">
        <v>665</v>
      </c>
    </row>
    <row r="9720" spans="1:33" customFormat="1">
      <c r="A9720" s="31" t="s">
        <v>14</v>
      </c>
      <c r="B9720" s="31" t="s">
        <v>293</v>
      </c>
      <c r="C9720" s="31">
        <v>8</v>
      </c>
      <c r="D9720" s="31">
        <v>8</v>
      </c>
      <c r="E9720" s="31">
        <v>2015</v>
      </c>
      <c r="F9720" t="s">
        <v>96</v>
      </c>
      <c r="G9720" t="s">
        <v>96</v>
      </c>
      <c r="H9720">
        <v>1</v>
      </c>
      <c r="I9720" s="32">
        <f t="shared" ref="I9720:I9783" si="439">H9720/J9720</f>
        <v>1</v>
      </c>
      <c r="J9720">
        <v>1</v>
      </c>
      <c r="K9720" s="41">
        <v>0.8</v>
      </c>
      <c r="L9720" s="42"/>
      <c r="M9720" s="42"/>
      <c r="N9720" s="42"/>
      <c r="O9720" s="42"/>
      <c r="P9720" s="42"/>
      <c r="Q9720" s="42"/>
      <c r="R9720" s="42"/>
      <c r="S9720" s="42"/>
      <c r="T9720" s="43"/>
      <c r="U9720" s="37">
        <f t="shared" ref="U9720:U9783" si="440">IF(ISERROR(SUM(K9720:T9720)/COUNT(K9720:T9720)),"",SUM(K9720:T9720)/COUNT(K9720:T9720))</f>
        <v>0.8</v>
      </c>
      <c r="V9720" s="41"/>
      <c r="W9720" s="42"/>
      <c r="X9720" s="42"/>
      <c r="Y9720" s="42"/>
      <c r="Z9720" s="42"/>
      <c r="AA9720" s="42"/>
      <c r="AB9720" s="42"/>
      <c r="AC9720" s="42"/>
      <c r="AD9720" s="42"/>
      <c r="AE9720" s="43"/>
      <c r="AF9720" s="37" t="str">
        <f t="shared" ref="AF9720:AF9783" si="441">IF(ISERROR(SUM(V9720:AE9720)/COUNT(V9720:AE9720)),"",SUM(V9720:AE9720)/COUNT(V9720:AE9720))</f>
        <v/>
      </c>
      <c r="AG9720" t="s">
        <v>666</v>
      </c>
    </row>
    <row r="9721" spans="1:33" customFormat="1">
      <c r="A9721" s="31" t="s">
        <v>14</v>
      </c>
      <c r="B9721" s="31" t="s">
        <v>293</v>
      </c>
      <c r="C9721" s="31">
        <v>8</v>
      </c>
      <c r="D9721" s="31">
        <v>8</v>
      </c>
      <c r="E9721" s="31">
        <v>2015</v>
      </c>
      <c r="F9721" t="s">
        <v>76</v>
      </c>
      <c r="G9721" t="s">
        <v>76</v>
      </c>
      <c r="H9721">
        <v>3</v>
      </c>
      <c r="I9721" s="32">
        <f t="shared" si="439"/>
        <v>3</v>
      </c>
      <c r="J9721">
        <v>1</v>
      </c>
      <c r="K9721" s="41">
        <v>37</v>
      </c>
      <c r="L9721" s="42">
        <v>31</v>
      </c>
      <c r="M9721" s="42">
        <v>39</v>
      </c>
      <c r="N9721" s="42"/>
      <c r="O9721" s="42"/>
      <c r="P9721" s="42"/>
      <c r="Q9721" s="42"/>
      <c r="R9721" s="42"/>
      <c r="S9721" s="42"/>
      <c r="T9721" s="43"/>
      <c r="U9721" s="37">
        <f t="shared" si="440"/>
        <v>35.666666666666664</v>
      </c>
      <c r="V9721" s="41"/>
      <c r="W9721" s="42"/>
      <c r="X9721" s="42"/>
      <c r="Y9721" s="42"/>
      <c r="Z9721" s="42"/>
      <c r="AA9721" s="42"/>
      <c r="AB9721" s="42"/>
      <c r="AC9721" s="42"/>
      <c r="AD9721" s="42"/>
      <c r="AE9721" s="43"/>
      <c r="AF9721" s="37" t="str">
        <f t="shared" si="441"/>
        <v/>
      </c>
    </row>
    <row r="9722" spans="1:33" customFormat="1">
      <c r="A9722" s="31" t="s">
        <v>14</v>
      </c>
      <c r="B9722" s="31" t="s">
        <v>293</v>
      </c>
      <c r="C9722" s="31">
        <v>8</v>
      </c>
      <c r="D9722" s="31">
        <v>8</v>
      </c>
      <c r="E9722" s="31">
        <v>2015</v>
      </c>
      <c r="F9722" t="s">
        <v>33</v>
      </c>
      <c r="G9722" t="s">
        <v>33</v>
      </c>
      <c r="H9722">
        <v>2</v>
      </c>
      <c r="I9722" s="32">
        <f t="shared" si="439"/>
        <v>2</v>
      </c>
      <c r="J9722">
        <v>1</v>
      </c>
      <c r="K9722" s="41">
        <v>19</v>
      </c>
      <c r="L9722" s="44">
        <v>23</v>
      </c>
      <c r="M9722" s="42"/>
      <c r="N9722" s="42"/>
      <c r="O9722" s="42"/>
      <c r="P9722" s="42"/>
      <c r="Q9722" s="42"/>
      <c r="R9722" s="42"/>
      <c r="S9722" s="42"/>
      <c r="T9722" s="43"/>
      <c r="U9722" s="37">
        <f t="shared" si="440"/>
        <v>21</v>
      </c>
      <c r="V9722" s="41"/>
      <c r="W9722" s="42"/>
      <c r="X9722" s="42"/>
      <c r="Y9722" s="42"/>
      <c r="Z9722" s="42"/>
      <c r="AA9722" s="42"/>
      <c r="AB9722" s="42"/>
      <c r="AC9722" s="42"/>
      <c r="AD9722" s="42"/>
      <c r="AE9722" s="43"/>
      <c r="AF9722" s="37" t="str">
        <f t="shared" si="441"/>
        <v/>
      </c>
    </row>
    <row r="9723" spans="1:33" customFormat="1">
      <c r="A9723" s="31" t="s">
        <v>14</v>
      </c>
      <c r="B9723" s="31" t="s">
        <v>293</v>
      </c>
      <c r="C9723" s="31">
        <v>8</v>
      </c>
      <c r="D9723" s="31">
        <v>8</v>
      </c>
      <c r="E9723" s="31">
        <v>2015</v>
      </c>
      <c r="F9723" t="s">
        <v>177</v>
      </c>
      <c r="G9723" t="s">
        <v>177</v>
      </c>
      <c r="H9723">
        <v>1</v>
      </c>
      <c r="I9723" s="32">
        <f t="shared" si="439"/>
        <v>1</v>
      </c>
      <c r="J9723">
        <v>1</v>
      </c>
      <c r="K9723" s="41">
        <v>7</v>
      </c>
      <c r="L9723" s="42"/>
      <c r="M9723" s="42"/>
      <c r="N9723" s="42"/>
      <c r="O9723" s="42"/>
      <c r="P9723" s="42"/>
      <c r="Q9723" s="42"/>
      <c r="R9723" s="42"/>
      <c r="S9723" s="42"/>
      <c r="T9723" s="43"/>
      <c r="U9723" s="37">
        <f t="shared" si="440"/>
        <v>7</v>
      </c>
      <c r="V9723" s="41"/>
      <c r="W9723" s="42"/>
      <c r="X9723" s="42"/>
      <c r="Y9723" s="42"/>
      <c r="Z9723" s="42"/>
      <c r="AA9723" s="42"/>
      <c r="AB9723" s="42"/>
      <c r="AC9723" s="42"/>
      <c r="AD9723" s="42"/>
      <c r="AE9723" s="43"/>
      <c r="AF9723" s="37" t="str">
        <f t="shared" si="441"/>
        <v/>
      </c>
    </row>
    <row r="9724" spans="1:33" customFormat="1">
      <c r="A9724" s="31" t="s">
        <v>14</v>
      </c>
      <c r="B9724" s="31" t="s">
        <v>293</v>
      </c>
      <c r="C9724" s="31">
        <v>8</v>
      </c>
      <c r="D9724" s="31">
        <v>8</v>
      </c>
      <c r="E9724" s="31">
        <v>2015</v>
      </c>
      <c r="F9724" t="s">
        <v>47</v>
      </c>
      <c r="G9724" t="s">
        <v>47</v>
      </c>
      <c r="H9724">
        <v>2</v>
      </c>
      <c r="I9724" s="32">
        <f t="shared" si="439"/>
        <v>2</v>
      </c>
      <c r="J9724">
        <v>1</v>
      </c>
      <c r="K9724" s="41">
        <v>15</v>
      </c>
      <c r="L9724" s="42">
        <v>11</v>
      </c>
      <c r="M9724" s="42"/>
      <c r="N9724" s="42"/>
      <c r="O9724" s="42"/>
      <c r="P9724" s="42"/>
      <c r="Q9724" s="42"/>
      <c r="R9724" s="42"/>
      <c r="S9724" s="42"/>
      <c r="T9724" s="43"/>
      <c r="U9724" s="37">
        <f t="shared" si="440"/>
        <v>13</v>
      </c>
      <c r="V9724" s="41"/>
      <c r="W9724" s="42"/>
      <c r="X9724" s="42"/>
      <c r="Y9724" s="42"/>
      <c r="Z9724" s="42"/>
      <c r="AA9724" s="42"/>
      <c r="AB9724" s="42"/>
      <c r="AC9724" s="42"/>
      <c r="AD9724" s="42"/>
      <c r="AE9724" s="43"/>
      <c r="AF9724" s="37" t="str">
        <f t="shared" si="441"/>
        <v/>
      </c>
      <c r="AG9724" t="s">
        <v>634</v>
      </c>
    </row>
    <row r="9725" spans="1:33" customFormat="1">
      <c r="A9725" s="31" t="s">
        <v>14</v>
      </c>
      <c r="B9725" s="31" t="s">
        <v>293</v>
      </c>
      <c r="C9725" s="31">
        <v>8</v>
      </c>
      <c r="D9725" s="31">
        <v>8</v>
      </c>
      <c r="E9725" s="31">
        <v>2015</v>
      </c>
      <c r="F9725" t="s">
        <v>47</v>
      </c>
      <c r="G9725" t="s">
        <v>47</v>
      </c>
      <c r="H9725">
        <v>2</v>
      </c>
      <c r="I9725" s="32">
        <f t="shared" si="439"/>
        <v>2</v>
      </c>
      <c r="J9725">
        <v>1</v>
      </c>
      <c r="K9725" s="41">
        <v>13</v>
      </c>
      <c r="L9725" s="44">
        <v>12</v>
      </c>
      <c r="M9725" s="42"/>
      <c r="N9725" s="42"/>
      <c r="O9725" s="42"/>
      <c r="P9725" s="42"/>
      <c r="Q9725" s="42"/>
      <c r="R9725" s="42"/>
      <c r="S9725" s="42"/>
      <c r="T9725" s="43"/>
      <c r="U9725" s="37">
        <f t="shared" si="440"/>
        <v>12.5</v>
      </c>
      <c r="V9725" s="41"/>
      <c r="W9725" s="42"/>
      <c r="X9725" s="42"/>
      <c r="Y9725" s="42"/>
      <c r="Z9725" s="42"/>
      <c r="AA9725" s="42"/>
      <c r="AB9725" s="42"/>
      <c r="AC9725" s="42"/>
      <c r="AD9725" s="42"/>
      <c r="AE9725" s="43"/>
      <c r="AF9725" s="37" t="str">
        <f t="shared" si="441"/>
        <v/>
      </c>
      <c r="AG9725" t="s">
        <v>635</v>
      </c>
    </row>
    <row r="9726" spans="1:33" customFormat="1">
      <c r="A9726" s="31" t="s">
        <v>14</v>
      </c>
      <c r="B9726" s="31" t="s">
        <v>213</v>
      </c>
      <c r="C9726" s="31">
        <v>8</v>
      </c>
      <c r="D9726" s="31">
        <v>8</v>
      </c>
      <c r="E9726" s="31">
        <v>2015</v>
      </c>
      <c r="F9726" t="s">
        <v>308</v>
      </c>
      <c r="G9726" t="s">
        <v>429</v>
      </c>
      <c r="H9726">
        <v>16</v>
      </c>
      <c r="I9726" s="32">
        <f t="shared" si="439"/>
        <v>16</v>
      </c>
      <c r="J9726">
        <v>1</v>
      </c>
      <c r="K9726" s="41"/>
      <c r="L9726" s="42"/>
      <c r="M9726" s="42"/>
      <c r="N9726" s="42"/>
      <c r="O9726" s="42"/>
      <c r="P9726" s="42"/>
      <c r="Q9726" s="42"/>
      <c r="R9726" s="42"/>
      <c r="S9726" s="42"/>
      <c r="T9726" s="43"/>
      <c r="U9726" s="37" t="str">
        <f t="shared" si="440"/>
        <v/>
      </c>
      <c r="V9726" s="41"/>
      <c r="W9726" s="42"/>
      <c r="X9726" s="42"/>
      <c r="Y9726" s="42"/>
      <c r="Z9726" s="42"/>
      <c r="AA9726" s="42"/>
      <c r="AB9726" s="42"/>
      <c r="AC9726" s="42"/>
      <c r="AD9726" s="42"/>
      <c r="AE9726" s="43"/>
      <c r="AF9726" s="37" t="str">
        <f t="shared" si="441"/>
        <v/>
      </c>
    </row>
    <row r="9727" spans="1:33" customFormat="1">
      <c r="A9727" s="31" t="s">
        <v>14</v>
      </c>
      <c r="B9727" s="31" t="s">
        <v>213</v>
      </c>
      <c r="C9727" s="31">
        <v>8</v>
      </c>
      <c r="D9727" s="31">
        <v>8</v>
      </c>
      <c r="E9727" s="31">
        <v>2015</v>
      </c>
      <c r="F9727" t="s">
        <v>87</v>
      </c>
      <c r="G9727" t="s">
        <v>428</v>
      </c>
      <c r="H9727">
        <v>5</v>
      </c>
      <c r="I9727" s="32">
        <f t="shared" si="439"/>
        <v>5</v>
      </c>
      <c r="J9727">
        <v>1</v>
      </c>
      <c r="K9727" s="41">
        <v>6.5</v>
      </c>
      <c r="L9727" s="44">
        <v>6.7</v>
      </c>
      <c r="M9727" s="44">
        <v>7.8</v>
      </c>
      <c r="N9727" s="44">
        <v>5.5</v>
      </c>
      <c r="O9727" s="44">
        <v>7.9</v>
      </c>
      <c r="P9727" s="42"/>
      <c r="Q9727" s="42"/>
      <c r="R9727" s="42"/>
      <c r="S9727" s="42"/>
      <c r="T9727" s="43"/>
      <c r="U9727" s="37">
        <f t="shared" si="440"/>
        <v>6.88</v>
      </c>
      <c r="V9727" s="41"/>
      <c r="W9727" s="42"/>
      <c r="X9727" s="42"/>
      <c r="Y9727" s="42"/>
      <c r="Z9727" s="42"/>
      <c r="AA9727" s="42"/>
      <c r="AB9727" s="42"/>
      <c r="AC9727" s="42"/>
      <c r="AD9727" s="42"/>
      <c r="AE9727" s="43"/>
      <c r="AF9727" s="37" t="str">
        <f t="shared" si="441"/>
        <v/>
      </c>
    </row>
    <row r="9728" spans="1:33" customFormat="1">
      <c r="A9728" s="31" t="s">
        <v>14</v>
      </c>
      <c r="B9728" s="31" t="s">
        <v>213</v>
      </c>
      <c r="C9728" s="31">
        <v>8</v>
      </c>
      <c r="D9728" s="31">
        <v>8</v>
      </c>
      <c r="E9728" s="31">
        <v>2015</v>
      </c>
      <c r="F9728" t="s">
        <v>27</v>
      </c>
      <c r="G9728" t="s">
        <v>27</v>
      </c>
      <c r="H9728">
        <v>15</v>
      </c>
      <c r="I9728" s="32">
        <f t="shared" si="439"/>
        <v>15</v>
      </c>
      <c r="J9728">
        <v>1</v>
      </c>
      <c r="K9728" s="41">
        <v>4</v>
      </c>
      <c r="L9728" s="44">
        <v>3.6</v>
      </c>
      <c r="M9728" s="42">
        <v>3.6</v>
      </c>
      <c r="N9728" s="42">
        <v>3.1</v>
      </c>
      <c r="O9728" s="42">
        <v>3.9</v>
      </c>
      <c r="P9728" s="42">
        <v>3.1</v>
      </c>
      <c r="Q9728" s="42">
        <v>4.0999999999999996</v>
      </c>
      <c r="R9728" s="42">
        <v>3.7</v>
      </c>
      <c r="S9728" s="42">
        <v>3.4</v>
      </c>
      <c r="T9728" s="43">
        <v>4</v>
      </c>
      <c r="U9728" s="37">
        <f t="shared" si="440"/>
        <v>3.65</v>
      </c>
      <c r="V9728" s="41"/>
      <c r="W9728" s="42"/>
      <c r="X9728" s="42"/>
      <c r="Y9728" s="42"/>
      <c r="Z9728" s="42"/>
      <c r="AA9728" s="42"/>
      <c r="AB9728" s="42"/>
      <c r="AC9728" s="42"/>
      <c r="AD9728" s="42"/>
      <c r="AE9728" s="43"/>
      <c r="AF9728" s="37" t="str">
        <f t="shared" si="441"/>
        <v/>
      </c>
    </row>
    <row r="9729" spans="1:33" customFormat="1">
      <c r="A9729" s="31" t="s">
        <v>14</v>
      </c>
      <c r="B9729" s="31" t="s">
        <v>213</v>
      </c>
      <c r="C9729" s="31">
        <v>8</v>
      </c>
      <c r="D9729" s="31">
        <v>8</v>
      </c>
      <c r="E9729" s="31">
        <v>2015</v>
      </c>
      <c r="F9729" t="s">
        <v>39</v>
      </c>
      <c r="G9729" t="s">
        <v>40</v>
      </c>
      <c r="H9729">
        <v>3</v>
      </c>
      <c r="I9729" s="32">
        <f t="shared" si="439"/>
        <v>3</v>
      </c>
      <c r="J9729">
        <v>1</v>
      </c>
      <c r="K9729" s="41">
        <v>4.2</v>
      </c>
      <c r="L9729" s="44">
        <v>5.4</v>
      </c>
      <c r="M9729" s="44">
        <v>1.8</v>
      </c>
      <c r="N9729" s="42"/>
      <c r="O9729" s="42"/>
      <c r="P9729" s="42"/>
      <c r="Q9729" s="42"/>
      <c r="R9729" s="42"/>
      <c r="S9729" s="42"/>
      <c r="T9729" s="43"/>
      <c r="U9729" s="37">
        <f t="shared" si="440"/>
        <v>3.8000000000000007</v>
      </c>
      <c r="V9729" s="41"/>
      <c r="W9729" s="42"/>
      <c r="X9729" s="42"/>
      <c r="Y9729" s="42"/>
      <c r="Z9729" s="42"/>
      <c r="AA9729" s="42"/>
      <c r="AB9729" s="42"/>
      <c r="AC9729" s="42"/>
      <c r="AD9729" s="42"/>
      <c r="AE9729" s="43"/>
      <c r="AF9729" s="37" t="str">
        <f t="shared" si="441"/>
        <v/>
      </c>
    </row>
    <row r="9730" spans="1:33" customFormat="1">
      <c r="A9730" s="31" t="s">
        <v>14</v>
      </c>
      <c r="B9730" s="31" t="s">
        <v>213</v>
      </c>
      <c r="C9730" s="31">
        <v>8</v>
      </c>
      <c r="D9730" s="31">
        <v>8</v>
      </c>
      <c r="E9730" s="31">
        <v>2015</v>
      </c>
      <c r="F9730" t="s">
        <v>17</v>
      </c>
      <c r="G9730" t="s">
        <v>17</v>
      </c>
      <c r="H9730">
        <v>14</v>
      </c>
      <c r="I9730" s="32">
        <f t="shared" si="439"/>
        <v>14</v>
      </c>
      <c r="J9730">
        <v>1</v>
      </c>
      <c r="K9730" s="41">
        <v>6.2</v>
      </c>
      <c r="L9730" s="44">
        <v>7.7</v>
      </c>
      <c r="M9730" s="44">
        <v>7.9</v>
      </c>
      <c r="N9730" s="44">
        <v>7.6</v>
      </c>
      <c r="O9730" s="44">
        <v>5.2</v>
      </c>
      <c r="P9730" s="44">
        <v>6.8</v>
      </c>
      <c r="Q9730" s="44">
        <v>6.8</v>
      </c>
      <c r="R9730" s="44">
        <v>5.0999999999999996</v>
      </c>
      <c r="S9730" s="44">
        <v>4.5</v>
      </c>
      <c r="T9730" s="43"/>
      <c r="U9730" s="37">
        <f t="shared" si="440"/>
        <v>6.4222222222222216</v>
      </c>
      <c r="V9730" s="41">
        <v>2.2999999999999998</v>
      </c>
      <c r="W9730" s="42"/>
      <c r="X9730" s="42"/>
      <c r="Y9730" s="42"/>
      <c r="Z9730" s="42"/>
      <c r="AA9730" s="42"/>
      <c r="AB9730" s="42"/>
      <c r="AC9730" s="42"/>
      <c r="AD9730" s="42"/>
      <c r="AE9730" s="43"/>
      <c r="AF9730" s="37">
        <f t="shared" si="441"/>
        <v>2.2999999999999998</v>
      </c>
      <c r="AG9730" t="s">
        <v>667</v>
      </c>
    </row>
    <row r="9731" spans="1:33" customFormat="1">
      <c r="A9731" s="31" t="s">
        <v>14</v>
      </c>
      <c r="B9731" s="31" t="s">
        <v>213</v>
      </c>
      <c r="C9731" s="31">
        <v>8</v>
      </c>
      <c r="D9731" s="31">
        <v>8</v>
      </c>
      <c r="E9731" s="31">
        <v>2015</v>
      </c>
      <c r="F9731" t="s">
        <v>21</v>
      </c>
      <c r="G9731" t="s">
        <v>21</v>
      </c>
      <c r="H9731">
        <v>1</v>
      </c>
      <c r="I9731" s="32">
        <f t="shared" si="439"/>
        <v>1</v>
      </c>
      <c r="J9731">
        <v>1</v>
      </c>
      <c r="K9731" s="41">
        <v>9.6</v>
      </c>
      <c r="L9731" s="42"/>
      <c r="M9731" s="42"/>
      <c r="N9731" s="42"/>
      <c r="O9731" s="42"/>
      <c r="P9731" s="42"/>
      <c r="Q9731" s="42"/>
      <c r="R9731" s="42"/>
      <c r="S9731" s="42"/>
      <c r="T9731" s="43"/>
      <c r="U9731" s="37">
        <f t="shared" si="440"/>
        <v>9.6</v>
      </c>
      <c r="V9731" s="41"/>
      <c r="W9731" s="42"/>
      <c r="X9731" s="42"/>
      <c r="Y9731" s="42"/>
      <c r="Z9731" s="42"/>
      <c r="AA9731" s="42"/>
      <c r="AB9731" s="42"/>
      <c r="AC9731" s="42"/>
      <c r="AD9731" s="42"/>
      <c r="AE9731" s="43"/>
      <c r="AF9731" s="37" t="str">
        <f t="shared" si="441"/>
        <v/>
      </c>
    </row>
    <row r="9732" spans="1:33" customFormat="1">
      <c r="A9732" s="31" t="s">
        <v>14</v>
      </c>
      <c r="B9732" s="31" t="s">
        <v>213</v>
      </c>
      <c r="C9732" s="31">
        <v>8</v>
      </c>
      <c r="D9732" s="31">
        <v>8</v>
      </c>
      <c r="E9732" s="31">
        <v>2015</v>
      </c>
      <c r="F9732" t="s">
        <v>41</v>
      </c>
      <c r="G9732" t="s">
        <v>40</v>
      </c>
      <c r="H9732">
        <v>39</v>
      </c>
      <c r="I9732" s="32">
        <f t="shared" si="439"/>
        <v>39</v>
      </c>
      <c r="J9732">
        <v>1</v>
      </c>
      <c r="K9732" s="41">
        <v>3.1</v>
      </c>
      <c r="L9732" s="44">
        <v>3.1</v>
      </c>
      <c r="M9732" s="44">
        <v>3.7</v>
      </c>
      <c r="N9732" s="44">
        <v>3.2</v>
      </c>
      <c r="O9732" s="44">
        <v>3.3</v>
      </c>
      <c r="P9732" s="44">
        <v>3.2</v>
      </c>
      <c r="Q9732" s="44">
        <v>3</v>
      </c>
      <c r="R9732" s="44">
        <v>3.3</v>
      </c>
      <c r="S9732" s="44">
        <v>3.2</v>
      </c>
      <c r="T9732" s="43">
        <v>3.2</v>
      </c>
      <c r="U9732" s="37">
        <f t="shared" si="440"/>
        <v>3.2300000000000004</v>
      </c>
      <c r="V9732" s="41"/>
      <c r="W9732" s="42"/>
      <c r="X9732" s="42"/>
      <c r="Y9732" s="42"/>
      <c r="Z9732" s="42"/>
      <c r="AA9732" s="42"/>
      <c r="AB9732" s="42"/>
      <c r="AC9732" s="42"/>
      <c r="AD9732" s="42"/>
      <c r="AE9732" s="43"/>
      <c r="AF9732" s="37" t="str">
        <f t="shared" si="441"/>
        <v/>
      </c>
    </row>
    <row r="9733" spans="1:33" customFormat="1">
      <c r="A9733" s="31" t="s">
        <v>14</v>
      </c>
      <c r="B9733" s="31" t="s">
        <v>213</v>
      </c>
      <c r="C9733" s="31">
        <v>8</v>
      </c>
      <c r="D9733" s="31">
        <v>8</v>
      </c>
      <c r="E9733" s="31">
        <v>2015</v>
      </c>
      <c r="F9733" t="s">
        <v>24</v>
      </c>
      <c r="G9733" t="s">
        <v>24</v>
      </c>
      <c r="H9733">
        <v>5</v>
      </c>
      <c r="I9733" s="32">
        <f t="shared" si="439"/>
        <v>5</v>
      </c>
      <c r="J9733">
        <v>1</v>
      </c>
      <c r="K9733" s="41">
        <v>4</v>
      </c>
      <c r="L9733" s="44">
        <v>5.0999999999999996</v>
      </c>
      <c r="M9733" s="44">
        <v>4.7</v>
      </c>
      <c r="N9733" s="44">
        <v>5</v>
      </c>
      <c r="O9733" s="44">
        <v>3.4</v>
      </c>
      <c r="P9733" s="42"/>
      <c r="Q9733" s="42"/>
      <c r="R9733" s="42"/>
      <c r="S9733" s="42"/>
      <c r="T9733" s="43"/>
      <c r="U9733" s="37">
        <f t="shared" si="440"/>
        <v>4.4399999999999995</v>
      </c>
      <c r="V9733" s="41"/>
      <c r="W9733" s="42"/>
      <c r="X9733" s="42"/>
      <c r="Y9733" s="42"/>
      <c r="Z9733" s="42"/>
      <c r="AA9733" s="42"/>
      <c r="AB9733" s="42"/>
      <c r="AC9733" s="42"/>
      <c r="AD9733" s="42"/>
      <c r="AE9733" s="43"/>
      <c r="AF9733" s="37" t="str">
        <f t="shared" si="441"/>
        <v/>
      </c>
    </row>
    <row r="9734" spans="1:33" customFormat="1">
      <c r="A9734" s="31" t="s">
        <v>14</v>
      </c>
      <c r="B9734" s="31" t="s">
        <v>213</v>
      </c>
      <c r="C9734" s="31">
        <v>8</v>
      </c>
      <c r="D9734" s="31">
        <v>8</v>
      </c>
      <c r="E9734" s="31">
        <v>2015</v>
      </c>
      <c r="F9734" t="s">
        <v>29</v>
      </c>
      <c r="G9734" t="s">
        <v>29</v>
      </c>
      <c r="H9734">
        <v>5</v>
      </c>
      <c r="I9734" s="32">
        <f t="shared" si="439"/>
        <v>5</v>
      </c>
      <c r="J9734">
        <v>1</v>
      </c>
      <c r="K9734" s="41">
        <v>7</v>
      </c>
      <c r="L9734" s="44">
        <v>4</v>
      </c>
      <c r="M9734" s="44">
        <v>7.8</v>
      </c>
      <c r="N9734" s="44">
        <v>12.1</v>
      </c>
      <c r="O9734" s="42"/>
      <c r="P9734" s="42"/>
      <c r="Q9734" s="42"/>
      <c r="R9734" s="42"/>
      <c r="S9734" s="42"/>
      <c r="T9734" s="43"/>
      <c r="U9734" s="37">
        <f t="shared" si="440"/>
        <v>7.7249999999999996</v>
      </c>
      <c r="V9734" s="41">
        <v>2.7</v>
      </c>
      <c r="W9734" s="42"/>
      <c r="X9734" s="42"/>
      <c r="Y9734" s="42"/>
      <c r="Z9734" s="42"/>
      <c r="AA9734" s="42"/>
      <c r="AB9734" s="42"/>
      <c r="AC9734" s="42"/>
      <c r="AD9734" s="42"/>
      <c r="AE9734" s="43"/>
      <c r="AF9734" s="37">
        <f t="shared" si="441"/>
        <v>2.7</v>
      </c>
    </row>
    <row r="9735" spans="1:33" customFormat="1">
      <c r="A9735" s="31" t="s">
        <v>14</v>
      </c>
      <c r="B9735" s="31" t="s">
        <v>213</v>
      </c>
      <c r="C9735" s="31">
        <v>8</v>
      </c>
      <c r="D9735" s="31">
        <v>8</v>
      </c>
      <c r="E9735" s="31">
        <v>2015</v>
      </c>
      <c r="F9735" t="s">
        <v>23</v>
      </c>
      <c r="G9735" t="s">
        <v>23</v>
      </c>
      <c r="H9735">
        <v>5</v>
      </c>
      <c r="I9735" s="32">
        <f t="shared" si="439"/>
        <v>5</v>
      </c>
      <c r="J9735">
        <v>1</v>
      </c>
      <c r="K9735" s="41">
        <v>9.3000000000000007</v>
      </c>
      <c r="L9735" s="42"/>
      <c r="M9735" s="42"/>
      <c r="N9735" s="42"/>
      <c r="O9735" s="42"/>
      <c r="P9735" s="42"/>
      <c r="Q9735" s="42"/>
      <c r="R9735" s="42"/>
      <c r="S9735" s="42"/>
      <c r="T9735" s="43"/>
      <c r="U9735" s="37">
        <f t="shared" si="440"/>
        <v>9.3000000000000007</v>
      </c>
      <c r="V9735" s="41">
        <v>2.9</v>
      </c>
      <c r="W9735" s="42">
        <v>2.5</v>
      </c>
      <c r="X9735" s="42">
        <v>2.5</v>
      </c>
      <c r="Y9735" s="44">
        <v>2.4</v>
      </c>
      <c r="Z9735" s="42"/>
      <c r="AA9735" s="42"/>
      <c r="AB9735" s="42"/>
      <c r="AC9735" s="42"/>
      <c r="AD9735" s="42"/>
      <c r="AE9735" s="43"/>
      <c r="AF9735" s="37">
        <f t="shared" si="441"/>
        <v>2.5750000000000002</v>
      </c>
    </row>
    <row r="9736" spans="1:33" customFormat="1">
      <c r="A9736" s="31" t="s">
        <v>14</v>
      </c>
      <c r="B9736" s="31" t="s">
        <v>213</v>
      </c>
      <c r="C9736" s="31">
        <v>8</v>
      </c>
      <c r="D9736" s="31">
        <v>8</v>
      </c>
      <c r="E9736" s="31">
        <v>2015</v>
      </c>
      <c r="F9736" t="s">
        <v>478</v>
      </c>
      <c r="G9736" t="s">
        <v>132</v>
      </c>
      <c r="H9736">
        <v>1</v>
      </c>
      <c r="I9736" s="32">
        <f t="shared" si="439"/>
        <v>1</v>
      </c>
      <c r="J9736">
        <v>1</v>
      </c>
      <c r="K9736" s="41"/>
      <c r="L9736" s="42"/>
      <c r="M9736" s="42"/>
      <c r="N9736" s="42"/>
      <c r="O9736" s="42"/>
      <c r="P9736" s="42"/>
      <c r="Q9736" s="42"/>
      <c r="R9736" s="42"/>
      <c r="S9736" s="42"/>
      <c r="T9736" s="43"/>
      <c r="U9736" s="37" t="str">
        <f t="shared" si="440"/>
        <v/>
      </c>
      <c r="V9736" s="41">
        <v>0.8</v>
      </c>
      <c r="W9736" s="42"/>
      <c r="X9736" s="42"/>
      <c r="Y9736" s="42"/>
      <c r="Z9736" s="42"/>
      <c r="AA9736" s="42"/>
      <c r="AB9736" s="42"/>
      <c r="AC9736" s="42"/>
      <c r="AD9736" s="42"/>
      <c r="AE9736" s="43"/>
      <c r="AF9736" s="37">
        <f t="shared" si="441"/>
        <v>0.8</v>
      </c>
    </row>
    <row r="9737" spans="1:33" customFormat="1">
      <c r="A9737" s="31" t="s">
        <v>14</v>
      </c>
      <c r="B9737" s="31" t="s">
        <v>213</v>
      </c>
      <c r="C9737" s="31">
        <v>8</v>
      </c>
      <c r="D9737" s="31">
        <v>8</v>
      </c>
      <c r="E9737" s="31">
        <v>2015</v>
      </c>
      <c r="F9737" t="s">
        <v>43</v>
      </c>
      <c r="G9737" t="s">
        <v>44</v>
      </c>
      <c r="H9737">
        <v>1</v>
      </c>
      <c r="I9737" s="32">
        <f t="shared" si="439"/>
        <v>1</v>
      </c>
      <c r="J9737">
        <v>1</v>
      </c>
      <c r="K9737" s="41">
        <v>2.9</v>
      </c>
      <c r="L9737" s="42"/>
      <c r="M9737" s="42"/>
      <c r="N9737" s="42"/>
      <c r="O9737" s="42"/>
      <c r="P9737" s="42"/>
      <c r="Q9737" s="42"/>
      <c r="R9737" s="42"/>
      <c r="S9737" s="42"/>
      <c r="T9737" s="43"/>
      <c r="U9737" s="37">
        <f t="shared" si="440"/>
        <v>2.9</v>
      </c>
      <c r="V9737" s="41"/>
      <c r="W9737" s="42"/>
      <c r="X9737" s="42"/>
      <c r="Y9737" s="42"/>
      <c r="Z9737" s="42"/>
      <c r="AA9737" s="42"/>
      <c r="AB9737" s="42"/>
      <c r="AC9737" s="42"/>
      <c r="AD9737" s="42"/>
      <c r="AE9737" s="43"/>
      <c r="AF9737" s="37" t="str">
        <f t="shared" si="441"/>
        <v/>
      </c>
    </row>
    <row r="9738" spans="1:33" customFormat="1">
      <c r="A9738" s="31" t="s">
        <v>14</v>
      </c>
      <c r="B9738" s="31" t="s">
        <v>213</v>
      </c>
      <c r="C9738" s="31">
        <v>8</v>
      </c>
      <c r="D9738" s="31">
        <v>8</v>
      </c>
      <c r="E9738" s="31">
        <v>2015</v>
      </c>
      <c r="F9738" t="s">
        <v>183</v>
      </c>
      <c r="G9738" t="s">
        <v>439</v>
      </c>
      <c r="H9738">
        <v>1</v>
      </c>
      <c r="I9738" s="32">
        <f t="shared" si="439"/>
        <v>1</v>
      </c>
      <c r="J9738">
        <v>1</v>
      </c>
      <c r="K9738" s="41">
        <v>6.7</v>
      </c>
      <c r="L9738" s="42"/>
      <c r="M9738" s="42"/>
      <c r="N9738" s="42"/>
      <c r="O9738" s="42"/>
      <c r="P9738" s="42"/>
      <c r="Q9738" s="42"/>
      <c r="R9738" s="42"/>
      <c r="S9738" s="42"/>
      <c r="T9738" s="43"/>
      <c r="U9738" s="37">
        <f t="shared" si="440"/>
        <v>6.7</v>
      </c>
      <c r="V9738" s="41"/>
      <c r="W9738" s="42"/>
      <c r="X9738" s="42"/>
      <c r="Y9738" s="42"/>
      <c r="Z9738" s="42"/>
      <c r="AA9738" s="42"/>
      <c r="AB9738" s="42"/>
      <c r="AC9738" s="42"/>
      <c r="AD9738" s="42"/>
      <c r="AE9738" s="43"/>
      <c r="AF9738" s="37" t="str">
        <f t="shared" si="441"/>
        <v/>
      </c>
    </row>
    <row r="9739" spans="1:33" customFormat="1">
      <c r="A9739" s="31" t="s">
        <v>14</v>
      </c>
      <c r="B9739" s="31" t="s">
        <v>213</v>
      </c>
      <c r="C9739" s="31">
        <v>8</v>
      </c>
      <c r="D9739" s="31">
        <v>8</v>
      </c>
      <c r="E9739" s="31">
        <v>2015</v>
      </c>
      <c r="F9739" t="s">
        <v>26</v>
      </c>
      <c r="G9739" t="s">
        <v>26</v>
      </c>
      <c r="H9739">
        <v>5</v>
      </c>
      <c r="I9739" s="32">
        <f t="shared" si="439"/>
        <v>5</v>
      </c>
      <c r="J9739">
        <v>1</v>
      </c>
      <c r="K9739" s="41">
        <v>6</v>
      </c>
      <c r="L9739" s="44">
        <v>5.5</v>
      </c>
      <c r="M9739" s="44">
        <v>4.7</v>
      </c>
      <c r="N9739" s="44">
        <v>5.0999999999999996</v>
      </c>
      <c r="O9739" s="42"/>
      <c r="P9739" s="42"/>
      <c r="Q9739" s="42"/>
      <c r="R9739" s="42"/>
      <c r="S9739" s="42"/>
      <c r="T9739" s="43"/>
      <c r="U9739" s="37">
        <f t="shared" si="440"/>
        <v>5.3249999999999993</v>
      </c>
      <c r="V9739" s="41">
        <v>1</v>
      </c>
      <c r="W9739" s="42"/>
      <c r="X9739" s="42"/>
      <c r="Y9739" s="42"/>
      <c r="Z9739" s="42"/>
      <c r="AA9739" s="42"/>
      <c r="AB9739" s="42"/>
      <c r="AC9739" s="42"/>
      <c r="AD9739" s="42"/>
      <c r="AE9739" s="43"/>
      <c r="AF9739" s="37">
        <f t="shared" si="441"/>
        <v>1</v>
      </c>
      <c r="AG9739" t="s">
        <v>668</v>
      </c>
    </row>
    <row r="9740" spans="1:33" customFormat="1">
      <c r="A9740" s="31" t="s">
        <v>14</v>
      </c>
      <c r="B9740" s="31" t="s">
        <v>213</v>
      </c>
      <c r="C9740" s="31">
        <v>8</v>
      </c>
      <c r="D9740" s="31">
        <v>8</v>
      </c>
      <c r="E9740" s="31">
        <v>2015</v>
      </c>
      <c r="F9740" t="s">
        <v>117</v>
      </c>
      <c r="G9740" t="s">
        <v>117</v>
      </c>
      <c r="H9740">
        <v>1</v>
      </c>
      <c r="I9740" s="32">
        <f t="shared" si="439"/>
        <v>1</v>
      </c>
      <c r="J9740">
        <v>1</v>
      </c>
      <c r="K9740" s="41">
        <v>3.9</v>
      </c>
      <c r="L9740" s="42"/>
      <c r="M9740" s="42"/>
      <c r="N9740" s="42"/>
      <c r="O9740" s="42"/>
      <c r="P9740" s="42"/>
      <c r="Q9740" s="42"/>
      <c r="R9740" s="42"/>
      <c r="S9740" s="42"/>
      <c r="T9740" s="43"/>
      <c r="U9740" s="37">
        <f t="shared" si="440"/>
        <v>3.9</v>
      </c>
      <c r="V9740" s="41"/>
      <c r="W9740" s="42"/>
      <c r="X9740" s="42"/>
      <c r="Y9740" s="42"/>
      <c r="Z9740" s="42"/>
      <c r="AA9740" s="42"/>
      <c r="AB9740" s="42"/>
      <c r="AC9740" s="42"/>
      <c r="AD9740" s="42"/>
      <c r="AE9740" s="43"/>
      <c r="AF9740" s="37" t="str">
        <f t="shared" si="441"/>
        <v/>
      </c>
    </row>
    <row r="9741" spans="1:33" customFormat="1">
      <c r="A9741" s="31" t="s">
        <v>14</v>
      </c>
      <c r="B9741" s="31" t="s">
        <v>213</v>
      </c>
      <c r="C9741" s="31">
        <v>8</v>
      </c>
      <c r="D9741" s="31">
        <v>8</v>
      </c>
      <c r="E9741" s="31">
        <v>2015</v>
      </c>
      <c r="F9741" t="s">
        <v>68</v>
      </c>
      <c r="G9741" t="s">
        <v>68</v>
      </c>
      <c r="H9741">
        <v>2</v>
      </c>
      <c r="I9741" s="32">
        <f t="shared" si="439"/>
        <v>2</v>
      </c>
      <c r="J9741">
        <v>1</v>
      </c>
      <c r="K9741" s="41">
        <v>4.2</v>
      </c>
      <c r="L9741" s="44">
        <v>4.0999999999999996</v>
      </c>
      <c r="M9741" s="42"/>
      <c r="N9741" s="42"/>
      <c r="O9741" s="42"/>
      <c r="P9741" s="42"/>
      <c r="Q9741" s="42"/>
      <c r="R9741" s="42"/>
      <c r="S9741" s="42"/>
      <c r="T9741" s="43"/>
      <c r="U9741" s="37">
        <f t="shared" si="440"/>
        <v>4.1500000000000004</v>
      </c>
      <c r="V9741" s="41"/>
      <c r="W9741" s="42"/>
      <c r="X9741" s="42"/>
      <c r="Y9741" s="42"/>
      <c r="Z9741" s="42"/>
      <c r="AA9741" s="42"/>
      <c r="AB9741" s="42"/>
      <c r="AC9741" s="42"/>
      <c r="AD9741" s="42"/>
      <c r="AE9741" s="43"/>
      <c r="AF9741" s="37" t="str">
        <f t="shared" si="441"/>
        <v/>
      </c>
    </row>
    <row r="9742" spans="1:33" customFormat="1">
      <c r="A9742" s="31" t="s">
        <v>14</v>
      </c>
      <c r="B9742" s="31" t="s">
        <v>213</v>
      </c>
      <c r="C9742" s="31">
        <v>8</v>
      </c>
      <c r="D9742" s="31">
        <v>8</v>
      </c>
      <c r="E9742" s="31">
        <v>2015</v>
      </c>
      <c r="F9742" t="s">
        <v>120</v>
      </c>
      <c r="G9742" t="s">
        <v>120</v>
      </c>
      <c r="H9742">
        <v>2</v>
      </c>
      <c r="I9742" s="32">
        <f t="shared" si="439"/>
        <v>2</v>
      </c>
      <c r="J9742">
        <v>1</v>
      </c>
      <c r="K9742" s="41">
        <v>5.2</v>
      </c>
      <c r="L9742" s="42">
        <v>3.7</v>
      </c>
      <c r="M9742" s="42"/>
      <c r="N9742" s="42"/>
      <c r="O9742" s="42"/>
      <c r="P9742" s="42"/>
      <c r="Q9742" s="42"/>
      <c r="R9742" s="42"/>
      <c r="S9742" s="42"/>
      <c r="T9742" s="43"/>
      <c r="U9742" s="37">
        <f t="shared" si="440"/>
        <v>4.45</v>
      </c>
      <c r="V9742" s="41"/>
      <c r="W9742" s="42"/>
      <c r="X9742" s="42"/>
      <c r="Y9742" s="42"/>
      <c r="Z9742" s="42"/>
      <c r="AA9742" s="42"/>
      <c r="AB9742" s="42"/>
      <c r="AC9742" s="42"/>
      <c r="AD9742" s="42"/>
      <c r="AE9742" s="43"/>
      <c r="AF9742" s="37" t="str">
        <f t="shared" si="441"/>
        <v/>
      </c>
    </row>
    <row r="9743" spans="1:33" customFormat="1">
      <c r="A9743" s="31" t="s">
        <v>14</v>
      </c>
      <c r="B9743" s="31" t="s">
        <v>213</v>
      </c>
      <c r="C9743" s="31">
        <v>8</v>
      </c>
      <c r="D9743" s="31">
        <v>8</v>
      </c>
      <c r="E9743" s="31">
        <v>2015</v>
      </c>
      <c r="F9743" t="s">
        <v>108</v>
      </c>
      <c r="G9743" t="s">
        <v>433</v>
      </c>
      <c r="H9743">
        <v>1</v>
      </c>
      <c r="I9743" s="32">
        <f t="shared" si="439"/>
        <v>1</v>
      </c>
      <c r="J9743">
        <v>1</v>
      </c>
      <c r="K9743" s="41">
        <v>2.8</v>
      </c>
      <c r="L9743" s="42"/>
      <c r="M9743" s="42"/>
      <c r="N9743" s="42"/>
      <c r="O9743" s="42"/>
      <c r="P9743" s="42"/>
      <c r="Q9743" s="42"/>
      <c r="R9743" s="42"/>
      <c r="S9743" s="42"/>
      <c r="T9743" s="43"/>
      <c r="U9743" s="37">
        <f t="shared" si="440"/>
        <v>2.8</v>
      </c>
      <c r="V9743" s="41"/>
      <c r="W9743" s="42"/>
      <c r="X9743" s="42"/>
      <c r="Y9743" s="42"/>
      <c r="Z9743" s="42"/>
      <c r="AA9743" s="42"/>
      <c r="AB9743" s="42"/>
      <c r="AC9743" s="42"/>
      <c r="AD9743" s="42"/>
      <c r="AE9743" s="43"/>
      <c r="AF9743" s="37" t="str">
        <f t="shared" si="441"/>
        <v/>
      </c>
      <c r="AG9743" t="s">
        <v>669</v>
      </c>
    </row>
    <row r="9744" spans="1:33" customFormat="1">
      <c r="A9744" s="31" t="s">
        <v>14</v>
      </c>
      <c r="B9744" s="31" t="s">
        <v>213</v>
      </c>
      <c r="C9744" s="31">
        <v>8</v>
      </c>
      <c r="D9744" s="31">
        <v>8</v>
      </c>
      <c r="E9744" s="31">
        <v>2015</v>
      </c>
      <c r="F9744" t="s">
        <v>48</v>
      </c>
      <c r="G9744" t="s">
        <v>48</v>
      </c>
      <c r="H9744">
        <v>1</v>
      </c>
      <c r="I9744" s="32">
        <f t="shared" si="439"/>
        <v>1</v>
      </c>
      <c r="J9744">
        <v>1</v>
      </c>
      <c r="K9744" s="41">
        <v>21.9</v>
      </c>
      <c r="L9744" s="42"/>
      <c r="M9744" s="42"/>
      <c r="N9744" s="42"/>
      <c r="O9744" s="42"/>
      <c r="P9744" s="42"/>
      <c r="Q9744" s="42"/>
      <c r="R9744" s="42"/>
      <c r="S9744" s="42"/>
      <c r="T9744" s="43"/>
      <c r="U9744" s="37">
        <f t="shared" si="440"/>
        <v>21.9</v>
      </c>
      <c r="V9744" s="41"/>
      <c r="W9744" s="42"/>
      <c r="X9744" s="42"/>
      <c r="Y9744" s="42"/>
      <c r="Z9744" s="42"/>
      <c r="AA9744" s="42"/>
      <c r="AB9744" s="42"/>
      <c r="AC9744" s="42"/>
      <c r="AD9744" s="42"/>
      <c r="AE9744" s="43"/>
      <c r="AF9744" s="37" t="str">
        <f t="shared" si="441"/>
        <v/>
      </c>
    </row>
    <row r="9745" spans="1:33" customFormat="1">
      <c r="A9745" s="31" t="s">
        <v>14</v>
      </c>
      <c r="B9745" s="31" t="s">
        <v>213</v>
      </c>
      <c r="C9745" s="31">
        <v>8</v>
      </c>
      <c r="D9745" s="31">
        <v>8</v>
      </c>
      <c r="E9745" s="31">
        <v>2015</v>
      </c>
      <c r="F9745" t="s">
        <v>462</v>
      </c>
      <c r="G9745" t="s">
        <v>462</v>
      </c>
      <c r="H9745">
        <v>1</v>
      </c>
      <c r="I9745" s="32">
        <f t="shared" si="439"/>
        <v>1</v>
      </c>
      <c r="J9745">
        <v>1</v>
      </c>
      <c r="K9745" s="41">
        <v>63</v>
      </c>
      <c r="L9745" s="42"/>
      <c r="M9745" s="42"/>
      <c r="N9745" s="42"/>
      <c r="O9745" s="42"/>
      <c r="P9745" s="42"/>
      <c r="Q9745" s="42"/>
      <c r="R9745" s="42"/>
      <c r="S9745" s="42"/>
      <c r="T9745" s="43"/>
      <c r="U9745" s="37">
        <f t="shared" si="440"/>
        <v>63</v>
      </c>
      <c r="V9745" s="41"/>
      <c r="W9745" s="42"/>
      <c r="X9745" s="42"/>
      <c r="Y9745" s="42"/>
      <c r="Z9745" s="42"/>
      <c r="AA9745" s="42"/>
      <c r="AB9745" s="42"/>
      <c r="AC9745" s="42"/>
      <c r="AD9745" s="42"/>
      <c r="AE9745" s="43"/>
      <c r="AF9745" s="37" t="str">
        <f t="shared" si="441"/>
        <v/>
      </c>
    </row>
    <row r="9746" spans="1:33" customFormat="1">
      <c r="A9746" s="31" t="s">
        <v>14</v>
      </c>
      <c r="B9746" s="31" t="s">
        <v>213</v>
      </c>
      <c r="C9746" s="31">
        <v>8</v>
      </c>
      <c r="D9746" s="31">
        <v>8</v>
      </c>
      <c r="E9746" s="31">
        <v>2015</v>
      </c>
      <c r="F9746" t="s">
        <v>76</v>
      </c>
      <c r="G9746" t="s">
        <v>76</v>
      </c>
      <c r="H9746">
        <v>2</v>
      </c>
      <c r="I9746" s="32">
        <f t="shared" si="439"/>
        <v>2</v>
      </c>
      <c r="J9746">
        <v>1</v>
      </c>
      <c r="K9746" s="41">
        <v>68</v>
      </c>
      <c r="L9746" s="44">
        <v>29</v>
      </c>
      <c r="M9746" s="42"/>
      <c r="N9746" s="42"/>
      <c r="O9746" s="42"/>
      <c r="P9746" s="42"/>
      <c r="Q9746" s="42"/>
      <c r="R9746" s="42"/>
      <c r="S9746" s="42"/>
      <c r="T9746" s="43"/>
      <c r="U9746" s="37">
        <f t="shared" si="440"/>
        <v>48.5</v>
      </c>
      <c r="V9746" s="41"/>
      <c r="W9746" s="42"/>
      <c r="X9746" s="42"/>
      <c r="Y9746" s="42"/>
      <c r="Z9746" s="42"/>
      <c r="AA9746" s="42"/>
      <c r="AB9746" s="42"/>
      <c r="AC9746" s="42"/>
      <c r="AD9746" s="42"/>
      <c r="AE9746" s="43"/>
      <c r="AF9746" s="37" t="str">
        <f t="shared" si="441"/>
        <v/>
      </c>
    </row>
    <row r="9747" spans="1:33" customFormat="1">
      <c r="A9747" s="31" t="s">
        <v>14</v>
      </c>
      <c r="B9747" s="31" t="s">
        <v>213</v>
      </c>
      <c r="C9747" s="31">
        <v>8</v>
      </c>
      <c r="D9747" s="31">
        <v>8</v>
      </c>
      <c r="E9747" s="31">
        <v>2015</v>
      </c>
      <c r="F9747" t="s">
        <v>33</v>
      </c>
      <c r="G9747" t="s">
        <v>33</v>
      </c>
      <c r="H9747">
        <v>1</v>
      </c>
      <c r="I9747" s="32">
        <f t="shared" si="439"/>
        <v>1</v>
      </c>
      <c r="J9747">
        <v>1</v>
      </c>
      <c r="K9747" s="41">
        <v>11.3</v>
      </c>
      <c r="L9747" s="42"/>
      <c r="M9747" s="42"/>
      <c r="N9747" s="42"/>
      <c r="O9747" s="42"/>
      <c r="P9747" s="42"/>
      <c r="Q9747" s="42"/>
      <c r="R9747" s="42"/>
      <c r="S9747" s="42"/>
      <c r="T9747" s="43"/>
      <c r="U9747" s="37">
        <f t="shared" si="440"/>
        <v>11.3</v>
      </c>
      <c r="V9747" s="41"/>
      <c r="W9747" s="42"/>
      <c r="X9747" s="42"/>
      <c r="Y9747" s="42"/>
      <c r="Z9747" s="42"/>
      <c r="AA9747" s="42"/>
      <c r="AB9747" s="42"/>
      <c r="AC9747" s="42"/>
      <c r="AD9747" s="42"/>
      <c r="AE9747" s="43"/>
      <c r="AF9747" s="37" t="str">
        <f t="shared" si="441"/>
        <v/>
      </c>
    </row>
    <row r="9748" spans="1:33" customFormat="1">
      <c r="A9748" s="31" t="s">
        <v>14</v>
      </c>
      <c r="B9748" s="31" t="s">
        <v>214</v>
      </c>
      <c r="C9748" s="31">
        <v>8</v>
      </c>
      <c r="D9748" s="31">
        <v>8</v>
      </c>
      <c r="E9748" s="31">
        <v>2015</v>
      </c>
      <c r="F9748" t="s">
        <v>308</v>
      </c>
      <c r="G9748" t="s">
        <v>429</v>
      </c>
      <c r="H9748">
        <v>24</v>
      </c>
      <c r="I9748" s="32">
        <f t="shared" si="439"/>
        <v>24</v>
      </c>
      <c r="J9748">
        <v>1</v>
      </c>
      <c r="K9748" s="41"/>
      <c r="L9748" s="42"/>
      <c r="M9748" s="42"/>
      <c r="N9748" s="42"/>
      <c r="O9748" s="42"/>
      <c r="P9748" s="42"/>
      <c r="Q9748" s="42"/>
      <c r="R9748" s="42"/>
      <c r="S9748" s="42"/>
      <c r="T9748" s="43"/>
      <c r="U9748" s="37" t="str">
        <f t="shared" si="440"/>
        <v/>
      </c>
      <c r="V9748" s="41"/>
      <c r="W9748" s="42"/>
      <c r="X9748" s="42"/>
      <c r="Y9748" s="42"/>
      <c r="Z9748" s="42"/>
      <c r="AA9748" s="42"/>
      <c r="AB9748" s="42"/>
      <c r="AC9748" s="42"/>
      <c r="AD9748" s="42"/>
      <c r="AE9748" s="43"/>
      <c r="AF9748" s="37" t="str">
        <f t="shared" si="441"/>
        <v/>
      </c>
    </row>
    <row r="9749" spans="1:33" customFormat="1">
      <c r="A9749" s="31" t="s">
        <v>14</v>
      </c>
      <c r="B9749" s="31" t="s">
        <v>214</v>
      </c>
      <c r="C9749" s="31">
        <v>8</v>
      </c>
      <c r="D9749" s="31">
        <v>8</v>
      </c>
      <c r="E9749" s="31">
        <v>2015</v>
      </c>
      <c r="F9749" t="s">
        <v>87</v>
      </c>
      <c r="G9749" t="s">
        <v>428</v>
      </c>
      <c r="H9749">
        <v>9</v>
      </c>
      <c r="I9749" s="32">
        <f t="shared" si="439"/>
        <v>9</v>
      </c>
      <c r="J9749">
        <v>1</v>
      </c>
      <c r="K9749" s="41">
        <v>6.4</v>
      </c>
      <c r="L9749" s="44">
        <v>7.3</v>
      </c>
      <c r="M9749" s="44">
        <v>7.7</v>
      </c>
      <c r="N9749" s="44">
        <v>8.1</v>
      </c>
      <c r="O9749" s="44">
        <v>7.7</v>
      </c>
      <c r="P9749" s="44">
        <v>7.3</v>
      </c>
      <c r="Q9749" s="44">
        <v>7.3</v>
      </c>
      <c r="R9749" s="44">
        <v>7.8</v>
      </c>
      <c r="S9749" s="44">
        <v>4.2</v>
      </c>
      <c r="T9749" s="43"/>
      <c r="U9749" s="37">
        <f t="shared" si="440"/>
        <v>7.0888888888888886</v>
      </c>
      <c r="V9749" s="41"/>
      <c r="W9749" s="42"/>
      <c r="X9749" s="42"/>
      <c r="Y9749" s="42"/>
      <c r="Z9749" s="42"/>
      <c r="AA9749" s="42"/>
      <c r="AB9749" s="42"/>
      <c r="AC9749" s="42"/>
      <c r="AD9749" s="42"/>
      <c r="AE9749" s="43"/>
      <c r="AF9749" s="37" t="str">
        <f t="shared" si="441"/>
        <v/>
      </c>
    </row>
    <row r="9750" spans="1:33" customFormat="1">
      <c r="A9750" s="31" t="s">
        <v>14</v>
      </c>
      <c r="B9750" s="31" t="s">
        <v>214</v>
      </c>
      <c r="C9750" s="31">
        <v>8</v>
      </c>
      <c r="D9750" s="31">
        <v>8</v>
      </c>
      <c r="E9750" s="31">
        <v>2015</v>
      </c>
      <c r="F9750" t="s">
        <v>21</v>
      </c>
      <c r="G9750" t="s">
        <v>21</v>
      </c>
      <c r="H9750">
        <v>44</v>
      </c>
      <c r="I9750" s="32">
        <f t="shared" si="439"/>
        <v>44</v>
      </c>
      <c r="J9750">
        <v>1</v>
      </c>
      <c r="K9750" s="41">
        <v>9.4</v>
      </c>
      <c r="L9750" s="42">
        <v>6.3</v>
      </c>
      <c r="M9750" s="42">
        <v>8.1</v>
      </c>
      <c r="N9750" s="42">
        <v>7.2</v>
      </c>
      <c r="O9750" s="42">
        <v>7.9</v>
      </c>
      <c r="P9750" s="42">
        <v>8.1</v>
      </c>
      <c r="Q9750" s="42">
        <v>5.3</v>
      </c>
      <c r="R9750" s="42">
        <v>7</v>
      </c>
      <c r="S9750" s="42">
        <v>7</v>
      </c>
      <c r="T9750" s="43">
        <v>7.1</v>
      </c>
      <c r="U9750" s="37">
        <f t="shared" si="440"/>
        <v>7.339999999999999</v>
      </c>
      <c r="V9750" s="41"/>
      <c r="W9750" s="42"/>
      <c r="X9750" s="42"/>
      <c r="Y9750" s="42"/>
      <c r="Z9750" s="42"/>
      <c r="AA9750" s="42"/>
      <c r="AB9750" s="42"/>
      <c r="AC9750" s="42"/>
      <c r="AD9750" s="42"/>
      <c r="AE9750" s="43"/>
      <c r="AF9750" s="37" t="str">
        <f t="shared" si="441"/>
        <v/>
      </c>
    </row>
    <row r="9751" spans="1:33" customFormat="1">
      <c r="A9751" s="31" t="s">
        <v>14</v>
      </c>
      <c r="B9751" s="31" t="s">
        <v>214</v>
      </c>
      <c r="C9751" s="31">
        <v>8</v>
      </c>
      <c r="D9751" s="31">
        <v>8</v>
      </c>
      <c r="E9751" s="31">
        <v>2015</v>
      </c>
      <c r="F9751" t="s">
        <v>16</v>
      </c>
      <c r="G9751" t="s">
        <v>16</v>
      </c>
      <c r="H9751">
        <v>3</v>
      </c>
      <c r="I9751" s="32">
        <f t="shared" si="439"/>
        <v>3</v>
      </c>
      <c r="J9751">
        <v>1</v>
      </c>
      <c r="K9751" s="41">
        <v>7.8</v>
      </c>
      <c r="L9751" s="44">
        <v>5.6</v>
      </c>
      <c r="M9751" s="44">
        <v>6</v>
      </c>
      <c r="N9751" s="42"/>
      <c r="O9751" s="42"/>
      <c r="P9751" s="42"/>
      <c r="Q9751" s="42"/>
      <c r="R9751" s="42"/>
      <c r="S9751" s="42"/>
      <c r="T9751" s="43"/>
      <c r="U9751" s="37">
        <f t="shared" si="440"/>
        <v>6.4666666666666659</v>
      </c>
      <c r="V9751" s="41"/>
      <c r="W9751" s="42"/>
      <c r="X9751" s="42"/>
      <c r="Y9751" s="42"/>
      <c r="Z9751" s="42"/>
      <c r="AA9751" s="42"/>
      <c r="AB9751" s="42"/>
      <c r="AC9751" s="42"/>
      <c r="AD9751" s="42"/>
      <c r="AE9751" s="43"/>
      <c r="AF9751" s="37" t="str">
        <f t="shared" si="441"/>
        <v/>
      </c>
    </row>
    <row r="9752" spans="1:33" customFormat="1">
      <c r="A9752" s="31" t="s">
        <v>14</v>
      </c>
      <c r="B9752" s="31" t="s">
        <v>214</v>
      </c>
      <c r="C9752" s="31">
        <v>8</v>
      </c>
      <c r="D9752" s="31">
        <v>8</v>
      </c>
      <c r="E9752" s="31">
        <v>2015</v>
      </c>
      <c r="F9752" t="s">
        <v>17</v>
      </c>
      <c r="G9752" t="s">
        <v>17</v>
      </c>
      <c r="H9752">
        <v>6</v>
      </c>
      <c r="I9752" s="32">
        <f t="shared" si="439"/>
        <v>6</v>
      </c>
      <c r="J9752">
        <v>1</v>
      </c>
      <c r="K9752" s="41">
        <v>6.4</v>
      </c>
      <c r="L9752" s="44">
        <v>4.8</v>
      </c>
      <c r="M9752" s="44">
        <v>6.3</v>
      </c>
      <c r="N9752" s="44">
        <v>5.8</v>
      </c>
      <c r="O9752" s="44">
        <v>5.8</v>
      </c>
      <c r="P9752" s="44">
        <v>6.8</v>
      </c>
      <c r="Q9752" s="42"/>
      <c r="R9752" s="42"/>
      <c r="S9752" s="42"/>
      <c r="T9752" s="43"/>
      <c r="U9752" s="37">
        <f t="shared" si="440"/>
        <v>5.9833333333333334</v>
      </c>
      <c r="V9752" s="41"/>
      <c r="W9752" s="42"/>
      <c r="X9752" s="42"/>
      <c r="Y9752" s="42"/>
      <c r="Z9752" s="42"/>
      <c r="AA9752" s="42"/>
      <c r="AB9752" s="42"/>
      <c r="AC9752" s="42"/>
      <c r="AD9752" s="42"/>
      <c r="AE9752" s="43"/>
      <c r="AF9752" s="37" t="str">
        <f t="shared" si="441"/>
        <v/>
      </c>
      <c r="AG9752" t="s">
        <v>670</v>
      </c>
    </row>
    <row r="9753" spans="1:33" customFormat="1">
      <c r="A9753" s="31" t="s">
        <v>14</v>
      </c>
      <c r="B9753" s="31" t="s">
        <v>214</v>
      </c>
      <c r="C9753" s="31">
        <v>8</v>
      </c>
      <c r="D9753" s="31">
        <v>8</v>
      </c>
      <c r="E9753" s="31">
        <v>2015</v>
      </c>
      <c r="F9753" t="s">
        <v>22</v>
      </c>
      <c r="G9753" t="s">
        <v>22</v>
      </c>
      <c r="H9753">
        <v>3</v>
      </c>
      <c r="I9753" s="32">
        <f t="shared" si="439"/>
        <v>3</v>
      </c>
      <c r="J9753">
        <v>1</v>
      </c>
      <c r="K9753" s="41">
        <v>6</v>
      </c>
      <c r="L9753" s="44">
        <v>6.3</v>
      </c>
      <c r="M9753" s="44">
        <v>7.4</v>
      </c>
      <c r="N9753" s="42"/>
      <c r="O9753" s="42"/>
      <c r="P9753" s="42"/>
      <c r="Q9753" s="42"/>
      <c r="R9753" s="42"/>
      <c r="S9753" s="42"/>
      <c r="T9753" s="43"/>
      <c r="U9753" s="37">
        <f t="shared" si="440"/>
        <v>6.5666666666666673</v>
      </c>
      <c r="V9753" s="41"/>
      <c r="W9753" s="42"/>
      <c r="X9753" s="42"/>
      <c r="Y9753" s="42"/>
      <c r="Z9753" s="42"/>
      <c r="AA9753" s="42"/>
      <c r="AB9753" s="42"/>
      <c r="AC9753" s="42"/>
      <c r="AD9753" s="42"/>
      <c r="AE9753" s="43"/>
      <c r="AF9753" s="37" t="str">
        <f t="shared" si="441"/>
        <v/>
      </c>
    </row>
    <row r="9754" spans="1:33" customFormat="1">
      <c r="A9754" s="31" t="s">
        <v>14</v>
      </c>
      <c r="B9754" s="31" t="s">
        <v>214</v>
      </c>
      <c r="C9754" s="31">
        <v>8</v>
      </c>
      <c r="D9754" s="31">
        <v>8</v>
      </c>
      <c r="E9754" s="31">
        <v>2015</v>
      </c>
      <c r="F9754" t="s">
        <v>33</v>
      </c>
      <c r="G9754" t="s">
        <v>33</v>
      </c>
      <c r="H9754">
        <v>15</v>
      </c>
      <c r="I9754" s="32">
        <f t="shared" si="439"/>
        <v>15</v>
      </c>
      <c r="J9754">
        <v>1</v>
      </c>
      <c r="K9754" s="41">
        <v>13.9</v>
      </c>
      <c r="L9754" s="44">
        <v>13.1</v>
      </c>
      <c r="M9754" s="44">
        <v>14.7</v>
      </c>
      <c r="N9754" s="44">
        <v>13.2</v>
      </c>
      <c r="O9754" s="44">
        <v>10</v>
      </c>
      <c r="P9754" s="44">
        <v>11.8</v>
      </c>
      <c r="Q9754" s="44">
        <v>15.1</v>
      </c>
      <c r="R9754" s="44">
        <v>12.8</v>
      </c>
      <c r="S9754" s="44">
        <v>13.2</v>
      </c>
      <c r="T9754" s="43">
        <v>15</v>
      </c>
      <c r="U9754" s="37">
        <f t="shared" si="440"/>
        <v>13.280000000000001</v>
      </c>
      <c r="V9754" s="41"/>
      <c r="W9754" s="42"/>
      <c r="X9754" s="42"/>
      <c r="Y9754" s="42"/>
      <c r="Z9754" s="42"/>
      <c r="AA9754" s="42"/>
      <c r="AB9754" s="42"/>
      <c r="AC9754" s="42"/>
      <c r="AD9754" s="42"/>
      <c r="AE9754" s="43"/>
      <c r="AF9754" s="37" t="str">
        <f t="shared" si="441"/>
        <v/>
      </c>
      <c r="AG9754" t="s">
        <v>66</v>
      </c>
    </row>
    <row r="9755" spans="1:33" customFormat="1">
      <c r="A9755" s="31" t="s">
        <v>14</v>
      </c>
      <c r="B9755" s="31" t="s">
        <v>214</v>
      </c>
      <c r="C9755" s="31">
        <v>8</v>
      </c>
      <c r="D9755" s="31">
        <v>8</v>
      </c>
      <c r="E9755" s="31">
        <v>2015</v>
      </c>
      <c r="F9755" t="s">
        <v>25</v>
      </c>
      <c r="G9755" t="s">
        <v>25</v>
      </c>
      <c r="H9755">
        <v>8</v>
      </c>
      <c r="I9755" s="32">
        <f t="shared" si="439"/>
        <v>8</v>
      </c>
      <c r="J9755">
        <v>1</v>
      </c>
      <c r="K9755" s="41">
        <v>9</v>
      </c>
      <c r="L9755" s="44">
        <v>11.7</v>
      </c>
      <c r="M9755" s="44">
        <v>10</v>
      </c>
      <c r="N9755" s="44">
        <v>12.1</v>
      </c>
      <c r="O9755" s="44">
        <v>10</v>
      </c>
      <c r="P9755" s="42"/>
      <c r="Q9755" s="42"/>
      <c r="R9755" s="42"/>
      <c r="S9755" s="42"/>
      <c r="T9755" s="43"/>
      <c r="U9755" s="37">
        <f t="shared" si="440"/>
        <v>10.559999999999999</v>
      </c>
      <c r="V9755" s="41">
        <v>1.4</v>
      </c>
      <c r="W9755" s="42">
        <v>1.4</v>
      </c>
      <c r="X9755" s="42">
        <v>1.3</v>
      </c>
      <c r="Y9755" s="42"/>
      <c r="Z9755" s="42"/>
      <c r="AA9755" s="42"/>
      <c r="AB9755" s="42"/>
      <c r="AC9755" s="42"/>
      <c r="AD9755" s="42"/>
      <c r="AE9755" s="43"/>
      <c r="AF9755" s="37">
        <f t="shared" si="441"/>
        <v>1.3666666666666665</v>
      </c>
    </row>
    <row r="9756" spans="1:33" customFormat="1">
      <c r="A9756" s="31" t="s">
        <v>14</v>
      </c>
      <c r="B9756" s="31" t="s">
        <v>214</v>
      </c>
      <c r="C9756" s="31">
        <v>8</v>
      </c>
      <c r="D9756" s="31">
        <v>8</v>
      </c>
      <c r="E9756" s="31">
        <v>2015</v>
      </c>
      <c r="F9756" t="s">
        <v>462</v>
      </c>
      <c r="G9756" t="s">
        <v>462</v>
      </c>
      <c r="H9756">
        <v>4</v>
      </c>
      <c r="I9756" s="32">
        <f t="shared" si="439"/>
        <v>4</v>
      </c>
      <c r="J9756">
        <v>1</v>
      </c>
      <c r="K9756" s="41">
        <v>11.7</v>
      </c>
      <c r="L9756" s="44">
        <v>68</v>
      </c>
      <c r="M9756" s="44">
        <v>56</v>
      </c>
      <c r="N9756" s="44">
        <v>49</v>
      </c>
      <c r="O9756" s="42"/>
      <c r="P9756" s="42"/>
      <c r="Q9756" s="42"/>
      <c r="R9756" s="42"/>
      <c r="S9756" s="42"/>
      <c r="T9756" s="43"/>
      <c r="U9756" s="37">
        <f t="shared" si="440"/>
        <v>46.174999999999997</v>
      </c>
      <c r="V9756" s="41"/>
      <c r="W9756" s="42"/>
      <c r="X9756" s="42"/>
      <c r="Y9756" s="42"/>
      <c r="Z9756" s="42"/>
      <c r="AA9756" s="42"/>
      <c r="AB9756" s="42"/>
      <c r="AC9756" s="42"/>
      <c r="AD9756" s="42"/>
      <c r="AE9756" s="43"/>
      <c r="AF9756" s="37" t="str">
        <f t="shared" si="441"/>
        <v/>
      </c>
    </row>
    <row r="9757" spans="1:33" customFormat="1">
      <c r="A9757" s="31" t="s">
        <v>14</v>
      </c>
      <c r="B9757" s="31" t="s">
        <v>214</v>
      </c>
      <c r="C9757" s="31">
        <v>8</v>
      </c>
      <c r="D9757" s="31">
        <v>8</v>
      </c>
      <c r="E9757" s="31">
        <v>2015</v>
      </c>
      <c r="F9757" t="s">
        <v>24</v>
      </c>
      <c r="G9757" t="s">
        <v>24</v>
      </c>
      <c r="H9757">
        <v>1</v>
      </c>
      <c r="I9757" s="32">
        <f t="shared" si="439"/>
        <v>1</v>
      </c>
      <c r="J9757">
        <v>1</v>
      </c>
      <c r="K9757" s="41">
        <v>2.6</v>
      </c>
      <c r="L9757" s="42"/>
      <c r="M9757" s="42"/>
      <c r="N9757" s="42"/>
      <c r="O9757" s="42"/>
      <c r="P9757" s="42"/>
      <c r="Q9757" s="42"/>
      <c r="R9757" s="42"/>
      <c r="S9757" s="42"/>
      <c r="T9757" s="43"/>
      <c r="U9757" s="37">
        <f t="shared" si="440"/>
        <v>2.6</v>
      </c>
      <c r="V9757" s="41"/>
      <c r="W9757" s="42"/>
      <c r="X9757" s="42"/>
      <c r="Y9757" s="42"/>
      <c r="Z9757" s="42"/>
      <c r="AA9757" s="42"/>
      <c r="AB9757" s="42"/>
      <c r="AC9757" s="42"/>
      <c r="AD9757" s="42"/>
      <c r="AE9757" s="43"/>
      <c r="AF9757" s="37" t="str">
        <f t="shared" si="441"/>
        <v/>
      </c>
    </row>
    <row r="9758" spans="1:33" customFormat="1">
      <c r="A9758" s="31" t="s">
        <v>14</v>
      </c>
      <c r="B9758" s="31" t="s">
        <v>214</v>
      </c>
      <c r="C9758" s="31">
        <v>8</v>
      </c>
      <c r="D9758" s="31">
        <v>8</v>
      </c>
      <c r="E9758" s="31">
        <v>2015</v>
      </c>
      <c r="F9758" t="s">
        <v>27</v>
      </c>
      <c r="G9758" t="s">
        <v>27</v>
      </c>
      <c r="H9758">
        <v>1</v>
      </c>
      <c r="I9758" s="32">
        <f t="shared" si="439"/>
        <v>1</v>
      </c>
      <c r="J9758">
        <v>1</v>
      </c>
      <c r="K9758" s="41">
        <v>3</v>
      </c>
      <c r="L9758" s="42"/>
      <c r="M9758" s="42"/>
      <c r="N9758" s="42"/>
      <c r="O9758" s="42"/>
      <c r="P9758" s="42"/>
      <c r="Q9758" s="42"/>
      <c r="R9758" s="42"/>
      <c r="S9758" s="42"/>
      <c r="T9758" s="43"/>
      <c r="U9758" s="37">
        <f t="shared" si="440"/>
        <v>3</v>
      </c>
      <c r="V9758" s="41"/>
      <c r="W9758" s="42"/>
      <c r="X9758" s="42"/>
      <c r="Y9758" s="42"/>
      <c r="Z9758" s="42"/>
      <c r="AA9758" s="42"/>
      <c r="AB9758" s="42"/>
      <c r="AC9758" s="42"/>
      <c r="AD9758" s="42"/>
      <c r="AE9758" s="43"/>
      <c r="AF9758" s="37" t="str">
        <f t="shared" si="441"/>
        <v/>
      </c>
    </row>
    <row r="9759" spans="1:33" customFormat="1">
      <c r="A9759" s="31" t="s">
        <v>14</v>
      </c>
      <c r="B9759" s="31" t="s">
        <v>214</v>
      </c>
      <c r="C9759" s="31">
        <v>8</v>
      </c>
      <c r="D9759" s="31">
        <v>8</v>
      </c>
      <c r="E9759" s="31">
        <v>2015</v>
      </c>
      <c r="F9759" t="s">
        <v>134</v>
      </c>
      <c r="G9759" t="s">
        <v>299</v>
      </c>
      <c r="H9759">
        <v>1</v>
      </c>
      <c r="I9759" s="32">
        <f t="shared" si="439"/>
        <v>1</v>
      </c>
      <c r="J9759">
        <v>1</v>
      </c>
      <c r="K9759" s="41"/>
      <c r="L9759" s="42"/>
      <c r="M9759" s="42"/>
      <c r="N9759" s="42"/>
      <c r="O9759" s="42"/>
      <c r="P9759" s="42"/>
      <c r="Q9759" s="42"/>
      <c r="R9759" s="42"/>
      <c r="S9759" s="42"/>
      <c r="T9759" s="43"/>
      <c r="U9759" s="37" t="str">
        <f t="shared" si="440"/>
        <v/>
      </c>
      <c r="V9759" s="41"/>
      <c r="W9759" s="42"/>
      <c r="X9759" s="42"/>
      <c r="Y9759" s="42"/>
      <c r="Z9759" s="42"/>
      <c r="AA9759" s="42"/>
      <c r="AB9759" s="42"/>
      <c r="AC9759" s="42"/>
      <c r="AD9759" s="42"/>
      <c r="AE9759" s="43"/>
      <c r="AF9759" s="37" t="str">
        <f t="shared" si="441"/>
        <v/>
      </c>
    </row>
    <row r="9760" spans="1:33" customFormat="1">
      <c r="A9760" s="31" t="s">
        <v>14</v>
      </c>
      <c r="B9760" s="31" t="s">
        <v>214</v>
      </c>
      <c r="C9760" s="31">
        <v>8</v>
      </c>
      <c r="D9760" s="31">
        <v>8</v>
      </c>
      <c r="E9760" s="31">
        <v>2015</v>
      </c>
      <c r="F9760" t="s">
        <v>43</v>
      </c>
      <c r="G9760" t="s">
        <v>44</v>
      </c>
      <c r="H9760">
        <v>6</v>
      </c>
      <c r="I9760" s="32">
        <f t="shared" si="439"/>
        <v>6</v>
      </c>
      <c r="J9760">
        <v>1</v>
      </c>
      <c r="K9760" s="41">
        <v>5.5</v>
      </c>
      <c r="L9760" s="44">
        <v>6.2</v>
      </c>
      <c r="M9760" s="44">
        <v>5.2</v>
      </c>
      <c r="N9760" s="44">
        <v>5.7</v>
      </c>
      <c r="O9760" s="44">
        <v>5.3</v>
      </c>
      <c r="P9760" s="44">
        <v>6.4</v>
      </c>
      <c r="Q9760" s="42"/>
      <c r="R9760" s="42"/>
      <c r="S9760" s="42"/>
      <c r="T9760" s="43"/>
      <c r="U9760" s="37">
        <f t="shared" si="440"/>
        <v>5.7166666666666659</v>
      </c>
      <c r="V9760" s="41"/>
      <c r="W9760" s="42"/>
      <c r="X9760" s="42"/>
      <c r="Y9760" s="42"/>
      <c r="Z9760" s="42"/>
      <c r="AA9760" s="42"/>
      <c r="AB9760" s="42"/>
      <c r="AC9760" s="42"/>
      <c r="AD9760" s="42"/>
      <c r="AE9760" s="43"/>
      <c r="AF9760" s="37" t="str">
        <f t="shared" si="441"/>
        <v/>
      </c>
    </row>
    <row r="9761" spans="1:33" customFormat="1">
      <c r="A9761" s="31" t="s">
        <v>14</v>
      </c>
      <c r="B9761" s="31" t="s">
        <v>214</v>
      </c>
      <c r="C9761" s="31">
        <v>8</v>
      </c>
      <c r="D9761" s="31">
        <v>8</v>
      </c>
      <c r="E9761" s="31">
        <v>2015</v>
      </c>
      <c r="F9761" t="s">
        <v>32</v>
      </c>
      <c r="G9761" t="s">
        <v>32</v>
      </c>
      <c r="H9761">
        <v>2</v>
      </c>
      <c r="I9761" s="32">
        <f t="shared" si="439"/>
        <v>2</v>
      </c>
      <c r="J9761">
        <v>1</v>
      </c>
      <c r="K9761" s="41">
        <v>3.8</v>
      </c>
      <c r="L9761" s="42"/>
      <c r="M9761" s="42"/>
      <c r="N9761" s="42"/>
      <c r="O9761" s="42"/>
      <c r="P9761" s="42"/>
      <c r="Q9761" s="42"/>
      <c r="R9761" s="42"/>
      <c r="S9761" s="42"/>
      <c r="T9761" s="43"/>
      <c r="U9761" s="37">
        <f t="shared" si="440"/>
        <v>3.8</v>
      </c>
      <c r="V9761" s="41">
        <v>2</v>
      </c>
      <c r="W9761" s="42"/>
      <c r="X9761" s="42"/>
      <c r="Y9761" s="42"/>
      <c r="Z9761" s="42"/>
      <c r="AA9761" s="42"/>
      <c r="AB9761" s="42"/>
      <c r="AC9761" s="42"/>
      <c r="AD9761" s="42"/>
      <c r="AE9761" s="43"/>
      <c r="AF9761" s="37">
        <f t="shared" si="441"/>
        <v>2</v>
      </c>
    </row>
    <row r="9762" spans="1:33" customFormat="1">
      <c r="A9762" s="31" t="s">
        <v>14</v>
      </c>
      <c r="B9762" s="31" t="s">
        <v>214</v>
      </c>
      <c r="C9762" s="31">
        <v>8</v>
      </c>
      <c r="D9762" s="31">
        <v>8</v>
      </c>
      <c r="E9762" s="31">
        <v>2015</v>
      </c>
      <c r="F9762" t="s">
        <v>23</v>
      </c>
      <c r="G9762" t="s">
        <v>23</v>
      </c>
      <c r="H9762">
        <v>1</v>
      </c>
      <c r="I9762" s="32">
        <f t="shared" si="439"/>
        <v>1</v>
      </c>
      <c r="J9762">
        <v>1</v>
      </c>
      <c r="K9762" s="41">
        <v>6.6</v>
      </c>
      <c r="L9762" s="42"/>
      <c r="M9762" s="42"/>
      <c r="N9762" s="42"/>
      <c r="O9762" s="42"/>
      <c r="P9762" s="42"/>
      <c r="Q9762" s="42"/>
      <c r="R9762" s="42"/>
      <c r="S9762" s="42"/>
      <c r="T9762" s="43"/>
      <c r="U9762" s="37">
        <f t="shared" si="440"/>
        <v>6.6</v>
      </c>
      <c r="V9762" s="41"/>
      <c r="W9762" s="42"/>
      <c r="X9762" s="42"/>
      <c r="Y9762" s="42"/>
      <c r="Z9762" s="42"/>
      <c r="AA9762" s="42"/>
      <c r="AB9762" s="42"/>
      <c r="AC9762" s="42"/>
      <c r="AD9762" s="42"/>
      <c r="AE9762" s="43"/>
      <c r="AF9762" s="37" t="str">
        <f t="shared" si="441"/>
        <v/>
      </c>
    </row>
    <row r="9763" spans="1:33" customFormat="1">
      <c r="A9763" s="31" t="s">
        <v>14</v>
      </c>
      <c r="B9763" s="31" t="s">
        <v>214</v>
      </c>
      <c r="C9763" s="31">
        <v>8</v>
      </c>
      <c r="D9763" s="31">
        <v>8</v>
      </c>
      <c r="E9763" s="31">
        <v>2015</v>
      </c>
      <c r="F9763" t="s">
        <v>52</v>
      </c>
      <c r="G9763" t="s">
        <v>52</v>
      </c>
      <c r="H9763">
        <v>2</v>
      </c>
      <c r="I9763" s="32">
        <f t="shared" si="439"/>
        <v>2</v>
      </c>
      <c r="J9763">
        <v>1</v>
      </c>
      <c r="K9763" s="41">
        <v>53</v>
      </c>
      <c r="L9763" s="44">
        <v>44</v>
      </c>
      <c r="M9763" s="42"/>
      <c r="N9763" s="42"/>
      <c r="O9763" s="42"/>
      <c r="P9763" s="42"/>
      <c r="Q9763" s="42"/>
      <c r="R9763" s="42"/>
      <c r="S9763" s="42"/>
      <c r="T9763" s="43"/>
      <c r="U9763" s="37">
        <f t="shared" si="440"/>
        <v>48.5</v>
      </c>
      <c r="V9763" s="41"/>
      <c r="W9763" s="42"/>
      <c r="X9763" s="42"/>
      <c r="Y9763" s="42"/>
      <c r="Z9763" s="42"/>
      <c r="AA9763" s="42"/>
      <c r="AB9763" s="42"/>
      <c r="AC9763" s="42"/>
      <c r="AD9763" s="42"/>
      <c r="AE9763" s="43"/>
      <c r="AF9763" s="37" t="str">
        <f t="shared" si="441"/>
        <v/>
      </c>
    </row>
    <row r="9764" spans="1:33" customFormat="1">
      <c r="A9764" s="31" t="s">
        <v>14</v>
      </c>
      <c r="B9764" s="31" t="s">
        <v>214</v>
      </c>
      <c r="C9764" s="31">
        <v>8</v>
      </c>
      <c r="D9764" s="31">
        <v>8</v>
      </c>
      <c r="E9764" s="31">
        <v>2015</v>
      </c>
      <c r="F9764" t="s">
        <v>76</v>
      </c>
      <c r="G9764" t="s">
        <v>76</v>
      </c>
      <c r="H9764">
        <v>1</v>
      </c>
      <c r="I9764" s="32">
        <f t="shared" si="439"/>
        <v>1</v>
      </c>
      <c r="J9764">
        <v>1</v>
      </c>
      <c r="K9764" s="41">
        <v>49</v>
      </c>
      <c r="L9764" s="42"/>
      <c r="M9764" s="42"/>
      <c r="N9764" s="42"/>
      <c r="O9764" s="42"/>
      <c r="P9764" s="42"/>
      <c r="Q9764" s="42"/>
      <c r="R9764" s="42"/>
      <c r="S9764" s="42"/>
      <c r="T9764" s="43"/>
      <c r="U9764" s="37">
        <f t="shared" si="440"/>
        <v>49</v>
      </c>
      <c r="V9764" s="41"/>
      <c r="W9764" s="42"/>
      <c r="X9764" s="42"/>
      <c r="Y9764" s="42"/>
      <c r="Z9764" s="42"/>
      <c r="AA9764" s="42"/>
      <c r="AB9764" s="42"/>
      <c r="AC9764" s="42"/>
      <c r="AD9764" s="42"/>
      <c r="AE9764" s="43"/>
      <c r="AF9764" s="37" t="str">
        <f t="shared" si="441"/>
        <v/>
      </c>
    </row>
    <row r="9765" spans="1:33" customFormat="1">
      <c r="A9765" s="31" t="s">
        <v>14</v>
      </c>
      <c r="B9765" s="31" t="s">
        <v>214</v>
      </c>
      <c r="C9765" s="31">
        <v>8</v>
      </c>
      <c r="D9765" s="31">
        <v>8</v>
      </c>
      <c r="E9765" s="31">
        <v>2015</v>
      </c>
      <c r="F9765" t="s">
        <v>671</v>
      </c>
      <c r="G9765" t="s">
        <v>671</v>
      </c>
      <c r="H9765">
        <v>1</v>
      </c>
      <c r="I9765" s="32">
        <f t="shared" si="439"/>
        <v>1</v>
      </c>
      <c r="J9765">
        <v>1</v>
      </c>
      <c r="K9765" s="41">
        <v>20</v>
      </c>
      <c r="L9765" s="42"/>
      <c r="M9765" s="42"/>
      <c r="N9765" s="42"/>
      <c r="O9765" s="42"/>
      <c r="P9765" s="42"/>
      <c r="Q9765" s="42"/>
      <c r="R9765" s="42"/>
      <c r="S9765" s="42"/>
      <c r="T9765" s="43"/>
      <c r="U9765" s="37">
        <f t="shared" si="440"/>
        <v>20</v>
      </c>
      <c r="V9765" s="41"/>
      <c r="W9765" s="42"/>
      <c r="X9765" s="42"/>
      <c r="Y9765" s="42"/>
      <c r="Z9765" s="42"/>
      <c r="AA9765" s="42"/>
      <c r="AB9765" s="42"/>
      <c r="AC9765" s="42"/>
      <c r="AD9765" s="42"/>
      <c r="AE9765" s="43"/>
      <c r="AF9765" s="37" t="str">
        <f t="shared" si="441"/>
        <v/>
      </c>
    </row>
    <row r="9766" spans="1:33" customFormat="1">
      <c r="A9766" s="31" t="s">
        <v>14</v>
      </c>
      <c r="B9766" s="31" t="s">
        <v>214</v>
      </c>
      <c r="C9766" s="31">
        <v>8</v>
      </c>
      <c r="D9766" s="31">
        <v>8</v>
      </c>
      <c r="E9766" s="31">
        <v>2015</v>
      </c>
      <c r="F9766" t="s">
        <v>33</v>
      </c>
      <c r="G9766" t="s">
        <v>33</v>
      </c>
      <c r="H9766">
        <v>1</v>
      </c>
      <c r="I9766" s="32">
        <f t="shared" si="439"/>
        <v>1</v>
      </c>
      <c r="J9766">
        <v>1</v>
      </c>
      <c r="K9766" s="41">
        <v>34</v>
      </c>
      <c r="L9766" s="42"/>
      <c r="M9766" s="42"/>
      <c r="N9766" s="42"/>
      <c r="O9766" s="42"/>
      <c r="P9766" s="42"/>
      <c r="Q9766" s="42"/>
      <c r="R9766" s="42"/>
      <c r="S9766" s="42"/>
      <c r="T9766" s="43"/>
      <c r="U9766" s="37">
        <f t="shared" si="440"/>
        <v>34</v>
      </c>
      <c r="V9766" s="41"/>
      <c r="W9766" s="42"/>
      <c r="X9766" s="42"/>
      <c r="Y9766" s="42"/>
      <c r="Z9766" s="42"/>
      <c r="AA9766" s="42"/>
      <c r="AB9766" s="42"/>
      <c r="AC9766" s="42"/>
      <c r="AD9766" s="42"/>
      <c r="AE9766" s="43"/>
      <c r="AF9766" s="37" t="str">
        <f t="shared" si="441"/>
        <v/>
      </c>
      <c r="AG9766" t="s">
        <v>65</v>
      </c>
    </row>
    <row r="9767" spans="1:33" customFormat="1">
      <c r="A9767" s="31" t="s">
        <v>14</v>
      </c>
      <c r="B9767" s="31" t="s">
        <v>214</v>
      </c>
      <c r="C9767" s="31">
        <v>8</v>
      </c>
      <c r="D9767" s="31">
        <v>8</v>
      </c>
      <c r="E9767" s="31">
        <v>2015</v>
      </c>
      <c r="F9767" t="s">
        <v>463</v>
      </c>
      <c r="G9767" t="s">
        <v>463</v>
      </c>
      <c r="H9767">
        <v>6</v>
      </c>
      <c r="I9767" s="32">
        <f t="shared" si="439"/>
        <v>6</v>
      </c>
      <c r="J9767">
        <v>1</v>
      </c>
      <c r="K9767" s="41">
        <v>18.600000000000001</v>
      </c>
      <c r="L9767" s="44">
        <v>11.6</v>
      </c>
      <c r="M9767" s="44">
        <v>14.4</v>
      </c>
      <c r="N9767" s="44">
        <v>19.399999999999999</v>
      </c>
      <c r="O9767" s="44">
        <v>12.1</v>
      </c>
      <c r="P9767" s="44">
        <v>14.5</v>
      </c>
      <c r="Q9767" s="42"/>
      <c r="R9767" s="42"/>
      <c r="S9767" s="42"/>
      <c r="T9767" s="43"/>
      <c r="U9767" s="37">
        <f t="shared" si="440"/>
        <v>15.1</v>
      </c>
      <c r="V9767" s="41"/>
      <c r="W9767" s="42"/>
      <c r="X9767" s="42"/>
      <c r="Y9767" s="42"/>
      <c r="Z9767" s="42"/>
      <c r="AA9767" s="42"/>
      <c r="AB9767" s="42"/>
      <c r="AC9767" s="42"/>
      <c r="AD9767" s="42"/>
      <c r="AE9767" s="43"/>
      <c r="AF9767" s="37" t="str">
        <f t="shared" si="441"/>
        <v/>
      </c>
    </row>
    <row r="9768" spans="1:33" customFormat="1">
      <c r="A9768" s="31" t="s">
        <v>14</v>
      </c>
      <c r="B9768" s="31" t="s">
        <v>214</v>
      </c>
      <c r="C9768" s="31">
        <v>8</v>
      </c>
      <c r="D9768" s="31">
        <v>8</v>
      </c>
      <c r="E9768" s="31">
        <v>2015</v>
      </c>
      <c r="F9768" t="s">
        <v>463</v>
      </c>
      <c r="G9768" t="s">
        <v>463</v>
      </c>
      <c r="H9768">
        <v>5</v>
      </c>
      <c r="I9768" s="32">
        <f t="shared" si="439"/>
        <v>5</v>
      </c>
      <c r="J9768">
        <v>1</v>
      </c>
      <c r="K9768" s="41">
        <v>17.899999999999999</v>
      </c>
      <c r="L9768" s="42">
        <v>12.3</v>
      </c>
      <c r="M9768" s="42">
        <v>14.9</v>
      </c>
      <c r="N9768" s="42">
        <v>12.4</v>
      </c>
      <c r="O9768" s="42">
        <v>13.3</v>
      </c>
      <c r="P9768" s="42"/>
      <c r="Q9768" s="42"/>
      <c r="R9768" s="42"/>
      <c r="S9768" s="42"/>
      <c r="T9768" s="43"/>
      <c r="U9768" s="37">
        <f t="shared" si="440"/>
        <v>14.16</v>
      </c>
      <c r="V9768" s="41"/>
      <c r="W9768" s="42"/>
      <c r="X9768" s="42"/>
      <c r="Y9768" s="42"/>
      <c r="Z9768" s="42"/>
      <c r="AA9768" s="42"/>
      <c r="AB9768" s="42"/>
      <c r="AC9768" s="42"/>
      <c r="AD9768" s="42"/>
      <c r="AE9768" s="43"/>
      <c r="AF9768" s="37" t="str">
        <f t="shared" si="441"/>
        <v/>
      </c>
    </row>
    <row r="9769" spans="1:33" customFormat="1">
      <c r="A9769" s="31" t="s">
        <v>14</v>
      </c>
      <c r="B9769" s="31" t="s">
        <v>214</v>
      </c>
      <c r="C9769" s="31">
        <v>8</v>
      </c>
      <c r="D9769" s="31">
        <v>8</v>
      </c>
      <c r="E9769" s="31">
        <v>2015</v>
      </c>
      <c r="F9769" t="s">
        <v>26</v>
      </c>
      <c r="G9769" t="s">
        <v>26</v>
      </c>
      <c r="H9769">
        <v>1</v>
      </c>
      <c r="I9769" s="32">
        <f t="shared" si="439"/>
        <v>1</v>
      </c>
      <c r="J9769">
        <v>1</v>
      </c>
      <c r="K9769" s="41">
        <v>4.9000000000000004</v>
      </c>
      <c r="L9769" s="42"/>
      <c r="M9769" s="42"/>
      <c r="N9769" s="42"/>
      <c r="O9769" s="42"/>
      <c r="P9769" s="42"/>
      <c r="Q9769" s="42"/>
      <c r="R9769" s="42"/>
      <c r="S9769" s="42"/>
      <c r="T9769" s="43"/>
      <c r="U9769" s="37">
        <f t="shared" si="440"/>
        <v>4.9000000000000004</v>
      </c>
      <c r="V9769" s="41"/>
      <c r="W9769" s="42"/>
      <c r="X9769" s="42"/>
      <c r="Y9769" s="42"/>
      <c r="Z9769" s="42"/>
      <c r="AA9769" s="42"/>
      <c r="AB9769" s="42"/>
      <c r="AC9769" s="42"/>
      <c r="AD9769" s="42"/>
      <c r="AE9769" s="43"/>
      <c r="AF9769" s="37" t="str">
        <f t="shared" si="441"/>
        <v/>
      </c>
    </row>
    <row r="9770" spans="1:33" customFormat="1">
      <c r="A9770" s="31" t="s">
        <v>14</v>
      </c>
      <c r="B9770" s="31" t="s">
        <v>214</v>
      </c>
      <c r="C9770" s="31">
        <v>8</v>
      </c>
      <c r="D9770" s="31">
        <v>8</v>
      </c>
      <c r="E9770" s="31">
        <v>2015</v>
      </c>
      <c r="F9770" t="s">
        <v>346</v>
      </c>
      <c r="G9770" t="s">
        <v>346</v>
      </c>
      <c r="H9770">
        <v>1</v>
      </c>
      <c r="I9770" s="32">
        <f t="shared" si="439"/>
        <v>1</v>
      </c>
      <c r="J9770">
        <v>1</v>
      </c>
      <c r="K9770" s="41"/>
      <c r="L9770" s="42"/>
      <c r="M9770" s="42"/>
      <c r="N9770" s="42"/>
      <c r="O9770" s="42"/>
      <c r="P9770" s="42"/>
      <c r="Q9770" s="42"/>
      <c r="R9770" s="42"/>
      <c r="S9770" s="42"/>
      <c r="T9770" s="43"/>
      <c r="U9770" s="37" t="str">
        <f t="shared" si="440"/>
        <v/>
      </c>
      <c r="V9770" s="41">
        <v>2.2000000000000002</v>
      </c>
      <c r="W9770" s="42"/>
      <c r="X9770" s="42"/>
      <c r="Y9770" s="42"/>
      <c r="Z9770" s="42"/>
      <c r="AA9770" s="42"/>
      <c r="AB9770" s="42"/>
      <c r="AC9770" s="42"/>
      <c r="AD9770" s="42"/>
      <c r="AE9770" s="43"/>
      <c r="AF9770" s="37">
        <f t="shared" si="441"/>
        <v>2.2000000000000002</v>
      </c>
      <c r="AG9770" t="s">
        <v>672</v>
      </c>
    </row>
    <row r="9771" spans="1:33" customFormat="1">
      <c r="A9771" s="31" t="s">
        <v>14</v>
      </c>
      <c r="B9771" s="31" t="s">
        <v>215</v>
      </c>
      <c r="C9771" s="31">
        <v>8</v>
      </c>
      <c r="D9771" s="31">
        <v>8</v>
      </c>
      <c r="E9771" s="31">
        <v>2015</v>
      </c>
      <c r="F9771" t="s">
        <v>43</v>
      </c>
      <c r="G9771" t="s">
        <v>44</v>
      </c>
      <c r="H9771">
        <v>15</v>
      </c>
      <c r="I9771" s="32">
        <f t="shared" si="439"/>
        <v>15</v>
      </c>
      <c r="J9771">
        <v>1</v>
      </c>
      <c r="K9771" s="41">
        <v>6.5</v>
      </c>
      <c r="L9771" s="44">
        <v>3.3</v>
      </c>
      <c r="M9771" s="44">
        <v>3.4</v>
      </c>
      <c r="N9771" s="44">
        <v>5.8</v>
      </c>
      <c r="O9771" s="44">
        <v>3.9</v>
      </c>
      <c r="P9771" s="44">
        <v>5.8</v>
      </c>
      <c r="Q9771" s="44">
        <v>3.6</v>
      </c>
      <c r="R9771" s="44">
        <v>6.2</v>
      </c>
      <c r="S9771" s="44">
        <v>5.6</v>
      </c>
      <c r="T9771" s="43">
        <v>3</v>
      </c>
      <c r="U9771" s="37">
        <f t="shared" si="440"/>
        <v>4.71</v>
      </c>
      <c r="V9771" s="41"/>
      <c r="W9771" s="42"/>
      <c r="X9771" s="42"/>
      <c r="Y9771" s="42"/>
      <c r="Z9771" s="42"/>
      <c r="AA9771" s="42"/>
      <c r="AB9771" s="42"/>
      <c r="AC9771" s="42"/>
      <c r="AD9771" s="42"/>
      <c r="AE9771" s="43"/>
      <c r="AF9771" s="37" t="str">
        <f t="shared" si="441"/>
        <v/>
      </c>
    </row>
    <row r="9772" spans="1:33" customFormat="1">
      <c r="A9772" s="31" t="s">
        <v>14</v>
      </c>
      <c r="B9772" s="31" t="s">
        <v>215</v>
      </c>
      <c r="C9772" s="31">
        <v>8</v>
      </c>
      <c r="D9772" s="31">
        <v>8</v>
      </c>
      <c r="E9772" s="31">
        <v>2015</v>
      </c>
      <c r="F9772" t="s">
        <v>87</v>
      </c>
      <c r="G9772" t="s">
        <v>428</v>
      </c>
      <c r="H9772">
        <v>19</v>
      </c>
      <c r="I9772" s="32">
        <f t="shared" si="439"/>
        <v>19</v>
      </c>
      <c r="J9772">
        <v>1</v>
      </c>
      <c r="K9772" s="41">
        <v>6.6</v>
      </c>
      <c r="L9772" s="44">
        <v>6.2</v>
      </c>
      <c r="M9772" s="44">
        <v>7.3</v>
      </c>
      <c r="N9772" s="44">
        <v>6.8</v>
      </c>
      <c r="O9772" s="44">
        <v>7.1</v>
      </c>
      <c r="P9772" s="42">
        <v>5.4</v>
      </c>
      <c r="Q9772" s="42">
        <v>9</v>
      </c>
      <c r="R9772" s="42">
        <v>7.4</v>
      </c>
      <c r="S9772" s="42">
        <v>6.7</v>
      </c>
      <c r="T9772" s="43">
        <v>6.5</v>
      </c>
      <c r="U9772" s="37">
        <f t="shared" si="440"/>
        <v>6.9</v>
      </c>
      <c r="V9772" s="41"/>
      <c r="W9772" s="42"/>
      <c r="X9772" s="42"/>
      <c r="Y9772" s="42"/>
      <c r="Z9772" s="42"/>
      <c r="AA9772" s="42"/>
      <c r="AB9772" s="42"/>
      <c r="AC9772" s="42"/>
      <c r="AD9772" s="42"/>
      <c r="AE9772" s="43"/>
      <c r="AF9772" s="37" t="str">
        <f t="shared" si="441"/>
        <v/>
      </c>
    </row>
    <row r="9773" spans="1:33" customFormat="1">
      <c r="A9773" s="31" t="s">
        <v>14</v>
      </c>
      <c r="B9773" s="31" t="s">
        <v>215</v>
      </c>
      <c r="C9773" s="31">
        <v>8</v>
      </c>
      <c r="D9773" s="31">
        <v>8</v>
      </c>
      <c r="E9773" s="31">
        <v>2015</v>
      </c>
      <c r="F9773" t="s">
        <v>21</v>
      </c>
      <c r="G9773" t="s">
        <v>21</v>
      </c>
      <c r="H9773">
        <v>14</v>
      </c>
      <c r="I9773" s="32">
        <f t="shared" si="439"/>
        <v>14</v>
      </c>
      <c r="J9773">
        <v>1</v>
      </c>
      <c r="K9773" s="41">
        <v>8.3000000000000007</v>
      </c>
      <c r="L9773" s="44">
        <v>7.6</v>
      </c>
      <c r="M9773" s="44">
        <v>7.2</v>
      </c>
      <c r="N9773" s="44">
        <v>3.7</v>
      </c>
      <c r="O9773" s="44">
        <v>5.2</v>
      </c>
      <c r="P9773" s="44">
        <v>4.9000000000000004</v>
      </c>
      <c r="Q9773" s="44">
        <v>6</v>
      </c>
      <c r="R9773" s="44">
        <v>5.2</v>
      </c>
      <c r="S9773" s="44">
        <v>7.5</v>
      </c>
      <c r="T9773" s="43">
        <v>5.7</v>
      </c>
      <c r="U9773" s="37">
        <f t="shared" si="440"/>
        <v>6.1300000000000008</v>
      </c>
      <c r="V9773" s="41"/>
      <c r="W9773" s="42"/>
      <c r="X9773" s="42"/>
      <c r="Y9773" s="42"/>
      <c r="Z9773" s="42"/>
      <c r="AA9773" s="42"/>
      <c r="AB9773" s="42"/>
      <c r="AC9773" s="42"/>
      <c r="AD9773" s="42"/>
      <c r="AE9773" s="43"/>
      <c r="AF9773" s="37" t="str">
        <f t="shared" si="441"/>
        <v/>
      </c>
    </row>
    <row r="9774" spans="1:33" customFormat="1">
      <c r="A9774" s="31" t="s">
        <v>14</v>
      </c>
      <c r="B9774" s="31" t="s">
        <v>215</v>
      </c>
      <c r="C9774" s="31">
        <v>8</v>
      </c>
      <c r="D9774" s="31">
        <v>8</v>
      </c>
      <c r="E9774" s="31">
        <v>2015</v>
      </c>
      <c r="F9774" t="s">
        <v>48</v>
      </c>
      <c r="G9774" t="s">
        <v>48</v>
      </c>
      <c r="H9774">
        <v>6</v>
      </c>
      <c r="I9774" s="32">
        <f t="shared" si="439"/>
        <v>6</v>
      </c>
      <c r="J9774">
        <v>1</v>
      </c>
      <c r="K9774" s="41">
        <v>3.4</v>
      </c>
      <c r="L9774" s="44">
        <v>3.6</v>
      </c>
      <c r="M9774" s="44">
        <v>3.2</v>
      </c>
      <c r="N9774" s="44">
        <v>3</v>
      </c>
      <c r="O9774" s="44">
        <v>3.4</v>
      </c>
      <c r="P9774" s="44">
        <v>13</v>
      </c>
      <c r="Q9774" s="42"/>
      <c r="R9774" s="42"/>
      <c r="S9774" s="42"/>
      <c r="T9774" s="43"/>
      <c r="U9774" s="37">
        <f t="shared" si="440"/>
        <v>4.9333333333333327</v>
      </c>
      <c r="V9774" s="41"/>
      <c r="W9774" s="42"/>
      <c r="X9774" s="42"/>
      <c r="Y9774" s="42"/>
      <c r="Z9774" s="42"/>
      <c r="AA9774" s="42"/>
      <c r="AB9774" s="42"/>
      <c r="AC9774" s="42"/>
      <c r="AD9774" s="42"/>
      <c r="AE9774" s="43"/>
      <c r="AF9774" s="37" t="str">
        <f t="shared" si="441"/>
        <v/>
      </c>
    </row>
    <row r="9775" spans="1:33" customFormat="1">
      <c r="A9775" s="31" t="s">
        <v>14</v>
      </c>
      <c r="B9775" s="31" t="s">
        <v>215</v>
      </c>
      <c r="C9775" s="31">
        <v>8</v>
      </c>
      <c r="D9775" s="31">
        <v>8</v>
      </c>
      <c r="E9775" s="31">
        <v>2015</v>
      </c>
      <c r="F9775" t="s">
        <v>308</v>
      </c>
      <c r="G9775" t="s">
        <v>429</v>
      </c>
      <c r="H9775">
        <v>31</v>
      </c>
      <c r="I9775" s="32">
        <f t="shared" si="439"/>
        <v>31</v>
      </c>
      <c r="J9775">
        <v>1</v>
      </c>
      <c r="K9775" s="41"/>
      <c r="L9775" s="42"/>
      <c r="M9775" s="42"/>
      <c r="N9775" s="42"/>
      <c r="O9775" s="42"/>
      <c r="P9775" s="42"/>
      <c r="Q9775" s="42"/>
      <c r="R9775" s="42"/>
      <c r="S9775" s="42"/>
      <c r="T9775" s="43"/>
      <c r="U9775" s="37" t="str">
        <f t="shared" si="440"/>
        <v/>
      </c>
      <c r="V9775" s="41"/>
      <c r="W9775" s="42"/>
      <c r="X9775" s="42"/>
      <c r="Y9775" s="42"/>
      <c r="Z9775" s="42"/>
      <c r="AA9775" s="42"/>
      <c r="AB9775" s="42"/>
      <c r="AC9775" s="42"/>
      <c r="AD9775" s="42"/>
      <c r="AE9775" s="43"/>
      <c r="AF9775" s="37" t="str">
        <f t="shared" si="441"/>
        <v/>
      </c>
    </row>
    <row r="9776" spans="1:33" customFormat="1">
      <c r="A9776" s="31" t="s">
        <v>14</v>
      </c>
      <c r="B9776" s="31" t="s">
        <v>215</v>
      </c>
      <c r="C9776" s="31">
        <v>8</v>
      </c>
      <c r="D9776" s="31">
        <v>8</v>
      </c>
      <c r="E9776" s="31">
        <v>2015</v>
      </c>
      <c r="F9776" t="s">
        <v>16</v>
      </c>
      <c r="G9776" t="s">
        <v>16</v>
      </c>
      <c r="H9776">
        <v>31</v>
      </c>
      <c r="I9776" s="32">
        <f t="shared" si="439"/>
        <v>31</v>
      </c>
      <c r="J9776">
        <v>1</v>
      </c>
      <c r="K9776" s="41">
        <v>6.5</v>
      </c>
      <c r="L9776" s="44">
        <v>7.1</v>
      </c>
      <c r="M9776" s="44">
        <v>6.7</v>
      </c>
      <c r="N9776" s="44">
        <v>7.6</v>
      </c>
      <c r="O9776" s="44">
        <v>6.6</v>
      </c>
      <c r="P9776" s="44">
        <v>6.5</v>
      </c>
      <c r="Q9776" s="44">
        <v>6.2</v>
      </c>
      <c r="R9776" s="44">
        <v>7.8</v>
      </c>
      <c r="S9776" s="44">
        <v>6.5</v>
      </c>
      <c r="T9776" s="43">
        <v>6.2</v>
      </c>
      <c r="U9776" s="37">
        <f t="shared" si="440"/>
        <v>6.7700000000000005</v>
      </c>
      <c r="V9776" s="41"/>
      <c r="W9776" s="42"/>
      <c r="X9776" s="42"/>
      <c r="Y9776" s="42"/>
      <c r="Z9776" s="42"/>
      <c r="AA9776" s="42"/>
      <c r="AB9776" s="42"/>
      <c r="AC9776" s="42"/>
      <c r="AD9776" s="42"/>
      <c r="AE9776" s="43"/>
      <c r="AF9776" s="37" t="str">
        <f t="shared" si="441"/>
        <v/>
      </c>
    </row>
    <row r="9777" spans="1:33" customFormat="1">
      <c r="A9777" s="31" t="s">
        <v>14</v>
      </c>
      <c r="B9777" s="31" t="s">
        <v>215</v>
      </c>
      <c r="C9777" s="31">
        <v>8</v>
      </c>
      <c r="D9777" s="31">
        <v>8</v>
      </c>
      <c r="E9777" s="31">
        <v>2015</v>
      </c>
      <c r="F9777" t="s">
        <v>27</v>
      </c>
      <c r="G9777" t="s">
        <v>27</v>
      </c>
      <c r="H9777">
        <v>4</v>
      </c>
      <c r="I9777" s="32">
        <f t="shared" si="439"/>
        <v>4</v>
      </c>
      <c r="J9777">
        <v>1</v>
      </c>
      <c r="K9777" s="41">
        <v>3.3</v>
      </c>
      <c r="L9777" s="44">
        <v>2.8</v>
      </c>
      <c r="M9777" s="44">
        <v>3.4</v>
      </c>
      <c r="N9777" s="42"/>
      <c r="O9777" s="42"/>
      <c r="P9777" s="42"/>
      <c r="Q9777" s="42"/>
      <c r="R9777" s="42"/>
      <c r="S9777" s="42"/>
      <c r="T9777" s="43"/>
      <c r="U9777" s="37">
        <f t="shared" si="440"/>
        <v>3.1666666666666665</v>
      </c>
      <c r="V9777" s="41">
        <v>0.4</v>
      </c>
      <c r="W9777" s="42"/>
      <c r="X9777" s="42"/>
      <c r="Y9777" s="42"/>
      <c r="Z9777" s="42"/>
      <c r="AA9777" s="42"/>
      <c r="AB9777" s="42"/>
      <c r="AC9777" s="42"/>
      <c r="AD9777" s="42"/>
      <c r="AE9777" s="43"/>
      <c r="AF9777" s="37">
        <f t="shared" si="441"/>
        <v>0.4</v>
      </c>
    </row>
    <row r="9778" spans="1:33" customFormat="1">
      <c r="A9778" s="31" t="s">
        <v>14</v>
      </c>
      <c r="B9778" s="31" t="s">
        <v>215</v>
      </c>
      <c r="C9778" s="31">
        <v>8</v>
      </c>
      <c r="D9778" s="31">
        <v>8</v>
      </c>
      <c r="E9778" s="31">
        <v>2015</v>
      </c>
      <c r="F9778" t="s">
        <v>41</v>
      </c>
      <c r="G9778" t="s">
        <v>40</v>
      </c>
      <c r="H9778">
        <v>31</v>
      </c>
      <c r="I9778" s="32">
        <f t="shared" si="439"/>
        <v>31</v>
      </c>
      <c r="J9778">
        <v>1</v>
      </c>
      <c r="K9778" s="41">
        <v>3.1</v>
      </c>
      <c r="L9778" s="44">
        <v>3.2</v>
      </c>
      <c r="M9778" s="44">
        <v>3.1</v>
      </c>
      <c r="N9778" s="44">
        <v>3.1</v>
      </c>
      <c r="O9778" s="44">
        <v>3</v>
      </c>
      <c r="P9778" s="44">
        <v>3</v>
      </c>
      <c r="Q9778" s="44">
        <v>3.1</v>
      </c>
      <c r="R9778" s="44">
        <v>2.9</v>
      </c>
      <c r="S9778" s="44">
        <v>3.2</v>
      </c>
      <c r="T9778" s="43">
        <v>3.1</v>
      </c>
      <c r="U9778" s="37">
        <f t="shared" si="440"/>
        <v>3.08</v>
      </c>
      <c r="V9778" s="41"/>
      <c r="W9778" s="42"/>
      <c r="X9778" s="42"/>
      <c r="Y9778" s="42"/>
      <c r="Z9778" s="42"/>
      <c r="AA9778" s="42"/>
      <c r="AB9778" s="42"/>
      <c r="AC9778" s="42"/>
      <c r="AD9778" s="42"/>
      <c r="AE9778" s="43"/>
      <c r="AF9778" s="37" t="str">
        <f t="shared" si="441"/>
        <v/>
      </c>
    </row>
    <row r="9779" spans="1:33" customFormat="1">
      <c r="A9779" s="31" t="s">
        <v>14</v>
      </c>
      <c r="B9779" s="31" t="s">
        <v>215</v>
      </c>
      <c r="C9779" s="31">
        <v>8</v>
      </c>
      <c r="D9779" s="31">
        <v>8</v>
      </c>
      <c r="E9779" s="31">
        <v>2015</v>
      </c>
      <c r="F9779" t="s">
        <v>39</v>
      </c>
      <c r="G9779" t="s">
        <v>40</v>
      </c>
      <c r="H9779">
        <v>2</v>
      </c>
      <c r="I9779" s="32">
        <f t="shared" si="439"/>
        <v>2</v>
      </c>
      <c r="J9779">
        <v>1</v>
      </c>
      <c r="K9779" s="41">
        <v>4.3</v>
      </c>
      <c r="L9779" s="42"/>
      <c r="M9779" s="42"/>
      <c r="N9779" s="42"/>
      <c r="O9779" s="42"/>
      <c r="P9779" s="42"/>
      <c r="Q9779" s="42"/>
      <c r="R9779" s="42"/>
      <c r="S9779" s="42"/>
      <c r="T9779" s="43"/>
      <c r="U9779" s="37">
        <f t="shared" si="440"/>
        <v>4.3</v>
      </c>
      <c r="V9779" s="41">
        <v>0.4</v>
      </c>
      <c r="W9779" s="42"/>
      <c r="X9779" s="42"/>
      <c r="Y9779" s="42"/>
      <c r="Z9779" s="42"/>
      <c r="AA9779" s="42"/>
      <c r="AB9779" s="42"/>
      <c r="AC9779" s="42"/>
      <c r="AD9779" s="42"/>
      <c r="AE9779" s="43"/>
      <c r="AF9779" s="37">
        <f t="shared" si="441"/>
        <v>0.4</v>
      </c>
    </row>
    <row r="9780" spans="1:33" customFormat="1">
      <c r="A9780" s="31" t="s">
        <v>14</v>
      </c>
      <c r="B9780" s="31" t="s">
        <v>215</v>
      </c>
      <c r="C9780" s="31">
        <v>8</v>
      </c>
      <c r="D9780" s="31">
        <v>8</v>
      </c>
      <c r="E9780" s="31">
        <v>2015</v>
      </c>
      <c r="F9780" t="s">
        <v>33</v>
      </c>
      <c r="G9780" t="s">
        <v>33</v>
      </c>
      <c r="H9780">
        <v>5</v>
      </c>
      <c r="I9780" s="32">
        <f t="shared" si="439"/>
        <v>5</v>
      </c>
      <c r="J9780">
        <v>1</v>
      </c>
      <c r="K9780" s="41">
        <v>22</v>
      </c>
      <c r="L9780" s="44">
        <v>12</v>
      </c>
      <c r="M9780" s="44">
        <v>18</v>
      </c>
      <c r="N9780" s="44">
        <v>14</v>
      </c>
      <c r="O9780" s="42"/>
      <c r="P9780" s="42"/>
      <c r="Q9780" s="42"/>
      <c r="R9780" s="42"/>
      <c r="S9780" s="42"/>
      <c r="T9780" s="43"/>
      <c r="U9780" s="37">
        <f t="shared" si="440"/>
        <v>16.5</v>
      </c>
      <c r="V9780" s="41">
        <v>6.2</v>
      </c>
      <c r="W9780" s="42"/>
      <c r="X9780" s="42"/>
      <c r="Y9780" s="42"/>
      <c r="Z9780" s="42"/>
      <c r="AA9780" s="42"/>
      <c r="AB9780" s="42"/>
      <c r="AC9780" s="42"/>
      <c r="AD9780" s="42"/>
      <c r="AE9780" s="43"/>
      <c r="AF9780" s="37">
        <f t="shared" si="441"/>
        <v>6.2</v>
      </c>
    </row>
    <row r="9781" spans="1:33" customFormat="1">
      <c r="A9781" s="31" t="s">
        <v>14</v>
      </c>
      <c r="B9781" s="31" t="s">
        <v>215</v>
      </c>
      <c r="C9781" s="31">
        <v>8</v>
      </c>
      <c r="D9781" s="31">
        <v>8</v>
      </c>
      <c r="E9781" s="31">
        <v>2015</v>
      </c>
      <c r="F9781" t="s">
        <v>25</v>
      </c>
      <c r="G9781" t="s">
        <v>25</v>
      </c>
      <c r="H9781">
        <v>7</v>
      </c>
      <c r="I9781" s="32">
        <f t="shared" si="439"/>
        <v>7</v>
      </c>
      <c r="J9781">
        <v>1</v>
      </c>
      <c r="K9781" s="41">
        <v>6.4</v>
      </c>
      <c r="L9781" s="44">
        <v>10</v>
      </c>
      <c r="M9781" s="44">
        <v>11</v>
      </c>
      <c r="N9781" s="44">
        <v>9.1</v>
      </c>
      <c r="O9781" s="44">
        <v>7.7</v>
      </c>
      <c r="P9781" s="44">
        <v>8</v>
      </c>
      <c r="Q9781" s="42"/>
      <c r="R9781" s="42"/>
      <c r="S9781" s="42"/>
      <c r="T9781" s="43"/>
      <c r="U9781" s="37">
        <f t="shared" si="440"/>
        <v>8.7000000000000011</v>
      </c>
      <c r="V9781" s="41">
        <v>1.1000000000000001</v>
      </c>
      <c r="W9781" s="42"/>
      <c r="X9781" s="42"/>
      <c r="Y9781" s="42"/>
      <c r="Z9781" s="42"/>
      <c r="AA9781" s="42"/>
      <c r="AB9781" s="42"/>
      <c r="AC9781" s="42"/>
      <c r="AD9781" s="42"/>
      <c r="AE9781" s="43"/>
      <c r="AF9781" s="37">
        <f t="shared" si="441"/>
        <v>1.1000000000000001</v>
      </c>
    </row>
    <row r="9782" spans="1:33" customFormat="1">
      <c r="A9782" s="31" t="s">
        <v>14</v>
      </c>
      <c r="B9782" s="31" t="s">
        <v>215</v>
      </c>
      <c r="C9782" s="31">
        <v>8</v>
      </c>
      <c r="D9782" s="31">
        <v>8</v>
      </c>
      <c r="E9782" s="31">
        <v>2015</v>
      </c>
      <c r="F9782" t="s">
        <v>38</v>
      </c>
      <c r="G9782" t="s">
        <v>38</v>
      </c>
      <c r="H9782">
        <v>3</v>
      </c>
      <c r="I9782" s="32">
        <f t="shared" si="439"/>
        <v>3</v>
      </c>
      <c r="J9782">
        <v>1</v>
      </c>
      <c r="K9782" s="41">
        <v>28</v>
      </c>
      <c r="L9782" s="44">
        <v>33</v>
      </c>
      <c r="M9782" s="44">
        <v>18</v>
      </c>
      <c r="N9782" s="42"/>
      <c r="O9782" s="42"/>
      <c r="P9782" s="42"/>
      <c r="Q9782" s="42"/>
      <c r="R9782" s="42"/>
      <c r="S9782" s="42"/>
      <c r="T9782" s="43"/>
      <c r="U9782" s="37">
        <f t="shared" si="440"/>
        <v>26.333333333333332</v>
      </c>
      <c r="V9782" s="41"/>
      <c r="W9782" s="42"/>
      <c r="X9782" s="42"/>
      <c r="Y9782" s="42"/>
      <c r="Z9782" s="42"/>
      <c r="AA9782" s="42"/>
      <c r="AB9782" s="42"/>
      <c r="AC9782" s="42"/>
      <c r="AD9782" s="42"/>
      <c r="AE9782" s="43"/>
      <c r="AF9782" s="37" t="str">
        <f t="shared" si="441"/>
        <v/>
      </c>
    </row>
    <row r="9783" spans="1:33" customFormat="1">
      <c r="A9783" s="31" t="s">
        <v>14</v>
      </c>
      <c r="B9783" s="31" t="s">
        <v>215</v>
      </c>
      <c r="C9783" s="31">
        <v>8</v>
      </c>
      <c r="D9783" s="31">
        <v>8</v>
      </c>
      <c r="E9783" s="31">
        <v>2015</v>
      </c>
      <c r="F9783" t="s">
        <v>51</v>
      </c>
      <c r="G9783" t="s">
        <v>51</v>
      </c>
      <c r="H9783">
        <v>12</v>
      </c>
      <c r="I9783" s="32">
        <f t="shared" si="439"/>
        <v>12</v>
      </c>
      <c r="J9783">
        <v>1</v>
      </c>
      <c r="K9783" s="41">
        <v>2.2000000000000002</v>
      </c>
      <c r="L9783" s="44">
        <v>1.6</v>
      </c>
      <c r="M9783" s="44">
        <v>3</v>
      </c>
      <c r="N9783" s="44">
        <v>3.5</v>
      </c>
      <c r="O9783" s="44">
        <v>3</v>
      </c>
      <c r="P9783" s="44">
        <v>3.4</v>
      </c>
      <c r="Q9783" s="44">
        <v>3.4</v>
      </c>
      <c r="R9783" s="44">
        <v>3.5</v>
      </c>
      <c r="S9783" s="44">
        <v>3.7</v>
      </c>
      <c r="T9783" s="43">
        <v>3.2</v>
      </c>
      <c r="U9783" s="37">
        <f t="shared" si="440"/>
        <v>3.05</v>
      </c>
      <c r="V9783" s="41"/>
      <c r="W9783" s="42"/>
      <c r="X9783" s="42"/>
      <c r="Y9783" s="42"/>
      <c r="Z9783" s="42"/>
      <c r="AA9783" s="42"/>
      <c r="AB9783" s="42"/>
      <c r="AC9783" s="42"/>
      <c r="AD9783" s="42"/>
      <c r="AE9783" s="43"/>
      <c r="AF9783" s="37" t="str">
        <f t="shared" si="441"/>
        <v/>
      </c>
    </row>
    <row r="9784" spans="1:33" customFormat="1">
      <c r="A9784" s="31" t="s">
        <v>14</v>
      </c>
      <c r="B9784" s="31" t="s">
        <v>215</v>
      </c>
      <c r="C9784" s="31">
        <v>8</v>
      </c>
      <c r="D9784" s="31">
        <v>8</v>
      </c>
      <c r="E9784" s="31">
        <v>2015</v>
      </c>
      <c r="F9784" t="s">
        <v>99</v>
      </c>
      <c r="G9784" t="s">
        <v>99</v>
      </c>
      <c r="H9784">
        <v>3</v>
      </c>
      <c r="I9784" s="32">
        <f t="shared" ref="I9784:I9847" si="442">H9784/J9784</f>
        <v>3</v>
      </c>
      <c r="J9784">
        <v>1</v>
      </c>
      <c r="K9784" s="41">
        <v>16</v>
      </c>
      <c r="L9784" s="44">
        <v>11</v>
      </c>
      <c r="M9784" s="44">
        <v>19</v>
      </c>
      <c r="N9784" s="42"/>
      <c r="O9784" s="42"/>
      <c r="P9784" s="42"/>
      <c r="Q9784" s="42"/>
      <c r="R9784" s="42"/>
      <c r="S9784" s="42"/>
      <c r="T9784" s="43"/>
      <c r="U9784" s="37">
        <f t="shared" ref="U9784:U9847" si="443">IF(ISERROR(SUM(K9784:T9784)/COUNT(K9784:T9784)),"",SUM(K9784:T9784)/COUNT(K9784:T9784))</f>
        <v>15.333333333333334</v>
      </c>
      <c r="V9784" s="41"/>
      <c r="W9784" s="42"/>
      <c r="X9784" s="42"/>
      <c r="Y9784" s="42"/>
      <c r="Z9784" s="42"/>
      <c r="AA9784" s="42"/>
      <c r="AB9784" s="42"/>
      <c r="AC9784" s="42"/>
      <c r="AD9784" s="42"/>
      <c r="AE9784" s="43"/>
      <c r="AF9784" s="37" t="str">
        <f t="shared" ref="AF9784:AF9847" si="444">IF(ISERROR(SUM(V9784:AE9784)/COUNT(V9784:AE9784)),"",SUM(V9784:AE9784)/COUNT(V9784:AE9784))</f>
        <v/>
      </c>
    </row>
    <row r="9785" spans="1:33" customFormat="1">
      <c r="A9785" s="31" t="s">
        <v>14</v>
      </c>
      <c r="B9785" s="31" t="s">
        <v>215</v>
      </c>
      <c r="C9785" s="31">
        <v>8</v>
      </c>
      <c r="D9785" s="31">
        <v>8</v>
      </c>
      <c r="E9785" s="31">
        <v>2015</v>
      </c>
      <c r="F9785" t="s">
        <v>29</v>
      </c>
      <c r="G9785" t="s">
        <v>29</v>
      </c>
      <c r="H9785">
        <v>2</v>
      </c>
      <c r="I9785" s="32">
        <f t="shared" si="442"/>
        <v>2</v>
      </c>
      <c r="J9785">
        <v>1</v>
      </c>
      <c r="K9785" s="41">
        <v>3.8</v>
      </c>
      <c r="L9785" s="44">
        <v>7.8</v>
      </c>
      <c r="M9785" s="42"/>
      <c r="N9785" s="42"/>
      <c r="O9785" s="42"/>
      <c r="P9785" s="42"/>
      <c r="Q9785" s="42"/>
      <c r="R9785" s="42"/>
      <c r="S9785" s="42"/>
      <c r="T9785" s="43"/>
      <c r="U9785" s="37">
        <f t="shared" si="443"/>
        <v>5.8</v>
      </c>
      <c r="V9785" s="41"/>
      <c r="W9785" s="42"/>
      <c r="X9785" s="42"/>
      <c r="Y9785" s="42"/>
      <c r="Z9785" s="42"/>
      <c r="AA9785" s="42"/>
      <c r="AB9785" s="42"/>
      <c r="AC9785" s="42"/>
      <c r="AD9785" s="42"/>
      <c r="AE9785" s="43"/>
      <c r="AF9785" s="37" t="str">
        <f t="shared" si="444"/>
        <v/>
      </c>
    </row>
    <row r="9786" spans="1:33" customFormat="1">
      <c r="A9786" s="31" t="s">
        <v>14</v>
      </c>
      <c r="B9786" s="31" t="s">
        <v>215</v>
      </c>
      <c r="C9786" s="31">
        <v>8</v>
      </c>
      <c r="D9786" s="31">
        <v>8</v>
      </c>
      <c r="E9786" s="31">
        <v>2015</v>
      </c>
      <c r="F9786" t="s">
        <v>32</v>
      </c>
      <c r="G9786" t="s">
        <v>32</v>
      </c>
      <c r="H9786">
        <v>8</v>
      </c>
      <c r="I9786" s="32">
        <f t="shared" si="442"/>
        <v>8</v>
      </c>
      <c r="J9786">
        <v>1</v>
      </c>
      <c r="K9786" s="41">
        <v>10</v>
      </c>
      <c r="L9786" s="44">
        <v>9.8000000000000007</v>
      </c>
      <c r="M9786" s="44">
        <v>8.1999999999999993</v>
      </c>
      <c r="N9786" s="44">
        <v>7.3</v>
      </c>
      <c r="O9786" s="44">
        <v>7.7</v>
      </c>
      <c r="P9786" s="42"/>
      <c r="Q9786" s="42"/>
      <c r="R9786" s="42"/>
      <c r="S9786" s="42"/>
      <c r="T9786" s="43"/>
      <c r="U9786" s="37">
        <f t="shared" si="443"/>
        <v>8.6</v>
      </c>
      <c r="V9786" s="41">
        <v>1.7</v>
      </c>
      <c r="W9786" s="42">
        <v>1.4</v>
      </c>
      <c r="X9786" s="42">
        <v>1.4</v>
      </c>
      <c r="Y9786" s="42"/>
      <c r="Z9786" s="42"/>
      <c r="AA9786" s="42"/>
      <c r="AB9786" s="42"/>
      <c r="AC9786" s="42"/>
      <c r="AD9786" s="42"/>
      <c r="AE9786" s="43"/>
      <c r="AF9786" s="37">
        <f t="shared" si="444"/>
        <v>1.5</v>
      </c>
    </row>
    <row r="9787" spans="1:33" customFormat="1">
      <c r="A9787" s="31" t="s">
        <v>14</v>
      </c>
      <c r="B9787" s="31" t="s">
        <v>215</v>
      </c>
      <c r="C9787" s="31">
        <v>8</v>
      </c>
      <c r="D9787" s="31">
        <v>8</v>
      </c>
      <c r="E9787" s="31">
        <v>2015</v>
      </c>
      <c r="F9787" t="s">
        <v>196</v>
      </c>
      <c r="G9787" t="s">
        <v>196</v>
      </c>
      <c r="H9787">
        <v>2</v>
      </c>
      <c r="I9787" s="32">
        <f t="shared" si="442"/>
        <v>2</v>
      </c>
      <c r="J9787">
        <v>1</v>
      </c>
      <c r="K9787" s="41">
        <v>3.4</v>
      </c>
      <c r="L9787" s="44">
        <v>2.7</v>
      </c>
      <c r="M9787" s="42"/>
      <c r="N9787" s="42"/>
      <c r="O9787" s="42"/>
      <c r="P9787" s="42"/>
      <c r="Q9787" s="42"/>
      <c r="R9787" s="42"/>
      <c r="S9787" s="42"/>
      <c r="T9787" s="43"/>
      <c r="U9787" s="37">
        <f t="shared" si="443"/>
        <v>3.05</v>
      </c>
      <c r="V9787" s="41"/>
      <c r="W9787" s="42"/>
      <c r="X9787" s="42"/>
      <c r="Y9787" s="42"/>
      <c r="Z9787" s="42"/>
      <c r="AA9787" s="42"/>
      <c r="AB9787" s="42"/>
      <c r="AC9787" s="42"/>
      <c r="AD9787" s="42"/>
      <c r="AE9787" s="43"/>
      <c r="AF9787" s="37" t="str">
        <f t="shared" si="444"/>
        <v/>
      </c>
    </row>
    <row r="9788" spans="1:33" customFormat="1">
      <c r="A9788" s="31" t="s">
        <v>14</v>
      </c>
      <c r="B9788" s="31" t="s">
        <v>215</v>
      </c>
      <c r="C9788" s="31">
        <v>8</v>
      </c>
      <c r="D9788" s="31">
        <v>8</v>
      </c>
      <c r="E9788" s="31">
        <v>2015</v>
      </c>
      <c r="F9788" t="s">
        <v>116</v>
      </c>
      <c r="G9788" t="s">
        <v>116</v>
      </c>
      <c r="H9788">
        <v>1</v>
      </c>
      <c r="I9788" s="32">
        <f t="shared" si="442"/>
        <v>1</v>
      </c>
      <c r="J9788">
        <v>1</v>
      </c>
      <c r="K9788" s="41">
        <v>4</v>
      </c>
      <c r="L9788" s="42"/>
      <c r="M9788" s="42"/>
      <c r="N9788" s="42"/>
      <c r="O9788" s="42"/>
      <c r="P9788" s="42"/>
      <c r="Q9788" s="42"/>
      <c r="R9788" s="42"/>
      <c r="S9788" s="42"/>
      <c r="T9788" s="43"/>
      <c r="U9788" s="37">
        <f t="shared" si="443"/>
        <v>4</v>
      </c>
      <c r="V9788" s="41"/>
      <c r="W9788" s="42"/>
      <c r="X9788" s="42"/>
      <c r="Y9788" s="42"/>
      <c r="Z9788" s="42"/>
      <c r="AA9788" s="42"/>
      <c r="AB9788" s="42"/>
      <c r="AC9788" s="42"/>
      <c r="AD9788" s="42"/>
      <c r="AE9788" s="43"/>
      <c r="AF9788" s="37" t="str">
        <f t="shared" si="444"/>
        <v/>
      </c>
    </row>
    <row r="9789" spans="1:33" customFormat="1">
      <c r="A9789" s="31" t="s">
        <v>14</v>
      </c>
      <c r="B9789" s="31" t="s">
        <v>215</v>
      </c>
      <c r="C9789" s="31">
        <v>8</v>
      </c>
      <c r="D9789" s="31">
        <v>8</v>
      </c>
      <c r="E9789" s="31">
        <v>2015</v>
      </c>
      <c r="F9789" t="s">
        <v>17</v>
      </c>
      <c r="G9789" t="s">
        <v>17</v>
      </c>
      <c r="H9789">
        <v>14</v>
      </c>
      <c r="I9789" s="32">
        <f t="shared" si="442"/>
        <v>14</v>
      </c>
      <c r="J9789">
        <v>1</v>
      </c>
      <c r="K9789" s="41">
        <v>8</v>
      </c>
      <c r="L9789" s="44">
        <v>6.7</v>
      </c>
      <c r="M9789" s="44">
        <v>6.5</v>
      </c>
      <c r="N9789" s="44">
        <v>7.2</v>
      </c>
      <c r="O9789" s="44">
        <v>7.1</v>
      </c>
      <c r="P9789" s="44">
        <v>6</v>
      </c>
      <c r="Q9789" s="42"/>
      <c r="R9789" s="42"/>
      <c r="S9789" s="42"/>
      <c r="T9789" s="43"/>
      <c r="U9789" s="37">
        <f t="shared" si="443"/>
        <v>6.916666666666667</v>
      </c>
      <c r="V9789" s="41">
        <v>2</v>
      </c>
      <c r="W9789" s="42">
        <v>2</v>
      </c>
      <c r="X9789" s="42">
        <v>2.2000000000000002</v>
      </c>
      <c r="Y9789" s="44">
        <v>1.9</v>
      </c>
      <c r="Z9789" s="42"/>
      <c r="AA9789" s="42"/>
      <c r="AB9789" s="42"/>
      <c r="AC9789" s="42"/>
      <c r="AD9789" s="42"/>
      <c r="AE9789" s="43"/>
      <c r="AF9789" s="37">
        <f t="shared" si="444"/>
        <v>2.0249999999999999</v>
      </c>
      <c r="AG9789" t="s">
        <v>673</v>
      </c>
    </row>
    <row r="9790" spans="1:33" customFormat="1">
      <c r="A9790" s="31" t="s">
        <v>14</v>
      </c>
      <c r="B9790" s="31" t="s">
        <v>215</v>
      </c>
      <c r="C9790" s="31">
        <v>8</v>
      </c>
      <c r="D9790" s="31">
        <v>8</v>
      </c>
      <c r="E9790" s="31">
        <v>2015</v>
      </c>
      <c r="F9790" t="s">
        <v>22</v>
      </c>
      <c r="G9790" t="s">
        <v>22</v>
      </c>
      <c r="H9790">
        <v>3</v>
      </c>
      <c r="I9790" s="32">
        <f t="shared" si="442"/>
        <v>3</v>
      </c>
      <c r="J9790">
        <v>1</v>
      </c>
      <c r="K9790" s="41">
        <v>6.8</v>
      </c>
      <c r="L9790" s="42"/>
      <c r="M9790" s="42"/>
      <c r="N9790" s="42"/>
      <c r="O9790" s="42"/>
      <c r="P9790" s="42"/>
      <c r="Q9790" s="42"/>
      <c r="R9790" s="42"/>
      <c r="S9790" s="42"/>
      <c r="T9790" s="43"/>
      <c r="U9790" s="37">
        <f t="shared" si="443"/>
        <v>6.8</v>
      </c>
      <c r="V9790" s="41">
        <v>1.9</v>
      </c>
      <c r="W9790" s="42">
        <v>1.9</v>
      </c>
      <c r="X9790" s="42"/>
      <c r="Y9790" s="42"/>
      <c r="Z9790" s="42"/>
      <c r="AA9790" s="42"/>
      <c r="AB9790" s="42"/>
      <c r="AC9790" s="42"/>
      <c r="AD9790" s="42"/>
      <c r="AE9790" s="43"/>
      <c r="AF9790" s="37">
        <f t="shared" si="444"/>
        <v>1.9</v>
      </c>
      <c r="AG9790" t="s">
        <v>674</v>
      </c>
    </row>
    <row r="9791" spans="1:33" customFormat="1">
      <c r="A9791" s="31" t="s">
        <v>14</v>
      </c>
      <c r="B9791" s="31" t="s">
        <v>215</v>
      </c>
      <c r="C9791" s="31">
        <v>8</v>
      </c>
      <c r="D9791" s="31">
        <v>8</v>
      </c>
      <c r="E9791" s="31">
        <v>2015</v>
      </c>
      <c r="F9791" t="s">
        <v>15</v>
      </c>
      <c r="G9791" t="s">
        <v>15</v>
      </c>
      <c r="H9791">
        <v>7</v>
      </c>
      <c r="I9791" s="32">
        <f t="shared" si="442"/>
        <v>7</v>
      </c>
      <c r="J9791">
        <v>1</v>
      </c>
      <c r="K9791" s="41">
        <v>5.9</v>
      </c>
      <c r="L9791" s="44">
        <v>5.6</v>
      </c>
      <c r="M9791" s="42"/>
      <c r="N9791" s="42"/>
      <c r="O9791" s="42"/>
      <c r="P9791" s="42"/>
      <c r="Q9791" s="42"/>
      <c r="R9791" s="42"/>
      <c r="S9791" s="42"/>
      <c r="T9791" s="43"/>
      <c r="U9791" s="37">
        <f t="shared" si="443"/>
        <v>5.75</v>
      </c>
      <c r="V9791" s="41">
        <v>1.3</v>
      </c>
      <c r="W9791" s="44">
        <v>1.8</v>
      </c>
      <c r="X9791" s="42">
        <v>1.6</v>
      </c>
      <c r="Y9791" s="44">
        <v>1.7</v>
      </c>
      <c r="Z9791" s="44">
        <v>1.4</v>
      </c>
      <c r="AA9791" s="42"/>
      <c r="AB9791" s="42"/>
      <c r="AC9791" s="42"/>
      <c r="AD9791" s="42"/>
      <c r="AE9791" s="43"/>
      <c r="AF9791" s="37">
        <f t="shared" si="444"/>
        <v>1.56</v>
      </c>
      <c r="AG9791" t="s">
        <v>675</v>
      </c>
    </row>
    <row r="9792" spans="1:33" customFormat="1">
      <c r="A9792" s="31" t="s">
        <v>14</v>
      </c>
      <c r="B9792" s="31" t="s">
        <v>215</v>
      </c>
      <c r="C9792" s="31">
        <v>8</v>
      </c>
      <c r="D9792" s="31">
        <v>8</v>
      </c>
      <c r="E9792" s="31">
        <v>2015</v>
      </c>
      <c r="F9792" t="s">
        <v>20</v>
      </c>
      <c r="G9792" t="s">
        <v>20</v>
      </c>
      <c r="H9792">
        <v>5</v>
      </c>
      <c r="I9792" s="32">
        <f t="shared" si="442"/>
        <v>5</v>
      </c>
      <c r="J9792">
        <v>1</v>
      </c>
      <c r="K9792" s="41">
        <v>7.6</v>
      </c>
      <c r="L9792" s="44">
        <v>3.1</v>
      </c>
      <c r="M9792" s="42"/>
      <c r="N9792" s="42"/>
      <c r="O9792" s="42"/>
      <c r="P9792" s="42"/>
      <c r="Q9792" s="42"/>
      <c r="R9792" s="42"/>
      <c r="S9792" s="42"/>
      <c r="T9792" s="43"/>
      <c r="U9792" s="37">
        <f t="shared" si="443"/>
        <v>5.35</v>
      </c>
      <c r="V9792" s="41">
        <v>1.8</v>
      </c>
      <c r="W9792" s="44">
        <v>1.9</v>
      </c>
      <c r="X9792" s="42">
        <v>2.2000000000000002</v>
      </c>
      <c r="Y9792" s="42"/>
      <c r="Z9792" s="42"/>
      <c r="AA9792" s="42"/>
      <c r="AB9792" s="42"/>
      <c r="AC9792" s="42"/>
      <c r="AD9792" s="42"/>
      <c r="AE9792" s="43"/>
      <c r="AF9792" s="37">
        <f t="shared" si="444"/>
        <v>1.9666666666666668</v>
      </c>
      <c r="AG9792" t="s">
        <v>676</v>
      </c>
    </row>
    <row r="9793" spans="1:33" customFormat="1">
      <c r="A9793" s="31" t="s">
        <v>14</v>
      </c>
      <c r="B9793" s="31" t="s">
        <v>215</v>
      </c>
      <c r="C9793" s="31">
        <v>8</v>
      </c>
      <c r="D9793" s="31">
        <v>8</v>
      </c>
      <c r="E9793" s="31">
        <v>2015</v>
      </c>
      <c r="F9793" t="s">
        <v>87</v>
      </c>
      <c r="G9793" t="s">
        <v>428</v>
      </c>
      <c r="H9793">
        <v>4</v>
      </c>
      <c r="I9793" s="32">
        <f t="shared" si="442"/>
        <v>4</v>
      </c>
      <c r="J9793">
        <v>1</v>
      </c>
      <c r="K9793" s="41">
        <v>5.4</v>
      </c>
      <c r="L9793" s="44">
        <v>5</v>
      </c>
      <c r="M9793" s="44">
        <v>4.2</v>
      </c>
      <c r="N9793" s="42"/>
      <c r="O9793" s="42"/>
      <c r="P9793" s="42"/>
      <c r="Q9793" s="42"/>
      <c r="R9793" s="42"/>
      <c r="S9793" s="42"/>
      <c r="T9793" s="43"/>
      <c r="U9793" s="37">
        <f t="shared" si="443"/>
        <v>4.8666666666666671</v>
      </c>
      <c r="V9793" s="41">
        <v>1.1000000000000001</v>
      </c>
      <c r="W9793" s="42"/>
      <c r="X9793" s="42"/>
      <c r="Y9793" s="42"/>
      <c r="Z9793" s="42"/>
      <c r="AA9793" s="42"/>
      <c r="AB9793" s="42"/>
      <c r="AC9793" s="42"/>
      <c r="AD9793" s="42"/>
      <c r="AE9793" s="43"/>
      <c r="AF9793" s="37">
        <f t="shared" si="444"/>
        <v>1.1000000000000001</v>
      </c>
      <c r="AG9793" t="s">
        <v>408</v>
      </c>
    </row>
    <row r="9794" spans="1:33" customFormat="1">
      <c r="A9794" s="31" t="s">
        <v>14</v>
      </c>
      <c r="B9794" s="31" t="s">
        <v>215</v>
      </c>
      <c r="C9794" s="31">
        <v>8</v>
      </c>
      <c r="D9794" s="31">
        <v>8</v>
      </c>
      <c r="E9794" s="31">
        <v>2015</v>
      </c>
      <c r="F9794" t="s">
        <v>481</v>
      </c>
      <c r="G9794" t="s">
        <v>299</v>
      </c>
      <c r="H9794">
        <v>6</v>
      </c>
      <c r="I9794" s="32">
        <f t="shared" si="442"/>
        <v>6</v>
      </c>
      <c r="J9794">
        <v>1</v>
      </c>
      <c r="K9794" s="41">
        <v>0.5</v>
      </c>
      <c r="L9794" s="44">
        <v>0.5</v>
      </c>
      <c r="M9794" s="44">
        <v>0.5</v>
      </c>
      <c r="N9794" s="44">
        <v>0.5</v>
      </c>
      <c r="O9794" s="44">
        <v>0.5</v>
      </c>
      <c r="P9794" s="44">
        <v>0.5</v>
      </c>
      <c r="Q9794" s="42"/>
      <c r="R9794" s="42"/>
      <c r="S9794" s="42"/>
      <c r="T9794" s="43"/>
      <c r="U9794" s="37">
        <f t="shared" si="443"/>
        <v>0.5</v>
      </c>
      <c r="V9794" s="41"/>
      <c r="W9794" s="42"/>
      <c r="X9794" s="42"/>
      <c r="Y9794" s="42"/>
      <c r="Z9794" s="42"/>
      <c r="AA9794" s="42"/>
      <c r="AB9794" s="42"/>
      <c r="AC9794" s="42"/>
      <c r="AD9794" s="42"/>
      <c r="AE9794" s="43"/>
      <c r="AF9794" s="37" t="str">
        <f t="shared" si="444"/>
        <v/>
      </c>
      <c r="AG9794" t="s">
        <v>677</v>
      </c>
    </row>
    <row r="9795" spans="1:33" customFormat="1">
      <c r="A9795" s="31" t="s">
        <v>14</v>
      </c>
      <c r="B9795" s="31" t="s">
        <v>215</v>
      </c>
      <c r="C9795" s="31">
        <v>8</v>
      </c>
      <c r="D9795" s="31">
        <v>8</v>
      </c>
      <c r="E9795" s="31">
        <v>2015</v>
      </c>
      <c r="F9795" t="s">
        <v>68</v>
      </c>
      <c r="G9795" t="s">
        <v>68</v>
      </c>
      <c r="H9795">
        <v>17</v>
      </c>
      <c r="I9795" s="32">
        <f t="shared" si="442"/>
        <v>17</v>
      </c>
      <c r="J9795">
        <v>1</v>
      </c>
      <c r="K9795" s="41">
        <v>3.5</v>
      </c>
      <c r="L9795" s="44">
        <v>3.7</v>
      </c>
      <c r="M9795" s="44">
        <v>3.5</v>
      </c>
      <c r="N9795" s="44">
        <v>2.9</v>
      </c>
      <c r="O9795" s="44">
        <v>2.2999999999999998</v>
      </c>
      <c r="P9795" s="44">
        <v>1.4</v>
      </c>
      <c r="Q9795" s="42"/>
      <c r="R9795" s="42"/>
      <c r="S9795" s="42"/>
      <c r="T9795" s="43"/>
      <c r="U9795" s="37">
        <f t="shared" si="443"/>
        <v>2.8833333333333329</v>
      </c>
      <c r="V9795" s="41">
        <v>0.6</v>
      </c>
      <c r="W9795" s="44">
        <v>0.6</v>
      </c>
      <c r="X9795" s="42">
        <v>0.7</v>
      </c>
      <c r="Y9795" s="44">
        <v>0.6</v>
      </c>
      <c r="Z9795" s="42"/>
      <c r="AA9795" s="42"/>
      <c r="AB9795" s="42"/>
      <c r="AC9795" s="42"/>
      <c r="AD9795" s="42"/>
      <c r="AE9795" s="43"/>
      <c r="AF9795" s="37">
        <f t="shared" si="444"/>
        <v>0.625</v>
      </c>
      <c r="AG9795" t="s">
        <v>678</v>
      </c>
    </row>
    <row r="9796" spans="1:33" customFormat="1">
      <c r="A9796" s="31" t="s">
        <v>14</v>
      </c>
      <c r="B9796" s="31" t="s">
        <v>215</v>
      </c>
      <c r="C9796" s="31">
        <v>8</v>
      </c>
      <c r="D9796" s="31">
        <v>8</v>
      </c>
      <c r="E9796" s="31">
        <v>2015</v>
      </c>
      <c r="F9796" t="s">
        <v>309</v>
      </c>
      <c r="G9796" t="s">
        <v>429</v>
      </c>
      <c r="H9796">
        <v>1</v>
      </c>
      <c r="I9796" s="32">
        <f t="shared" si="442"/>
        <v>1</v>
      </c>
      <c r="J9796">
        <v>1</v>
      </c>
      <c r="K9796" s="41"/>
      <c r="L9796" s="42"/>
      <c r="M9796" s="42"/>
      <c r="N9796" s="42"/>
      <c r="O9796" s="42"/>
      <c r="P9796" s="42"/>
      <c r="Q9796" s="42"/>
      <c r="R9796" s="42"/>
      <c r="S9796" s="42"/>
      <c r="T9796" s="43"/>
      <c r="U9796" s="37" t="str">
        <f t="shared" si="443"/>
        <v/>
      </c>
      <c r="V9796" s="41"/>
      <c r="W9796" s="42"/>
      <c r="X9796" s="42"/>
      <c r="Y9796" s="42"/>
      <c r="Z9796" s="42"/>
      <c r="AA9796" s="42"/>
      <c r="AB9796" s="42"/>
      <c r="AC9796" s="42"/>
      <c r="AD9796" s="42"/>
      <c r="AE9796" s="43"/>
      <c r="AF9796" s="37" t="str">
        <f t="shared" si="444"/>
        <v/>
      </c>
    </row>
    <row r="9797" spans="1:33" customFormat="1">
      <c r="A9797" s="31" t="s">
        <v>14</v>
      </c>
      <c r="B9797" s="31" t="s">
        <v>215</v>
      </c>
      <c r="C9797" s="31">
        <v>8</v>
      </c>
      <c r="D9797" s="31">
        <v>8</v>
      </c>
      <c r="E9797" s="31">
        <v>2015</v>
      </c>
      <c r="F9797" t="s">
        <v>26</v>
      </c>
      <c r="G9797" t="s">
        <v>26</v>
      </c>
      <c r="H9797">
        <v>10</v>
      </c>
      <c r="I9797" s="32">
        <f t="shared" si="442"/>
        <v>10</v>
      </c>
      <c r="J9797">
        <v>1</v>
      </c>
      <c r="K9797" s="41">
        <v>4.2</v>
      </c>
      <c r="L9797" s="44">
        <v>4.9000000000000004</v>
      </c>
      <c r="M9797" s="44">
        <v>5.2</v>
      </c>
      <c r="N9797" s="44">
        <v>4.5999999999999996</v>
      </c>
      <c r="O9797" s="44">
        <v>4.2</v>
      </c>
      <c r="P9797" s="44">
        <v>6.1</v>
      </c>
      <c r="Q9797" s="44">
        <v>4.9000000000000004</v>
      </c>
      <c r="R9797" s="42"/>
      <c r="S9797" s="42"/>
      <c r="T9797" s="43"/>
      <c r="U9797" s="37">
        <f t="shared" si="443"/>
        <v>4.871428571428571</v>
      </c>
      <c r="V9797" s="41">
        <v>0.9</v>
      </c>
      <c r="W9797" s="42">
        <v>0.9</v>
      </c>
      <c r="X9797" s="42">
        <v>0.9</v>
      </c>
      <c r="Y9797" s="42"/>
      <c r="Z9797" s="42"/>
      <c r="AA9797" s="42"/>
      <c r="AB9797" s="42"/>
      <c r="AC9797" s="42"/>
      <c r="AD9797" s="42"/>
      <c r="AE9797" s="43"/>
      <c r="AF9797" s="37">
        <f t="shared" si="444"/>
        <v>0.9</v>
      </c>
    </row>
    <row r="9798" spans="1:33" customFormat="1">
      <c r="A9798" s="31" t="s">
        <v>14</v>
      </c>
      <c r="B9798" s="31" t="s">
        <v>215</v>
      </c>
      <c r="C9798" s="31">
        <v>8</v>
      </c>
      <c r="D9798" s="31">
        <v>8</v>
      </c>
      <c r="E9798" s="31">
        <v>2015</v>
      </c>
      <c r="F9798" t="s">
        <v>131</v>
      </c>
      <c r="G9798" t="s">
        <v>131</v>
      </c>
      <c r="H9798">
        <v>1</v>
      </c>
      <c r="I9798" s="32">
        <f t="shared" si="442"/>
        <v>1</v>
      </c>
      <c r="J9798">
        <v>1</v>
      </c>
      <c r="K9798" s="41">
        <v>2.9</v>
      </c>
      <c r="L9798" s="42"/>
      <c r="M9798" s="42"/>
      <c r="N9798" s="42"/>
      <c r="O9798" s="42"/>
      <c r="P9798" s="42"/>
      <c r="Q9798" s="42"/>
      <c r="R9798" s="42"/>
      <c r="S9798" s="42"/>
      <c r="T9798" s="43"/>
      <c r="U9798" s="37">
        <f t="shared" si="443"/>
        <v>2.9</v>
      </c>
      <c r="V9798" s="41"/>
      <c r="W9798" s="42"/>
      <c r="X9798" s="42"/>
      <c r="Y9798" s="42"/>
      <c r="Z9798" s="42"/>
      <c r="AA9798" s="42"/>
      <c r="AB9798" s="42"/>
      <c r="AC9798" s="42"/>
      <c r="AD9798" s="42"/>
      <c r="AE9798" s="43"/>
      <c r="AF9798" s="37" t="str">
        <f t="shared" si="444"/>
        <v/>
      </c>
      <c r="AG9798" t="s">
        <v>66</v>
      </c>
    </row>
    <row r="9799" spans="1:33" customFormat="1">
      <c r="A9799" s="31" t="s">
        <v>14</v>
      </c>
      <c r="B9799" s="31" t="s">
        <v>215</v>
      </c>
      <c r="C9799" s="31">
        <v>8</v>
      </c>
      <c r="D9799" s="31">
        <v>8</v>
      </c>
      <c r="E9799" s="31">
        <v>2015</v>
      </c>
      <c r="F9799" t="s">
        <v>218</v>
      </c>
      <c r="G9799" t="s">
        <v>218</v>
      </c>
      <c r="H9799">
        <v>2</v>
      </c>
      <c r="I9799" s="32">
        <f t="shared" si="442"/>
        <v>2</v>
      </c>
      <c r="J9799">
        <v>1</v>
      </c>
      <c r="K9799" s="41">
        <v>2.7</v>
      </c>
      <c r="L9799" s="42"/>
      <c r="M9799" s="42"/>
      <c r="N9799" s="42"/>
      <c r="O9799" s="42"/>
      <c r="P9799" s="42"/>
      <c r="Q9799" s="42"/>
      <c r="R9799" s="42"/>
      <c r="S9799" s="42"/>
      <c r="T9799" s="43"/>
      <c r="U9799" s="37">
        <f t="shared" si="443"/>
        <v>2.7</v>
      </c>
      <c r="V9799" s="41">
        <v>0.4</v>
      </c>
      <c r="W9799" s="42"/>
      <c r="X9799" s="42"/>
      <c r="Y9799" s="42"/>
      <c r="Z9799" s="42"/>
      <c r="AA9799" s="42"/>
      <c r="AB9799" s="42"/>
      <c r="AC9799" s="42"/>
      <c r="AD9799" s="42"/>
      <c r="AE9799" s="43"/>
      <c r="AF9799" s="37">
        <f t="shared" si="444"/>
        <v>0.4</v>
      </c>
    </row>
    <row r="9800" spans="1:33" customFormat="1">
      <c r="A9800" s="31" t="s">
        <v>14</v>
      </c>
      <c r="B9800" s="31" t="s">
        <v>215</v>
      </c>
      <c r="C9800" s="31">
        <v>8</v>
      </c>
      <c r="D9800" s="31">
        <v>8</v>
      </c>
      <c r="E9800" s="31">
        <v>2015</v>
      </c>
      <c r="F9800" t="s">
        <v>81</v>
      </c>
      <c r="G9800" t="s">
        <v>81</v>
      </c>
      <c r="H9800">
        <v>1</v>
      </c>
      <c r="I9800" s="32">
        <f t="shared" si="442"/>
        <v>1</v>
      </c>
      <c r="J9800">
        <v>1</v>
      </c>
      <c r="K9800" s="41"/>
      <c r="L9800" s="42"/>
      <c r="M9800" s="42"/>
      <c r="N9800" s="42"/>
      <c r="O9800" s="42"/>
      <c r="P9800" s="42"/>
      <c r="Q9800" s="42"/>
      <c r="R9800" s="42"/>
      <c r="S9800" s="42"/>
      <c r="T9800" s="43"/>
      <c r="U9800" s="37" t="str">
        <f t="shared" si="443"/>
        <v/>
      </c>
      <c r="V9800" s="41"/>
      <c r="W9800" s="42"/>
      <c r="X9800" s="42"/>
      <c r="Y9800" s="42"/>
      <c r="Z9800" s="42"/>
      <c r="AA9800" s="42"/>
      <c r="AB9800" s="42"/>
      <c r="AC9800" s="42"/>
      <c r="AD9800" s="42"/>
      <c r="AE9800" s="43"/>
      <c r="AF9800" s="37" t="str">
        <f t="shared" si="444"/>
        <v/>
      </c>
      <c r="AG9800" t="s">
        <v>679</v>
      </c>
    </row>
    <row r="9801" spans="1:33" customFormat="1">
      <c r="A9801" s="31" t="s">
        <v>14</v>
      </c>
      <c r="B9801" s="31" t="s">
        <v>215</v>
      </c>
      <c r="C9801" s="31">
        <v>8</v>
      </c>
      <c r="D9801" s="31">
        <v>8</v>
      </c>
      <c r="E9801" s="31">
        <v>2015</v>
      </c>
      <c r="F9801" t="s">
        <v>47</v>
      </c>
      <c r="G9801" t="s">
        <v>47</v>
      </c>
      <c r="H9801">
        <v>4</v>
      </c>
      <c r="I9801" s="32">
        <f t="shared" si="442"/>
        <v>4</v>
      </c>
      <c r="J9801">
        <v>1</v>
      </c>
      <c r="K9801" s="41">
        <v>19</v>
      </c>
      <c r="L9801" s="44">
        <v>9.1999999999999993</v>
      </c>
      <c r="M9801" s="44">
        <v>11</v>
      </c>
      <c r="N9801" s="44">
        <v>11</v>
      </c>
      <c r="O9801" s="42"/>
      <c r="P9801" s="42"/>
      <c r="Q9801" s="42"/>
      <c r="R9801" s="42"/>
      <c r="S9801" s="42"/>
      <c r="T9801" s="43"/>
      <c r="U9801" s="37">
        <f t="shared" si="443"/>
        <v>12.55</v>
      </c>
      <c r="V9801" s="41"/>
      <c r="W9801" s="42"/>
      <c r="X9801" s="42"/>
      <c r="Y9801" s="42"/>
      <c r="Z9801" s="42"/>
      <c r="AA9801" s="42"/>
      <c r="AB9801" s="42"/>
      <c r="AC9801" s="42"/>
      <c r="AD9801" s="42"/>
      <c r="AE9801" s="43"/>
      <c r="AF9801" s="37" t="str">
        <f t="shared" si="444"/>
        <v/>
      </c>
      <c r="AG9801" t="s">
        <v>635</v>
      </c>
    </row>
    <row r="9802" spans="1:33" customFormat="1">
      <c r="A9802" s="31" t="s">
        <v>14</v>
      </c>
      <c r="B9802" s="31" t="s">
        <v>215</v>
      </c>
      <c r="C9802" s="31">
        <v>8</v>
      </c>
      <c r="D9802" s="31">
        <v>8</v>
      </c>
      <c r="E9802" s="31">
        <v>2015</v>
      </c>
      <c r="F9802" t="s">
        <v>47</v>
      </c>
      <c r="G9802" t="s">
        <v>47</v>
      </c>
      <c r="H9802">
        <v>3</v>
      </c>
      <c r="I9802" s="32">
        <f t="shared" si="442"/>
        <v>3</v>
      </c>
      <c r="J9802">
        <v>1</v>
      </c>
      <c r="K9802" s="41">
        <v>13</v>
      </c>
      <c r="L9802" s="42">
        <v>12</v>
      </c>
      <c r="M9802" s="42">
        <v>13</v>
      </c>
      <c r="N9802" s="42"/>
      <c r="O9802" s="42"/>
      <c r="P9802" s="42"/>
      <c r="Q9802" s="42"/>
      <c r="R9802" s="42"/>
      <c r="S9802" s="42"/>
      <c r="T9802" s="43"/>
      <c r="U9802" s="37">
        <f t="shared" si="443"/>
        <v>12.666666666666666</v>
      </c>
      <c r="V9802" s="41"/>
      <c r="W9802" s="42"/>
      <c r="X9802" s="42"/>
      <c r="Y9802" s="42"/>
      <c r="Z9802" s="42"/>
      <c r="AA9802" s="42"/>
      <c r="AB9802" s="42"/>
      <c r="AC9802" s="42"/>
      <c r="AD9802" s="42"/>
      <c r="AE9802" s="43"/>
      <c r="AF9802" s="37" t="str">
        <f t="shared" si="444"/>
        <v/>
      </c>
      <c r="AG9802" t="s">
        <v>634</v>
      </c>
    </row>
    <row r="9803" spans="1:33" customFormat="1">
      <c r="A9803" s="31" t="s">
        <v>14</v>
      </c>
      <c r="B9803" s="31" t="s">
        <v>215</v>
      </c>
      <c r="C9803" s="31">
        <v>8</v>
      </c>
      <c r="D9803" s="31">
        <v>8</v>
      </c>
      <c r="E9803" s="31">
        <v>2015</v>
      </c>
      <c r="F9803" t="s">
        <v>76</v>
      </c>
      <c r="G9803" t="s">
        <v>76</v>
      </c>
      <c r="H9803">
        <v>4</v>
      </c>
      <c r="I9803" s="32">
        <f t="shared" si="442"/>
        <v>4</v>
      </c>
      <c r="J9803">
        <v>1</v>
      </c>
      <c r="K9803" s="41">
        <v>52</v>
      </c>
      <c r="L9803" s="44">
        <v>45</v>
      </c>
      <c r="M9803" s="44">
        <v>47</v>
      </c>
      <c r="N9803" s="44">
        <v>50</v>
      </c>
      <c r="O9803" s="42"/>
      <c r="P9803" s="42"/>
      <c r="Q9803" s="42"/>
      <c r="R9803" s="42"/>
      <c r="S9803" s="42"/>
      <c r="T9803" s="43"/>
      <c r="U9803" s="37">
        <f t="shared" si="443"/>
        <v>48.5</v>
      </c>
      <c r="V9803" s="41"/>
      <c r="W9803" s="42"/>
      <c r="X9803" s="42"/>
      <c r="Y9803" s="42"/>
      <c r="Z9803" s="42"/>
      <c r="AA9803" s="42"/>
      <c r="AB9803" s="42"/>
      <c r="AC9803" s="42"/>
      <c r="AD9803" s="42"/>
      <c r="AE9803" s="43"/>
      <c r="AF9803" s="37" t="str">
        <f t="shared" si="444"/>
        <v/>
      </c>
    </row>
    <row r="9804" spans="1:33" customFormat="1">
      <c r="A9804" s="31" t="s">
        <v>14</v>
      </c>
      <c r="B9804" s="31" t="s">
        <v>215</v>
      </c>
      <c r="C9804" s="31">
        <v>8</v>
      </c>
      <c r="D9804" s="31">
        <v>8</v>
      </c>
      <c r="E9804" s="31">
        <v>2015</v>
      </c>
      <c r="F9804" t="s">
        <v>174</v>
      </c>
      <c r="G9804" t="s">
        <v>174</v>
      </c>
      <c r="H9804">
        <v>1</v>
      </c>
      <c r="I9804" s="32">
        <f t="shared" si="442"/>
        <v>1</v>
      </c>
      <c r="J9804">
        <v>1</v>
      </c>
      <c r="K9804" s="41">
        <v>54</v>
      </c>
      <c r="L9804" s="42"/>
      <c r="M9804" s="42"/>
      <c r="N9804" s="42"/>
      <c r="O9804" s="42"/>
      <c r="P9804" s="42"/>
      <c r="Q9804" s="42"/>
      <c r="R9804" s="42"/>
      <c r="S9804" s="42"/>
      <c r="T9804" s="43"/>
      <c r="U9804" s="37">
        <f t="shared" si="443"/>
        <v>54</v>
      </c>
      <c r="V9804" s="41"/>
      <c r="W9804" s="42"/>
      <c r="X9804" s="42"/>
      <c r="Y9804" s="42"/>
      <c r="Z9804" s="42"/>
      <c r="AA9804" s="42"/>
      <c r="AB9804" s="42"/>
      <c r="AC9804" s="42"/>
      <c r="AD9804" s="42"/>
      <c r="AE9804" s="43"/>
      <c r="AF9804" s="37" t="str">
        <f t="shared" si="444"/>
        <v/>
      </c>
    </row>
    <row r="9805" spans="1:33" customFormat="1">
      <c r="A9805" s="31" t="s">
        <v>14</v>
      </c>
      <c r="B9805" s="31" t="s">
        <v>216</v>
      </c>
      <c r="C9805" s="31">
        <v>8</v>
      </c>
      <c r="D9805" s="31">
        <v>8</v>
      </c>
      <c r="E9805" s="31">
        <v>2015</v>
      </c>
      <c r="F9805" t="s">
        <v>308</v>
      </c>
      <c r="G9805" t="s">
        <v>429</v>
      </c>
      <c r="H9805">
        <v>114</v>
      </c>
      <c r="I9805" s="32">
        <f t="shared" si="442"/>
        <v>228</v>
      </c>
      <c r="J9805">
        <v>0.5</v>
      </c>
      <c r="K9805" s="41"/>
      <c r="L9805" s="42"/>
      <c r="M9805" s="42"/>
      <c r="N9805" s="42"/>
      <c r="O9805" s="42"/>
      <c r="P9805" s="42"/>
      <c r="Q9805" s="42"/>
      <c r="R9805" s="42"/>
      <c r="S9805" s="42"/>
      <c r="T9805" s="43"/>
      <c r="U9805" s="37" t="str">
        <f t="shared" si="443"/>
        <v/>
      </c>
      <c r="V9805" s="41"/>
      <c r="W9805" s="42"/>
      <c r="X9805" s="42"/>
      <c r="Y9805" s="42"/>
      <c r="Z9805" s="42"/>
      <c r="AA9805" s="42"/>
      <c r="AB9805" s="42"/>
      <c r="AC9805" s="42"/>
      <c r="AD9805" s="42"/>
      <c r="AE9805" s="43"/>
      <c r="AF9805" s="37" t="str">
        <f t="shared" si="444"/>
        <v/>
      </c>
    </row>
    <row r="9806" spans="1:33" customFormat="1">
      <c r="A9806" s="31" t="s">
        <v>14</v>
      </c>
      <c r="B9806" s="31" t="s">
        <v>216</v>
      </c>
      <c r="C9806" s="31">
        <v>8</v>
      </c>
      <c r="D9806" s="31">
        <v>8</v>
      </c>
      <c r="E9806" s="31">
        <v>2015</v>
      </c>
      <c r="F9806" t="s">
        <v>87</v>
      </c>
      <c r="G9806" t="s">
        <v>428</v>
      </c>
      <c r="H9806">
        <v>163</v>
      </c>
      <c r="I9806" s="32">
        <f t="shared" si="442"/>
        <v>326</v>
      </c>
      <c r="J9806">
        <v>0.5</v>
      </c>
      <c r="K9806" s="41">
        <v>7.7</v>
      </c>
      <c r="L9806" s="44">
        <v>6.5</v>
      </c>
      <c r="M9806" s="44">
        <v>6.4</v>
      </c>
      <c r="N9806" s="44">
        <v>8.1</v>
      </c>
      <c r="O9806" s="44">
        <v>8.5</v>
      </c>
      <c r="P9806" s="44">
        <v>8.1999999999999993</v>
      </c>
      <c r="Q9806" s="44">
        <v>5.8</v>
      </c>
      <c r="R9806" s="44">
        <v>7.1</v>
      </c>
      <c r="S9806" s="44">
        <v>7.4</v>
      </c>
      <c r="T9806" s="43">
        <v>8.1999999999999993</v>
      </c>
      <c r="U9806" s="37">
        <f t="shared" si="443"/>
        <v>7.3900000000000006</v>
      </c>
      <c r="V9806" s="41"/>
      <c r="W9806" s="42"/>
      <c r="X9806" s="42"/>
      <c r="Y9806" s="42"/>
      <c r="Z9806" s="42"/>
      <c r="AA9806" s="42"/>
      <c r="AB9806" s="42"/>
      <c r="AC9806" s="42"/>
      <c r="AD9806" s="42"/>
      <c r="AE9806" s="43"/>
      <c r="AF9806" s="37" t="str">
        <f t="shared" si="444"/>
        <v/>
      </c>
    </row>
    <row r="9807" spans="1:33" customFormat="1">
      <c r="A9807" s="31" t="s">
        <v>14</v>
      </c>
      <c r="B9807" s="31" t="s">
        <v>216</v>
      </c>
      <c r="C9807" s="31">
        <v>8</v>
      </c>
      <c r="D9807" s="31">
        <v>8</v>
      </c>
      <c r="E9807" s="31">
        <v>2015</v>
      </c>
      <c r="F9807" t="s">
        <v>183</v>
      </c>
      <c r="G9807" t="s">
        <v>439</v>
      </c>
      <c r="H9807">
        <v>25</v>
      </c>
      <c r="I9807" s="32">
        <f t="shared" si="442"/>
        <v>50</v>
      </c>
      <c r="J9807">
        <v>0.5</v>
      </c>
      <c r="K9807" s="41">
        <v>7.1</v>
      </c>
      <c r="L9807" s="44">
        <v>8.8000000000000007</v>
      </c>
      <c r="M9807" s="44">
        <v>8.1999999999999993</v>
      </c>
      <c r="N9807" s="42">
        <v>7.9</v>
      </c>
      <c r="O9807" s="42">
        <v>11.7</v>
      </c>
      <c r="P9807" s="42">
        <v>7.7</v>
      </c>
      <c r="Q9807" s="42">
        <v>6.1</v>
      </c>
      <c r="R9807" s="42">
        <v>9.5</v>
      </c>
      <c r="S9807" s="42">
        <v>9.1</v>
      </c>
      <c r="T9807" s="43">
        <v>11</v>
      </c>
      <c r="U9807" s="37">
        <f t="shared" si="443"/>
        <v>8.7099999999999991</v>
      </c>
      <c r="V9807" s="41"/>
      <c r="W9807" s="42"/>
      <c r="X9807" s="42"/>
      <c r="Y9807" s="42"/>
      <c r="Z9807" s="42"/>
      <c r="AA9807" s="42"/>
      <c r="AB9807" s="42"/>
      <c r="AC9807" s="42"/>
      <c r="AD9807" s="42"/>
      <c r="AE9807" s="43"/>
      <c r="AF9807" s="37" t="str">
        <f t="shared" si="444"/>
        <v/>
      </c>
    </row>
    <row r="9808" spans="1:33" customFormat="1">
      <c r="A9808" s="31" t="s">
        <v>14</v>
      </c>
      <c r="B9808" s="31" t="s">
        <v>216</v>
      </c>
      <c r="C9808" s="31">
        <v>8</v>
      </c>
      <c r="D9808" s="31">
        <v>8</v>
      </c>
      <c r="E9808" s="31">
        <v>2015</v>
      </c>
      <c r="F9808" t="s">
        <v>43</v>
      </c>
      <c r="G9808" t="s">
        <v>44</v>
      </c>
      <c r="H9808">
        <v>2</v>
      </c>
      <c r="I9808" s="32">
        <f t="shared" si="442"/>
        <v>4</v>
      </c>
      <c r="J9808">
        <v>0.5</v>
      </c>
      <c r="K9808" s="41">
        <v>3.6</v>
      </c>
      <c r="L9808" s="44">
        <v>3.2</v>
      </c>
      <c r="M9808" s="42"/>
      <c r="N9808" s="42"/>
      <c r="O9808" s="42"/>
      <c r="P9808" s="42"/>
      <c r="Q9808" s="42"/>
      <c r="R9808" s="42"/>
      <c r="S9808" s="42"/>
      <c r="T9808" s="43"/>
      <c r="U9808" s="37">
        <f t="shared" si="443"/>
        <v>3.4000000000000004</v>
      </c>
      <c r="V9808" s="41"/>
      <c r="W9808" s="42"/>
      <c r="X9808" s="42"/>
      <c r="Y9808" s="42"/>
      <c r="Z9808" s="42"/>
      <c r="AA9808" s="42"/>
      <c r="AB9808" s="42"/>
      <c r="AC9808" s="42"/>
      <c r="AD9808" s="42"/>
      <c r="AE9808" s="43"/>
      <c r="AF9808" s="37" t="str">
        <f t="shared" si="444"/>
        <v/>
      </c>
    </row>
    <row r="9809" spans="1:33" customFormat="1">
      <c r="A9809" s="31" t="s">
        <v>14</v>
      </c>
      <c r="B9809" s="31" t="s">
        <v>216</v>
      </c>
      <c r="C9809" s="31">
        <v>8</v>
      </c>
      <c r="D9809" s="31">
        <v>8</v>
      </c>
      <c r="E9809" s="31">
        <v>2015</v>
      </c>
      <c r="F9809" t="s">
        <v>33</v>
      </c>
      <c r="G9809" t="s">
        <v>33</v>
      </c>
      <c r="H9809">
        <v>21</v>
      </c>
      <c r="I9809" s="32">
        <f t="shared" si="442"/>
        <v>42</v>
      </c>
      <c r="J9809">
        <v>0.5</v>
      </c>
      <c r="K9809" s="41">
        <v>9.3000000000000007</v>
      </c>
      <c r="L9809" s="44">
        <v>11</v>
      </c>
      <c r="M9809" s="44">
        <v>7.4</v>
      </c>
      <c r="N9809" s="44">
        <v>8.5</v>
      </c>
      <c r="O9809" s="44">
        <v>11.5</v>
      </c>
      <c r="P9809" s="44">
        <v>8.1</v>
      </c>
      <c r="Q9809" s="44">
        <v>7.7</v>
      </c>
      <c r="R9809" s="44">
        <v>8.9</v>
      </c>
      <c r="S9809" s="44">
        <v>8.8000000000000007</v>
      </c>
      <c r="T9809" s="43">
        <v>13.6</v>
      </c>
      <c r="U9809" s="37">
        <f t="shared" si="443"/>
        <v>9.48</v>
      </c>
      <c r="V9809" s="41"/>
      <c r="W9809" s="42"/>
      <c r="X9809" s="42"/>
      <c r="Y9809" s="42"/>
      <c r="Z9809" s="42"/>
      <c r="AA9809" s="42"/>
      <c r="AB9809" s="42"/>
      <c r="AC9809" s="42"/>
      <c r="AD9809" s="42"/>
      <c r="AE9809" s="43"/>
      <c r="AF9809" s="37" t="str">
        <f t="shared" si="444"/>
        <v/>
      </c>
    </row>
    <row r="9810" spans="1:33" customFormat="1">
      <c r="A9810" s="31" t="s">
        <v>14</v>
      </c>
      <c r="B9810" s="31" t="s">
        <v>216</v>
      </c>
      <c r="C9810" s="31">
        <v>8</v>
      </c>
      <c r="D9810" s="31">
        <v>8</v>
      </c>
      <c r="E9810" s="31">
        <v>2015</v>
      </c>
      <c r="F9810" t="s">
        <v>25</v>
      </c>
      <c r="G9810" t="s">
        <v>25</v>
      </c>
      <c r="H9810">
        <v>6</v>
      </c>
      <c r="I9810" s="32">
        <f t="shared" si="442"/>
        <v>12</v>
      </c>
      <c r="J9810">
        <v>0.5</v>
      </c>
      <c r="K9810" s="41">
        <v>6.9</v>
      </c>
      <c r="L9810" s="44">
        <v>11.4</v>
      </c>
      <c r="M9810" s="44">
        <v>8</v>
      </c>
      <c r="N9810" s="44">
        <v>7.6</v>
      </c>
      <c r="O9810" s="44">
        <v>7</v>
      </c>
      <c r="P9810" s="42"/>
      <c r="Q9810" s="42"/>
      <c r="R9810" s="42"/>
      <c r="S9810" s="42"/>
      <c r="T9810" s="43"/>
      <c r="U9810" s="37">
        <f t="shared" si="443"/>
        <v>8.18</v>
      </c>
      <c r="V9810" s="41">
        <v>1.1000000000000001</v>
      </c>
      <c r="W9810" s="42"/>
      <c r="X9810" s="42"/>
      <c r="Y9810" s="42"/>
      <c r="Z9810" s="42"/>
      <c r="AA9810" s="42"/>
      <c r="AB9810" s="42"/>
      <c r="AC9810" s="42"/>
      <c r="AD9810" s="42"/>
      <c r="AE9810" s="43"/>
      <c r="AF9810" s="37">
        <f t="shared" si="444"/>
        <v>1.1000000000000001</v>
      </c>
    </row>
    <row r="9811" spans="1:33" customFormat="1">
      <c r="A9811" s="31" t="s">
        <v>14</v>
      </c>
      <c r="B9811" s="31" t="s">
        <v>216</v>
      </c>
      <c r="C9811" s="31">
        <v>8</v>
      </c>
      <c r="D9811" s="31">
        <v>8</v>
      </c>
      <c r="E9811" s="31">
        <v>2015</v>
      </c>
      <c r="F9811" t="s">
        <v>478</v>
      </c>
      <c r="G9811" t="s">
        <v>132</v>
      </c>
      <c r="H9811">
        <v>11</v>
      </c>
      <c r="I9811" s="32">
        <f t="shared" si="442"/>
        <v>22</v>
      </c>
      <c r="J9811">
        <v>0.5</v>
      </c>
      <c r="K9811" s="41">
        <v>7.4</v>
      </c>
      <c r="L9811" s="44">
        <v>7.9</v>
      </c>
      <c r="M9811" s="44">
        <v>6.8</v>
      </c>
      <c r="N9811" s="44">
        <v>8.1999999999999993</v>
      </c>
      <c r="O9811" s="44">
        <v>8.5</v>
      </c>
      <c r="P9811" s="44">
        <v>8.9</v>
      </c>
      <c r="Q9811" s="44">
        <v>9.6</v>
      </c>
      <c r="R9811" s="42"/>
      <c r="S9811" s="42"/>
      <c r="T9811" s="43"/>
      <c r="U9811" s="37">
        <f t="shared" si="443"/>
        <v>8.1857142857142851</v>
      </c>
      <c r="V9811" s="41">
        <v>0.7</v>
      </c>
      <c r="W9811" s="42">
        <v>0.8</v>
      </c>
      <c r="X9811" s="42">
        <v>0.9</v>
      </c>
      <c r="Y9811" s="42"/>
      <c r="Z9811" s="42"/>
      <c r="AA9811" s="42"/>
      <c r="AB9811" s="42"/>
      <c r="AC9811" s="42"/>
      <c r="AD9811" s="42"/>
      <c r="AE9811" s="43"/>
      <c r="AF9811" s="37">
        <f t="shared" si="444"/>
        <v>0.79999999999999993</v>
      </c>
    </row>
    <row r="9812" spans="1:33" customFormat="1">
      <c r="A9812" s="31" t="s">
        <v>14</v>
      </c>
      <c r="B9812" s="31" t="s">
        <v>216</v>
      </c>
      <c r="C9812" s="31">
        <v>8</v>
      </c>
      <c r="D9812" s="31">
        <v>8</v>
      </c>
      <c r="E9812" s="31">
        <v>2015</v>
      </c>
      <c r="F9812" t="s">
        <v>134</v>
      </c>
      <c r="G9812" t="s">
        <v>299</v>
      </c>
      <c r="H9812">
        <v>15</v>
      </c>
      <c r="I9812" s="32">
        <f t="shared" si="442"/>
        <v>30</v>
      </c>
      <c r="J9812">
        <v>0.5</v>
      </c>
      <c r="K9812" s="41"/>
      <c r="L9812" s="42"/>
      <c r="M9812" s="42"/>
      <c r="N9812" s="42"/>
      <c r="O9812" s="42"/>
      <c r="P9812" s="42"/>
      <c r="Q9812" s="42"/>
      <c r="R9812" s="42"/>
      <c r="S9812" s="42"/>
      <c r="T9812" s="43"/>
      <c r="U9812" s="37" t="str">
        <f t="shared" si="443"/>
        <v/>
      </c>
      <c r="V9812" s="41"/>
      <c r="W9812" s="42"/>
      <c r="X9812" s="42"/>
      <c r="Y9812" s="42"/>
      <c r="Z9812" s="42"/>
      <c r="AA9812" s="42"/>
      <c r="AB9812" s="42"/>
      <c r="AC9812" s="42"/>
      <c r="AD9812" s="42"/>
      <c r="AE9812" s="43"/>
      <c r="AF9812" s="37" t="str">
        <f t="shared" si="444"/>
        <v/>
      </c>
    </row>
    <row r="9813" spans="1:33" customFormat="1">
      <c r="A9813" s="31" t="s">
        <v>14</v>
      </c>
      <c r="B9813" s="31" t="s">
        <v>216</v>
      </c>
      <c r="C9813" s="31">
        <v>8</v>
      </c>
      <c r="D9813" s="31">
        <v>8</v>
      </c>
      <c r="E9813" s="31">
        <v>2015</v>
      </c>
      <c r="F9813" t="s">
        <v>17</v>
      </c>
      <c r="G9813" t="s">
        <v>17</v>
      </c>
      <c r="H9813">
        <v>1</v>
      </c>
      <c r="I9813" s="32">
        <f t="shared" si="442"/>
        <v>2</v>
      </c>
      <c r="J9813">
        <v>0.5</v>
      </c>
      <c r="K9813" s="41">
        <v>8.3000000000000007</v>
      </c>
      <c r="L9813" s="42"/>
      <c r="M9813" s="42"/>
      <c r="N9813" s="42"/>
      <c r="O9813" s="42"/>
      <c r="P9813" s="42"/>
      <c r="Q9813" s="42"/>
      <c r="R9813" s="42"/>
      <c r="S9813" s="42"/>
      <c r="T9813" s="43"/>
      <c r="U9813" s="37">
        <f t="shared" si="443"/>
        <v>8.3000000000000007</v>
      </c>
      <c r="V9813" s="41"/>
      <c r="W9813" s="42"/>
      <c r="X9813" s="42"/>
      <c r="Y9813" s="42"/>
      <c r="Z9813" s="42"/>
      <c r="AA9813" s="42"/>
      <c r="AB9813" s="42"/>
      <c r="AC9813" s="42"/>
      <c r="AD9813" s="42"/>
      <c r="AE9813" s="43"/>
      <c r="AF9813" s="37" t="str">
        <f t="shared" si="444"/>
        <v/>
      </c>
      <c r="AG9813" t="s">
        <v>680</v>
      </c>
    </row>
    <row r="9814" spans="1:33" customFormat="1">
      <c r="A9814" s="31" t="s">
        <v>14</v>
      </c>
      <c r="B9814" s="31" t="s">
        <v>216</v>
      </c>
      <c r="C9814" s="31">
        <v>8</v>
      </c>
      <c r="D9814" s="31">
        <v>8</v>
      </c>
      <c r="E9814" s="31">
        <v>2015</v>
      </c>
      <c r="F9814" t="s">
        <v>454</v>
      </c>
      <c r="G9814" t="s">
        <v>454</v>
      </c>
      <c r="H9814">
        <v>1</v>
      </c>
      <c r="I9814" s="32">
        <f t="shared" si="442"/>
        <v>2</v>
      </c>
      <c r="J9814">
        <v>0.5</v>
      </c>
      <c r="K9814" s="41">
        <v>3.2</v>
      </c>
      <c r="L9814" s="42"/>
      <c r="M9814" s="42"/>
      <c r="N9814" s="42"/>
      <c r="O9814" s="42"/>
      <c r="P9814" s="42"/>
      <c r="Q9814" s="42"/>
      <c r="R9814" s="42"/>
      <c r="S9814" s="42"/>
      <c r="T9814" s="43"/>
      <c r="U9814" s="37">
        <f t="shared" si="443"/>
        <v>3.2</v>
      </c>
      <c r="V9814" s="41"/>
      <c r="W9814" s="42"/>
      <c r="X9814" s="42"/>
      <c r="Y9814" s="42"/>
      <c r="Z9814" s="42"/>
      <c r="AA9814" s="42"/>
      <c r="AB9814" s="42"/>
      <c r="AC9814" s="42"/>
      <c r="AD9814" s="42"/>
      <c r="AE9814" s="43"/>
      <c r="AF9814" s="37" t="str">
        <f t="shared" si="444"/>
        <v/>
      </c>
    </row>
    <row r="9815" spans="1:33" customFormat="1">
      <c r="A9815" s="31" t="s">
        <v>14</v>
      </c>
      <c r="B9815" s="31" t="s">
        <v>216</v>
      </c>
      <c r="C9815" s="31">
        <v>8</v>
      </c>
      <c r="D9815" s="31">
        <v>8</v>
      </c>
      <c r="E9815" s="31">
        <v>2015</v>
      </c>
      <c r="F9815" t="s">
        <v>16</v>
      </c>
      <c r="G9815" t="s">
        <v>16</v>
      </c>
      <c r="H9815">
        <v>2</v>
      </c>
      <c r="I9815" s="32">
        <f t="shared" si="442"/>
        <v>4</v>
      </c>
      <c r="J9815">
        <v>0.5</v>
      </c>
      <c r="K9815" s="41">
        <v>7.5</v>
      </c>
      <c r="L9815" s="44">
        <v>6.6</v>
      </c>
      <c r="M9815" s="42"/>
      <c r="N9815" s="42"/>
      <c r="O9815" s="42"/>
      <c r="P9815" s="42"/>
      <c r="Q9815" s="42"/>
      <c r="R9815" s="42"/>
      <c r="S9815" s="42"/>
      <c r="T9815" s="43"/>
      <c r="U9815" s="37">
        <f t="shared" si="443"/>
        <v>7.05</v>
      </c>
      <c r="V9815" s="41"/>
      <c r="W9815" s="42"/>
      <c r="X9815" s="42"/>
      <c r="Y9815" s="42"/>
      <c r="Z9815" s="42"/>
      <c r="AA9815" s="42"/>
      <c r="AB9815" s="42"/>
      <c r="AC9815" s="42"/>
      <c r="AD9815" s="42"/>
      <c r="AE9815" s="43"/>
      <c r="AF9815" s="37" t="str">
        <f t="shared" si="444"/>
        <v/>
      </c>
    </row>
    <row r="9816" spans="1:33" customFormat="1">
      <c r="A9816" s="31" t="s">
        <v>14</v>
      </c>
      <c r="B9816" s="31" t="s">
        <v>216</v>
      </c>
      <c r="C9816" s="31">
        <v>8</v>
      </c>
      <c r="D9816" s="31">
        <v>8</v>
      </c>
      <c r="E9816" s="31">
        <v>2015</v>
      </c>
      <c r="F9816" t="s">
        <v>27</v>
      </c>
      <c r="G9816" t="s">
        <v>27</v>
      </c>
      <c r="H9816">
        <v>7</v>
      </c>
      <c r="I9816" s="32">
        <f t="shared" si="442"/>
        <v>14</v>
      </c>
      <c r="J9816">
        <v>0.5</v>
      </c>
      <c r="K9816" s="41">
        <v>3.3</v>
      </c>
      <c r="L9816" s="44">
        <v>3.3</v>
      </c>
      <c r="M9816" s="44">
        <v>2.8</v>
      </c>
      <c r="N9816" s="44">
        <v>3.7</v>
      </c>
      <c r="O9816" s="44">
        <v>3.6</v>
      </c>
      <c r="P9816" s="44">
        <v>3.3</v>
      </c>
      <c r="Q9816" s="44">
        <v>3.1</v>
      </c>
      <c r="R9816" s="42"/>
      <c r="S9816" s="42"/>
      <c r="T9816" s="43"/>
      <c r="U9816" s="37">
        <f t="shared" si="443"/>
        <v>3.3000000000000003</v>
      </c>
      <c r="V9816" s="41"/>
      <c r="W9816" s="42"/>
      <c r="X9816" s="42"/>
      <c r="Y9816" s="42"/>
      <c r="Z9816" s="42"/>
      <c r="AA9816" s="42"/>
      <c r="AB9816" s="42"/>
      <c r="AC9816" s="42"/>
      <c r="AD9816" s="42"/>
      <c r="AE9816" s="43"/>
      <c r="AF9816" s="37" t="str">
        <f t="shared" si="444"/>
        <v/>
      </c>
    </row>
    <row r="9817" spans="1:33" customFormat="1">
      <c r="A9817" s="31" t="s">
        <v>14</v>
      </c>
      <c r="B9817" s="31" t="s">
        <v>216</v>
      </c>
      <c r="C9817" s="31">
        <v>8</v>
      </c>
      <c r="D9817" s="31">
        <v>8</v>
      </c>
      <c r="E9817" s="31">
        <v>2015</v>
      </c>
      <c r="F9817" t="s">
        <v>135</v>
      </c>
      <c r="G9817" t="s">
        <v>135</v>
      </c>
      <c r="H9817">
        <v>1</v>
      </c>
      <c r="I9817" s="32">
        <f t="shared" si="442"/>
        <v>2</v>
      </c>
      <c r="J9817">
        <v>0.5</v>
      </c>
      <c r="K9817" s="41">
        <v>9.8000000000000007</v>
      </c>
      <c r="L9817" s="42"/>
      <c r="M9817" s="42"/>
      <c r="N9817" s="42"/>
      <c r="O9817" s="42"/>
      <c r="P9817" s="42"/>
      <c r="Q9817" s="42"/>
      <c r="R9817" s="42"/>
      <c r="S9817" s="42"/>
      <c r="T9817" s="43"/>
      <c r="U9817" s="37">
        <f t="shared" si="443"/>
        <v>9.8000000000000007</v>
      </c>
      <c r="V9817" s="41"/>
      <c r="W9817" s="42"/>
      <c r="X9817" s="42"/>
      <c r="Y9817" s="42"/>
      <c r="Z9817" s="42"/>
      <c r="AA9817" s="42"/>
      <c r="AB9817" s="42"/>
      <c r="AC9817" s="42"/>
      <c r="AD9817" s="42"/>
      <c r="AE9817" s="43"/>
      <c r="AF9817" s="37" t="str">
        <f t="shared" si="444"/>
        <v/>
      </c>
    </row>
    <row r="9818" spans="1:33" customFormat="1">
      <c r="A9818" s="31" t="s">
        <v>14</v>
      </c>
      <c r="B9818" s="31" t="s">
        <v>216</v>
      </c>
      <c r="C9818" s="31">
        <v>8</v>
      </c>
      <c r="D9818" s="31">
        <v>8</v>
      </c>
      <c r="E9818" s="31">
        <v>2015</v>
      </c>
      <c r="F9818" t="s">
        <v>21</v>
      </c>
      <c r="G9818" t="s">
        <v>21</v>
      </c>
      <c r="H9818">
        <v>2</v>
      </c>
      <c r="I9818" s="32">
        <f t="shared" si="442"/>
        <v>4</v>
      </c>
      <c r="J9818">
        <v>0.5</v>
      </c>
      <c r="K9818" s="41">
        <v>7.1</v>
      </c>
      <c r="L9818" s="42"/>
      <c r="M9818" s="42"/>
      <c r="N9818" s="42"/>
      <c r="O9818" s="42"/>
      <c r="P9818" s="42"/>
      <c r="Q9818" s="42"/>
      <c r="R9818" s="42"/>
      <c r="S9818" s="42"/>
      <c r="T9818" s="43"/>
      <c r="U9818" s="37">
        <f t="shared" si="443"/>
        <v>7.1</v>
      </c>
      <c r="V9818" s="41">
        <v>2.2000000000000002</v>
      </c>
      <c r="W9818" s="42"/>
      <c r="X9818" s="42"/>
      <c r="Y9818" s="42"/>
      <c r="Z9818" s="42"/>
      <c r="AA9818" s="42"/>
      <c r="AB9818" s="42"/>
      <c r="AC9818" s="42"/>
      <c r="AD9818" s="42"/>
      <c r="AE9818" s="43"/>
      <c r="AF9818" s="37">
        <f t="shared" si="444"/>
        <v>2.2000000000000002</v>
      </c>
    </row>
    <row r="9819" spans="1:33" customFormat="1">
      <c r="A9819" s="31" t="s">
        <v>14</v>
      </c>
      <c r="B9819" s="31" t="s">
        <v>216</v>
      </c>
      <c r="C9819" s="31">
        <v>8</v>
      </c>
      <c r="D9819" s="31">
        <v>8</v>
      </c>
      <c r="E9819" s="31">
        <v>2015</v>
      </c>
      <c r="F9819" t="s">
        <v>39</v>
      </c>
      <c r="G9819" t="s">
        <v>40</v>
      </c>
      <c r="H9819">
        <v>2</v>
      </c>
      <c r="I9819" s="32">
        <f t="shared" si="442"/>
        <v>4</v>
      </c>
      <c r="J9819">
        <v>0.5</v>
      </c>
      <c r="K9819" s="41">
        <v>5.4</v>
      </c>
      <c r="L9819" s="42">
        <v>5.7</v>
      </c>
      <c r="M9819" s="42"/>
      <c r="N9819" s="42"/>
      <c r="O9819" s="42"/>
      <c r="P9819" s="42"/>
      <c r="Q9819" s="42"/>
      <c r="R9819" s="42"/>
      <c r="S9819" s="42"/>
      <c r="T9819" s="43"/>
      <c r="U9819" s="37">
        <f t="shared" si="443"/>
        <v>5.5500000000000007</v>
      </c>
      <c r="V9819" s="41"/>
      <c r="W9819" s="42"/>
      <c r="X9819" s="42"/>
      <c r="Y9819" s="42"/>
      <c r="Z9819" s="42"/>
      <c r="AA9819" s="42"/>
      <c r="AB9819" s="42"/>
      <c r="AC9819" s="42"/>
      <c r="AD9819" s="42"/>
      <c r="AE9819" s="43"/>
      <c r="AF9819" s="37" t="str">
        <f t="shared" si="444"/>
        <v/>
      </c>
    </row>
    <row r="9820" spans="1:33" customFormat="1">
      <c r="A9820" s="31" t="s">
        <v>14</v>
      </c>
      <c r="B9820" s="31" t="s">
        <v>216</v>
      </c>
      <c r="C9820" s="31">
        <v>8</v>
      </c>
      <c r="D9820" s="31">
        <v>8</v>
      </c>
      <c r="E9820" s="31">
        <v>2015</v>
      </c>
      <c r="F9820" t="s">
        <v>38</v>
      </c>
      <c r="G9820" t="s">
        <v>38</v>
      </c>
      <c r="H9820">
        <v>2</v>
      </c>
      <c r="I9820" s="32">
        <f t="shared" si="442"/>
        <v>4</v>
      </c>
      <c r="J9820">
        <v>0.5</v>
      </c>
      <c r="K9820" s="41">
        <v>34</v>
      </c>
      <c r="L9820" s="44">
        <v>17.5</v>
      </c>
      <c r="M9820" s="42"/>
      <c r="N9820" s="42"/>
      <c r="O9820" s="42"/>
      <c r="P9820" s="42"/>
      <c r="Q9820" s="42"/>
      <c r="R9820" s="42"/>
      <c r="S9820" s="42"/>
      <c r="T9820" s="43"/>
      <c r="U9820" s="37">
        <f t="shared" si="443"/>
        <v>25.75</v>
      </c>
      <c r="V9820" s="41"/>
      <c r="W9820" s="42"/>
      <c r="X9820" s="42"/>
      <c r="Y9820" s="42"/>
      <c r="Z9820" s="42"/>
      <c r="AA9820" s="42"/>
      <c r="AB9820" s="42"/>
      <c r="AC9820" s="42"/>
      <c r="AD9820" s="42"/>
      <c r="AE9820" s="43"/>
      <c r="AF9820" s="37" t="str">
        <f t="shared" si="444"/>
        <v/>
      </c>
    </row>
    <row r="9821" spans="1:33" customFormat="1">
      <c r="A9821" s="31" t="s">
        <v>14</v>
      </c>
      <c r="B9821" s="31" t="s">
        <v>216</v>
      </c>
      <c r="C9821" s="31">
        <v>8</v>
      </c>
      <c r="D9821" s="31">
        <v>8</v>
      </c>
      <c r="E9821" s="31">
        <v>2015</v>
      </c>
      <c r="F9821" t="s">
        <v>32</v>
      </c>
      <c r="G9821" t="s">
        <v>32</v>
      </c>
      <c r="H9821">
        <v>2</v>
      </c>
      <c r="I9821" s="32">
        <f t="shared" si="442"/>
        <v>4</v>
      </c>
      <c r="J9821">
        <v>0.5</v>
      </c>
      <c r="K9821" s="41">
        <v>6</v>
      </c>
      <c r="L9821" s="44">
        <v>8.1999999999999993</v>
      </c>
      <c r="M9821" s="42"/>
      <c r="N9821" s="42"/>
      <c r="O9821" s="42"/>
      <c r="P9821" s="42"/>
      <c r="Q9821" s="42"/>
      <c r="R9821" s="42"/>
      <c r="S9821" s="42"/>
      <c r="T9821" s="43"/>
      <c r="U9821" s="37">
        <f t="shared" si="443"/>
        <v>7.1</v>
      </c>
      <c r="V9821" s="41"/>
      <c r="W9821" s="42"/>
      <c r="X9821" s="42"/>
      <c r="Y9821" s="42"/>
      <c r="Z9821" s="42"/>
      <c r="AA9821" s="42"/>
      <c r="AB9821" s="42"/>
      <c r="AC9821" s="42"/>
      <c r="AD9821" s="42"/>
      <c r="AE9821" s="43"/>
      <c r="AF9821" s="37" t="str">
        <f t="shared" si="444"/>
        <v/>
      </c>
    </row>
    <row r="9822" spans="1:33" customFormat="1">
      <c r="A9822" s="31" t="s">
        <v>14</v>
      </c>
      <c r="B9822" s="31" t="s">
        <v>216</v>
      </c>
      <c r="C9822" s="31">
        <v>8</v>
      </c>
      <c r="D9822" s="31">
        <v>8</v>
      </c>
      <c r="E9822" s="31">
        <v>2015</v>
      </c>
      <c r="F9822" t="s">
        <v>309</v>
      </c>
      <c r="G9822" t="s">
        <v>429</v>
      </c>
      <c r="H9822">
        <v>1</v>
      </c>
      <c r="I9822" s="32">
        <f t="shared" si="442"/>
        <v>2</v>
      </c>
      <c r="J9822">
        <v>0.5</v>
      </c>
      <c r="K9822" s="41"/>
      <c r="L9822" s="42"/>
      <c r="M9822" s="42"/>
      <c r="N9822" s="42"/>
      <c r="O9822" s="42"/>
      <c r="P9822" s="42"/>
      <c r="Q9822" s="42"/>
      <c r="R9822" s="42"/>
      <c r="S9822" s="42"/>
      <c r="T9822" s="43"/>
      <c r="U9822" s="37" t="str">
        <f t="shared" si="443"/>
        <v/>
      </c>
      <c r="V9822" s="41"/>
      <c r="W9822" s="42"/>
      <c r="X9822" s="42"/>
      <c r="Y9822" s="42"/>
      <c r="Z9822" s="42"/>
      <c r="AA9822" s="42"/>
      <c r="AB9822" s="42"/>
      <c r="AC9822" s="42"/>
      <c r="AD9822" s="42"/>
      <c r="AE9822" s="43"/>
      <c r="AF9822" s="37" t="str">
        <f t="shared" si="444"/>
        <v/>
      </c>
    </row>
    <row r="9823" spans="1:33" customFormat="1">
      <c r="A9823" s="31" t="s">
        <v>14</v>
      </c>
      <c r="B9823" s="31" t="s">
        <v>216</v>
      </c>
      <c r="C9823" s="31">
        <v>8</v>
      </c>
      <c r="D9823" s="31">
        <v>8</v>
      </c>
      <c r="E9823" s="31">
        <v>2015</v>
      </c>
      <c r="F9823" t="s">
        <v>96</v>
      </c>
      <c r="G9823" t="s">
        <v>96</v>
      </c>
      <c r="H9823">
        <v>1</v>
      </c>
      <c r="I9823" s="32">
        <f t="shared" si="442"/>
        <v>2</v>
      </c>
      <c r="J9823">
        <v>0.5</v>
      </c>
      <c r="K9823" s="41">
        <v>8.6</v>
      </c>
      <c r="L9823" s="42"/>
      <c r="M9823" s="42"/>
      <c r="N9823" s="42"/>
      <c r="O9823" s="42"/>
      <c r="P9823" s="42"/>
      <c r="Q9823" s="42"/>
      <c r="R9823" s="42"/>
      <c r="S9823" s="42"/>
      <c r="T9823" s="43"/>
      <c r="U9823" s="37">
        <f t="shared" si="443"/>
        <v>8.6</v>
      </c>
      <c r="V9823" s="41"/>
      <c r="W9823" s="42"/>
      <c r="X9823" s="42"/>
      <c r="Y9823" s="42"/>
      <c r="Z9823" s="42"/>
      <c r="AA9823" s="42"/>
      <c r="AB9823" s="42"/>
      <c r="AC9823" s="42"/>
      <c r="AD9823" s="42"/>
      <c r="AE9823" s="43"/>
      <c r="AF9823" s="37" t="str">
        <f t="shared" si="444"/>
        <v/>
      </c>
    </row>
    <row r="9824" spans="1:33" customFormat="1">
      <c r="A9824" s="31" t="s">
        <v>14</v>
      </c>
      <c r="B9824" s="31" t="s">
        <v>216</v>
      </c>
      <c r="C9824" s="31">
        <v>8</v>
      </c>
      <c r="D9824" s="31">
        <v>8</v>
      </c>
      <c r="E9824" s="31">
        <v>2015</v>
      </c>
      <c r="F9824" t="s">
        <v>196</v>
      </c>
      <c r="G9824" t="s">
        <v>196</v>
      </c>
      <c r="H9824">
        <v>14</v>
      </c>
      <c r="I9824" s="32">
        <f t="shared" si="442"/>
        <v>28</v>
      </c>
      <c r="J9824">
        <v>0.5</v>
      </c>
      <c r="K9824" s="41">
        <v>7.1</v>
      </c>
      <c r="L9824" s="44">
        <v>4.5999999999999996</v>
      </c>
      <c r="M9824" s="44">
        <v>3.7</v>
      </c>
      <c r="N9824" s="44">
        <v>4.0999999999999996</v>
      </c>
      <c r="O9824" s="44">
        <v>3.5</v>
      </c>
      <c r="P9824" s="44">
        <v>3.2</v>
      </c>
      <c r="Q9824" s="44">
        <v>4</v>
      </c>
      <c r="R9824" s="44">
        <v>2.9</v>
      </c>
      <c r="S9824" s="44">
        <v>3.5</v>
      </c>
      <c r="T9824" s="43">
        <v>2.4</v>
      </c>
      <c r="U9824" s="37">
        <f t="shared" si="443"/>
        <v>3.9</v>
      </c>
      <c r="V9824" s="41"/>
      <c r="W9824" s="42"/>
      <c r="X9824" s="42"/>
      <c r="Y9824" s="42"/>
      <c r="Z9824" s="42"/>
      <c r="AA9824" s="42"/>
      <c r="AB9824" s="42"/>
      <c r="AC9824" s="42"/>
      <c r="AD9824" s="42"/>
      <c r="AE9824" s="43"/>
      <c r="AF9824" s="37" t="str">
        <f t="shared" si="444"/>
        <v/>
      </c>
    </row>
    <row r="9825" spans="1:33" customFormat="1">
      <c r="A9825" s="31" t="s">
        <v>14</v>
      </c>
      <c r="B9825" s="31" t="s">
        <v>216</v>
      </c>
      <c r="C9825" s="31">
        <v>8</v>
      </c>
      <c r="D9825" s="31">
        <v>8</v>
      </c>
      <c r="E9825" s="31">
        <v>2015</v>
      </c>
      <c r="F9825" t="s">
        <v>346</v>
      </c>
      <c r="G9825" t="s">
        <v>346</v>
      </c>
      <c r="H9825">
        <v>1</v>
      </c>
      <c r="I9825" s="32">
        <f t="shared" si="442"/>
        <v>2</v>
      </c>
      <c r="J9825">
        <v>0.5</v>
      </c>
      <c r="K9825" s="41">
        <v>8.8000000000000007</v>
      </c>
      <c r="L9825" s="42"/>
      <c r="M9825" s="42"/>
      <c r="N9825" s="42"/>
      <c r="O9825" s="42"/>
      <c r="P9825" s="42"/>
      <c r="Q9825" s="42"/>
      <c r="R9825" s="42"/>
      <c r="S9825" s="42"/>
      <c r="T9825" s="43"/>
      <c r="U9825" s="37">
        <f t="shared" si="443"/>
        <v>8.8000000000000007</v>
      </c>
      <c r="V9825" s="41"/>
      <c r="W9825" s="42"/>
      <c r="X9825" s="42"/>
      <c r="Y9825" s="42"/>
      <c r="Z9825" s="42"/>
      <c r="AA9825" s="42"/>
      <c r="AB9825" s="42"/>
      <c r="AC9825" s="42"/>
      <c r="AD9825" s="42"/>
      <c r="AE9825" s="43"/>
      <c r="AF9825" s="37" t="str">
        <f t="shared" si="444"/>
        <v/>
      </c>
    </row>
    <row r="9826" spans="1:33" customFormat="1">
      <c r="A9826" s="31" t="s">
        <v>14</v>
      </c>
      <c r="B9826" s="31" t="s">
        <v>216</v>
      </c>
      <c r="C9826" s="31">
        <v>8</v>
      </c>
      <c r="D9826" s="31">
        <v>8</v>
      </c>
      <c r="E9826" s="31">
        <v>2015</v>
      </c>
      <c r="F9826" t="s">
        <v>768</v>
      </c>
      <c r="G9826" t="s">
        <v>158</v>
      </c>
      <c r="H9826">
        <v>2</v>
      </c>
      <c r="I9826" s="32">
        <f t="shared" si="442"/>
        <v>4</v>
      </c>
      <c r="J9826">
        <v>0.5</v>
      </c>
      <c r="K9826" s="41">
        <v>2.2000000000000002</v>
      </c>
      <c r="L9826" s="44">
        <v>2</v>
      </c>
      <c r="M9826" s="42"/>
      <c r="N9826" s="42"/>
      <c r="O9826" s="42"/>
      <c r="P9826" s="42"/>
      <c r="Q9826" s="42"/>
      <c r="R9826" s="42"/>
      <c r="S9826" s="42"/>
      <c r="T9826" s="43"/>
      <c r="U9826" s="37">
        <f t="shared" si="443"/>
        <v>2.1</v>
      </c>
      <c r="V9826" s="41"/>
      <c r="W9826" s="42"/>
      <c r="X9826" s="42"/>
      <c r="Y9826" s="42"/>
      <c r="Z9826" s="42"/>
      <c r="AA9826" s="42"/>
      <c r="AB9826" s="42"/>
      <c r="AC9826" s="42"/>
      <c r="AD9826" s="42"/>
      <c r="AE9826" s="43"/>
      <c r="AF9826" s="37" t="str">
        <f t="shared" si="444"/>
        <v/>
      </c>
    </row>
    <row r="9827" spans="1:33" customFormat="1">
      <c r="A9827" s="31" t="s">
        <v>14</v>
      </c>
      <c r="B9827" s="31" t="s">
        <v>216</v>
      </c>
      <c r="C9827" s="31">
        <v>8</v>
      </c>
      <c r="D9827" s="31">
        <v>8</v>
      </c>
      <c r="E9827" s="31">
        <v>2015</v>
      </c>
      <c r="F9827" t="s">
        <v>41</v>
      </c>
      <c r="G9827" t="s">
        <v>40</v>
      </c>
      <c r="H9827">
        <v>2</v>
      </c>
      <c r="I9827" s="32">
        <f t="shared" si="442"/>
        <v>4</v>
      </c>
      <c r="J9827">
        <v>0.5</v>
      </c>
      <c r="K9827" s="41">
        <v>2.6</v>
      </c>
      <c r="L9827" s="44">
        <v>1.6</v>
      </c>
      <c r="M9827" s="42"/>
      <c r="N9827" s="42"/>
      <c r="O9827" s="42"/>
      <c r="P9827" s="42"/>
      <c r="Q9827" s="42"/>
      <c r="R9827" s="42"/>
      <c r="S9827" s="42"/>
      <c r="T9827" s="43"/>
      <c r="U9827" s="37">
        <f t="shared" si="443"/>
        <v>2.1</v>
      </c>
      <c r="V9827" s="41"/>
      <c r="W9827" s="42"/>
      <c r="X9827" s="42"/>
      <c r="Y9827" s="42"/>
      <c r="Z9827" s="42"/>
      <c r="AA9827" s="42"/>
      <c r="AB9827" s="42"/>
      <c r="AC9827" s="42"/>
      <c r="AD9827" s="42"/>
      <c r="AE9827" s="43"/>
      <c r="AF9827" s="37" t="str">
        <f t="shared" si="444"/>
        <v/>
      </c>
    </row>
    <row r="9828" spans="1:33" customFormat="1">
      <c r="A9828" s="31" t="s">
        <v>14</v>
      </c>
      <c r="B9828" s="31" t="s">
        <v>216</v>
      </c>
      <c r="C9828" s="31">
        <v>8</v>
      </c>
      <c r="D9828" s="31">
        <v>8</v>
      </c>
      <c r="E9828" s="31">
        <v>2015</v>
      </c>
      <c r="F9828" t="s">
        <v>218</v>
      </c>
      <c r="G9828" t="s">
        <v>218</v>
      </c>
      <c r="H9828">
        <v>5</v>
      </c>
      <c r="I9828" s="32">
        <f t="shared" si="442"/>
        <v>10</v>
      </c>
      <c r="J9828">
        <v>0.5</v>
      </c>
      <c r="K9828" s="41">
        <v>5</v>
      </c>
      <c r="L9828" s="44">
        <v>6.4</v>
      </c>
      <c r="M9828" s="42"/>
      <c r="N9828" s="42"/>
      <c r="O9828" s="42"/>
      <c r="P9828" s="42"/>
      <c r="Q9828" s="42"/>
      <c r="R9828" s="42"/>
      <c r="S9828" s="42"/>
      <c r="T9828" s="43"/>
      <c r="U9828" s="37">
        <f t="shared" si="443"/>
        <v>5.7</v>
      </c>
      <c r="V9828" s="41">
        <v>0.5</v>
      </c>
      <c r="W9828" s="42">
        <v>0.6</v>
      </c>
      <c r="X9828" s="42">
        <v>0.8</v>
      </c>
      <c r="Y9828" s="42"/>
      <c r="Z9828" s="42"/>
      <c r="AA9828" s="42"/>
      <c r="AB9828" s="42"/>
      <c r="AC9828" s="42"/>
      <c r="AD9828" s="42"/>
      <c r="AE9828" s="43"/>
      <c r="AF9828" s="37">
        <f t="shared" si="444"/>
        <v>0.63333333333333341</v>
      </c>
    </row>
    <row r="9829" spans="1:33" customFormat="1">
      <c r="A9829" s="31" t="s">
        <v>14</v>
      </c>
      <c r="B9829" s="31" t="s">
        <v>216</v>
      </c>
      <c r="C9829" s="31">
        <v>8</v>
      </c>
      <c r="D9829" s="31">
        <v>8</v>
      </c>
      <c r="E9829" s="31">
        <v>2015</v>
      </c>
      <c r="F9829" t="s">
        <v>51</v>
      </c>
      <c r="G9829" t="s">
        <v>51</v>
      </c>
      <c r="H9829">
        <v>1</v>
      </c>
      <c r="I9829" s="32">
        <f t="shared" si="442"/>
        <v>1</v>
      </c>
      <c r="J9829">
        <v>1</v>
      </c>
      <c r="K9829" s="41">
        <v>3.9</v>
      </c>
      <c r="L9829" s="42"/>
      <c r="M9829" s="42"/>
      <c r="N9829" s="42"/>
      <c r="O9829" s="42"/>
      <c r="P9829" s="42"/>
      <c r="Q9829" s="42"/>
      <c r="R9829" s="42"/>
      <c r="S9829" s="42"/>
      <c r="T9829" s="43"/>
      <c r="U9829" s="37">
        <f t="shared" si="443"/>
        <v>3.9</v>
      </c>
      <c r="V9829" s="41"/>
      <c r="W9829" s="42"/>
      <c r="X9829" s="42"/>
      <c r="Y9829" s="42"/>
      <c r="Z9829" s="42"/>
      <c r="AA9829" s="42"/>
      <c r="AB9829" s="42"/>
      <c r="AC9829" s="42"/>
      <c r="AD9829" s="42"/>
      <c r="AE9829" s="43"/>
      <c r="AF9829" s="37" t="str">
        <f t="shared" si="444"/>
        <v/>
      </c>
    </row>
    <row r="9830" spans="1:33" customFormat="1">
      <c r="A9830" s="31" t="s">
        <v>14</v>
      </c>
      <c r="B9830" s="31" t="s">
        <v>216</v>
      </c>
      <c r="C9830" s="31">
        <v>8</v>
      </c>
      <c r="D9830" s="31">
        <v>8</v>
      </c>
      <c r="E9830" s="31">
        <v>2015</v>
      </c>
      <c r="F9830" t="s">
        <v>52</v>
      </c>
      <c r="G9830" t="s">
        <v>52</v>
      </c>
      <c r="H9830">
        <v>1</v>
      </c>
      <c r="I9830" s="32">
        <f t="shared" si="442"/>
        <v>1</v>
      </c>
      <c r="J9830">
        <v>1</v>
      </c>
      <c r="K9830" s="41">
        <v>47</v>
      </c>
      <c r="L9830" s="42"/>
      <c r="M9830" s="42"/>
      <c r="N9830" s="42"/>
      <c r="O9830" s="42"/>
      <c r="P9830" s="42"/>
      <c r="Q9830" s="42"/>
      <c r="R9830" s="42"/>
      <c r="S9830" s="42"/>
      <c r="T9830" s="43"/>
      <c r="U9830" s="37">
        <f t="shared" si="443"/>
        <v>47</v>
      </c>
      <c r="V9830" s="41"/>
      <c r="W9830" s="42"/>
      <c r="X9830" s="42"/>
      <c r="Y9830" s="42"/>
      <c r="Z9830" s="42"/>
      <c r="AA9830" s="42"/>
      <c r="AB9830" s="42"/>
      <c r="AC9830" s="42"/>
      <c r="AD9830" s="42"/>
      <c r="AE9830" s="43"/>
      <c r="AF9830" s="37" t="str">
        <f t="shared" si="444"/>
        <v/>
      </c>
    </row>
    <row r="9831" spans="1:33" customFormat="1">
      <c r="A9831" s="31" t="s">
        <v>14</v>
      </c>
      <c r="B9831" s="31" t="s">
        <v>216</v>
      </c>
      <c r="C9831" s="31">
        <v>8</v>
      </c>
      <c r="D9831" s="31">
        <v>8</v>
      </c>
      <c r="E9831" s="31">
        <v>2015</v>
      </c>
      <c r="F9831" t="s">
        <v>33</v>
      </c>
      <c r="G9831" t="s">
        <v>33</v>
      </c>
      <c r="H9831">
        <v>13</v>
      </c>
      <c r="I9831" s="32">
        <f t="shared" si="442"/>
        <v>13</v>
      </c>
      <c r="J9831">
        <v>1</v>
      </c>
      <c r="K9831" s="41">
        <v>16.100000000000001</v>
      </c>
      <c r="L9831" s="44">
        <v>16.399999999999999</v>
      </c>
      <c r="M9831" s="44">
        <v>12.2</v>
      </c>
      <c r="N9831" s="44">
        <v>14.9</v>
      </c>
      <c r="O9831" s="44">
        <v>13</v>
      </c>
      <c r="P9831" s="44">
        <v>14.6</v>
      </c>
      <c r="Q9831" s="44">
        <v>18.899999999999999</v>
      </c>
      <c r="R9831" s="44">
        <v>15.8</v>
      </c>
      <c r="S9831" s="44">
        <v>13.4</v>
      </c>
      <c r="T9831" s="43">
        <v>17.5</v>
      </c>
      <c r="U9831" s="37">
        <f t="shared" si="443"/>
        <v>15.279999999999998</v>
      </c>
      <c r="V9831" s="41"/>
      <c r="W9831" s="42"/>
      <c r="X9831" s="42"/>
      <c r="Y9831" s="42"/>
      <c r="Z9831" s="42"/>
      <c r="AA9831" s="42"/>
      <c r="AB9831" s="42"/>
      <c r="AC9831" s="42"/>
      <c r="AD9831" s="42"/>
      <c r="AE9831" s="43"/>
      <c r="AF9831" s="37" t="str">
        <f t="shared" si="444"/>
        <v/>
      </c>
      <c r="AG9831" t="s">
        <v>66</v>
      </c>
    </row>
    <row r="9832" spans="1:33" customFormat="1">
      <c r="A9832" s="31" t="s">
        <v>14</v>
      </c>
      <c r="B9832" s="31" t="s">
        <v>216</v>
      </c>
      <c r="C9832" s="31">
        <v>8</v>
      </c>
      <c r="D9832" s="31">
        <v>8</v>
      </c>
      <c r="E9832" s="31">
        <v>2015</v>
      </c>
      <c r="F9832" t="s">
        <v>38</v>
      </c>
      <c r="G9832" t="s">
        <v>38</v>
      </c>
      <c r="H9832">
        <v>2</v>
      </c>
      <c r="I9832" s="32">
        <f t="shared" si="442"/>
        <v>2</v>
      </c>
      <c r="J9832">
        <v>1</v>
      </c>
      <c r="K9832" s="41">
        <v>65</v>
      </c>
      <c r="L9832" s="44">
        <v>43</v>
      </c>
      <c r="M9832" s="42"/>
      <c r="N9832" s="42"/>
      <c r="O9832" s="42"/>
      <c r="P9832" s="42"/>
      <c r="Q9832" s="42"/>
      <c r="R9832" s="42"/>
      <c r="S9832" s="42"/>
      <c r="T9832" s="43"/>
      <c r="U9832" s="37">
        <f t="shared" si="443"/>
        <v>54</v>
      </c>
      <c r="V9832" s="41"/>
      <c r="W9832" s="42"/>
      <c r="X9832" s="42"/>
      <c r="Y9832" s="42"/>
      <c r="Z9832" s="42"/>
      <c r="AA9832" s="42"/>
      <c r="AB9832" s="42"/>
      <c r="AC9832" s="42"/>
      <c r="AD9832" s="42"/>
      <c r="AE9832" s="43"/>
      <c r="AF9832" s="37" t="str">
        <f t="shared" si="444"/>
        <v/>
      </c>
    </row>
    <row r="9833" spans="1:33" customFormat="1">
      <c r="A9833" s="31" t="s">
        <v>14</v>
      </c>
      <c r="B9833" s="31" t="s">
        <v>216</v>
      </c>
      <c r="C9833" s="31">
        <v>8</v>
      </c>
      <c r="D9833" s="31">
        <v>8</v>
      </c>
      <c r="E9833" s="31">
        <v>2015</v>
      </c>
      <c r="F9833" t="s">
        <v>308</v>
      </c>
      <c r="G9833" t="s">
        <v>429</v>
      </c>
      <c r="H9833">
        <v>21</v>
      </c>
      <c r="I9833" s="32">
        <f t="shared" si="442"/>
        <v>21</v>
      </c>
      <c r="J9833">
        <v>1</v>
      </c>
      <c r="K9833" s="41"/>
      <c r="L9833" s="42"/>
      <c r="M9833" s="42"/>
      <c r="N9833" s="42"/>
      <c r="O9833" s="42"/>
      <c r="P9833" s="42"/>
      <c r="Q9833" s="42"/>
      <c r="R9833" s="42"/>
      <c r="S9833" s="42"/>
      <c r="T9833" s="43"/>
      <c r="U9833" s="37" t="str">
        <f t="shared" si="443"/>
        <v/>
      </c>
      <c r="V9833" s="41"/>
      <c r="W9833" s="42"/>
      <c r="X9833" s="42"/>
      <c r="Y9833" s="42"/>
      <c r="Z9833" s="42"/>
      <c r="AA9833" s="42"/>
      <c r="AB9833" s="42"/>
      <c r="AC9833" s="42"/>
      <c r="AD9833" s="42"/>
      <c r="AE9833" s="43"/>
      <c r="AF9833" s="37" t="str">
        <f t="shared" si="444"/>
        <v/>
      </c>
    </row>
    <row r="9834" spans="1:33" customFormat="1">
      <c r="A9834" s="31" t="s">
        <v>14</v>
      </c>
      <c r="B9834" s="31" t="s">
        <v>216</v>
      </c>
      <c r="C9834" s="31">
        <v>8</v>
      </c>
      <c r="D9834" s="31">
        <v>8</v>
      </c>
      <c r="E9834" s="31">
        <v>2015</v>
      </c>
      <c r="F9834" t="s">
        <v>87</v>
      </c>
      <c r="G9834" t="s">
        <v>428</v>
      </c>
      <c r="H9834">
        <v>4</v>
      </c>
      <c r="I9834" s="32">
        <f t="shared" si="442"/>
        <v>4</v>
      </c>
      <c r="J9834">
        <v>1</v>
      </c>
      <c r="K9834" s="41">
        <v>7.1</v>
      </c>
      <c r="L9834" s="44">
        <v>7.2</v>
      </c>
      <c r="M9834" s="44">
        <v>2.5</v>
      </c>
      <c r="N9834" s="44">
        <v>6.5</v>
      </c>
      <c r="O9834" s="42"/>
      <c r="P9834" s="42"/>
      <c r="Q9834" s="42"/>
      <c r="R9834" s="42"/>
      <c r="S9834" s="42"/>
      <c r="T9834" s="43"/>
      <c r="U9834" s="37">
        <f t="shared" si="443"/>
        <v>5.8250000000000002</v>
      </c>
      <c r="V9834" s="41"/>
      <c r="W9834" s="42"/>
      <c r="X9834" s="42"/>
      <c r="Y9834" s="42"/>
      <c r="Z9834" s="42"/>
      <c r="AA9834" s="42"/>
      <c r="AB9834" s="42"/>
      <c r="AC9834" s="42"/>
      <c r="AD9834" s="42"/>
      <c r="AE9834" s="43"/>
      <c r="AF9834" s="37" t="str">
        <f t="shared" si="444"/>
        <v/>
      </c>
    </row>
    <row r="9835" spans="1:33" customFormat="1">
      <c r="A9835" s="31" t="s">
        <v>14</v>
      </c>
      <c r="B9835" s="31" t="s">
        <v>216</v>
      </c>
      <c r="C9835" s="31">
        <v>8</v>
      </c>
      <c r="D9835" s="31">
        <v>8</v>
      </c>
      <c r="E9835" s="31">
        <v>2015</v>
      </c>
      <c r="F9835" t="s">
        <v>32</v>
      </c>
      <c r="G9835" t="s">
        <v>32</v>
      </c>
      <c r="H9835">
        <v>3</v>
      </c>
      <c r="I9835" s="32">
        <f t="shared" si="442"/>
        <v>3</v>
      </c>
      <c r="J9835">
        <v>1</v>
      </c>
      <c r="K9835" s="41">
        <v>3.2</v>
      </c>
      <c r="L9835" s="44">
        <v>12.7</v>
      </c>
      <c r="M9835" s="42">
        <v>11.6</v>
      </c>
      <c r="N9835" s="42"/>
      <c r="O9835" s="42"/>
      <c r="P9835" s="42"/>
      <c r="Q9835" s="42"/>
      <c r="R9835" s="42"/>
      <c r="S9835" s="42"/>
      <c r="T9835" s="43"/>
      <c r="U9835" s="37">
        <f t="shared" si="443"/>
        <v>9.1666666666666661</v>
      </c>
      <c r="V9835" s="41"/>
      <c r="W9835" s="42"/>
      <c r="X9835" s="42"/>
      <c r="Y9835" s="42"/>
      <c r="Z9835" s="42"/>
      <c r="AA9835" s="42"/>
      <c r="AB9835" s="42"/>
      <c r="AC9835" s="42"/>
      <c r="AD9835" s="42"/>
      <c r="AE9835" s="43"/>
      <c r="AF9835" s="37" t="str">
        <f t="shared" si="444"/>
        <v/>
      </c>
    </row>
    <row r="9836" spans="1:33" customFormat="1">
      <c r="A9836" s="31" t="s">
        <v>14</v>
      </c>
      <c r="B9836" s="31" t="s">
        <v>216</v>
      </c>
      <c r="C9836" s="31">
        <v>8</v>
      </c>
      <c r="D9836" s="31">
        <v>8</v>
      </c>
      <c r="E9836" s="31">
        <v>2015</v>
      </c>
      <c r="F9836" t="s">
        <v>33</v>
      </c>
      <c r="G9836" t="s">
        <v>33</v>
      </c>
      <c r="H9836">
        <v>5</v>
      </c>
      <c r="I9836" s="32">
        <f t="shared" si="442"/>
        <v>5</v>
      </c>
      <c r="J9836">
        <v>1</v>
      </c>
      <c r="K9836" s="41">
        <v>21</v>
      </c>
      <c r="L9836" s="44">
        <v>22</v>
      </c>
      <c r="M9836" s="44">
        <v>27</v>
      </c>
      <c r="N9836" s="44">
        <v>28</v>
      </c>
      <c r="O9836" s="44">
        <v>43</v>
      </c>
      <c r="P9836" s="42"/>
      <c r="Q9836" s="42"/>
      <c r="R9836" s="42"/>
      <c r="S9836" s="42"/>
      <c r="T9836" s="43"/>
      <c r="U9836" s="37">
        <f t="shared" si="443"/>
        <v>28.2</v>
      </c>
      <c r="V9836" s="41"/>
      <c r="W9836" s="42"/>
      <c r="X9836" s="42"/>
      <c r="Y9836" s="42"/>
      <c r="Z9836" s="42"/>
      <c r="AA9836" s="42"/>
      <c r="AB9836" s="42"/>
      <c r="AC9836" s="42"/>
      <c r="AD9836" s="42"/>
      <c r="AE9836" s="43"/>
      <c r="AF9836" s="37" t="str">
        <f t="shared" si="444"/>
        <v/>
      </c>
      <c r="AG9836" t="s">
        <v>65</v>
      </c>
    </row>
    <row r="9837" spans="1:33" customFormat="1">
      <c r="A9837" s="31" t="s">
        <v>14</v>
      </c>
      <c r="B9837" s="31" t="s">
        <v>216</v>
      </c>
      <c r="C9837" s="31">
        <v>8</v>
      </c>
      <c r="D9837" s="31">
        <v>8</v>
      </c>
      <c r="E9837" s="31">
        <v>2015</v>
      </c>
      <c r="F9837" t="s">
        <v>53</v>
      </c>
      <c r="G9837" t="s">
        <v>53</v>
      </c>
      <c r="H9837">
        <v>2</v>
      </c>
      <c r="I9837" s="32">
        <f t="shared" si="442"/>
        <v>2</v>
      </c>
      <c r="J9837">
        <v>1</v>
      </c>
      <c r="K9837" s="41">
        <v>23.2</v>
      </c>
      <c r="L9837" s="44">
        <v>12.6</v>
      </c>
      <c r="M9837" s="42"/>
      <c r="N9837" s="42"/>
      <c r="O9837" s="42"/>
      <c r="P9837" s="42"/>
      <c r="Q9837" s="42"/>
      <c r="R9837" s="42"/>
      <c r="S9837" s="42"/>
      <c r="T9837" s="43"/>
      <c r="U9837" s="37">
        <f t="shared" si="443"/>
        <v>17.899999999999999</v>
      </c>
      <c r="V9837" s="41"/>
      <c r="W9837" s="42"/>
      <c r="X9837" s="42"/>
      <c r="Y9837" s="42"/>
      <c r="Z9837" s="42"/>
      <c r="AA9837" s="42"/>
      <c r="AB9837" s="42"/>
      <c r="AC9837" s="42"/>
      <c r="AD9837" s="42"/>
      <c r="AE9837" s="43"/>
      <c r="AF9837" s="37" t="str">
        <f t="shared" si="444"/>
        <v/>
      </c>
      <c r="AG9837" t="s">
        <v>634</v>
      </c>
    </row>
    <row r="9838" spans="1:33" customFormat="1">
      <c r="A9838" s="31" t="s">
        <v>14</v>
      </c>
      <c r="B9838" s="31" t="s">
        <v>216</v>
      </c>
      <c r="C9838" s="31">
        <v>8</v>
      </c>
      <c r="D9838" s="31">
        <v>8</v>
      </c>
      <c r="E9838" s="31">
        <v>2015</v>
      </c>
      <c r="F9838" t="s">
        <v>53</v>
      </c>
      <c r="G9838" t="s">
        <v>53</v>
      </c>
      <c r="H9838">
        <v>1</v>
      </c>
      <c r="I9838" s="32">
        <f t="shared" si="442"/>
        <v>1</v>
      </c>
      <c r="J9838">
        <v>1</v>
      </c>
      <c r="K9838" s="41">
        <v>15.7</v>
      </c>
      <c r="L9838" s="42"/>
      <c r="M9838" s="42"/>
      <c r="N9838" s="42"/>
      <c r="O9838" s="42"/>
      <c r="P9838" s="42"/>
      <c r="Q9838" s="42"/>
      <c r="R9838" s="42"/>
      <c r="S9838" s="42"/>
      <c r="T9838" s="43"/>
      <c r="U9838" s="37">
        <f t="shared" si="443"/>
        <v>15.7</v>
      </c>
      <c r="V9838" s="41"/>
      <c r="W9838" s="42"/>
      <c r="X9838" s="42"/>
      <c r="Y9838" s="42"/>
      <c r="Z9838" s="42"/>
      <c r="AA9838" s="42"/>
      <c r="AB9838" s="42"/>
      <c r="AC9838" s="42"/>
      <c r="AD9838" s="42"/>
      <c r="AE9838" s="43"/>
      <c r="AF9838" s="37" t="str">
        <f t="shared" si="444"/>
        <v/>
      </c>
      <c r="AG9838" t="s">
        <v>635</v>
      </c>
    </row>
    <row r="9839" spans="1:33" customFormat="1">
      <c r="A9839" s="31" t="s">
        <v>14</v>
      </c>
      <c r="B9839" s="31" t="s">
        <v>222</v>
      </c>
      <c r="C9839" s="31">
        <v>8</v>
      </c>
      <c r="D9839" s="31">
        <v>8</v>
      </c>
      <c r="E9839" s="31">
        <v>2015</v>
      </c>
      <c r="F9839" t="s">
        <v>25</v>
      </c>
      <c r="G9839" t="s">
        <v>25</v>
      </c>
      <c r="H9839">
        <v>77</v>
      </c>
      <c r="I9839" s="32">
        <f t="shared" si="442"/>
        <v>77</v>
      </c>
      <c r="J9839">
        <v>1</v>
      </c>
      <c r="K9839" s="41">
        <v>10.199999999999999</v>
      </c>
      <c r="L9839" s="44">
        <v>11.8</v>
      </c>
      <c r="M9839" s="44">
        <v>6.8</v>
      </c>
      <c r="N9839" s="44">
        <v>8.8000000000000007</v>
      </c>
      <c r="O9839" s="44">
        <v>13.6</v>
      </c>
      <c r="P9839" s="44">
        <v>8.8000000000000007</v>
      </c>
      <c r="Q9839" s="44">
        <v>8.6999999999999993</v>
      </c>
      <c r="R9839" s="44">
        <v>10.5</v>
      </c>
      <c r="S9839" s="44">
        <v>7.5</v>
      </c>
      <c r="T9839" s="43">
        <v>10.3</v>
      </c>
      <c r="U9839" s="37">
        <f t="shared" si="443"/>
        <v>9.6999999999999993</v>
      </c>
      <c r="V9839" s="41"/>
      <c r="W9839" s="42"/>
      <c r="X9839" s="42"/>
      <c r="Y9839" s="42"/>
      <c r="Z9839" s="42"/>
      <c r="AA9839" s="42"/>
      <c r="AB9839" s="42"/>
      <c r="AC9839" s="42"/>
      <c r="AD9839" s="42"/>
      <c r="AE9839" s="43"/>
      <c r="AF9839" s="37" t="str">
        <f t="shared" si="444"/>
        <v/>
      </c>
    </row>
    <row r="9840" spans="1:33" customFormat="1">
      <c r="A9840" s="31" t="s">
        <v>14</v>
      </c>
      <c r="B9840" s="31" t="s">
        <v>222</v>
      </c>
      <c r="C9840" s="31">
        <v>8</v>
      </c>
      <c r="D9840" s="31">
        <v>8</v>
      </c>
      <c r="E9840" s="31">
        <v>2015</v>
      </c>
      <c r="F9840" t="s">
        <v>346</v>
      </c>
      <c r="G9840" t="s">
        <v>346</v>
      </c>
      <c r="H9840">
        <v>2</v>
      </c>
      <c r="I9840" s="32">
        <f t="shared" si="442"/>
        <v>2</v>
      </c>
      <c r="J9840">
        <v>1</v>
      </c>
      <c r="K9840" s="41">
        <v>1.4</v>
      </c>
      <c r="L9840" s="44">
        <v>1.7</v>
      </c>
      <c r="M9840" s="42"/>
      <c r="N9840" s="42"/>
      <c r="O9840" s="42"/>
      <c r="P9840" s="42"/>
      <c r="Q9840" s="42"/>
      <c r="R9840" s="42"/>
      <c r="S9840" s="42"/>
      <c r="T9840" s="43"/>
      <c r="U9840" s="37">
        <f t="shared" si="443"/>
        <v>1.5499999999999998</v>
      </c>
      <c r="V9840" s="41">
        <v>1.4</v>
      </c>
      <c r="W9840" s="42">
        <v>1.7</v>
      </c>
      <c r="X9840" s="42"/>
      <c r="Y9840" s="42"/>
      <c r="Z9840" s="42"/>
      <c r="AA9840" s="42"/>
      <c r="AB9840" s="42"/>
      <c r="AC9840" s="42"/>
      <c r="AD9840" s="42"/>
      <c r="AE9840" s="43"/>
      <c r="AF9840" s="37">
        <f t="shared" si="444"/>
        <v>1.5499999999999998</v>
      </c>
    </row>
    <row r="9841" spans="1:33" customFormat="1">
      <c r="A9841" s="31" t="s">
        <v>14</v>
      </c>
      <c r="B9841" s="31" t="s">
        <v>222</v>
      </c>
      <c r="C9841" s="31">
        <v>8</v>
      </c>
      <c r="D9841" s="31">
        <v>8</v>
      </c>
      <c r="E9841" s="31">
        <v>2015</v>
      </c>
      <c r="F9841" t="s">
        <v>27</v>
      </c>
      <c r="G9841" t="s">
        <v>27</v>
      </c>
      <c r="H9841">
        <v>1</v>
      </c>
      <c r="I9841" s="32">
        <f t="shared" si="442"/>
        <v>1</v>
      </c>
      <c r="J9841">
        <v>1</v>
      </c>
      <c r="K9841" s="41">
        <v>2.5</v>
      </c>
      <c r="L9841" s="42"/>
      <c r="M9841" s="42"/>
      <c r="N9841" s="42"/>
      <c r="O9841" s="42"/>
      <c r="P9841" s="42"/>
      <c r="Q9841" s="42"/>
      <c r="R9841" s="42"/>
      <c r="S9841" s="42"/>
      <c r="T9841" s="43"/>
      <c r="U9841" s="37">
        <f t="shared" si="443"/>
        <v>2.5</v>
      </c>
      <c r="V9841" s="41"/>
      <c r="W9841" s="42"/>
      <c r="X9841" s="42"/>
      <c r="Y9841" s="42"/>
      <c r="Z9841" s="42"/>
      <c r="AA9841" s="42"/>
      <c r="AB9841" s="42"/>
      <c r="AC9841" s="42"/>
      <c r="AD9841" s="42"/>
      <c r="AE9841" s="43"/>
      <c r="AF9841" s="37" t="str">
        <f t="shared" si="444"/>
        <v/>
      </c>
    </row>
    <row r="9842" spans="1:33" customFormat="1">
      <c r="A9842" s="31" t="s">
        <v>14</v>
      </c>
      <c r="B9842" s="31" t="s">
        <v>222</v>
      </c>
      <c r="C9842" s="31">
        <v>8</v>
      </c>
      <c r="D9842" s="31">
        <v>8</v>
      </c>
      <c r="E9842" s="31">
        <v>2015</v>
      </c>
      <c r="F9842" t="s">
        <v>16</v>
      </c>
      <c r="G9842" t="s">
        <v>16</v>
      </c>
      <c r="H9842">
        <v>12</v>
      </c>
      <c r="I9842" s="32">
        <f t="shared" si="442"/>
        <v>12</v>
      </c>
      <c r="J9842">
        <v>1</v>
      </c>
      <c r="K9842" s="41">
        <v>6.8</v>
      </c>
      <c r="L9842" s="44">
        <v>6.3</v>
      </c>
      <c r="M9842" s="44">
        <v>6.5</v>
      </c>
      <c r="N9842" s="44">
        <v>6.2</v>
      </c>
      <c r="O9842" s="44">
        <v>4.8</v>
      </c>
      <c r="P9842" s="44">
        <v>8.1</v>
      </c>
      <c r="Q9842" s="44">
        <v>6.1</v>
      </c>
      <c r="R9842" s="44">
        <v>6.9</v>
      </c>
      <c r="S9842" s="44">
        <v>6.2</v>
      </c>
      <c r="T9842" s="43">
        <v>6</v>
      </c>
      <c r="U9842" s="37">
        <f t="shared" si="443"/>
        <v>6.3900000000000006</v>
      </c>
      <c r="V9842" s="41"/>
      <c r="W9842" s="42"/>
      <c r="X9842" s="42"/>
      <c r="Y9842" s="42"/>
      <c r="Z9842" s="42"/>
      <c r="AA9842" s="42"/>
      <c r="AB9842" s="42"/>
      <c r="AC9842" s="42"/>
      <c r="AD9842" s="42"/>
      <c r="AE9842" s="43"/>
      <c r="AF9842" s="37" t="str">
        <f t="shared" si="444"/>
        <v/>
      </c>
    </row>
    <row r="9843" spans="1:33" customFormat="1">
      <c r="A9843" s="31" t="s">
        <v>14</v>
      </c>
      <c r="B9843" s="31" t="s">
        <v>222</v>
      </c>
      <c r="C9843" s="31">
        <v>8</v>
      </c>
      <c r="D9843" s="31">
        <v>8</v>
      </c>
      <c r="E9843" s="31">
        <v>2015</v>
      </c>
      <c r="F9843" t="s">
        <v>17</v>
      </c>
      <c r="G9843" t="s">
        <v>17</v>
      </c>
      <c r="H9843">
        <v>5</v>
      </c>
      <c r="I9843" s="32">
        <f t="shared" si="442"/>
        <v>5</v>
      </c>
      <c r="J9843">
        <v>1</v>
      </c>
      <c r="K9843" s="41">
        <v>5.9</v>
      </c>
      <c r="L9843" s="44">
        <v>6.5</v>
      </c>
      <c r="M9843" s="42">
        <v>6.6</v>
      </c>
      <c r="N9843" s="42">
        <v>5.3</v>
      </c>
      <c r="O9843" s="42">
        <v>7.5</v>
      </c>
      <c r="P9843" s="42"/>
      <c r="Q9843" s="42"/>
      <c r="R9843" s="42"/>
      <c r="S9843" s="42"/>
      <c r="T9843" s="43"/>
      <c r="U9843" s="37">
        <f t="shared" si="443"/>
        <v>6.36</v>
      </c>
      <c r="V9843" s="41"/>
      <c r="W9843" s="42"/>
      <c r="X9843" s="42"/>
      <c r="Y9843" s="42"/>
      <c r="Z9843" s="42"/>
      <c r="AA9843" s="42"/>
      <c r="AB9843" s="42"/>
      <c r="AC9843" s="42"/>
      <c r="AD9843" s="42"/>
      <c r="AE9843" s="43"/>
      <c r="AF9843" s="37" t="str">
        <f t="shared" si="444"/>
        <v/>
      </c>
    </row>
    <row r="9844" spans="1:33" customFormat="1">
      <c r="A9844" s="31" t="s">
        <v>14</v>
      </c>
      <c r="B9844" s="31" t="s">
        <v>222</v>
      </c>
      <c r="C9844" s="31">
        <v>8</v>
      </c>
      <c r="D9844" s="31">
        <v>8</v>
      </c>
      <c r="E9844" s="31">
        <v>2015</v>
      </c>
      <c r="F9844" t="s">
        <v>20</v>
      </c>
      <c r="G9844" t="s">
        <v>20</v>
      </c>
      <c r="H9844">
        <v>6</v>
      </c>
      <c r="I9844" s="32">
        <f t="shared" si="442"/>
        <v>6</v>
      </c>
      <c r="J9844">
        <v>1</v>
      </c>
      <c r="K9844" s="41">
        <v>4.8</v>
      </c>
      <c r="L9844" s="44">
        <v>6.5</v>
      </c>
      <c r="M9844" s="44">
        <v>6.8</v>
      </c>
      <c r="N9844" s="44">
        <v>5.9</v>
      </c>
      <c r="O9844" s="42"/>
      <c r="P9844" s="42"/>
      <c r="Q9844" s="42"/>
      <c r="R9844" s="42"/>
      <c r="S9844" s="42"/>
      <c r="T9844" s="43"/>
      <c r="U9844" s="37">
        <f t="shared" si="443"/>
        <v>6</v>
      </c>
      <c r="V9844">
        <v>1.7</v>
      </c>
      <c r="W9844">
        <v>2.2000000000000002</v>
      </c>
      <c r="X9844" s="42"/>
      <c r="Y9844" s="42"/>
      <c r="Z9844" s="42"/>
      <c r="AA9844" s="42"/>
      <c r="AB9844" s="42"/>
      <c r="AC9844" s="42"/>
      <c r="AD9844" s="42"/>
      <c r="AE9844" s="43"/>
      <c r="AF9844" s="37">
        <f t="shared" si="444"/>
        <v>1.9500000000000002</v>
      </c>
    </row>
    <row r="9845" spans="1:33" customFormat="1">
      <c r="A9845" s="31" t="s">
        <v>14</v>
      </c>
      <c r="B9845" s="31" t="s">
        <v>222</v>
      </c>
      <c r="C9845" s="31">
        <v>8</v>
      </c>
      <c r="D9845" s="31">
        <v>8</v>
      </c>
      <c r="E9845" s="31">
        <v>2015</v>
      </c>
      <c r="F9845" t="s">
        <v>68</v>
      </c>
      <c r="G9845" t="s">
        <v>68</v>
      </c>
      <c r="H9845">
        <v>1</v>
      </c>
      <c r="I9845" s="32">
        <f t="shared" si="442"/>
        <v>1</v>
      </c>
      <c r="J9845">
        <v>1</v>
      </c>
      <c r="K9845" s="41">
        <v>3.1</v>
      </c>
      <c r="L9845" s="42"/>
      <c r="M9845" s="42"/>
      <c r="N9845" s="42"/>
      <c r="O9845" s="42"/>
      <c r="P9845" s="42"/>
      <c r="Q9845" s="42"/>
      <c r="R9845" s="42"/>
      <c r="S9845" s="42"/>
      <c r="T9845" s="43"/>
      <c r="U9845" s="37">
        <f t="shared" si="443"/>
        <v>3.1</v>
      </c>
      <c r="V9845" s="41"/>
      <c r="W9845" s="42"/>
      <c r="X9845" s="42"/>
      <c r="Y9845" s="42"/>
      <c r="Z9845" s="42"/>
      <c r="AA9845" s="42"/>
      <c r="AB9845" s="42"/>
      <c r="AC9845" s="42"/>
      <c r="AD9845" s="42"/>
      <c r="AE9845" s="43"/>
      <c r="AF9845" s="37" t="str">
        <f t="shared" si="444"/>
        <v/>
      </c>
    </row>
    <row r="9846" spans="1:33" customFormat="1">
      <c r="A9846" s="31" t="s">
        <v>14</v>
      </c>
      <c r="B9846" s="31" t="s">
        <v>222</v>
      </c>
      <c r="C9846" s="31">
        <v>8</v>
      </c>
      <c r="D9846" s="31">
        <v>8</v>
      </c>
      <c r="E9846" s="31">
        <v>2015</v>
      </c>
      <c r="F9846" t="s">
        <v>30</v>
      </c>
      <c r="G9846" t="s">
        <v>30</v>
      </c>
      <c r="H9846">
        <v>1</v>
      </c>
      <c r="I9846" s="32">
        <f t="shared" si="442"/>
        <v>1</v>
      </c>
      <c r="J9846">
        <v>1</v>
      </c>
      <c r="K9846" s="41">
        <v>6.1</v>
      </c>
      <c r="L9846" s="42"/>
      <c r="M9846" s="42"/>
      <c r="N9846" s="42"/>
      <c r="O9846" s="42"/>
      <c r="P9846" s="42"/>
      <c r="Q9846" s="42"/>
      <c r="R9846" s="42"/>
      <c r="S9846" s="42"/>
      <c r="T9846" s="43"/>
      <c r="U9846" s="37">
        <f t="shared" si="443"/>
        <v>6.1</v>
      </c>
      <c r="V9846" s="41"/>
      <c r="W9846" s="42"/>
      <c r="X9846" s="42"/>
      <c r="Y9846" s="42"/>
      <c r="Z9846" s="42"/>
      <c r="AA9846" s="42"/>
      <c r="AB9846" s="42"/>
      <c r="AC9846" s="42"/>
      <c r="AD9846" s="42"/>
      <c r="AE9846" s="43"/>
      <c r="AF9846" s="37" t="str">
        <f t="shared" si="444"/>
        <v/>
      </c>
    </row>
    <row r="9847" spans="1:33" customFormat="1">
      <c r="A9847" s="31" t="s">
        <v>14</v>
      </c>
      <c r="B9847" s="31" t="s">
        <v>222</v>
      </c>
      <c r="C9847" s="31">
        <v>8</v>
      </c>
      <c r="D9847" s="31">
        <v>8</v>
      </c>
      <c r="E9847" s="31">
        <v>2015</v>
      </c>
      <c r="F9847" t="s">
        <v>32</v>
      </c>
      <c r="G9847" t="s">
        <v>32</v>
      </c>
      <c r="H9847">
        <v>21</v>
      </c>
      <c r="I9847" s="32">
        <f t="shared" si="442"/>
        <v>21</v>
      </c>
      <c r="J9847">
        <v>1</v>
      </c>
      <c r="K9847" s="41">
        <v>7.2</v>
      </c>
      <c r="L9847" s="44">
        <v>8.5</v>
      </c>
      <c r="M9847" s="44">
        <v>6.2</v>
      </c>
      <c r="N9847" s="44">
        <v>6.6</v>
      </c>
      <c r="O9847" s="44">
        <v>10.199999999999999</v>
      </c>
      <c r="P9847" s="44">
        <v>7</v>
      </c>
      <c r="Q9847" s="44">
        <v>10.9</v>
      </c>
      <c r="R9847" s="44">
        <v>12.4</v>
      </c>
      <c r="S9847" s="44">
        <v>5.5</v>
      </c>
      <c r="T9847" s="43">
        <v>10.6</v>
      </c>
      <c r="U9847" s="37">
        <f t="shared" si="443"/>
        <v>8.51</v>
      </c>
      <c r="V9847" s="41"/>
      <c r="W9847" s="42"/>
      <c r="X9847" s="42"/>
      <c r="Y9847" s="42"/>
      <c r="Z9847" s="42"/>
      <c r="AA9847" s="42"/>
      <c r="AB9847" s="42"/>
      <c r="AC9847" s="42"/>
      <c r="AD9847" s="42"/>
      <c r="AE9847" s="43"/>
      <c r="AF9847" s="37" t="str">
        <f t="shared" si="444"/>
        <v/>
      </c>
    </row>
    <row r="9848" spans="1:33" customFormat="1">
      <c r="A9848" s="31" t="s">
        <v>14</v>
      </c>
      <c r="B9848" s="31" t="s">
        <v>222</v>
      </c>
      <c r="C9848" s="31">
        <v>8</v>
      </c>
      <c r="D9848" s="31">
        <v>8</v>
      </c>
      <c r="E9848" s="31">
        <v>2015</v>
      </c>
      <c r="F9848" t="s">
        <v>196</v>
      </c>
      <c r="G9848" t="s">
        <v>196</v>
      </c>
      <c r="H9848">
        <v>11</v>
      </c>
      <c r="I9848" s="32">
        <f t="shared" ref="I9848:I9911" si="445">H9848/J9848</f>
        <v>11</v>
      </c>
      <c r="J9848">
        <v>1</v>
      </c>
      <c r="K9848" s="41">
        <v>11.6</v>
      </c>
      <c r="L9848" s="44">
        <v>5.8</v>
      </c>
      <c r="M9848" s="44">
        <v>4.2</v>
      </c>
      <c r="N9848" s="44">
        <v>3.8</v>
      </c>
      <c r="O9848" s="42">
        <v>3.2</v>
      </c>
      <c r="P9848" s="42">
        <v>2.8</v>
      </c>
      <c r="Q9848" s="42">
        <v>3.2</v>
      </c>
      <c r="R9848" s="42">
        <v>3.8</v>
      </c>
      <c r="S9848" s="42">
        <v>3.4</v>
      </c>
      <c r="T9848" s="43">
        <v>3.1</v>
      </c>
      <c r="U9848" s="37">
        <f t="shared" ref="U9848:U9911" si="446">IF(ISERROR(SUM(K9848:T9848)/COUNT(K9848:T9848)),"",SUM(K9848:T9848)/COUNT(K9848:T9848))</f>
        <v>4.49</v>
      </c>
      <c r="V9848" s="41"/>
      <c r="W9848" s="42"/>
      <c r="X9848" s="42"/>
      <c r="Y9848" s="42"/>
      <c r="Z9848" s="42"/>
      <c r="AA9848" s="42"/>
      <c r="AB9848" s="42"/>
      <c r="AC9848" s="42"/>
      <c r="AD9848" s="42"/>
      <c r="AE9848" s="43"/>
      <c r="AF9848" s="37" t="str">
        <f t="shared" ref="AF9848:AF9911" si="447">IF(ISERROR(SUM(V9848:AE9848)/COUNT(V9848:AE9848)),"",SUM(V9848:AE9848)/COUNT(V9848:AE9848))</f>
        <v/>
      </c>
    </row>
    <row r="9849" spans="1:33" customFormat="1">
      <c r="A9849" s="31" t="s">
        <v>14</v>
      </c>
      <c r="B9849" s="31" t="s">
        <v>222</v>
      </c>
      <c r="C9849" s="31">
        <v>8</v>
      </c>
      <c r="D9849" s="31">
        <v>8</v>
      </c>
      <c r="E9849" s="31">
        <v>2015</v>
      </c>
      <c r="F9849" t="s">
        <v>33</v>
      </c>
      <c r="G9849" t="s">
        <v>33</v>
      </c>
      <c r="H9849">
        <v>45</v>
      </c>
      <c r="I9849" s="32">
        <f t="shared" si="445"/>
        <v>45</v>
      </c>
      <c r="J9849">
        <v>1</v>
      </c>
      <c r="K9849" s="41">
        <v>12</v>
      </c>
      <c r="L9849" s="44">
        <v>12.5</v>
      </c>
      <c r="M9849" s="44">
        <v>6.5</v>
      </c>
      <c r="N9849" s="44">
        <v>10.1</v>
      </c>
      <c r="O9849" s="44">
        <v>7.5</v>
      </c>
      <c r="P9849" s="44">
        <v>11.4</v>
      </c>
      <c r="Q9849" s="44">
        <v>8.8000000000000007</v>
      </c>
      <c r="R9849" s="44">
        <v>6.9</v>
      </c>
      <c r="S9849" s="44">
        <v>8.8000000000000007</v>
      </c>
      <c r="T9849" s="43">
        <v>14</v>
      </c>
      <c r="U9849" s="37">
        <f t="shared" si="446"/>
        <v>9.85</v>
      </c>
      <c r="V9849" s="41"/>
      <c r="W9849" s="42"/>
      <c r="X9849" s="42"/>
      <c r="Y9849" s="42"/>
      <c r="Z9849" s="42"/>
      <c r="AA9849" s="42"/>
      <c r="AB9849" s="42"/>
      <c r="AC9849" s="42"/>
      <c r="AD9849" s="42"/>
      <c r="AE9849" s="43"/>
      <c r="AF9849" s="37" t="str">
        <f t="shared" si="447"/>
        <v/>
      </c>
      <c r="AG9849" t="s">
        <v>66</v>
      </c>
    </row>
    <row r="9850" spans="1:33" customFormat="1">
      <c r="A9850" s="31" t="s">
        <v>14</v>
      </c>
      <c r="B9850" s="31" t="s">
        <v>222</v>
      </c>
      <c r="C9850" s="31">
        <v>8</v>
      </c>
      <c r="D9850" s="31">
        <v>8</v>
      </c>
      <c r="E9850" s="31">
        <v>2015</v>
      </c>
      <c r="F9850" t="s">
        <v>33</v>
      </c>
      <c r="G9850" t="s">
        <v>33</v>
      </c>
      <c r="H9850">
        <v>8</v>
      </c>
      <c r="I9850" s="32">
        <f t="shared" si="445"/>
        <v>8</v>
      </c>
      <c r="J9850">
        <v>1</v>
      </c>
      <c r="K9850" s="41">
        <v>41</v>
      </c>
      <c r="L9850" s="44">
        <v>47</v>
      </c>
      <c r="M9850" s="44">
        <v>47</v>
      </c>
      <c r="N9850" s="44">
        <v>20</v>
      </c>
      <c r="O9850" s="44">
        <v>21</v>
      </c>
      <c r="P9850" s="44">
        <v>21</v>
      </c>
      <c r="Q9850" s="44">
        <v>22</v>
      </c>
      <c r="R9850" s="42"/>
      <c r="S9850" s="42"/>
      <c r="T9850" s="43"/>
      <c r="U9850" s="37">
        <f t="shared" si="446"/>
        <v>31.285714285714285</v>
      </c>
      <c r="V9850" s="41">
        <v>4</v>
      </c>
      <c r="W9850" s="42"/>
      <c r="X9850" s="42"/>
      <c r="Y9850" s="42"/>
      <c r="Z9850" s="42"/>
      <c r="AA9850" s="42"/>
      <c r="AB9850" s="42"/>
      <c r="AC9850" s="42"/>
      <c r="AD9850" s="42"/>
      <c r="AE9850" s="43"/>
      <c r="AF9850" s="37">
        <f t="shared" si="447"/>
        <v>4</v>
      </c>
      <c r="AG9850" t="s">
        <v>65</v>
      </c>
    </row>
    <row r="9851" spans="1:33" customFormat="1">
      <c r="A9851" s="31" t="s">
        <v>14</v>
      </c>
      <c r="B9851" s="31" t="s">
        <v>222</v>
      </c>
      <c r="C9851" s="31">
        <v>8</v>
      </c>
      <c r="D9851" s="31">
        <v>8</v>
      </c>
      <c r="E9851" s="31">
        <v>2015</v>
      </c>
      <c r="F9851" t="s">
        <v>478</v>
      </c>
      <c r="G9851" t="s">
        <v>132</v>
      </c>
      <c r="H9851">
        <v>9</v>
      </c>
      <c r="I9851" s="32">
        <f t="shared" si="445"/>
        <v>9</v>
      </c>
      <c r="J9851">
        <v>1</v>
      </c>
      <c r="K9851" s="41">
        <v>10.1</v>
      </c>
      <c r="L9851" s="44">
        <v>8.4</v>
      </c>
      <c r="M9851" s="44">
        <v>8.5</v>
      </c>
      <c r="N9851" s="44">
        <v>7.6</v>
      </c>
      <c r="O9851" s="44">
        <v>8.3000000000000007</v>
      </c>
      <c r="P9851" s="44">
        <v>8.1</v>
      </c>
      <c r="Q9851" s="44">
        <v>8.4</v>
      </c>
      <c r="R9851" s="44">
        <v>8.9</v>
      </c>
      <c r="S9851" s="44">
        <v>9.1999999999999993</v>
      </c>
      <c r="T9851" s="43"/>
      <c r="U9851" s="37">
        <f t="shared" si="446"/>
        <v>8.6111111111111125</v>
      </c>
      <c r="V9851" s="41"/>
      <c r="W9851" s="42"/>
      <c r="X9851" s="42"/>
      <c r="Y9851" s="42"/>
      <c r="Z9851" s="42"/>
      <c r="AA9851" s="42"/>
      <c r="AB9851" s="42"/>
      <c r="AC9851" s="42"/>
      <c r="AD9851" s="42"/>
      <c r="AE9851" s="43"/>
      <c r="AF9851" s="37" t="str">
        <f t="shared" si="447"/>
        <v/>
      </c>
    </row>
    <row r="9852" spans="1:33" customFormat="1">
      <c r="A9852" s="31" t="s">
        <v>14</v>
      </c>
      <c r="B9852" s="31" t="s">
        <v>222</v>
      </c>
      <c r="C9852" s="31">
        <v>8</v>
      </c>
      <c r="D9852" s="31">
        <v>8</v>
      </c>
      <c r="E9852" s="31">
        <v>2015</v>
      </c>
      <c r="F9852" t="s">
        <v>87</v>
      </c>
      <c r="G9852" t="s">
        <v>428</v>
      </c>
      <c r="H9852">
        <v>35</v>
      </c>
      <c r="I9852" s="32">
        <f t="shared" si="445"/>
        <v>35</v>
      </c>
      <c r="J9852">
        <v>1</v>
      </c>
      <c r="K9852" s="41">
        <v>6.8</v>
      </c>
      <c r="L9852" s="44">
        <v>7.5</v>
      </c>
      <c r="M9852" s="44">
        <v>7.2</v>
      </c>
      <c r="N9852" s="44">
        <v>9</v>
      </c>
      <c r="O9852" s="44">
        <v>7.8</v>
      </c>
      <c r="P9852" s="44">
        <v>6.5</v>
      </c>
      <c r="Q9852" s="44">
        <v>7</v>
      </c>
      <c r="R9852" s="44">
        <v>7.9</v>
      </c>
      <c r="S9852" s="44">
        <v>6.8</v>
      </c>
      <c r="T9852" s="43">
        <v>5.8</v>
      </c>
      <c r="U9852" s="37">
        <f t="shared" si="446"/>
        <v>7.2299999999999995</v>
      </c>
      <c r="V9852" s="41"/>
      <c r="W9852" s="42"/>
      <c r="X9852" s="42"/>
      <c r="Y9852" s="42"/>
      <c r="Z9852" s="42"/>
      <c r="AA9852" s="42"/>
      <c r="AB9852" s="42"/>
      <c r="AC9852" s="42"/>
      <c r="AD9852" s="42"/>
      <c r="AE9852" s="43"/>
      <c r="AF9852" s="37" t="str">
        <f t="shared" si="447"/>
        <v/>
      </c>
    </row>
    <row r="9853" spans="1:33" customFormat="1">
      <c r="A9853" s="31" t="s">
        <v>14</v>
      </c>
      <c r="B9853" s="31" t="s">
        <v>222</v>
      </c>
      <c r="C9853" s="31">
        <v>8</v>
      </c>
      <c r="D9853" s="31">
        <v>8</v>
      </c>
      <c r="E9853" s="31">
        <v>2015</v>
      </c>
      <c r="F9853" t="s">
        <v>414</v>
      </c>
      <c r="G9853" t="s">
        <v>414</v>
      </c>
      <c r="H9853">
        <v>8</v>
      </c>
      <c r="I9853" s="32">
        <f t="shared" si="445"/>
        <v>8</v>
      </c>
      <c r="J9853">
        <v>1</v>
      </c>
      <c r="K9853" s="41">
        <v>11.4</v>
      </c>
      <c r="L9853" s="44">
        <v>12.4</v>
      </c>
      <c r="M9853" s="44">
        <v>10.8</v>
      </c>
      <c r="N9853" s="44">
        <v>7.5</v>
      </c>
      <c r="O9853" s="44">
        <v>8.1999999999999993</v>
      </c>
      <c r="P9853" s="44">
        <v>8.4</v>
      </c>
      <c r="Q9853" s="44">
        <v>11.2</v>
      </c>
      <c r="R9853" s="44">
        <v>6.1</v>
      </c>
      <c r="S9853" s="42"/>
      <c r="T9853" s="43"/>
      <c r="U9853" s="37">
        <f t="shared" si="446"/>
        <v>9.4999999999999982</v>
      </c>
      <c r="V9853" s="41"/>
      <c r="W9853" s="42"/>
      <c r="X9853" s="42"/>
      <c r="Y9853" s="42"/>
      <c r="Z9853" s="42"/>
      <c r="AA9853" s="42"/>
      <c r="AB9853" s="42"/>
      <c r="AC9853" s="42"/>
      <c r="AD9853" s="42"/>
      <c r="AE9853" s="43"/>
      <c r="AF9853" s="37" t="str">
        <f t="shared" si="447"/>
        <v/>
      </c>
    </row>
    <row r="9854" spans="1:33" customFormat="1">
      <c r="A9854" s="31" t="s">
        <v>14</v>
      </c>
      <c r="B9854" s="31" t="s">
        <v>222</v>
      </c>
      <c r="C9854" s="31">
        <v>8</v>
      </c>
      <c r="D9854" s="31">
        <v>8</v>
      </c>
      <c r="E9854" s="31">
        <v>2015</v>
      </c>
      <c r="F9854" t="s">
        <v>287</v>
      </c>
      <c r="G9854" t="s">
        <v>440</v>
      </c>
      <c r="H9854">
        <v>2</v>
      </c>
      <c r="I9854" s="32">
        <f t="shared" si="445"/>
        <v>2</v>
      </c>
      <c r="J9854">
        <v>1</v>
      </c>
      <c r="K9854" s="41">
        <v>10.199999999999999</v>
      </c>
      <c r="L9854" s="44">
        <v>10.4</v>
      </c>
      <c r="M9854" s="42"/>
      <c r="N9854" s="42"/>
      <c r="O9854" s="42"/>
      <c r="P9854" s="42"/>
      <c r="Q9854" s="42"/>
      <c r="R9854" s="42"/>
      <c r="S9854" s="42"/>
      <c r="T9854" s="43"/>
      <c r="U9854" s="37">
        <f t="shared" si="446"/>
        <v>10.3</v>
      </c>
      <c r="V9854" s="41"/>
      <c r="W9854" s="42"/>
      <c r="X9854" s="42"/>
      <c r="Y9854" s="42"/>
      <c r="Z9854" s="42"/>
      <c r="AA9854" s="42"/>
      <c r="AB9854" s="42"/>
      <c r="AC9854" s="42"/>
      <c r="AD9854" s="42"/>
      <c r="AE9854" s="43"/>
      <c r="AF9854" s="37" t="str">
        <f t="shared" si="447"/>
        <v/>
      </c>
    </row>
    <row r="9855" spans="1:33" customFormat="1">
      <c r="A9855" s="31" t="s">
        <v>14</v>
      </c>
      <c r="B9855" s="31" t="s">
        <v>222</v>
      </c>
      <c r="C9855" s="31">
        <v>8</v>
      </c>
      <c r="D9855" s="31">
        <v>8</v>
      </c>
      <c r="E9855" s="31">
        <v>2015</v>
      </c>
      <c r="F9855" t="s">
        <v>134</v>
      </c>
      <c r="G9855" t="s">
        <v>299</v>
      </c>
      <c r="H9855">
        <v>3</v>
      </c>
      <c r="I9855" s="32">
        <f t="shared" si="445"/>
        <v>3</v>
      </c>
      <c r="J9855">
        <v>1</v>
      </c>
      <c r="K9855" s="41">
        <v>6.1</v>
      </c>
      <c r="L9855" s="44">
        <v>5.8</v>
      </c>
      <c r="M9855" s="44">
        <v>5.5</v>
      </c>
      <c r="N9855" s="42"/>
      <c r="O9855" s="42"/>
      <c r="P9855" s="42"/>
      <c r="Q9855" s="42"/>
      <c r="R9855" s="42"/>
      <c r="S9855" s="42"/>
      <c r="T9855" s="43"/>
      <c r="U9855" s="37">
        <f t="shared" si="446"/>
        <v>5.8</v>
      </c>
      <c r="V9855" s="41"/>
      <c r="W9855" s="42"/>
      <c r="X9855" s="42"/>
      <c r="Y9855" s="42"/>
      <c r="Z9855" s="42"/>
      <c r="AA9855" s="42"/>
      <c r="AB9855" s="42"/>
      <c r="AC9855" s="42"/>
      <c r="AD9855" s="42"/>
      <c r="AE9855" s="43"/>
      <c r="AF9855" s="37" t="str">
        <f t="shared" si="447"/>
        <v/>
      </c>
    </row>
    <row r="9856" spans="1:33" customFormat="1">
      <c r="A9856" s="31" t="s">
        <v>14</v>
      </c>
      <c r="B9856" s="31" t="s">
        <v>222</v>
      </c>
      <c r="C9856" s="31">
        <v>8</v>
      </c>
      <c r="D9856" s="31">
        <v>8</v>
      </c>
      <c r="E9856" s="31">
        <v>2015</v>
      </c>
      <c r="F9856" t="s">
        <v>43</v>
      </c>
      <c r="G9856" t="s">
        <v>44</v>
      </c>
      <c r="H9856">
        <v>2</v>
      </c>
      <c r="I9856" s="32">
        <f t="shared" si="445"/>
        <v>2</v>
      </c>
      <c r="J9856">
        <v>1</v>
      </c>
      <c r="K9856" s="41">
        <v>6.5</v>
      </c>
      <c r="L9856" s="44">
        <v>4.9000000000000004</v>
      </c>
      <c r="M9856" s="42"/>
      <c r="N9856" s="42"/>
      <c r="O9856" s="42"/>
      <c r="P9856" s="42"/>
      <c r="Q9856" s="42"/>
      <c r="R9856" s="42"/>
      <c r="S9856" s="42"/>
      <c r="T9856" s="43"/>
      <c r="U9856" s="37">
        <f t="shared" si="446"/>
        <v>5.7</v>
      </c>
      <c r="V9856" s="41"/>
      <c r="W9856" s="42"/>
      <c r="X9856" s="42"/>
      <c r="Y9856" s="42"/>
      <c r="Z9856" s="42"/>
      <c r="AA9856" s="42"/>
      <c r="AB9856" s="42"/>
      <c r="AC9856" s="42"/>
      <c r="AD9856" s="42"/>
      <c r="AE9856" s="43"/>
      <c r="AF9856" s="37" t="str">
        <f t="shared" si="447"/>
        <v/>
      </c>
    </row>
    <row r="9857" spans="1:33" customFormat="1">
      <c r="A9857" s="31" t="s">
        <v>14</v>
      </c>
      <c r="B9857" s="31" t="s">
        <v>222</v>
      </c>
      <c r="C9857" s="31">
        <v>8</v>
      </c>
      <c r="D9857" s="31">
        <v>8</v>
      </c>
      <c r="E9857" s="31">
        <v>2015</v>
      </c>
      <c r="F9857" t="s">
        <v>39</v>
      </c>
      <c r="G9857" t="s">
        <v>40</v>
      </c>
      <c r="H9857">
        <v>1</v>
      </c>
      <c r="I9857" s="32">
        <f t="shared" si="445"/>
        <v>1</v>
      </c>
      <c r="J9857">
        <v>1</v>
      </c>
      <c r="K9857" s="41"/>
      <c r="L9857" s="42"/>
      <c r="M9857" s="42"/>
      <c r="N9857" s="42"/>
      <c r="O9857" s="42"/>
      <c r="P9857" s="42"/>
      <c r="Q9857" s="42"/>
      <c r="R9857" s="42"/>
      <c r="S9857" s="42"/>
      <c r="T9857" s="43"/>
      <c r="U9857" s="37" t="str">
        <f t="shared" si="446"/>
        <v/>
      </c>
      <c r="V9857" s="41">
        <v>0.5</v>
      </c>
      <c r="W9857" s="42"/>
      <c r="X9857" s="42"/>
      <c r="Y9857" s="42"/>
      <c r="Z9857" s="42"/>
      <c r="AA9857" s="42"/>
      <c r="AB9857" s="42"/>
      <c r="AC9857" s="42"/>
      <c r="AD9857" s="42"/>
      <c r="AE9857" s="43"/>
      <c r="AF9857" s="37">
        <f t="shared" si="447"/>
        <v>0.5</v>
      </c>
    </row>
    <row r="9858" spans="1:33" customFormat="1">
      <c r="A9858" s="31" t="s">
        <v>14</v>
      </c>
      <c r="B9858" s="31" t="s">
        <v>222</v>
      </c>
      <c r="C9858" s="31">
        <v>8</v>
      </c>
      <c r="D9858" s="31">
        <v>8</v>
      </c>
      <c r="E9858" s="31">
        <v>2015</v>
      </c>
      <c r="F9858" t="s">
        <v>41</v>
      </c>
      <c r="G9858" t="s">
        <v>40</v>
      </c>
      <c r="H9858">
        <v>3</v>
      </c>
      <c r="I9858" s="32">
        <f t="shared" si="445"/>
        <v>3</v>
      </c>
      <c r="J9858">
        <v>1</v>
      </c>
      <c r="K9858" s="41">
        <v>2.6</v>
      </c>
      <c r="L9858" s="44">
        <v>2.8</v>
      </c>
      <c r="M9858" s="44">
        <v>2.5</v>
      </c>
      <c r="N9858" s="42"/>
      <c r="O9858" s="42"/>
      <c r="P9858" s="42"/>
      <c r="Q9858" s="42"/>
      <c r="R9858" s="42"/>
      <c r="S9858" s="42"/>
      <c r="T9858" s="43"/>
      <c r="U9858" s="37">
        <f t="shared" si="446"/>
        <v>2.6333333333333333</v>
      </c>
      <c r="V9858" s="41"/>
      <c r="W9858" s="42"/>
      <c r="X9858" s="42"/>
      <c r="Y9858" s="42"/>
      <c r="Z9858" s="42"/>
      <c r="AA9858" s="42"/>
      <c r="AB9858" s="42"/>
      <c r="AC9858" s="42"/>
      <c r="AD9858" s="42"/>
      <c r="AE9858" s="43"/>
      <c r="AF9858" s="37" t="str">
        <f t="shared" si="447"/>
        <v/>
      </c>
    </row>
    <row r="9859" spans="1:33" customFormat="1">
      <c r="A9859" s="31" t="s">
        <v>14</v>
      </c>
      <c r="B9859" s="31" t="s">
        <v>222</v>
      </c>
      <c r="C9859" s="31">
        <v>8</v>
      </c>
      <c r="D9859" s="31">
        <v>8</v>
      </c>
      <c r="E9859" s="31">
        <v>2015</v>
      </c>
      <c r="F9859" t="s">
        <v>308</v>
      </c>
      <c r="G9859" t="s">
        <v>429</v>
      </c>
      <c r="H9859">
        <v>40</v>
      </c>
      <c r="I9859" s="32">
        <f t="shared" si="445"/>
        <v>40</v>
      </c>
      <c r="J9859">
        <v>1</v>
      </c>
      <c r="K9859" s="41"/>
      <c r="L9859" s="42"/>
      <c r="M9859" s="42"/>
      <c r="N9859" s="42"/>
      <c r="O9859" s="42"/>
      <c r="P9859" s="42"/>
      <c r="Q9859" s="42"/>
      <c r="R9859" s="42"/>
      <c r="S9859" s="42"/>
      <c r="T9859" s="43"/>
      <c r="U9859" s="37" t="str">
        <f t="shared" si="446"/>
        <v/>
      </c>
      <c r="V9859" s="41"/>
      <c r="W9859" s="42"/>
      <c r="X9859" s="42"/>
      <c r="Y9859" s="42"/>
      <c r="Z9859" s="42"/>
      <c r="AA9859" s="42"/>
      <c r="AB9859" s="42"/>
      <c r="AC9859" s="42"/>
      <c r="AD9859" s="42"/>
      <c r="AE9859" s="43"/>
      <c r="AF9859" s="37" t="str">
        <f t="shared" si="447"/>
        <v/>
      </c>
    </row>
    <row r="9860" spans="1:33" customFormat="1">
      <c r="A9860" s="31" t="s">
        <v>14</v>
      </c>
      <c r="B9860" s="31" t="s">
        <v>222</v>
      </c>
      <c r="C9860" s="31">
        <v>8</v>
      </c>
      <c r="D9860" s="31">
        <v>8</v>
      </c>
      <c r="E9860" s="31">
        <v>2015</v>
      </c>
      <c r="F9860" t="s">
        <v>454</v>
      </c>
      <c r="G9860" t="s">
        <v>454</v>
      </c>
      <c r="H9860">
        <v>3</v>
      </c>
      <c r="I9860" s="32">
        <f t="shared" si="445"/>
        <v>3</v>
      </c>
      <c r="J9860">
        <v>1</v>
      </c>
      <c r="K9860" s="41">
        <v>2.4</v>
      </c>
      <c r="L9860" s="44">
        <v>2.5</v>
      </c>
      <c r="M9860" s="42"/>
      <c r="N9860" s="42"/>
      <c r="O9860" s="42"/>
      <c r="P9860" s="42"/>
      <c r="Q9860" s="42"/>
      <c r="R9860" s="42"/>
      <c r="S9860" s="42"/>
      <c r="T9860" s="43"/>
      <c r="U9860" s="37">
        <f t="shared" si="446"/>
        <v>2.4500000000000002</v>
      </c>
      <c r="V9860" s="41"/>
      <c r="W9860" s="42"/>
      <c r="X9860" s="42"/>
      <c r="Y9860" s="42"/>
      <c r="Z9860" s="42"/>
      <c r="AA9860" s="42"/>
      <c r="AB9860" s="42"/>
      <c r="AC9860" s="42"/>
      <c r="AD9860" s="42"/>
      <c r="AE9860" s="43"/>
      <c r="AF9860" s="37" t="str">
        <f t="shared" si="447"/>
        <v/>
      </c>
    </row>
    <row r="9861" spans="1:33" customFormat="1">
      <c r="A9861" s="31" t="s">
        <v>14</v>
      </c>
      <c r="B9861" s="31" t="s">
        <v>222</v>
      </c>
      <c r="C9861" s="31">
        <v>8</v>
      </c>
      <c r="D9861" s="31">
        <v>8</v>
      </c>
      <c r="E9861" s="31">
        <v>2015</v>
      </c>
      <c r="F9861" t="s">
        <v>135</v>
      </c>
      <c r="G9861" t="s">
        <v>135</v>
      </c>
      <c r="H9861">
        <v>5</v>
      </c>
      <c r="I9861" s="32">
        <f t="shared" si="445"/>
        <v>5</v>
      </c>
      <c r="J9861">
        <v>1</v>
      </c>
      <c r="K9861" s="41">
        <v>10.5</v>
      </c>
      <c r="L9861" s="44">
        <v>6.5</v>
      </c>
      <c r="M9861" s="44">
        <v>6</v>
      </c>
      <c r="N9861" s="44">
        <v>6.1</v>
      </c>
      <c r="O9861" s="44">
        <v>7</v>
      </c>
      <c r="P9861" s="42"/>
      <c r="Q9861" s="42"/>
      <c r="R9861" s="42"/>
      <c r="S9861" s="42"/>
      <c r="T9861" s="43"/>
      <c r="U9861" s="37">
        <f t="shared" si="446"/>
        <v>7.2200000000000006</v>
      </c>
      <c r="V9861" s="41"/>
      <c r="W9861" s="42"/>
      <c r="X9861" s="42"/>
      <c r="Y9861" s="42"/>
      <c r="Z9861" s="42"/>
      <c r="AA9861" s="42"/>
      <c r="AB9861" s="42"/>
      <c r="AC9861" s="42"/>
      <c r="AD9861" s="42"/>
      <c r="AE9861" s="43"/>
      <c r="AF9861" s="37" t="str">
        <f t="shared" si="447"/>
        <v/>
      </c>
    </row>
    <row r="9862" spans="1:33" customFormat="1">
      <c r="A9862" s="31" t="s">
        <v>14</v>
      </c>
      <c r="B9862" s="31" t="s">
        <v>222</v>
      </c>
      <c r="C9862" s="31">
        <v>8</v>
      </c>
      <c r="D9862" s="31">
        <v>8</v>
      </c>
      <c r="E9862" s="31">
        <v>2015</v>
      </c>
      <c r="F9862" t="s">
        <v>472</v>
      </c>
      <c r="G9862" t="s">
        <v>392</v>
      </c>
      <c r="H9862">
        <v>1</v>
      </c>
      <c r="I9862" s="32">
        <f t="shared" si="445"/>
        <v>1</v>
      </c>
      <c r="J9862">
        <v>1</v>
      </c>
      <c r="K9862" s="41">
        <v>2.8</v>
      </c>
      <c r="L9862" s="42"/>
      <c r="M9862" s="42"/>
      <c r="N9862" s="42"/>
      <c r="O9862" s="42"/>
      <c r="P9862" s="42"/>
      <c r="Q9862" s="42"/>
      <c r="R9862" s="42"/>
      <c r="S9862" s="42"/>
      <c r="T9862" s="43"/>
      <c r="U9862" s="37">
        <f t="shared" si="446"/>
        <v>2.8</v>
      </c>
      <c r="V9862" s="41"/>
      <c r="W9862" s="42"/>
      <c r="X9862" s="42"/>
      <c r="Y9862" s="42"/>
      <c r="Z9862" s="42"/>
      <c r="AA9862" s="42"/>
      <c r="AB9862" s="42"/>
      <c r="AC9862" s="42"/>
      <c r="AD9862" s="42"/>
      <c r="AE9862" s="43"/>
      <c r="AF9862" s="37" t="str">
        <f t="shared" si="447"/>
        <v/>
      </c>
    </row>
    <row r="9863" spans="1:33" customFormat="1">
      <c r="A9863" s="31" t="s">
        <v>14</v>
      </c>
      <c r="B9863" s="31" t="s">
        <v>222</v>
      </c>
      <c r="C9863" s="31">
        <v>8</v>
      </c>
      <c r="D9863" s="31">
        <v>8</v>
      </c>
      <c r="E9863" s="31">
        <v>2015</v>
      </c>
      <c r="F9863" t="s">
        <v>48</v>
      </c>
      <c r="G9863" t="s">
        <v>48</v>
      </c>
      <c r="H9863">
        <v>1</v>
      </c>
      <c r="I9863" s="32">
        <f t="shared" si="445"/>
        <v>1</v>
      </c>
      <c r="J9863">
        <v>1</v>
      </c>
      <c r="K9863" s="41">
        <v>4.2</v>
      </c>
      <c r="L9863" s="42"/>
      <c r="M9863" s="42"/>
      <c r="N9863" s="42"/>
      <c r="O9863" s="42"/>
      <c r="P9863" s="42"/>
      <c r="Q9863" s="42"/>
      <c r="R9863" s="42"/>
      <c r="S9863" s="42"/>
      <c r="T9863" s="43"/>
      <c r="U9863" s="37">
        <f t="shared" si="446"/>
        <v>4.2</v>
      </c>
      <c r="V9863" s="41"/>
      <c r="W9863" s="42"/>
      <c r="X9863" s="42"/>
      <c r="Y9863" s="42"/>
      <c r="Z9863" s="42"/>
      <c r="AA9863" s="42"/>
      <c r="AB9863" s="42"/>
      <c r="AC9863" s="42"/>
      <c r="AD9863" s="42"/>
      <c r="AE9863" s="43"/>
      <c r="AF9863" s="37" t="str">
        <f t="shared" si="447"/>
        <v/>
      </c>
    </row>
    <row r="9864" spans="1:33" customFormat="1">
      <c r="A9864" s="31" t="s">
        <v>14</v>
      </c>
      <c r="B9864" s="31" t="s">
        <v>222</v>
      </c>
      <c r="C9864" s="31">
        <v>8</v>
      </c>
      <c r="D9864" s="31">
        <v>8</v>
      </c>
      <c r="E9864" s="31">
        <v>2015</v>
      </c>
      <c r="F9864" t="s">
        <v>38</v>
      </c>
      <c r="G9864" t="s">
        <v>38</v>
      </c>
      <c r="H9864">
        <v>10</v>
      </c>
      <c r="I9864" s="32">
        <f t="shared" si="445"/>
        <v>10</v>
      </c>
      <c r="J9864">
        <v>1</v>
      </c>
      <c r="K9864" s="41">
        <v>51</v>
      </c>
      <c r="L9864" s="44">
        <v>46</v>
      </c>
      <c r="M9864" s="44">
        <v>28</v>
      </c>
      <c r="N9864" s="44">
        <v>72</v>
      </c>
      <c r="O9864" s="44">
        <v>35</v>
      </c>
      <c r="P9864" s="42"/>
      <c r="Q9864" s="42"/>
      <c r="R9864" s="42"/>
      <c r="S9864" s="42"/>
      <c r="T9864" s="43"/>
      <c r="U9864" s="37">
        <f t="shared" si="446"/>
        <v>46.4</v>
      </c>
      <c r="V9864" s="41"/>
      <c r="W9864" s="42"/>
      <c r="X9864" s="42"/>
      <c r="Y9864" s="42"/>
      <c r="Z9864" s="42"/>
      <c r="AA9864" s="42"/>
      <c r="AB9864" s="42"/>
      <c r="AC9864" s="42"/>
      <c r="AD9864" s="42"/>
      <c r="AE9864" s="43"/>
      <c r="AF9864" s="37" t="str">
        <f t="shared" si="447"/>
        <v/>
      </c>
    </row>
    <row r="9865" spans="1:33" customFormat="1">
      <c r="A9865" s="31" t="s">
        <v>14</v>
      </c>
      <c r="B9865" s="31" t="s">
        <v>222</v>
      </c>
      <c r="C9865" s="31">
        <v>8</v>
      </c>
      <c r="D9865" s="31">
        <v>8</v>
      </c>
      <c r="E9865" s="31">
        <v>2015</v>
      </c>
      <c r="F9865" t="s">
        <v>196</v>
      </c>
      <c r="G9865" t="s">
        <v>196</v>
      </c>
      <c r="H9865">
        <v>1</v>
      </c>
      <c r="I9865" s="32">
        <f t="shared" si="445"/>
        <v>1</v>
      </c>
      <c r="J9865">
        <v>1</v>
      </c>
      <c r="K9865" s="41">
        <v>15</v>
      </c>
      <c r="L9865" s="42"/>
      <c r="M9865" s="42"/>
      <c r="N9865" s="42"/>
      <c r="O9865" s="42"/>
      <c r="P9865" s="42"/>
      <c r="Q9865" s="42"/>
      <c r="R9865" s="42"/>
      <c r="S9865" s="42"/>
      <c r="T9865" s="43"/>
      <c r="U9865" s="37">
        <f t="shared" si="446"/>
        <v>15</v>
      </c>
      <c r="V9865" s="41"/>
      <c r="W9865" s="42"/>
      <c r="X9865" s="42"/>
      <c r="Y9865" s="42"/>
      <c r="Z9865" s="42"/>
      <c r="AA9865" s="42"/>
      <c r="AB9865" s="42"/>
      <c r="AC9865" s="42"/>
      <c r="AD9865" s="42"/>
      <c r="AE9865" s="43"/>
      <c r="AF9865" s="37" t="str">
        <f t="shared" si="447"/>
        <v/>
      </c>
      <c r="AG9865" t="s">
        <v>681</v>
      </c>
    </row>
    <row r="9866" spans="1:33" customFormat="1">
      <c r="A9866" s="31" t="s">
        <v>14</v>
      </c>
      <c r="B9866" s="31" t="s">
        <v>223</v>
      </c>
      <c r="C9866" s="31">
        <v>8</v>
      </c>
      <c r="D9866" s="31">
        <v>8</v>
      </c>
      <c r="E9866" s="31">
        <v>2015</v>
      </c>
      <c r="F9866" t="s">
        <v>308</v>
      </c>
      <c r="G9866" t="s">
        <v>429</v>
      </c>
      <c r="H9866">
        <v>15</v>
      </c>
      <c r="I9866" s="32">
        <f t="shared" si="445"/>
        <v>15</v>
      </c>
      <c r="J9866">
        <v>1</v>
      </c>
      <c r="K9866" s="41"/>
      <c r="L9866" s="42"/>
      <c r="M9866" s="42"/>
      <c r="N9866" s="42"/>
      <c r="O9866" s="42"/>
      <c r="P9866" s="42"/>
      <c r="Q9866" s="42"/>
      <c r="R9866" s="42"/>
      <c r="S9866" s="42"/>
      <c r="T9866" s="43"/>
      <c r="U9866" s="37" t="str">
        <f t="shared" si="446"/>
        <v/>
      </c>
      <c r="V9866" s="41"/>
      <c r="W9866" s="42"/>
      <c r="X9866" s="42"/>
      <c r="Y9866" s="42"/>
      <c r="Z9866" s="42"/>
      <c r="AA9866" s="42"/>
      <c r="AB9866" s="42"/>
      <c r="AC9866" s="42"/>
      <c r="AD9866" s="42"/>
      <c r="AE9866" s="43"/>
      <c r="AF9866" s="37" t="str">
        <f t="shared" si="447"/>
        <v/>
      </c>
    </row>
    <row r="9867" spans="1:33" customFormat="1">
      <c r="A9867" s="31" t="s">
        <v>14</v>
      </c>
      <c r="B9867" s="31" t="s">
        <v>223</v>
      </c>
      <c r="C9867" s="31">
        <v>8</v>
      </c>
      <c r="D9867" s="31">
        <v>8</v>
      </c>
      <c r="E9867" s="31">
        <v>2015</v>
      </c>
      <c r="F9867" t="s">
        <v>16</v>
      </c>
      <c r="G9867" t="s">
        <v>16</v>
      </c>
      <c r="H9867">
        <v>17</v>
      </c>
      <c r="I9867" s="32">
        <f t="shared" si="445"/>
        <v>17</v>
      </c>
      <c r="J9867">
        <v>1</v>
      </c>
      <c r="K9867" s="41">
        <v>7.2</v>
      </c>
      <c r="L9867" s="44">
        <v>5.0999999999999996</v>
      </c>
      <c r="M9867" s="44">
        <v>5.9</v>
      </c>
      <c r="N9867" s="44">
        <v>6.4</v>
      </c>
      <c r="O9867" s="44">
        <v>6.4</v>
      </c>
      <c r="P9867" s="44">
        <v>7.6</v>
      </c>
      <c r="Q9867" s="44">
        <v>7.3</v>
      </c>
      <c r="R9867" s="44">
        <v>5.8</v>
      </c>
      <c r="S9867" s="44">
        <v>6.5</v>
      </c>
      <c r="T9867" s="43">
        <v>6.9</v>
      </c>
      <c r="U9867" s="37">
        <f t="shared" si="446"/>
        <v>6.51</v>
      </c>
      <c r="V9867" s="41"/>
      <c r="W9867" s="42"/>
      <c r="X9867" s="42"/>
      <c r="Y9867" s="42"/>
      <c r="Z9867" s="42"/>
      <c r="AA9867" s="42"/>
      <c r="AB9867" s="42"/>
      <c r="AC9867" s="42"/>
      <c r="AD9867" s="42"/>
      <c r="AE9867" s="43"/>
      <c r="AF9867" s="37" t="str">
        <f t="shared" si="447"/>
        <v/>
      </c>
    </row>
    <row r="9868" spans="1:33" customFormat="1">
      <c r="A9868" s="31" t="s">
        <v>14</v>
      </c>
      <c r="B9868" s="31" t="s">
        <v>223</v>
      </c>
      <c r="C9868" s="31">
        <v>8</v>
      </c>
      <c r="D9868" s="31">
        <v>8</v>
      </c>
      <c r="E9868" s="31">
        <v>2015</v>
      </c>
      <c r="F9868" t="s">
        <v>21</v>
      </c>
      <c r="G9868" t="s">
        <v>21</v>
      </c>
      <c r="H9868">
        <v>17</v>
      </c>
      <c r="I9868" s="32">
        <f t="shared" si="445"/>
        <v>17</v>
      </c>
      <c r="J9868">
        <v>1</v>
      </c>
      <c r="K9868" s="41">
        <v>7.7</v>
      </c>
      <c r="L9868" s="42">
        <v>9.6</v>
      </c>
      <c r="M9868" s="42">
        <v>7.6</v>
      </c>
      <c r="N9868" s="42">
        <v>7.2</v>
      </c>
      <c r="O9868" s="42">
        <v>5.8</v>
      </c>
      <c r="P9868" s="42">
        <v>8.9</v>
      </c>
      <c r="Q9868" s="42">
        <v>5.5</v>
      </c>
      <c r="R9868" s="42">
        <v>6.6</v>
      </c>
      <c r="S9868" s="42">
        <v>6</v>
      </c>
      <c r="T9868" s="43">
        <v>7.9</v>
      </c>
      <c r="U9868" s="37">
        <f t="shared" si="446"/>
        <v>7.2800000000000011</v>
      </c>
      <c r="V9868" s="41"/>
      <c r="W9868" s="42"/>
      <c r="X9868" s="42"/>
      <c r="Y9868" s="42"/>
      <c r="Z9868" s="42"/>
      <c r="AA9868" s="42"/>
      <c r="AB9868" s="42"/>
      <c r="AC9868" s="42"/>
      <c r="AD9868" s="42"/>
      <c r="AE9868" s="43"/>
      <c r="AF9868" s="37" t="str">
        <f t="shared" si="447"/>
        <v/>
      </c>
    </row>
    <row r="9869" spans="1:33" customFormat="1">
      <c r="A9869" s="31" t="s">
        <v>14</v>
      </c>
      <c r="B9869" s="31" t="s">
        <v>223</v>
      </c>
      <c r="C9869" s="31">
        <v>8</v>
      </c>
      <c r="D9869" s="31">
        <v>8</v>
      </c>
      <c r="E9869" s="31">
        <v>2015</v>
      </c>
      <c r="F9869" t="s">
        <v>25</v>
      </c>
      <c r="G9869" t="s">
        <v>25</v>
      </c>
      <c r="H9869">
        <v>28</v>
      </c>
      <c r="I9869" s="32">
        <f t="shared" si="445"/>
        <v>28</v>
      </c>
      <c r="J9869">
        <v>1</v>
      </c>
      <c r="K9869" s="41">
        <v>10.199999999999999</v>
      </c>
      <c r="L9869" s="44">
        <v>7.8</v>
      </c>
      <c r="M9869" s="44">
        <v>10.199999999999999</v>
      </c>
      <c r="N9869" s="44">
        <v>10.5</v>
      </c>
      <c r="O9869" s="44">
        <v>7.4</v>
      </c>
      <c r="P9869" s="44">
        <v>9.8000000000000007</v>
      </c>
      <c r="Q9869" s="44">
        <v>10</v>
      </c>
      <c r="R9869" s="44">
        <v>9.3000000000000007</v>
      </c>
      <c r="S9869" s="44">
        <v>9.6</v>
      </c>
      <c r="T9869" s="43">
        <v>10.1</v>
      </c>
      <c r="U9869" s="37">
        <f t="shared" si="446"/>
        <v>9.4899999999999984</v>
      </c>
      <c r="V9869" s="41"/>
      <c r="W9869" s="42"/>
      <c r="X9869" s="42"/>
      <c r="Y9869" s="42"/>
      <c r="Z9869" s="42"/>
      <c r="AA9869" s="42"/>
      <c r="AB9869" s="42"/>
      <c r="AC9869" s="42"/>
      <c r="AD9869" s="42"/>
      <c r="AE9869" s="43"/>
      <c r="AF9869" s="37" t="str">
        <f t="shared" si="447"/>
        <v/>
      </c>
    </row>
    <row r="9870" spans="1:33" customFormat="1">
      <c r="A9870" s="31" t="s">
        <v>14</v>
      </c>
      <c r="B9870" s="31" t="s">
        <v>223</v>
      </c>
      <c r="C9870" s="31">
        <v>8</v>
      </c>
      <c r="D9870" s="31">
        <v>8</v>
      </c>
      <c r="E9870" s="31">
        <v>2015</v>
      </c>
      <c r="F9870" t="s">
        <v>32</v>
      </c>
      <c r="G9870" t="s">
        <v>32</v>
      </c>
      <c r="H9870">
        <v>16</v>
      </c>
      <c r="I9870" s="32">
        <f t="shared" si="445"/>
        <v>16</v>
      </c>
      <c r="J9870">
        <v>1</v>
      </c>
      <c r="K9870" s="41">
        <v>5.0999999999999996</v>
      </c>
      <c r="L9870" s="44">
        <v>6.5</v>
      </c>
      <c r="M9870" s="44">
        <v>8.8000000000000007</v>
      </c>
      <c r="N9870" s="44">
        <v>10.4</v>
      </c>
      <c r="O9870" s="44">
        <v>7.1</v>
      </c>
      <c r="P9870" s="44">
        <v>6.8</v>
      </c>
      <c r="Q9870" s="44">
        <v>8.4</v>
      </c>
      <c r="R9870" s="44">
        <v>7.6</v>
      </c>
      <c r="S9870" s="44">
        <v>7.2</v>
      </c>
      <c r="T9870" s="43">
        <v>7.4</v>
      </c>
      <c r="U9870" s="37">
        <f t="shared" si="446"/>
        <v>7.5299999999999994</v>
      </c>
      <c r="V9870" s="41"/>
      <c r="W9870" s="42"/>
      <c r="X9870" s="42"/>
      <c r="Y9870" s="42"/>
      <c r="Z9870" s="42"/>
      <c r="AA9870" s="42"/>
      <c r="AB9870" s="42"/>
      <c r="AC9870" s="42"/>
      <c r="AD9870" s="42"/>
      <c r="AE9870" s="43"/>
      <c r="AF9870" s="37" t="str">
        <f t="shared" si="447"/>
        <v/>
      </c>
    </row>
    <row r="9871" spans="1:33" customFormat="1">
      <c r="A9871" s="31" t="s">
        <v>14</v>
      </c>
      <c r="B9871" s="31" t="s">
        <v>223</v>
      </c>
      <c r="C9871" s="31">
        <v>8</v>
      </c>
      <c r="D9871" s="31">
        <v>8</v>
      </c>
      <c r="E9871" s="31">
        <v>2015</v>
      </c>
      <c r="F9871" t="s">
        <v>38</v>
      </c>
      <c r="G9871" t="s">
        <v>38</v>
      </c>
      <c r="H9871">
        <v>13</v>
      </c>
      <c r="I9871" s="32">
        <f t="shared" si="445"/>
        <v>13</v>
      </c>
      <c r="J9871">
        <v>1</v>
      </c>
      <c r="K9871" s="41">
        <v>29</v>
      </c>
      <c r="L9871" s="44">
        <v>29</v>
      </c>
      <c r="M9871" s="44">
        <v>52</v>
      </c>
      <c r="N9871" s="44">
        <v>87</v>
      </c>
      <c r="O9871" s="44">
        <v>90</v>
      </c>
      <c r="P9871" s="44">
        <v>72</v>
      </c>
      <c r="Q9871" s="44">
        <v>60</v>
      </c>
      <c r="R9871" s="44">
        <v>63</v>
      </c>
      <c r="S9871" s="44">
        <v>90</v>
      </c>
      <c r="T9871" s="43">
        <v>59</v>
      </c>
      <c r="U9871" s="37">
        <f t="shared" si="446"/>
        <v>63.1</v>
      </c>
      <c r="V9871" s="41"/>
      <c r="W9871" s="42"/>
      <c r="X9871" s="42"/>
      <c r="Y9871" s="42"/>
      <c r="Z9871" s="42"/>
      <c r="AA9871" s="42"/>
      <c r="AB9871" s="42"/>
      <c r="AC9871" s="42"/>
      <c r="AD9871" s="42"/>
      <c r="AE9871" s="43"/>
      <c r="AF9871" s="37" t="str">
        <f t="shared" si="447"/>
        <v/>
      </c>
    </row>
    <row r="9872" spans="1:33" customFormat="1">
      <c r="A9872" s="31" t="s">
        <v>14</v>
      </c>
      <c r="B9872" s="31" t="s">
        <v>223</v>
      </c>
      <c r="C9872" s="31">
        <v>8</v>
      </c>
      <c r="D9872" s="31">
        <v>8</v>
      </c>
      <c r="E9872" s="31">
        <v>2015</v>
      </c>
      <c r="F9872" t="s">
        <v>22</v>
      </c>
      <c r="G9872" t="s">
        <v>22</v>
      </c>
      <c r="H9872">
        <v>3</v>
      </c>
      <c r="I9872" s="32">
        <f t="shared" si="445"/>
        <v>3</v>
      </c>
      <c r="J9872">
        <v>1</v>
      </c>
      <c r="K9872" s="41">
        <v>4.5999999999999996</v>
      </c>
      <c r="L9872" s="44">
        <v>6.4</v>
      </c>
      <c r="M9872" s="42"/>
      <c r="N9872" s="42"/>
      <c r="O9872" s="42"/>
      <c r="P9872" s="42"/>
      <c r="Q9872" s="42"/>
      <c r="R9872" s="42"/>
      <c r="S9872" s="42"/>
      <c r="T9872" s="43"/>
      <c r="U9872" s="37">
        <f t="shared" si="446"/>
        <v>5.5</v>
      </c>
      <c r="V9872" s="41">
        <v>1.6</v>
      </c>
      <c r="W9872" s="42"/>
      <c r="X9872" s="42"/>
      <c r="Y9872" s="42"/>
      <c r="Z9872" s="42"/>
      <c r="AA9872" s="42"/>
      <c r="AB9872" s="42"/>
      <c r="AC9872" s="42"/>
      <c r="AD9872" s="42"/>
      <c r="AE9872" s="43"/>
      <c r="AF9872" s="37">
        <f t="shared" si="447"/>
        <v>1.6</v>
      </c>
    </row>
    <row r="9873" spans="1:33" customFormat="1">
      <c r="A9873" s="31" t="s">
        <v>14</v>
      </c>
      <c r="B9873" s="31" t="s">
        <v>223</v>
      </c>
      <c r="C9873" s="31">
        <v>8</v>
      </c>
      <c r="D9873" s="31">
        <v>8</v>
      </c>
      <c r="E9873" s="31">
        <v>2015</v>
      </c>
      <c r="F9873" t="s">
        <v>17</v>
      </c>
      <c r="G9873" t="s">
        <v>17</v>
      </c>
      <c r="H9873">
        <v>18</v>
      </c>
      <c r="I9873" s="32">
        <f t="shared" si="445"/>
        <v>18</v>
      </c>
      <c r="J9873">
        <v>1</v>
      </c>
      <c r="K9873" s="41">
        <v>4.7</v>
      </c>
      <c r="L9873" s="44">
        <v>7.2</v>
      </c>
      <c r="M9873" s="44">
        <v>6.7</v>
      </c>
      <c r="N9873" s="44">
        <v>6.3</v>
      </c>
      <c r="O9873" s="44">
        <v>5.7</v>
      </c>
      <c r="P9873" s="44">
        <v>7.3</v>
      </c>
      <c r="Q9873" s="44">
        <v>6.9</v>
      </c>
      <c r="R9873" s="44">
        <v>6.6</v>
      </c>
      <c r="S9873" s="44">
        <v>6</v>
      </c>
      <c r="T9873" s="43">
        <v>4.9000000000000004</v>
      </c>
      <c r="U9873" s="37">
        <f t="shared" si="446"/>
        <v>6.2299999999999995</v>
      </c>
      <c r="V9873" s="41"/>
      <c r="W9873" s="42"/>
      <c r="X9873" s="42"/>
      <c r="Y9873" s="42"/>
      <c r="Z9873" s="42"/>
      <c r="AA9873" s="42"/>
      <c r="AB9873" s="42"/>
      <c r="AC9873" s="42"/>
      <c r="AD9873" s="42"/>
      <c r="AE9873" s="43"/>
      <c r="AF9873" s="37" t="str">
        <f t="shared" si="447"/>
        <v/>
      </c>
      <c r="AG9873" t="s">
        <v>682</v>
      </c>
    </row>
    <row r="9874" spans="1:33" customFormat="1">
      <c r="A9874" s="31" t="s">
        <v>14</v>
      </c>
      <c r="B9874" s="31" t="s">
        <v>223</v>
      </c>
      <c r="C9874" s="31">
        <v>8</v>
      </c>
      <c r="D9874" s="31">
        <v>8</v>
      </c>
      <c r="E9874" s="31">
        <v>2015</v>
      </c>
      <c r="F9874" t="s">
        <v>33</v>
      </c>
      <c r="G9874" t="s">
        <v>33</v>
      </c>
      <c r="H9874">
        <v>27</v>
      </c>
      <c r="I9874" s="32">
        <f t="shared" si="445"/>
        <v>27</v>
      </c>
      <c r="J9874">
        <v>1</v>
      </c>
      <c r="K9874" s="41">
        <v>10.1</v>
      </c>
      <c r="L9874" s="44">
        <v>8.9</v>
      </c>
      <c r="M9874" s="44">
        <v>9.3000000000000007</v>
      </c>
      <c r="N9874" s="44">
        <v>9</v>
      </c>
      <c r="O9874" s="44">
        <v>9.1999999999999993</v>
      </c>
      <c r="P9874" s="44">
        <v>10.5</v>
      </c>
      <c r="Q9874" s="44">
        <v>7.6</v>
      </c>
      <c r="R9874" s="44">
        <v>11.9</v>
      </c>
      <c r="S9874" s="44">
        <v>11.4</v>
      </c>
      <c r="T9874" s="43">
        <v>8.1</v>
      </c>
      <c r="U9874" s="37">
        <f t="shared" si="446"/>
        <v>9.6</v>
      </c>
      <c r="V9874" s="41"/>
      <c r="W9874" s="42"/>
      <c r="X9874" s="42"/>
      <c r="Y9874" s="42"/>
      <c r="Z9874" s="42"/>
      <c r="AA9874" s="42"/>
      <c r="AB9874" s="42"/>
      <c r="AC9874" s="42"/>
      <c r="AD9874" s="42"/>
      <c r="AE9874" s="43"/>
      <c r="AF9874" s="37" t="str">
        <f t="shared" si="447"/>
        <v/>
      </c>
      <c r="AG9874" t="s">
        <v>66</v>
      </c>
    </row>
    <row r="9875" spans="1:33" customFormat="1">
      <c r="A9875" s="31" t="s">
        <v>14</v>
      </c>
      <c r="B9875" s="31" t="s">
        <v>223</v>
      </c>
      <c r="C9875" s="31">
        <v>8</v>
      </c>
      <c r="D9875" s="31">
        <v>8</v>
      </c>
      <c r="E9875" s="31">
        <v>2015</v>
      </c>
      <c r="F9875" t="s">
        <v>15</v>
      </c>
      <c r="G9875" t="s">
        <v>15</v>
      </c>
      <c r="H9875">
        <v>5</v>
      </c>
      <c r="I9875" s="32">
        <f t="shared" si="445"/>
        <v>5</v>
      </c>
      <c r="J9875">
        <v>1</v>
      </c>
      <c r="K9875" s="41">
        <v>5.3</v>
      </c>
      <c r="L9875" s="44">
        <v>5.0999999999999996</v>
      </c>
      <c r="M9875" s="44">
        <v>4.8</v>
      </c>
      <c r="N9875" s="44">
        <v>4.7</v>
      </c>
      <c r="O9875" s="44">
        <v>5</v>
      </c>
      <c r="P9875" s="42"/>
      <c r="Q9875" s="42"/>
      <c r="R9875" s="42"/>
      <c r="S9875" s="42"/>
      <c r="T9875" s="43"/>
      <c r="U9875" s="37">
        <f t="shared" si="446"/>
        <v>4.9799999999999995</v>
      </c>
      <c r="V9875" s="41"/>
      <c r="W9875" s="42"/>
      <c r="X9875" s="42"/>
      <c r="Y9875" s="42"/>
      <c r="Z9875" s="42"/>
      <c r="AA9875" s="42"/>
      <c r="AB9875" s="42"/>
      <c r="AC9875" s="42"/>
      <c r="AD9875" s="42"/>
      <c r="AE9875" s="43"/>
      <c r="AF9875" s="37" t="str">
        <f t="shared" si="447"/>
        <v/>
      </c>
    </row>
    <row r="9876" spans="1:33" customFormat="1">
      <c r="A9876" s="31" t="s">
        <v>14</v>
      </c>
      <c r="B9876" s="31" t="s">
        <v>223</v>
      </c>
      <c r="C9876" s="31">
        <v>8</v>
      </c>
      <c r="D9876" s="31">
        <v>8</v>
      </c>
      <c r="E9876" s="31">
        <v>2015</v>
      </c>
      <c r="F9876" t="s">
        <v>87</v>
      </c>
      <c r="G9876" t="s">
        <v>428</v>
      </c>
      <c r="H9876">
        <v>4</v>
      </c>
      <c r="I9876" s="32">
        <f t="shared" si="445"/>
        <v>4</v>
      </c>
      <c r="J9876">
        <v>1</v>
      </c>
      <c r="K9876" s="41">
        <v>7.6</v>
      </c>
      <c r="L9876" s="44">
        <v>7.3</v>
      </c>
      <c r="M9876" s="44">
        <v>6.6</v>
      </c>
      <c r="N9876" s="44">
        <v>7.1</v>
      </c>
      <c r="O9876" s="42"/>
      <c r="P9876" s="42"/>
      <c r="Q9876" s="42"/>
      <c r="R9876" s="42"/>
      <c r="S9876" s="42"/>
      <c r="T9876" s="43"/>
      <c r="U9876" s="37">
        <f t="shared" si="446"/>
        <v>7.15</v>
      </c>
      <c r="V9876" s="41"/>
      <c r="W9876" s="42"/>
      <c r="X9876" s="42"/>
      <c r="Y9876" s="42"/>
      <c r="Z9876" s="42"/>
      <c r="AA9876" s="42"/>
      <c r="AB9876" s="42"/>
      <c r="AC9876" s="42"/>
      <c r="AD9876" s="42"/>
      <c r="AE9876" s="43"/>
      <c r="AF9876" s="37" t="str">
        <f t="shared" si="447"/>
        <v/>
      </c>
    </row>
    <row r="9877" spans="1:33" customFormat="1">
      <c r="A9877" s="31" t="s">
        <v>14</v>
      </c>
      <c r="B9877" s="31" t="s">
        <v>223</v>
      </c>
      <c r="C9877" s="31">
        <v>8</v>
      </c>
      <c r="D9877" s="31">
        <v>8</v>
      </c>
      <c r="E9877" s="31">
        <v>2015</v>
      </c>
      <c r="F9877" t="s">
        <v>131</v>
      </c>
      <c r="G9877" t="s">
        <v>131</v>
      </c>
      <c r="H9877">
        <v>2</v>
      </c>
      <c r="I9877" s="32">
        <f t="shared" si="445"/>
        <v>2</v>
      </c>
      <c r="J9877">
        <v>1</v>
      </c>
      <c r="K9877" s="41">
        <v>6.5</v>
      </c>
      <c r="L9877" s="44">
        <v>6.8</v>
      </c>
      <c r="M9877" s="42"/>
      <c r="N9877" s="42"/>
      <c r="O9877" s="42"/>
      <c r="P9877" s="42"/>
      <c r="Q9877" s="42"/>
      <c r="R9877" s="42"/>
      <c r="S9877" s="42"/>
      <c r="T9877" s="43"/>
      <c r="U9877" s="37">
        <f t="shared" si="446"/>
        <v>6.65</v>
      </c>
      <c r="V9877" s="41"/>
      <c r="W9877" s="42"/>
      <c r="X9877" s="42"/>
      <c r="Y9877" s="42"/>
      <c r="Z9877" s="42"/>
      <c r="AA9877" s="42"/>
      <c r="AB9877" s="42"/>
      <c r="AC9877" s="42"/>
      <c r="AD9877" s="42"/>
      <c r="AE9877" s="43"/>
      <c r="AF9877" s="37" t="str">
        <f t="shared" si="447"/>
        <v/>
      </c>
    </row>
    <row r="9878" spans="1:33" customFormat="1">
      <c r="A9878" s="31" t="s">
        <v>14</v>
      </c>
      <c r="B9878" s="31" t="s">
        <v>223</v>
      </c>
      <c r="C9878" s="31">
        <v>8</v>
      </c>
      <c r="D9878" s="31">
        <v>8</v>
      </c>
      <c r="E9878" s="31">
        <v>2015</v>
      </c>
      <c r="F9878" t="s">
        <v>183</v>
      </c>
      <c r="G9878" t="s">
        <v>439</v>
      </c>
      <c r="H9878">
        <v>1</v>
      </c>
      <c r="I9878" s="32">
        <f t="shared" si="445"/>
        <v>1</v>
      </c>
      <c r="J9878">
        <v>1</v>
      </c>
      <c r="K9878" s="41">
        <v>7.8</v>
      </c>
      <c r="L9878" s="42"/>
      <c r="M9878" s="42"/>
      <c r="N9878" s="42"/>
      <c r="O9878" s="42"/>
      <c r="P9878" s="42"/>
      <c r="Q9878" s="42"/>
      <c r="R9878" s="42"/>
      <c r="S9878" s="42"/>
      <c r="T9878" s="43"/>
      <c r="U9878" s="37">
        <f t="shared" si="446"/>
        <v>7.8</v>
      </c>
      <c r="V9878" s="41"/>
      <c r="W9878" s="42"/>
      <c r="X9878" s="42"/>
      <c r="Y9878" s="42"/>
      <c r="Z9878" s="42"/>
      <c r="AA9878" s="42"/>
      <c r="AB9878" s="42"/>
      <c r="AC9878" s="42"/>
      <c r="AD9878" s="42"/>
      <c r="AE9878" s="43"/>
      <c r="AF9878" s="37" t="str">
        <f t="shared" si="447"/>
        <v/>
      </c>
    </row>
    <row r="9879" spans="1:33" customFormat="1">
      <c r="A9879" s="31" t="s">
        <v>14</v>
      </c>
      <c r="B9879" s="31" t="s">
        <v>223</v>
      </c>
      <c r="C9879" s="31">
        <v>8</v>
      </c>
      <c r="D9879" s="31">
        <v>8</v>
      </c>
      <c r="E9879" s="31">
        <v>2015</v>
      </c>
      <c r="F9879" t="s">
        <v>99</v>
      </c>
      <c r="G9879" t="s">
        <v>99</v>
      </c>
      <c r="H9879">
        <v>1</v>
      </c>
      <c r="I9879" s="32">
        <f t="shared" si="445"/>
        <v>1</v>
      </c>
      <c r="J9879">
        <v>1</v>
      </c>
      <c r="K9879" s="41">
        <v>5.3</v>
      </c>
      <c r="L9879" s="42"/>
      <c r="M9879" s="42"/>
      <c r="N9879" s="42"/>
      <c r="O9879" s="42"/>
      <c r="P9879" s="42"/>
      <c r="Q9879" s="42"/>
      <c r="R9879" s="42"/>
      <c r="S9879" s="42"/>
      <c r="T9879" s="43"/>
      <c r="U9879" s="37">
        <f t="shared" si="446"/>
        <v>5.3</v>
      </c>
      <c r="V9879" s="41"/>
      <c r="W9879" s="42"/>
      <c r="X9879" s="42"/>
      <c r="Y9879" s="42"/>
      <c r="Z9879" s="42"/>
      <c r="AA9879" s="42"/>
      <c r="AB9879" s="42"/>
      <c r="AC9879" s="42"/>
      <c r="AD9879" s="42"/>
      <c r="AE9879" s="43"/>
      <c r="AF9879" s="37" t="str">
        <f t="shared" si="447"/>
        <v/>
      </c>
    </row>
    <row r="9880" spans="1:33" customFormat="1">
      <c r="A9880" s="31" t="s">
        <v>14</v>
      </c>
      <c r="B9880" s="31" t="s">
        <v>223</v>
      </c>
      <c r="C9880" s="31">
        <v>8</v>
      </c>
      <c r="D9880" s="31">
        <v>8</v>
      </c>
      <c r="E9880" s="31">
        <v>2015</v>
      </c>
      <c r="F9880" t="s">
        <v>48</v>
      </c>
      <c r="G9880" t="s">
        <v>48</v>
      </c>
      <c r="H9880">
        <v>2</v>
      </c>
      <c r="I9880" s="32">
        <f t="shared" si="445"/>
        <v>2</v>
      </c>
      <c r="J9880">
        <v>1</v>
      </c>
      <c r="K9880" s="41">
        <v>4</v>
      </c>
      <c r="L9880" s="44">
        <v>4.2</v>
      </c>
      <c r="M9880" s="42"/>
      <c r="N9880" s="42"/>
      <c r="O9880" s="42"/>
      <c r="P9880" s="42"/>
      <c r="Q9880" s="42"/>
      <c r="R9880" s="42"/>
      <c r="S9880" s="42"/>
      <c r="T9880" s="43"/>
      <c r="U9880" s="37">
        <f t="shared" si="446"/>
        <v>4.0999999999999996</v>
      </c>
      <c r="V9880" s="41"/>
      <c r="W9880" s="42"/>
      <c r="X9880" s="42"/>
      <c r="Y9880" s="42"/>
      <c r="Z9880" s="42"/>
      <c r="AA9880" s="42"/>
      <c r="AB9880" s="42"/>
      <c r="AC9880" s="42"/>
      <c r="AD9880" s="42"/>
      <c r="AE9880" s="43"/>
      <c r="AF9880" s="37" t="str">
        <f t="shared" si="447"/>
        <v/>
      </c>
    </row>
    <row r="9881" spans="1:33" customFormat="1">
      <c r="A9881" s="31" t="s">
        <v>14</v>
      </c>
      <c r="B9881" s="31" t="s">
        <v>223</v>
      </c>
      <c r="C9881" s="31">
        <v>8</v>
      </c>
      <c r="D9881" s="31">
        <v>8</v>
      </c>
      <c r="E9881" s="31">
        <v>2015</v>
      </c>
      <c r="F9881" t="s">
        <v>49</v>
      </c>
      <c r="G9881" t="s">
        <v>49</v>
      </c>
      <c r="H9881">
        <v>1</v>
      </c>
      <c r="I9881" s="32">
        <f t="shared" si="445"/>
        <v>1</v>
      </c>
      <c r="J9881">
        <v>1</v>
      </c>
      <c r="K9881" s="41">
        <v>1.9</v>
      </c>
      <c r="L9881" s="42"/>
      <c r="M9881" s="42"/>
      <c r="N9881" s="42"/>
      <c r="O9881" s="42"/>
      <c r="P9881" s="42"/>
      <c r="Q9881" s="42"/>
      <c r="R9881" s="42"/>
      <c r="S9881" s="42"/>
      <c r="T9881" s="43"/>
      <c r="U9881" s="37">
        <f t="shared" si="446"/>
        <v>1.9</v>
      </c>
      <c r="V9881" s="41"/>
      <c r="W9881" s="42"/>
      <c r="X9881" s="42"/>
      <c r="Y9881" s="42"/>
      <c r="Z9881" s="42"/>
      <c r="AA9881" s="42"/>
      <c r="AB9881" s="42"/>
      <c r="AC9881" s="42"/>
      <c r="AD9881" s="42"/>
      <c r="AE9881" s="43"/>
      <c r="AF9881" s="37" t="str">
        <f t="shared" si="447"/>
        <v/>
      </c>
    </row>
    <row r="9882" spans="1:33" customFormat="1">
      <c r="A9882" s="31" t="s">
        <v>14</v>
      </c>
      <c r="B9882" s="31" t="s">
        <v>223</v>
      </c>
      <c r="C9882" s="31">
        <v>8</v>
      </c>
      <c r="D9882" s="31">
        <v>8</v>
      </c>
      <c r="E9882" s="31">
        <v>2015</v>
      </c>
      <c r="F9882" t="s">
        <v>41</v>
      </c>
      <c r="G9882" t="s">
        <v>40</v>
      </c>
      <c r="H9882">
        <v>2</v>
      </c>
      <c r="I9882" s="32">
        <f t="shared" si="445"/>
        <v>2</v>
      </c>
      <c r="J9882">
        <v>1</v>
      </c>
      <c r="K9882" s="41">
        <v>2.8</v>
      </c>
      <c r="L9882" s="44">
        <v>2.6</v>
      </c>
      <c r="M9882" s="42"/>
      <c r="N9882" s="42"/>
      <c r="O9882" s="42"/>
      <c r="P9882" s="42"/>
      <c r="Q9882" s="42"/>
      <c r="R9882" s="42"/>
      <c r="S9882" s="42"/>
      <c r="T9882" s="43"/>
      <c r="U9882" s="37">
        <f t="shared" si="446"/>
        <v>2.7</v>
      </c>
      <c r="V9882" s="41"/>
      <c r="W9882" s="42"/>
      <c r="X9882" s="42"/>
      <c r="Y9882" s="42"/>
      <c r="Z9882" s="42"/>
      <c r="AA9882" s="42"/>
      <c r="AB9882" s="42"/>
      <c r="AC9882" s="42"/>
      <c r="AD9882" s="42"/>
      <c r="AE9882" s="43"/>
      <c r="AF9882" s="37" t="str">
        <f t="shared" si="447"/>
        <v/>
      </c>
    </row>
    <row r="9883" spans="1:33" customFormat="1">
      <c r="A9883" s="31" t="s">
        <v>14</v>
      </c>
      <c r="B9883" s="31" t="s">
        <v>223</v>
      </c>
      <c r="C9883" s="31">
        <v>8</v>
      </c>
      <c r="D9883" s="31">
        <v>8</v>
      </c>
      <c r="E9883" s="31">
        <v>2015</v>
      </c>
      <c r="F9883" t="s">
        <v>134</v>
      </c>
      <c r="G9883" t="s">
        <v>299</v>
      </c>
      <c r="H9883">
        <v>4</v>
      </c>
      <c r="I9883" s="32">
        <f t="shared" si="445"/>
        <v>4</v>
      </c>
      <c r="J9883">
        <v>1</v>
      </c>
      <c r="K9883" s="41"/>
      <c r="L9883" s="42"/>
      <c r="M9883" s="42"/>
      <c r="N9883" s="42"/>
      <c r="O9883" s="42"/>
      <c r="P9883" s="42"/>
      <c r="Q9883" s="42"/>
      <c r="R9883" s="42"/>
      <c r="S9883" s="42"/>
      <c r="T9883" s="43"/>
      <c r="U9883" s="37" t="str">
        <f t="shared" si="446"/>
        <v/>
      </c>
      <c r="V9883" s="41"/>
      <c r="W9883" s="42"/>
      <c r="X9883" s="42"/>
      <c r="Y9883" s="42"/>
      <c r="Z9883" s="42"/>
      <c r="AA9883" s="42"/>
      <c r="AB9883" s="42"/>
      <c r="AC9883" s="42"/>
      <c r="AD9883" s="42"/>
      <c r="AE9883" s="43"/>
      <c r="AF9883" s="37" t="str">
        <f t="shared" si="447"/>
        <v/>
      </c>
    </row>
    <row r="9884" spans="1:33" customFormat="1">
      <c r="A9884" s="31" t="s">
        <v>14</v>
      </c>
      <c r="B9884" s="31" t="s">
        <v>223</v>
      </c>
      <c r="C9884" s="31">
        <v>8</v>
      </c>
      <c r="D9884" s="31">
        <v>8</v>
      </c>
      <c r="E9884" s="31">
        <v>2015</v>
      </c>
      <c r="F9884" t="s">
        <v>196</v>
      </c>
      <c r="G9884" t="s">
        <v>196</v>
      </c>
      <c r="H9884">
        <v>1</v>
      </c>
      <c r="I9884" s="32">
        <f t="shared" si="445"/>
        <v>1</v>
      </c>
      <c r="J9884">
        <v>1</v>
      </c>
      <c r="K9884" s="41">
        <v>2.7</v>
      </c>
      <c r="L9884" s="42"/>
      <c r="M9884" s="42"/>
      <c r="N9884" s="42"/>
      <c r="O9884" s="42"/>
      <c r="P9884" s="42"/>
      <c r="Q9884" s="42"/>
      <c r="R9884" s="42"/>
      <c r="S9884" s="42"/>
      <c r="T9884" s="43"/>
      <c r="U9884" s="37">
        <f t="shared" si="446"/>
        <v>2.7</v>
      </c>
      <c r="V9884" s="41"/>
      <c r="W9884" s="42"/>
      <c r="X9884" s="42"/>
      <c r="Y9884" s="42"/>
      <c r="Z9884" s="42"/>
      <c r="AA9884" s="42"/>
      <c r="AB9884" s="42"/>
      <c r="AC9884" s="42"/>
      <c r="AD9884" s="42"/>
      <c r="AE9884" s="43"/>
      <c r="AF9884" s="37" t="str">
        <f t="shared" si="447"/>
        <v/>
      </c>
    </row>
    <row r="9885" spans="1:33" customFormat="1">
      <c r="A9885" s="31" t="s">
        <v>14</v>
      </c>
      <c r="B9885" s="31" t="s">
        <v>223</v>
      </c>
      <c r="C9885" s="31">
        <v>8</v>
      </c>
      <c r="D9885" s="31">
        <v>8</v>
      </c>
      <c r="E9885" s="31">
        <v>2015</v>
      </c>
      <c r="F9885" t="s">
        <v>218</v>
      </c>
      <c r="G9885" t="s">
        <v>218</v>
      </c>
      <c r="H9885">
        <v>1</v>
      </c>
      <c r="I9885" s="32">
        <f t="shared" si="445"/>
        <v>1</v>
      </c>
      <c r="J9885">
        <v>1</v>
      </c>
      <c r="K9885" s="41">
        <v>3.7</v>
      </c>
      <c r="L9885" s="42"/>
      <c r="M9885" s="42"/>
      <c r="N9885" s="42"/>
      <c r="O9885" s="42"/>
      <c r="P9885" s="42"/>
      <c r="Q9885" s="42"/>
      <c r="R9885" s="42"/>
      <c r="S9885" s="42"/>
      <c r="T9885" s="43"/>
      <c r="U9885" s="37">
        <f t="shared" si="446"/>
        <v>3.7</v>
      </c>
      <c r="V9885" s="41"/>
      <c r="W9885" s="42"/>
      <c r="X9885" s="42"/>
      <c r="Y9885" s="42"/>
      <c r="Z9885" s="42"/>
      <c r="AA9885" s="42"/>
      <c r="AB9885" s="42"/>
      <c r="AC9885" s="42"/>
      <c r="AD9885" s="42"/>
      <c r="AE9885" s="43"/>
      <c r="AF9885" s="37" t="str">
        <f t="shared" si="447"/>
        <v/>
      </c>
    </row>
    <row r="9886" spans="1:33" customFormat="1">
      <c r="A9886" s="31" t="s">
        <v>14</v>
      </c>
      <c r="B9886" s="31" t="s">
        <v>223</v>
      </c>
      <c r="C9886" s="31">
        <v>8</v>
      </c>
      <c r="D9886" s="31">
        <v>8</v>
      </c>
      <c r="E9886" s="31">
        <v>2015</v>
      </c>
      <c r="F9886" t="s">
        <v>33</v>
      </c>
      <c r="G9886" t="s">
        <v>33</v>
      </c>
      <c r="H9886">
        <v>2</v>
      </c>
      <c r="I9886" s="32">
        <f t="shared" si="445"/>
        <v>2</v>
      </c>
      <c r="J9886">
        <v>1</v>
      </c>
      <c r="K9886" s="41">
        <v>29</v>
      </c>
      <c r="L9886" s="44">
        <v>22</v>
      </c>
      <c r="M9886" s="42"/>
      <c r="N9886" s="42"/>
      <c r="O9886" s="42"/>
      <c r="P9886" s="42"/>
      <c r="Q9886" s="42"/>
      <c r="R9886" s="42"/>
      <c r="S9886" s="42"/>
      <c r="T9886" s="43"/>
      <c r="U9886" s="37">
        <f t="shared" si="446"/>
        <v>25.5</v>
      </c>
      <c r="V9886" s="41"/>
      <c r="W9886" s="42"/>
      <c r="X9886" s="42"/>
      <c r="Y9886" s="42"/>
      <c r="Z9886" s="42"/>
      <c r="AA9886" s="42"/>
      <c r="AB9886" s="42"/>
      <c r="AC9886" s="42"/>
      <c r="AD9886" s="42"/>
      <c r="AE9886" s="43"/>
      <c r="AF9886" s="37" t="str">
        <f t="shared" si="447"/>
        <v/>
      </c>
      <c r="AG9886" t="s">
        <v>65</v>
      </c>
    </row>
    <row r="9887" spans="1:33" customFormat="1">
      <c r="A9887" s="31" t="s">
        <v>14</v>
      </c>
      <c r="B9887" s="31" t="s">
        <v>223</v>
      </c>
      <c r="C9887" s="31">
        <v>8</v>
      </c>
      <c r="D9887" s="31">
        <v>8</v>
      </c>
      <c r="E9887" s="31">
        <v>2015</v>
      </c>
      <c r="F9887" t="s">
        <v>58</v>
      </c>
      <c r="G9887" t="s">
        <v>449</v>
      </c>
      <c r="H9887">
        <v>1</v>
      </c>
      <c r="I9887" s="32">
        <f t="shared" si="445"/>
        <v>1</v>
      </c>
      <c r="J9887">
        <v>1</v>
      </c>
      <c r="K9887" s="41">
        <v>2.1</v>
      </c>
      <c r="L9887" s="42"/>
      <c r="M9887" s="42"/>
      <c r="N9887" s="42"/>
      <c r="O9887" s="42"/>
      <c r="P9887" s="42"/>
      <c r="Q9887" s="42"/>
      <c r="R9887" s="42"/>
      <c r="S9887" s="42"/>
      <c r="T9887" s="43"/>
      <c r="U9887" s="37">
        <f t="shared" si="446"/>
        <v>2.1</v>
      </c>
      <c r="V9887" s="41"/>
      <c r="W9887" s="42"/>
      <c r="X9887" s="42"/>
      <c r="Y9887" s="42"/>
      <c r="Z9887" s="42"/>
      <c r="AA9887" s="42"/>
      <c r="AB9887" s="42"/>
      <c r="AC9887" s="42"/>
      <c r="AD9887" s="42"/>
      <c r="AE9887" s="43"/>
      <c r="AF9887" s="37" t="str">
        <f t="shared" si="447"/>
        <v/>
      </c>
    </row>
    <row r="9888" spans="1:33" customFormat="1">
      <c r="A9888" s="31" t="s">
        <v>14</v>
      </c>
      <c r="B9888" s="31" t="s">
        <v>223</v>
      </c>
      <c r="C9888" s="31">
        <v>8</v>
      </c>
      <c r="D9888" s="31">
        <v>8</v>
      </c>
      <c r="E9888" s="31">
        <v>2015</v>
      </c>
      <c r="F9888" t="s">
        <v>26</v>
      </c>
      <c r="G9888" t="s">
        <v>26</v>
      </c>
      <c r="H9888">
        <v>1</v>
      </c>
      <c r="I9888" s="32">
        <f t="shared" si="445"/>
        <v>1</v>
      </c>
      <c r="J9888">
        <v>1</v>
      </c>
      <c r="K9888" s="41">
        <v>4.0999999999999996</v>
      </c>
      <c r="L9888" s="42"/>
      <c r="M9888" s="42"/>
      <c r="N9888" s="42"/>
      <c r="O9888" s="42"/>
      <c r="P9888" s="42"/>
      <c r="Q9888" s="42"/>
      <c r="R9888" s="42"/>
      <c r="S9888" s="42"/>
      <c r="T9888" s="43"/>
      <c r="U9888" s="37">
        <f t="shared" si="446"/>
        <v>4.0999999999999996</v>
      </c>
      <c r="V9888" s="41"/>
      <c r="W9888" s="42"/>
      <c r="X9888" s="42"/>
      <c r="Y9888" s="42"/>
      <c r="Z9888" s="42"/>
      <c r="AA9888" s="42"/>
      <c r="AB9888" s="42"/>
      <c r="AC9888" s="42"/>
      <c r="AD9888" s="42"/>
      <c r="AE9888" s="43"/>
      <c r="AF9888" s="37" t="str">
        <f t="shared" si="447"/>
        <v/>
      </c>
    </row>
    <row r="9889" spans="1:33" customFormat="1">
      <c r="A9889" s="31" t="s">
        <v>14</v>
      </c>
      <c r="B9889" s="31" t="s">
        <v>223</v>
      </c>
      <c r="C9889" s="31">
        <v>8</v>
      </c>
      <c r="D9889" s="31">
        <v>8</v>
      </c>
      <c r="E9889" s="31">
        <v>2015</v>
      </c>
      <c r="F9889" t="s">
        <v>20</v>
      </c>
      <c r="G9889" t="s">
        <v>20</v>
      </c>
      <c r="H9889">
        <v>4</v>
      </c>
      <c r="I9889" s="32">
        <f t="shared" si="445"/>
        <v>4</v>
      </c>
      <c r="J9889">
        <v>1</v>
      </c>
      <c r="K9889" s="41">
        <v>4.9000000000000004</v>
      </c>
      <c r="L9889" s="44">
        <v>5.2</v>
      </c>
      <c r="M9889" s="44">
        <v>6.7</v>
      </c>
      <c r="N9889" s="44">
        <v>4.8</v>
      </c>
      <c r="O9889" s="42"/>
      <c r="P9889" s="42"/>
      <c r="Q9889" s="42"/>
      <c r="R9889" s="42"/>
      <c r="S9889" s="42"/>
      <c r="T9889" s="43"/>
      <c r="U9889" s="37">
        <f t="shared" si="446"/>
        <v>5.4</v>
      </c>
      <c r="V9889" s="41"/>
      <c r="W9889" s="42"/>
      <c r="X9889" s="42"/>
      <c r="Y9889" s="42"/>
      <c r="Z9889" s="42"/>
      <c r="AA9889" s="42"/>
      <c r="AB9889" s="42"/>
      <c r="AC9889" s="42"/>
      <c r="AD9889" s="42"/>
      <c r="AE9889" s="43"/>
      <c r="AF9889" s="37" t="str">
        <f t="shared" si="447"/>
        <v/>
      </c>
    </row>
    <row r="9890" spans="1:33" customFormat="1">
      <c r="A9890" s="31" t="s">
        <v>14</v>
      </c>
      <c r="B9890" s="31" t="s">
        <v>192</v>
      </c>
      <c r="C9890" s="31">
        <v>8</v>
      </c>
      <c r="D9890" s="31">
        <v>8</v>
      </c>
      <c r="E9890" s="31">
        <v>2015</v>
      </c>
      <c r="F9890" t="s">
        <v>18</v>
      </c>
      <c r="G9890" t="s">
        <v>18</v>
      </c>
      <c r="H9890">
        <v>2</v>
      </c>
      <c r="I9890" s="32">
        <f t="shared" si="445"/>
        <v>2</v>
      </c>
      <c r="J9890">
        <v>1</v>
      </c>
      <c r="K9890" s="41"/>
      <c r="L9890" s="42"/>
      <c r="M9890" s="42"/>
      <c r="N9890" s="42"/>
      <c r="O9890" s="42"/>
      <c r="P9890" s="42"/>
      <c r="Q9890" s="42"/>
      <c r="R9890" s="42"/>
      <c r="S9890" s="42"/>
      <c r="T9890" s="43"/>
      <c r="U9890" s="37" t="str">
        <f t="shared" si="446"/>
        <v/>
      </c>
      <c r="V9890" s="41"/>
      <c r="W9890" s="42"/>
      <c r="X9890" s="42"/>
      <c r="Y9890" s="42"/>
      <c r="Z9890" s="42"/>
      <c r="AA9890" s="42"/>
      <c r="AB9890" s="42"/>
      <c r="AC9890" s="42"/>
      <c r="AD9890" s="42"/>
      <c r="AE9890" s="43"/>
      <c r="AF9890" s="37" t="str">
        <f t="shared" si="447"/>
        <v/>
      </c>
      <c r="AG9890" t="s">
        <v>501</v>
      </c>
    </row>
    <row r="9891" spans="1:33" customFormat="1">
      <c r="A9891" s="31" t="s">
        <v>14</v>
      </c>
      <c r="B9891" s="31" t="s">
        <v>192</v>
      </c>
      <c r="C9891" s="31">
        <v>8</v>
      </c>
      <c r="D9891" s="31">
        <v>8</v>
      </c>
      <c r="E9891" s="31">
        <v>2015</v>
      </c>
      <c r="F9891" t="s">
        <v>16</v>
      </c>
      <c r="G9891" t="s">
        <v>16</v>
      </c>
      <c r="H9891">
        <v>12</v>
      </c>
      <c r="I9891" s="32">
        <f t="shared" si="445"/>
        <v>12</v>
      </c>
      <c r="J9891">
        <v>1</v>
      </c>
      <c r="K9891" s="41">
        <v>7</v>
      </c>
      <c r="L9891" s="42">
        <v>9.4</v>
      </c>
      <c r="M9891" s="42">
        <v>5.3</v>
      </c>
      <c r="N9891" s="42">
        <v>6.8</v>
      </c>
      <c r="O9891" s="42">
        <v>6</v>
      </c>
      <c r="P9891" s="42">
        <v>6.2</v>
      </c>
      <c r="Q9891" s="42">
        <v>5.9</v>
      </c>
      <c r="R9891" s="42">
        <v>7.3</v>
      </c>
      <c r="S9891" s="42"/>
      <c r="T9891" s="43"/>
      <c r="U9891" s="37">
        <f t="shared" si="446"/>
        <v>6.7374999999999998</v>
      </c>
      <c r="V9891" s="41">
        <v>2.2000000000000002</v>
      </c>
      <c r="W9891" s="42">
        <v>2</v>
      </c>
      <c r="X9891" s="42"/>
      <c r="Y9891" s="42"/>
      <c r="Z9891" s="42"/>
      <c r="AA9891" s="42"/>
      <c r="AB9891" s="42"/>
      <c r="AC9891" s="42"/>
      <c r="AD9891" s="42"/>
      <c r="AE9891" s="43"/>
      <c r="AF9891" s="37">
        <f t="shared" si="447"/>
        <v>2.1</v>
      </c>
    </row>
    <row r="9892" spans="1:33" customFormat="1">
      <c r="A9892" s="31" t="s">
        <v>14</v>
      </c>
      <c r="B9892" s="31" t="s">
        <v>192</v>
      </c>
      <c r="C9892" s="31">
        <v>8</v>
      </c>
      <c r="D9892" s="31">
        <v>8</v>
      </c>
      <c r="E9892" s="31">
        <v>2015</v>
      </c>
      <c r="F9892" t="s">
        <v>17</v>
      </c>
      <c r="G9892" t="s">
        <v>17</v>
      </c>
      <c r="H9892">
        <v>2</v>
      </c>
      <c r="I9892" s="32">
        <f t="shared" si="445"/>
        <v>2</v>
      </c>
      <c r="J9892">
        <v>1</v>
      </c>
      <c r="K9892" s="41">
        <v>6.7</v>
      </c>
      <c r="L9892" s="44">
        <v>6.5</v>
      </c>
      <c r="M9892" s="42"/>
      <c r="N9892" s="42"/>
      <c r="O9892" s="42"/>
      <c r="P9892" s="42"/>
      <c r="Q9892" s="42"/>
      <c r="R9892" s="42"/>
      <c r="S9892" s="42"/>
      <c r="T9892" s="43"/>
      <c r="U9892" s="37">
        <f t="shared" si="446"/>
        <v>6.6</v>
      </c>
      <c r="V9892" s="41"/>
      <c r="W9892" s="42"/>
      <c r="X9892" s="42"/>
      <c r="Y9892" s="42"/>
      <c r="Z9892" s="42"/>
      <c r="AA9892" s="42"/>
      <c r="AB9892" s="42"/>
      <c r="AC9892" s="42"/>
      <c r="AD9892" s="42"/>
      <c r="AE9892" s="43"/>
      <c r="AF9892" s="37" t="str">
        <f t="shared" si="447"/>
        <v/>
      </c>
    </row>
    <row r="9893" spans="1:33" customFormat="1">
      <c r="A9893" s="31" t="s">
        <v>14</v>
      </c>
      <c r="B9893" s="31" t="s">
        <v>192</v>
      </c>
      <c r="C9893" s="31">
        <v>8</v>
      </c>
      <c r="D9893" s="31">
        <v>8</v>
      </c>
      <c r="E9893" s="31">
        <v>2015</v>
      </c>
      <c r="F9893" t="s">
        <v>21</v>
      </c>
      <c r="G9893" t="s">
        <v>21</v>
      </c>
      <c r="H9893">
        <v>3</v>
      </c>
      <c r="I9893" s="32">
        <f t="shared" si="445"/>
        <v>3</v>
      </c>
      <c r="J9893">
        <v>1</v>
      </c>
      <c r="K9893" s="41">
        <v>7.8</v>
      </c>
      <c r="L9893" s="44">
        <v>8</v>
      </c>
      <c r="M9893" s="42">
        <v>7.2</v>
      </c>
      <c r="N9893" s="42"/>
      <c r="O9893" s="42"/>
      <c r="P9893" s="42"/>
      <c r="Q9893" s="42"/>
      <c r="R9893" s="42"/>
      <c r="S9893" s="42"/>
      <c r="T9893" s="43"/>
      <c r="U9893" s="37">
        <f t="shared" si="446"/>
        <v>7.666666666666667</v>
      </c>
      <c r="V9893" s="41"/>
      <c r="W9893" s="42"/>
      <c r="X9893" s="42"/>
      <c r="Y9893" s="42"/>
      <c r="Z9893" s="42"/>
      <c r="AA9893" s="42"/>
      <c r="AB9893" s="42"/>
      <c r="AC9893" s="42"/>
      <c r="AD9893" s="42"/>
      <c r="AE9893" s="43"/>
      <c r="AF9893" s="37" t="str">
        <f t="shared" si="447"/>
        <v/>
      </c>
    </row>
    <row r="9894" spans="1:33" customFormat="1">
      <c r="A9894" s="31" t="s">
        <v>14</v>
      </c>
      <c r="B9894" s="31" t="s">
        <v>192</v>
      </c>
      <c r="C9894" s="31">
        <v>8</v>
      </c>
      <c r="D9894" s="31">
        <v>8</v>
      </c>
      <c r="E9894" s="31">
        <v>2015</v>
      </c>
      <c r="F9894" t="s">
        <v>27</v>
      </c>
      <c r="G9894" t="s">
        <v>27</v>
      </c>
      <c r="H9894">
        <v>1</v>
      </c>
      <c r="I9894" s="32">
        <f t="shared" si="445"/>
        <v>1</v>
      </c>
      <c r="J9894">
        <v>1</v>
      </c>
      <c r="K9894" s="41">
        <v>3.8</v>
      </c>
      <c r="L9894" s="42"/>
      <c r="M9894" s="42"/>
      <c r="N9894" s="42"/>
      <c r="O9894" s="42"/>
      <c r="P9894" s="42"/>
      <c r="Q9894" s="42"/>
      <c r="R9894" s="42"/>
      <c r="S9894" s="42"/>
      <c r="T9894" s="43"/>
      <c r="U9894" s="37">
        <f t="shared" si="446"/>
        <v>3.8</v>
      </c>
      <c r="V9894" s="41"/>
      <c r="W9894" s="42"/>
      <c r="X9894" s="42"/>
      <c r="Y9894" s="42"/>
      <c r="Z9894" s="42"/>
      <c r="AA9894" s="42"/>
      <c r="AB9894" s="42"/>
      <c r="AC9894" s="42"/>
      <c r="AD9894" s="42"/>
      <c r="AE9894" s="43"/>
      <c r="AF9894" s="37" t="str">
        <f t="shared" si="447"/>
        <v/>
      </c>
    </row>
    <row r="9895" spans="1:33" customFormat="1">
      <c r="A9895" s="31" t="s">
        <v>14</v>
      </c>
      <c r="B9895" s="31" t="s">
        <v>192</v>
      </c>
      <c r="C9895" s="31">
        <v>8</v>
      </c>
      <c r="D9895" s="31">
        <v>8</v>
      </c>
      <c r="E9895" s="31">
        <v>2015</v>
      </c>
      <c r="F9895" t="s">
        <v>25</v>
      </c>
      <c r="G9895" t="s">
        <v>25</v>
      </c>
      <c r="H9895">
        <v>26</v>
      </c>
      <c r="I9895" s="32">
        <f t="shared" si="445"/>
        <v>26</v>
      </c>
      <c r="J9895">
        <v>1</v>
      </c>
      <c r="K9895" s="41">
        <v>12.7</v>
      </c>
      <c r="L9895" s="44">
        <v>8.1</v>
      </c>
      <c r="M9895" s="44">
        <v>10.9</v>
      </c>
      <c r="N9895" s="44">
        <v>9.1</v>
      </c>
      <c r="O9895" s="44">
        <v>11.8</v>
      </c>
      <c r="P9895" s="44">
        <v>12.2</v>
      </c>
      <c r="Q9895" s="44">
        <v>7.5</v>
      </c>
      <c r="R9895" s="44">
        <v>7.5</v>
      </c>
      <c r="S9895" s="44">
        <v>9.4</v>
      </c>
      <c r="T9895" s="43">
        <v>9.6999999999999993</v>
      </c>
      <c r="U9895" s="37">
        <f t="shared" si="446"/>
        <v>9.89</v>
      </c>
      <c r="V9895" s="41"/>
      <c r="W9895" s="42"/>
      <c r="X9895" s="42"/>
      <c r="Y9895" s="42"/>
      <c r="Z9895" s="42"/>
      <c r="AA9895" s="42"/>
      <c r="AB9895" s="42"/>
      <c r="AC9895" s="42"/>
      <c r="AD9895" s="42"/>
      <c r="AE9895" s="43"/>
      <c r="AF9895" s="37" t="str">
        <f t="shared" si="447"/>
        <v/>
      </c>
    </row>
    <row r="9896" spans="1:33" customFormat="1">
      <c r="A9896" s="31" t="s">
        <v>14</v>
      </c>
      <c r="B9896" s="31" t="s">
        <v>192</v>
      </c>
      <c r="C9896" s="31">
        <v>8</v>
      </c>
      <c r="D9896" s="31">
        <v>8</v>
      </c>
      <c r="E9896" s="31">
        <v>2015</v>
      </c>
      <c r="F9896" t="s">
        <v>131</v>
      </c>
      <c r="G9896" t="s">
        <v>131</v>
      </c>
      <c r="H9896">
        <v>4</v>
      </c>
      <c r="I9896" s="32">
        <f t="shared" si="445"/>
        <v>4</v>
      </c>
      <c r="J9896">
        <v>1</v>
      </c>
      <c r="K9896" s="41">
        <v>8.6</v>
      </c>
      <c r="L9896" s="44">
        <v>6.2</v>
      </c>
      <c r="M9896" s="44">
        <v>8.1</v>
      </c>
      <c r="N9896" s="42">
        <v>7.4</v>
      </c>
      <c r="O9896" s="42"/>
      <c r="P9896" s="42"/>
      <c r="Q9896" s="42"/>
      <c r="R9896" s="42"/>
      <c r="S9896" s="42"/>
      <c r="T9896" s="43"/>
      <c r="U9896" s="37">
        <f t="shared" si="446"/>
        <v>7.5749999999999993</v>
      </c>
      <c r="V9896" s="41"/>
      <c r="W9896" s="42"/>
      <c r="X9896" s="42"/>
      <c r="Y9896" s="42"/>
      <c r="Z9896" s="42"/>
      <c r="AA9896" s="42"/>
      <c r="AB9896" s="42"/>
      <c r="AC9896" s="42"/>
      <c r="AD9896" s="42"/>
      <c r="AE9896" s="43"/>
      <c r="AF9896" s="37" t="str">
        <f t="shared" si="447"/>
        <v/>
      </c>
    </row>
    <row r="9897" spans="1:33" customFormat="1">
      <c r="A9897" s="31" t="s">
        <v>14</v>
      </c>
      <c r="B9897" s="31" t="s">
        <v>192</v>
      </c>
      <c r="C9897" s="31">
        <v>8</v>
      </c>
      <c r="D9897" s="31">
        <v>8</v>
      </c>
      <c r="E9897" s="31">
        <v>2015</v>
      </c>
      <c r="F9897" t="s">
        <v>15</v>
      </c>
      <c r="G9897" t="s">
        <v>15</v>
      </c>
      <c r="H9897">
        <v>1</v>
      </c>
      <c r="I9897" s="32">
        <f t="shared" si="445"/>
        <v>1</v>
      </c>
      <c r="J9897">
        <v>1</v>
      </c>
      <c r="K9897" s="41">
        <v>6.1</v>
      </c>
      <c r="L9897" s="42"/>
      <c r="M9897" s="42"/>
      <c r="N9897" s="42"/>
      <c r="O9897" s="42"/>
      <c r="P9897" s="42"/>
      <c r="Q9897" s="42"/>
      <c r="R9897" s="42"/>
      <c r="S9897" s="42"/>
      <c r="T9897" s="43"/>
      <c r="U9897" s="37">
        <f t="shared" si="446"/>
        <v>6.1</v>
      </c>
      <c r="V9897" s="41"/>
      <c r="W9897" s="42"/>
      <c r="X9897" s="42"/>
      <c r="Y9897" s="42"/>
      <c r="Z9897" s="42"/>
      <c r="AA9897" s="42"/>
      <c r="AB9897" s="42"/>
      <c r="AC9897" s="42"/>
      <c r="AD9897" s="42"/>
      <c r="AE9897" s="43"/>
      <c r="AF9897" s="37" t="str">
        <f t="shared" si="447"/>
        <v/>
      </c>
    </row>
    <row r="9898" spans="1:33" customFormat="1">
      <c r="A9898" s="31" t="s">
        <v>14</v>
      </c>
      <c r="B9898" s="31" t="s">
        <v>192</v>
      </c>
      <c r="C9898" s="31">
        <v>8</v>
      </c>
      <c r="D9898" s="31">
        <v>8</v>
      </c>
      <c r="E9898" s="31">
        <v>2015</v>
      </c>
      <c r="F9898" t="s">
        <v>68</v>
      </c>
      <c r="G9898" t="s">
        <v>68</v>
      </c>
      <c r="H9898">
        <v>3</v>
      </c>
      <c r="I9898" s="32">
        <f t="shared" si="445"/>
        <v>3</v>
      </c>
      <c r="J9898">
        <v>1</v>
      </c>
      <c r="K9898" s="41">
        <v>3.8</v>
      </c>
      <c r="L9898" s="44">
        <v>3.2</v>
      </c>
      <c r="M9898" s="42"/>
      <c r="N9898" s="42"/>
      <c r="O9898" s="42"/>
      <c r="P9898" s="42"/>
      <c r="Q9898" s="42"/>
      <c r="R9898" s="42"/>
      <c r="S9898" s="42"/>
      <c r="T9898" s="43"/>
      <c r="U9898" s="37">
        <f t="shared" si="446"/>
        <v>3.5</v>
      </c>
      <c r="V9898" s="41">
        <v>0.4</v>
      </c>
      <c r="W9898" s="42"/>
      <c r="X9898" s="42"/>
      <c r="Y9898" s="42"/>
      <c r="Z9898" s="42"/>
      <c r="AA9898" s="42"/>
      <c r="AB9898" s="42"/>
      <c r="AC9898" s="42"/>
      <c r="AD9898" s="42"/>
      <c r="AE9898" s="43"/>
      <c r="AF9898" s="37">
        <f t="shared" si="447"/>
        <v>0.4</v>
      </c>
    </row>
    <row r="9899" spans="1:33" customFormat="1">
      <c r="A9899" s="31" t="s">
        <v>14</v>
      </c>
      <c r="B9899" s="31" t="s">
        <v>192</v>
      </c>
      <c r="C9899" s="31">
        <v>8</v>
      </c>
      <c r="D9899" s="31">
        <v>8</v>
      </c>
      <c r="E9899" s="31">
        <v>2015</v>
      </c>
      <c r="F9899" t="s">
        <v>29</v>
      </c>
      <c r="G9899" t="s">
        <v>29</v>
      </c>
      <c r="H9899">
        <v>1</v>
      </c>
      <c r="I9899" s="32">
        <f t="shared" si="445"/>
        <v>1</v>
      </c>
      <c r="J9899">
        <v>1</v>
      </c>
      <c r="K9899" s="41">
        <v>5.0999999999999996</v>
      </c>
      <c r="L9899" s="42"/>
      <c r="M9899" s="42"/>
      <c r="N9899" s="42"/>
      <c r="O9899" s="42"/>
      <c r="P9899" s="42"/>
      <c r="Q9899" s="42"/>
      <c r="R9899" s="42"/>
      <c r="S9899" s="42"/>
      <c r="T9899" s="43"/>
      <c r="U9899" s="37">
        <f t="shared" si="446"/>
        <v>5.0999999999999996</v>
      </c>
      <c r="V9899" s="41"/>
      <c r="W9899" s="42"/>
      <c r="X9899" s="42"/>
      <c r="Y9899" s="42"/>
      <c r="Z9899" s="42"/>
      <c r="AA9899" s="42"/>
      <c r="AB9899" s="42"/>
      <c r="AC9899" s="42"/>
      <c r="AD9899" s="42"/>
      <c r="AE9899" s="43"/>
      <c r="AF9899" s="37" t="str">
        <f t="shared" si="447"/>
        <v/>
      </c>
    </row>
    <row r="9900" spans="1:33" customFormat="1">
      <c r="A9900" s="31" t="s">
        <v>14</v>
      </c>
      <c r="B9900" s="31" t="s">
        <v>192</v>
      </c>
      <c r="C9900" s="31">
        <v>8</v>
      </c>
      <c r="D9900" s="31">
        <v>8</v>
      </c>
      <c r="E9900" s="31">
        <v>2015</v>
      </c>
      <c r="F9900" t="s">
        <v>127</v>
      </c>
      <c r="G9900" t="s">
        <v>127</v>
      </c>
      <c r="H9900">
        <v>1</v>
      </c>
      <c r="I9900" s="32">
        <f t="shared" si="445"/>
        <v>1</v>
      </c>
      <c r="J9900">
        <v>1</v>
      </c>
      <c r="K9900" s="41">
        <v>1.4</v>
      </c>
      <c r="L9900" s="42"/>
      <c r="M9900" s="42"/>
      <c r="N9900" s="42"/>
      <c r="O9900" s="42"/>
      <c r="P9900" s="42"/>
      <c r="Q9900" s="42"/>
      <c r="R9900" s="42"/>
      <c r="S9900" s="42"/>
      <c r="T9900" s="43"/>
      <c r="U9900" s="37">
        <f t="shared" si="446"/>
        <v>1.4</v>
      </c>
      <c r="V9900" s="41"/>
      <c r="W9900" s="42"/>
      <c r="X9900" s="42"/>
      <c r="Y9900" s="42"/>
      <c r="Z9900" s="42"/>
      <c r="AA9900" s="42"/>
      <c r="AB9900" s="42"/>
      <c r="AC9900" s="42"/>
      <c r="AD9900" s="42"/>
      <c r="AE9900" s="43"/>
      <c r="AF9900" s="37" t="str">
        <f t="shared" si="447"/>
        <v/>
      </c>
    </row>
    <row r="9901" spans="1:33" customFormat="1">
      <c r="A9901" s="31" t="s">
        <v>14</v>
      </c>
      <c r="B9901" s="31" t="s">
        <v>192</v>
      </c>
      <c r="C9901" s="31">
        <v>8</v>
      </c>
      <c r="D9901" s="31">
        <v>8</v>
      </c>
      <c r="E9901" s="31">
        <v>2015</v>
      </c>
      <c r="F9901" t="s">
        <v>32</v>
      </c>
      <c r="G9901" t="s">
        <v>32</v>
      </c>
      <c r="H9901">
        <v>40</v>
      </c>
      <c r="I9901" s="32">
        <f t="shared" si="445"/>
        <v>40</v>
      </c>
      <c r="J9901">
        <v>1</v>
      </c>
      <c r="K9901" s="41">
        <v>8.3000000000000007</v>
      </c>
      <c r="L9901" s="44">
        <v>9.4</v>
      </c>
      <c r="M9901" s="44">
        <v>8</v>
      </c>
      <c r="N9901" s="44">
        <v>6.9</v>
      </c>
      <c r="O9901" s="44">
        <v>9.6</v>
      </c>
      <c r="P9901" s="44">
        <v>8.1</v>
      </c>
      <c r="Q9901" s="44">
        <v>9.1999999999999993</v>
      </c>
      <c r="R9901" s="44">
        <v>10.1</v>
      </c>
      <c r="S9901" s="44">
        <v>12.9</v>
      </c>
      <c r="T9901" s="43">
        <v>10.9</v>
      </c>
      <c r="U9901" s="37">
        <f t="shared" si="446"/>
        <v>9.34</v>
      </c>
      <c r="V9901" s="41"/>
      <c r="W9901" s="42"/>
      <c r="X9901" s="42"/>
      <c r="Y9901" s="42"/>
      <c r="Z9901" s="42"/>
      <c r="AA9901" s="42"/>
      <c r="AB9901" s="42"/>
      <c r="AC9901" s="42"/>
      <c r="AD9901" s="42"/>
      <c r="AE9901" s="43"/>
      <c r="AF9901" s="37" t="str">
        <f t="shared" si="447"/>
        <v/>
      </c>
    </row>
    <row r="9902" spans="1:33" customFormat="1">
      <c r="A9902" s="31" t="s">
        <v>14</v>
      </c>
      <c r="B9902" s="31" t="s">
        <v>192</v>
      </c>
      <c r="C9902" s="31">
        <v>8</v>
      </c>
      <c r="D9902" s="31">
        <v>8</v>
      </c>
      <c r="E9902" s="31">
        <v>2015</v>
      </c>
      <c r="F9902" t="s">
        <v>414</v>
      </c>
      <c r="G9902" t="s">
        <v>414</v>
      </c>
      <c r="H9902">
        <v>7</v>
      </c>
      <c r="I9902" s="32">
        <f t="shared" si="445"/>
        <v>7</v>
      </c>
      <c r="J9902">
        <v>1</v>
      </c>
      <c r="K9902" s="41">
        <v>11.6</v>
      </c>
      <c r="L9902" s="42">
        <v>6.9</v>
      </c>
      <c r="M9902" s="42">
        <v>14.4</v>
      </c>
      <c r="N9902" s="42">
        <v>10.3</v>
      </c>
      <c r="O9902" s="42">
        <v>12.5</v>
      </c>
      <c r="P9902" s="42">
        <v>12.4</v>
      </c>
      <c r="Q9902" s="42">
        <v>11.3</v>
      </c>
      <c r="R9902" s="42"/>
      <c r="S9902" s="42"/>
      <c r="T9902" s="43"/>
      <c r="U9902" s="37">
        <f t="shared" si="446"/>
        <v>11.342857142857143</v>
      </c>
      <c r="V9902" s="41"/>
      <c r="W9902" s="42"/>
      <c r="X9902" s="42"/>
      <c r="Y9902" s="42"/>
      <c r="Z9902" s="42"/>
      <c r="AA9902" s="42"/>
      <c r="AB9902" s="42"/>
      <c r="AC9902" s="42"/>
      <c r="AD9902" s="42"/>
      <c r="AE9902" s="43"/>
      <c r="AF9902" s="37" t="str">
        <f t="shared" si="447"/>
        <v/>
      </c>
    </row>
    <row r="9903" spans="1:33" customFormat="1">
      <c r="A9903" s="31" t="s">
        <v>14</v>
      </c>
      <c r="B9903" s="31" t="s">
        <v>192</v>
      </c>
      <c r="C9903" s="31">
        <v>8</v>
      </c>
      <c r="D9903" s="31">
        <v>8</v>
      </c>
      <c r="E9903" s="31">
        <v>2015</v>
      </c>
      <c r="F9903" t="s">
        <v>87</v>
      </c>
      <c r="G9903" t="s">
        <v>428</v>
      </c>
      <c r="H9903">
        <v>16</v>
      </c>
      <c r="I9903" s="32">
        <f t="shared" si="445"/>
        <v>16</v>
      </c>
      <c r="J9903">
        <v>1</v>
      </c>
      <c r="K9903" s="41">
        <v>6.4</v>
      </c>
      <c r="L9903" s="44">
        <v>7.2</v>
      </c>
      <c r="M9903" s="44">
        <v>7.3</v>
      </c>
      <c r="N9903" s="44">
        <v>7.1</v>
      </c>
      <c r="O9903" s="44">
        <v>7.5</v>
      </c>
      <c r="P9903" s="44">
        <v>6.8</v>
      </c>
      <c r="Q9903" s="44">
        <v>7</v>
      </c>
      <c r="R9903" s="44">
        <v>7.1</v>
      </c>
      <c r="S9903" s="44">
        <v>6.8</v>
      </c>
      <c r="T9903" s="43">
        <v>6.1</v>
      </c>
      <c r="U9903" s="37">
        <f t="shared" si="446"/>
        <v>6.93</v>
      </c>
      <c r="V9903" s="41"/>
      <c r="W9903" s="42"/>
      <c r="X9903" s="42"/>
      <c r="Y9903" s="42"/>
      <c r="Z9903" s="42"/>
      <c r="AA9903" s="42"/>
      <c r="AB9903" s="42"/>
      <c r="AC9903" s="42"/>
      <c r="AD9903" s="42"/>
      <c r="AE9903" s="43"/>
      <c r="AF9903" s="37" t="str">
        <f t="shared" si="447"/>
        <v/>
      </c>
    </row>
    <row r="9904" spans="1:33" customFormat="1">
      <c r="A9904" s="31" t="s">
        <v>14</v>
      </c>
      <c r="B9904" s="31" t="s">
        <v>192</v>
      </c>
      <c r="C9904" s="31">
        <v>8</v>
      </c>
      <c r="D9904" s="31">
        <v>8</v>
      </c>
      <c r="E9904" s="31">
        <v>2015</v>
      </c>
      <c r="F9904" t="s">
        <v>54</v>
      </c>
      <c r="G9904" t="s">
        <v>437</v>
      </c>
      <c r="H9904">
        <v>22</v>
      </c>
      <c r="I9904" s="32">
        <f t="shared" si="445"/>
        <v>22</v>
      </c>
      <c r="J9904">
        <v>1</v>
      </c>
      <c r="K9904" s="41">
        <v>3.8</v>
      </c>
      <c r="L9904" s="42">
        <v>4.3</v>
      </c>
      <c r="M9904" s="42"/>
      <c r="N9904" s="42"/>
      <c r="O9904" s="42"/>
      <c r="P9904" s="42"/>
      <c r="Q9904" s="42"/>
      <c r="R9904" s="42"/>
      <c r="S9904" s="42"/>
      <c r="T9904" s="43"/>
      <c r="U9904" s="37">
        <f t="shared" si="446"/>
        <v>4.05</v>
      </c>
      <c r="V9904" s="41"/>
      <c r="W9904" s="42"/>
      <c r="X9904" s="42"/>
      <c r="Y9904" s="42"/>
      <c r="Z9904" s="42"/>
      <c r="AA9904" s="42"/>
      <c r="AB9904" s="42"/>
      <c r="AC9904" s="42"/>
      <c r="AD9904" s="42"/>
      <c r="AE9904" s="43"/>
      <c r="AF9904" s="37" t="str">
        <f t="shared" si="447"/>
        <v/>
      </c>
    </row>
    <row r="9905" spans="1:33" customFormat="1">
      <c r="A9905" s="31" t="s">
        <v>14</v>
      </c>
      <c r="B9905" s="31" t="s">
        <v>192</v>
      </c>
      <c r="C9905" s="31">
        <v>8</v>
      </c>
      <c r="D9905" s="31">
        <v>8</v>
      </c>
      <c r="E9905" s="31">
        <v>2015</v>
      </c>
      <c r="F9905" t="s">
        <v>478</v>
      </c>
      <c r="G9905" t="s">
        <v>132</v>
      </c>
      <c r="H9905">
        <v>4</v>
      </c>
      <c r="I9905" s="32">
        <f t="shared" si="445"/>
        <v>4</v>
      </c>
      <c r="J9905">
        <v>1</v>
      </c>
      <c r="K9905" s="41">
        <v>8.8000000000000007</v>
      </c>
      <c r="L9905" s="44">
        <v>6.4</v>
      </c>
      <c r="M9905" s="44">
        <v>8.5</v>
      </c>
      <c r="N9905" s="44">
        <v>3.9</v>
      </c>
      <c r="O9905" s="42"/>
      <c r="P9905" s="42"/>
      <c r="Q9905" s="42"/>
      <c r="R9905" s="42"/>
      <c r="S9905" s="42"/>
      <c r="T9905" s="43"/>
      <c r="U9905" s="37">
        <f t="shared" si="446"/>
        <v>6.9</v>
      </c>
      <c r="V9905" s="41"/>
      <c r="W9905" s="42"/>
      <c r="X9905" s="42"/>
      <c r="Y9905" s="42"/>
      <c r="Z9905" s="42"/>
      <c r="AA9905" s="42"/>
      <c r="AB9905" s="42"/>
      <c r="AC9905" s="42"/>
      <c r="AD9905" s="42"/>
      <c r="AE9905" s="43"/>
      <c r="AF9905" s="37" t="str">
        <f t="shared" si="447"/>
        <v/>
      </c>
    </row>
    <row r="9906" spans="1:33" customFormat="1">
      <c r="A9906" s="31" t="s">
        <v>14</v>
      </c>
      <c r="B9906" s="31" t="s">
        <v>192</v>
      </c>
      <c r="C9906" s="31">
        <v>8</v>
      </c>
      <c r="D9906" s="31">
        <v>8</v>
      </c>
      <c r="E9906" s="31">
        <v>2015</v>
      </c>
      <c r="F9906" t="s">
        <v>55</v>
      </c>
      <c r="G9906" t="s">
        <v>437</v>
      </c>
      <c r="H9906">
        <v>2</v>
      </c>
      <c r="I9906" s="32">
        <f t="shared" si="445"/>
        <v>2</v>
      </c>
      <c r="J9906">
        <v>1</v>
      </c>
      <c r="K9906" s="41">
        <v>4.3</v>
      </c>
      <c r="L9906" s="42">
        <v>3.9</v>
      </c>
      <c r="M9906" s="42"/>
      <c r="N9906" s="42"/>
      <c r="O9906" s="42"/>
      <c r="P9906" s="42"/>
      <c r="Q9906" s="42"/>
      <c r="R9906" s="42"/>
      <c r="S9906" s="42"/>
      <c r="T9906" s="43"/>
      <c r="U9906" s="37">
        <f t="shared" si="446"/>
        <v>4.0999999999999996</v>
      </c>
      <c r="V9906" s="41"/>
      <c r="W9906" s="42"/>
      <c r="X9906" s="42"/>
      <c r="Y9906" s="42"/>
      <c r="Z9906" s="42"/>
      <c r="AA9906" s="42"/>
      <c r="AB9906" s="42"/>
      <c r="AC9906" s="42"/>
      <c r="AD9906" s="42"/>
      <c r="AE9906" s="43"/>
      <c r="AF9906" s="37" t="str">
        <f t="shared" si="447"/>
        <v/>
      </c>
    </row>
    <row r="9907" spans="1:33" customFormat="1">
      <c r="A9907" s="31" t="s">
        <v>14</v>
      </c>
      <c r="B9907" s="31" t="s">
        <v>192</v>
      </c>
      <c r="C9907" s="31">
        <v>8</v>
      </c>
      <c r="D9907" s="31">
        <v>8</v>
      </c>
      <c r="E9907" s="31">
        <v>2015</v>
      </c>
      <c r="F9907" t="s">
        <v>33</v>
      </c>
      <c r="G9907" t="s">
        <v>33</v>
      </c>
      <c r="H9907">
        <v>9</v>
      </c>
      <c r="I9907" s="32">
        <f t="shared" si="445"/>
        <v>9</v>
      </c>
      <c r="J9907">
        <v>1</v>
      </c>
      <c r="K9907" s="41">
        <v>11</v>
      </c>
      <c r="L9907" s="44">
        <v>11.1</v>
      </c>
      <c r="M9907" s="44">
        <v>9.6</v>
      </c>
      <c r="N9907" s="44">
        <v>8.6999999999999993</v>
      </c>
      <c r="O9907" s="44">
        <v>10.6</v>
      </c>
      <c r="P9907" s="44">
        <v>18.3</v>
      </c>
      <c r="Q9907" s="44">
        <v>9.8000000000000007</v>
      </c>
      <c r="R9907" s="44">
        <v>11.9</v>
      </c>
      <c r="S9907" s="44">
        <v>45</v>
      </c>
      <c r="T9907" s="43"/>
      <c r="U9907" s="37">
        <f t="shared" si="446"/>
        <v>15.111111111111111</v>
      </c>
      <c r="V9907" s="41"/>
      <c r="W9907" s="42"/>
      <c r="X9907" s="42"/>
      <c r="Y9907" s="42"/>
      <c r="Z9907" s="42"/>
      <c r="AA9907" s="42"/>
      <c r="AB9907" s="42"/>
      <c r="AC9907" s="42"/>
      <c r="AD9907" s="42"/>
      <c r="AE9907" s="43"/>
      <c r="AF9907" s="37" t="str">
        <f t="shared" si="447"/>
        <v/>
      </c>
    </row>
    <row r="9908" spans="1:33" customFormat="1">
      <c r="A9908" s="31" t="s">
        <v>14</v>
      </c>
      <c r="B9908" s="31" t="s">
        <v>192</v>
      </c>
      <c r="C9908" s="31">
        <v>8</v>
      </c>
      <c r="D9908" s="31">
        <v>8</v>
      </c>
      <c r="E9908" s="31">
        <v>2015</v>
      </c>
      <c r="F9908" t="s">
        <v>39</v>
      </c>
      <c r="G9908" t="s">
        <v>40</v>
      </c>
      <c r="H9908">
        <v>6</v>
      </c>
      <c r="I9908" s="32">
        <f t="shared" si="445"/>
        <v>6</v>
      </c>
      <c r="J9908">
        <v>1</v>
      </c>
      <c r="K9908" s="41">
        <v>4.3</v>
      </c>
      <c r="L9908" s="42">
        <v>2.4</v>
      </c>
      <c r="M9908" s="42">
        <v>4.5</v>
      </c>
      <c r="N9908" s="42">
        <v>4</v>
      </c>
      <c r="O9908" s="42">
        <v>4.3</v>
      </c>
      <c r="P9908" s="42">
        <v>2.2999999999999998</v>
      </c>
      <c r="Q9908" s="42"/>
      <c r="R9908" s="42"/>
      <c r="S9908" s="42"/>
      <c r="T9908" s="43"/>
      <c r="U9908" s="37">
        <f t="shared" si="446"/>
        <v>3.6333333333333333</v>
      </c>
      <c r="V9908" s="41"/>
      <c r="W9908" s="42"/>
      <c r="X9908" s="42"/>
      <c r="Y9908" s="42"/>
      <c r="Z9908" s="42"/>
      <c r="AA9908" s="42"/>
      <c r="AB9908" s="42"/>
      <c r="AC9908" s="42"/>
      <c r="AD9908" s="42"/>
      <c r="AE9908" s="43"/>
      <c r="AF9908" s="37" t="str">
        <f t="shared" si="447"/>
        <v/>
      </c>
    </row>
    <row r="9909" spans="1:33" customFormat="1">
      <c r="A9909" s="31" t="s">
        <v>14</v>
      </c>
      <c r="B9909" s="31" t="s">
        <v>192</v>
      </c>
      <c r="C9909" s="31">
        <v>8</v>
      </c>
      <c r="D9909" s="31">
        <v>8</v>
      </c>
      <c r="E9909" s="31">
        <v>2015</v>
      </c>
      <c r="F9909" t="s">
        <v>41</v>
      </c>
      <c r="G9909" t="s">
        <v>40</v>
      </c>
      <c r="H9909">
        <v>11</v>
      </c>
      <c r="I9909" s="32">
        <f t="shared" si="445"/>
        <v>11</v>
      </c>
      <c r="J9909">
        <v>1</v>
      </c>
      <c r="K9909" s="41">
        <v>3.1</v>
      </c>
      <c r="L9909" s="44">
        <v>3.1</v>
      </c>
      <c r="M9909" s="44">
        <v>2.6</v>
      </c>
      <c r="N9909" s="44">
        <v>2.8</v>
      </c>
      <c r="O9909" s="44">
        <v>3.1</v>
      </c>
      <c r="P9909" s="44">
        <v>2.6</v>
      </c>
      <c r="Q9909" s="44">
        <v>2.7</v>
      </c>
      <c r="R9909" s="44">
        <v>3.2</v>
      </c>
      <c r="S9909" s="44">
        <v>2.8</v>
      </c>
      <c r="T9909" s="43">
        <v>2.5</v>
      </c>
      <c r="U9909" s="37">
        <f t="shared" si="446"/>
        <v>2.85</v>
      </c>
      <c r="V9909" s="41"/>
      <c r="W9909" s="42"/>
      <c r="X9909" s="42"/>
      <c r="Y9909" s="42"/>
      <c r="Z9909" s="42"/>
      <c r="AA9909" s="42"/>
      <c r="AB9909" s="42"/>
      <c r="AC9909" s="42"/>
      <c r="AD9909" s="42"/>
      <c r="AE9909" s="43"/>
      <c r="AF9909" s="37" t="str">
        <f t="shared" si="447"/>
        <v/>
      </c>
    </row>
    <row r="9910" spans="1:33" customFormat="1">
      <c r="A9910" s="31" t="s">
        <v>14</v>
      </c>
      <c r="B9910" s="31" t="s">
        <v>192</v>
      </c>
      <c r="C9910" s="31">
        <v>8</v>
      </c>
      <c r="D9910" s="31">
        <v>8</v>
      </c>
      <c r="E9910" s="31">
        <v>2015</v>
      </c>
      <c r="F9910" t="s">
        <v>43</v>
      </c>
      <c r="G9910" t="s">
        <v>44</v>
      </c>
      <c r="H9910">
        <v>3</v>
      </c>
      <c r="I9910" s="32">
        <f t="shared" si="445"/>
        <v>3</v>
      </c>
      <c r="J9910">
        <v>1</v>
      </c>
      <c r="K9910" s="41">
        <v>4</v>
      </c>
      <c r="L9910" s="44">
        <v>5.4</v>
      </c>
      <c r="M9910" s="44">
        <v>4.0999999999999996</v>
      </c>
      <c r="N9910" s="42"/>
      <c r="O9910" s="42"/>
      <c r="P9910" s="42"/>
      <c r="Q9910" s="42"/>
      <c r="R9910" s="42"/>
      <c r="S9910" s="42"/>
      <c r="T9910" s="43"/>
      <c r="U9910" s="37">
        <f t="shared" si="446"/>
        <v>4.5</v>
      </c>
      <c r="V9910" s="41"/>
      <c r="W9910" s="42"/>
      <c r="X9910" s="42"/>
      <c r="Y9910" s="42"/>
      <c r="Z9910" s="42"/>
      <c r="AA9910" s="42"/>
      <c r="AB9910" s="42"/>
      <c r="AC9910" s="42"/>
      <c r="AD9910" s="42"/>
      <c r="AE9910" s="43"/>
      <c r="AF9910" s="37" t="str">
        <f t="shared" si="447"/>
        <v/>
      </c>
    </row>
    <row r="9911" spans="1:33" customFormat="1">
      <c r="A9911" s="31" t="s">
        <v>14</v>
      </c>
      <c r="B9911" s="31" t="s">
        <v>192</v>
      </c>
      <c r="C9911" s="31">
        <v>8</v>
      </c>
      <c r="D9911" s="31">
        <v>8</v>
      </c>
      <c r="E9911" s="31">
        <v>2015</v>
      </c>
      <c r="F9911" t="s">
        <v>308</v>
      </c>
      <c r="G9911" t="s">
        <v>429</v>
      </c>
      <c r="H9911">
        <v>4</v>
      </c>
      <c r="I9911" s="32">
        <f t="shared" si="445"/>
        <v>4</v>
      </c>
      <c r="J9911">
        <v>1</v>
      </c>
      <c r="K9911" s="41"/>
      <c r="L9911" s="42"/>
      <c r="M9911" s="42"/>
      <c r="N9911" s="42"/>
      <c r="O9911" s="42"/>
      <c r="P9911" s="42"/>
      <c r="Q9911" s="42"/>
      <c r="R9911" s="42"/>
      <c r="S9911" s="42"/>
      <c r="T9911" s="43"/>
      <c r="U9911" s="37" t="str">
        <f t="shared" si="446"/>
        <v/>
      </c>
      <c r="V9911" s="41"/>
      <c r="W9911" s="42"/>
      <c r="X9911" s="42"/>
      <c r="Y9911" s="42"/>
      <c r="Z9911" s="42"/>
      <c r="AA9911" s="42"/>
      <c r="AB9911" s="42"/>
      <c r="AC9911" s="42"/>
      <c r="AD9911" s="42"/>
      <c r="AE9911" s="43"/>
      <c r="AF9911" s="37" t="str">
        <f t="shared" si="447"/>
        <v/>
      </c>
    </row>
    <row r="9912" spans="1:33" customFormat="1">
      <c r="A9912" s="31" t="s">
        <v>14</v>
      </c>
      <c r="B9912" s="31" t="s">
        <v>192</v>
      </c>
      <c r="C9912" s="31">
        <v>8</v>
      </c>
      <c r="D9912" s="31">
        <v>8</v>
      </c>
      <c r="E9912" s="31">
        <v>2015</v>
      </c>
      <c r="F9912" t="s">
        <v>135</v>
      </c>
      <c r="G9912" t="s">
        <v>135</v>
      </c>
      <c r="H9912">
        <v>1</v>
      </c>
      <c r="I9912" s="32">
        <f t="shared" ref="I9912:I9975" si="448">H9912/J9912</f>
        <v>1</v>
      </c>
      <c r="J9912">
        <v>1</v>
      </c>
      <c r="K9912" s="41">
        <v>7.7</v>
      </c>
      <c r="L9912" s="42"/>
      <c r="M9912" s="42"/>
      <c r="N9912" s="42"/>
      <c r="O9912" s="42"/>
      <c r="P9912" s="42"/>
      <c r="Q9912" s="42"/>
      <c r="R9912" s="42"/>
      <c r="S9912" s="42"/>
      <c r="T9912" s="43"/>
      <c r="U9912" s="37">
        <f t="shared" ref="U9912:U9975" si="449">IF(ISERROR(SUM(K9912:T9912)/COUNT(K9912:T9912)),"",SUM(K9912:T9912)/COUNT(K9912:T9912))</f>
        <v>7.7</v>
      </c>
      <c r="V9912" s="41"/>
      <c r="W9912" s="42"/>
      <c r="X9912" s="42"/>
      <c r="Y9912" s="42"/>
      <c r="Z9912" s="42"/>
      <c r="AA9912" s="42"/>
      <c r="AB9912" s="42"/>
      <c r="AC9912" s="42"/>
      <c r="AD9912" s="42"/>
      <c r="AE9912" s="43"/>
      <c r="AF9912" s="37" t="str">
        <f t="shared" ref="AF9912:AF9975" si="450">IF(ISERROR(SUM(V9912:AE9912)/COUNT(V9912:AE9912)),"",SUM(V9912:AE9912)/COUNT(V9912:AE9912))</f>
        <v/>
      </c>
    </row>
    <row r="9913" spans="1:33" customFormat="1">
      <c r="A9913" s="31" t="s">
        <v>14</v>
      </c>
      <c r="B9913" s="31" t="s">
        <v>192</v>
      </c>
      <c r="C9913" s="31">
        <v>8</v>
      </c>
      <c r="D9913" s="31">
        <v>8</v>
      </c>
      <c r="E9913" s="31">
        <v>2015</v>
      </c>
      <c r="F9913" t="s">
        <v>99</v>
      </c>
      <c r="G9913" t="s">
        <v>99</v>
      </c>
      <c r="H9913">
        <v>1</v>
      </c>
      <c r="I9913" s="32">
        <f t="shared" si="448"/>
        <v>1</v>
      </c>
      <c r="J9913">
        <v>1</v>
      </c>
      <c r="K9913" s="41">
        <v>11.4</v>
      </c>
      <c r="L9913" s="42"/>
      <c r="M9913" s="42"/>
      <c r="N9913" s="42"/>
      <c r="O9913" s="42"/>
      <c r="P9913" s="42"/>
      <c r="Q9913" s="42"/>
      <c r="R9913" s="42"/>
      <c r="S9913" s="42"/>
      <c r="T9913" s="43"/>
      <c r="U9913" s="37">
        <f t="shared" si="449"/>
        <v>11.4</v>
      </c>
      <c r="V9913" s="41"/>
      <c r="W9913" s="42"/>
      <c r="X9913" s="42"/>
      <c r="Y9913" s="42"/>
      <c r="Z9913" s="42"/>
      <c r="AA9913" s="42"/>
      <c r="AB9913" s="42"/>
      <c r="AC9913" s="42"/>
      <c r="AD9913" s="42"/>
      <c r="AE9913" s="43"/>
      <c r="AF9913" s="37" t="str">
        <f t="shared" si="450"/>
        <v/>
      </c>
    </row>
    <row r="9914" spans="1:33" customFormat="1">
      <c r="A9914" s="31" t="s">
        <v>14</v>
      </c>
      <c r="B9914" s="31" t="s">
        <v>192</v>
      </c>
      <c r="C9914" s="31">
        <v>8</v>
      </c>
      <c r="D9914" s="31">
        <v>8</v>
      </c>
      <c r="E9914" s="31">
        <v>2015</v>
      </c>
      <c r="F9914" t="s">
        <v>164</v>
      </c>
      <c r="G9914" t="s">
        <v>164</v>
      </c>
      <c r="H9914">
        <v>1</v>
      </c>
      <c r="I9914" s="32">
        <f t="shared" si="448"/>
        <v>1</v>
      </c>
      <c r="J9914">
        <v>1</v>
      </c>
      <c r="K9914" s="41">
        <v>2.8</v>
      </c>
      <c r="L9914" s="42"/>
      <c r="M9914" s="42"/>
      <c r="N9914" s="42"/>
      <c r="O9914" s="42"/>
      <c r="P9914" s="42"/>
      <c r="Q9914" s="42"/>
      <c r="R9914" s="42"/>
      <c r="S9914" s="42"/>
      <c r="T9914" s="43"/>
      <c r="U9914" s="37">
        <f t="shared" si="449"/>
        <v>2.8</v>
      </c>
      <c r="V9914" s="41"/>
      <c r="W9914" s="42"/>
      <c r="X9914" s="42"/>
      <c r="Y9914" s="42"/>
      <c r="Z9914" s="42"/>
      <c r="AA9914" s="42"/>
      <c r="AB9914" s="42"/>
      <c r="AC9914" s="42"/>
      <c r="AD9914" s="42"/>
      <c r="AE9914" s="43"/>
      <c r="AF9914" s="37" t="str">
        <f t="shared" si="450"/>
        <v/>
      </c>
    </row>
    <row r="9915" spans="1:33" customFormat="1">
      <c r="A9915" s="31" t="s">
        <v>14</v>
      </c>
      <c r="B9915" s="31" t="s">
        <v>192</v>
      </c>
      <c r="C9915" s="31">
        <v>8</v>
      </c>
      <c r="D9915" s="31">
        <v>8</v>
      </c>
      <c r="E9915" s="31">
        <v>2015</v>
      </c>
      <c r="F9915" t="s">
        <v>48</v>
      </c>
      <c r="G9915" t="s">
        <v>48</v>
      </c>
      <c r="H9915">
        <v>10</v>
      </c>
      <c r="I9915" s="32">
        <f t="shared" si="448"/>
        <v>10</v>
      </c>
      <c r="J9915">
        <v>1</v>
      </c>
      <c r="K9915" s="41">
        <v>4</v>
      </c>
      <c r="L9915" s="44">
        <v>4.4000000000000004</v>
      </c>
      <c r="M9915" s="44">
        <v>3.5</v>
      </c>
      <c r="N9915" s="44">
        <v>3.3</v>
      </c>
      <c r="O9915" s="44">
        <v>4.2</v>
      </c>
      <c r="P9915" s="44">
        <v>3.9</v>
      </c>
      <c r="Q9915" s="44">
        <v>3.5</v>
      </c>
      <c r="R9915" s="44">
        <v>4.5999999999999996</v>
      </c>
      <c r="S9915" s="44">
        <v>5.5</v>
      </c>
      <c r="T9915" s="43">
        <v>3.5</v>
      </c>
      <c r="U9915" s="37">
        <f t="shared" si="449"/>
        <v>4.04</v>
      </c>
      <c r="V9915" s="41"/>
      <c r="W9915" s="42"/>
      <c r="X9915" s="42"/>
      <c r="Y9915" s="42"/>
      <c r="Z9915" s="42"/>
      <c r="AA9915" s="42"/>
      <c r="AB9915" s="42"/>
      <c r="AC9915" s="42"/>
      <c r="AD9915" s="42"/>
      <c r="AE9915" s="43"/>
      <c r="AF9915" s="37" t="str">
        <f t="shared" si="450"/>
        <v/>
      </c>
      <c r="AG9915" t="s">
        <v>66</v>
      </c>
    </row>
    <row r="9916" spans="1:33" customFormat="1">
      <c r="A9916" s="31" t="s">
        <v>14</v>
      </c>
      <c r="B9916" s="31" t="s">
        <v>192</v>
      </c>
      <c r="C9916" s="31">
        <v>8</v>
      </c>
      <c r="D9916" s="31">
        <v>8</v>
      </c>
      <c r="E9916" s="31">
        <v>2015</v>
      </c>
      <c r="F9916" t="s">
        <v>48</v>
      </c>
      <c r="G9916" t="s">
        <v>48</v>
      </c>
      <c r="H9916">
        <v>4</v>
      </c>
      <c r="I9916" s="32">
        <f t="shared" si="448"/>
        <v>4</v>
      </c>
      <c r="J9916">
        <v>1</v>
      </c>
      <c r="K9916" s="41">
        <v>7.4</v>
      </c>
      <c r="L9916" s="44">
        <v>12.9</v>
      </c>
      <c r="M9916" s="44">
        <v>11.1</v>
      </c>
      <c r="N9916" s="44">
        <v>10.8</v>
      </c>
      <c r="O9916" s="42"/>
      <c r="P9916" s="42"/>
      <c r="Q9916" s="42"/>
      <c r="R9916" s="42"/>
      <c r="S9916" s="42"/>
      <c r="T9916" s="43"/>
      <c r="U9916" s="37">
        <f t="shared" si="449"/>
        <v>10.55</v>
      </c>
      <c r="V9916" s="41"/>
      <c r="W9916" s="42"/>
      <c r="X9916" s="42"/>
      <c r="Y9916" s="42"/>
      <c r="Z9916" s="42"/>
      <c r="AA9916" s="42"/>
      <c r="AB9916" s="42"/>
      <c r="AC9916" s="42"/>
      <c r="AD9916" s="42"/>
      <c r="AE9916" s="43"/>
      <c r="AF9916" s="37" t="str">
        <f t="shared" si="450"/>
        <v/>
      </c>
      <c r="AG9916" t="s">
        <v>65</v>
      </c>
    </row>
    <row r="9917" spans="1:33" customFormat="1">
      <c r="A9917" s="31" t="s">
        <v>14</v>
      </c>
      <c r="B9917" s="31" t="s">
        <v>192</v>
      </c>
      <c r="C9917" s="31">
        <v>8</v>
      </c>
      <c r="D9917" s="31">
        <v>8</v>
      </c>
      <c r="E9917" s="31">
        <v>2015</v>
      </c>
      <c r="F9917" t="s">
        <v>51</v>
      </c>
      <c r="G9917" t="s">
        <v>51</v>
      </c>
      <c r="H9917">
        <v>24</v>
      </c>
      <c r="I9917" s="32">
        <f t="shared" si="448"/>
        <v>24</v>
      </c>
      <c r="J9917">
        <v>1</v>
      </c>
      <c r="K9917" s="41">
        <v>3</v>
      </c>
      <c r="L9917" s="42">
        <v>1.8</v>
      </c>
      <c r="M9917" s="42">
        <v>3.2</v>
      </c>
      <c r="N9917" s="42">
        <v>3</v>
      </c>
      <c r="O9917" s="42">
        <v>2.2000000000000002</v>
      </c>
      <c r="P9917" s="42">
        <v>2.8</v>
      </c>
      <c r="Q9917" s="42">
        <v>3.8</v>
      </c>
      <c r="R9917" s="42">
        <v>2.8</v>
      </c>
      <c r="S9917" s="42">
        <v>2</v>
      </c>
      <c r="T9917" s="43">
        <v>3</v>
      </c>
      <c r="U9917" s="37">
        <f t="shared" si="449"/>
        <v>2.7600000000000002</v>
      </c>
      <c r="V9917" s="41"/>
      <c r="W9917" s="42"/>
      <c r="X9917" s="42"/>
      <c r="Y9917" s="42"/>
      <c r="Z9917" s="42"/>
      <c r="AA9917" s="42"/>
      <c r="AB9917" s="42"/>
      <c r="AC9917" s="42"/>
      <c r="AD9917" s="42"/>
      <c r="AE9917" s="43"/>
      <c r="AF9917" s="37" t="str">
        <f t="shared" si="450"/>
        <v/>
      </c>
      <c r="AG9917" t="s">
        <v>66</v>
      </c>
    </row>
    <row r="9918" spans="1:33" customFormat="1">
      <c r="A9918" s="31" t="s">
        <v>14</v>
      </c>
      <c r="B9918" s="31" t="s">
        <v>192</v>
      </c>
      <c r="C9918" s="31">
        <v>8</v>
      </c>
      <c r="D9918" s="31">
        <v>8</v>
      </c>
      <c r="E9918" s="31">
        <v>2015</v>
      </c>
      <c r="F9918" t="s">
        <v>51</v>
      </c>
      <c r="G9918" t="s">
        <v>51</v>
      </c>
      <c r="H9918">
        <v>324</v>
      </c>
      <c r="I9918" s="32">
        <f t="shared" si="448"/>
        <v>324</v>
      </c>
      <c r="J9918">
        <v>1</v>
      </c>
      <c r="K9918" s="41">
        <v>4.5999999999999996</v>
      </c>
      <c r="L9918" s="44">
        <v>4.3</v>
      </c>
      <c r="M9918" s="44">
        <v>4.4000000000000004</v>
      </c>
      <c r="N9918" s="44">
        <v>3.8</v>
      </c>
      <c r="O9918" s="44">
        <v>3.8</v>
      </c>
      <c r="P9918" s="44">
        <v>4.5999999999999996</v>
      </c>
      <c r="Q9918" s="44">
        <v>4.4000000000000004</v>
      </c>
      <c r="R9918" s="44">
        <v>3</v>
      </c>
      <c r="S9918" s="44">
        <v>3.3</v>
      </c>
      <c r="T9918" s="43">
        <v>3.5</v>
      </c>
      <c r="U9918" s="37">
        <f t="shared" si="449"/>
        <v>3.9699999999999998</v>
      </c>
      <c r="V9918" s="41"/>
      <c r="W9918" s="42"/>
      <c r="X9918" s="42"/>
      <c r="Y9918" s="42"/>
      <c r="Z9918" s="42"/>
      <c r="AA9918" s="42"/>
      <c r="AB9918" s="42"/>
      <c r="AC9918" s="42"/>
      <c r="AD9918" s="42"/>
      <c r="AE9918" s="43"/>
      <c r="AF9918" s="37" t="str">
        <f t="shared" si="450"/>
        <v/>
      </c>
      <c r="AG9918" t="s">
        <v>65</v>
      </c>
    </row>
    <row r="9919" spans="1:33" customFormat="1">
      <c r="A9919" s="31" t="s">
        <v>14</v>
      </c>
      <c r="B9919" s="31" t="s">
        <v>192</v>
      </c>
      <c r="C9919" s="31">
        <v>8</v>
      </c>
      <c r="D9919" s="31">
        <v>8</v>
      </c>
      <c r="E9919" s="31">
        <v>2015</v>
      </c>
      <c r="F9919" t="s">
        <v>38</v>
      </c>
      <c r="G9919" t="s">
        <v>38</v>
      </c>
      <c r="H9919">
        <v>5</v>
      </c>
      <c r="I9919" s="32">
        <f t="shared" si="448"/>
        <v>5</v>
      </c>
      <c r="J9919">
        <v>1</v>
      </c>
      <c r="K9919" s="41">
        <v>16</v>
      </c>
      <c r="L9919" s="44">
        <v>16</v>
      </c>
      <c r="M9919" s="44">
        <v>40</v>
      </c>
      <c r="N9919" s="44">
        <v>68</v>
      </c>
      <c r="O9919" s="42"/>
      <c r="P9919" s="42"/>
      <c r="Q9919" s="42"/>
      <c r="R9919" s="42"/>
      <c r="S9919" s="42"/>
      <c r="T9919" s="43"/>
      <c r="U9919" s="37">
        <f t="shared" si="449"/>
        <v>35</v>
      </c>
      <c r="V9919" s="41"/>
      <c r="W9919" s="42"/>
      <c r="X9919" s="42"/>
      <c r="Y9919" s="42"/>
      <c r="Z9919" s="42"/>
      <c r="AA9919" s="42"/>
      <c r="AB9919" s="42"/>
      <c r="AC9919" s="42"/>
      <c r="AD9919" s="42"/>
      <c r="AE9919" s="43"/>
      <c r="AF9919" s="37" t="str">
        <f t="shared" si="450"/>
        <v/>
      </c>
    </row>
    <row r="9920" spans="1:33" customFormat="1">
      <c r="A9920" s="31" t="s">
        <v>14</v>
      </c>
      <c r="B9920" s="31" t="s">
        <v>192</v>
      </c>
      <c r="C9920" s="31">
        <v>8</v>
      </c>
      <c r="D9920" s="31">
        <v>8</v>
      </c>
      <c r="E9920" s="31">
        <v>2015</v>
      </c>
      <c r="F9920" t="s">
        <v>76</v>
      </c>
      <c r="G9920" t="s">
        <v>76</v>
      </c>
      <c r="H9920">
        <v>5</v>
      </c>
      <c r="I9920" s="32">
        <f t="shared" si="448"/>
        <v>5</v>
      </c>
      <c r="J9920">
        <v>1</v>
      </c>
      <c r="K9920" s="41">
        <v>40</v>
      </c>
      <c r="L9920" s="44">
        <v>45</v>
      </c>
      <c r="M9920" s="44">
        <v>31</v>
      </c>
      <c r="N9920" s="44">
        <v>39</v>
      </c>
      <c r="O9920" s="44">
        <v>33</v>
      </c>
      <c r="P9920" s="42"/>
      <c r="Q9920" s="42"/>
      <c r="R9920" s="42"/>
      <c r="S9920" s="42"/>
      <c r="T9920" s="43"/>
      <c r="U9920" s="37">
        <f t="shared" si="449"/>
        <v>37.6</v>
      </c>
      <c r="V9920" s="41"/>
      <c r="W9920" s="42"/>
      <c r="X9920" s="42"/>
      <c r="Y9920" s="42"/>
      <c r="Z9920" s="42"/>
      <c r="AA9920" s="42"/>
      <c r="AB9920" s="42"/>
      <c r="AC9920" s="42"/>
      <c r="AD9920" s="42"/>
      <c r="AE9920" s="43"/>
      <c r="AF9920" s="37" t="str">
        <f t="shared" si="450"/>
        <v/>
      </c>
      <c r="AG9920" t="s">
        <v>683</v>
      </c>
    </row>
    <row r="9921" spans="1:33" customFormat="1">
      <c r="A9921" s="31" t="s">
        <v>14</v>
      </c>
      <c r="B9921" s="31" t="s">
        <v>192</v>
      </c>
      <c r="C9921" s="31">
        <v>8</v>
      </c>
      <c r="D9921" s="31">
        <v>8</v>
      </c>
      <c r="E9921" s="31">
        <v>2015</v>
      </c>
      <c r="F9921" t="s">
        <v>462</v>
      </c>
      <c r="G9921" t="s">
        <v>462</v>
      </c>
      <c r="H9921">
        <v>2</v>
      </c>
      <c r="I9921" s="32">
        <f t="shared" si="448"/>
        <v>2</v>
      </c>
      <c r="J9921">
        <v>1</v>
      </c>
      <c r="K9921" s="41">
        <v>32</v>
      </c>
      <c r="L9921" s="44">
        <v>46</v>
      </c>
      <c r="M9921" s="42"/>
      <c r="N9921" s="42"/>
      <c r="O9921" s="42"/>
      <c r="P9921" s="42"/>
      <c r="Q9921" s="42"/>
      <c r="R9921" s="42"/>
      <c r="S9921" s="42"/>
      <c r="T9921" s="43"/>
      <c r="U9921" s="37">
        <f t="shared" si="449"/>
        <v>39</v>
      </c>
      <c r="V9921" s="41"/>
      <c r="W9921" s="42"/>
      <c r="X9921" s="42"/>
      <c r="Y9921" s="42"/>
      <c r="Z9921" s="42"/>
      <c r="AA9921" s="42"/>
      <c r="AB9921" s="42"/>
      <c r="AC9921" s="42"/>
      <c r="AD9921" s="42"/>
      <c r="AE9921" s="43"/>
      <c r="AF9921" s="37" t="str">
        <f t="shared" si="450"/>
        <v/>
      </c>
    </row>
    <row r="9922" spans="1:33" customFormat="1">
      <c r="A9922" s="31" t="s">
        <v>14</v>
      </c>
      <c r="B9922" s="31" t="s">
        <v>151</v>
      </c>
      <c r="C9922" s="31">
        <v>8</v>
      </c>
      <c r="D9922" s="31">
        <v>8</v>
      </c>
      <c r="E9922" s="31">
        <v>2015</v>
      </c>
      <c r="F9922" t="s">
        <v>29</v>
      </c>
      <c r="G9922" t="s">
        <v>29</v>
      </c>
      <c r="H9922">
        <v>13</v>
      </c>
      <c r="I9922" s="32">
        <f t="shared" si="448"/>
        <v>13</v>
      </c>
      <c r="J9922">
        <v>1</v>
      </c>
      <c r="K9922" s="41">
        <v>8</v>
      </c>
      <c r="L9922" s="44">
        <v>3.9</v>
      </c>
      <c r="M9922" s="44">
        <v>5.3</v>
      </c>
      <c r="N9922" s="44">
        <v>6.6</v>
      </c>
      <c r="O9922" s="44">
        <v>4.9000000000000004</v>
      </c>
      <c r="P9922" s="44">
        <v>5</v>
      </c>
      <c r="Q9922" s="44">
        <v>5.4</v>
      </c>
      <c r="R9922" s="44">
        <v>4.8</v>
      </c>
      <c r="S9922" s="44">
        <v>3.6</v>
      </c>
      <c r="T9922" s="43"/>
      <c r="U9922" s="37">
        <f t="shared" si="449"/>
        <v>5.2777777777777768</v>
      </c>
      <c r="V9922" s="41">
        <v>1.8</v>
      </c>
      <c r="W9922" s="42"/>
      <c r="X9922" s="42"/>
      <c r="Y9922" s="42"/>
      <c r="Z9922" s="42"/>
      <c r="AA9922" s="42"/>
      <c r="AB9922" s="42"/>
      <c r="AC9922" s="42"/>
      <c r="AD9922" s="42"/>
      <c r="AE9922" s="43"/>
      <c r="AF9922" s="37">
        <f t="shared" si="450"/>
        <v>1.8</v>
      </c>
      <c r="AG9922" t="s">
        <v>66</v>
      </c>
    </row>
    <row r="9923" spans="1:33" customFormat="1">
      <c r="A9923" t="s">
        <v>14</v>
      </c>
      <c r="B9923" t="s">
        <v>151</v>
      </c>
      <c r="C9923">
        <v>8</v>
      </c>
      <c r="D9923" s="31">
        <v>8</v>
      </c>
      <c r="E9923" s="31">
        <v>2015</v>
      </c>
      <c r="F9923" t="s">
        <v>87</v>
      </c>
      <c r="G9923" t="s">
        <v>428</v>
      </c>
      <c r="H9923">
        <v>18</v>
      </c>
      <c r="I9923" s="32">
        <f t="shared" si="448"/>
        <v>18</v>
      </c>
      <c r="J9923">
        <v>1</v>
      </c>
      <c r="K9923" s="41">
        <v>6.4</v>
      </c>
      <c r="L9923" s="44">
        <v>7.1</v>
      </c>
      <c r="M9923" s="44">
        <v>7.4</v>
      </c>
      <c r="N9923" s="44">
        <v>6.7</v>
      </c>
      <c r="O9923" s="42">
        <v>2.4</v>
      </c>
      <c r="P9923" s="42">
        <v>6.8</v>
      </c>
      <c r="Q9923" s="42">
        <v>6</v>
      </c>
      <c r="R9923" s="42">
        <v>4.9000000000000004</v>
      </c>
      <c r="S9923" s="42">
        <v>5</v>
      </c>
      <c r="T9923" s="43">
        <v>7.6</v>
      </c>
      <c r="U9923" s="37">
        <f t="shared" si="449"/>
        <v>6.0299999999999994</v>
      </c>
      <c r="V9923" s="41"/>
      <c r="W9923" s="42"/>
      <c r="X9923" s="42"/>
      <c r="Y9923" s="42"/>
      <c r="Z9923" s="42"/>
      <c r="AA9923" s="42"/>
      <c r="AB9923" s="42"/>
      <c r="AC9923" s="42"/>
      <c r="AD9923" s="42"/>
      <c r="AE9923" s="43"/>
      <c r="AF9923" s="37" t="str">
        <f t="shared" si="450"/>
        <v/>
      </c>
    </row>
    <row r="9924" spans="1:33" customFormat="1">
      <c r="A9924" s="31" t="s">
        <v>14</v>
      </c>
      <c r="B9924" s="31" t="s">
        <v>151</v>
      </c>
      <c r="C9924" s="31">
        <v>8</v>
      </c>
      <c r="D9924" s="31">
        <v>8</v>
      </c>
      <c r="E9924" s="31">
        <v>2015</v>
      </c>
      <c r="F9924" t="s">
        <v>25</v>
      </c>
      <c r="G9924" t="s">
        <v>25</v>
      </c>
      <c r="H9924">
        <v>10</v>
      </c>
      <c r="I9924" s="32">
        <f t="shared" si="448"/>
        <v>10</v>
      </c>
      <c r="J9924">
        <v>1</v>
      </c>
      <c r="K9924" s="41">
        <v>7.1</v>
      </c>
      <c r="L9924" s="44">
        <v>5.6</v>
      </c>
      <c r="M9924" s="44">
        <v>5</v>
      </c>
      <c r="N9924" s="44">
        <v>4.5999999999999996</v>
      </c>
      <c r="O9924" s="44">
        <v>4.9000000000000004</v>
      </c>
      <c r="P9924" s="44">
        <v>5.2</v>
      </c>
      <c r="Q9924" s="44">
        <v>5.3</v>
      </c>
      <c r="R9924" s="42"/>
      <c r="S9924" s="42"/>
      <c r="T9924" s="43"/>
      <c r="U9924" s="37">
        <f t="shared" si="449"/>
        <v>5.3857142857142852</v>
      </c>
      <c r="V9924" s="41">
        <v>0.8</v>
      </c>
      <c r="W9924" s="42">
        <v>1</v>
      </c>
      <c r="X9924" s="42">
        <v>0.9</v>
      </c>
      <c r="Y9924" s="42"/>
      <c r="Z9924" s="42"/>
      <c r="AA9924" s="42"/>
      <c r="AB9924" s="42"/>
      <c r="AC9924" s="42"/>
      <c r="AD9924" s="42"/>
      <c r="AE9924" s="43"/>
      <c r="AF9924" s="37">
        <f t="shared" si="450"/>
        <v>0.9</v>
      </c>
    </row>
    <row r="9925" spans="1:33" customFormat="1">
      <c r="A9925" t="s">
        <v>14</v>
      </c>
      <c r="B9925" t="s">
        <v>151</v>
      </c>
      <c r="C9925">
        <v>8</v>
      </c>
      <c r="D9925" s="31">
        <v>8</v>
      </c>
      <c r="E9925" s="31">
        <v>2015</v>
      </c>
      <c r="F9925" t="s">
        <v>39</v>
      </c>
      <c r="G9925" t="s">
        <v>40</v>
      </c>
      <c r="H9925">
        <v>2</v>
      </c>
      <c r="I9925" s="32">
        <f t="shared" si="448"/>
        <v>2</v>
      </c>
      <c r="J9925">
        <v>1</v>
      </c>
      <c r="K9925" s="41">
        <v>1.7</v>
      </c>
      <c r="L9925" s="42">
        <v>5.4</v>
      </c>
      <c r="M9925" s="42"/>
      <c r="N9925" s="42"/>
      <c r="O9925" s="42"/>
      <c r="P9925" s="42"/>
      <c r="Q9925" s="42"/>
      <c r="R9925" s="42"/>
      <c r="S9925" s="42"/>
      <c r="T9925" s="43"/>
      <c r="U9925" s="37">
        <f t="shared" si="449"/>
        <v>3.5500000000000003</v>
      </c>
      <c r="V9925" s="41"/>
      <c r="W9925" s="42"/>
      <c r="X9925" s="42"/>
      <c r="Y9925" s="42"/>
      <c r="Z9925" s="42"/>
      <c r="AA9925" s="42"/>
      <c r="AB9925" s="42"/>
      <c r="AC9925" s="42"/>
      <c r="AD9925" s="42"/>
      <c r="AE9925" s="43"/>
      <c r="AF9925" s="37" t="str">
        <f t="shared" si="450"/>
        <v/>
      </c>
    </row>
    <row r="9926" spans="1:33" customFormat="1">
      <c r="A9926" s="31" t="s">
        <v>14</v>
      </c>
      <c r="B9926" s="31" t="s">
        <v>151</v>
      </c>
      <c r="C9926" s="31">
        <v>8</v>
      </c>
      <c r="D9926" s="31">
        <v>8</v>
      </c>
      <c r="E9926" s="31">
        <v>2015</v>
      </c>
      <c r="F9926" t="s">
        <v>41</v>
      </c>
      <c r="G9926" t="s">
        <v>40</v>
      </c>
      <c r="H9926">
        <v>7</v>
      </c>
      <c r="I9926" s="32">
        <f t="shared" si="448"/>
        <v>7</v>
      </c>
      <c r="J9926">
        <v>1</v>
      </c>
      <c r="K9926" s="41">
        <v>2.9</v>
      </c>
      <c r="L9926" s="44">
        <v>3</v>
      </c>
      <c r="M9926" s="44">
        <v>2.9</v>
      </c>
      <c r="N9926" s="44">
        <v>3</v>
      </c>
      <c r="O9926" s="44">
        <v>2.9</v>
      </c>
      <c r="P9926" s="44">
        <v>3.1</v>
      </c>
      <c r="Q9926" s="44">
        <v>2.9</v>
      </c>
      <c r="R9926" s="42"/>
      <c r="S9926" s="42"/>
      <c r="T9926" s="43"/>
      <c r="U9926" s="37">
        <f t="shared" si="449"/>
        <v>2.9571428571428569</v>
      </c>
      <c r="V9926" s="41"/>
      <c r="W9926" s="42"/>
      <c r="X9926" s="42"/>
      <c r="Y9926" s="42"/>
      <c r="Z9926" s="42"/>
      <c r="AA9926" s="42"/>
      <c r="AB9926" s="42"/>
      <c r="AC9926" s="42"/>
      <c r="AD9926" s="42"/>
      <c r="AE9926" s="43"/>
      <c r="AF9926" s="37" t="str">
        <f t="shared" si="450"/>
        <v/>
      </c>
    </row>
    <row r="9927" spans="1:33" customFormat="1">
      <c r="A9927" t="s">
        <v>14</v>
      </c>
      <c r="B9927" t="s">
        <v>151</v>
      </c>
      <c r="C9927">
        <v>8</v>
      </c>
      <c r="D9927" s="31">
        <v>8</v>
      </c>
      <c r="E9927" s="31">
        <v>2015</v>
      </c>
      <c r="F9927" t="s">
        <v>43</v>
      </c>
      <c r="G9927" t="s">
        <v>44</v>
      </c>
      <c r="H9927">
        <v>4</v>
      </c>
      <c r="I9927" s="32">
        <f t="shared" si="448"/>
        <v>4</v>
      </c>
      <c r="J9927">
        <v>1</v>
      </c>
      <c r="K9927" s="41">
        <v>3.1</v>
      </c>
      <c r="L9927" s="42">
        <v>3.1</v>
      </c>
      <c r="M9927" s="42">
        <v>4.0999999999999996</v>
      </c>
      <c r="N9927" s="42">
        <v>4</v>
      </c>
      <c r="O9927" s="42"/>
      <c r="P9927" s="42"/>
      <c r="Q9927" s="42"/>
      <c r="R9927" s="42"/>
      <c r="S9927" s="42"/>
      <c r="T9927" s="43"/>
      <c r="U9927" s="37">
        <f t="shared" si="449"/>
        <v>3.5750000000000002</v>
      </c>
      <c r="V9927" s="41"/>
      <c r="W9927" s="42"/>
      <c r="X9927" s="42"/>
      <c r="Y9927" s="42"/>
      <c r="Z9927" s="42"/>
      <c r="AA9927" s="42"/>
      <c r="AB9927" s="42"/>
      <c r="AC9927" s="42"/>
      <c r="AD9927" s="42"/>
      <c r="AE9927" s="43"/>
      <c r="AF9927" s="37" t="str">
        <f t="shared" si="450"/>
        <v/>
      </c>
    </row>
    <row r="9928" spans="1:33" customFormat="1">
      <c r="A9928" s="31" t="s">
        <v>14</v>
      </c>
      <c r="B9928" s="31" t="s">
        <v>151</v>
      </c>
      <c r="C9928" s="31">
        <v>8</v>
      </c>
      <c r="D9928" s="31">
        <v>8</v>
      </c>
      <c r="E9928" s="31">
        <v>2015</v>
      </c>
      <c r="F9928" t="s">
        <v>308</v>
      </c>
      <c r="G9928" t="s">
        <v>429</v>
      </c>
      <c r="H9928">
        <v>118</v>
      </c>
      <c r="I9928" s="32">
        <f t="shared" si="448"/>
        <v>118</v>
      </c>
      <c r="J9928">
        <v>1</v>
      </c>
      <c r="K9928" s="41"/>
      <c r="L9928" s="42"/>
      <c r="M9928" s="42"/>
      <c r="N9928" s="42"/>
      <c r="O9928" s="42"/>
      <c r="P9928" s="42"/>
      <c r="Q9928" s="42"/>
      <c r="R9928" s="42"/>
      <c r="S9928" s="42"/>
      <c r="T9928" s="43"/>
      <c r="U9928" s="37" t="str">
        <f t="shared" si="449"/>
        <v/>
      </c>
      <c r="V9928" s="41"/>
      <c r="W9928" s="42"/>
      <c r="X9928" s="42"/>
      <c r="Y9928" s="42"/>
      <c r="Z9928" s="42"/>
      <c r="AA9928" s="42"/>
      <c r="AB9928" s="42"/>
      <c r="AC9928" s="42"/>
      <c r="AD9928" s="42"/>
      <c r="AE9928" s="43"/>
      <c r="AF9928" s="37" t="str">
        <f t="shared" si="450"/>
        <v/>
      </c>
    </row>
    <row r="9929" spans="1:33" customFormat="1">
      <c r="A9929" t="s">
        <v>14</v>
      </c>
      <c r="B9929" t="s">
        <v>151</v>
      </c>
      <c r="C9929">
        <v>8</v>
      </c>
      <c r="D9929" s="31">
        <v>8</v>
      </c>
      <c r="E9929" s="31">
        <v>2015</v>
      </c>
      <c r="F9929" t="s">
        <v>15</v>
      </c>
      <c r="G9929" t="s">
        <v>15</v>
      </c>
      <c r="H9929">
        <v>24</v>
      </c>
      <c r="I9929" s="32">
        <f t="shared" si="448"/>
        <v>24</v>
      </c>
      <c r="J9929">
        <v>1</v>
      </c>
      <c r="K9929" s="41">
        <v>4.3</v>
      </c>
      <c r="L9929" s="44">
        <v>4.0999999999999996</v>
      </c>
      <c r="M9929" s="44">
        <v>4.0999999999999996</v>
      </c>
      <c r="N9929" s="44">
        <v>3.5</v>
      </c>
      <c r="O9929" s="44">
        <v>3.9</v>
      </c>
      <c r="P9929" s="44">
        <v>3.8</v>
      </c>
      <c r="Q9929" s="44">
        <v>3.9</v>
      </c>
      <c r="R9929" s="44">
        <v>3.3</v>
      </c>
      <c r="S9929" s="44">
        <v>2.4</v>
      </c>
      <c r="T9929" s="43">
        <v>4.2</v>
      </c>
      <c r="U9929" s="37">
        <f t="shared" si="449"/>
        <v>3.75</v>
      </c>
      <c r="V9929" s="41"/>
      <c r="W9929" s="42"/>
      <c r="X9929" s="42"/>
      <c r="Y9929" s="42"/>
      <c r="Z9929" s="42"/>
      <c r="AA9929" s="42"/>
      <c r="AB9929" s="42"/>
      <c r="AC9929" s="42"/>
      <c r="AD9929" s="42"/>
      <c r="AE9929" s="43"/>
      <c r="AF9929" s="37" t="str">
        <f t="shared" si="450"/>
        <v/>
      </c>
    </row>
    <row r="9930" spans="1:33" customFormat="1">
      <c r="A9930" s="31" t="s">
        <v>14</v>
      </c>
      <c r="B9930" s="31" t="s">
        <v>151</v>
      </c>
      <c r="C9930" s="31">
        <v>8</v>
      </c>
      <c r="D9930" s="31">
        <v>8</v>
      </c>
      <c r="E9930" s="31">
        <v>2015</v>
      </c>
      <c r="F9930" t="s">
        <v>23</v>
      </c>
      <c r="G9930" t="s">
        <v>23</v>
      </c>
      <c r="H9930">
        <v>5</v>
      </c>
      <c r="I9930" s="32">
        <f t="shared" si="448"/>
        <v>5</v>
      </c>
      <c r="J9930">
        <v>1</v>
      </c>
      <c r="K9930" s="41">
        <v>5.2</v>
      </c>
      <c r="L9930" s="42">
        <v>3.4</v>
      </c>
      <c r="M9930" s="42">
        <v>5</v>
      </c>
      <c r="N9930" s="42">
        <v>3.1</v>
      </c>
      <c r="O9930" s="42">
        <v>4.4000000000000004</v>
      </c>
      <c r="P9930" s="42"/>
      <c r="Q9930" s="42"/>
      <c r="R9930" s="42"/>
      <c r="S9930" s="42"/>
      <c r="T9930" s="43"/>
      <c r="U9930" s="37">
        <f t="shared" si="449"/>
        <v>4.2200000000000006</v>
      </c>
      <c r="V9930" s="41"/>
      <c r="W9930" s="42"/>
      <c r="X9930" s="42"/>
      <c r="Y9930" s="42"/>
      <c r="Z9930" s="42"/>
      <c r="AA9930" s="42"/>
      <c r="AB9930" s="42"/>
      <c r="AC9930" s="42"/>
      <c r="AD9930" s="42"/>
      <c r="AE9930" s="43"/>
      <c r="AF9930" s="37" t="str">
        <f t="shared" si="450"/>
        <v/>
      </c>
    </row>
    <row r="9931" spans="1:33" customFormat="1">
      <c r="A9931" t="s">
        <v>14</v>
      </c>
      <c r="B9931" t="s">
        <v>151</v>
      </c>
      <c r="C9931">
        <v>8</v>
      </c>
      <c r="D9931" s="31">
        <v>8</v>
      </c>
      <c r="E9931" s="31">
        <v>2015</v>
      </c>
      <c r="F9931" t="s">
        <v>18</v>
      </c>
      <c r="G9931" t="s">
        <v>18</v>
      </c>
      <c r="H9931">
        <v>8</v>
      </c>
      <c r="I9931" s="32">
        <f t="shared" si="448"/>
        <v>8</v>
      </c>
      <c r="J9931">
        <v>1</v>
      </c>
      <c r="K9931" s="41">
        <v>5</v>
      </c>
      <c r="L9931" s="44">
        <v>4</v>
      </c>
      <c r="M9931" s="44">
        <v>3.9</v>
      </c>
      <c r="N9931" s="44">
        <v>1.8</v>
      </c>
      <c r="O9931" s="44">
        <v>2.6</v>
      </c>
      <c r="P9931" s="44">
        <v>1.4</v>
      </c>
      <c r="Q9931" s="44">
        <v>1.3</v>
      </c>
      <c r="R9931" s="42"/>
      <c r="S9931" s="42"/>
      <c r="T9931" s="43"/>
      <c r="U9931" s="37">
        <f t="shared" si="449"/>
        <v>2.8571428571428572</v>
      </c>
      <c r="V9931" s="41">
        <v>1.7</v>
      </c>
      <c r="W9931" s="42"/>
      <c r="X9931" s="42"/>
      <c r="Y9931" s="42"/>
      <c r="Z9931" s="42"/>
      <c r="AA9931" s="42"/>
      <c r="AB9931" s="42"/>
      <c r="AC9931" s="42"/>
      <c r="AD9931" s="42"/>
      <c r="AE9931" s="43"/>
      <c r="AF9931" s="37">
        <f t="shared" si="450"/>
        <v>1.7</v>
      </c>
    </row>
    <row r="9932" spans="1:33" customFormat="1">
      <c r="A9932" s="31" t="s">
        <v>14</v>
      </c>
      <c r="B9932" s="31" t="s">
        <v>151</v>
      </c>
      <c r="C9932" s="31">
        <v>8</v>
      </c>
      <c r="D9932" s="31">
        <v>8</v>
      </c>
      <c r="E9932" s="31">
        <v>2015</v>
      </c>
      <c r="F9932" t="s">
        <v>21</v>
      </c>
      <c r="G9932" t="s">
        <v>21</v>
      </c>
      <c r="H9932">
        <v>1</v>
      </c>
      <c r="I9932" s="32">
        <f t="shared" si="448"/>
        <v>1</v>
      </c>
      <c r="J9932">
        <v>1</v>
      </c>
      <c r="K9932" s="41">
        <v>5.9</v>
      </c>
      <c r="L9932" s="42"/>
      <c r="M9932" s="42"/>
      <c r="N9932" s="42"/>
      <c r="O9932" s="42"/>
      <c r="P9932" s="42"/>
      <c r="Q9932" s="42"/>
      <c r="R9932" s="42"/>
      <c r="S9932" s="42"/>
      <c r="T9932" s="43"/>
      <c r="U9932" s="37">
        <f t="shared" si="449"/>
        <v>5.9</v>
      </c>
      <c r="V9932" s="41"/>
      <c r="W9932" s="42"/>
      <c r="X9932" s="42"/>
      <c r="Y9932" s="42"/>
      <c r="Z9932" s="42"/>
      <c r="AA9932" s="42"/>
      <c r="AB9932" s="42"/>
      <c r="AC9932" s="42"/>
      <c r="AD9932" s="42"/>
      <c r="AE9932" s="43"/>
      <c r="AF9932" s="37" t="str">
        <f t="shared" si="450"/>
        <v/>
      </c>
    </row>
    <row r="9933" spans="1:33" customFormat="1">
      <c r="A9933" t="s">
        <v>14</v>
      </c>
      <c r="B9933" t="s">
        <v>151</v>
      </c>
      <c r="C9933">
        <v>8</v>
      </c>
      <c r="D9933" s="31">
        <v>8</v>
      </c>
      <c r="E9933" s="31">
        <v>2015</v>
      </c>
      <c r="F9933" t="s">
        <v>22</v>
      </c>
      <c r="G9933" t="s">
        <v>22</v>
      </c>
      <c r="H9933">
        <v>1</v>
      </c>
      <c r="I9933" s="32">
        <f t="shared" si="448"/>
        <v>1</v>
      </c>
      <c r="J9933">
        <v>1</v>
      </c>
      <c r="K9933" s="41">
        <v>3.7</v>
      </c>
      <c r="L9933" s="42"/>
      <c r="M9933" s="42"/>
      <c r="N9933" s="42"/>
      <c r="O9933" s="42"/>
      <c r="P9933" s="42"/>
      <c r="Q9933" s="42"/>
      <c r="R9933" s="42"/>
      <c r="S9933" s="42"/>
      <c r="T9933" s="43"/>
      <c r="U9933" s="37">
        <f t="shared" si="449"/>
        <v>3.7</v>
      </c>
      <c r="V9933" s="41"/>
      <c r="W9933" s="42"/>
      <c r="X9933" s="42"/>
      <c r="Y9933" s="42"/>
      <c r="Z9933" s="42"/>
      <c r="AA9933" s="42"/>
      <c r="AB9933" s="42"/>
      <c r="AC9933" s="42"/>
      <c r="AD9933" s="42"/>
      <c r="AE9933" s="43"/>
      <c r="AF9933" s="37" t="str">
        <f t="shared" si="450"/>
        <v/>
      </c>
    </row>
    <row r="9934" spans="1:33" customFormat="1">
      <c r="A9934" s="31" t="s">
        <v>14</v>
      </c>
      <c r="B9934" s="31" t="s">
        <v>151</v>
      </c>
      <c r="C9934" s="31">
        <v>8</v>
      </c>
      <c r="D9934" s="31">
        <v>8</v>
      </c>
      <c r="E9934" s="31">
        <v>2015</v>
      </c>
      <c r="F9934" t="s">
        <v>26</v>
      </c>
      <c r="G9934" t="s">
        <v>26</v>
      </c>
      <c r="H9934">
        <v>3</v>
      </c>
      <c r="I9934" s="32">
        <f t="shared" si="448"/>
        <v>3</v>
      </c>
      <c r="J9934">
        <v>1</v>
      </c>
      <c r="K9934" s="41">
        <v>4.3</v>
      </c>
      <c r="L9934" s="44">
        <v>4</v>
      </c>
      <c r="M9934" s="44">
        <v>4.2</v>
      </c>
      <c r="N9934" s="42"/>
      <c r="O9934" s="42"/>
      <c r="P9934" s="42"/>
      <c r="Q9934" s="42"/>
      <c r="R9934" s="42"/>
      <c r="S9934" s="42"/>
      <c r="T9934" s="43"/>
      <c r="U9934" s="37">
        <f t="shared" si="449"/>
        <v>4.166666666666667</v>
      </c>
      <c r="V9934" s="41"/>
      <c r="W9934" s="42"/>
      <c r="X9934" s="42"/>
      <c r="Y9934" s="42"/>
      <c r="Z9934" s="42"/>
      <c r="AA9934" s="42"/>
      <c r="AB9934" s="42"/>
      <c r="AC9934" s="42"/>
      <c r="AD9934" s="42"/>
      <c r="AE9934" s="43"/>
      <c r="AF9934" s="37" t="str">
        <f t="shared" si="450"/>
        <v/>
      </c>
    </row>
    <row r="9935" spans="1:33" customFormat="1">
      <c r="A9935" t="s">
        <v>14</v>
      </c>
      <c r="B9935" t="s">
        <v>151</v>
      </c>
      <c r="C9935">
        <v>8</v>
      </c>
      <c r="D9935" s="31">
        <v>8</v>
      </c>
      <c r="E9935" s="31">
        <v>2015</v>
      </c>
      <c r="F9935" t="s">
        <v>68</v>
      </c>
      <c r="G9935" t="s">
        <v>68</v>
      </c>
      <c r="H9935">
        <v>1</v>
      </c>
      <c r="I9935" s="32">
        <f t="shared" si="448"/>
        <v>1</v>
      </c>
      <c r="J9935">
        <v>1</v>
      </c>
      <c r="K9935" s="41">
        <v>4.5</v>
      </c>
      <c r="L9935" s="42"/>
      <c r="M9935" s="42"/>
      <c r="N9935" s="42"/>
      <c r="O9935" s="42"/>
      <c r="P9935" s="42"/>
      <c r="Q9935" s="42"/>
      <c r="R9935" s="42"/>
      <c r="S9935" s="42"/>
      <c r="T9935" s="43"/>
      <c r="U9935" s="37">
        <f t="shared" si="449"/>
        <v>4.5</v>
      </c>
      <c r="V9935" s="41"/>
      <c r="W9935" s="42"/>
      <c r="X9935" s="42"/>
      <c r="Y9935" s="42"/>
      <c r="Z9935" s="42"/>
      <c r="AA9935" s="42"/>
      <c r="AB9935" s="42"/>
      <c r="AC9935" s="42"/>
      <c r="AD9935" s="42"/>
      <c r="AE9935" s="43"/>
      <c r="AF9935" s="37" t="str">
        <f t="shared" si="450"/>
        <v/>
      </c>
    </row>
    <row r="9936" spans="1:33" customFormat="1">
      <c r="A9936" s="31" t="s">
        <v>14</v>
      </c>
      <c r="B9936" s="31" t="s">
        <v>151</v>
      </c>
      <c r="C9936" s="31">
        <v>8</v>
      </c>
      <c r="D9936" s="31">
        <v>8</v>
      </c>
      <c r="E9936" s="31">
        <v>2015</v>
      </c>
      <c r="F9936" t="s">
        <v>478</v>
      </c>
      <c r="G9936" t="s">
        <v>132</v>
      </c>
      <c r="H9936">
        <v>4</v>
      </c>
      <c r="I9936" s="32">
        <f t="shared" si="448"/>
        <v>4</v>
      </c>
      <c r="J9936">
        <v>1</v>
      </c>
      <c r="K9936" s="41">
        <v>8.1999999999999993</v>
      </c>
      <c r="L9936" s="42">
        <v>6.3</v>
      </c>
      <c r="M9936" s="42">
        <v>6.6</v>
      </c>
      <c r="N9936" s="42">
        <v>7.1</v>
      </c>
      <c r="O9936" s="42"/>
      <c r="P9936" s="42"/>
      <c r="Q9936" s="42"/>
      <c r="R9936" s="42"/>
      <c r="S9936" s="42"/>
      <c r="T9936" s="43"/>
      <c r="U9936" s="37">
        <f t="shared" si="449"/>
        <v>7.0500000000000007</v>
      </c>
      <c r="V9936" s="41"/>
      <c r="W9936" s="42"/>
      <c r="X9936" s="42"/>
      <c r="Y9936" s="42"/>
      <c r="Z9936" s="42"/>
      <c r="AA9936" s="42"/>
      <c r="AB9936" s="42"/>
      <c r="AC9936" s="42"/>
      <c r="AD9936" s="42"/>
      <c r="AE9936" s="43"/>
      <c r="AF9936" s="37" t="str">
        <f t="shared" si="450"/>
        <v/>
      </c>
    </row>
    <row r="9937" spans="1:33" customFormat="1">
      <c r="A9937" t="s">
        <v>14</v>
      </c>
      <c r="B9937" t="s">
        <v>151</v>
      </c>
      <c r="C9937">
        <v>8</v>
      </c>
      <c r="D9937" s="31">
        <v>8</v>
      </c>
      <c r="E9937" s="31">
        <v>2015</v>
      </c>
      <c r="F9937" t="s">
        <v>171</v>
      </c>
      <c r="G9937" t="s">
        <v>171</v>
      </c>
      <c r="H9937">
        <v>2</v>
      </c>
      <c r="I9937" s="32">
        <f t="shared" si="448"/>
        <v>2</v>
      </c>
      <c r="J9937">
        <v>1</v>
      </c>
      <c r="K9937" s="41">
        <v>8.1999999999999993</v>
      </c>
      <c r="L9937" s="44">
        <v>7.6</v>
      </c>
      <c r="M9937" s="42"/>
      <c r="N9937" s="42"/>
      <c r="O9937" s="42"/>
      <c r="P9937" s="42"/>
      <c r="Q9937" s="42"/>
      <c r="R9937" s="42"/>
      <c r="S9937" s="42"/>
      <c r="T9937" s="43"/>
      <c r="U9937" s="37">
        <f t="shared" si="449"/>
        <v>7.8999999999999995</v>
      </c>
      <c r="V9937" s="41"/>
      <c r="W9937" s="42"/>
      <c r="X9937" s="42"/>
      <c r="Y9937" s="42"/>
      <c r="Z9937" s="42"/>
      <c r="AA9937" s="42"/>
      <c r="AB9937" s="42"/>
      <c r="AC9937" s="42"/>
      <c r="AD9937" s="42"/>
      <c r="AE9937" s="43"/>
      <c r="AF9937" s="37" t="str">
        <f t="shared" si="450"/>
        <v/>
      </c>
      <c r="AG9937" t="s">
        <v>489</v>
      </c>
    </row>
    <row r="9938" spans="1:33" customFormat="1">
      <c r="A9938" s="31" t="s">
        <v>14</v>
      </c>
      <c r="B9938" s="31" t="s">
        <v>151</v>
      </c>
      <c r="C9938" s="31">
        <v>8</v>
      </c>
      <c r="D9938" s="31">
        <v>8</v>
      </c>
      <c r="E9938" s="31">
        <v>2015</v>
      </c>
      <c r="F9938" t="s">
        <v>224</v>
      </c>
      <c r="G9938" t="s">
        <v>224</v>
      </c>
      <c r="H9938">
        <v>1</v>
      </c>
      <c r="I9938" s="32">
        <f t="shared" si="448"/>
        <v>1</v>
      </c>
      <c r="J9938">
        <v>1</v>
      </c>
      <c r="K9938" s="41">
        <v>6.4</v>
      </c>
      <c r="L9938" s="42"/>
      <c r="M9938" s="42"/>
      <c r="N9938" s="42"/>
      <c r="O9938" s="42"/>
      <c r="P9938" s="42"/>
      <c r="Q9938" s="42"/>
      <c r="R9938" s="42"/>
      <c r="S9938" s="42"/>
      <c r="T9938" s="43"/>
      <c r="U9938" s="37">
        <f t="shared" si="449"/>
        <v>6.4</v>
      </c>
      <c r="V9938" s="41"/>
      <c r="W9938" s="42"/>
      <c r="X9938" s="42"/>
      <c r="Y9938" s="42"/>
      <c r="Z9938" s="42"/>
      <c r="AA9938" s="42"/>
      <c r="AB9938" s="42"/>
      <c r="AC9938" s="42"/>
      <c r="AD9938" s="42"/>
      <c r="AE9938" s="43"/>
      <c r="AF9938" s="37" t="str">
        <f t="shared" si="450"/>
        <v/>
      </c>
    </row>
    <row r="9939" spans="1:33" customFormat="1">
      <c r="A9939" t="s">
        <v>14</v>
      </c>
      <c r="B9939" t="s">
        <v>151</v>
      </c>
      <c r="C9939">
        <v>8</v>
      </c>
      <c r="D9939" s="31">
        <v>8</v>
      </c>
      <c r="E9939" s="31">
        <v>2015</v>
      </c>
      <c r="F9939" t="s">
        <v>134</v>
      </c>
      <c r="G9939" t="s">
        <v>299</v>
      </c>
      <c r="H9939">
        <v>1</v>
      </c>
      <c r="I9939" s="32">
        <f t="shared" si="448"/>
        <v>1</v>
      </c>
      <c r="J9939">
        <v>1</v>
      </c>
      <c r="K9939" s="41">
        <v>4.0999999999999996</v>
      </c>
      <c r="L9939" s="42"/>
      <c r="M9939" s="42"/>
      <c r="N9939" s="42"/>
      <c r="O9939" s="42"/>
      <c r="P9939" s="42"/>
      <c r="Q9939" s="42"/>
      <c r="R9939" s="42"/>
      <c r="S9939" s="42"/>
      <c r="T9939" s="43"/>
      <c r="U9939" s="37">
        <f t="shared" si="449"/>
        <v>4.0999999999999996</v>
      </c>
      <c r="V9939" s="41"/>
      <c r="W9939" s="42"/>
      <c r="X9939" s="42"/>
      <c r="Y9939" s="42"/>
      <c r="Z9939" s="42"/>
      <c r="AA9939" s="42"/>
      <c r="AB9939" s="42"/>
      <c r="AC9939" s="42"/>
      <c r="AD9939" s="42"/>
      <c r="AE9939" s="43"/>
      <c r="AF9939" s="37" t="str">
        <f t="shared" si="450"/>
        <v/>
      </c>
    </row>
    <row r="9940" spans="1:33" customFormat="1">
      <c r="A9940" s="31" t="s">
        <v>14</v>
      </c>
      <c r="B9940" s="31" t="s">
        <v>151</v>
      </c>
      <c r="C9940" s="31">
        <v>8</v>
      </c>
      <c r="D9940" s="31">
        <v>8</v>
      </c>
      <c r="E9940" s="31">
        <v>2015</v>
      </c>
      <c r="F9940" t="s">
        <v>38</v>
      </c>
      <c r="G9940" t="s">
        <v>38</v>
      </c>
      <c r="H9940">
        <v>1</v>
      </c>
      <c r="I9940" s="32">
        <f t="shared" si="448"/>
        <v>1</v>
      </c>
      <c r="J9940">
        <v>1</v>
      </c>
      <c r="K9940" s="41">
        <v>12</v>
      </c>
      <c r="L9940" s="42"/>
      <c r="M9940" s="42"/>
      <c r="N9940" s="42"/>
      <c r="O9940" s="42"/>
      <c r="P9940" s="42"/>
      <c r="Q9940" s="42"/>
      <c r="R9940" s="42"/>
      <c r="S9940" s="42"/>
      <c r="T9940" s="43"/>
      <c r="U9940" s="37">
        <f t="shared" si="449"/>
        <v>12</v>
      </c>
      <c r="V9940" s="41"/>
      <c r="W9940" s="42"/>
      <c r="X9940" s="42"/>
      <c r="Y9940" s="42"/>
      <c r="Z9940" s="42"/>
      <c r="AA9940" s="42"/>
      <c r="AB9940" s="42"/>
      <c r="AC9940" s="42"/>
      <c r="AD9940" s="42"/>
      <c r="AE9940" s="43"/>
      <c r="AF9940" s="37" t="str">
        <f t="shared" si="450"/>
        <v/>
      </c>
    </row>
    <row r="9941" spans="1:33" customFormat="1">
      <c r="A9941" t="s">
        <v>14</v>
      </c>
      <c r="B9941" t="s">
        <v>151</v>
      </c>
      <c r="C9941">
        <v>8</v>
      </c>
      <c r="D9941" s="31">
        <v>8</v>
      </c>
      <c r="E9941" s="31">
        <v>2015</v>
      </c>
      <c r="F9941" t="s">
        <v>159</v>
      </c>
      <c r="G9941" t="s">
        <v>159</v>
      </c>
      <c r="H9941">
        <v>1</v>
      </c>
      <c r="I9941" s="32">
        <f t="shared" si="448"/>
        <v>1</v>
      </c>
      <c r="J9941">
        <v>1</v>
      </c>
      <c r="K9941" s="41">
        <v>5.0999999999999996</v>
      </c>
      <c r="L9941" s="42"/>
      <c r="M9941" s="42"/>
      <c r="N9941" s="42"/>
      <c r="O9941" s="42"/>
      <c r="P9941" s="42"/>
      <c r="Q9941" s="42"/>
      <c r="R9941" s="42"/>
      <c r="S9941" s="42"/>
      <c r="T9941" s="43"/>
      <c r="U9941" s="37">
        <f t="shared" si="449"/>
        <v>5.0999999999999996</v>
      </c>
      <c r="V9941" s="41"/>
      <c r="W9941" s="42"/>
      <c r="X9941" s="42"/>
      <c r="Y9941" s="42"/>
      <c r="Z9941" s="42"/>
      <c r="AA9941" s="42"/>
      <c r="AB9941" s="42"/>
      <c r="AC9941" s="42"/>
      <c r="AD9941" s="42"/>
      <c r="AE9941" s="43"/>
      <c r="AF9941" s="37" t="str">
        <f t="shared" si="450"/>
        <v/>
      </c>
    </row>
    <row r="9942" spans="1:33" customFormat="1">
      <c r="A9942" s="31" t="s">
        <v>14</v>
      </c>
      <c r="B9942" s="31" t="s">
        <v>151</v>
      </c>
      <c r="C9942" s="31">
        <v>8</v>
      </c>
      <c r="D9942" s="31">
        <v>8</v>
      </c>
      <c r="E9942" s="31">
        <v>2015</v>
      </c>
      <c r="F9942" t="s">
        <v>309</v>
      </c>
      <c r="G9942" t="s">
        <v>429</v>
      </c>
      <c r="H9942">
        <v>3</v>
      </c>
      <c r="I9942" s="32">
        <f t="shared" si="448"/>
        <v>3</v>
      </c>
      <c r="J9942">
        <v>1</v>
      </c>
      <c r="K9942" s="41"/>
      <c r="L9942" s="42"/>
      <c r="M9942" s="42"/>
      <c r="N9942" s="42"/>
      <c r="O9942" s="42"/>
      <c r="P9942" s="42"/>
      <c r="Q9942" s="42"/>
      <c r="R9942" s="42"/>
      <c r="S9942" s="42"/>
      <c r="T9942" s="43"/>
      <c r="U9942" s="37" t="str">
        <f t="shared" si="449"/>
        <v/>
      </c>
      <c r="V9942" s="41"/>
      <c r="W9942" s="42"/>
      <c r="X9942" s="42"/>
      <c r="Y9942" s="42"/>
      <c r="Z9942" s="42"/>
      <c r="AA9942" s="42"/>
      <c r="AB9942" s="42"/>
      <c r="AC9942" s="42"/>
      <c r="AD9942" s="42"/>
      <c r="AE9942" s="43"/>
      <c r="AF9942" s="37" t="str">
        <f t="shared" si="450"/>
        <v/>
      </c>
    </row>
    <row r="9943" spans="1:33" customFormat="1">
      <c r="A9943" t="s">
        <v>14</v>
      </c>
      <c r="B9943" t="s">
        <v>151</v>
      </c>
      <c r="C9943">
        <v>8</v>
      </c>
      <c r="D9943" s="31">
        <v>8</v>
      </c>
      <c r="E9943" s="31">
        <v>2015</v>
      </c>
      <c r="F9943" t="s">
        <v>315</v>
      </c>
      <c r="G9943" t="s">
        <v>315</v>
      </c>
      <c r="H9943">
        <v>4</v>
      </c>
      <c r="I9943" s="32">
        <f t="shared" si="448"/>
        <v>4</v>
      </c>
      <c r="J9943">
        <v>1</v>
      </c>
      <c r="K9943" s="41">
        <v>3.8</v>
      </c>
      <c r="L9943" s="44">
        <v>3.8</v>
      </c>
      <c r="M9943" s="44">
        <v>3.6</v>
      </c>
      <c r="N9943" s="44">
        <v>3.7</v>
      </c>
      <c r="O9943" s="42"/>
      <c r="P9943" s="42"/>
      <c r="Q9943" s="42"/>
      <c r="R9943" s="42"/>
      <c r="S9943" s="42"/>
      <c r="T9943" s="43"/>
      <c r="U9943" s="37">
        <f t="shared" si="449"/>
        <v>3.7249999999999996</v>
      </c>
      <c r="V9943" s="41"/>
      <c r="W9943" s="42"/>
      <c r="X9943" s="42"/>
      <c r="Y9943" s="42"/>
      <c r="Z9943" s="42"/>
      <c r="AA9943" s="42"/>
      <c r="AB9943" s="42"/>
      <c r="AC9943" s="42"/>
      <c r="AD9943" s="42"/>
      <c r="AE9943" s="43"/>
      <c r="AF9943" s="37" t="str">
        <f t="shared" si="450"/>
        <v/>
      </c>
    </row>
    <row r="9944" spans="1:33" customFormat="1">
      <c r="A9944" s="31" t="s">
        <v>14</v>
      </c>
      <c r="B9944" s="31" t="s">
        <v>151</v>
      </c>
      <c r="C9944" s="31">
        <v>8</v>
      </c>
      <c r="D9944" s="31">
        <v>8</v>
      </c>
      <c r="E9944" s="31">
        <v>2015</v>
      </c>
      <c r="F9944" t="s">
        <v>29</v>
      </c>
      <c r="G9944" t="s">
        <v>29</v>
      </c>
      <c r="H9944">
        <v>3</v>
      </c>
      <c r="I9944" s="32">
        <f t="shared" si="448"/>
        <v>3</v>
      </c>
      <c r="J9944">
        <v>1</v>
      </c>
      <c r="K9944" s="41">
        <v>11</v>
      </c>
      <c r="L9944" s="42">
        <v>13</v>
      </c>
      <c r="M9944" s="42">
        <v>16</v>
      </c>
      <c r="N9944" s="42"/>
      <c r="O9944" s="42"/>
      <c r="P9944" s="42"/>
      <c r="Q9944" s="42"/>
      <c r="R9944" s="42"/>
      <c r="S9944" s="42"/>
      <c r="T9944" s="43"/>
      <c r="U9944" s="37">
        <f t="shared" si="449"/>
        <v>13.333333333333334</v>
      </c>
      <c r="V9944" s="41"/>
      <c r="W9944" s="42"/>
      <c r="X9944" s="42"/>
      <c r="Y9944" s="42"/>
      <c r="Z9944" s="42"/>
      <c r="AA9944" s="42"/>
      <c r="AB9944" s="42"/>
      <c r="AC9944" s="42"/>
      <c r="AD9944" s="42"/>
      <c r="AE9944" s="43"/>
      <c r="AF9944" s="37" t="str">
        <f t="shared" si="450"/>
        <v/>
      </c>
      <c r="AG9944" t="s">
        <v>65</v>
      </c>
    </row>
    <row r="9945" spans="1:33" customFormat="1">
      <c r="A9945" t="s">
        <v>14</v>
      </c>
      <c r="B9945" t="s">
        <v>151</v>
      </c>
      <c r="C9945">
        <v>8</v>
      </c>
      <c r="D9945" s="31">
        <v>8</v>
      </c>
      <c r="E9945" s="31">
        <v>2015</v>
      </c>
      <c r="F9945" t="s">
        <v>33</v>
      </c>
      <c r="G9945" t="s">
        <v>33</v>
      </c>
      <c r="H9945">
        <v>2</v>
      </c>
      <c r="I9945" s="32">
        <f t="shared" si="448"/>
        <v>2</v>
      </c>
      <c r="J9945">
        <v>1</v>
      </c>
      <c r="K9945" s="41">
        <v>21</v>
      </c>
      <c r="L9945" s="44">
        <v>20</v>
      </c>
      <c r="M9945" s="42"/>
      <c r="N9945" s="42"/>
      <c r="O9945" s="42"/>
      <c r="P9945" s="42"/>
      <c r="Q9945" s="42"/>
      <c r="R9945" s="42"/>
      <c r="S9945" s="42"/>
      <c r="T9945" s="43"/>
      <c r="U9945" s="37">
        <f t="shared" si="449"/>
        <v>20.5</v>
      </c>
      <c r="V9945" s="41"/>
      <c r="W9945" s="42"/>
      <c r="X9945" s="42"/>
      <c r="Y9945" s="42"/>
      <c r="Z9945" s="42"/>
      <c r="AA9945" s="42"/>
      <c r="AB9945" s="42"/>
      <c r="AC9945" s="42"/>
      <c r="AD9945" s="42"/>
      <c r="AE9945" s="43"/>
      <c r="AF9945" s="37" t="str">
        <f t="shared" si="450"/>
        <v/>
      </c>
    </row>
    <row r="9946" spans="1:33" customFormat="1">
      <c r="A9946" s="31" t="s">
        <v>14</v>
      </c>
      <c r="B9946" s="31" t="s">
        <v>151</v>
      </c>
      <c r="C9946" s="31">
        <v>8</v>
      </c>
      <c r="D9946" s="31">
        <v>8</v>
      </c>
      <c r="E9946" s="31">
        <v>2015</v>
      </c>
      <c r="F9946" t="s">
        <v>31</v>
      </c>
      <c r="G9946" t="s">
        <v>31</v>
      </c>
      <c r="H9946">
        <v>2</v>
      </c>
      <c r="I9946" s="32">
        <f t="shared" si="448"/>
        <v>2</v>
      </c>
      <c r="J9946">
        <v>1</v>
      </c>
      <c r="K9946" s="41">
        <v>8.5</v>
      </c>
      <c r="L9946" s="42">
        <v>11</v>
      </c>
      <c r="M9946" s="42"/>
      <c r="N9946" s="42"/>
      <c r="O9946" s="42"/>
      <c r="P9946" s="42"/>
      <c r="Q9946" s="42"/>
      <c r="R9946" s="42"/>
      <c r="S9946" s="42"/>
      <c r="T9946" s="43"/>
      <c r="U9946" s="37">
        <f t="shared" si="449"/>
        <v>9.75</v>
      </c>
      <c r="V9946" s="41"/>
      <c r="W9946" s="42"/>
      <c r="X9946" s="42"/>
      <c r="Y9946" s="42"/>
      <c r="Z9946" s="42"/>
      <c r="AA9946" s="42"/>
      <c r="AB9946" s="42"/>
      <c r="AC9946" s="42"/>
      <c r="AD9946" s="42"/>
      <c r="AE9946" s="43"/>
      <c r="AF9946" s="37" t="str">
        <f t="shared" si="450"/>
        <v/>
      </c>
    </row>
    <row r="9947" spans="1:33" customFormat="1">
      <c r="A9947" t="s">
        <v>14</v>
      </c>
      <c r="B9947" t="s">
        <v>151</v>
      </c>
      <c r="C9947">
        <v>8</v>
      </c>
      <c r="D9947" s="31">
        <v>8</v>
      </c>
      <c r="E9947" s="31">
        <v>2015</v>
      </c>
      <c r="F9947" t="s">
        <v>174</v>
      </c>
      <c r="G9947" t="s">
        <v>174</v>
      </c>
      <c r="H9947">
        <v>2</v>
      </c>
      <c r="I9947" s="32">
        <f t="shared" si="448"/>
        <v>2</v>
      </c>
      <c r="J9947">
        <v>1</v>
      </c>
      <c r="K9947" s="41">
        <v>37</v>
      </c>
      <c r="L9947" s="44">
        <v>31</v>
      </c>
      <c r="M9947" s="42"/>
      <c r="N9947" s="42"/>
      <c r="O9947" s="42"/>
      <c r="P9947" s="42"/>
      <c r="Q9947" s="42"/>
      <c r="R9947" s="42"/>
      <c r="S9947" s="42"/>
      <c r="T9947" s="43"/>
      <c r="U9947" s="37">
        <f t="shared" si="449"/>
        <v>34</v>
      </c>
      <c r="V9947" s="41"/>
      <c r="W9947" s="42"/>
      <c r="X9947" s="42"/>
      <c r="Y9947" s="42"/>
      <c r="Z9947" s="42"/>
      <c r="AA9947" s="42"/>
      <c r="AB9947" s="42"/>
      <c r="AC9947" s="42"/>
      <c r="AD9947" s="42"/>
      <c r="AE9947" s="43"/>
      <c r="AF9947" s="37" t="str">
        <f t="shared" si="450"/>
        <v/>
      </c>
    </row>
    <row r="9948" spans="1:33" customFormat="1">
      <c r="A9948" s="31" t="s">
        <v>14</v>
      </c>
      <c r="B9948" s="31" t="s">
        <v>227</v>
      </c>
      <c r="C9948" s="31">
        <v>8</v>
      </c>
      <c r="D9948" s="31">
        <v>8</v>
      </c>
      <c r="E9948" s="31">
        <v>2015</v>
      </c>
      <c r="F9948" t="s">
        <v>308</v>
      </c>
      <c r="G9948" t="s">
        <v>429</v>
      </c>
      <c r="H9948">
        <v>100</v>
      </c>
      <c r="I9948" s="32">
        <f t="shared" si="448"/>
        <v>200</v>
      </c>
      <c r="J9948">
        <v>0.5</v>
      </c>
      <c r="K9948" s="41"/>
      <c r="L9948" s="42"/>
      <c r="M9948" s="42"/>
      <c r="N9948" s="42"/>
      <c r="O9948" s="42"/>
      <c r="P9948" s="42"/>
      <c r="Q9948" s="42"/>
      <c r="R9948" s="42"/>
      <c r="S9948" s="42"/>
      <c r="T9948" s="43"/>
      <c r="U9948" s="37" t="str">
        <f t="shared" si="449"/>
        <v/>
      </c>
      <c r="V9948" s="41"/>
      <c r="W9948" s="42"/>
      <c r="X9948" s="42"/>
      <c r="Y9948" s="42"/>
      <c r="Z9948" s="42"/>
      <c r="AA9948" s="42"/>
      <c r="AB9948" s="42"/>
      <c r="AC9948" s="42"/>
      <c r="AD9948" s="42"/>
      <c r="AE9948" s="43"/>
      <c r="AF9948" s="37" t="str">
        <f t="shared" si="450"/>
        <v/>
      </c>
    </row>
    <row r="9949" spans="1:33" customFormat="1">
      <c r="A9949" s="31" t="s">
        <v>14</v>
      </c>
      <c r="B9949" s="31" t="s">
        <v>227</v>
      </c>
      <c r="C9949" s="31">
        <v>8</v>
      </c>
      <c r="D9949" s="31">
        <v>8</v>
      </c>
      <c r="E9949" s="31">
        <v>2015</v>
      </c>
      <c r="F9949" t="s">
        <v>87</v>
      </c>
      <c r="G9949" t="s">
        <v>428</v>
      </c>
      <c r="H9949">
        <v>22</v>
      </c>
      <c r="I9949" s="32">
        <f t="shared" si="448"/>
        <v>44</v>
      </c>
      <c r="J9949">
        <v>0.5</v>
      </c>
      <c r="K9949" s="41">
        <v>6.9</v>
      </c>
      <c r="L9949" s="44">
        <v>6.3</v>
      </c>
      <c r="M9949" s="44">
        <v>7.4</v>
      </c>
      <c r="N9949" s="44">
        <v>7.9</v>
      </c>
      <c r="O9949" s="44">
        <v>6.3</v>
      </c>
      <c r="P9949" s="44">
        <v>5.3</v>
      </c>
      <c r="Q9949" s="44">
        <v>7.1</v>
      </c>
      <c r="R9949" s="44">
        <v>5.9</v>
      </c>
      <c r="S9949" s="44">
        <v>6.8</v>
      </c>
      <c r="T9949" s="43">
        <v>7.3</v>
      </c>
      <c r="U9949" s="37">
        <f t="shared" si="449"/>
        <v>6.7199999999999989</v>
      </c>
      <c r="V9949" s="41"/>
      <c r="W9949" s="42"/>
      <c r="X9949" s="42"/>
      <c r="Y9949" s="42"/>
      <c r="Z9949" s="42"/>
      <c r="AA9949" s="42"/>
      <c r="AB9949" s="42"/>
      <c r="AC9949" s="42"/>
      <c r="AD9949" s="42"/>
      <c r="AE9949" s="43"/>
      <c r="AF9949" s="37" t="str">
        <f t="shared" si="450"/>
        <v/>
      </c>
    </row>
    <row r="9950" spans="1:33" customFormat="1">
      <c r="A9950" s="31" t="s">
        <v>14</v>
      </c>
      <c r="B9950" s="31" t="s">
        <v>227</v>
      </c>
      <c r="C9950" s="31">
        <v>8</v>
      </c>
      <c r="D9950" s="31">
        <v>8</v>
      </c>
      <c r="E9950" s="31">
        <v>2015</v>
      </c>
      <c r="F9950" t="s">
        <v>43</v>
      </c>
      <c r="G9950" t="s">
        <v>44</v>
      </c>
      <c r="H9950">
        <v>13</v>
      </c>
      <c r="I9950" s="32">
        <f t="shared" si="448"/>
        <v>26</v>
      </c>
      <c r="J9950">
        <v>0.5</v>
      </c>
      <c r="K9950" s="41">
        <v>3.1</v>
      </c>
      <c r="L9950" s="44">
        <v>3.5</v>
      </c>
      <c r="M9950" s="42">
        <v>5.5</v>
      </c>
      <c r="N9950" s="42">
        <v>3.7</v>
      </c>
      <c r="O9950" s="42">
        <v>4.3</v>
      </c>
      <c r="P9950" s="42">
        <v>5.2</v>
      </c>
      <c r="Q9950" s="42">
        <v>6.1</v>
      </c>
      <c r="R9950" s="42">
        <v>4.3</v>
      </c>
      <c r="S9950" s="42">
        <v>5.6</v>
      </c>
      <c r="T9950" s="43">
        <v>2.9</v>
      </c>
      <c r="U9950" s="37">
        <f t="shared" si="449"/>
        <v>4.42</v>
      </c>
      <c r="V9950" s="41"/>
      <c r="W9950" s="42"/>
      <c r="X9950" s="42"/>
      <c r="Y9950" s="42"/>
      <c r="Z9950" s="42"/>
      <c r="AA9950" s="42"/>
      <c r="AB9950" s="42"/>
      <c r="AC9950" s="42"/>
      <c r="AD9950" s="42"/>
      <c r="AE9950" s="43"/>
      <c r="AF9950" s="37" t="str">
        <f t="shared" si="450"/>
        <v/>
      </c>
    </row>
    <row r="9951" spans="1:33" customFormat="1">
      <c r="A9951" s="31" t="s">
        <v>14</v>
      </c>
      <c r="B9951" s="31" t="s">
        <v>227</v>
      </c>
      <c r="C9951" s="31">
        <v>8</v>
      </c>
      <c r="D9951" s="31">
        <v>8</v>
      </c>
      <c r="E9951" s="31">
        <v>2015</v>
      </c>
      <c r="F9951" t="s">
        <v>478</v>
      </c>
      <c r="G9951" t="s">
        <v>132</v>
      </c>
      <c r="H9951">
        <v>30</v>
      </c>
      <c r="I9951" s="32">
        <f t="shared" si="448"/>
        <v>60</v>
      </c>
      <c r="J9951">
        <v>0.5</v>
      </c>
      <c r="K9951" s="41">
        <v>6.1</v>
      </c>
      <c r="L9951" s="44">
        <v>6.1</v>
      </c>
      <c r="M9951" s="44">
        <v>7.6</v>
      </c>
      <c r="N9951" s="44">
        <v>6.1</v>
      </c>
      <c r="O9951" s="44">
        <v>5.9</v>
      </c>
      <c r="P9951" s="44">
        <v>8.1</v>
      </c>
      <c r="Q9951" s="44">
        <v>6.4</v>
      </c>
      <c r="R9951" s="44">
        <v>7.2</v>
      </c>
      <c r="S9951" s="44">
        <v>6.3</v>
      </c>
      <c r="T9951" s="43">
        <v>8.4</v>
      </c>
      <c r="U9951" s="37">
        <f t="shared" si="449"/>
        <v>6.82</v>
      </c>
      <c r="V9951" s="41"/>
      <c r="W9951" s="42"/>
      <c r="X9951" s="42"/>
      <c r="Y9951" s="42"/>
      <c r="Z9951" s="42"/>
      <c r="AA9951" s="42"/>
      <c r="AB9951" s="42"/>
      <c r="AC9951" s="42"/>
      <c r="AD9951" s="42"/>
      <c r="AE9951" s="43"/>
      <c r="AF9951" s="37" t="str">
        <f t="shared" si="450"/>
        <v/>
      </c>
    </row>
    <row r="9952" spans="1:33" customFormat="1">
      <c r="A9952" s="31" t="s">
        <v>14</v>
      </c>
      <c r="B9952" s="31" t="s">
        <v>227</v>
      </c>
      <c r="C9952" s="31">
        <v>8</v>
      </c>
      <c r="D9952" s="31">
        <v>8</v>
      </c>
      <c r="E9952" s="31">
        <v>2015</v>
      </c>
      <c r="F9952" t="s">
        <v>25</v>
      </c>
      <c r="G9952" t="s">
        <v>25</v>
      </c>
      <c r="H9952">
        <v>7</v>
      </c>
      <c r="I9952" s="32">
        <f t="shared" si="448"/>
        <v>14</v>
      </c>
      <c r="J9952">
        <v>0.5</v>
      </c>
      <c r="K9952" s="41">
        <v>7.2</v>
      </c>
      <c r="L9952" s="44">
        <v>8.1</v>
      </c>
      <c r="M9952" s="44">
        <v>7.2</v>
      </c>
      <c r="N9952" s="44">
        <v>8.5</v>
      </c>
      <c r="O9952" s="44">
        <v>8.1999999999999993</v>
      </c>
      <c r="P9952" s="42"/>
      <c r="Q9952" s="42"/>
      <c r="R9952" s="42"/>
      <c r="S9952" s="42"/>
      <c r="T9952" s="43"/>
      <c r="U9952" s="37">
        <f t="shared" si="449"/>
        <v>7.8400000000000007</v>
      </c>
      <c r="V9952" s="41">
        <v>1.1000000000000001</v>
      </c>
      <c r="W9952" s="42">
        <v>0.9</v>
      </c>
      <c r="X9952" s="42"/>
      <c r="Y9952" s="42"/>
      <c r="Z9952" s="42"/>
      <c r="AA9952" s="42"/>
      <c r="AB9952" s="42"/>
      <c r="AC9952" s="42"/>
      <c r="AD9952" s="42"/>
      <c r="AE9952" s="43"/>
      <c r="AF9952" s="37">
        <f t="shared" si="450"/>
        <v>1</v>
      </c>
    </row>
    <row r="9953" spans="1:33" customFormat="1">
      <c r="A9953" s="31" t="s">
        <v>14</v>
      </c>
      <c r="B9953" s="31" t="s">
        <v>227</v>
      </c>
      <c r="C9953" s="31">
        <v>8</v>
      </c>
      <c r="D9953" s="31">
        <v>8</v>
      </c>
      <c r="E9953" s="31">
        <v>2015</v>
      </c>
      <c r="F9953" t="s">
        <v>21</v>
      </c>
      <c r="G9953" t="s">
        <v>21</v>
      </c>
      <c r="H9953">
        <v>12</v>
      </c>
      <c r="I9953" s="32">
        <f t="shared" si="448"/>
        <v>24</v>
      </c>
      <c r="J9953">
        <v>0.5</v>
      </c>
      <c r="K9953" s="41">
        <v>4.8</v>
      </c>
      <c r="L9953" s="44">
        <v>7.3</v>
      </c>
      <c r="M9953" s="44">
        <v>8</v>
      </c>
      <c r="N9953" s="44">
        <v>6.3</v>
      </c>
      <c r="O9953" s="44">
        <v>4.7</v>
      </c>
      <c r="P9953" s="44">
        <v>5.2</v>
      </c>
      <c r="Q9953" s="44">
        <v>5.0999999999999996</v>
      </c>
      <c r="R9953" s="44">
        <v>2.8</v>
      </c>
      <c r="S9953" s="44">
        <v>5.6</v>
      </c>
      <c r="T9953" s="43">
        <v>5</v>
      </c>
      <c r="U9953" s="37">
        <f t="shared" si="449"/>
        <v>5.48</v>
      </c>
      <c r="V9953" s="41"/>
      <c r="W9953" s="42"/>
      <c r="X9953" s="42"/>
      <c r="Y9953" s="42"/>
      <c r="Z9953" s="42"/>
      <c r="AA9953" s="42"/>
      <c r="AB9953" s="42"/>
      <c r="AC9953" s="42"/>
      <c r="AD9953" s="42"/>
      <c r="AE9953" s="43"/>
      <c r="AF9953" s="37" t="str">
        <f t="shared" si="450"/>
        <v/>
      </c>
    </row>
    <row r="9954" spans="1:33" customFormat="1">
      <c r="A9954" s="31" t="s">
        <v>14</v>
      </c>
      <c r="B9954" s="31" t="s">
        <v>227</v>
      </c>
      <c r="C9954" s="31">
        <v>8</v>
      </c>
      <c r="D9954" s="31">
        <v>8</v>
      </c>
      <c r="E9954" s="31">
        <v>2015</v>
      </c>
      <c r="F9954" t="s">
        <v>24</v>
      </c>
      <c r="G9954" t="s">
        <v>24</v>
      </c>
      <c r="H9954">
        <v>7</v>
      </c>
      <c r="I9954" s="32">
        <f t="shared" si="448"/>
        <v>14</v>
      </c>
      <c r="J9954">
        <v>0.5</v>
      </c>
      <c r="K9954" s="41">
        <v>3.2</v>
      </c>
      <c r="L9954" s="44">
        <v>2.5</v>
      </c>
      <c r="M9954" s="44">
        <v>3.4</v>
      </c>
      <c r="N9954" s="44">
        <v>2.9</v>
      </c>
      <c r="O9954" s="44">
        <v>2.5</v>
      </c>
      <c r="P9954" s="44">
        <v>3.3</v>
      </c>
      <c r="Q9954" s="44">
        <v>2.8</v>
      </c>
      <c r="R9954" s="42"/>
      <c r="S9954" s="42"/>
      <c r="T9954" s="43"/>
      <c r="U9954" s="37">
        <f t="shared" si="449"/>
        <v>2.9428571428571431</v>
      </c>
      <c r="V9954" s="41"/>
      <c r="W9954" s="42"/>
      <c r="X9954" s="42"/>
      <c r="Y9954" s="42"/>
      <c r="Z9954" s="42"/>
      <c r="AA9954" s="42"/>
      <c r="AB9954" s="42"/>
      <c r="AC9954" s="42"/>
      <c r="AD9954" s="42"/>
      <c r="AE9954" s="43"/>
      <c r="AF9954" s="37" t="str">
        <f t="shared" si="450"/>
        <v/>
      </c>
    </row>
    <row r="9955" spans="1:33" customFormat="1">
      <c r="A9955" s="31" t="s">
        <v>14</v>
      </c>
      <c r="B9955" s="31" t="s">
        <v>227</v>
      </c>
      <c r="C9955" s="31">
        <v>8</v>
      </c>
      <c r="D9955" s="31">
        <v>8</v>
      </c>
      <c r="E9955" s="31">
        <v>2015</v>
      </c>
      <c r="F9955" t="s">
        <v>15</v>
      </c>
      <c r="G9955" t="s">
        <v>15</v>
      </c>
      <c r="H9955">
        <v>4</v>
      </c>
      <c r="I9955" s="32">
        <f t="shared" si="448"/>
        <v>8</v>
      </c>
      <c r="J9955">
        <v>0.5</v>
      </c>
      <c r="K9955" s="41">
        <v>4.7</v>
      </c>
      <c r="L9955" s="44">
        <v>4</v>
      </c>
      <c r="M9955" s="44">
        <v>4.8</v>
      </c>
      <c r="N9955" s="44">
        <v>5</v>
      </c>
      <c r="O9955" s="42"/>
      <c r="P9955" s="42"/>
      <c r="Q9955" s="42"/>
      <c r="R9955" s="42"/>
      <c r="S9955" s="42"/>
      <c r="T9955" s="43"/>
      <c r="U9955" s="37">
        <f t="shared" si="449"/>
        <v>4.625</v>
      </c>
      <c r="V9955" s="41"/>
      <c r="W9955" s="42"/>
      <c r="X9955" s="42"/>
      <c r="Y9955" s="42"/>
      <c r="Z9955" s="42"/>
      <c r="AA9955" s="42"/>
      <c r="AB9955" s="42"/>
      <c r="AC9955" s="42"/>
      <c r="AD9955" s="42"/>
      <c r="AE9955" s="43"/>
      <c r="AF9955" s="37" t="str">
        <f t="shared" si="450"/>
        <v/>
      </c>
    </row>
    <row r="9956" spans="1:33" customFormat="1">
      <c r="A9956" s="31" t="s">
        <v>14</v>
      </c>
      <c r="B9956" s="31" t="s">
        <v>227</v>
      </c>
      <c r="C9956" s="31">
        <v>8</v>
      </c>
      <c r="D9956" s="31">
        <v>8</v>
      </c>
      <c r="E9956" s="31">
        <v>2015</v>
      </c>
      <c r="F9956" t="s">
        <v>33</v>
      </c>
      <c r="G9956" t="s">
        <v>33</v>
      </c>
      <c r="H9956">
        <v>6</v>
      </c>
      <c r="I9956" s="32">
        <f t="shared" si="448"/>
        <v>12</v>
      </c>
      <c r="J9956">
        <v>0.5</v>
      </c>
      <c r="K9956" s="41">
        <v>8.1</v>
      </c>
      <c r="L9956" s="44">
        <v>4.3</v>
      </c>
      <c r="M9956" s="44">
        <v>4.8</v>
      </c>
      <c r="N9956" s="44">
        <v>10</v>
      </c>
      <c r="O9956" s="44">
        <v>5.2</v>
      </c>
      <c r="P9956" s="42"/>
      <c r="Q9956" s="42"/>
      <c r="R9956" s="42"/>
      <c r="S9956" s="42"/>
      <c r="T9956" s="43"/>
      <c r="U9956" s="37">
        <f t="shared" si="449"/>
        <v>6.4799999999999995</v>
      </c>
      <c r="V9956" s="41">
        <v>5.5</v>
      </c>
      <c r="W9956" s="42"/>
      <c r="X9956" s="42"/>
      <c r="Y9956" s="42"/>
      <c r="Z9956" s="42"/>
      <c r="AA9956" s="42"/>
      <c r="AB9956" s="42"/>
      <c r="AC9956" s="42"/>
      <c r="AD9956" s="42"/>
      <c r="AE9956" s="43"/>
      <c r="AF9956" s="37">
        <f t="shared" si="450"/>
        <v>5.5</v>
      </c>
    </row>
    <row r="9957" spans="1:33" customFormat="1">
      <c r="A9957" s="31" t="s">
        <v>14</v>
      </c>
      <c r="B9957" s="31" t="s">
        <v>227</v>
      </c>
      <c r="C9957" s="31">
        <v>8</v>
      </c>
      <c r="D9957" s="31">
        <v>8</v>
      </c>
      <c r="E9957" s="31">
        <v>2015</v>
      </c>
      <c r="F9957" t="s">
        <v>41</v>
      </c>
      <c r="G9957" t="s">
        <v>40</v>
      </c>
      <c r="H9957">
        <v>8</v>
      </c>
      <c r="I9957" s="32">
        <f t="shared" si="448"/>
        <v>16</v>
      </c>
      <c r="J9957">
        <v>0.5</v>
      </c>
      <c r="K9957" s="41">
        <v>3</v>
      </c>
      <c r="L9957" s="44">
        <v>3.1</v>
      </c>
      <c r="M9957" s="44">
        <v>3.1</v>
      </c>
      <c r="N9957" s="44">
        <v>3.2</v>
      </c>
      <c r="O9957" s="44">
        <v>3.2</v>
      </c>
      <c r="P9957" s="42">
        <v>2.5</v>
      </c>
      <c r="Q9957" s="42">
        <v>3.3</v>
      </c>
      <c r="R9957" s="42">
        <v>3.2</v>
      </c>
      <c r="S9957" s="42"/>
      <c r="T9957" s="43"/>
      <c r="U9957" s="37">
        <f t="shared" si="449"/>
        <v>3.0749999999999997</v>
      </c>
      <c r="V9957" s="41"/>
      <c r="W9957" s="42"/>
      <c r="X9957" s="42"/>
      <c r="Y9957" s="42"/>
      <c r="Z9957" s="42"/>
      <c r="AA9957" s="42"/>
      <c r="AB9957" s="42"/>
      <c r="AC9957" s="42"/>
      <c r="AD9957" s="42"/>
      <c r="AE9957" s="43"/>
      <c r="AF9957" s="37" t="str">
        <f t="shared" si="450"/>
        <v/>
      </c>
    </row>
    <row r="9958" spans="1:33" customFormat="1">
      <c r="A9958" s="31" t="s">
        <v>14</v>
      </c>
      <c r="B9958" s="31" t="s">
        <v>227</v>
      </c>
      <c r="C9958" s="31">
        <v>8</v>
      </c>
      <c r="D9958" s="31">
        <v>8</v>
      </c>
      <c r="E9958" s="31">
        <v>2015</v>
      </c>
      <c r="F9958" t="s">
        <v>20</v>
      </c>
      <c r="G9958" t="s">
        <v>20</v>
      </c>
      <c r="H9958">
        <v>9</v>
      </c>
      <c r="I9958" s="32">
        <f t="shared" si="448"/>
        <v>18</v>
      </c>
      <c r="J9958">
        <v>0.5</v>
      </c>
      <c r="K9958" s="41">
        <v>5.2</v>
      </c>
      <c r="L9958" s="44">
        <v>2.4</v>
      </c>
      <c r="M9958" s="44">
        <v>4</v>
      </c>
      <c r="N9958" s="44">
        <v>5.2</v>
      </c>
      <c r="O9958" s="44">
        <v>4.2</v>
      </c>
      <c r="P9958" s="44">
        <v>5.4</v>
      </c>
      <c r="Q9958" s="44">
        <v>2</v>
      </c>
      <c r="R9958" s="44">
        <v>3.3</v>
      </c>
      <c r="S9958" s="44">
        <v>5</v>
      </c>
      <c r="T9958" s="43"/>
      <c r="U9958" s="37">
        <f t="shared" si="449"/>
        <v>4.0777777777777784</v>
      </c>
      <c r="V9958" s="41"/>
      <c r="W9958" s="42"/>
      <c r="X9958" s="42"/>
      <c r="Y9958" s="42"/>
      <c r="Z9958" s="42"/>
      <c r="AA9958" s="42"/>
      <c r="AB9958" s="42"/>
      <c r="AC9958" s="42"/>
      <c r="AD9958" s="42"/>
      <c r="AE9958" s="43"/>
      <c r="AF9958" s="37" t="str">
        <f t="shared" si="450"/>
        <v/>
      </c>
    </row>
    <row r="9959" spans="1:33" customFormat="1">
      <c r="A9959" s="31" t="s">
        <v>14</v>
      </c>
      <c r="B9959" s="31" t="s">
        <v>227</v>
      </c>
      <c r="C9959" s="31">
        <v>8</v>
      </c>
      <c r="D9959" s="31">
        <v>8</v>
      </c>
      <c r="E9959" s="31">
        <v>2015</v>
      </c>
      <c r="F9959" t="s">
        <v>54</v>
      </c>
      <c r="G9959" t="s">
        <v>437</v>
      </c>
      <c r="H9959">
        <v>2</v>
      </c>
      <c r="I9959" s="32">
        <f t="shared" si="448"/>
        <v>4</v>
      </c>
      <c r="J9959">
        <v>0.5</v>
      </c>
      <c r="K9959" s="41"/>
      <c r="L9959" s="42"/>
      <c r="M9959" s="42"/>
      <c r="N9959" s="42"/>
      <c r="O9959" s="42"/>
      <c r="P9959" s="42"/>
      <c r="Q9959" s="42"/>
      <c r="R9959" s="42"/>
      <c r="S9959" s="42"/>
      <c r="T9959" s="43"/>
      <c r="U9959" s="37" t="str">
        <f t="shared" si="449"/>
        <v/>
      </c>
      <c r="V9959" s="41">
        <v>0.5</v>
      </c>
      <c r="W9959" s="42">
        <v>0.5</v>
      </c>
      <c r="X9959" s="42"/>
      <c r="Y9959" s="42"/>
      <c r="Z9959" s="42"/>
      <c r="AA9959" s="42"/>
      <c r="AB9959" s="42"/>
      <c r="AC9959" s="42"/>
      <c r="AD9959" s="42"/>
      <c r="AE9959" s="43"/>
      <c r="AF9959" s="37">
        <f t="shared" si="450"/>
        <v>0.5</v>
      </c>
    </row>
    <row r="9960" spans="1:33" customFormat="1">
      <c r="A9960" s="31" t="s">
        <v>14</v>
      </c>
      <c r="B9960" s="31" t="s">
        <v>227</v>
      </c>
      <c r="C9960" s="31">
        <v>8</v>
      </c>
      <c r="D9960" s="31">
        <v>8</v>
      </c>
      <c r="E9960" s="31">
        <v>2015</v>
      </c>
      <c r="F9960" t="s">
        <v>39</v>
      </c>
      <c r="G9960" t="s">
        <v>40</v>
      </c>
      <c r="H9960">
        <v>2</v>
      </c>
      <c r="I9960" s="32">
        <f t="shared" si="448"/>
        <v>4</v>
      </c>
      <c r="J9960">
        <v>0.5</v>
      </c>
      <c r="K9960" s="41">
        <v>4.9000000000000004</v>
      </c>
      <c r="L9960" s="44">
        <v>1.5</v>
      </c>
      <c r="M9960" s="42"/>
      <c r="N9960" s="42"/>
      <c r="O9960" s="42"/>
      <c r="P9960" s="42"/>
      <c r="Q9960" s="42"/>
      <c r="R9960" s="42"/>
      <c r="S9960" s="42"/>
      <c r="T9960" s="43"/>
      <c r="U9960" s="37">
        <f t="shared" si="449"/>
        <v>3.2</v>
      </c>
      <c r="V9960" s="41"/>
      <c r="W9960" s="42"/>
      <c r="X9960" s="42"/>
      <c r="Y9960" s="42"/>
      <c r="Z9960" s="42"/>
      <c r="AA9960" s="42"/>
      <c r="AB9960" s="42"/>
      <c r="AC9960" s="42"/>
      <c r="AD9960" s="42"/>
      <c r="AE9960" s="43"/>
      <c r="AF9960" s="37" t="str">
        <f t="shared" si="450"/>
        <v/>
      </c>
    </row>
    <row r="9961" spans="1:33" customFormat="1">
      <c r="A9961" s="31" t="s">
        <v>14</v>
      </c>
      <c r="B9961" s="31" t="s">
        <v>227</v>
      </c>
      <c r="C9961" s="31">
        <v>8</v>
      </c>
      <c r="D9961" s="31">
        <v>8</v>
      </c>
      <c r="E9961" s="31">
        <v>2015</v>
      </c>
      <c r="F9961" t="s">
        <v>38</v>
      </c>
      <c r="G9961" t="s">
        <v>38</v>
      </c>
      <c r="H9961">
        <v>11</v>
      </c>
      <c r="I9961" s="32">
        <f t="shared" si="448"/>
        <v>22</v>
      </c>
      <c r="J9961">
        <v>0.5</v>
      </c>
      <c r="K9961" s="41">
        <v>15.2</v>
      </c>
      <c r="L9961" s="44">
        <v>12.8</v>
      </c>
      <c r="M9961" s="44">
        <v>7.8</v>
      </c>
      <c r="N9961" s="42"/>
      <c r="O9961" s="42"/>
      <c r="P9961" s="42"/>
      <c r="Q9961" s="42"/>
      <c r="R9961" s="42"/>
      <c r="S9961" s="42"/>
      <c r="T9961" s="43"/>
      <c r="U9961" s="37">
        <f t="shared" si="449"/>
        <v>11.933333333333332</v>
      </c>
      <c r="V9961" s="41"/>
      <c r="W9961" s="42"/>
      <c r="X9961" s="42"/>
      <c r="Y9961" s="42"/>
      <c r="Z9961" s="42"/>
      <c r="AA9961" s="42"/>
      <c r="AB9961" s="42"/>
      <c r="AC9961" s="42"/>
      <c r="AD9961" s="42"/>
      <c r="AE9961" s="43"/>
      <c r="AF9961" s="37" t="str">
        <f t="shared" si="450"/>
        <v/>
      </c>
    </row>
    <row r="9962" spans="1:33" customFormat="1">
      <c r="A9962" s="31" t="s">
        <v>14</v>
      </c>
      <c r="B9962" s="31" t="s">
        <v>227</v>
      </c>
      <c r="C9962" s="31">
        <v>8</v>
      </c>
      <c r="D9962" s="31">
        <v>8</v>
      </c>
      <c r="E9962" s="31">
        <v>2015</v>
      </c>
      <c r="F9962" t="s">
        <v>183</v>
      </c>
      <c r="G9962" t="s">
        <v>439</v>
      </c>
      <c r="H9962">
        <v>1</v>
      </c>
      <c r="I9962" s="32">
        <f t="shared" si="448"/>
        <v>2</v>
      </c>
      <c r="J9962">
        <v>0.5</v>
      </c>
      <c r="K9962" s="41">
        <v>6.2</v>
      </c>
      <c r="L9962" s="42"/>
      <c r="M9962" s="42"/>
      <c r="N9962" s="42"/>
      <c r="O9962" s="42"/>
      <c r="P9962" s="42"/>
      <c r="Q9962" s="42"/>
      <c r="R9962" s="42"/>
      <c r="S9962" s="42"/>
      <c r="T9962" s="43"/>
      <c r="U9962" s="37">
        <f t="shared" si="449"/>
        <v>6.2</v>
      </c>
      <c r="V9962" s="41"/>
      <c r="W9962" s="42"/>
      <c r="X9962" s="42"/>
      <c r="Y9962" s="42"/>
      <c r="Z9962" s="42"/>
      <c r="AA9962" s="42"/>
      <c r="AB9962" s="42"/>
      <c r="AC9962" s="42"/>
      <c r="AD9962" s="42"/>
      <c r="AE9962" s="43"/>
      <c r="AF9962" s="37" t="str">
        <f t="shared" si="450"/>
        <v/>
      </c>
    </row>
    <row r="9963" spans="1:33" customFormat="1">
      <c r="A9963" s="31" t="s">
        <v>14</v>
      </c>
      <c r="B9963" s="31" t="s">
        <v>227</v>
      </c>
      <c r="C9963" s="31">
        <v>8</v>
      </c>
      <c r="D9963" s="31">
        <v>8</v>
      </c>
      <c r="E9963" s="31">
        <v>2015</v>
      </c>
      <c r="F9963" t="s">
        <v>27</v>
      </c>
      <c r="G9963" t="s">
        <v>27</v>
      </c>
      <c r="H9963">
        <v>5</v>
      </c>
      <c r="I9963" s="32">
        <f t="shared" si="448"/>
        <v>10</v>
      </c>
      <c r="J9963">
        <v>0.5</v>
      </c>
      <c r="K9963" s="41">
        <v>3.4</v>
      </c>
      <c r="L9963" s="44">
        <v>3.8</v>
      </c>
      <c r="M9963" s="44">
        <v>2.6</v>
      </c>
      <c r="N9963" s="44">
        <v>2.5</v>
      </c>
      <c r="O9963" s="44">
        <v>3.1</v>
      </c>
      <c r="P9963" s="42"/>
      <c r="Q9963" s="42"/>
      <c r="R9963" s="42"/>
      <c r="S9963" s="42"/>
      <c r="T9963" s="43"/>
      <c r="U9963" s="37">
        <f t="shared" si="449"/>
        <v>3.0799999999999996</v>
      </c>
      <c r="V9963" s="41"/>
      <c r="W9963" s="42"/>
      <c r="X9963" s="42"/>
      <c r="Y9963" s="42"/>
      <c r="Z9963" s="42"/>
      <c r="AA9963" s="42"/>
      <c r="AB9963" s="42"/>
      <c r="AC9963" s="42"/>
      <c r="AD9963" s="42"/>
      <c r="AE9963" s="43"/>
      <c r="AF9963" s="37" t="str">
        <f t="shared" si="450"/>
        <v/>
      </c>
    </row>
    <row r="9964" spans="1:33" customFormat="1">
      <c r="A9964" s="31" t="s">
        <v>14</v>
      </c>
      <c r="B9964" s="31" t="s">
        <v>227</v>
      </c>
      <c r="C9964" s="31">
        <v>8</v>
      </c>
      <c r="D9964" s="31">
        <v>8</v>
      </c>
      <c r="E9964" s="31">
        <v>2015</v>
      </c>
      <c r="F9964" t="s">
        <v>18</v>
      </c>
      <c r="G9964" t="s">
        <v>18</v>
      </c>
      <c r="H9964">
        <v>2</v>
      </c>
      <c r="I9964" s="32">
        <f t="shared" si="448"/>
        <v>4</v>
      </c>
      <c r="J9964">
        <v>0.5</v>
      </c>
      <c r="K9964" s="41">
        <v>4.5999999999999996</v>
      </c>
      <c r="L9964" s="44">
        <v>4.3</v>
      </c>
      <c r="M9964" s="42"/>
      <c r="N9964" s="42"/>
      <c r="O9964" s="42"/>
      <c r="P9964" s="42"/>
      <c r="Q9964" s="42"/>
      <c r="R9964" s="42"/>
      <c r="S9964" s="42"/>
      <c r="T9964" s="43"/>
      <c r="U9964" s="37">
        <f t="shared" si="449"/>
        <v>4.4499999999999993</v>
      </c>
      <c r="V9964" s="41"/>
      <c r="W9964" s="42"/>
      <c r="X9964" s="42"/>
      <c r="Y9964" s="42"/>
      <c r="Z9964" s="42"/>
      <c r="AA9964" s="42"/>
      <c r="AB9964" s="42"/>
      <c r="AC9964" s="42"/>
      <c r="AD9964" s="42"/>
      <c r="AE9964" s="43"/>
      <c r="AF9964" s="37" t="str">
        <f t="shared" si="450"/>
        <v/>
      </c>
      <c r="AG9964" t="s">
        <v>504</v>
      </c>
    </row>
    <row r="9965" spans="1:33" customFormat="1">
      <c r="A9965" s="31" t="s">
        <v>14</v>
      </c>
      <c r="B9965" s="31" t="s">
        <v>227</v>
      </c>
      <c r="C9965" s="31">
        <v>8</v>
      </c>
      <c r="D9965" s="31">
        <v>8</v>
      </c>
      <c r="E9965" s="31">
        <v>2015</v>
      </c>
      <c r="F9965" t="s">
        <v>134</v>
      </c>
      <c r="G9965" t="s">
        <v>299</v>
      </c>
      <c r="H9965">
        <v>1</v>
      </c>
      <c r="I9965" s="32">
        <f t="shared" si="448"/>
        <v>2</v>
      </c>
      <c r="J9965">
        <v>0.5</v>
      </c>
      <c r="K9965" s="41"/>
      <c r="L9965" s="42"/>
      <c r="M9965" s="42"/>
      <c r="N9965" s="42"/>
      <c r="O9965" s="42"/>
      <c r="P9965" s="42"/>
      <c r="Q9965" s="42"/>
      <c r="R9965" s="42"/>
      <c r="S9965" s="42"/>
      <c r="T9965" s="43"/>
      <c r="U9965" s="37" t="str">
        <f t="shared" si="449"/>
        <v/>
      </c>
      <c r="V9965" s="41"/>
      <c r="W9965" s="42"/>
      <c r="X9965" s="42"/>
      <c r="Y9965" s="42"/>
      <c r="Z9965" s="42"/>
      <c r="AA9965" s="42"/>
      <c r="AB9965" s="42"/>
      <c r="AC9965" s="42"/>
      <c r="AD9965" s="42"/>
      <c r="AE9965" s="43"/>
      <c r="AF9965" s="37" t="str">
        <f t="shared" si="450"/>
        <v/>
      </c>
    </row>
    <row r="9966" spans="1:33" customFormat="1">
      <c r="A9966" s="31" t="s">
        <v>14</v>
      </c>
      <c r="B9966" s="31" t="s">
        <v>227</v>
      </c>
      <c r="C9966" s="31">
        <v>8</v>
      </c>
      <c r="D9966" s="31">
        <v>8</v>
      </c>
      <c r="E9966" s="31">
        <v>2015</v>
      </c>
      <c r="F9966" t="s">
        <v>29</v>
      </c>
      <c r="G9966" t="s">
        <v>29</v>
      </c>
      <c r="H9966">
        <v>6</v>
      </c>
      <c r="I9966" s="32">
        <f t="shared" si="448"/>
        <v>12</v>
      </c>
      <c r="J9966">
        <v>0.5</v>
      </c>
      <c r="K9966" s="41">
        <v>6.5</v>
      </c>
      <c r="L9966" s="44">
        <v>2.8</v>
      </c>
      <c r="M9966" s="44">
        <v>1.4</v>
      </c>
      <c r="N9966" s="44">
        <v>6.7</v>
      </c>
      <c r="O9966" s="44">
        <v>3.9</v>
      </c>
      <c r="P9966" s="42"/>
      <c r="Q9966" s="42"/>
      <c r="R9966" s="42"/>
      <c r="S9966" s="42"/>
      <c r="T9966" s="43"/>
      <c r="U9966" s="37">
        <f t="shared" si="449"/>
        <v>4.26</v>
      </c>
      <c r="V9966" s="41">
        <v>1.8</v>
      </c>
      <c r="W9966" s="42"/>
      <c r="X9966" s="42"/>
      <c r="Y9966" s="42"/>
      <c r="Z9966" s="42"/>
      <c r="AA9966" s="42"/>
      <c r="AB9966" s="42"/>
      <c r="AC9966" s="42"/>
      <c r="AD9966" s="42"/>
      <c r="AE9966" s="43"/>
      <c r="AF9966" s="37">
        <f t="shared" si="450"/>
        <v>1.8</v>
      </c>
    </row>
    <row r="9967" spans="1:33" customFormat="1">
      <c r="A9967" s="31" t="s">
        <v>14</v>
      </c>
      <c r="B9967" s="31" t="s">
        <v>227</v>
      </c>
      <c r="C9967" s="31">
        <v>8</v>
      </c>
      <c r="D9967" s="31">
        <v>8</v>
      </c>
      <c r="E9967" s="31">
        <v>2015</v>
      </c>
      <c r="F9967" t="s">
        <v>153</v>
      </c>
      <c r="G9967" t="s">
        <v>153</v>
      </c>
      <c r="H9967">
        <v>2</v>
      </c>
      <c r="I9967" s="32">
        <f t="shared" si="448"/>
        <v>4</v>
      </c>
      <c r="J9967">
        <v>0.5</v>
      </c>
      <c r="K9967" s="41">
        <v>6.8</v>
      </c>
      <c r="L9967" s="44">
        <v>7.1</v>
      </c>
      <c r="M9967" s="42"/>
      <c r="N9967" s="42"/>
      <c r="O9967" s="42"/>
      <c r="P9967" s="42"/>
      <c r="Q9967" s="42"/>
      <c r="R9967" s="42"/>
      <c r="S9967" s="42"/>
      <c r="T9967" s="43"/>
      <c r="U9967" s="37">
        <f t="shared" si="449"/>
        <v>6.9499999999999993</v>
      </c>
      <c r="V9967" s="41"/>
      <c r="W9967" s="42"/>
      <c r="X9967" s="42"/>
      <c r="Y9967" s="42"/>
      <c r="Z9967" s="42"/>
      <c r="AA9967" s="42"/>
      <c r="AB9967" s="42"/>
      <c r="AC9967" s="42"/>
      <c r="AD9967" s="42"/>
      <c r="AE9967" s="43"/>
      <c r="AF9967" s="37" t="str">
        <f t="shared" si="450"/>
        <v/>
      </c>
    </row>
    <row r="9968" spans="1:33" customFormat="1">
      <c r="A9968" s="31" t="s">
        <v>14</v>
      </c>
      <c r="B9968" s="31" t="s">
        <v>227</v>
      </c>
      <c r="C9968" s="31">
        <v>8</v>
      </c>
      <c r="D9968" s="31">
        <v>8</v>
      </c>
      <c r="E9968" s="31">
        <v>2015</v>
      </c>
      <c r="F9968" t="s">
        <v>22</v>
      </c>
      <c r="G9968" t="s">
        <v>22</v>
      </c>
      <c r="H9968">
        <v>3</v>
      </c>
      <c r="I9968" s="32">
        <f t="shared" si="448"/>
        <v>6</v>
      </c>
      <c r="J9968">
        <v>0.5</v>
      </c>
      <c r="K9968" s="41">
        <v>6.5</v>
      </c>
      <c r="L9968" s="44">
        <v>5.4</v>
      </c>
      <c r="M9968" s="44">
        <v>6.1</v>
      </c>
      <c r="N9968" s="42"/>
      <c r="O9968" s="42"/>
      <c r="P9968" s="42"/>
      <c r="Q9968" s="42"/>
      <c r="R9968" s="42"/>
      <c r="S9968" s="42"/>
      <c r="T9968" s="43"/>
      <c r="U9968" s="37">
        <f t="shared" si="449"/>
        <v>6</v>
      </c>
      <c r="V9968" s="41"/>
      <c r="W9968" s="42"/>
      <c r="X9968" s="42"/>
      <c r="Y9968" s="42"/>
      <c r="Z9968" s="42"/>
      <c r="AA9968" s="42"/>
      <c r="AB9968" s="42"/>
      <c r="AC9968" s="42"/>
      <c r="AD9968" s="42"/>
      <c r="AE9968" s="43"/>
      <c r="AF9968" s="37" t="str">
        <f t="shared" si="450"/>
        <v/>
      </c>
    </row>
    <row r="9969" spans="1:32" customFormat="1">
      <c r="A9969" s="31" t="s">
        <v>14</v>
      </c>
      <c r="B9969" s="31" t="s">
        <v>227</v>
      </c>
      <c r="C9969" s="31">
        <v>8</v>
      </c>
      <c r="D9969" s="31">
        <v>8</v>
      </c>
      <c r="E9969" s="31">
        <v>2015</v>
      </c>
      <c r="F9969" t="s">
        <v>23</v>
      </c>
      <c r="G9969" t="s">
        <v>23</v>
      </c>
      <c r="H9969">
        <v>3</v>
      </c>
      <c r="I9969" s="32">
        <f t="shared" si="448"/>
        <v>6</v>
      </c>
      <c r="J9969">
        <v>0.5</v>
      </c>
      <c r="K9969" s="41">
        <v>8.1999999999999993</v>
      </c>
      <c r="L9969" s="44">
        <v>6.6</v>
      </c>
      <c r="M9969" s="42">
        <v>4.3</v>
      </c>
      <c r="N9969" s="42"/>
      <c r="O9969" s="42"/>
      <c r="P9969" s="42"/>
      <c r="Q9969" s="42"/>
      <c r="R9969" s="42"/>
      <c r="S9969" s="42"/>
      <c r="T9969" s="43"/>
      <c r="U9969" s="37">
        <f t="shared" si="449"/>
        <v>6.3666666666666663</v>
      </c>
      <c r="V9969" s="41"/>
      <c r="W9969" s="42"/>
      <c r="X9969" s="42"/>
      <c r="Y9969" s="42"/>
      <c r="Z9969" s="42"/>
      <c r="AA9969" s="42"/>
      <c r="AB9969" s="42"/>
      <c r="AC9969" s="42"/>
      <c r="AD9969" s="42"/>
      <c r="AE9969" s="43"/>
      <c r="AF9969" s="37" t="str">
        <f t="shared" si="450"/>
        <v/>
      </c>
    </row>
    <row r="9970" spans="1:32" customFormat="1">
      <c r="A9970" s="31" t="s">
        <v>14</v>
      </c>
      <c r="B9970" s="31" t="s">
        <v>227</v>
      </c>
      <c r="C9970" s="31">
        <v>8</v>
      </c>
      <c r="D9970" s="31">
        <v>8</v>
      </c>
      <c r="E9970" s="31">
        <v>2015</v>
      </c>
      <c r="F9970" t="s">
        <v>48</v>
      </c>
      <c r="G9970" t="s">
        <v>48</v>
      </c>
      <c r="H9970">
        <v>1</v>
      </c>
      <c r="I9970" s="32">
        <f t="shared" si="448"/>
        <v>2</v>
      </c>
      <c r="J9970">
        <v>0.5</v>
      </c>
      <c r="K9970" s="41">
        <v>4.4000000000000004</v>
      </c>
      <c r="L9970" s="42"/>
      <c r="M9970" s="42"/>
      <c r="N9970" s="42"/>
      <c r="O9970" s="42"/>
      <c r="P9970" s="42"/>
      <c r="Q9970" s="42"/>
      <c r="R9970" s="42"/>
      <c r="S9970" s="42"/>
      <c r="T9970" s="43"/>
      <c r="U9970" s="37">
        <f t="shared" si="449"/>
        <v>4.4000000000000004</v>
      </c>
      <c r="V9970" s="41"/>
      <c r="W9970" s="42"/>
      <c r="X9970" s="42"/>
      <c r="Y9970" s="42"/>
      <c r="Z9970" s="42"/>
      <c r="AA9970" s="42"/>
      <c r="AB9970" s="42"/>
      <c r="AC9970" s="42"/>
      <c r="AD9970" s="42"/>
      <c r="AE9970" s="43"/>
      <c r="AF9970" s="37" t="str">
        <f t="shared" si="450"/>
        <v/>
      </c>
    </row>
    <row r="9971" spans="1:32" customFormat="1">
      <c r="A9971" s="31" t="s">
        <v>14</v>
      </c>
      <c r="B9971" s="31" t="s">
        <v>227</v>
      </c>
      <c r="C9971" s="31">
        <v>8</v>
      </c>
      <c r="D9971" s="31">
        <v>8</v>
      </c>
      <c r="E9971" s="31">
        <v>2015</v>
      </c>
      <c r="F9971" t="s">
        <v>55</v>
      </c>
      <c r="G9971" t="s">
        <v>437</v>
      </c>
      <c r="H9971">
        <v>1</v>
      </c>
      <c r="I9971" s="32">
        <f t="shared" si="448"/>
        <v>2</v>
      </c>
      <c r="J9971">
        <v>0.5</v>
      </c>
      <c r="K9971" s="41"/>
      <c r="L9971" s="42"/>
      <c r="M9971" s="42"/>
      <c r="N9971" s="42"/>
      <c r="O9971" s="42"/>
      <c r="P9971" s="42"/>
      <c r="Q9971" s="42"/>
      <c r="R9971" s="42"/>
      <c r="S9971" s="42"/>
      <c r="T9971" s="43"/>
      <c r="U9971" s="37" t="str">
        <f t="shared" si="449"/>
        <v/>
      </c>
      <c r="V9971" s="41">
        <v>0.1</v>
      </c>
      <c r="W9971" s="42"/>
      <c r="X9971" s="42"/>
      <c r="Y9971" s="42"/>
      <c r="Z9971" s="42"/>
      <c r="AA9971" s="42"/>
      <c r="AB9971" s="42"/>
      <c r="AC9971" s="42"/>
      <c r="AD9971" s="42"/>
      <c r="AE9971" s="43"/>
      <c r="AF9971" s="37">
        <f t="shared" si="450"/>
        <v>0.1</v>
      </c>
    </row>
    <row r="9972" spans="1:32" customFormat="1">
      <c r="A9972" s="31" t="s">
        <v>14</v>
      </c>
      <c r="B9972" s="31" t="s">
        <v>227</v>
      </c>
      <c r="C9972" s="31">
        <v>8</v>
      </c>
      <c r="D9972" s="31">
        <v>8</v>
      </c>
      <c r="E9972" s="31">
        <v>2015</v>
      </c>
      <c r="F9972" t="s">
        <v>159</v>
      </c>
      <c r="G9972" t="s">
        <v>159</v>
      </c>
      <c r="H9972">
        <v>1</v>
      </c>
      <c r="I9972" s="32">
        <f t="shared" si="448"/>
        <v>2</v>
      </c>
      <c r="J9972">
        <v>0.5</v>
      </c>
      <c r="K9972" s="41">
        <v>17</v>
      </c>
      <c r="L9972" s="42"/>
      <c r="M9972" s="42"/>
      <c r="N9972" s="42"/>
      <c r="O9972" s="42"/>
      <c r="P9972" s="42"/>
      <c r="Q9972" s="42"/>
      <c r="R9972" s="42"/>
      <c r="S9972" s="42"/>
      <c r="T9972" s="43"/>
      <c r="U9972" s="37">
        <f t="shared" si="449"/>
        <v>17</v>
      </c>
      <c r="V9972" s="41"/>
      <c r="W9972" s="42"/>
      <c r="X9972" s="42"/>
      <c r="Y9972" s="42"/>
      <c r="Z9972" s="42"/>
      <c r="AA9972" s="42"/>
      <c r="AB9972" s="42"/>
      <c r="AC9972" s="42"/>
      <c r="AD9972" s="42"/>
      <c r="AE9972" s="43"/>
      <c r="AF9972" s="37" t="str">
        <f t="shared" si="450"/>
        <v/>
      </c>
    </row>
    <row r="9973" spans="1:32" customFormat="1">
      <c r="A9973" s="31" t="s">
        <v>14</v>
      </c>
      <c r="B9973" s="31" t="s">
        <v>227</v>
      </c>
      <c r="C9973" s="31">
        <v>8</v>
      </c>
      <c r="D9973" s="31">
        <v>8</v>
      </c>
      <c r="E9973" s="31">
        <v>2015</v>
      </c>
      <c r="F9973" t="s">
        <v>296</v>
      </c>
      <c r="G9973" t="s">
        <v>59</v>
      </c>
      <c r="H9973">
        <v>1</v>
      </c>
      <c r="I9973" s="32">
        <f t="shared" si="448"/>
        <v>2</v>
      </c>
      <c r="J9973">
        <v>0.5</v>
      </c>
      <c r="K9973" s="41">
        <v>1.5</v>
      </c>
      <c r="L9973" s="42"/>
      <c r="M9973" s="42"/>
      <c r="N9973" s="42"/>
      <c r="O9973" s="42"/>
      <c r="P9973" s="42"/>
      <c r="Q9973" s="42"/>
      <c r="R9973" s="42"/>
      <c r="S9973" s="42"/>
      <c r="T9973" s="43"/>
      <c r="U9973" s="37">
        <f t="shared" si="449"/>
        <v>1.5</v>
      </c>
      <c r="V9973" s="41"/>
      <c r="W9973" s="42"/>
      <c r="X9973" s="42"/>
      <c r="Y9973" s="42"/>
      <c r="Z9973" s="42"/>
      <c r="AA9973" s="42"/>
      <c r="AB9973" s="42"/>
      <c r="AC9973" s="42"/>
      <c r="AD9973" s="42"/>
      <c r="AE9973" s="43"/>
      <c r="AF9973" s="37" t="str">
        <f t="shared" si="450"/>
        <v/>
      </c>
    </row>
    <row r="9974" spans="1:32" customFormat="1">
      <c r="A9974" s="31" t="s">
        <v>14</v>
      </c>
      <c r="B9974" s="31" t="s">
        <v>227</v>
      </c>
      <c r="C9974" s="31">
        <v>8</v>
      </c>
      <c r="D9974" s="31">
        <v>8</v>
      </c>
      <c r="E9974" s="31">
        <v>2015</v>
      </c>
      <c r="F9974" t="s">
        <v>96</v>
      </c>
      <c r="G9974" t="s">
        <v>96</v>
      </c>
      <c r="H9974">
        <v>3</v>
      </c>
      <c r="I9974" s="32">
        <f t="shared" si="448"/>
        <v>6</v>
      </c>
      <c r="J9974">
        <v>0.5</v>
      </c>
      <c r="K9974" s="41">
        <v>8.4</v>
      </c>
      <c r="L9974" s="44">
        <v>6.9</v>
      </c>
      <c r="M9974" s="44">
        <v>6.2</v>
      </c>
      <c r="N9974" s="42"/>
      <c r="O9974" s="42"/>
      <c r="P9974" s="42"/>
      <c r="Q9974" s="42"/>
      <c r="R9974" s="42"/>
      <c r="S9974" s="42"/>
      <c r="T9974" s="43"/>
      <c r="U9974" s="37">
        <f t="shared" si="449"/>
        <v>7.166666666666667</v>
      </c>
      <c r="V9974" s="41"/>
      <c r="W9974" s="42"/>
      <c r="X9974" s="42"/>
      <c r="Y9974" s="42"/>
      <c r="Z9974" s="42"/>
      <c r="AA9974" s="42"/>
      <c r="AB9974" s="42"/>
      <c r="AC9974" s="42"/>
      <c r="AD9974" s="42"/>
      <c r="AE9974" s="43"/>
      <c r="AF9974" s="37" t="str">
        <f t="shared" si="450"/>
        <v/>
      </c>
    </row>
    <row r="9975" spans="1:32" customFormat="1">
      <c r="A9975" s="31" t="s">
        <v>14</v>
      </c>
      <c r="B9975" s="31" t="s">
        <v>227</v>
      </c>
      <c r="C9975" s="31">
        <v>8</v>
      </c>
      <c r="D9975" s="31">
        <v>8</v>
      </c>
      <c r="E9975" s="31">
        <v>2015</v>
      </c>
      <c r="F9975" t="s">
        <v>118</v>
      </c>
      <c r="G9975" t="s">
        <v>436</v>
      </c>
      <c r="H9975">
        <v>1</v>
      </c>
      <c r="I9975" s="32">
        <f t="shared" si="448"/>
        <v>2</v>
      </c>
      <c r="J9975">
        <v>0.5</v>
      </c>
      <c r="K9975" s="41">
        <v>5.2</v>
      </c>
      <c r="L9975" s="42"/>
      <c r="M9975" s="42"/>
      <c r="N9975" s="42"/>
      <c r="O9975" s="42"/>
      <c r="P9975" s="42"/>
      <c r="Q9975" s="42"/>
      <c r="R9975" s="42"/>
      <c r="S9975" s="42"/>
      <c r="T9975" s="43"/>
      <c r="U9975" s="37">
        <f t="shared" si="449"/>
        <v>5.2</v>
      </c>
      <c r="V9975" s="41"/>
      <c r="W9975" s="42"/>
      <c r="X9975" s="42"/>
      <c r="Y9975" s="42"/>
      <c r="Z9975" s="42"/>
      <c r="AA9975" s="42"/>
      <c r="AB9975" s="42"/>
      <c r="AC9975" s="42"/>
      <c r="AD9975" s="42"/>
      <c r="AE9975" s="43"/>
      <c r="AF9975" s="37" t="str">
        <f t="shared" si="450"/>
        <v/>
      </c>
    </row>
    <row r="9976" spans="1:32" customFormat="1">
      <c r="A9976" s="31" t="s">
        <v>14</v>
      </c>
      <c r="B9976" s="31" t="s">
        <v>227</v>
      </c>
      <c r="C9976" s="31">
        <v>8</v>
      </c>
      <c r="D9976" s="31">
        <v>8</v>
      </c>
      <c r="E9976" s="31">
        <v>2015</v>
      </c>
      <c r="F9976" t="s">
        <v>357</v>
      </c>
      <c r="G9976" t="s">
        <v>427</v>
      </c>
      <c r="H9976">
        <v>1</v>
      </c>
      <c r="I9976" s="32">
        <f t="shared" ref="I9976:I10039" si="451">H9976/J9976</f>
        <v>2</v>
      </c>
      <c r="J9976">
        <v>0.5</v>
      </c>
      <c r="K9976" s="41">
        <v>4.3</v>
      </c>
      <c r="L9976" s="42"/>
      <c r="M9976" s="42"/>
      <c r="N9976" s="42"/>
      <c r="O9976" s="42"/>
      <c r="P9976" s="42"/>
      <c r="Q9976" s="42"/>
      <c r="R9976" s="42"/>
      <c r="S9976" s="42"/>
      <c r="T9976" s="43"/>
      <c r="U9976" s="37">
        <f t="shared" ref="U9976:U10039" si="452">IF(ISERROR(SUM(K9976:T9976)/COUNT(K9976:T9976)),"",SUM(K9976:T9976)/COUNT(K9976:T9976))</f>
        <v>4.3</v>
      </c>
      <c r="V9976" s="41"/>
      <c r="W9976" s="42"/>
      <c r="X9976" s="42"/>
      <c r="Y9976" s="42"/>
      <c r="Z9976" s="42"/>
      <c r="AA9976" s="42"/>
      <c r="AB9976" s="42"/>
      <c r="AC9976" s="42"/>
      <c r="AD9976" s="42"/>
      <c r="AE9976" s="43"/>
      <c r="AF9976" s="37" t="str">
        <f t="shared" ref="AF9976:AF10039" si="453">IF(ISERROR(SUM(V9976:AE9976)/COUNT(V9976:AE9976)),"",SUM(V9976:AE9976)/COUNT(V9976:AE9976))</f>
        <v/>
      </c>
    </row>
    <row r="9977" spans="1:32" customFormat="1">
      <c r="A9977" s="31" t="s">
        <v>14</v>
      </c>
      <c r="B9977" s="31" t="s">
        <v>227</v>
      </c>
      <c r="C9977" s="31">
        <v>8</v>
      </c>
      <c r="D9977" s="31">
        <v>8</v>
      </c>
      <c r="E9977" s="31">
        <v>2015</v>
      </c>
      <c r="F9977" t="s">
        <v>379</v>
      </c>
      <c r="G9977" t="s">
        <v>379</v>
      </c>
      <c r="H9977">
        <v>1</v>
      </c>
      <c r="I9977" s="32">
        <f t="shared" si="451"/>
        <v>2</v>
      </c>
      <c r="J9977">
        <v>0.5</v>
      </c>
      <c r="K9977" s="41">
        <v>1.8</v>
      </c>
      <c r="L9977" s="42"/>
      <c r="M9977" s="42"/>
      <c r="N9977" s="42"/>
      <c r="O9977" s="42"/>
      <c r="P9977" s="42"/>
      <c r="Q9977" s="42"/>
      <c r="R9977" s="42"/>
      <c r="S9977" s="42"/>
      <c r="T9977" s="43"/>
      <c r="U9977" s="37">
        <f t="shared" si="452"/>
        <v>1.8</v>
      </c>
      <c r="V9977" s="41"/>
      <c r="W9977" s="42"/>
      <c r="X9977" s="42"/>
      <c r="Y9977" s="42"/>
      <c r="Z9977" s="42"/>
      <c r="AA9977" s="42"/>
      <c r="AB9977" s="42"/>
      <c r="AC9977" s="42"/>
      <c r="AD9977" s="42"/>
      <c r="AE9977" s="43"/>
      <c r="AF9977" s="37" t="str">
        <f t="shared" si="453"/>
        <v/>
      </c>
    </row>
    <row r="9978" spans="1:32" customFormat="1">
      <c r="A9978" s="31" t="s">
        <v>14</v>
      </c>
      <c r="B9978" s="31" t="s">
        <v>227</v>
      </c>
      <c r="C9978" s="31">
        <v>8</v>
      </c>
      <c r="D9978" s="31">
        <v>8</v>
      </c>
      <c r="E9978" s="31">
        <v>2015</v>
      </c>
      <c r="F9978" t="s">
        <v>211</v>
      </c>
      <c r="G9978" t="s">
        <v>211</v>
      </c>
      <c r="H9978">
        <v>1</v>
      </c>
      <c r="I9978" s="32">
        <f t="shared" si="451"/>
        <v>2</v>
      </c>
      <c r="J9978">
        <v>0.5</v>
      </c>
      <c r="K9978" s="41">
        <v>11.1</v>
      </c>
      <c r="L9978" s="42"/>
      <c r="M9978" s="42"/>
      <c r="N9978" s="42"/>
      <c r="O9978" s="42"/>
      <c r="P9978" s="42"/>
      <c r="Q9978" s="42"/>
      <c r="R9978" s="42"/>
      <c r="S9978" s="42"/>
      <c r="T9978" s="43"/>
      <c r="U9978" s="37">
        <f t="shared" si="452"/>
        <v>11.1</v>
      </c>
      <c r="V9978" s="41"/>
      <c r="W9978" s="42"/>
      <c r="X9978" s="42"/>
      <c r="Y9978" s="42"/>
      <c r="Z9978" s="42"/>
      <c r="AA9978" s="42"/>
      <c r="AB9978" s="42"/>
      <c r="AC9978" s="42"/>
      <c r="AD9978" s="42"/>
      <c r="AE9978" s="43"/>
      <c r="AF9978" s="37" t="str">
        <f t="shared" si="453"/>
        <v/>
      </c>
    </row>
    <row r="9979" spans="1:32" customFormat="1">
      <c r="A9979" s="31" t="s">
        <v>14</v>
      </c>
      <c r="B9979" s="31" t="s">
        <v>227</v>
      </c>
      <c r="C9979" s="31">
        <v>8</v>
      </c>
      <c r="D9979" s="31">
        <v>8</v>
      </c>
      <c r="E9979" s="31">
        <v>2015</v>
      </c>
      <c r="F9979" t="s">
        <v>26</v>
      </c>
      <c r="G9979" t="s">
        <v>26</v>
      </c>
      <c r="H9979">
        <v>15</v>
      </c>
      <c r="I9979" s="32">
        <f t="shared" si="451"/>
        <v>30</v>
      </c>
      <c r="J9979">
        <v>0.5</v>
      </c>
      <c r="K9979" s="41">
        <v>4.9000000000000004</v>
      </c>
      <c r="L9979" s="44">
        <v>4.3</v>
      </c>
      <c r="M9979" s="44">
        <v>4</v>
      </c>
      <c r="N9979" s="44">
        <v>4.9000000000000004</v>
      </c>
      <c r="O9979" s="44">
        <v>5.4</v>
      </c>
      <c r="P9979" s="44">
        <v>5.3</v>
      </c>
      <c r="Q9979" s="44">
        <v>5.4</v>
      </c>
      <c r="R9979" s="44">
        <v>4.4000000000000004</v>
      </c>
      <c r="S9979" s="44">
        <v>4.5</v>
      </c>
      <c r="T9979" s="43">
        <v>4.8</v>
      </c>
      <c r="U9979" s="37">
        <f t="shared" si="452"/>
        <v>4.79</v>
      </c>
      <c r="V9979" s="41"/>
      <c r="W9979" s="42"/>
      <c r="X9979" s="42"/>
      <c r="Y9979" s="42"/>
      <c r="Z9979" s="42"/>
      <c r="AA9979" s="42"/>
      <c r="AB9979" s="42"/>
      <c r="AC9979" s="42"/>
      <c r="AD9979" s="42"/>
      <c r="AE9979" s="43"/>
      <c r="AF9979" s="37" t="str">
        <f t="shared" si="453"/>
        <v/>
      </c>
    </row>
    <row r="9980" spans="1:32" customFormat="1">
      <c r="A9980" s="31" t="s">
        <v>14</v>
      </c>
      <c r="B9980" s="31" t="s">
        <v>227</v>
      </c>
      <c r="C9980" s="31">
        <v>8</v>
      </c>
      <c r="D9980" s="31">
        <v>8</v>
      </c>
      <c r="E9980" s="31">
        <v>2015</v>
      </c>
      <c r="F9980" t="s">
        <v>462</v>
      </c>
      <c r="G9980" t="s">
        <v>462</v>
      </c>
      <c r="H9980">
        <v>2</v>
      </c>
      <c r="I9980" s="32">
        <f t="shared" si="451"/>
        <v>2</v>
      </c>
      <c r="J9980">
        <v>1</v>
      </c>
      <c r="K9980" s="41">
        <v>60</v>
      </c>
      <c r="L9980" s="42">
        <v>26</v>
      </c>
      <c r="M9980" s="42"/>
      <c r="N9980" s="42"/>
      <c r="O9980" s="42"/>
      <c r="P9980" s="42"/>
      <c r="Q9980" s="42"/>
      <c r="R9980" s="42"/>
      <c r="S9980" s="42"/>
      <c r="T9980" s="43"/>
      <c r="U9980" s="37">
        <f t="shared" si="452"/>
        <v>43</v>
      </c>
      <c r="V9980" s="41"/>
      <c r="W9980" s="42"/>
      <c r="X9980" s="42"/>
      <c r="Y9980" s="42"/>
      <c r="Z9980" s="42"/>
      <c r="AA9980" s="42"/>
      <c r="AB9980" s="42"/>
      <c r="AC9980" s="42"/>
      <c r="AD9980" s="42"/>
      <c r="AE9980" s="43"/>
      <c r="AF9980" s="37" t="str">
        <f t="shared" si="453"/>
        <v/>
      </c>
    </row>
    <row r="9981" spans="1:32" customFormat="1">
      <c r="A9981" s="31" t="s">
        <v>14</v>
      </c>
      <c r="B9981" s="31" t="s">
        <v>227</v>
      </c>
      <c r="C9981" s="31">
        <v>8</v>
      </c>
      <c r="D9981" s="31">
        <v>8</v>
      </c>
      <c r="E9981" s="31">
        <v>2015</v>
      </c>
      <c r="F9981" t="s">
        <v>76</v>
      </c>
      <c r="G9981" t="s">
        <v>76</v>
      </c>
      <c r="H9981">
        <v>1</v>
      </c>
      <c r="I9981" s="32">
        <f t="shared" si="451"/>
        <v>1</v>
      </c>
      <c r="J9981">
        <v>1</v>
      </c>
      <c r="K9981" s="41">
        <v>40</v>
      </c>
      <c r="L9981" s="42"/>
      <c r="M9981" s="42"/>
      <c r="N9981" s="42"/>
      <c r="O9981" s="42"/>
      <c r="P9981" s="42"/>
      <c r="Q9981" s="42"/>
      <c r="R9981" s="42"/>
      <c r="S9981" s="42"/>
      <c r="T9981" s="43"/>
      <c r="U9981" s="37">
        <f t="shared" si="452"/>
        <v>40</v>
      </c>
      <c r="V9981" s="41"/>
      <c r="W9981" s="42"/>
      <c r="X9981" s="42"/>
      <c r="Y9981" s="42"/>
      <c r="Z9981" s="42"/>
      <c r="AA9981" s="42"/>
      <c r="AB9981" s="42"/>
      <c r="AC9981" s="42"/>
      <c r="AD9981" s="42"/>
      <c r="AE9981" s="43"/>
      <c r="AF9981" s="37" t="str">
        <f t="shared" si="453"/>
        <v/>
      </c>
    </row>
    <row r="9982" spans="1:32" customFormat="1">
      <c r="A9982" s="31" t="s">
        <v>14</v>
      </c>
      <c r="B9982" s="31" t="s">
        <v>227</v>
      </c>
      <c r="C9982" s="31">
        <v>8</v>
      </c>
      <c r="D9982" s="31">
        <v>8</v>
      </c>
      <c r="E9982" s="31">
        <v>2015</v>
      </c>
      <c r="F9982" t="s">
        <v>125</v>
      </c>
      <c r="G9982" t="s">
        <v>125</v>
      </c>
      <c r="H9982">
        <v>1</v>
      </c>
      <c r="I9982" s="32">
        <f t="shared" si="451"/>
        <v>1</v>
      </c>
      <c r="J9982">
        <v>1</v>
      </c>
      <c r="K9982" s="41">
        <v>21</v>
      </c>
      <c r="L9982" s="42"/>
      <c r="M9982" s="42"/>
      <c r="N9982" s="42"/>
      <c r="O9982" s="42"/>
      <c r="P9982" s="42"/>
      <c r="Q9982" s="42"/>
      <c r="R9982" s="42"/>
      <c r="S9982" s="42"/>
      <c r="T9982" s="43"/>
      <c r="U9982" s="37">
        <f t="shared" si="452"/>
        <v>21</v>
      </c>
      <c r="V9982" s="41"/>
      <c r="W9982" s="42"/>
      <c r="X9982" s="42"/>
      <c r="Y9982" s="42"/>
      <c r="Z9982" s="42"/>
      <c r="AA9982" s="42"/>
      <c r="AB9982" s="42"/>
      <c r="AC9982" s="42"/>
      <c r="AD9982" s="42"/>
      <c r="AE9982" s="43"/>
      <c r="AF9982" s="37" t="str">
        <f t="shared" si="453"/>
        <v/>
      </c>
    </row>
    <row r="9983" spans="1:32" customFormat="1">
      <c r="A9983" s="31" t="s">
        <v>14</v>
      </c>
      <c r="B9983" s="31" t="s">
        <v>227</v>
      </c>
      <c r="C9983" s="31">
        <v>8</v>
      </c>
      <c r="D9983" s="31">
        <v>8</v>
      </c>
      <c r="E9983" s="31">
        <v>2015</v>
      </c>
      <c r="F9983" t="s">
        <v>43</v>
      </c>
      <c r="G9983" t="s">
        <v>44</v>
      </c>
      <c r="H9983">
        <v>1</v>
      </c>
      <c r="I9983" s="32">
        <f t="shared" si="451"/>
        <v>1</v>
      </c>
      <c r="J9983">
        <v>1</v>
      </c>
      <c r="K9983" s="41">
        <v>6.2</v>
      </c>
      <c r="L9983" s="42"/>
      <c r="M9983" s="42"/>
      <c r="N9983" s="42"/>
      <c r="O9983" s="42"/>
      <c r="P9983" s="42"/>
      <c r="Q9983" s="42"/>
      <c r="R9983" s="42"/>
      <c r="S9983" s="42"/>
      <c r="T9983" s="43"/>
      <c r="U9983" s="37">
        <f t="shared" si="452"/>
        <v>6.2</v>
      </c>
      <c r="V9983" s="41"/>
      <c r="W9983" s="42"/>
      <c r="X9983" s="42"/>
      <c r="Y9983" s="42"/>
      <c r="Z9983" s="42"/>
      <c r="AA9983" s="42"/>
      <c r="AB9983" s="42"/>
      <c r="AC9983" s="42"/>
      <c r="AD9983" s="42"/>
      <c r="AE9983" s="43"/>
      <c r="AF9983" s="37" t="str">
        <f t="shared" si="453"/>
        <v/>
      </c>
    </row>
    <row r="9984" spans="1:32" customFormat="1">
      <c r="A9984" s="31" t="s">
        <v>14</v>
      </c>
      <c r="B9984" s="31" t="s">
        <v>227</v>
      </c>
      <c r="C9984" s="31">
        <v>8</v>
      </c>
      <c r="D9984" s="31">
        <v>8</v>
      </c>
      <c r="E9984" s="31">
        <v>2015</v>
      </c>
      <c r="F9984" t="s">
        <v>96</v>
      </c>
      <c r="G9984" t="s">
        <v>96</v>
      </c>
      <c r="H9984">
        <v>1</v>
      </c>
      <c r="I9984" s="32">
        <f t="shared" si="451"/>
        <v>1</v>
      </c>
      <c r="J9984">
        <v>1</v>
      </c>
      <c r="K9984" s="41">
        <v>7.9</v>
      </c>
      <c r="L9984" s="42"/>
      <c r="M9984" s="42"/>
      <c r="N9984" s="42"/>
      <c r="O9984" s="42"/>
      <c r="P9984" s="42"/>
      <c r="Q9984" s="42"/>
      <c r="R9984" s="42"/>
      <c r="S9984" s="42"/>
      <c r="T9984" s="43"/>
      <c r="U9984" s="37">
        <f t="shared" si="452"/>
        <v>7.9</v>
      </c>
      <c r="V9984" s="41"/>
      <c r="W9984" s="42"/>
      <c r="X9984" s="42"/>
      <c r="Y9984" s="42"/>
      <c r="Z9984" s="42"/>
      <c r="AA9984" s="42"/>
      <c r="AB9984" s="42"/>
      <c r="AC9984" s="42"/>
      <c r="AD9984" s="42"/>
      <c r="AE9984" s="43"/>
      <c r="AF9984" s="37" t="str">
        <f t="shared" si="453"/>
        <v/>
      </c>
    </row>
    <row r="9985" spans="1:33" customFormat="1">
      <c r="A9985" s="31" t="s">
        <v>14</v>
      </c>
      <c r="B9985" s="31" t="s">
        <v>227</v>
      </c>
      <c r="C9985" s="31">
        <v>8</v>
      </c>
      <c r="D9985" s="31">
        <v>8</v>
      </c>
      <c r="E9985" s="31">
        <v>2015</v>
      </c>
      <c r="F9985" t="s">
        <v>29</v>
      </c>
      <c r="G9985" t="s">
        <v>29</v>
      </c>
      <c r="H9985">
        <v>1</v>
      </c>
      <c r="I9985" s="32">
        <f t="shared" si="451"/>
        <v>1</v>
      </c>
      <c r="J9985">
        <v>1</v>
      </c>
      <c r="K9985" s="41">
        <v>12.6</v>
      </c>
      <c r="L9985" s="42"/>
      <c r="M9985" s="42"/>
      <c r="N9985" s="42"/>
      <c r="O9985" s="42"/>
      <c r="P9985" s="42"/>
      <c r="Q9985" s="42"/>
      <c r="R9985" s="42"/>
      <c r="S9985" s="42"/>
      <c r="T9985" s="43"/>
      <c r="U9985" s="37">
        <f t="shared" si="452"/>
        <v>12.6</v>
      </c>
      <c r="V9985" s="41"/>
      <c r="W9985" s="42"/>
      <c r="X9985" s="42"/>
      <c r="Y9985" s="42"/>
      <c r="Z9985" s="42"/>
      <c r="AA9985" s="42"/>
      <c r="AB9985" s="42"/>
      <c r="AC9985" s="42"/>
      <c r="AD9985" s="42"/>
      <c r="AE9985" s="43"/>
      <c r="AF9985" s="37" t="str">
        <f t="shared" si="453"/>
        <v/>
      </c>
    </row>
    <row r="9986" spans="1:33" customFormat="1">
      <c r="A9986" s="31" t="s">
        <v>14</v>
      </c>
      <c r="B9986" s="31" t="s">
        <v>227</v>
      </c>
      <c r="C9986" s="31">
        <v>8</v>
      </c>
      <c r="D9986" s="31">
        <v>8</v>
      </c>
      <c r="E9986" s="31">
        <v>2015</v>
      </c>
      <c r="F9986" t="s">
        <v>116</v>
      </c>
      <c r="G9986" t="s">
        <v>116</v>
      </c>
      <c r="H9986">
        <v>1</v>
      </c>
      <c r="I9986" s="32">
        <f t="shared" si="451"/>
        <v>1</v>
      </c>
      <c r="J9986">
        <v>1</v>
      </c>
      <c r="K9986" s="41">
        <v>11.6</v>
      </c>
      <c r="L9986" s="42"/>
      <c r="M9986" s="42"/>
      <c r="N9986" s="42"/>
      <c r="O9986" s="42"/>
      <c r="P9986" s="42"/>
      <c r="Q9986" s="42"/>
      <c r="R9986" s="42"/>
      <c r="S9986" s="42"/>
      <c r="T9986" s="43"/>
      <c r="U9986" s="37">
        <f t="shared" si="452"/>
        <v>11.6</v>
      </c>
      <c r="V9986" s="41"/>
      <c r="W9986" s="42"/>
      <c r="X9986" s="42"/>
      <c r="Y9986" s="42"/>
      <c r="Z9986" s="42"/>
      <c r="AA9986" s="42"/>
      <c r="AB9986" s="42"/>
      <c r="AC9986" s="42"/>
      <c r="AD9986" s="42"/>
      <c r="AE9986" s="43"/>
      <c r="AF9986" s="37" t="str">
        <f t="shared" si="453"/>
        <v/>
      </c>
    </row>
    <row r="9987" spans="1:33" customFormat="1">
      <c r="A9987" s="31" t="s">
        <v>14</v>
      </c>
      <c r="B9987" s="31" t="s">
        <v>227</v>
      </c>
      <c r="C9987" s="31">
        <v>8</v>
      </c>
      <c r="D9987" s="31">
        <v>8</v>
      </c>
      <c r="E9987" s="31">
        <v>2015</v>
      </c>
      <c r="F9987" t="s">
        <v>38</v>
      </c>
      <c r="G9987" t="s">
        <v>38</v>
      </c>
      <c r="H9987">
        <v>3</v>
      </c>
      <c r="I9987" s="32">
        <f t="shared" si="451"/>
        <v>3</v>
      </c>
      <c r="J9987">
        <v>1</v>
      </c>
      <c r="K9987" s="41">
        <v>36</v>
      </c>
      <c r="L9987" s="42"/>
      <c r="M9987" s="42"/>
      <c r="N9987" s="42"/>
      <c r="O9987" s="42"/>
      <c r="P9987" s="42"/>
      <c r="Q9987" s="42"/>
      <c r="R9987" s="42"/>
      <c r="S9987" s="42"/>
      <c r="T9987" s="43"/>
      <c r="U9987" s="37">
        <f t="shared" si="452"/>
        <v>36</v>
      </c>
      <c r="V9987" s="41"/>
      <c r="W9987" s="42"/>
      <c r="X9987" s="42"/>
      <c r="Y9987" s="42"/>
      <c r="Z9987" s="42"/>
      <c r="AA9987" s="42"/>
      <c r="AB9987" s="42"/>
      <c r="AC9987" s="42"/>
      <c r="AD9987" s="42"/>
      <c r="AE9987" s="43"/>
      <c r="AF9987" s="37" t="str">
        <f t="shared" si="453"/>
        <v/>
      </c>
    </row>
    <row r="9988" spans="1:33" customFormat="1">
      <c r="A9988" s="31" t="s">
        <v>14</v>
      </c>
      <c r="B9988" s="31" t="s">
        <v>227</v>
      </c>
      <c r="C9988" s="31">
        <v>8</v>
      </c>
      <c r="D9988" s="31">
        <v>8</v>
      </c>
      <c r="E9988" s="31">
        <v>2015</v>
      </c>
      <c r="F9988" t="s">
        <v>33</v>
      </c>
      <c r="G9988" t="s">
        <v>33</v>
      </c>
      <c r="H9988">
        <v>6</v>
      </c>
      <c r="I9988" s="32">
        <f t="shared" si="451"/>
        <v>6</v>
      </c>
      <c r="J9988">
        <v>1</v>
      </c>
      <c r="K9988" s="41">
        <v>29</v>
      </c>
      <c r="L9988" s="44">
        <v>21</v>
      </c>
      <c r="M9988" s="44">
        <v>21</v>
      </c>
      <c r="N9988" s="44">
        <v>19</v>
      </c>
      <c r="O9988" s="44">
        <v>51.7</v>
      </c>
      <c r="P9988" s="44">
        <v>16.600000000000001</v>
      </c>
      <c r="Q9988" s="42"/>
      <c r="R9988" s="42"/>
      <c r="S9988" s="42"/>
      <c r="T9988" s="43"/>
      <c r="U9988" s="37">
        <f t="shared" si="452"/>
        <v>26.383333333333329</v>
      </c>
      <c r="V9988" s="41"/>
      <c r="W9988" s="42"/>
      <c r="X9988" s="42"/>
      <c r="Y9988" s="42"/>
      <c r="Z9988" s="42"/>
      <c r="AA9988" s="42"/>
      <c r="AB9988" s="42"/>
      <c r="AC9988" s="42"/>
      <c r="AD9988" s="42"/>
      <c r="AE9988" s="43"/>
      <c r="AF9988" s="37" t="str">
        <f t="shared" si="453"/>
        <v/>
      </c>
    </row>
    <row r="9989" spans="1:33" customFormat="1">
      <c r="A9989" s="31" t="s">
        <v>14</v>
      </c>
      <c r="B9989" s="31" t="s">
        <v>227</v>
      </c>
      <c r="C9989" s="31">
        <v>8</v>
      </c>
      <c r="D9989" s="31">
        <v>8</v>
      </c>
      <c r="E9989" s="31">
        <v>2015</v>
      </c>
      <c r="F9989" t="s">
        <v>463</v>
      </c>
      <c r="G9989" t="s">
        <v>463</v>
      </c>
      <c r="H9989">
        <v>1</v>
      </c>
      <c r="I9989" s="32">
        <f t="shared" si="451"/>
        <v>1</v>
      </c>
      <c r="J9989">
        <v>1</v>
      </c>
      <c r="K9989" s="41">
        <v>13.2</v>
      </c>
      <c r="L9989" s="42"/>
      <c r="M9989" s="42"/>
      <c r="N9989" s="42"/>
      <c r="O9989" s="42"/>
      <c r="P9989" s="42"/>
      <c r="Q9989" s="42"/>
      <c r="R9989" s="42"/>
      <c r="S9989" s="42"/>
      <c r="T9989" s="43"/>
      <c r="U9989" s="37">
        <f t="shared" si="452"/>
        <v>13.2</v>
      </c>
      <c r="V9989" s="41"/>
      <c r="W9989" s="42"/>
      <c r="X9989" s="42"/>
      <c r="Y9989" s="42"/>
      <c r="Z9989" s="42"/>
      <c r="AA9989" s="42"/>
      <c r="AB9989" s="42"/>
      <c r="AC9989" s="42"/>
      <c r="AD9989" s="42"/>
      <c r="AE9989" s="43"/>
      <c r="AF9989" s="37" t="str">
        <f t="shared" si="453"/>
        <v/>
      </c>
      <c r="AG9989" t="s">
        <v>684</v>
      </c>
    </row>
    <row r="9990" spans="1:33" customFormat="1">
      <c r="A9990" s="31" t="s">
        <v>14</v>
      </c>
      <c r="B9990" s="31" t="s">
        <v>227</v>
      </c>
      <c r="C9990" s="31">
        <v>8</v>
      </c>
      <c r="D9990" s="31">
        <v>8</v>
      </c>
      <c r="E9990" s="31">
        <v>2015</v>
      </c>
      <c r="F9990" t="s">
        <v>463</v>
      </c>
      <c r="G9990" t="s">
        <v>463</v>
      </c>
      <c r="H9990">
        <v>2</v>
      </c>
      <c r="I9990" s="32">
        <f t="shared" si="451"/>
        <v>2</v>
      </c>
      <c r="J9990">
        <v>1</v>
      </c>
      <c r="K9990" s="41">
        <v>15.4</v>
      </c>
      <c r="L9990" s="44">
        <v>18.600000000000001</v>
      </c>
      <c r="M9990" s="42"/>
      <c r="N9990" s="42"/>
      <c r="O9990" s="42"/>
      <c r="P9990" s="42"/>
      <c r="Q9990" s="42"/>
      <c r="R9990" s="42"/>
      <c r="S9990" s="42"/>
      <c r="T9990" s="43"/>
      <c r="U9990" s="37">
        <f t="shared" si="452"/>
        <v>17</v>
      </c>
      <c r="V9990" s="41"/>
      <c r="W9990" s="42"/>
      <c r="X9990" s="42"/>
      <c r="Y9990" s="42"/>
      <c r="Z9990" s="42"/>
      <c r="AA9990" s="42"/>
      <c r="AB9990" s="42"/>
      <c r="AC9990" s="42"/>
      <c r="AD9990" s="42"/>
      <c r="AE9990" s="43"/>
      <c r="AF9990" s="37" t="str">
        <f t="shared" si="453"/>
        <v/>
      </c>
      <c r="AG9990" t="s">
        <v>635</v>
      </c>
    </row>
    <row r="9991" spans="1:33" customFormat="1">
      <c r="A9991" s="31" t="s">
        <v>14</v>
      </c>
      <c r="B9991" s="31" t="s">
        <v>195</v>
      </c>
      <c r="C9991" s="31">
        <v>8</v>
      </c>
      <c r="D9991" s="31">
        <v>8</v>
      </c>
      <c r="E9991" s="31">
        <v>2015</v>
      </c>
      <c r="F9991" t="s">
        <v>18</v>
      </c>
      <c r="G9991" t="s">
        <v>18</v>
      </c>
      <c r="H9991">
        <v>15</v>
      </c>
      <c r="I9991" s="32">
        <f t="shared" si="451"/>
        <v>60</v>
      </c>
      <c r="J9991">
        <v>0.25</v>
      </c>
      <c r="K9991" s="41">
        <v>6.9</v>
      </c>
      <c r="L9991" s="44">
        <v>2.2000000000000002</v>
      </c>
      <c r="M9991" s="44">
        <v>2.5</v>
      </c>
      <c r="N9991" s="44">
        <v>2.7</v>
      </c>
      <c r="O9991" s="44">
        <v>2.2000000000000002</v>
      </c>
      <c r="P9991" s="44">
        <v>2.4</v>
      </c>
      <c r="Q9991" s="44">
        <v>2.4</v>
      </c>
      <c r="R9991" s="44">
        <v>2.1</v>
      </c>
      <c r="S9991" s="44">
        <v>2.2000000000000002</v>
      </c>
      <c r="T9991" s="43">
        <v>2.4</v>
      </c>
      <c r="U9991" s="37">
        <f t="shared" si="452"/>
        <v>2.8</v>
      </c>
      <c r="V9991" s="41"/>
      <c r="W9991" s="42"/>
      <c r="X9991" s="42"/>
      <c r="Y9991" s="42"/>
      <c r="Z9991" s="42"/>
      <c r="AA9991" s="42"/>
      <c r="AB9991" s="42"/>
      <c r="AC9991" s="42"/>
      <c r="AD9991" s="42"/>
      <c r="AE9991" s="43"/>
      <c r="AF9991" s="37" t="str">
        <f t="shared" si="453"/>
        <v/>
      </c>
    </row>
    <row r="9992" spans="1:33" customFormat="1">
      <c r="A9992" s="31" t="s">
        <v>14</v>
      </c>
      <c r="B9992" s="31" t="s">
        <v>195</v>
      </c>
      <c r="C9992" s="31">
        <v>8</v>
      </c>
      <c r="D9992" s="31">
        <v>8</v>
      </c>
      <c r="E9992" s="31">
        <v>2015</v>
      </c>
      <c r="F9992" t="s">
        <v>17</v>
      </c>
      <c r="G9992" t="s">
        <v>17</v>
      </c>
      <c r="H9992">
        <v>6</v>
      </c>
      <c r="I9992" s="32">
        <f t="shared" si="451"/>
        <v>24</v>
      </c>
      <c r="J9992">
        <v>0.25</v>
      </c>
      <c r="K9992" s="41">
        <v>5.7</v>
      </c>
      <c r="L9992" s="44">
        <v>6.7</v>
      </c>
      <c r="M9992" s="42">
        <v>8.5</v>
      </c>
      <c r="N9992" s="42">
        <v>5.3</v>
      </c>
      <c r="O9992" s="42">
        <v>5.9</v>
      </c>
      <c r="P9992" s="42"/>
      <c r="Q9992" s="42"/>
      <c r="R9992" s="42"/>
      <c r="S9992" s="42"/>
      <c r="T9992" s="43"/>
      <c r="U9992" s="37">
        <f t="shared" si="452"/>
        <v>6.42</v>
      </c>
      <c r="V9992" s="41">
        <v>2</v>
      </c>
      <c r="W9992" s="42"/>
      <c r="X9992" s="42"/>
      <c r="Y9992" s="42"/>
      <c r="Z9992" s="42"/>
      <c r="AA9992" s="42"/>
      <c r="AB9992" s="42"/>
      <c r="AC9992" s="42"/>
      <c r="AD9992" s="42"/>
      <c r="AE9992" s="43"/>
      <c r="AF9992" s="37">
        <f t="shared" si="453"/>
        <v>2</v>
      </c>
    </row>
    <row r="9993" spans="1:33" customFormat="1">
      <c r="A9993" s="31" t="s">
        <v>14</v>
      </c>
      <c r="B9993" s="31" t="s">
        <v>195</v>
      </c>
      <c r="C9993" s="31">
        <v>8</v>
      </c>
      <c r="D9993" s="31">
        <v>8</v>
      </c>
      <c r="E9993" s="31">
        <v>2015</v>
      </c>
      <c r="F9993" t="s">
        <v>20</v>
      </c>
      <c r="G9993" t="s">
        <v>20</v>
      </c>
      <c r="H9993">
        <v>8</v>
      </c>
      <c r="I9993" s="32">
        <f t="shared" si="451"/>
        <v>32</v>
      </c>
      <c r="J9993">
        <v>0.25</v>
      </c>
      <c r="K9993" s="41">
        <v>3.9</v>
      </c>
      <c r="L9993" s="44">
        <v>7.1</v>
      </c>
      <c r="M9993" s="44">
        <v>3.7</v>
      </c>
      <c r="N9993" s="44">
        <v>4.4000000000000004</v>
      </c>
      <c r="O9993" s="44">
        <v>3.8</v>
      </c>
      <c r="P9993" s="44">
        <v>3.1</v>
      </c>
      <c r="Q9993" s="44">
        <v>5.6</v>
      </c>
      <c r="R9993" s="42"/>
      <c r="S9993" s="42"/>
      <c r="T9993" s="43"/>
      <c r="U9993" s="37">
        <f t="shared" si="452"/>
        <v>4.5142857142857142</v>
      </c>
      <c r="V9993" s="41">
        <v>1.5</v>
      </c>
      <c r="W9993" s="42"/>
      <c r="X9993" s="42"/>
      <c r="Y9993" s="42"/>
      <c r="Z9993" s="42"/>
      <c r="AA9993" s="42"/>
      <c r="AB9993" s="42"/>
      <c r="AC9993" s="42"/>
      <c r="AD9993" s="42"/>
      <c r="AE9993" s="43"/>
      <c r="AF9993" s="37">
        <f t="shared" si="453"/>
        <v>1.5</v>
      </c>
    </row>
    <row r="9994" spans="1:33" customFormat="1">
      <c r="A9994" s="31" t="s">
        <v>14</v>
      </c>
      <c r="B9994" s="31" t="s">
        <v>195</v>
      </c>
      <c r="C9994" s="31">
        <v>8</v>
      </c>
      <c r="D9994" s="31">
        <v>8</v>
      </c>
      <c r="E9994" s="31">
        <v>2015</v>
      </c>
      <c r="F9994" t="s">
        <v>21</v>
      </c>
      <c r="G9994" t="s">
        <v>21</v>
      </c>
      <c r="H9994">
        <v>6</v>
      </c>
      <c r="I9994" s="32">
        <f t="shared" si="451"/>
        <v>24</v>
      </c>
      <c r="J9994">
        <v>0.25</v>
      </c>
      <c r="K9994" s="41">
        <v>5.0999999999999996</v>
      </c>
      <c r="L9994" s="44">
        <v>4.4000000000000004</v>
      </c>
      <c r="M9994" s="44">
        <v>6</v>
      </c>
      <c r="N9994" s="44">
        <v>4.5999999999999996</v>
      </c>
      <c r="O9994" s="44">
        <v>4.2</v>
      </c>
      <c r="P9994" s="42">
        <v>4.8</v>
      </c>
      <c r="Q9994" s="42"/>
      <c r="R9994" s="42"/>
      <c r="S9994" s="42"/>
      <c r="T9994" s="43"/>
      <c r="U9994" s="37">
        <f t="shared" si="452"/>
        <v>4.8500000000000005</v>
      </c>
      <c r="V9994" s="41"/>
      <c r="W9994" s="42"/>
      <c r="X9994" s="42"/>
      <c r="Y9994" s="42"/>
      <c r="Z9994" s="42"/>
      <c r="AA9994" s="42"/>
      <c r="AB9994" s="42"/>
      <c r="AC9994" s="42"/>
      <c r="AD9994" s="42"/>
      <c r="AE9994" s="43"/>
      <c r="AF9994" s="37" t="str">
        <f t="shared" si="453"/>
        <v/>
      </c>
    </row>
    <row r="9995" spans="1:33" customFormat="1">
      <c r="A9995" s="31" t="s">
        <v>14</v>
      </c>
      <c r="B9995" s="31" t="s">
        <v>195</v>
      </c>
      <c r="C9995" s="31">
        <v>8</v>
      </c>
      <c r="D9995" s="31">
        <v>8</v>
      </c>
      <c r="E9995" s="31">
        <v>2015</v>
      </c>
      <c r="F9995" t="s">
        <v>256</v>
      </c>
      <c r="G9995" t="s">
        <v>256</v>
      </c>
      <c r="H9995">
        <v>16</v>
      </c>
      <c r="I9995" s="32">
        <f t="shared" si="451"/>
        <v>64</v>
      </c>
      <c r="J9995">
        <v>0.25</v>
      </c>
      <c r="K9995" s="41">
        <v>2</v>
      </c>
      <c r="L9995" s="44">
        <v>2</v>
      </c>
      <c r="M9995" s="44">
        <v>2.1</v>
      </c>
      <c r="N9995" s="44">
        <v>2.4</v>
      </c>
      <c r="O9995" s="44">
        <v>2.4</v>
      </c>
      <c r="P9995" s="44">
        <v>2.2000000000000002</v>
      </c>
      <c r="Q9995" s="44">
        <v>2.2000000000000002</v>
      </c>
      <c r="R9995" s="44">
        <v>2.4</v>
      </c>
      <c r="S9995" s="44">
        <v>2.5</v>
      </c>
      <c r="T9995" s="43">
        <v>2.6</v>
      </c>
      <c r="U9995" s="37">
        <f t="shared" si="452"/>
        <v>2.2800000000000002</v>
      </c>
      <c r="V9995" s="41"/>
      <c r="W9995" s="42"/>
      <c r="X9995" s="42"/>
      <c r="Y9995" s="42"/>
      <c r="Z9995" s="42"/>
      <c r="AA9995" s="42"/>
      <c r="AB9995" s="42"/>
      <c r="AC9995" s="42"/>
      <c r="AD9995" s="42"/>
      <c r="AE9995" s="43"/>
      <c r="AF9995" s="37" t="str">
        <f t="shared" si="453"/>
        <v/>
      </c>
    </row>
    <row r="9996" spans="1:33" customFormat="1">
      <c r="A9996" s="31" t="s">
        <v>14</v>
      </c>
      <c r="B9996" s="31" t="s">
        <v>195</v>
      </c>
      <c r="C9996" s="31">
        <v>8</v>
      </c>
      <c r="D9996" s="31">
        <v>8</v>
      </c>
      <c r="E9996" s="31">
        <v>2015</v>
      </c>
      <c r="F9996" t="s">
        <v>23</v>
      </c>
      <c r="G9996" t="s">
        <v>23</v>
      </c>
      <c r="H9996">
        <v>1</v>
      </c>
      <c r="I9996" s="32">
        <f t="shared" si="451"/>
        <v>4</v>
      </c>
      <c r="J9996">
        <v>0.25</v>
      </c>
      <c r="K9996" s="41">
        <v>6.4</v>
      </c>
      <c r="L9996" s="42"/>
      <c r="M9996" s="42"/>
      <c r="N9996" s="42"/>
      <c r="O9996" s="42"/>
      <c r="P9996" s="42"/>
      <c r="Q9996" s="42"/>
      <c r="R9996" s="42"/>
      <c r="S9996" s="42"/>
      <c r="T9996" s="43"/>
      <c r="U9996" s="37">
        <f t="shared" si="452"/>
        <v>6.4</v>
      </c>
      <c r="V9996" s="41"/>
      <c r="W9996" s="42"/>
      <c r="X9996" s="42"/>
      <c r="Y9996" s="42"/>
      <c r="Z9996" s="42"/>
      <c r="AA9996" s="42"/>
      <c r="AB9996" s="42"/>
      <c r="AC9996" s="42"/>
      <c r="AD9996" s="42"/>
      <c r="AE9996" s="43"/>
      <c r="AF9996" s="37" t="str">
        <f t="shared" si="453"/>
        <v/>
      </c>
    </row>
    <row r="9997" spans="1:33" customFormat="1">
      <c r="A9997" s="31" t="s">
        <v>14</v>
      </c>
      <c r="B9997" s="31" t="s">
        <v>195</v>
      </c>
      <c r="C9997" s="31">
        <v>8</v>
      </c>
      <c r="D9997" s="31">
        <v>8</v>
      </c>
      <c r="E9997" s="31">
        <v>2015</v>
      </c>
      <c r="F9997" t="s">
        <v>22</v>
      </c>
      <c r="G9997" t="s">
        <v>22</v>
      </c>
      <c r="H9997">
        <v>13</v>
      </c>
      <c r="I9997" s="32">
        <f t="shared" si="451"/>
        <v>52</v>
      </c>
      <c r="J9997">
        <v>0.25</v>
      </c>
      <c r="K9997" s="41">
        <v>6.2</v>
      </c>
      <c r="L9997" s="44">
        <v>3.4</v>
      </c>
      <c r="M9997" s="44">
        <v>3.9</v>
      </c>
      <c r="N9997" s="44">
        <v>3.1</v>
      </c>
      <c r="O9997" s="44">
        <v>2.5</v>
      </c>
      <c r="P9997" s="44">
        <v>4.3</v>
      </c>
      <c r="Q9997" s="44">
        <v>3.3</v>
      </c>
      <c r="R9997" s="44">
        <v>4</v>
      </c>
      <c r="S9997" s="42"/>
      <c r="T9997" s="43"/>
      <c r="U9997" s="37">
        <f t="shared" si="452"/>
        <v>3.8375000000000004</v>
      </c>
      <c r="V9997" s="41">
        <v>1.9</v>
      </c>
      <c r="W9997" s="42">
        <v>1.6</v>
      </c>
      <c r="X9997" s="42"/>
      <c r="Y9997" s="42"/>
      <c r="Z9997" s="42"/>
      <c r="AA9997" s="42"/>
      <c r="AB9997" s="42"/>
      <c r="AC9997" s="42"/>
      <c r="AD9997" s="42"/>
      <c r="AE9997" s="43"/>
      <c r="AF9997" s="37">
        <f t="shared" si="453"/>
        <v>1.75</v>
      </c>
    </row>
    <row r="9998" spans="1:33" customFormat="1">
      <c r="A9998" s="31" t="s">
        <v>14</v>
      </c>
      <c r="B9998" s="31" t="s">
        <v>195</v>
      </c>
      <c r="C9998" s="31">
        <v>8</v>
      </c>
      <c r="D9998" s="31">
        <v>8</v>
      </c>
      <c r="E9998" s="31">
        <v>2015</v>
      </c>
      <c r="F9998" t="s">
        <v>15</v>
      </c>
      <c r="G9998" t="s">
        <v>15</v>
      </c>
      <c r="H9998">
        <v>16</v>
      </c>
      <c r="I9998" s="32">
        <f t="shared" si="451"/>
        <v>64</v>
      </c>
      <c r="J9998">
        <v>0.25</v>
      </c>
      <c r="K9998" s="41">
        <v>4.8</v>
      </c>
      <c r="L9998" s="44">
        <v>4</v>
      </c>
      <c r="M9998" s="44">
        <v>2.2999999999999998</v>
      </c>
      <c r="N9998" s="44">
        <v>4.2</v>
      </c>
      <c r="O9998" s="44">
        <v>3.7</v>
      </c>
      <c r="P9998" s="44">
        <v>3.3</v>
      </c>
      <c r="Q9998" s="44">
        <v>4.3</v>
      </c>
      <c r="R9998" s="42">
        <v>4.5</v>
      </c>
      <c r="S9998" s="42">
        <v>5.2</v>
      </c>
      <c r="T9998" s="43">
        <v>2.8</v>
      </c>
      <c r="U9998" s="37">
        <f t="shared" si="452"/>
        <v>3.91</v>
      </c>
      <c r="V9998" s="41"/>
      <c r="W9998" s="42"/>
      <c r="X9998" s="42"/>
      <c r="Y9998" s="42"/>
      <c r="Z9998" s="42"/>
      <c r="AA9998" s="42"/>
      <c r="AB9998" s="42"/>
      <c r="AC9998" s="42"/>
      <c r="AD9998" s="42"/>
      <c r="AE9998" s="43"/>
      <c r="AF9998" s="37" t="str">
        <f t="shared" si="453"/>
        <v/>
      </c>
    </row>
    <row r="9999" spans="1:33" customFormat="1">
      <c r="A9999" s="31" t="s">
        <v>14</v>
      </c>
      <c r="B9999" s="31" t="s">
        <v>195</v>
      </c>
      <c r="C9999" s="31">
        <v>8</v>
      </c>
      <c r="D9999" s="31">
        <v>8</v>
      </c>
      <c r="E9999" s="31">
        <v>2015</v>
      </c>
      <c r="F9999" t="s">
        <v>68</v>
      </c>
      <c r="G9999" t="s">
        <v>68</v>
      </c>
      <c r="H9999">
        <v>81</v>
      </c>
      <c r="I9999" s="32">
        <f t="shared" si="451"/>
        <v>324</v>
      </c>
      <c r="J9999">
        <v>0.25</v>
      </c>
      <c r="K9999" s="41">
        <v>2.4</v>
      </c>
      <c r="L9999" s="44">
        <v>2.4</v>
      </c>
      <c r="M9999" s="44">
        <v>2.8</v>
      </c>
      <c r="N9999" s="44">
        <v>3.4</v>
      </c>
      <c r="O9999" s="44">
        <v>2.6</v>
      </c>
      <c r="P9999" s="44">
        <v>4</v>
      </c>
      <c r="Q9999" s="44">
        <v>2.6</v>
      </c>
      <c r="R9999" s="44">
        <v>2.8</v>
      </c>
      <c r="S9999" s="44">
        <v>3.5</v>
      </c>
      <c r="T9999" s="43">
        <v>2.4</v>
      </c>
      <c r="U9999" s="37">
        <f t="shared" si="452"/>
        <v>2.89</v>
      </c>
      <c r="V9999" s="41"/>
      <c r="W9999" s="42"/>
      <c r="X9999" s="42"/>
      <c r="Y9999" s="42"/>
      <c r="Z9999" s="42"/>
      <c r="AA9999" s="42"/>
      <c r="AB9999" s="42"/>
      <c r="AC9999" s="42"/>
      <c r="AD9999" s="42"/>
      <c r="AE9999" s="43"/>
      <c r="AF9999" s="37" t="str">
        <f t="shared" si="453"/>
        <v/>
      </c>
    </row>
    <row r="10000" spans="1:33" customFormat="1">
      <c r="A10000" s="31" t="s">
        <v>14</v>
      </c>
      <c r="B10000" s="31" t="s">
        <v>195</v>
      </c>
      <c r="C10000" s="31">
        <v>8</v>
      </c>
      <c r="D10000" s="31">
        <v>8</v>
      </c>
      <c r="E10000" s="31">
        <v>2015</v>
      </c>
      <c r="F10000" t="s">
        <v>218</v>
      </c>
      <c r="G10000" t="s">
        <v>218</v>
      </c>
      <c r="H10000">
        <v>1</v>
      </c>
      <c r="I10000" s="32">
        <f t="shared" si="451"/>
        <v>4</v>
      </c>
      <c r="J10000">
        <v>0.25</v>
      </c>
      <c r="K10000" s="41">
        <v>1.5</v>
      </c>
      <c r="L10000" s="42"/>
      <c r="M10000" s="42"/>
      <c r="N10000" s="42"/>
      <c r="O10000" s="42"/>
      <c r="P10000" s="42"/>
      <c r="Q10000" s="42"/>
      <c r="R10000" s="42"/>
      <c r="S10000" s="42"/>
      <c r="T10000" s="43"/>
      <c r="U10000" s="37">
        <f t="shared" si="452"/>
        <v>1.5</v>
      </c>
      <c r="V10000" s="41"/>
      <c r="W10000" s="42"/>
      <c r="X10000" s="42"/>
      <c r="Y10000" s="42"/>
      <c r="Z10000" s="42"/>
      <c r="AA10000" s="42"/>
      <c r="AB10000" s="42"/>
      <c r="AC10000" s="42"/>
      <c r="AD10000" s="42"/>
      <c r="AE10000" s="43"/>
      <c r="AF10000" s="37" t="str">
        <f t="shared" si="453"/>
        <v/>
      </c>
    </row>
    <row r="10001" spans="1:32" customFormat="1">
      <c r="A10001" s="31" t="s">
        <v>14</v>
      </c>
      <c r="B10001" s="31" t="s">
        <v>195</v>
      </c>
      <c r="C10001" s="31">
        <v>8</v>
      </c>
      <c r="D10001" s="31">
        <v>8</v>
      </c>
      <c r="E10001" s="31">
        <v>2015</v>
      </c>
      <c r="F10001" t="s">
        <v>69</v>
      </c>
      <c r="G10001" t="s">
        <v>69</v>
      </c>
      <c r="H10001">
        <v>11</v>
      </c>
      <c r="I10001" s="32">
        <f t="shared" si="451"/>
        <v>44</v>
      </c>
      <c r="J10001">
        <v>0.25</v>
      </c>
      <c r="K10001" s="41">
        <v>3</v>
      </c>
      <c r="L10001" s="44">
        <v>3</v>
      </c>
      <c r="M10001" s="44">
        <v>3.2</v>
      </c>
      <c r="N10001" s="44">
        <v>3.2</v>
      </c>
      <c r="O10001" s="44">
        <v>3.2</v>
      </c>
      <c r="P10001" s="44">
        <v>4.4000000000000004</v>
      </c>
      <c r="Q10001" s="42"/>
      <c r="R10001" s="42"/>
      <c r="S10001" s="42"/>
      <c r="T10001" s="43"/>
      <c r="U10001" s="37">
        <f t="shared" si="452"/>
        <v>3.3333333333333335</v>
      </c>
      <c r="V10001" s="41"/>
      <c r="W10001" s="42"/>
      <c r="X10001" s="42"/>
      <c r="Y10001" s="42"/>
      <c r="Z10001" s="42"/>
      <c r="AA10001" s="42"/>
      <c r="AB10001" s="42"/>
      <c r="AC10001" s="42"/>
      <c r="AD10001" s="42"/>
      <c r="AE10001" s="43"/>
      <c r="AF10001" s="37" t="str">
        <f t="shared" si="453"/>
        <v/>
      </c>
    </row>
    <row r="10002" spans="1:32" customFormat="1">
      <c r="A10002" s="31" t="s">
        <v>14</v>
      </c>
      <c r="B10002" s="31" t="s">
        <v>195</v>
      </c>
      <c r="C10002" s="31">
        <v>8</v>
      </c>
      <c r="D10002" s="31">
        <v>8</v>
      </c>
      <c r="E10002" s="31">
        <v>2015</v>
      </c>
      <c r="F10002" t="s">
        <v>24</v>
      </c>
      <c r="G10002" t="s">
        <v>24</v>
      </c>
      <c r="H10002">
        <v>9</v>
      </c>
      <c r="I10002" s="32">
        <f t="shared" si="451"/>
        <v>36</v>
      </c>
      <c r="J10002">
        <v>0.25</v>
      </c>
      <c r="K10002" s="41">
        <v>1</v>
      </c>
      <c r="L10002" s="44">
        <v>2.4</v>
      </c>
      <c r="M10002" s="44">
        <v>2.6</v>
      </c>
      <c r="N10002" s="44">
        <v>2.7</v>
      </c>
      <c r="O10002" s="44">
        <v>2.8</v>
      </c>
      <c r="P10002" s="44">
        <v>3</v>
      </c>
      <c r="Q10002" s="44">
        <v>2.7</v>
      </c>
      <c r="R10002" s="44">
        <v>2.1</v>
      </c>
      <c r="S10002" s="42">
        <v>2.8</v>
      </c>
      <c r="T10002" s="43"/>
      <c r="U10002" s="37">
        <f t="shared" si="452"/>
        <v>2.4555555555555557</v>
      </c>
      <c r="V10002" s="41"/>
      <c r="W10002" s="42"/>
      <c r="X10002" s="42"/>
      <c r="Y10002" s="42"/>
      <c r="Z10002" s="42"/>
      <c r="AA10002" s="42"/>
      <c r="AB10002" s="42"/>
      <c r="AC10002" s="42"/>
      <c r="AD10002" s="42"/>
      <c r="AE10002" s="43"/>
      <c r="AF10002" s="37" t="str">
        <f t="shared" si="453"/>
        <v/>
      </c>
    </row>
    <row r="10003" spans="1:32" customFormat="1">
      <c r="A10003" s="31" t="s">
        <v>14</v>
      </c>
      <c r="B10003" s="31" t="s">
        <v>195</v>
      </c>
      <c r="C10003" s="31">
        <v>8</v>
      </c>
      <c r="D10003" s="31">
        <v>8</v>
      </c>
      <c r="E10003" s="31">
        <v>2015</v>
      </c>
      <c r="F10003" t="s">
        <v>27</v>
      </c>
      <c r="G10003" t="s">
        <v>27</v>
      </c>
      <c r="H10003">
        <v>5</v>
      </c>
      <c r="I10003" s="32">
        <f t="shared" si="451"/>
        <v>20</v>
      </c>
      <c r="J10003">
        <v>0.25</v>
      </c>
      <c r="K10003" s="41">
        <v>4.0999999999999996</v>
      </c>
      <c r="L10003" s="44">
        <v>2.4</v>
      </c>
      <c r="M10003" s="44">
        <v>3.9</v>
      </c>
      <c r="N10003" s="44">
        <v>3.8</v>
      </c>
      <c r="O10003" s="42"/>
      <c r="P10003" s="42"/>
      <c r="Q10003" s="42"/>
      <c r="R10003" s="42"/>
      <c r="S10003" s="42"/>
      <c r="T10003" s="43"/>
      <c r="U10003" s="37">
        <f t="shared" si="452"/>
        <v>3.55</v>
      </c>
      <c r="V10003" s="41"/>
      <c r="W10003" s="42"/>
      <c r="X10003" s="42"/>
      <c r="Y10003" s="42"/>
      <c r="Z10003" s="42"/>
      <c r="AA10003" s="42"/>
      <c r="AB10003" s="42"/>
      <c r="AC10003" s="42"/>
      <c r="AD10003" s="42"/>
      <c r="AE10003" s="43"/>
      <c r="AF10003" s="37" t="str">
        <f t="shared" si="453"/>
        <v/>
      </c>
    </row>
    <row r="10004" spans="1:32" customFormat="1">
      <c r="A10004" s="31" t="s">
        <v>14</v>
      </c>
      <c r="B10004" s="31" t="s">
        <v>195</v>
      </c>
      <c r="C10004" s="31">
        <v>8</v>
      </c>
      <c r="D10004" s="31">
        <v>8</v>
      </c>
      <c r="E10004" s="31">
        <v>2015</v>
      </c>
      <c r="F10004" t="s">
        <v>31</v>
      </c>
      <c r="G10004" t="s">
        <v>31</v>
      </c>
      <c r="H10004">
        <v>2</v>
      </c>
      <c r="I10004" s="32">
        <f t="shared" si="451"/>
        <v>8</v>
      </c>
      <c r="J10004">
        <v>0.25</v>
      </c>
      <c r="K10004" s="41">
        <v>1.8</v>
      </c>
      <c r="L10004" s="44">
        <v>5.3</v>
      </c>
      <c r="M10004" s="42"/>
      <c r="N10004" s="42"/>
      <c r="O10004" s="42"/>
      <c r="P10004" s="42"/>
      <c r="Q10004" s="42"/>
      <c r="R10004" s="42"/>
      <c r="S10004" s="42"/>
      <c r="T10004" s="43"/>
      <c r="U10004" s="37">
        <f t="shared" si="452"/>
        <v>3.55</v>
      </c>
      <c r="V10004" s="41"/>
      <c r="W10004" s="42"/>
      <c r="X10004" s="42"/>
      <c r="Y10004" s="42"/>
      <c r="Z10004" s="42"/>
      <c r="AA10004" s="42"/>
      <c r="AB10004" s="42"/>
      <c r="AC10004" s="42"/>
      <c r="AD10004" s="42"/>
      <c r="AE10004" s="43"/>
      <c r="AF10004" s="37" t="str">
        <f t="shared" si="453"/>
        <v/>
      </c>
    </row>
    <row r="10005" spans="1:32" customFormat="1">
      <c r="A10005" s="31" t="s">
        <v>14</v>
      </c>
      <c r="B10005" s="31" t="s">
        <v>195</v>
      </c>
      <c r="C10005" s="31">
        <v>8</v>
      </c>
      <c r="D10005" s="31">
        <v>8</v>
      </c>
      <c r="E10005" s="31">
        <v>2015</v>
      </c>
      <c r="F10005" t="s">
        <v>32</v>
      </c>
      <c r="G10005" t="s">
        <v>32</v>
      </c>
      <c r="H10005">
        <v>1</v>
      </c>
      <c r="I10005" s="32">
        <f t="shared" si="451"/>
        <v>4</v>
      </c>
      <c r="J10005">
        <v>0.25</v>
      </c>
      <c r="K10005" s="41">
        <v>3.9</v>
      </c>
      <c r="L10005" s="42"/>
      <c r="M10005" s="42"/>
      <c r="N10005" s="42"/>
      <c r="O10005" s="42"/>
      <c r="P10005" s="42"/>
      <c r="Q10005" s="42"/>
      <c r="R10005" s="42"/>
      <c r="S10005" s="42"/>
      <c r="T10005" s="43"/>
      <c r="U10005" s="37">
        <f t="shared" si="452"/>
        <v>3.9</v>
      </c>
      <c r="V10005" s="41"/>
      <c r="W10005" s="42"/>
      <c r="X10005" s="42"/>
      <c r="Y10005" s="42"/>
      <c r="Z10005" s="42"/>
      <c r="AA10005" s="42"/>
      <c r="AB10005" s="42"/>
      <c r="AC10005" s="42"/>
      <c r="AD10005" s="42"/>
      <c r="AE10005" s="43"/>
      <c r="AF10005" s="37" t="str">
        <f t="shared" si="453"/>
        <v/>
      </c>
    </row>
    <row r="10006" spans="1:32" customFormat="1">
      <c r="A10006" s="31" t="s">
        <v>14</v>
      </c>
      <c r="B10006" s="31" t="s">
        <v>195</v>
      </c>
      <c r="C10006" s="31">
        <v>8</v>
      </c>
      <c r="D10006" s="31">
        <v>8</v>
      </c>
      <c r="E10006" s="31">
        <v>2015</v>
      </c>
      <c r="F10006" t="s">
        <v>33</v>
      </c>
      <c r="G10006" t="s">
        <v>33</v>
      </c>
      <c r="H10006">
        <v>2</v>
      </c>
      <c r="I10006" s="32">
        <f t="shared" si="451"/>
        <v>8</v>
      </c>
      <c r="J10006">
        <v>0.25</v>
      </c>
      <c r="K10006" s="41">
        <v>10.9</v>
      </c>
      <c r="L10006" s="44">
        <v>5.3</v>
      </c>
      <c r="M10006" s="42"/>
      <c r="N10006" s="42"/>
      <c r="O10006" s="42"/>
      <c r="P10006" s="42"/>
      <c r="Q10006" s="42"/>
      <c r="R10006" s="42"/>
      <c r="S10006" s="42"/>
      <c r="T10006" s="43"/>
      <c r="U10006" s="37">
        <f t="shared" si="452"/>
        <v>8.1</v>
      </c>
      <c r="V10006" s="41"/>
      <c r="W10006" s="42"/>
      <c r="X10006" s="42"/>
      <c r="Y10006" s="42"/>
      <c r="Z10006" s="42"/>
      <c r="AA10006" s="42"/>
      <c r="AB10006" s="42"/>
      <c r="AC10006" s="42"/>
      <c r="AD10006" s="42"/>
      <c r="AE10006" s="43"/>
      <c r="AF10006" s="37" t="str">
        <f t="shared" si="453"/>
        <v/>
      </c>
    </row>
    <row r="10007" spans="1:32" customFormat="1">
      <c r="A10007" s="31" t="s">
        <v>14</v>
      </c>
      <c r="B10007" s="31" t="s">
        <v>195</v>
      </c>
      <c r="C10007" s="31">
        <v>8</v>
      </c>
      <c r="D10007" s="31">
        <v>8</v>
      </c>
      <c r="E10007" s="31">
        <v>2015</v>
      </c>
      <c r="F10007" t="s">
        <v>87</v>
      </c>
      <c r="G10007" t="s">
        <v>428</v>
      </c>
      <c r="H10007">
        <v>17</v>
      </c>
      <c r="I10007" s="32">
        <f t="shared" si="451"/>
        <v>68</v>
      </c>
      <c r="J10007">
        <v>0.25</v>
      </c>
      <c r="K10007" s="41">
        <v>2.8</v>
      </c>
      <c r="L10007" s="44">
        <v>6.8</v>
      </c>
      <c r="M10007" s="44">
        <v>6.5</v>
      </c>
      <c r="N10007" s="44">
        <v>5.6</v>
      </c>
      <c r="O10007" s="44">
        <v>5.0999999999999996</v>
      </c>
      <c r="P10007" s="44">
        <v>3.5</v>
      </c>
      <c r="Q10007" s="44">
        <v>7.8</v>
      </c>
      <c r="R10007" s="44">
        <v>6.5</v>
      </c>
      <c r="S10007" s="44">
        <v>3.9</v>
      </c>
      <c r="T10007" s="43">
        <v>6.2</v>
      </c>
      <c r="U10007" s="37">
        <f t="shared" si="452"/>
        <v>5.4700000000000006</v>
      </c>
      <c r="V10007" s="41"/>
      <c r="W10007" s="42"/>
      <c r="X10007" s="42"/>
      <c r="Y10007" s="42"/>
      <c r="Z10007" s="42"/>
      <c r="AA10007" s="42"/>
      <c r="AB10007" s="42"/>
      <c r="AC10007" s="42"/>
      <c r="AD10007" s="42"/>
      <c r="AE10007" s="43"/>
      <c r="AF10007" s="37" t="str">
        <f t="shared" si="453"/>
        <v/>
      </c>
    </row>
    <row r="10008" spans="1:32" customFormat="1">
      <c r="A10008" s="31" t="s">
        <v>14</v>
      </c>
      <c r="B10008" s="31" t="s">
        <v>195</v>
      </c>
      <c r="C10008" s="31">
        <v>8</v>
      </c>
      <c r="D10008" s="31">
        <v>8</v>
      </c>
      <c r="E10008" s="31">
        <v>2015</v>
      </c>
      <c r="F10008" t="s">
        <v>287</v>
      </c>
      <c r="G10008" t="s">
        <v>440</v>
      </c>
      <c r="H10008">
        <v>2</v>
      </c>
      <c r="I10008" s="32">
        <f t="shared" si="451"/>
        <v>8</v>
      </c>
      <c r="J10008">
        <v>0.25</v>
      </c>
      <c r="K10008" s="41">
        <v>6.2</v>
      </c>
      <c r="L10008" s="44">
        <v>5.7</v>
      </c>
      <c r="M10008" s="42"/>
      <c r="N10008" s="42"/>
      <c r="O10008" s="42"/>
      <c r="P10008" s="42"/>
      <c r="Q10008" s="42"/>
      <c r="R10008" s="42"/>
      <c r="S10008" s="42"/>
      <c r="T10008" s="43"/>
      <c r="U10008" s="37">
        <f t="shared" si="452"/>
        <v>5.95</v>
      </c>
      <c r="V10008" s="41"/>
      <c r="W10008" s="42"/>
      <c r="X10008" s="42"/>
      <c r="Y10008" s="42"/>
      <c r="Z10008" s="42"/>
      <c r="AA10008" s="42"/>
      <c r="AB10008" s="42"/>
      <c r="AC10008" s="42"/>
      <c r="AD10008" s="42"/>
      <c r="AE10008" s="43"/>
      <c r="AF10008" s="37" t="str">
        <f t="shared" si="453"/>
        <v/>
      </c>
    </row>
    <row r="10009" spans="1:32" customFormat="1">
      <c r="A10009" s="31" t="s">
        <v>14</v>
      </c>
      <c r="B10009" s="31" t="s">
        <v>195</v>
      </c>
      <c r="C10009" s="31">
        <v>8</v>
      </c>
      <c r="D10009" s="31">
        <v>8</v>
      </c>
      <c r="E10009" s="31">
        <v>2015</v>
      </c>
      <c r="F10009" t="s">
        <v>54</v>
      </c>
      <c r="G10009" t="s">
        <v>437</v>
      </c>
      <c r="H10009">
        <v>3</v>
      </c>
      <c r="I10009" s="32">
        <f t="shared" si="451"/>
        <v>12</v>
      </c>
      <c r="J10009">
        <v>0.25</v>
      </c>
      <c r="K10009" s="41">
        <v>1.5</v>
      </c>
      <c r="L10009" s="44">
        <v>1.7</v>
      </c>
      <c r="M10009" s="44">
        <v>2.2000000000000002</v>
      </c>
      <c r="N10009" s="42"/>
      <c r="O10009" s="42"/>
      <c r="P10009" s="42"/>
      <c r="Q10009" s="42"/>
      <c r="R10009" s="42"/>
      <c r="S10009" s="42"/>
      <c r="T10009" s="43"/>
      <c r="U10009" s="37">
        <f t="shared" si="452"/>
        <v>1.8</v>
      </c>
      <c r="V10009" s="41"/>
      <c r="W10009" s="42"/>
      <c r="X10009" s="42"/>
      <c r="Y10009" s="42"/>
      <c r="Z10009" s="42"/>
      <c r="AA10009" s="42"/>
      <c r="AB10009" s="42"/>
      <c r="AC10009" s="42"/>
      <c r="AD10009" s="42"/>
      <c r="AE10009" s="43"/>
      <c r="AF10009" s="37" t="str">
        <f t="shared" si="453"/>
        <v/>
      </c>
    </row>
    <row r="10010" spans="1:32" customFormat="1">
      <c r="A10010" s="31" t="s">
        <v>14</v>
      </c>
      <c r="B10010" s="31" t="s">
        <v>195</v>
      </c>
      <c r="C10010" s="31">
        <v>8</v>
      </c>
      <c r="D10010" s="31">
        <v>8</v>
      </c>
      <c r="E10010" s="31">
        <v>2015</v>
      </c>
      <c r="F10010" t="s">
        <v>55</v>
      </c>
      <c r="G10010" t="s">
        <v>437</v>
      </c>
      <c r="H10010">
        <v>1</v>
      </c>
      <c r="I10010" s="32">
        <f t="shared" si="451"/>
        <v>4</v>
      </c>
      <c r="J10010">
        <v>0.25</v>
      </c>
      <c r="K10010" s="41">
        <v>4.7</v>
      </c>
      <c r="L10010" s="42"/>
      <c r="M10010" s="42"/>
      <c r="N10010" s="42"/>
      <c r="O10010" s="42"/>
      <c r="P10010" s="42"/>
      <c r="Q10010" s="42"/>
      <c r="R10010" s="42"/>
      <c r="S10010" s="42"/>
      <c r="T10010" s="43"/>
      <c r="U10010" s="37">
        <f t="shared" si="452"/>
        <v>4.7</v>
      </c>
      <c r="V10010" s="41"/>
      <c r="W10010" s="42"/>
      <c r="X10010" s="42"/>
      <c r="Y10010" s="42"/>
      <c r="Z10010" s="42"/>
      <c r="AA10010" s="42"/>
      <c r="AB10010" s="42"/>
      <c r="AC10010" s="42"/>
      <c r="AD10010" s="42"/>
      <c r="AE10010" s="43"/>
      <c r="AF10010" s="37" t="str">
        <f t="shared" si="453"/>
        <v/>
      </c>
    </row>
    <row r="10011" spans="1:32" customFormat="1">
      <c r="A10011" s="31" t="s">
        <v>14</v>
      </c>
      <c r="B10011" s="31" t="s">
        <v>195</v>
      </c>
      <c r="C10011" s="31">
        <v>8</v>
      </c>
      <c r="D10011" s="31">
        <v>8</v>
      </c>
      <c r="E10011" s="31">
        <v>2015</v>
      </c>
      <c r="F10011" t="s">
        <v>100</v>
      </c>
      <c r="G10011" t="s">
        <v>100</v>
      </c>
      <c r="H10011">
        <v>1</v>
      </c>
      <c r="I10011" s="32">
        <f t="shared" si="451"/>
        <v>4</v>
      </c>
      <c r="J10011">
        <v>0.25</v>
      </c>
      <c r="K10011" s="41">
        <v>9.8000000000000007</v>
      </c>
      <c r="L10011" s="42"/>
      <c r="M10011" s="42"/>
      <c r="N10011" s="42"/>
      <c r="O10011" s="42"/>
      <c r="P10011" s="42"/>
      <c r="Q10011" s="42"/>
      <c r="R10011" s="42"/>
      <c r="S10011" s="42"/>
      <c r="T10011" s="43"/>
      <c r="U10011" s="37">
        <f t="shared" si="452"/>
        <v>9.8000000000000007</v>
      </c>
      <c r="V10011" s="41"/>
      <c r="W10011" s="42"/>
      <c r="X10011" s="42"/>
      <c r="Y10011" s="42"/>
      <c r="Z10011" s="42"/>
      <c r="AA10011" s="42"/>
      <c r="AB10011" s="42"/>
      <c r="AC10011" s="42"/>
      <c r="AD10011" s="42"/>
      <c r="AE10011" s="43"/>
      <c r="AF10011" s="37" t="str">
        <f t="shared" si="453"/>
        <v/>
      </c>
    </row>
    <row r="10012" spans="1:32" customFormat="1">
      <c r="A10012" s="31" t="s">
        <v>14</v>
      </c>
      <c r="B10012" s="31" t="s">
        <v>195</v>
      </c>
      <c r="C10012" s="31">
        <v>8</v>
      </c>
      <c r="D10012" s="31">
        <v>8</v>
      </c>
      <c r="E10012" s="31">
        <v>2015</v>
      </c>
      <c r="F10012" t="s">
        <v>478</v>
      </c>
      <c r="G10012" t="s">
        <v>132</v>
      </c>
      <c r="H10012">
        <v>1</v>
      </c>
      <c r="I10012" s="32">
        <f t="shared" si="451"/>
        <v>4</v>
      </c>
      <c r="J10012">
        <v>0.25</v>
      </c>
      <c r="K10012" s="41">
        <v>2.8</v>
      </c>
      <c r="L10012" s="42"/>
      <c r="M10012" s="42"/>
      <c r="N10012" s="42"/>
      <c r="O10012" s="42"/>
      <c r="P10012" s="42"/>
      <c r="Q10012" s="42"/>
      <c r="R10012" s="42"/>
      <c r="S10012" s="42"/>
      <c r="T10012" s="43"/>
      <c r="U10012" s="37">
        <f t="shared" si="452"/>
        <v>2.8</v>
      </c>
      <c r="V10012" s="41"/>
      <c r="W10012" s="42"/>
      <c r="X10012" s="42"/>
      <c r="Y10012" s="42"/>
      <c r="Z10012" s="42"/>
      <c r="AA10012" s="42"/>
      <c r="AB10012" s="42"/>
      <c r="AC10012" s="42"/>
      <c r="AD10012" s="42"/>
      <c r="AE10012" s="43"/>
      <c r="AF10012" s="37" t="str">
        <f t="shared" si="453"/>
        <v/>
      </c>
    </row>
    <row r="10013" spans="1:32" customFormat="1">
      <c r="A10013" s="31" t="s">
        <v>14</v>
      </c>
      <c r="B10013" s="31" t="s">
        <v>195</v>
      </c>
      <c r="C10013" s="31">
        <v>8</v>
      </c>
      <c r="D10013" s="31">
        <v>8</v>
      </c>
      <c r="E10013" s="31">
        <v>2015</v>
      </c>
      <c r="F10013" t="s">
        <v>39</v>
      </c>
      <c r="G10013" t="s">
        <v>40</v>
      </c>
      <c r="H10013">
        <v>1</v>
      </c>
      <c r="I10013" s="32">
        <f t="shared" si="451"/>
        <v>4</v>
      </c>
      <c r="J10013">
        <v>0.25</v>
      </c>
      <c r="K10013" s="41">
        <v>4.5</v>
      </c>
      <c r="L10013" s="42"/>
      <c r="M10013" s="42"/>
      <c r="N10013" s="42"/>
      <c r="O10013" s="42"/>
      <c r="P10013" s="42"/>
      <c r="Q10013" s="42"/>
      <c r="R10013" s="42"/>
      <c r="S10013" s="42"/>
      <c r="T10013" s="43"/>
      <c r="U10013" s="37">
        <f t="shared" si="452"/>
        <v>4.5</v>
      </c>
      <c r="V10013" s="41"/>
      <c r="W10013" s="42"/>
      <c r="X10013" s="42"/>
      <c r="Y10013" s="42"/>
      <c r="Z10013" s="42"/>
      <c r="AA10013" s="42"/>
      <c r="AB10013" s="42"/>
      <c r="AC10013" s="42"/>
      <c r="AD10013" s="42"/>
      <c r="AE10013" s="43"/>
      <c r="AF10013" s="37" t="str">
        <f t="shared" si="453"/>
        <v/>
      </c>
    </row>
    <row r="10014" spans="1:32" customFormat="1">
      <c r="A10014" s="31" t="s">
        <v>14</v>
      </c>
      <c r="B10014" s="31" t="s">
        <v>195</v>
      </c>
      <c r="C10014" s="31">
        <v>8</v>
      </c>
      <c r="D10014" s="31">
        <v>8</v>
      </c>
      <c r="E10014" s="31">
        <v>2015</v>
      </c>
      <c r="F10014" t="s">
        <v>43</v>
      </c>
      <c r="G10014" t="s">
        <v>44</v>
      </c>
      <c r="H10014">
        <v>45</v>
      </c>
      <c r="I10014" s="32">
        <f t="shared" si="451"/>
        <v>180</v>
      </c>
      <c r="J10014">
        <v>0.25</v>
      </c>
      <c r="K10014" s="41">
        <v>1.9</v>
      </c>
      <c r="L10014" s="44">
        <v>2</v>
      </c>
      <c r="M10014" s="44">
        <v>2.1</v>
      </c>
      <c r="N10014" s="44">
        <v>2.2000000000000002</v>
      </c>
      <c r="O10014" s="44">
        <v>2.2999999999999998</v>
      </c>
      <c r="P10014" s="44">
        <v>2.2999999999999998</v>
      </c>
      <c r="Q10014" s="44">
        <v>1.7</v>
      </c>
      <c r="R10014" s="44">
        <v>1.9</v>
      </c>
      <c r="S10014" s="44">
        <v>2</v>
      </c>
      <c r="T10014" s="43">
        <v>2.5</v>
      </c>
      <c r="U10014" s="37">
        <f t="shared" si="452"/>
        <v>2.09</v>
      </c>
      <c r="V10014" s="41"/>
      <c r="W10014" s="42"/>
      <c r="X10014" s="42"/>
      <c r="Y10014" s="42"/>
      <c r="Z10014" s="42"/>
      <c r="AA10014" s="42"/>
      <c r="AB10014" s="42"/>
      <c r="AC10014" s="42"/>
      <c r="AD10014" s="42"/>
      <c r="AE10014" s="43"/>
      <c r="AF10014" s="37" t="str">
        <f t="shared" si="453"/>
        <v/>
      </c>
    </row>
    <row r="10015" spans="1:32" customFormat="1">
      <c r="A10015" s="31" t="s">
        <v>14</v>
      </c>
      <c r="B10015" s="31" t="s">
        <v>195</v>
      </c>
      <c r="C10015" s="31">
        <v>8</v>
      </c>
      <c r="D10015" s="31">
        <v>8</v>
      </c>
      <c r="E10015" s="31">
        <v>2015</v>
      </c>
      <c r="F10015" t="s">
        <v>43</v>
      </c>
      <c r="G10015" t="s">
        <v>44</v>
      </c>
      <c r="H10015">
        <v>19</v>
      </c>
      <c r="I10015" s="32">
        <f t="shared" si="451"/>
        <v>76</v>
      </c>
      <c r="J10015">
        <v>0.25</v>
      </c>
      <c r="K10015" s="41">
        <v>5.5</v>
      </c>
      <c r="L10015" s="42">
        <v>5.7</v>
      </c>
      <c r="M10015" s="42">
        <v>6</v>
      </c>
      <c r="N10015" s="42">
        <v>6.1</v>
      </c>
      <c r="O10015" s="42">
        <v>5.0999999999999996</v>
      </c>
      <c r="P10015" s="42">
        <v>5.9</v>
      </c>
      <c r="Q10015" s="42">
        <v>6</v>
      </c>
      <c r="R10015" s="42">
        <v>5.0999999999999996</v>
      </c>
      <c r="S10015" s="42">
        <v>5.9</v>
      </c>
      <c r="T10015" s="43">
        <v>6.9</v>
      </c>
      <c r="U10015" s="37">
        <f t="shared" si="452"/>
        <v>5.8199999999999994</v>
      </c>
      <c r="V10015" s="41"/>
      <c r="W10015" s="42"/>
      <c r="X10015" s="42"/>
      <c r="Y10015" s="42"/>
      <c r="Z10015" s="42"/>
      <c r="AA10015" s="42"/>
      <c r="AB10015" s="42"/>
      <c r="AC10015" s="42"/>
      <c r="AD10015" s="42"/>
      <c r="AE10015" s="43"/>
      <c r="AF10015" s="37" t="str">
        <f t="shared" si="453"/>
        <v/>
      </c>
    </row>
    <row r="10016" spans="1:32" customFormat="1">
      <c r="A10016" s="31" t="s">
        <v>14</v>
      </c>
      <c r="B10016" s="31" t="s">
        <v>195</v>
      </c>
      <c r="C10016" s="31">
        <v>8</v>
      </c>
      <c r="D10016" s="31">
        <v>8</v>
      </c>
      <c r="E10016" s="31">
        <v>2015</v>
      </c>
      <c r="F10016" t="s">
        <v>51</v>
      </c>
      <c r="G10016" t="s">
        <v>51</v>
      </c>
      <c r="H10016">
        <v>16</v>
      </c>
      <c r="I10016" s="32">
        <f t="shared" si="451"/>
        <v>64</v>
      </c>
      <c r="J10016">
        <v>0.25</v>
      </c>
      <c r="K10016" s="41">
        <v>1.8</v>
      </c>
      <c r="L10016" s="44">
        <v>1.8</v>
      </c>
      <c r="M10016" s="44">
        <v>2.2999999999999998</v>
      </c>
      <c r="N10016" s="44">
        <v>1</v>
      </c>
      <c r="O10016" s="44">
        <v>1</v>
      </c>
      <c r="P10016" s="44">
        <v>1.4</v>
      </c>
      <c r="Q10016" s="44">
        <v>1.4</v>
      </c>
      <c r="R10016" s="44">
        <v>0.8</v>
      </c>
      <c r="S10016" s="44">
        <v>2.1</v>
      </c>
      <c r="T10016" s="43">
        <v>2.2000000000000002</v>
      </c>
      <c r="U10016" s="37">
        <f t="shared" si="452"/>
        <v>1.58</v>
      </c>
      <c r="V10016" s="41"/>
      <c r="W10016" s="42"/>
      <c r="X10016" s="42"/>
      <c r="Y10016" s="42"/>
      <c r="Z10016" s="42"/>
      <c r="AA10016" s="42"/>
      <c r="AB10016" s="42"/>
      <c r="AC10016" s="42"/>
      <c r="AD10016" s="42"/>
      <c r="AE10016" s="43"/>
      <c r="AF10016" s="37" t="str">
        <f t="shared" si="453"/>
        <v/>
      </c>
    </row>
    <row r="10017" spans="1:33" customFormat="1">
      <c r="A10017" s="31" t="s">
        <v>14</v>
      </c>
      <c r="B10017" s="31" t="s">
        <v>195</v>
      </c>
      <c r="C10017" s="31">
        <v>8</v>
      </c>
      <c r="D10017" s="31">
        <v>8</v>
      </c>
      <c r="E10017" s="31">
        <v>2015</v>
      </c>
      <c r="F10017" t="s">
        <v>67</v>
      </c>
      <c r="G10017" t="s">
        <v>67</v>
      </c>
      <c r="H10017">
        <v>1</v>
      </c>
      <c r="I10017" s="32">
        <f t="shared" si="451"/>
        <v>4</v>
      </c>
      <c r="J10017">
        <v>0.25</v>
      </c>
      <c r="K10017" s="41">
        <v>5.0999999999999996</v>
      </c>
      <c r="L10017" s="42"/>
      <c r="M10017" s="42"/>
      <c r="N10017" s="42"/>
      <c r="O10017" s="42"/>
      <c r="P10017" s="42"/>
      <c r="Q10017" s="42"/>
      <c r="R10017" s="42"/>
      <c r="S10017" s="42"/>
      <c r="T10017" s="43"/>
      <c r="U10017" s="37">
        <f t="shared" si="452"/>
        <v>5.0999999999999996</v>
      </c>
      <c r="V10017" s="41"/>
      <c r="W10017" s="42"/>
      <c r="X10017" s="42"/>
      <c r="Y10017" s="42"/>
      <c r="Z10017" s="42"/>
      <c r="AA10017" s="42"/>
      <c r="AB10017" s="42"/>
      <c r="AC10017" s="42"/>
      <c r="AD10017" s="42"/>
      <c r="AE10017" s="43"/>
      <c r="AF10017" s="37" t="str">
        <f t="shared" si="453"/>
        <v/>
      </c>
    </row>
    <row r="10018" spans="1:33" customFormat="1">
      <c r="A10018" s="31" t="s">
        <v>14</v>
      </c>
      <c r="B10018" s="31" t="s">
        <v>195</v>
      </c>
      <c r="C10018" s="31">
        <v>8</v>
      </c>
      <c r="D10018" s="31">
        <v>8</v>
      </c>
      <c r="E10018" s="31">
        <v>2015</v>
      </c>
      <c r="F10018" t="s">
        <v>472</v>
      </c>
      <c r="G10018" t="s">
        <v>392</v>
      </c>
      <c r="H10018">
        <v>1</v>
      </c>
      <c r="I10018" s="32">
        <f t="shared" si="451"/>
        <v>4</v>
      </c>
      <c r="J10018">
        <v>0.25</v>
      </c>
      <c r="K10018" s="41">
        <v>2.8</v>
      </c>
      <c r="L10018" s="42"/>
      <c r="M10018" s="42"/>
      <c r="N10018" s="42"/>
      <c r="O10018" s="42"/>
      <c r="P10018" s="42"/>
      <c r="Q10018" s="42"/>
      <c r="R10018" s="42"/>
      <c r="S10018" s="42"/>
      <c r="T10018" s="43"/>
      <c r="U10018" s="37">
        <f t="shared" si="452"/>
        <v>2.8</v>
      </c>
      <c r="V10018" s="41"/>
      <c r="W10018" s="42"/>
      <c r="X10018" s="42"/>
      <c r="Y10018" s="42"/>
      <c r="Z10018" s="42"/>
      <c r="AA10018" s="42"/>
      <c r="AB10018" s="42"/>
      <c r="AC10018" s="42"/>
      <c r="AD10018" s="42"/>
      <c r="AE10018" s="43"/>
      <c r="AF10018" s="37" t="str">
        <f t="shared" si="453"/>
        <v/>
      </c>
    </row>
    <row r="10019" spans="1:33" customFormat="1">
      <c r="A10019" s="31" t="s">
        <v>14</v>
      </c>
      <c r="B10019" s="31" t="s">
        <v>195</v>
      </c>
      <c r="C10019" s="31">
        <v>8</v>
      </c>
      <c r="D10019" s="31">
        <v>8</v>
      </c>
      <c r="E10019" s="31">
        <v>2015</v>
      </c>
      <c r="F10019" t="s">
        <v>38</v>
      </c>
      <c r="G10019" t="s">
        <v>38</v>
      </c>
      <c r="H10019">
        <v>3</v>
      </c>
      <c r="I10019" s="32">
        <f t="shared" si="451"/>
        <v>12</v>
      </c>
      <c r="J10019">
        <v>0.25</v>
      </c>
      <c r="K10019" s="41">
        <v>5.5</v>
      </c>
      <c r="L10019" s="44">
        <v>8</v>
      </c>
      <c r="M10019" s="44">
        <v>5</v>
      </c>
      <c r="N10019" s="42"/>
      <c r="O10019" s="42"/>
      <c r="P10019" s="42"/>
      <c r="Q10019" s="42"/>
      <c r="R10019" s="42"/>
      <c r="S10019" s="42"/>
      <c r="T10019" s="43"/>
      <c r="U10019" s="37">
        <f t="shared" si="452"/>
        <v>6.166666666666667</v>
      </c>
      <c r="V10019" s="41"/>
      <c r="W10019" s="42"/>
      <c r="X10019" s="42"/>
      <c r="Y10019" s="42"/>
      <c r="Z10019" s="42"/>
      <c r="AA10019" s="42"/>
      <c r="AB10019" s="42"/>
      <c r="AC10019" s="42"/>
      <c r="AD10019" s="42"/>
      <c r="AE10019" s="43"/>
      <c r="AF10019" s="37" t="str">
        <f t="shared" si="453"/>
        <v/>
      </c>
    </row>
    <row r="10020" spans="1:33" customFormat="1">
      <c r="A10020" s="31" t="s">
        <v>14</v>
      </c>
      <c r="B10020" s="31" t="s">
        <v>195</v>
      </c>
      <c r="C10020" s="31">
        <v>8</v>
      </c>
      <c r="D10020" s="31">
        <v>8</v>
      </c>
      <c r="E10020" s="31">
        <v>2015</v>
      </c>
      <c r="F10020" t="s">
        <v>25</v>
      </c>
      <c r="G10020" t="s">
        <v>25</v>
      </c>
      <c r="H10020">
        <v>1</v>
      </c>
      <c r="I10020" s="32">
        <f t="shared" si="451"/>
        <v>4</v>
      </c>
      <c r="J10020">
        <v>0.25</v>
      </c>
      <c r="K10020" s="41">
        <v>4.2</v>
      </c>
      <c r="L10020" s="42"/>
      <c r="M10020" s="42"/>
      <c r="N10020" s="42"/>
      <c r="O10020" s="42"/>
      <c r="P10020" s="42"/>
      <c r="Q10020" s="42"/>
      <c r="R10020" s="42"/>
      <c r="S10020" s="42"/>
      <c r="T10020" s="43"/>
      <c r="U10020" s="37">
        <f t="shared" si="452"/>
        <v>4.2</v>
      </c>
      <c r="V10020" s="41"/>
      <c r="W10020" s="42"/>
      <c r="X10020" s="42"/>
      <c r="Y10020" s="42"/>
      <c r="Z10020" s="42"/>
      <c r="AA10020" s="42"/>
      <c r="AB10020" s="42"/>
      <c r="AC10020" s="42"/>
      <c r="AD10020" s="42"/>
      <c r="AE10020" s="43"/>
      <c r="AF10020" s="37" t="str">
        <f t="shared" si="453"/>
        <v/>
      </c>
    </row>
    <row r="10021" spans="1:33" customFormat="1">
      <c r="A10021" s="31" t="s">
        <v>14</v>
      </c>
      <c r="B10021" s="31" t="s">
        <v>195</v>
      </c>
      <c r="C10021" s="31">
        <v>8</v>
      </c>
      <c r="D10021" s="31">
        <v>8</v>
      </c>
      <c r="E10021" s="31">
        <v>2015</v>
      </c>
      <c r="F10021" t="s">
        <v>203</v>
      </c>
      <c r="G10021" t="s">
        <v>203</v>
      </c>
      <c r="H10021">
        <v>1</v>
      </c>
      <c r="I10021" s="32">
        <f t="shared" si="451"/>
        <v>4</v>
      </c>
      <c r="J10021">
        <v>0.25</v>
      </c>
      <c r="K10021" s="41">
        <v>7</v>
      </c>
      <c r="L10021" s="42"/>
      <c r="M10021" s="42"/>
      <c r="N10021" s="42"/>
      <c r="O10021" s="42"/>
      <c r="P10021" s="42"/>
      <c r="Q10021" s="42"/>
      <c r="R10021" s="42"/>
      <c r="S10021" s="42"/>
      <c r="T10021" s="43"/>
      <c r="U10021" s="37">
        <f t="shared" si="452"/>
        <v>7</v>
      </c>
      <c r="V10021" s="41"/>
      <c r="W10021" s="42"/>
      <c r="X10021" s="42"/>
      <c r="Y10021" s="42"/>
      <c r="Z10021" s="42"/>
      <c r="AA10021" s="42"/>
      <c r="AB10021" s="42"/>
      <c r="AC10021" s="42"/>
      <c r="AD10021" s="42"/>
      <c r="AE10021" s="43"/>
      <c r="AF10021" s="37" t="str">
        <f t="shared" si="453"/>
        <v/>
      </c>
    </row>
    <row r="10022" spans="1:33" customFormat="1">
      <c r="A10022" s="31" t="s">
        <v>14</v>
      </c>
      <c r="B10022" s="31" t="s">
        <v>195</v>
      </c>
      <c r="C10022" s="31">
        <v>8</v>
      </c>
      <c r="D10022" s="31">
        <v>8</v>
      </c>
      <c r="E10022" s="31">
        <v>2015</v>
      </c>
      <c r="F10022" t="s">
        <v>308</v>
      </c>
      <c r="G10022" t="s">
        <v>429</v>
      </c>
      <c r="H10022">
        <v>58</v>
      </c>
      <c r="I10022" s="32">
        <f t="shared" si="451"/>
        <v>232</v>
      </c>
      <c r="J10022">
        <v>0.25</v>
      </c>
      <c r="K10022" s="41"/>
      <c r="L10022" s="42"/>
      <c r="M10022" s="42"/>
      <c r="N10022" s="42"/>
      <c r="O10022" s="42"/>
      <c r="P10022" s="42"/>
      <c r="Q10022" s="42"/>
      <c r="R10022" s="42"/>
      <c r="S10022" s="42"/>
      <c r="T10022" s="43"/>
      <c r="U10022" s="37" t="str">
        <f t="shared" si="452"/>
        <v/>
      </c>
      <c r="V10022" s="41"/>
      <c r="W10022" s="42"/>
      <c r="X10022" s="42"/>
      <c r="Y10022" s="42"/>
      <c r="Z10022" s="42"/>
      <c r="AA10022" s="42"/>
      <c r="AB10022" s="42"/>
      <c r="AC10022" s="42"/>
      <c r="AD10022" s="42"/>
      <c r="AE10022" s="43"/>
      <c r="AF10022" s="37" t="str">
        <f t="shared" si="453"/>
        <v/>
      </c>
    </row>
    <row r="10023" spans="1:33" customFormat="1">
      <c r="A10023" s="31" t="s">
        <v>14</v>
      </c>
      <c r="B10023" s="31" t="s">
        <v>195</v>
      </c>
      <c r="C10023" s="31">
        <v>8</v>
      </c>
      <c r="D10023" s="31">
        <v>8</v>
      </c>
      <c r="E10023" s="31">
        <v>2015</v>
      </c>
      <c r="F10023" t="s">
        <v>37</v>
      </c>
      <c r="G10023" t="s">
        <v>37</v>
      </c>
      <c r="H10023">
        <v>8</v>
      </c>
      <c r="I10023" s="32">
        <f t="shared" si="451"/>
        <v>32</v>
      </c>
      <c r="J10023">
        <v>0.25</v>
      </c>
      <c r="K10023" s="41"/>
      <c r="L10023" s="42"/>
      <c r="M10023" s="42"/>
      <c r="N10023" s="42"/>
      <c r="O10023" s="42"/>
      <c r="P10023" s="42"/>
      <c r="Q10023" s="42"/>
      <c r="R10023" s="42"/>
      <c r="S10023" s="42"/>
      <c r="T10023" s="43"/>
      <c r="U10023" s="37" t="str">
        <f t="shared" si="452"/>
        <v/>
      </c>
      <c r="V10023" s="41"/>
      <c r="W10023" s="42"/>
      <c r="X10023" s="42"/>
      <c r="Y10023" s="42"/>
      <c r="Z10023" s="42"/>
      <c r="AA10023" s="42"/>
      <c r="AB10023" s="42"/>
      <c r="AC10023" s="42"/>
      <c r="AD10023" s="42"/>
      <c r="AE10023" s="43"/>
      <c r="AF10023" s="37" t="str">
        <f t="shared" si="453"/>
        <v/>
      </c>
    </row>
    <row r="10024" spans="1:33" customFormat="1">
      <c r="A10024" s="31" t="s">
        <v>14</v>
      </c>
      <c r="B10024" s="31" t="s">
        <v>195</v>
      </c>
      <c r="C10024" s="31">
        <v>8</v>
      </c>
      <c r="D10024" s="31">
        <v>8</v>
      </c>
      <c r="E10024" s="31">
        <v>2015</v>
      </c>
      <c r="F10024" t="s">
        <v>51</v>
      </c>
      <c r="G10024" t="s">
        <v>51</v>
      </c>
      <c r="H10024">
        <v>31</v>
      </c>
      <c r="I10024" s="32">
        <f t="shared" si="451"/>
        <v>31</v>
      </c>
      <c r="J10024">
        <v>1</v>
      </c>
      <c r="K10024" s="41">
        <v>3.7</v>
      </c>
      <c r="L10024" s="44">
        <v>4.0999999999999996</v>
      </c>
      <c r="M10024" s="44">
        <v>4</v>
      </c>
      <c r="N10024" s="44">
        <v>4.5</v>
      </c>
      <c r="O10024" s="44">
        <v>3.8</v>
      </c>
      <c r="P10024" s="44">
        <v>3.9</v>
      </c>
      <c r="Q10024" s="44">
        <v>4.3</v>
      </c>
      <c r="R10024" s="44">
        <v>4</v>
      </c>
      <c r="S10024" s="44">
        <v>4</v>
      </c>
      <c r="T10024" s="43">
        <v>4.3</v>
      </c>
      <c r="U10024" s="37">
        <f t="shared" si="452"/>
        <v>4.0599999999999996</v>
      </c>
      <c r="V10024" s="41"/>
      <c r="W10024" s="42"/>
      <c r="X10024" s="42"/>
      <c r="Y10024" s="42"/>
      <c r="Z10024" s="42"/>
      <c r="AA10024" s="42"/>
      <c r="AB10024" s="42"/>
      <c r="AC10024" s="42"/>
      <c r="AD10024" s="42"/>
      <c r="AE10024" s="43"/>
      <c r="AF10024" s="37" t="str">
        <f t="shared" si="453"/>
        <v/>
      </c>
    </row>
    <row r="10025" spans="1:33" customFormat="1">
      <c r="A10025" s="31" t="s">
        <v>14</v>
      </c>
      <c r="B10025" s="31" t="s">
        <v>195</v>
      </c>
      <c r="C10025" s="31">
        <v>8</v>
      </c>
      <c r="D10025" s="31">
        <v>8</v>
      </c>
      <c r="E10025" s="31">
        <v>2015</v>
      </c>
      <c r="F10025" t="s">
        <v>33</v>
      </c>
      <c r="G10025" t="s">
        <v>33</v>
      </c>
      <c r="H10025">
        <v>1</v>
      </c>
      <c r="I10025" s="32">
        <f t="shared" si="451"/>
        <v>1</v>
      </c>
      <c r="J10025">
        <v>1</v>
      </c>
      <c r="K10025" s="41">
        <v>47</v>
      </c>
      <c r="L10025" s="42"/>
      <c r="M10025" s="42"/>
      <c r="N10025" s="42"/>
      <c r="O10025" s="42"/>
      <c r="P10025" s="42"/>
      <c r="Q10025" s="42"/>
      <c r="R10025" s="42"/>
      <c r="S10025" s="42"/>
      <c r="T10025" s="43"/>
      <c r="U10025" s="37">
        <f t="shared" si="452"/>
        <v>47</v>
      </c>
      <c r="V10025" s="41"/>
      <c r="W10025" s="42"/>
      <c r="X10025" s="42"/>
      <c r="Y10025" s="42"/>
      <c r="Z10025" s="42"/>
      <c r="AA10025" s="42"/>
      <c r="AB10025" s="42"/>
      <c r="AC10025" s="42"/>
      <c r="AD10025" s="42"/>
      <c r="AE10025" s="43"/>
      <c r="AF10025" s="37" t="str">
        <f t="shared" si="453"/>
        <v/>
      </c>
      <c r="AG10025" t="s">
        <v>685</v>
      </c>
    </row>
    <row r="10026" spans="1:33" customFormat="1">
      <c r="A10026" s="31" t="s">
        <v>14</v>
      </c>
      <c r="B10026" s="31" t="s">
        <v>195</v>
      </c>
      <c r="C10026" s="31">
        <v>8</v>
      </c>
      <c r="D10026" s="31">
        <v>8</v>
      </c>
      <c r="E10026" s="31">
        <v>2015</v>
      </c>
      <c r="F10026" t="s">
        <v>76</v>
      </c>
      <c r="G10026" t="s">
        <v>76</v>
      </c>
      <c r="H10026">
        <v>1</v>
      </c>
      <c r="I10026" s="32">
        <f t="shared" si="451"/>
        <v>1</v>
      </c>
      <c r="J10026">
        <v>1</v>
      </c>
      <c r="K10026" s="41">
        <v>50</v>
      </c>
      <c r="L10026" s="42"/>
      <c r="M10026" s="42"/>
      <c r="N10026" s="42"/>
      <c r="O10026" s="42"/>
      <c r="P10026" s="42"/>
      <c r="Q10026" s="42"/>
      <c r="R10026" s="42"/>
      <c r="S10026" s="42"/>
      <c r="T10026" s="43"/>
      <c r="U10026" s="37">
        <f t="shared" si="452"/>
        <v>50</v>
      </c>
      <c r="V10026" s="41"/>
      <c r="W10026" s="42"/>
      <c r="X10026" s="42"/>
      <c r="Y10026" s="42"/>
      <c r="Z10026" s="42"/>
      <c r="AA10026" s="42"/>
      <c r="AB10026" s="42"/>
      <c r="AC10026" s="42"/>
      <c r="AD10026" s="42"/>
      <c r="AE10026" s="43"/>
      <c r="AF10026" s="37" t="str">
        <f t="shared" si="453"/>
        <v/>
      </c>
    </row>
    <row r="10027" spans="1:33" customFormat="1">
      <c r="A10027" s="31" t="s">
        <v>14</v>
      </c>
      <c r="B10027" s="31" t="s">
        <v>195</v>
      </c>
      <c r="C10027" s="31">
        <v>8</v>
      </c>
      <c r="D10027" s="31">
        <v>8</v>
      </c>
      <c r="E10027" s="31">
        <v>2015</v>
      </c>
      <c r="F10027" t="s">
        <v>47</v>
      </c>
      <c r="G10027" t="s">
        <v>47</v>
      </c>
      <c r="H10027">
        <v>8</v>
      </c>
      <c r="I10027" s="32">
        <f t="shared" si="451"/>
        <v>8</v>
      </c>
      <c r="J10027">
        <v>1</v>
      </c>
      <c r="K10027" s="41">
        <v>9.5</v>
      </c>
      <c r="L10027" s="44">
        <v>7.9</v>
      </c>
      <c r="M10027" s="44">
        <v>10</v>
      </c>
      <c r="N10027" s="44">
        <v>9.1</v>
      </c>
      <c r="O10027" s="44">
        <v>9.5</v>
      </c>
      <c r="P10027" s="44">
        <v>7.9</v>
      </c>
      <c r="Q10027" s="44">
        <v>9.6999999999999993</v>
      </c>
      <c r="R10027" s="44">
        <v>9.8000000000000007</v>
      </c>
      <c r="S10027" s="42"/>
      <c r="T10027" s="43"/>
      <c r="U10027" s="37">
        <f t="shared" si="452"/>
        <v>9.1749999999999989</v>
      </c>
      <c r="V10027" s="41"/>
      <c r="W10027" s="42"/>
      <c r="X10027" s="42"/>
      <c r="Y10027" s="42"/>
      <c r="Z10027" s="42"/>
      <c r="AA10027" s="42"/>
      <c r="AB10027" s="42"/>
      <c r="AC10027" s="42"/>
      <c r="AD10027" s="42"/>
      <c r="AE10027" s="43"/>
      <c r="AF10027" s="37" t="str">
        <f t="shared" si="453"/>
        <v/>
      </c>
      <c r="AG10027" t="s">
        <v>66</v>
      </c>
    </row>
    <row r="10028" spans="1:33" customFormat="1">
      <c r="A10028" s="31" t="s">
        <v>14</v>
      </c>
      <c r="B10028" s="31" t="s">
        <v>195</v>
      </c>
      <c r="C10028" s="31">
        <v>8</v>
      </c>
      <c r="D10028" s="31">
        <v>8</v>
      </c>
      <c r="E10028" s="31">
        <v>2015</v>
      </c>
      <c r="F10028" t="s">
        <v>47</v>
      </c>
      <c r="G10028" t="s">
        <v>47</v>
      </c>
      <c r="H10028">
        <v>9</v>
      </c>
      <c r="I10028" s="32">
        <f t="shared" si="451"/>
        <v>9</v>
      </c>
      <c r="J10028">
        <v>1</v>
      </c>
      <c r="K10028" s="41">
        <v>11.6</v>
      </c>
      <c r="L10028" s="42">
        <v>12.1</v>
      </c>
      <c r="M10028" s="42">
        <v>15.4</v>
      </c>
      <c r="N10028" s="42">
        <v>14.1</v>
      </c>
      <c r="O10028" s="42">
        <v>11.1</v>
      </c>
      <c r="P10028" s="42">
        <v>13.3</v>
      </c>
      <c r="Q10028" s="42">
        <v>12.3</v>
      </c>
      <c r="R10028" s="42">
        <v>11.5</v>
      </c>
      <c r="S10028" s="42">
        <v>14.3</v>
      </c>
      <c r="T10028" s="43"/>
      <c r="U10028" s="37">
        <f t="shared" si="452"/>
        <v>12.855555555555554</v>
      </c>
      <c r="V10028" s="41"/>
      <c r="W10028" s="42"/>
      <c r="X10028" s="42"/>
      <c r="Y10028" s="42"/>
      <c r="Z10028" s="42"/>
      <c r="AA10028" s="42"/>
      <c r="AB10028" s="42"/>
      <c r="AC10028" s="42"/>
      <c r="AD10028" s="42"/>
      <c r="AE10028" s="43"/>
      <c r="AF10028" s="37" t="str">
        <f t="shared" si="453"/>
        <v/>
      </c>
      <c r="AG10028" t="s">
        <v>418</v>
      </c>
    </row>
    <row r="10029" spans="1:33" customFormat="1">
      <c r="A10029" s="31" t="s">
        <v>14</v>
      </c>
      <c r="B10029" s="31" t="s">
        <v>195</v>
      </c>
      <c r="C10029" s="31">
        <v>8</v>
      </c>
      <c r="D10029" s="31">
        <v>8</v>
      </c>
      <c r="E10029" s="31">
        <v>2015</v>
      </c>
      <c r="F10029" t="s">
        <v>47</v>
      </c>
      <c r="G10029" t="s">
        <v>47</v>
      </c>
      <c r="H10029">
        <v>2</v>
      </c>
      <c r="I10029" s="32">
        <f t="shared" si="451"/>
        <v>2</v>
      </c>
      <c r="J10029">
        <v>1</v>
      </c>
      <c r="K10029" s="41">
        <v>19.899999999999999</v>
      </c>
      <c r="L10029" s="44">
        <v>18.600000000000001</v>
      </c>
      <c r="M10029" s="42"/>
      <c r="N10029" s="42"/>
      <c r="O10029" s="42"/>
      <c r="P10029" s="42"/>
      <c r="Q10029" s="42"/>
      <c r="R10029" s="42"/>
      <c r="S10029" s="42"/>
      <c r="T10029" s="43"/>
      <c r="U10029" s="37">
        <f t="shared" si="452"/>
        <v>19.25</v>
      </c>
      <c r="V10029" s="41"/>
      <c r="W10029" s="42"/>
      <c r="X10029" s="42"/>
      <c r="Y10029" s="42"/>
      <c r="Z10029" s="42"/>
      <c r="AA10029" s="42"/>
      <c r="AB10029" s="42"/>
      <c r="AC10029" s="42"/>
      <c r="AD10029" s="42"/>
      <c r="AE10029" s="43"/>
      <c r="AF10029" s="37" t="str">
        <f t="shared" si="453"/>
        <v/>
      </c>
      <c r="AG10029" t="s">
        <v>65</v>
      </c>
    </row>
    <row r="10030" spans="1:33" customFormat="1">
      <c r="A10030" s="31" t="s">
        <v>14</v>
      </c>
      <c r="B10030" s="31" t="s">
        <v>197</v>
      </c>
      <c r="C10030" s="31">
        <v>8</v>
      </c>
      <c r="D10030" s="31">
        <v>8</v>
      </c>
      <c r="E10030" s="31">
        <v>2015</v>
      </c>
      <c r="F10030" t="s">
        <v>308</v>
      </c>
      <c r="G10030" t="s">
        <v>429</v>
      </c>
      <c r="H10030">
        <v>22</v>
      </c>
      <c r="I10030" s="32">
        <f t="shared" si="451"/>
        <v>22</v>
      </c>
      <c r="J10030">
        <v>1</v>
      </c>
      <c r="K10030" s="41"/>
      <c r="L10030" s="42"/>
      <c r="M10030" s="42"/>
      <c r="N10030" s="42"/>
      <c r="O10030" s="42"/>
      <c r="P10030" s="42"/>
      <c r="Q10030" s="42"/>
      <c r="R10030" s="42"/>
      <c r="S10030" s="42"/>
      <c r="T10030" s="43"/>
      <c r="U10030" s="37" t="str">
        <f t="shared" si="452"/>
        <v/>
      </c>
      <c r="V10030" s="41"/>
      <c r="W10030" s="42"/>
      <c r="X10030" s="42"/>
      <c r="Y10030" s="42"/>
      <c r="Z10030" s="42"/>
      <c r="AA10030" s="42"/>
      <c r="AB10030" s="42"/>
      <c r="AC10030" s="42"/>
      <c r="AD10030" s="42"/>
      <c r="AE10030" s="43"/>
      <c r="AF10030" s="37" t="str">
        <f t="shared" si="453"/>
        <v/>
      </c>
    </row>
    <row r="10031" spans="1:33" customFormat="1">
      <c r="A10031" s="31" t="s">
        <v>14</v>
      </c>
      <c r="B10031" s="31" t="s">
        <v>197</v>
      </c>
      <c r="C10031" s="31">
        <v>8</v>
      </c>
      <c r="D10031" s="31">
        <v>8</v>
      </c>
      <c r="E10031" s="31">
        <v>2015</v>
      </c>
      <c r="F10031" t="s">
        <v>87</v>
      </c>
      <c r="G10031" t="s">
        <v>428</v>
      </c>
      <c r="H10031">
        <v>2</v>
      </c>
      <c r="I10031" s="32">
        <f t="shared" si="451"/>
        <v>2</v>
      </c>
      <c r="J10031">
        <v>1</v>
      </c>
      <c r="K10031" s="41">
        <v>6.1</v>
      </c>
      <c r="L10031" s="44">
        <v>5.7</v>
      </c>
      <c r="M10031" s="42"/>
      <c r="N10031" s="42"/>
      <c r="O10031" s="42"/>
      <c r="P10031" s="42"/>
      <c r="Q10031" s="42"/>
      <c r="R10031" s="42"/>
      <c r="S10031" s="42"/>
      <c r="T10031" s="43"/>
      <c r="U10031" s="37">
        <f t="shared" si="452"/>
        <v>5.9</v>
      </c>
      <c r="V10031" s="41"/>
      <c r="W10031" s="42"/>
      <c r="X10031" s="42"/>
      <c r="Y10031" s="42"/>
      <c r="Z10031" s="42"/>
      <c r="AA10031" s="42"/>
      <c r="AB10031" s="42"/>
      <c r="AC10031" s="42"/>
      <c r="AD10031" s="42"/>
      <c r="AE10031" s="43"/>
      <c r="AF10031" s="37" t="str">
        <f t="shared" si="453"/>
        <v/>
      </c>
    </row>
    <row r="10032" spans="1:33" customFormat="1">
      <c r="A10032" s="31" t="s">
        <v>14</v>
      </c>
      <c r="B10032" s="31" t="s">
        <v>197</v>
      </c>
      <c r="C10032" s="31">
        <v>8</v>
      </c>
      <c r="D10032" s="31">
        <v>8</v>
      </c>
      <c r="E10032" s="31">
        <v>2015</v>
      </c>
      <c r="F10032" t="s">
        <v>43</v>
      </c>
      <c r="G10032" t="s">
        <v>44</v>
      </c>
      <c r="H10032">
        <v>149</v>
      </c>
      <c r="I10032" s="32">
        <f t="shared" si="451"/>
        <v>149</v>
      </c>
      <c r="J10032">
        <v>1</v>
      </c>
      <c r="K10032" s="41">
        <v>3.2</v>
      </c>
      <c r="L10032" s="44">
        <v>3</v>
      </c>
      <c r="M10032" s="44">
        <v>3</v>
      </c>
      <c r="N10032" s="44">
        <v>3.2</v>
      </c>
      <c r="O10032" s="44">
        <v>3.2</v>
      </c>
      <c r="P10032" s="44">
        <v>3.6</v>
      </c>
      <c r="Q10032" s="44">
        <v>3.1</v>
      </c>
      <c r="R10032" s="44">
        <v>2.9</v>
      </c>
      <c r="S10032" s="44">
        <v>3.7</v>
      </c>
      <c r="T10032" s="43">
        <v>3.3</v>
      </c>
      <c r="U10032" s="37">
        <f t="shared" si="452"/>
        <v>3.2199999999999998</v>
      </c>
      <c r="V10032" s="41"/>
      <c r="W10032" s="42"/>
      <c r="X10032" s="42"/>
      <c r="Y10032" s="42"/>
      <c r="Z10032" s="42"/>
      <c r="AA10032" s="42"/>
      <c r="AB10032" s="42"/>
      <c r="AC10032" s="42"/>
      <c r="AD10032" s="42"/>
      <c r="AE10032" s="43"/>
      <c r="AF10032" s="37" t="str">
        <f t="shared" si="453"/>
        <v/>
      </c>
    </row>
    <row r="10033" spans="1:33" customFormat="1">
      <c r="A10033" s="31" t="s">
        <v>14</v>
      </c>
      <c r="B10033" s="31" t="s">
        <v>197</v>
      </c>
      <c r="C10033" s="31">
        <v>8</v>
      </c>
      <c r="D10033" s="31">
        <v>8</v>
      </c>
      <c r="E10033" s="31">
        <v>2015</v>
      </c>
      <c r="F10033" t="s">
        <v>29</v>
      </c>
      <c r="G10033" t="s">
        <v>29</v>
      </c>
      <c r="H10033">
        <v>8</v>
      </c>
      <c r="I10033" s="32">
        <f t="shared" si="451"/>
        <v>8</v>
      </c>
      <c r="J10033">
        <v>1</v>
      </c>
      <c r="K10033" s="41">
        <v>13.8</v>
      </c>
      <c r="L10033" s="44">
        <v>8</v>
      </c>
      <c r="M10033" s="42">
        <v>5.0999999999999996</v>
      </c>
      <c r="N10033" s="42">
        <v>8.3000000000000007</v>
      </c>
      <c r="O10033" s="42">
        <v>6.3</v>
      </c>
      <c r="P10033" s="42">
        <v>3.8</v>
      </c>
      <c r="Q10033" s="42">
        <v>3.2</v>
      </c>
      <c r="R10033" s="42">
        <v>8.6</v>
      </c>
      <c r="S10033" s="42"/>
      <c r="T10033" s="43"/>
      <c r="U10033" s="37">
        <f t="shared" si="452"/>
        <v>7.1375000000000002</v>
      </c>
      <c r="V10033" s="41"/>
      <c r="W10033" s="42"/>
      <c r="X10033" s="42"/>
      <c r="Y10033" s="42"/>
      <c r="Z10033" s="42"/>
      <c r="AA10033" s="42"/>
      <c r="AB10033" s="42"/>
      <c r="AC10033" s="42"/>
      <c r="AD10033" s="42"/>
      <c r="AE10033" s="43"/>
      <c r="AF10033" s="37" t="str">
        <f t="shared" si="453"/>
        <v/>
      </c>
    </row>
    <row r="10034" spans="1:33" customFormat="1">
      <c r="A10034" s="31" t="s">
        <v>14</v>
      </c>
      <c r="B10034" s="31" t="s">
        <v>197</v>
      </c>
      <c r="C10034" s="31">
        <v>8</v>
      </c>
      <c r="D10034" s="31">
        <v>8</v>
      </c>
      <c r="E10034" s="31">
        <v>2015</v>
      </c>
      <c r="F10034" t="s">
        <v>100</v>
      </c>
      <c r="G10034" t="s">
        <v>100</v>
      </c>
      <c r="H10034">
        <v>4</v>
      </c>
      <c r="I10034" s="32">
        <f t="shared" si="451"/>
        <v>4</v>
      </c>
      <c r="J10034">
        <v>1</v>
      </c>
      <c r="K10034" s="41">
        <v>6.8</v>
      </c>
      <c r="L10034" s="44">
        <v>5.0999999999999996</v>
      </c>
      <c r="M10034" s="44">
        <v>6</v>
      </c>
      <c r="N10034" s="44">
        <v>7.5</v>
      </c>
      <c r="O10034" s="42"/>
      <c r="P10034" s="42"/>
      <c r="Q10034" s="42"/>
      <c r="R10034" s="42"/>
      <c r="S10034" s="42"/>
      <c r="T10034" s="43"/>
      <c r="U10034" s="37">
        <f t="shared" si="452"/>
        <v>6.35</v>
      </c>
      <c r="V10034" s="41"/>
      <c r="W10034" s="42"/>
      <c r="X10034" s="42"/>
      <c r="Y10034" s="42"/>
      <c r="Z10034" s="42"/>
      <c r="AA10034" s="42"/>
      <c r="AB10034" s="42"/>
      <c r="AC10034" s="42"/>
      <c r="AD10034" s="42"/>
      <c r="AE10034" s="43"/>
      <c r="AF10034" s="37" t="str">
        <f t="shared" si="453"/>
        <v/>
      </c>
    </row>
    <row r="10035" spans="1:33" customFormat="1">
      <c r="A10035" s="31" t="s">
        <v>14</v>
      </c>
      <c r="B10035" s="31" t="s">
        <v>197</v>
      </c>
      <c r="C10035" s="31">
        <v>8</v>
      </c>
      <c r="D10035" s="31">
        <v>8</v>
      </c>
      <c r="E10035" s="31">
        <v>2015</v>
      </c>
      <c r="F10035" t="s">
        <v>116</v>
      </c>
      <c r="G10035" t="s">
        <v>116</v>
      </c>
      <c r="H10035">
        <v>1</v>
      </c>
      <c r="I10035" s="32">
        <f t="shared" si="451"/>
        <v>1</v>
      </c>
      <c r="J10035">
        <v>1</v>
      </c>
      <c r="K10035" s="41">
        <v>3.3</v>
      </c>
      <c r="L10035" s="42"/>
      <c r="M10035" s="42"/>
      <c r="N10035" s="42"/>
      <c r="O10035" s="42"/>
      <c r="P10035" s="42"/>
      <c r="Q10035" s="42"/>
      <c r="R10035" s="42"/>
      <c r="S10035" s="42"/>
      <c r="T10035" s="43"/>
      <c r="U10035" s="37">
        <f t="shared" si="452"/>
        <v>3.3</v>
      </c>
      <c r="V10035" s="41"/>
      <c r="W10035" s="42"/>
      <c r="X10035" s="42"/>
      <c r="Y10035" s="42"/>
      <c r="Z10035" s="42"/>
      <c r="AA10035" s="42"/>
      <c r="AB10035" s="42"/>
      <c r="AC10035" s="42"/>
      <c r="AD10035" s="42"/>
      <c r="AE10035" s="43"/>
      <c r="AF10035" s="37" t="str">
        <f t="shared" si="453"/>
        <v/>
      </c>
    </row>
    <row r="10036" spans="1:33" customFormat="1">
      <c r="A10036" s="31" t="s">
        <v>14</v>
      </c>
      <c r="B10036" s="31" t="s">
        <v>197</v>
      </c>
      <c r="C10036" s="31">
        <v>8</v>
      </c>
      <c r="D10036" s="31">
        <v>8</v>
      </c>
      <c r="E10036" s="31">
        <v>2015</v>
      </c>
      <c r="F10036" t="s">
        <v>23</v>
      </c>
      <c r="G10036" t="s">
        <v>23</v>
      </c>
      <c r="H10036">
        <v>10</v>
      </c>
      <c r="I10036" s="32">
        <f t="shared" si="451"/>
        <v>10</v>
      </c>
      <c r="J10036">
        <v>1</v>
      </c>
      <c r="K10036" s="41">
        <v>5.9</v>
      </c>
      <c r="L10036" s="44">
        <v>5</v>
      </c>
      <c r="M10036" s="44">
        <v>4.4000000000000004</v>
      </c>
      <c r="N10036" s="44">
        <v>3.9</v>
      </c>
      <c r="O10036" s="44">
        <v>6.8</v>
      </c>
      <c r="P10036" s="44">
        <v>4</v>
      </c>
      <c r="Q10036" s="44">
        <v>4.9000000000000004</v>
      </c>
      <c r="R10036" s="44">
        <v>5.6</v>
      </c>
      <c r="S10036" s="44">
        <v>8</v>
      </c>
      <c r="T10036" s="43">
        <v>5</v>
      </c>
      <c r="U10036" s="37">
        <f t="shared" si="452"/>
        <v>5.35</v>
      </c>
      <c r="V10036" s="41"/>
      <c r="W10036" s="42"/>
      <c r="X10036" s="42"/>
      <c r="Y10036" s="42"/>
      <c r="Z10036" s="42"/>
      <c r="AA10036" s="42"/>
      <c r="AB10036" s="42"/>
      <c r="AC10036" s="42"/>
      <c r="AD10036" s="42"/>
      <c r="AE10036" s="43"/>
      <c r="AF10036" s="37" t="str">
        <f t="shared" si="453"/>
        <v/>
      </c>
    </row>
    <row r="10037" spans="1:33" customFormat="1">
      <c r="A10037" s="31" t="s">
        <v>14</v>
      </c>
      <c r="B10037" s="31" t="s">
        <v>197</v>
      </c>
      <c r="C10037" s="31">
        <v>8</v>
      </c>
      <c r="D10037" s="31">
        <v>8</v>
      </c>
      <c r="E10037" s="31">
        <v>2015</v>
      </c>
      <c r="F10037" t="s">
        <v>41</v>
      </c>
      <c r="G10037" t="s">
        <v>40</v>
      </c>
      <c r="H10037">
        <v>1</v>
      </c>
      <c r="I10037" s="32">
        <f t="shared" si="451"/>
        <v>1</v>
      </c>
      <c r="J10037">
        <v>1</v>
      </c>
      <c r="K10037" s="41">
        <v>3.2</v>
      </c>
      <c r="L10037" s="42"/>
      <c r="M10037" s="42"/>
      <c r="N10037" s="42"/>
      <c r="O10037" s="42"/>
      <c r="P10037" s="42"/>
      <c r="Q10037" s="42"/>
      <c r="R10037" s="42"/>
      <c r="S10037" s="42"/>
      <c r="T10037" s="43"/>
      <c r="U10037" s="37">
        <f t="shared" si="452"/>
        <v>3.2</v>
      </c>
      <c r="V10037" s="41"/>
      <c r="W10037" s="42"/>
      <c r="X10037" s="42"/>
      <c r="Y10037" s="42"/>
      <c r="Z10037" s="42"/>
      <c r="AA10037" s="42"/>
      <c r="AB10037" s="42"/>
      <c r="AC10037" s="42"/>
      <c r="AD10037" s="42"/>
      <c r="AE10037" s="43"/>
      <c r="AF10037" s="37" t="str">
        <f t="shared" si="453"/>
        <v/>
      </c>
    </row>
    <row r="10038" spans="1:33" customFormat="1">
      <c r="A10038" s="31" t="s">
        <v>14</v>
      </c>
      <c r="B10038" s="31" t="s">
        <v>197</v>
      </c>
      <c r="C10038" s="31">
        <v>8</v>
      </c>
      <c r="D10038" s="31">
        <v>8</v>
      </c>
      <c r="E10038" s="31">
        <v>2015</v>
      </c>
      <c r="F10038" t="s">
        <v>22</v>
      </c>
      <c r="G10038" t="s">
        <v>22</v>
      </c>
      <c r="H10038">
        <v>4</v>
      </c>
      <c r="I10038" s="32">
        <f t="shared" si="451"/>
        <v>4</v>
      </c>
      <c r="J10038">
        <v>1</v>
      </c>
      <c r="K10038" s="41">
        <v>6.4</v>
      </c>
      <c r="L10038" s="44">
        <v>5.0999999999999996</v>
      </c>
      <c r="M10038" s="44">
        <v>6.2</v>
      </c>
      <c r="N10038" s="44">
        <v>6.3</v>
      </c>
      <c r="O10038" s="42"/>
      <c r="P10038" s="42"/>
      <c r="Q10038" s="42"/>
      <c r="R10038" s="42"/>
      <c r="S10038" s="42"/>
      <c r="T10038" s="43"/>
      <c r="U10038" s="37">
        <f t="shared" si="452"/>
        <v>6</v>
      </c>
      <c r="V10038" s="41"/>
      <c r="W10038" s="42"/>
      <c r="X10038" s="42"/>
      <c r="Y10038" s="42"/>
      <c r="Z10038" s="42"/>
      <c r="AA10038" s="42"/>
      <c r="AB10038" s="42"/>
      <c r="AC10038" s="42"/>
      <c r="AD10038" s="42"/>
      <c r="AE10038" s="43"/>
      <c r="AF10038" s="37" t="str">
        <f t="shared" si="453"/>
        <v/>
      </c>
    </row>
    <row r="10039" spans="1:33" customFormat="1">
      <c r="A10039" s="31" t="s">
        <v>14</v>
      </c>
      <c r="B10039" s="31" t="s">
        <v>197</v>
      </c>
      <c r="C10039" s="31">
        <v>8</v>
      </c>
      <c r="D10039" s="31">
        <v>8</v>
      </c>
      <c r="E10039" s="31">
        <v>2015</v>
      </c>
      <c r="F10039" t="s">
        <v>17</v>
      </c>
      <c r="G10039" t="s">
        <v>17</v>
      </c>
      <c r="H10039">
        <v>3</v>
      </c>
      <c r="I10039" s="32">
        <f t="shared" si="451"/>
        <v>3</v>
      </c>
      <c r="J10039">
        <v>1</v>
      </c>
      <c r="K10039" s="41">
        <v>5.6</v>
      </c>
      <c r="L10039" s="44">
        <v>6.2</v>
      </c>
      <c r="M10039" s="44">
        <v>5.4</v>
      </c>
      <c r="N10039" s="42"/>
      <c r="O10039" s="42"/>
      <c r="P10039" s="42"/>
      <c r="Q10039" s="42"/>
      <c r="R10039" s="42"/>
      <c r="S10039" s="42"/>
      <c r="T10039" s="43"/>
      <c r="U10039" s="37">
        <f t="shared" si="452"/>
        <v>5.7333333333333343</v>
      </c>
      <c r="V10039" s="41"/>
      <c r="W10039" s="42"/>
      <c r="X10039" s="42"/>
      <c r="Y10039" s="42"/>
      <c r="Z10039" s="42"/>
      <c r="AA10039" s="42"/>
      <c r="AB10039" s="42"/>
      <c r="AC10039" s="42"/>
      <c r="AD10039" s="42"/>
      <c r="AE10039" s="43"/>
      <c r="AF10039" s="37" t="str">
        <f t="shared" si="453"/>
        <v/>
      </c>
      <c r="AG10039" t="s">
        <v>686</v>
      </c>
    </row>
    <row r="10040" spans="1:33" customFormat="1">
      <c r="A10040" s="31" t="s">
        <v>14</v>
      </c>
      <c r="B10040" s="31" t="s">
        <v>197</v>
      </c>
      <c r="C10040" s="31">
        <v>8</v>
      </c>
      <c r="D10040" s="31">
        <v>8</v>
      </c>
      <c r="E10040" s="31">
        <v>2015</v>
      </c>
      <c r="F10040" t="s">
        <v>33</v>
      </c>
      <c r="G10040" t="s">
        <v>33</v>
      </c>
      <c r="H10040">
        <v>4</v>
      </c>
      <c r="I10040" s="32">
        <f t="shared" ref="I10040:I10103" si="454">H10040/J10040</f>
        <v>4</v>
      </c>
      <c r="J10040">
        <v>1</v>
      </c>
      <c r="K10040" s="41">
        <v>8.3000000000000007</v>
      </c>
      <c r="L10040" s="44">
        <v>12</v>
      </c>
      <c r="M10040" s="44">
        <v>11.5</v>
      </c>
      <c r="N10040" s="44">
        <v>21</v>
      </c>
      <c r="O10040" s="42"/>
      <c r="P10040" s="42"/>
      <c r="Q10040" s="42"/>
      <c r="R10040" s="42"/>
      <c r="S10040" s="42"/>
      <c r="T10040" s="43"/>
      <c r="U10040" s="37">
        <f t="shared" ref="U10040:U10103" si="455">IF(ISERROR(SUM(K10040:T10040)/COUNT(K10040:T10040)),"",SUM(K10040:T10040)/COUNT(K10040:T10040))</f>
        <v>13.2</v>
      </c>
      <c r="V10040" s="41"/>
      <c r="W10040" s="42"/>
      <c r="X10040" s="42"/>
      <c r="Y10040" s="42"/>
      <c r="Z10040" s="42"/>
      <c r="AA10040" s="42"/>
      <c r="AB10040" s="42"/>
      <c r="AC10040" s="42"/>
      <c r="AD10040" s="42"/>
      <c r="AE10040" s="43"/>
      <c r="AF10040" s="37" t="str">
        <f t="shared" ref="AF10040:AF10103" si="456">IF(ISERROR(SUM(V10040:AE10040)/COUNT(V10040:AE10040)),"",SUM(V10040:AE10040)/COUNT(V10040:AE10040))</f>
        <v/>
      </c>
    </row>
    <row r="10041" spans="1:33" customFormat="1">
      <c r="A10041" s="31" t="s">
        <v>14</v>
      </c>
      <c r="B10041" s="31" t="s">
        <v>197</v>
      </c>
      <c r="C10041" s="31">
        <v>8</v>
      </c>
      <c r="D10041" s="31">
        <v>8</v>
      </c>
      <c r="E10041" s="31">
        <v>2015</v>
      </c>
      <c r="F10041" t="s">
        <v>211</v>
      </c>
      <c r="G10041" t="s">
        <v>211</v>
      </c>
      <c r="H10041">
        <v>2</v>
      </c>
      <c r="I10041" s="32">
        <f t="shared" si="454"/>
        <v>2</v>
      </c>
      <c r="J10041">
        <v>1</v>
      </c>
      <c r="K10041" s="41">
        <v>8.5</v>
      </c>
      <c r="L10041" s="44">
        <v>7</v>
      </c>
      <c r="M10041" s="42"/>
      <c r="N10041" s="42"/>
      <c r="O10041" s="42"/>
      <c r="P10041" s="42"/>
      <c r="Q10041" s="42"/>
      <c r="R10041" s="42"/>
      <c r="S10041" s="42"/>
      <c r="T10041" s="43"/>
      <c r="U10041" s="37">
        <f t="shared" si="455"/>
        <v>7.75</v>
      </c>
      <c r="V10041" s="41"/>
      <c r="W10041" s="42"/>
      <c r="X10041" s="42"/>
      <c r="Y10041" s="42"/>
      <c r="Z10041" s="42"/>
      <c r="AA10041" s="42"/>
      <c r="AB10041" s="42"/>
      <c r="AC10041" s="42"/>
      <c r="AD10041" s="42"/>
      <c r="AE10041" s="43"/>
      <c r="AF10041" s="37" t="str">
        <f t="shared" si="456"/>
        <v/>
      </c>
    </row>
    <row r="10042" spans="1:33" customFormat="1">
      <c r="A10042" s="31" t="s">
        <v>14</v>
      </c>
      <c r="B10042" s="31" t="s">
        <v>197</v>
      </c>
      <c r="C10042" s="31">
        <v>8</v>
      </c>
      <c r="D10042" s="31">
        <v>8</v>
      </c>
      <c r="E10042" s="31">
        <v>2015</v>
      </c>
      <c r="F10042" t="s">
        <v>31</v>
      </c>
      <c r="G10042" t="s">
        <v>31</v>
      </c>
      <c r="H10042">
        <v>1</v>
      </c>
      <c r="I10042" s="32">
        <f t="shared" si="454"/>
        <v>1</v>
      </c>
      <c r="J10042">
        <v>1</v>
      </c>
      <c r="K10042" s="41">
        <v>8.1</v>
      </c>
      <c r="L10042" s="42"/>
      <c r="M10042" s="42"/>
      <c r="N10042" s="42"/>
      <c r="O10042" s="42"/>
      <c r="P10042" s="42"/>
      <c r="Q10042" s="42"/>
      <c r="R10042" s="42"/>
      <c r="S10042" s="42"/>
      <c r="T10042" s="43"/>
      <c r="U10042" s="37">
        <f t="shared" si="455"/>
        <v>8.1</v>
      </c>
      <c r="V10042" s="41"/>
      <c r="W10042" s="42"/>
      <c r="X10042" s="42"/>
      <c r="Y10042" s="42"/>
      <c r="Z10042" s="42"/>
      <c r="AA10042" s="42"/>
      <c r="AB10042" s="42"/>
      <c r="AC10042" s="42"/>
      <c r="AD10042" s="42"/>
      <c r="AE10042" s="43"/>
      <c r="AF10042" s="37" t="str">
        <f t="shared" si="456"/>
        <v/>
      </c>
    </row>
    <row r="10043" spans="1:33" customFormat="1">
      <c r="A10043" s="31" t="s">
        <v>14</v>
      </c>
      <c r="B10043" s="31" t="s">
        <v>197</v>
      </c>
      <c r="C10043" s="31">
        <v>8</v>
      </c>
      <c r="D10043" s="31">
        <v>8</v>
      </c>
      <c r="E10043" s="31">
        <v>2015</v>
      </c>
      <c r="F10043" t="s">
        <v>462</v>
      </c>
      <c r="G10043" t="s">
        <v>462</v>
      </c>
      <c r="H10043">
        <v>3</v>
      </c>
      <c r="I10043" s="32">
        <f t="shared" si="454"/>
        <v>3</v>
      </c>
      <c r="J10043">
        <v>1</v>
      </c>
      <c r="K10043" s="41">
        <v>18.3</v>
      </c>
      <c r="L10043" s="44">
        <v>18</v>
      </c>
      <c r="M10043" s="44">
        <v>38</v>
      </c>
      <c r="N10043" s="42"/>
      <c r="O10043" s="42"/>
      <c r="P10043" s="42"/>
      <c r="Q10043" s="42"/>
      <c r="R10043" s="42"/>
      <c r="S10043" s="42"/>
      <c r="T10043" s="43"/>
      <c r="U10043" s="37">
        <f t="shared" si="455"/>
        <v>24.766666666666666</v>
      </c>
      <c r="V10043" s="41"/>
      <c r="W10043" s="42"/>
      <c r="X10043" s="42"/>
      <c r="Y10043" s="42"/>
      <c r="Z10043" s="42"/>
      <c r="AA10043" s="42"/>
      <c r="AB10043" s="42"/>
      <c r="AC10043" s="42"/>
      <c r="AD10043" s="42"/>
      <c r="AE10043" s="43"/>
      <c r="AF10043" s="37" t="str">
        <f t="shared" si="456"/>
        <v/>
      </c>
    </row>
    <row r="10044" spans="1:33" customFormat="1">
      <c r="A10044" s="31" t="s">
        <v>14</v>
      </c>
      <c r="B10044" s="31" t="s">
        <v>197</v>
      </c>
      <c r="C10044" s="31">
        <v>8</v>
      </c>
      <c r="D10044" s="31">
        <v>8</v>
      </c>
      <c r="E10044" s="31">
        <v>2015</v>
      </c>
      <c r="F10044" t="s">
        <v>25</v>
      </c>
      <c r="G10044" t="s">
        <v>25</v>
      </c>
      <c r="H10044">
        <v>1</v>
      </c>
      <c r="I10044" s="32">
        <f t="shared" si="454"/>
        <v>1</v>
      </c>
      <c r="J10044">
        <v>1</v>
      </c>
      <c r="K10044" s="41"/>
      <c r="L10044" s="42"/>
      <c r="M10044" s="42"/>
      <c r="N10044" s="42"/>
      <c r="O10044" s="42"/>
      <c r="P10044" s="42"/>
      <c r="Q10044" s="42"/>
      <c r="R10044" s="42"/>
      <c r="S10044" s="42"/>
      <c r="T10044" s="43"/>
      <c r="U10044" s="37" t="str">
        <f t="shared" si="455"/>
        <v/>
      </c>
      <c r="V10044" s="41">
        <v>0.8</v>
      </c>
      <c r="W10044" s="42"/>
      <c r="X10044" s="42"/>
      <c r="Y10044" s="42"/>
      <c r="Z10044" s="42"/>
      <c r="AA10044" s="42"/>
      <c r="AB10044" s="42"/>
      <c r="AC10044" s="42"/>
      <c r="AD10044" s="42"/>
      <c r="AE10044" s="43"/>
      <c r="AF10044" s="37">
        <f t="shared" si="456"/>
        <v>0.8</v>
      </c>
    </row>
    <row r="10045" spans="1:33" customFormat="1">
      <c r="A10045" s="31" t="s">
        <v>14</v>
      </c>
      <c r="B10045" s="31" t="s">
        <v>197</v>
      </c>
      <c r="C10045" s="31">
        <v>8</v>
      </c>
      <c r="D10045" s="31">
        <v>8</v>
      </c>
      <c r="E10045" s="31">
        <v>2015</v>
      </c>
      <c r="F10045" t="s">
        <v>478</v>
      </c>
      <c r="G10045" t="s">
        <v>132</v>
      </c>
      <c r="H10045">
        <v>1</v>
      </c>
      <c r="I10045" s="32">
        <f t="shared" si="454"/>
        <v>1</v>
      </c>
      <c r="J10045">
        <v>1</v>
      </c>
      <c r="K10045" s="41">
        <v>6.9</v>
      </c>
      <c r="L10045" s="42"/>
      <c r="M10045" s="42"/>
      <c r="N10045" s="42"/>
      <c r="O10045" s="42"/>
      <c r="P10045" s="42"/>
      <c r="Q10045" s="42"/>
      <c r="R10045" s="42"/>
      <c r="S10045" s="42"/>
      <c r="T10045" s="43"/>
      <c r="U10045" s="37">
        <f t="shared" si="455"/>
        <v>6.9</v>
      </c>
      <c r="V10045" s="41"/>
      <c r="W10045" s="42"/>
      <c r="X10045" s="42"/>
      <c r="Y10045" s="42"/>
      <c r="Z10045" s="42"/>
      <c r="AA10045" s="42"/>
      <c r="AB10045" s="42"/>
      <c r="AC10045" s="42"/>
      <c r="AD10045" s="42"/>
      <c r="AE10045" s="43"/>
      <c r="AF10045" s="37" t="str">
        <f t="shared" si="456"/>
        <v/>
      </c>
    </row>
    <row r="10046" spans="1:33" customFormat="1">
      <c r="A10046" s="31" t="s">
        <v>14</v>
      </c>
      <c r="B10046" s="31" t="s">
        <v>197</v>
      </c>
      <c r="C10046" s="31">
        <v>8</v>
      </c>
      <c r="D10046" s="31">
        <v>8</v>
      </c>
      <c r="E10046" s="31">
        <v>2015</v>
      </c>
      <c r="F10046" t="s">
        <v>96</v>
      </c>
      <c r="G10046" t="s">
        <v>96</v>
      </c>
      <c r="H10046">
        <v>1</v>
      </c>
      <c r="I10046" s="32">
        <f t="shared" si="454"/>
        <v>1</v>
      </c>
      <c r="J10046">
        <v>1</v>
      </c>
      <c r="K10046" s="41">
        <v>8.1999999999999993</v>
      </c>
      <c r="L10046" s="42"/>
      <c r="M10046" s="42"/>
      <c r="N10046" s="42"/>
      <c r="O10046" s="42"/>
      <c r="P10046" s="42"/>
      <c r="Q10046" s="42"/>
      <c r="R10046" s="42"/>
      <c r="S10046" s="42"/>
      <c r="T10046" s="43"/>
      <c r="U10046" s="37">
        <f t="shared" si="455"/>
        <v>8.1999999999999993</v>
      </c>
      <c r="V10046" s="41"/>
      <c r="W10046" s="42"/>
      <c r="X10046" s="42"/>
      <c r="Y10046" s="42"/>
      <c r="Z10046" s="42"/>
      <c r="AA10046" s="42"/>
      <c r="AB10046" s="42"/>
      <c r="AC10046" s="42"/>
      <c r="AD10046" s="42"/>
      <c r="AE10046" s="43"/>
      <c r="AF10046" s="37" t="str">
        <f t="shared" si="456"/>
        <v/>
      </c>
    </row>
    <row r="10047" spans="1:33" customFormat="1">
      <c r="A10047" s="31" t="s">
        <v>14</v>
      </c>
      <c r="B10047" s="31" t="s">
        <v>197</v>
      </c>
      <c r="C10047" s="31">
        <v>8</v>
      </c>
      <c r="D10047" s="31">
        <v>8</v>
      </c>
      <c r="E10047" s="31">
        <v>2015</v>
      </c>
      <c r="F10047" t="s">
        <v>15</v>
      </c>
      <c r="G10047" t="s">
        <v>15</v>
      </c>
      <c r="H10047">
        <v>1</v>
      </c>
      <c r="I10047" s="32">
        <f t="shared" si="454"/>
        <v>1</v>
      </c>
      <c r="J10047">
        <v>1</v>
      </c>
      <c r="K10047" s="41">
        <v>4.0999999999999996</v>
      </c>
      <c r="L10047" s="42"/>
      <c r="M10047" s="42"/>
      <c r="N10047" s="42"/>
      <c r="O10047" s="42"/>
      <c r="P10047" s="42"/>
      <c r="Q10047" s="42"/>
      <c r="R10047" s="42"/>
      <c r="S10047" s="42"/>
      <c r="T10047" s="43"/>
      <c r="U10047" s="37">
        <f t="shared" si="455"/>
        <v>4.0999999999999996</v>
      </c>
      <c r="V10047" s="41"/>
      <c r="W10047" s="42"/>
      <c r="X10047" s="42"/>
      <c r="Y10047" s="42"/>
      <c r="Z10047" s="42"/>
      <c r="AA10047" s="42"/>
      <c r="AB10047" s="42"/>
      <c r="AC10047" s="42"/>
      <c r="AD10047" s="42"/>
      <c r="AE10047" s="43"/>
      <c r="AF10047" s="37" t="str">
        <f t="shared" si="456"/>
        <v/>
      </c>
    </row>
    <row r="10048" spans="1:33" customFormat="1">
      <c r="A10048" s="31" t="s">
        <v>14</v>
      </c>
      <c r="B10048" s="31" t="s">
        <v>197</v>
      </c>
      <c r="C10048" s="31">
        <v>8</v>
      </c>
      <c r="D10048" s="31">
        <v>8</v>
      </c>
      <c r="E10048" s="31">
        <v>2015</v>
      </c>
      <c r="F10048" t="s">
        <v>35</v>
      </c>
      <c r="G10048" t="s">
        <v>35</v>
      </c>
      <c r="H10048">
        <v>1</v>
      </c>
      <c r="I10048" s="32">
        <f t="shared" si="454"/>
        <v>1</v>
      </c>
      <c r="J10048">
        <v>1</v>
      </c>
      <c r="K10048" s="41">
        <v>8.5</v>
      </c>
      <c r="L10048" s="42"/>
      <c r="M10048" s="42"/>
      <c r="N10048" s="42"/>
      <c r="O10048" s="42"/>
      <c r="P10048" s="42"/>
      <c r="Q10048" s="42"/>
      <c r="R10048" s="42"/>
      <c r="S10048" s="42"/>
      <c r="T10048" s="43"/>
      <c r="U10048" s="37">
        <f t="shared" si="455"/>
        <v>8.5</v>
      </c>
      <c r="V10048" s="41"/>
      <c r="W10048" s="42"/>
      <c r="X10048" s="42"/>
      <c r="Y10048" s="42"/>
      <c r="Z10048" s="42"/>
      <c r="AA10048" s="42"/>
      <c r="AB10048" s="42"/>
      <c r="AC10048" s="42"/>
      <c r="AD10048" s="42"/>
      <c r="AE10048" s="43"/>
      <c r="AF10048" s="37" t="str">
        <f t="shared" si="456"/>
        <v/>
      </c>
    </row>
    <row r="10049" spans="1:33" customFormat="1">
      <c r="A10049" s="31" t="s">
        <v>14</v>
      </c>
      <c r="B10049" s="31" t="s">
        <v>197</v>
      </c>
      <c r="C10049" s="31">
        <v>8</v>
      </c>
      <c r="D10049" s="31">
        <v>8</v>
      </c>
      <c r="E10049" s="31">
        <v>2015</v>
      </c>
      <c r="F10049" t="s">
        <v>46</v>
      </c>
      <c r="G10049" t="s">
        <v>44</v>
      </c>
      <c r="H10049">
        <v>1</v>
      </c>
      <c r="I10049" s="32">
        <f t="shared" si="454"/>
        <v>1</v>
      </c>
      <c r="J10049">
        <v>1</v>
      </c>
      <c r="K10049" s="41">
        <v>3.8</v>
      </c>
      <c r="L10049" s="42"/>
      <c r="M10049" s="42"/>
      <c r="N10049" s="42"/>
      <c r="O10049" s="42"/>
      <c r="P10049" s="42"/>
      <c r="Q10049" s="42"/>
      <c r="R10049" s="42"/>
      <c r="S10049" s="42"/>
      <c r="T10049" s="43"/>
      <c r="U10049" s="37">
        <f t="shared" si="455"/>
        <v>3.8</v>
      </c>
      <c r="V10049" s="41"/>
      <c r="W10049" s="42"/>
      <c r="X10049" s="42"/>
      <c r="Y10049" s="42"/>
      <c r="Z10049" s="42"/>
      <c r="AA10049" s="42"/>
      <c r="AB10049" s="42"/>
      <c r="AC10049" s="42"/>
      <c r="AD10049" s="42"/>
      <c r="AE10049" s="43"/>
      <c r="AF10049" s="37" t="str">
        <f t="shared" si="456"/>
        <v/>
      </c>
    </row>
    <row r="10050" spans="1:33" customFormat="1">
      <c r="A10050" s="31" t="s">
        <v>14</v>
      </c>
      <c r="B10050" s="31" t="s">
        <v>197</v>
      </c>
      <c r="C10050" s="31">
        <v>8</v>
      </c>
      <c r="D10050" s="31">
        <v>8</v>
      </c>
      <c r="E10050" s="31">
        <v>2015</v>
      </c>
      <c r="F10050" t="s">
        <v>26</v>
      </c>
      <c r="G10050" t="s">
        <v>26</v>
      </c>
      <c r="H10050">
        <v>11</v>
      </c>
      <c r="I10050" s="32">
        <f t="shared" si="454"/>
        <v>11</v>
      </c>
      <c r="J10050">
        <v>1</v>
      </c>
      <c r="K10050" s="41">
        <v>4.5</v>
      </c>
      <c r="L10050" s="44">
        <v>4.4000000000000004</v>
      </c>
      <c r="M10050" s="44">
        <v>5</v>
      </c>
      <c r="N10050" s="44">
        <v>4.7</v>
      </c>
      <c r="O10050" s="44">
        <v>5.2</v>
      </c>
      <c r="P10050" s="44">
        <v>4.3</v>
      </c>
      <c r="Q10050" s="44">
        <v>4.5999999999999996</v>
      </c>
      <c r="R10050" s="44">
        <v>4.9000000000000004</v>
      </c>
      <c r="S10050" s="42"/>
      <c r="T10050" s="43"/>
      <c r="U10050" s="37">
        <f t="shared" si="455"/>
        <v>4.7</v>
      </c>
      <c r="V10050" s="41">
        <v>1</v>
      </c>
      <c r="W10050" s="42">
        <v>1</v>
      </c>
      <c r="X10050" s="42"/>
      <c r="Y10050" s="42"/>
      <c r="Z10050" s="42"/>
      <c r="AA10050" s="42"/>
      <c r="AB10050" s="42"/>
      <c r="AC10050" s="42"/>
      <c r="AD10050" s="42"/>
      <c r="AE10050" s="43"/>
      <c r="AF10050" s="37">
        <f t="shared" si="456"/>
        <v>1</v>
      </c>
      <c r="AG10050" t="s">
        <v>687</v>
      </c>
    </row>
    <row r="10051" spans="1:33" customFormat="1">
      <c r="A10051" s="31" t="s">
        <v>14</v>
      </c>
      <c r="B10051" s="31" t="s">
        <v>197</v>
      </c>
      <c r="C10051" s="31">
        <v>8</v>
      </c>
      <c r="D10051" s="31">
        <v>8</v>
      </c>
      <c r="E10051" s="31">
        <v>2015</v>
      </c>
      <c r="F10051" t="s">
        <v>75</v>
      </c>
      <c r="G10051" t="s">
        <v>75</v>
      </c>
      <c r="H10051">
        <v>1</v>
      </c>
      <c r="I10051" s="32">
        <f t="shared" si="454"/>
        <v>1</v>
      </c>
      <c r="J10051">
        <v>1</v>
      </c>
      <c r="K10051" s="41"/>
      <c r="L10051" s="42"/>
      <c r="M10051" s="42"/>
      <c r="N10051" s="42"/>
      <c r="O10051" s="42"/>
      <c r="P10051" s="42"/>
      <c r="Q10051" s="42"/>
      <c r="R10051" s="42"/>
      <c r="S10051" s="42"/>
      <c r="T10051" s="43"/>
      <c r="U10051" s="37" t="str">
        <f t="shared" si="455"/>
        <v/>
      </c>
      <c r="V10051" s="41"/>
      <c r="W10051" s="42"/>
      <c r="X10051" s="42"/>
      <c r="Y10051" s="42"/>
      <c r="Z10051" s="42"/>
      <c r="AA10051" s="42"/>
      <c r="AB10051" s="42"/>
      <c r="AC10051" s="42"/>
      <c r="AD10051" s="42"/>
      <c r="AE10051" s="43"/>
      <c r="AF10051" s="37" t="str">
        <f t="shared" si="456"/>
        <v/>
      </c>
      <c r="AG10051" t="s">
        <v>688</v>
      </c>
    </row>
    <row r="10052" spans="1:33" customFormat="1">
      <c r="A10052" s="31" t="s">
        <v>14</v>
      </c>
      <c r="B10052" s="31" t="s">
        <v>197</v>
      </c>
      <c r="C10052" s="31">
        <v>8</v>
      </c>
      <c r="D10052" s="31">
        <v>8</v>
      </c>
      <c r="E10052" s="31">
        <v>2015</v>
      </c>
      <c r="F10052" t="s">
        <v>463</v>
      </c>
      <c r="G10052" t="s">
        <v>463</v>
      </c>
      <c r="H10052">
        <v>3</v>
      </c>
      <c r="I10052" s="32">
        <f t="shared" si="454"/>
        <v>3</v>
      </c>
      <c r="J10052">
        <v>1</v>
      </c>
      <c r="K10052" s="41">
        <v>23.3</v>
      </c>
      <c r="L10052" s="44">
        <v>11.9</v>
      </c>
      <c r="M10052" s="44">
        <v>14.5</v>
      </c>
      <c r="N10052" s="42"/>
      <c r="O10052" s="42"/>
      <c r="P10052" s="42"/>
      <c r="Q10052" s="42"/>
      <c r="R10052" s="42"/>
      <c r="S10052" s="42"/>
      <c r="T10052" s="43"/>
      <c r="U10052" s="37">
        <f t="shared" si="455"/>
        <v>16.566666666666666</v>
      </c>
      <c r="V10052" s="41"/>
      <c r="W10052" s="42"/>
      <c r="X10052" s="42"/>
      <c r="Y10052" s="42"/>
      <c r="Z10052" s="42"/>
      <c r="AA10052" s="42"/>
      <c r="AB10052" s="42"/>
      <c r="AC10052" s="42"/>
      <c r="AD10052" s="42"/>
      <c r="AE10052" s="43"/>
      <c r="AF10052" s="37" t="str">
        <f t="shared" si="456"/>
        <v/>
      </c>
    </row>
    <row r="10053" spans="1:33" customFormat="1">
      <c r="A10053" s="31" t="s">
        <v>14</v>
      </c>
      <c r="B10053" s="31" t="s">
        <v>197</v>
      </c>
      <c r="C10053" s="31">
        <v>8</v>
      </c>
      <c r="D10053" s="31">
        <v>8</v>
      </c>
      <c r="E10053" s="31">
        <v>2015</v>
      </c>
      <c r="F10053" t="s">
        <v>47</v>
      </c>
      <c r="G10053" t="s">
        <v>47</v>
      </c>
      <c r="H10053">
        <v>4</v>
      </c>
      <c r="I10053" s="32">
        <f t="shared" si="454"/>
        <v>4</v>
      </c>
      <c r="J10053">
        <v>1</v>
      </c>
      <c r="K10053" s="41">
        <v>15.8</v>
      </c>
      <c r="L10053" s="44">
        <v>12.2</v>
      </c>
      <c r="M10053" s="44">
        <v>12.7</v>
      </c>
      <c r="N10053" s="44">
        <v>12.5</v>
      </c>
      <c r="O10053" s="42"/>
      <c r="P10053" s="42"/>
      <c r="Q10053" s="42"/>
      <c r="R10053" s="42"/>
      <c r="S10053" s="42"/>
      <c r="T10053" s="43"/>
      <c r="U10053" s="37">
        <f t="shared" si="455"/>
        <v>13.3</v>
      </c>
      <c r="V10053" s="41"/>
      <c r="W10053" s="42"/>
      <c r="X10053" s="42"/>
      <c r="Y10053" s="42"/>
      <c r="Z10053" s="42"/>
      <c r="AA10053" s="42"/>
      <c r="AB10053" s="42"/>
      <c r="AC10053" s="42"/>
      <c r="AD10053" s="42"/>
      <c r="AE10053" s="43"/>
      <c r="AF10053" s="37" t="str">
        <f t="shared" si="456"/>
        <v/>
      </c>
    </row>
    <row r="10054" spans="1:33" customFormat="1">
      <c r="A10054" s="31" t="s">
        <v>14</v>
      </c>
      <c r="B10054" s="31" t="s">
        <v>233</v>
      </c>
      <c r="C10054" s="31">
        <v>8</v>
      </c>
      <c r="D10054" s="31">
        <v>8</v>
      </c>
      <c r="E10054" s="31">
        <v>2015</v>
      </c>
      <c r="F10054" t="s">
        <v>87</v>
      </c>
      <c r="G10054" t="s">
        <v>428</v>
      </c>
      <c r="H10054">
        <v>118</v>
      </c>
      <c r="I10054" s="32">
        <f t="shared" si="454"/>
        <v>472</v>
      </c>
      <c r="J10054">
        <v>0.25</v>
      </c>
      <c r="K10054" s="41"/>
      <c r="L10054" s="42"/>
      <c r="M10054" s="42"/>
      <c r="N10054" s="42"/>
      <c r="O10054" s="42"/>
      <c r="P10054" s="42"/>
      <c r="Q10054" s="42"/>
      <c r="R10054" s="42"/>
      <c r="S10054" s="42"/>
      <c r="T10054" s="43"/>
      <c r="U10054" s="37" t="str">
        <f t="shared" si="455"/>
        <v/>
      </c>
      <c r="V10054" s="41">
        <v>0.7</v>
      </c>
      <c r="W10054" s="42">
        <v>0.5</v>
      </c>
      <c r="X10054" s="42">
        <v>0.8</v>
      </c>
      <c r="Y10054" s="44">
        <v>0.8</v>
      </c>
      <c r="Z10054" s="44">
        <v>0.7</v>
      </c>
      <c r="AA10054" s="44">
        <v>0.7</v>
      </c>
      <c r="AB10054" s="44">
        <v>0.5</v>
      </c>
      <c r="AC10054" s="44">
        <v>0.6</v>
      </c>
      <c r="AD10054" s="44">
        <v>0.9</v>
      </c>
      <c r="AE10054" s="43">
        <v>0.8</v>
      </c>
      <c r="AF10054" s="37">
        <f t="shared" si="456"/>
        <v>0.7</v>
      </c>
    </row>
    <row r="10055" spans="1:33" customFormat="1">
      <c r="A10055" s="31" t="s">
        <v>14</v>
      </c>
      <c r="B10055" s="31" t="s">
        <v>233</v>
      </c>
      <c r="C10055" s="31">
        <v>8</v>
      </c>
      <c r="D10055" s="31">
        <v>8</v>
      </c>
      <c r="E10055" s="31">
        <v>2015</v>
      </c>
      <c r="F10055" t="s">
        <v>183</v>
      </c>
      <c r="G10055" t="s">
        <v>439</v>
      </c>
      <c r="H10055">
        <v>8</v>
      </c>
      <c r="I10055" s="32">
        <f t="shared" si="454"/>
        <v>32</v>
      </c>
      <c r="J10055">
        <v>0.25</v>
      </c>
      <c r="K10055" s="41"/>
      <c r="L10055" s="42"/>
      <c r="M10055" s="42"/>
      <c r="N10055" s="42"/>
      <c r="O10055" s="42"/>
      <c r="P10055" s="42"/>
      <c r="Q10055" s="42"/>
      <c r="R10055" s="42"/>
      <c r="S10055" s="42"/>
      <c r="T10055" s="43"/>
      <c r="U10055" s="37" t="str">
        <f t="shared" si="455"/>
        <v/>
      </c>
      <c r="V10055" s="41">
        <v>0.8</v>
      </c>
      <c r="W10055" s="42">
        <v>1</v>
      </c>
      <c r="X10055" s="42">
        <v>1</v>
      </c>
      <c r="Y10055" s="42">
        <v>1</v>
      </c>
      <c r="Z10055" s="42">
        <v>0.6</v>
      </c>
      <c r="AA10055" s="42">
        <v>0.6</v>
      </c>
      <c r="AB10055" s="42">
        <v>0.8</v>
      </c>
      <c r="AC10055" s="42">
        <v>1</v>
      </c>
      <c r="AD10055" s="42"/>
      <c r="AE10055" s="43"/>
      <c r="AF10055" s="37">
        <f t="shared" si="456"/>
        <v>0.84999999999999987</v>
      </c>
    </row>
    <row r="10056" spans="1:33" customFormat="1">
      <c r="A10056" s="31" t="s">
        <v>14</v>
      </c>
      <c r="B10056" s="31" t="s">
        <v>233</v>
      </c>
      <c r="C10056" s="31">
        <v>8</v>
      </c>
      <c r="D10056" s="31">
        <v>8</v>
      </c>
      <c r="E10056" s="31">
        <v>2015</v>
      </c>
      <c r="F10056" t="s">
        <v>308</v>
      </c>
      <c r="G10056" t="s">
        <v>429</v>
      </c>
      <c r="H10056">
        <v>30</v>
      </c>
      <c r="I10056" s="32">
        <f t="shared" si="454"/>
        <v>120</v>
      </c>
      <c r="J10056">
        <v>0.25</v>
      </c>
      <c r="K10056" s="41"/>
      <c r="L10056" s="42"/>
      <c r="M10056" s="42"/>
      <c r="N10056" s="42"/>
      <c r="O10056" s="42"/>
      <c r="P10056" s="42"/>
      <c r="Q10056" s="42"/>
      <c r="R10056" s="42"/>
      <c r="S10056" s="42"/>
      <c r="T10056" s="43"/>
      <c r="U10056" s="37" t="str">
        <f t="shared" si="455"/>
        <v/>
      </c>
      <c r="V10056" s="41"/>
      <c r="W10056" s="42"/>
      <c r="X10056" s="42"/>
      <c r="Y10056" s="42"/>
      <c r="Z10056" s="42"/>
      <c r="AA10056" s="42"/>
      <c r="AB10056" s="42"/>
      <c r="AC10056" s="42"/>
      <c r="AD10056" s="42"/>
      <c r="AE10056" s="43"/>
      <c r="AF10056" s="37" t="str">
        <f t="shared" si="456"/>
        <v/>
      </c>
    </row>
    <row r="10057" spans="1:33" customFormat="1">
      <c r="A10057" s="31" t="s">
        <v>14</v>
      </c>
      <c r="B10057" s="31" t="s">
        <v>233</v>
      </c>
      <c r="C10057" s="31">
        <v>8</v>
      </c>
      <c r="D10057" s="31">
        <v>8</v>
      </c>
      <c r="E10057" s="31">
        <v>2015</v>
      </c>
      <c r="F10057" t="s">
        <v>54</v>
      </c>
      <c r="G10057" t="s">
        <v>437</v>
      </c>
      <c r="H10057">
        <v>1</v>
      </c>
      <c r="I10057" s="32">
        <f t="shared" si="454"/>
        <v>4</v>
      </c>
      <c r="J10057">
        <v>0.25</v>
      </c>
      <c r="K10057" s="41">
        <v>3.3</v>
      </c>
      <c r="L10057" s="42"/>
      <c r="M10057" s="42"/>
      <c r="N10057" s="42"/>
      <c r="O10057" s="42"/>
      <c r="P10057" s="42"/>
      <c r="Q10057" s="42"/>
      <c r="R10057" s="42"/>
      <c r="S10057" s="42"/>
      <c r="T10057" s="43"/>
      <c r="U10057" s="37">
        <f t="shared" si="455"/>
        <v>3.3</v>
      </c>
      <c r="V10057" s="41"/>
      <c r="W10057" s="42"/>
      <c r="X10057" s="42"/>
      <c r="Y10057" s="42"/>
      <c r="Z10057" s="42"/>
      <c r="AA10057" s="42"/>
      <c r="AB10057" s="42"/>
      <c r="AC10057" s="42"/>
      <c r="AD10057" s="42"/>
      <c r="AE10057" s="43"/>
      <c r="AF10057" s="37" t="str">
        <f t="shared" si="456"/>
        <v/>
      </c>
    </row>
    <row r="10058" spans="1:33" customFormat="1">
      <c r="A10058" s="31" t="s">
        <v>14</v>
      </c>
      <c r="B10058" s="31" t="s">
        <v>233</v>
      </c>
      <c r="C10058" s="31">
        <v>8</v>
      </c>
      <c r="D10058" s="31">
        <v>8</v>
      </c>
      <c r="E10058" s="31">
        <v>2015</v>
      </c>
      <c r="F10058" t="s">
        <v>55</v>
      </c>
      <c r="G10058" t="s">
        <v>437</v>
      </c>
      <c r="H10058">
        <v>11</v>
      </c>
      <c r="I10058" s="32">
        <f t="shared" si="454"/>
        <v>44</v>
      </c>
      <c r="J10058">
        <v>0.25</v>
      </c>
      <c r="K10058" s="41">
        <v>5.4</v>
      </c>
      <c r="L10058" s="42"/>
      <c r="M10058" s="42"/>
      <c r="N10058" s="42"/>
      <c r="O10058" s="42"/>
      <c r="P10058" s="42"/>
      <c r="Q10058" s="42"/>
      <c r="R10058" s="42"/>
      <c r="S10058" s="42"/>
      <c r="T10058" s="43"/>
      <c r="U10058" s="37">
        <f t="shared" si="455"/>
        <v>5.4</v>
      </c>
      <c r="V10058" s="41"/>
      <c r="W10058" s="42"/>
      <c r="X10058" s="42"/>
      <c r="Y10058" s="42"/>
      <c r="Z10058" s="42"/>
      <c r="AA10058" s="42"/>
      <c r="AB10058" s="42"/>
      <c r="AC10058" s="42"/>
      <c r="AD10058" s="42"/>
      <c r="AE10058" s="43"/>
      <c r="AF10058" s="37" t="str">
        <f t="shared" si="456"/>
        <v/>
      </c>
    </row>
    <row r="10059" spans="1:33" customFormat="1">
      <c r="A10059" s="31" t="s">
        <v>14</v>
      </c>
      <c r="B10059" s="31" t="s">
        <v>233</v>
      </c>
      <c r="C10059" s="31">
        <v>8</v>
      </c>
      <c r="D10059" s="31">
        <v>8</v>
      </c>
      <c r="E10059" s="31">
        <v>2015</v>
      </c>
      <c r="F10059" t="s">
        <v>478</v>
      </c>
      <c r="G10059" t="s">
        <v>132</v>
      </c>
      <c r="H10059">
        <v>2</v>
      </c>
      <c r="I10059" s="32">
        <f t="shared" si="454"/>
        <v>8</v>
      </c>
      <c r="J10059">
        <v>0.25</v>
      </c>
      <c r="K10059" s="41"/>
      <c r="L10059" s="44"/>
      <c r="M10059" s="42"/>
      <c r="N10059" s="42"/>
      <c r="O10059" s="42"/>
      <c r="P10059" s="42"/>
      <c r="Q10059" s="42"/>
      <c r="R10059" s="42"/>
      <c r="S10059" s="42"/>
      <c r="T10059" s="43"/>
      <c r="U10059" s="37" t="str">
        <f t="shared" si="455"/>
        <v/>
      </c>
      <c r="V10059" s="41">
        <v>0.9</v>
      </c>
      <c r="W10059" s="42">
        <v>0.8</v>
      </c>
      <c r="X10059" s="42"/>
      <c r="Y10059" s="42"/>
      <c r="Z10059" s="42"/>
      <c r="AA10059" s="42"/>
      <c r="AB10059" s="42"/>
      <c r="AC10059" s="42"/>
      <c r="AD10059" s="42"/>
      <c r="AE10059" s="43"/>
      <c r="AF10059" s="37">
        <f t="shared" si="456"/>
        <v>0.85000000000000009</v>
      </c>
    </row>
    <row r="10060" spans="1:33" customFormat="1">
      <c r="A10060" s="31" t="s">
        <v>14</v>
      </c>
      <c r="B10060" s="31" t="s">
        <v>233</v>
      </c>
      <c r="C10060" s="31">
        <v>8</v>
      </c>
      <c r="D10060" s="31">
        <v>8</v>
      </c>
      <c r="E10060" s="31">
        <v>2015</v>
      </c>
      <c r="F10060" t="s">
        <v>33</v>
      </c>
      <c r="G10060" t="s">
        <v>33</v>
      </c>
      <c r="H10060">
        <v>2</v>
      </c>
      <c r="I10060" s="32">
        <f t="shared" si="454"/>
        <v>8</v>
      </c>
      <c r="J10060">
        <v>0.25</v>
      </c>
      <c r="K10060" s="41">
        <v>7.3</v>
      </c>
      <c r="L10060" s="44">
        <v>2.4</v>
      </c>
      <c r="M10060" s="42"/>
      <c r="N10060" s="42"/>
      <c r="O10060" s="42"/>
      <c r="P10060" s="42"/>
      <c r="Q10060" s="42"/>
      <c r="R10060" s="42"/>
      <c r="S10060" s="42"/>
      <c r="T10060" s="43"/>
      <c r="U10060" s="37">
        <f t="shared" si="455"/>
        <v>4.8499999999999996</v>
      </c>
      <c r="V10060" s="41"/>
      <c r="W10060" s="42"/>
      <c r="X10060" s="42"/>
      <c r="Y10060" s="42"/>
      <c r="Z10060" s="42"/>
      <c r="AA10060" s="42"/>
      <c r="AB10060" s="42"/>
      <c r="AC10060" s="42"/>
      <c r="AD10060" s="42"/>
      <c r="AE10060" s="43"/>
      <c r="AF10060" s="37" t="str">
        <f t="shared" si="456"/>
        <v/>
      </c>
    </row>
    <row r="10061" spans="1:33" customFormat="1">
      <c r="A10061" s="31" t="s">
        <v>14</v>
      </c>
      <c r="B10061" s="31" t="s">
        <v>233</v>
      </c>
      <c r="C10061" s="31">
        <v>8</v>
      </c>
      <c r="D10061" s="31">
        <v>8</v>
      </c>
      <c r="E10061" s="31">
        <v>2015</v>
      </c>
      <c r="F10061" t="s">
        <v>45</v>
      </c>
      <c r="G10061" t="s">
        <v>434</v>
      </c>
      <c r="H10061">
        <v>3</v>
      </c>
      <c r="I10061" s="32">
        <f t="shared" si="454"/>
        <v>12</v>
      </c>
      <c r="J10061">
        <v>0.25</v>
      </c>
      <c r="K10061" s="41">
        <v>4.5</v>
      </c>
      <c r="L10061" s="44">
        <v>4.3</v>
      </c>
      <c r="M10061" s="44">
        <v>3.6</v>
      </c>
      <c r="N10061" s="42"/>
      <c r="O10061" s="42"/>
      <c r="P10061" s="42"/>
      <c r="Q10061" s="42"/>
      <c r="R10061" s="42"/>
      <c r="S10061" s="42"/>
      <c r="T10061" s="43"/>
      <c r="U10061" s="37">
        <f t="shared" si="455"/>
        <v>4.1333333333333337</v>
      </c>
      <c r="V10061" s="41"/>
      <c r="W10061" s="42"/>
      <c r="X10061" s="42"/>
      <c r="Y10061" s="42"/>
      <c r="Z10061" s="42"/>
      <c r="AA10061" s="42"/>
      <c r="AB10061" s="42"/>
      <c r="AC10061" s="42"/>
      <c r="AD10061" s="42"/>
      <c r="AE10061" s="43"/>
      <c r="AF10061" s="37" t="str">
        <f t="shared" si="456"/>
        <v/>
      </c>
    </row>
    <row r="10062" spans="1:33" customFormat="1">
      <c r="A10062" s="31" t="s">
        <v>14</v>
      </c>
      <c r="B10062" s="31" t="s">
        <v>233</v>
      </c>
      <c r="C10062" s="31">
        <v>8</v>
      </c>
      <c r="D10062" s="31">
        <v>8</v>
      </c>
      <c r="E10062" s="31">
        <v>2015</v>
      </c>
      <c r="F10062" t="s">
        <v>43</v>
      </c>
      <c r="G10062" t="s">
        <v>44</v>
      </c>
      <c r="H10062">
        <v>19</v>
      </c>
      <c r="I10062" s="32">
        <f t="shared" si="454"/>
        <v>76</v>
      </c>
      <c r="J10062">
        <v>0.25</v>
      </c>
      <c r="K10062" s="41">
        <v>3.3</v>
      </c>
      <c r="L10062" s="44">
        <v>7.1</v>
      </c>
      <c r="M10062" s="44">
        <v>6.4</v>
      </c>
      <c r="N10062" s="44">
        <v>7.3</v>
      </c>
      <c r="O10062" s="44">
        <v>3.5</v>
      </c>
      <c r="P10062" s="44">
        <v>2.7</v>
      </c>
      <c r="Q10062" s="44">
        <v>7.2</v>
      </c>
      <c r="R10062" s="44">
        <v>6.9</v>
      </c>
      <c r="S10062" s="44">
        <v>2.7</v>
      </c>
      <c r="T10062" s="43">
        <v>5.8</v>
      </c>
      <c r="U10062" s="37">
        <f t="shared" si="455"/>
        <v>5.29</v>
      </c>
      <c r="V10062" s="41"/>
      <c r="W10062" s="42"/>
      <c r="X10062" s="42"/>
      <c r="Y10062" s="42"/>
      <c r="Z10062" s="42"/>
      <c r="AA10062" s="42"/>
      <c r="AB10062" s="42"/>
      <c r="AC10062" s="42"/>
      <c r="AD10062" s="42"/>
      <c r="AE10062" s="43"/>
      <c r="AF10062" s="37" t="str">
        <f t="shared" si="456"/>
        <v/>
      </c>
    </row>
    <row r="10063" spans="1:33" customFormat="1">
      <c r="A10063" s="31" t="s">
        <v>14</v>
      </c>
      <c r="B10063" s="31" t="s">
        <v>233</v>
      </c>
      <c r="C10063" s="31">
        <v>8</v>
      </c>
      <c r="D10063" s="31">
        <v>8</v>
      </c>
      <c r="E10063" s="31">
        <v>2015</v>
      </c>
      <c r="F10063" t="s">
        <v>29</v>
      </c>
      <c r="G10063" t="s">
        <v>29</v>
      </c>
      <c r="H10063">
        <v>1</v>
      </c>
      <c r="I10063" s="32">
        <f t="shared" si="454"/>
        <v>4</v>
      </c>
      <c r="J10063">
        <v>0.25</v>
      </c>
      <c r="K10063" s="41">
        <v>3.2</v>
      </c>
      <c r="L10063" s="42"/>
      <c r="M10063" s="42"/>
      <c r="N10063" s="42"/>
      <c r="O10063" s="42"/>
      <c r="P10063" s="42"/>
      <c r="Q10063" s="42"/>
      <c r="R10063" s="42"/>
      <c r="S10063" s="42"/>
      <c r="T10063" s="43"/>
      <c r="U10063" s="37">
        <f t="shared" si="455"/>
        <v>3.2</v>
      </c>
      <c r="V10063" s="41"/>
      <c r="W10063" s="42"/>
      <c r="X10063" s="42"/>
      <c r="Y10063" s="42"/>
      <c r="Z10063" s="42"/>
      <c r="AA10063" s="42"/>
      <c r="AB10063" s="42"/>
      <c r="AC10063" s="42"/>
      <c r="AD10063" s="42"/>
      <c r="AE10063" s="43"/>
      <c r="AF10063" s="37" t="str">
        <f t="shared" si="456"/>
        <v/>
      </c>
    </row>
    <row r="10064" spans="1:33" customFormat="1">
      <c r="A10064" s="31" t="s">
        <v>14</v>
      </c>
      <c r="B10064" s="31" t="s">
        <v>233</v>
      </c>
      <c r="C10064" s="31">
        <v>8</v>
      </c>
      <c r="D10064" s="31">
        <v>8</v>
      </c>
      <c r="E10064" s="31">
        <v>2015</v>
      </c>
      <c r="F10064" t="s">
        <v>41</v>
      </c>
      <c r="G10064" t="s">
        <v>40</v>
      </c>
      <c r="H10064">
        <v>7</v>
      </c>
      <c r="I10064" s="32">
        <f t="shared" si="454"/>
        <v>28</v>
      </c>
      <c r="J10064">
        <v>0.25</v>
      </c>
      <c r="K10064" s="41">
        <v>3.2</v>
      </c>
      <c r="L10064" s="44">
        <v>3.1</v>
      </c>
      <c r="M10064" s="44">
        <v>2.8</v>
      </c>
      <c r="N10064" s="44">
        <v>2.8</v>
      </c>
      <c r="O10064" s="44">
        <v>2.8</v>
      </c>
      <c r="P10064" s="44">
        <v>2.8</v>
      </c>
      <c r="Q10064" s="44">
        <v>3</v>
      </c>
      <c r="R10064" s="42"/>
      <c r="S10064" s="42"/>
      <c r="T10064" s="43"/>
      <c r="U10064" s="37">
        <f t="shared" si="455"/>
        <v>2.9285714285714293</v>
      </c>
      <c r="V10064" s="41"/>
      <c r="W10064" s="42"/>
      <c r="X10064" s="42"/>
      <c r="Y10064" s="42"/>
      <c r="Z10064" s="42"/>
      <c r="AA10064" s="42"/>
      <c r="AB10064" s="42"/>
      <c r="AC10064" s="42"/>
      <c r="AD10064" s="42"/>
      <c r="AE10064" s="43"/>
      <c r="AF10064" s="37" t="str">
        <f t="shared" si="456"/>
        <v/>
      </c>
    </row>
    <row r="10065" spans="1:33" customFormat="1">
      <c r="A10065" s="31" t="s">
        <v>14</v>
      </c>
      <c r="B10065" s="31" t="s">
        <v>233</v>
      </c>
      <c r="C10065" s="31">
        <v>8</v>
      </c>
      <c r="D10065" s="31">
        <v>8</v>
      </c>
      <c r="E10065" s="31">
        <v>2015</v>
      </c>
      <c r="F10065" t="s">
        <v>160</v>
      </c>
      <c r="G10065" t="s">
        <v>449</v>
      </c>
      <c r="H10065">
        <v>1</v>
      </c>
      <c r="I10065" s="32">
        <f t="shared" si="454"/>
        <v>4</v>
      </c>
      <c r="J10065">
        <v>0.25</v>
      </c>
      <c r="K10065" s="41">
        <v>2.4</v>
      </c>
      <c r="L10065" s="42"/>
      <c r="M10065" s="42"/>
      <c r="N10065" s="42"/>
      <c r="O10065" s="42"/>
      <c r="P10065" s="42"/>
      <c r="Q10065" s="42"/>
      <c r="R10065" s="42"/>
      <c r="S10065" s="42"/>
      <c r="T10065" s="43"/>
      <c r="U10065" s="37">
        <f t="shared" si="455"/>
        <v>2.4</v>
      </c>
      <c r="V10065" s="41"/>
      <c r="W10065" s="42"/>
      <c r="X10065" s="42"/>
      <c r="Y10065" s="42"/>
      <c r="Z10065" s="42"/>
      <c r="AA10065" s="42"/>
      <c r="AB10065" s="42"/>
      <c r="AC10065" s="42"/>
      <c r="AD10065" s="42"/>
      <c r="AE10065" s="43"/>
      <c r="AF10065" s="37" t="str">
        <f t="shared" si="456"/>
        <v/>
      </c>
    </row>
    <row r="10066" spans="1:33" customFormat="1">
      <c r="A10066" s="31" t="s">
        <v>14</v>
      </c>
      <c r="B10066" s="31" t="s">
        <v>233</v>
      </c>
      <c r="C10066" s="31">
        <v>8</v>
      </c>
      <c r="D10066" s="31">
        <v>8</v>
      </c>
      <c r="E10066" s="31">
        <v>2015</v>
      </c>
      <c r="F10066" t="s">
        <v>39</v>
      </c>
      <c r="G10066" t="s">
        <v>40</v>
      </c>
      <c r="H10066">
        <v>52</v>
      </c>
      <c r="I10066" s="32">
        <f t="shared" si="454"/>
        <v>208</v>
      </c>
      <c r="J10066">
        <v>0.25</v>
      </c>
      <c r="K10066" s="41">
        <v>5.3</v>
      </c>
      <c r="L10066" s="44">
        <v>4</v>
      </c>
      <c r="M10066" s="44">
        <v>4.2</v>
      </c>
      <c r="N10066" s="44">
        <v>3.3</v>
      </c>
      <c r="O10066" s="44">
        <v>5</v>
      </c>
      <c r="P10066" s="44">
        <v>4.4000000000000004</v>
      </c>
      <c r="Q10066" s="44">
        <v>4</v>
      </c>
      <c r="R10066" s="44">
        <v>5.2</v>
      </c>
      <c r="S10066" s="44">
        <v>5.6</v>
      </c>
      <c r="T10066" s="43">
        <v>4.7</v>
      </c>
      <c r="U10066" s="37">
        <f t="shared" si="455"/>
        <v>4.5700000000000012</v>
      </c>
      <c r="V10066" s="41"/>
      <c r="W10066" s="42"/>
      <c r="X10066" s="42"/>
      <c r="Y10066" s="42"/>
      <c r="Z10066" s="42"/>
      <c r="AA10066" s="42"/>
      <c r="AB10066" s="42"/>
      <c r="AC10066" s="42"/>
      <c r="AD10066" s="42"/>
      <c r="AE10066" s="43"/>
      <c r="AF10066" s="37" t="str">
        <f t="shared" si="456"/>
        <v/>
      </c>
    </row>
    <row r="10067" spans="1:33" customFormat="1">
      <c r="A10067" s="31" t="s">
        <v>14</v>
      </c>
      <c r="B10067" s="31" t="s">
        <v>233</v>
      </c>
      <c r="C10067" s="31">
        <v>8</v>
      </c>
      <c r="D10067" s="31">
        <v>8</v>
      </c>
      <c r="E10067" s="31">
        <v>2015</v>
      </c>
      <c r="F10067" t="s">
        <v>58</v>
      </c>
      <c r="G10067" t="s">
        <v>449</v>
      </c>
      <c r="H10067">
        <v>3</v>
      </c>
      <c r="I10067" s="32">
        <f t="shared" si="454"/>
        <v>12</v>
      </c>
      <c r="J10067">
        <v>0.25</v>
      </c>
      <c r="K10067" s="41">
        <v>3.5</v>
      </c>
      <c r="L10067" s="44">
        <v>3.3</v>
      </c>
      <c r="M10067" s="44">
        <v>3.3</v>
      </c>
      <c r="N10067" s="42"/>
      <c r="O10067" s="42"/>
      <c r="P10067" s="42"/>
      <c r="Q10067" s="42"/>
      <c r="R10067" s="42"/>
      <c r="S10067" s="42"/>
      <c r="T10067" s="43"/>
      <c r="U10067" s="37">
        <f t="shared" si="455"/>
        <v>3.3666666666666667</v>
      </c>
      <c r="V10067" s="41"/>
      <c r="W10067" s="42"/>
      <c r="X10067" s="42"/>
      <c r="Y10067" s="42"/>
      <c r="Z10067" s="42"/>
      <c r="AA10067" s="42"/>
      <c r="AB10067" s="42"/>
      <c r="AC10067" s="42"/>
      <c r="AD10067" s="42"/>
      <c r="AE10067" s="43"/>
      <c r="AF10067" s="37" t="str">
        <f t="shared" si="456"/>
        <v/>
      </c>
    </row>
    <row r="10068" spans="1:33" customFormat="1">
      <c r="A10068" s="31" t="s">
        <v>14</v>
      </c>
      <c r="B10068" s="31" t="s">
        <v>233</v>
      </c>
      <c r="C10068" s="31">
        <v>8</v>
      </c>
      <c r="D10068" s="31">
        <v>8</v>
      </c>
      <c r="E10068" s="31">
        <v>2015</v>
      </c>
      <c r="F10068" t="s">
        <v>24</v>
      </c>
      <c r="G10068" t="s">
        <v>24</v>
      </c>
      <c r="H10068">
        <v>10</v>
      </c>
      <c r="I10068" s="32">
        <f t="shared" si="454"/>
        <v>40</v>
      </c>
      <c r="J10068">
        <v>0.25</v>
      </c>
      <c r="K10068" s="41">
        <v>2.6</v>
      </c>
      <c r="L10068" s="44">
        <v>2.7</v>
      </c>
      <c r="M10068" s="44">
        <v>3.3</v>
      </c>
      <c r="N10068" s="44">
        <v>2.7</v>
      </c>
      <c r="O10068" s="44">
        <v>2.2000000000000002</v>
      </c>
      <c r="P10068" s="44">
        <v>3</v>
      </c>
      <c r="Q10068" s="44">
        <v>2.5</v>
      </c>
      <c r="R10068" s="44">
        <v>2.7</v>
      </c>
      <c r="S10068" s="44">
        <v>2.6</v>
      </c>
      <c r="T10068" s="43"/>
      <c r="U10068" s="37">
        <f t="shared" si="455"/>
        <v>2.7</v>
      </c>
      <c r="V10068" s="41"/>
      <c r="W10068" s="42"/>
      <c r="X10068" s="42"/>
      <c r="Y10068" s="42"/>
      <c r="Z10068" s="42"/>
      <c r="AA10068" s="42"/>
      <c r="AB10068" s="42"/>
      <c r="AC10068" s="42"/>
      <c r="AD10068" s="42"/>
      <c r="AE10068" s="43"/>
      <c r="AF10068" s="37" t="str">
        <f t="shared" si="456"/>
        <v/>
      </c>
    </row>
    <row r="10069" spans="1:33" customFormat="1">
      <c r="A10069" s="31" t="s">
        <v>14</v>
      </c>
      <c r="B10069" s="31" t="s">
        <v>233</v>
      </c>
      <c r="C10069" s="31">
        <v>8</v>
      </c>
      <c r="D10069" s="31">
        <v>8</v>
      </c>
      <c r="E10069" s="31">
        <v>2015</v>
      </c>
      <c r="F10069" t="s">
        <v>27</v>
      </c>
      <c r="G10069" t="s">
        <v>27</v>
      </c>
      <c r="H10069">
        <v>2</v>
      </c>
      <c r="I10069" s="32">
        <f t="shared" si="454"/>
        <v>8</v>
      </c>
      <c r="J10069">
        <v>0.25</v>
      </c>
      <c r="K10069" s="41">
        <v>3.5</v>
      </c>
      <c r="L10069" s="44">
        <v>3</v>
      </c>
      <c r="M10069" s="42"/>
      <c r="N10069" s="42"/>
      <c r="O10069" s="42"/>
      <c r="P10069" s="42"/>
      <c r="Q10069" s="42"/>
      <c r="R10069" s="42"/>
      <c r="S10069" s="42"/>
      <c r="T10069" s="43"/>
      <c r="U10069" s="37">
        <f t="shared" si="455"/>
        <v>3.25</v>
      </c>
      <c r="V10069" s="41"/>
      <c r="W10069" s="42"/>
      <c r="X10069" s="42"/>
      <c r="Y10069" s="42"/>
      <c r="Z10069" s="42"/>
      <c r="AA10069" s="42"/>
      <c r="AB10069" s="42"/>
      <c r="AC10069" s="42"/>
      <c r="AD10069" s="42"/>
      <c r="AE10069" s="43"/>
      <c r="AF10069" s="37" t="str">
        <f t="shared" si="456"/>
        <v/>
      </c>
    </row>
    <row r="10070" spans="1:33" customFormat="1">
      <c r="A10070" s="31" t="s">
        <v>14</v>
      </c>
      <c r="B10070" s="31" t="s">
        <v>233</v>
      </c>
      <c r="C10070" s="31">
        <v>8</v>
      </c>
      <c r="D10070" s="31">
        <v>8</v>
      </c>
      <c r="E10070" s="31">
        <v>2015</v>
      </c>
      <c r="F10070" t="s">
        <v>134</v>
      </c>
      <c r="G10070" t="s">
        <v>299</v>
      </c>
      <c r="H10070">
        <v>4</v>
      </c>
      <c r="I10070" s="32">
        <f t="shared" si="454"/>
        <v>16</v>
      </c>
      <c r="J10070">
        <v>0.25</v>
      </c>
      <c r="K10070" s="41"/>
      <c r="L10070" s="42"/>
      <c r="M10070" s="42"/>
      <c r="N10070" s="42"/>
      <c r="O10070" s="42"/>
      <c r="P10070" s="42"/>
      <c r="Q10070" s="42"/>
      <c r="R10070" s="42"/>
      <c r="S10070" s="42"/>
      <c r="T10070" s="43"/>
      <c r="U10070" s="37" t="str">
        <f t="shared" si="455"/>
        <v/>
      </c>
      <c r="V10070" s="41"/>
      <c r="W10070" s="42"/>
      <c r="X10070" s="42"/>
      <c r="Y10070" s="42"/>
      <c r="Z10070" s="42"/>
      <c r="AA10070" s="42"/>
      <c r="AB10070" s="42"/>
      <c r="AC10070" s="42"/>
      <c r="AD10070" s="42"/>
      <c r="AE10070" s="43"/>
      <c r="AF10070" s="37" t="str">
        <f t="shared" si="456"/>
        <v/>
      </c>
    </row>
    <row r="10071" spans="1:33" customFormat="1">
      <c r="A10071" s="31" t="s">
        <v>14</v>
      </c>
      <c r="B10071" s="31" t="s">
        <v>233</v>
      </c>
      <c r="C10071" s="31">
        <v>8</v>
      </c>
      <c r="D10071" s="31">
        <v>8</v>
      </c>
      <c r="E10071" s="31">
        <v>2015</v>
      </c>
      <c r="F10071" t="s">
        <v>38</v>
      </c>
      <c r="G10071" t="s">
        <v>38</v>
      </c>
      <c r="H10071">
        <v>2</v>
      </c>
      <c r="I10071" s="32">
        <f t="shared" si="454"/>
        <v>8</v>
      </c>
      <c r="J10071">
        <v>0.25</v>
      </c>
      <c r="K10071" s="41">
        <v>11</v>
      </c>
      <c r="L10071" s="44">
        <v>13</v>
      </c>
      <c r="M10071" s="42"/>
      <c r="N10071" s="42"/>
      <c r="O10071" s="42"/>
      <c r="P10071" s="42"/>
      <c r="Q10071" s="42"/>
      <c r="R10071" s="42"/>
      <c r="S10071" s="42"/>
      <c r="T10071" s="43"/>
      <c r="U10071" s="37">
        <f t="shared" si="455"/>
        <v>12</v>
      </c>
      <c r="V10071" s="41"/>
      <c r="W10071" s="42"/>
      <c r="X10071" s="42"/>
      <c r="Y10071" s="42"/>
      <c r="Z10071" s="42"/>
      <c r="AA10071" s="42"/>
      <c r="AB10071" s="42"/>
      <c r="AC10071" s="42"/>
      <c r="AD10071" s="42"/>
      <c r="AE10071" s="43"/>
      <c r="AF10071" s="37" t="str">
        <f t="shared" si="456"/>
        <v/>
      </c>
    </row>
    <row r="10072" spans="1:33" customFormat="1">
      <c r="A10072" s="31" t="s">
        <v>14</v>
      </c>
      <c r="B10072" s="31" t="s">
        <v>233</v>
      </c>
      <c r="C10072" s="31">
        <v>8</v>
      </c>
      <c r="D10072" s="31">
        <v>8</v>
      </c>
      <c r="E10072" s="31">
        <v>2015</v>
      </c>
      <c r="F10072" t="s">
        <v>37</v>
      </c>
      <c r="G10072" t="s">
        <v>37</v>
      </c>
      <c r="H10072">
        <v>1</v>
      </c>
      <c r="I10072" s="32">
        <f t="shared" si="454"/>
        <v>4</v>
      </c>
      <c r="J10072">
        <v>0.25</v>
      </c>
      <c r="K10072" s="41"/>
      <c r="L10072" s="42"/>
      <c r="M10072" s="42"/>
      <c r="N10072" s="42"/>
      <c r="O10072" s="42"/>
      <c r="P10072" s="42"/>
      <c r="Q10072" s="42"/>
      <c r="R10072" s="42"/>
      <c r="S10072" s="42"/>
      <c r="T10072" s="43"/>
      <c r="U10072" s="37" t="str">
        <f t="shared" si="455"/>
        <v/>
      </c>
      <c r="V10072" s="41"/>
      <c r="W10072" s="42"/>
      <c r="X10072" s="42"/>
      <c r="Y10072" s="42"/>
      <c r="Z10072" s="42"/>
      <c r="AA10072" s="42"/>
      <c r="AB10072" s="42"/>
      <c r="AC10072" s="42"/>
      <c r="AD10072" s="42"/>
      <c r="AE10072" s="43"/>
      <c r="AF10072" s="37" t="str">
        <f t="shared" si="456"/>
        <v/>
      </c>
    </row>
    <row r="10073" spans="1:33" customFormat="1">
      <c r="A10073" s="31" t="s">
        <v>14</v>
      </c>
      <c r="B10073" s="31" t="s">
        <v>233</v>
      </c>
      <c r="C10073" s="31">
        <v>8</v>
      </c>
      <c r="D10073" s="31">
        <v>8</v>
      </c>
      <c r="E10073" s="31">
        <v>2015</v>
      </c>
      <c r="F10073" t="s">
        <v>21</v>
      </c>
      <c r="G10073" t="s">
        <v>21</v>
      </c>
      <c r="H10073">
        <v>5</v>
      </c>
      <c r="I10073" s="32">
        <f t="shared" si="454"/>
        <v>20</v>
      </c>
      <c r="J10073">
        <v>0.25</v>
      </c>
      <c r="K10073" s="41">
        <v>7.4</v>
      </c>
      <c r="L10073" s="44">
        <v>7.4</v>
      </c>
      <c r="M10073" s="44">
        <v>6.2</v>
      </c>
      <c r="N10073" s="42"/>
      <c r="O10073" s="42"/>
      <c r="P10073" s="42"/>
      <c r="Q10073" s="42"/>
      <c r="R10073" s="42"/>
      <c r="S10073" s="42"/>
      <c r="T10073" s="43"/>
      <c r="U10073" s="37">
        <f t="shared" si="455"/>
        <v>7</v>
      </c>
      <c r="V10073" s="41">
        <v>1.5</v>
      </c>
      <c r="W10073" s="42">
        <v>1.6</v>
      </c>
      <c r="X10073" s="42"/>
      <c r="Y10073" s="42"/>
      <c r="Z10073" s="42"/>
      <c r="AA10073" s="42"/>
      <c r="AB10073" s="42"/>
      <c r="AC10073" s="42"/>
      <c r="AD10073" s="42"/>
      <c r="AE10073" s="43"/>
      <c r="AF10073" s="37">
        <f t="shared" si="456"/>
        <v>1.55</v>
      </c>
    </row>
    <row r="10074" spans="1:33" customFormat="1">
      <c r="A10074" s="31" t="s">
        <v>14</v>
      </c>
      <c r="B10074" s="31" t="s">
        <v>233</v>
      </c>
      <c r="C10074" s="31">
        <v>8</v>
      </c>
      <c r="D10074" s="31">
        <v>8</v>
      </c>
      <c r="E10074" s="31">
        <v>2015</v>
      </c>
      <c r="F10074" t="s">
        <v>17</v>
      </c>
      <c r="G10074" t="s">
        <v>17</v>
      </c>
      <c r="H10074">
        <v>2</v>
      </c>
      <c r="I10074" s="32">
        <f t="shared" si="454"/>
        <v>8</v>
      </c>
      <c r="J10074">
        <v>0.25</v>
      </c>
      <c r="K10074" s="41"/>
      <c r="L10074" s="42"/>
      <c r="M10074" s="42"/>
      <c r="N10074" s="42"/>
      <c r="O10074" s="42"/>
      <c r="P10074" s="42"/>
      <c r="Q10074" s="42"/>
      <c r="R10074" s="42"/>
      <c r="S10074" s="42"/>
      <c r="T10074" s="43"/>
      <c r="U10074" s="37" t="str">
        <f t="shared" si="455"/>
        <v/>
      </c>
      <c r="V10074" s="41">
        <v>3.4</v>
      </c>
      <c r="W10074" s="42">
        <v>3.2</v>
      </c>
      <c r="X10074" s="42"/>
      <c r="Y10074" s="42"/>
      <c r="Z10074" s="42"/>
      <c r="AA10074" s="42"/>
      <c r="AB10074" s="42"/>
      <c r="AC10074" s="42"/>
      <c r="AD10074" s="42"/>
      <c r="AE10074" s="43"/>
      <c r="AF10074" s="37">
        <f t="shared" si="456"/>
        <v>3.3</v>
      </c>
    </row>
    <row r="10075" spans="1:33" customFormat="1">
      <c r="A10075" s="31" t="s">
        <v>14</v>
      </c>
      <c r="B10075" s="31" t="s">
        <v>233</v>
      </c>
      <c r="C10075" s="31">
        <v>8</v>
      </c>
      <c r="D10075" s="31">
        <v>8</v>
      </c>
      <c r="E10075" s="31">
        <v>2015</v>
      </c>
      <c r="F10075" t="s">
        <v>20</v>
      </c>
      <c r="G10075" t="s">
        <v>20</v>
      </c>
      <c r="H10075">
        <v>2</v>
      </c>
      <c r="I10075" s="32">
        <f t="shared" si="454"/>
        <v>8</v>
      </c>
      <c r="J10075">
        <v>0.25</v>
      </c>
      <c r="K10075" s="41"/>
      <c r="L10075" s="42"/>
      <c r="M10075" s="42"/>
      <c r="N10075" s="42"/>
      <c r="O10075" s="42"/>
      <c r="P10075" s="42"/>
      <c r="Q10075" s="42"/>
      <c r="R10075" s="42"/>
      <c r="S10075" s="42"/>
      <c r="T10075" s="43"/>
      <c r="U10075" s="37" t="str">
        <f t="shared" si="455"/>
        <v/>
      </c>
      <c r="V10075" s="41">
        <v>1.5</v>
      </c>
      <c r="W10075" s="42">
        <v>1.2</v>
      </c>
      <c r="X10075" s="42"/>
      <c r="Y10075" s="42"/>
      <c r="Z10075" s="42"/>
      <c r="AA10075" s="42"/>
      <c r="AB10075" s="42"/>
      <c r="AC10075" s="42"/>
      <c r="AD10075" s="42"/>
      <c r="AE10075" s="43"/>
      <c r="AF10075" s="37">
        <f t="shared" si="456"/>
        <v>1.35</v>
      </c>
    </row>
    <row r="10076" spans="1:33" customFormat="1">
      <c r="A10076" s="31" t="s">
        <v>14</v>
      </c>
      <c r="B10076" s="31" t="s">
        <v>233</v>
      </c>
      <c r="C10076" s="31">
        <v>8</v>
      </c>
      <c r="D10076" s="31">
        <v>8</v>
      </c>
      <c r="E10076" s="31">
        <v>2015</v>
      </c>
      <c r="F10076" t="s">
        <v>25</v>
      </c>
      <c r="G10076" t="s">
        <v>25</v>
      </c>
      <c r="H10076">
        <v>9</v>
      </c>
      <c r="I10076" s="32">
        <f t="shared" si="454"/>
        <v>36</v>
      </c>
      <c r="J10076">
        <v>0.25</v>
      </c>
      <c r="K10076" s="41"/>
      <c r="L10076" s="42"/>
      <c r="M10076" s="42"/>
      <c r="N10076" s="42"/>
      <c r="O10076" s="42"/>
      <c r="P10076" s="42"/>
      <c r="Q10076" s="42"/>
      <c r="R10076" s="42"/>
      <c r="S10076" s="42"/>
      <c r="T10076" s="43"/>
      <c r="U10076" s="37" t="str">
        <f t="shared" si="455"/>
        <v/>
      </c>
      <c r="V10076" s="41">
        <v>1.2</v>
      </c>
      <c r="W10076" s="44">
        <v>1.2</v>
      </c>
      <c r="X10076" s="42">
        <v>1</v>
      </c>
      <c r="Y10076" s="44">
        <v>0.9</v>
      </c>
      <c r="Z10076" s="44">
        <v>1.3</v>
      </c>
      <c r="AA10076" s="44">
        <v>1.2</v>
      </c>
      <c r="AB10076" s="44">
        <v>0.7</v>
      </c>
      <c r="AC10076" s="44">
        <v>1</v>
      </c>
      <c r="AD10076" s="44">
        <v>1</v>
      </c>
      <c r="AE10076" s="43"/>
      <c r="AF10076" s="37">
        <f t="shared" si="456"/>
        <v>1.0555555555555556</v>
      </c>
    </row>
    <row r="10077" spans="1:33" customFormat="1">
      <c r="A10077" s="31" t="s">
        <v>14</v>
      </c>
      <c r="B10077" s="31" t="s">
        <v>233</v>
      </c>
      <c r="C10077" s="31">
        <v>8</v>
      </c>
      <c r="D10077" s="31">
        <v>8</v>
      </c>
      <c r="E10077" s="31">
        <v>2015</v>
      </c>
      <c r="F10077" t="s">
        <v>68</v>
      </c>
      <c r="G10077" t="s">
        <v>68</v>
      </c>
      <c r="H10077">
        <v>4</v>
      </c>
      <c r="I10077" s="32">
        <f t="shared" si="454"/>
        <v>16</v>
      </c>
      <c r="J10077">
        <v>0.25</v>
      </c>
      <c r="K10077" s="41"/>
      <c r="L10077" s="42"/>
      <c r="M10077" s="42"/>
      <c r="N10077" s="42"/>
      <c r="O10077" s="42"/>
      <c r="P10077" s="42"/>
      <c r="Q10077" s="42"/>
      <c r="R10077" s="42"/>
      <c r="S10077" s="42"/>
      <c r="T10077" s="43"/>
      <c r="U10077" s="37" t="str">
        <f t="shared" si="455"/>
        <v/>
      </c>
      <c r="V10077" s="41">
        <v>0.7</v>
      </c>
      <c r="W10077" s="44">
        <v>0.7</v>
      </c>
      <c r="X10077" s="42">
        <v>0.6</v>
      </c>
      <c r="Y10077" s="42">
        <v>0.8</v>
      </c>
      <c r="Z10077" s="42"/>
      <c r="AA10077" s="42"/>
      <c r="AB10077" s="42"/>
      <c r="AC10077" s="42"/>
      <c r="AD10077" s="42"/>
      <c r="AE10077" s="43"/>
      <c r="AF10077" s="37">
        <f t="shared" si="456"/>
        <v>0.7</v>
      </c>
    </row>
    <row r="10078" spans="1:33" customFormat="1">
      <c r="A10078" s="31" t="s">
        <v>14</v>
      </c>
      <c r="B10078" s="31" t="s">
        <v>233</v>
      </c>
      <c r="C10078" s="31">
        <v>8</v>
      </c>
      <c r="D10078" s="31">
        <v>8</v>
      </c>
      <c r="E10078" s="31">
        <v>2015</v>
      </c>
      <c r="F10078" t="s">
        <v>81</v>
      </c>
      <c r="G10078" t="s">
        <v>81</v>
      </c>
      <c r="H10078">
        <v>1</v>
      </c>
      <c r="I10078" s="32">
        <f t="shared" si="454"/>
        <v>4</v>
      </c>
      <c r="J10078">
        <v>0.25</v>
      </c>
      <c r="K10078" s="41">
        <v>1.4</v>
      </c>
      <c r="L10078" s="42"/>
      <c r="M10078" s="42"/>
      <c r="N10078" s="42"/>
      <c r="O10078" s="42"/>
      <c r="P10078" s="42"/>
      <c r="Q10078" s="42"/>
      <c r="R10078" s="42"/>
      <c r="S10078" s="42"/>
      <c r="T10078" s="43"/>
      <c r="U10078" s="37">
        <f t="shared" si="455"/>
        <v>1.4</v>
      </c>
      <c r="V10078" s="41"/>
      <c r="W10078" s="42"/>
      <c r="X10078" s="42"/>
      <c r="Y10078" s="42"/>
      <c r="Z10078" s="42"/>
      <c r="AA10078" s="42"/>
      <c r="AB10078" s="42"/>
      <c r="AC10078" s="42"/>
      <c r="AD10078" s="42"/>
      <c r="AE10078" s="43"/>
      <c r="AF10078" s="37" t="str">
        <f t="shared" si="456"/>
        <v/>
      </c>
      <c r="AG10078" t="s">
        <v>529</v>
      </c>
    </row>
    <row r="10079" spans="1:33" customFormat="1">
      <c r="A10079" s="31" t="s">
        <v>14</v>
      </c>
      <c r="B10079" s="31" t="s">
        <v>233</v>
      </c>
      <c r="C10079" s="31">
        <v>8</v>
      </c>
      <c r="D10079" s="31">
        <v>8</v>
      </c>
      <c r="E10079" s="31">
        <v>2015</v>
      </c>
      <c r="F10079" t="s">
        <v>51</v>
      </c>
      <c r="G10079" t="s">
        <v>51</v>
      </c>
      <c r="H10079">
        <v>80</v>
      </c>
      <c r="I10079" s="32">
        <f t="shared" si="454"/>
        <v>320</v>
      </c>
      <c r="J10079">
        <v>0.25</v>
      </c>
      <c r="K10079" s="41">
        <v>1.9</v>
      </c>
      <c r="L10079" s="44">
        <v>1.7</v>
      </c>
      <c r="M10079" s="44">
        <v>2</v>
      </c>
      <c r="N10079" s="44">
        <v>1.2</v>
      </c>
      <c r="O10079" s="44">
        <v>0.6</v>
      </c>
      <c r="P10079" s="44">
        <v>3.4</v>
      </c>
      <c r="Q10079" s="44">
        <v>1.4</v>
      </c>
      <c r="R10079" s="44">
        <v>1.3</v>
      </c>
      <c r="S10079" s="44">
        <v>1.8</v>
      </c>
      <c r="T10079" s="43">
        <v>1.8</v>
      </c>
      <c r="U10079" s="37">
        <f t="shared" si="455"/>
        <v>1.7100000000000002</v>
      </c>
      <c r="V10079" s="41"/>
      <c r="W10079" s="42"/>
      <c r="X10079" s="42"/>
      <c r="Y10079" s="42"/>
      <c r="Z10079" s="42"/>
      <c r="AA10079" s="42"/>
      <c r="AB10079" s="42"/>
      <c r="AC10079" s="42"/>
      <c r="AD10079" s="42"/>
      <c r="AE10079" s="43"/>
      <c r="AF10079" s="37" t="str">
        <f t="shared" si="456"/>
        <v/>
      </c>
    </row>
    <row r="10080" spans="1:33" customFormat="1">
      <c r="A10080" s="31" t="s">
        <v>14</v>
      </c>
      <c r="B10080" s="31" t="s">
        <v>233</v>
      </c>
      <c r="C10080" s="31">
        <v>8</v>
      </c>
      <c r="D10080" s="31">
        <v>8</v>
      </c>
      <c r="E10080" s="31">
        <v>2015</v>
      </c>
      <c r="F10080" t="s">
        <v>53</v>
      </c>
      <c r="G10080" t="s">
        <v>53</v>
      </c>
      <c r="H10080">
        <v>4</v>
      </c>
      <c r="I10080" s="32">
        <f t="shared" si="454"/>
        <v>4</v>
      </c>
      <c r="J10080">
        <v>1</v>
      </c>
      <c r="K10080" s="41">
        <v>29</v>
      </c>
      <c r="L10080" s="44">
        <v>25</v>
      </c>
      <c r="M10080" s="44">
        <v>19</v>
      </c>
      <c r="N10080" s="44">
        <v>18</v>
      </c>
      <c r="O10080" s="42"/>
      <c r="P10080" s="42"/>
      <c r="Q10080" s="42"/>
      <c r="R10080" s="42"/>
      <c r="S10080" s="42"/>
      <c r="T10080" s="43"/>
      <c r="U10080" s="37">
        <f t="shared" si="455"/>
        <v>22.75</v>
      </c>
      <c r="V10080" s="41"/>
      <c r="W10080" s="42"/>
      <c r="X10080" s="42"/>
      <c r="Y10080" s="42"/>
      <c r="Z10080" s="42"/>
      <c r="AA10080" s="42"/>
      <c r="AB10080" s="42"/>
      <c r="AC10080" s="42"/>
      <c r="AD10080" s="42"/>
      <c r="AE10080" s="43"/>
      <c r="AF10080" s="37" t="str">
        <f t="shared" si="456"/>
        <v/>
      </c>
      <c r="AG10080" t="s">
        <v>635</v>
      </c>
    </row>
    <row r="10081" spans="1:33" customFormat="1">
      <c r="A10081" s="31" t="s">
        <v>14</v>
      </c>
      <c r="B10081" s="31" t="s">
        <v>233</v>
      </c>
      <c r="C10081" s="31">
        <v>8</v>
      </c>
      <c r="D10081" s="31">
        <v>8</v>
      </c>
      <c r="E10081" s="31">
        <v>2015</v>
      </c>
      <c r="F10081" t="s">
        <v>53</v>
      </c>
      <c r="G10081" t="s">
        <v>53</v>
      </c>
      <c r="H10081">
        <v>2</v>
      </c>
      <c r="I10081" s="32">
        <f t="shared" si="454"/>
        <v>2</v>
      </c>
      <c r="J10081">
        <v>1</v>
      </c>
      <c r="K10081" s="41">
        <v>30</v>
      </c>
      <c r="L10081" s="42">
        <v>17</v>
      </c>
      <c r="M10081" s="42"/>
      <c r="N10081" s="42"/>
      <c r="O10081" s="42"/>
      <c r="P10081" s="42"/>
      <c r="Q10081" s="42"/>
      <c r="R10081" s="42"/>
      <c r="S10081" s="42"/>
      <c r="T10081" s="43"/>
      <c r="U10081" s="37">
        <f t="shared" si="455"/>
        <v>23.5</v>
      </c>
      <c r="V10081" s="41"/>
      <c r="W10081" s="42"/>
      <c r="X10081" s="42"/>
      <c r="Y10081" s="42"/>
      <c r="Z10081" s="42"/>
      <c r="AA10081" s="42"/>
      <c r="AB10081" s="42"/>
      <c r="AC10081" s="42"/>
      <c r="AD10081" s="42"/>
      <c r="AE10081" s="43"/>
      <c r="AF10081" s="37" t="str">
        <f t="shared" si="456"/>
        <v/>
      </c>
      <c r="AG10081" t="s">
        <v>634</v>
      </c>
    </row>
    <row r="10082" spans="1:33" customFormat="1">
      <c r="A10082" s="31" t="s">
        <v>14</v>
      </c>
      <c r="B10082" s="31" t="s">
        <v>233</v>
      </c>
      <c r="C10082" s="31">
        <v>8</v>
      </c>
      <c r="D10082" s="31">
        <v>8</v>
      </c>
      <c r="E10082" s="31">
        <v>2015</v>
      </c>
      <c r="F10082" t="s">
        <v>463</v>
      </c>
      <c r="G10082" t="s">
        <v>463</v>
      </c>
      <c r="H10082">
        <v>1</v>
      </c>
      <c r="I10082" s="32">
        <f t="shared" si="454"/>
        <v>1</v>
      </c>
      <c r="J10082">
        <v>1</v>
      </c>
      <c r="K10082" s="41">
        <v>22</v>
      </c>
      <c r="L10082" s="42"/>
      <c r="M10082" s="42"/>
      <c r="N10082" s="42"/>
      <c r="O10082" s="42"/>
      <c r="P10082" s="42"/>
      <c r="Q10082" s="42"/>
      <c r="R10082" s="42"/>
      <c r="S10082" s="42"/>
      <c r="T10082" s="43"/>
      <c r="U10082" s="37">
        <f t="shared" si="455"/>
        <v>22</v>
      </c>
      <c r="V10082" s="41"/>
      <c r="W10082" s="42"/>
      <c r="X10082" s="42"/>
      <c r="Y10082" s="42"/>
      <c r="Z10082" s="42"/>
      <c r="AA10082" s="42"/>
      <c r="AB10082" s="42"/>
      <c r="AC10082" s="42"/>
      <c r="AD10082" s="42"/>
      <c r="AE10082" s="43"/>
      <c r="AF10082" s="37" t="str">
        <f t="shared" si="456"/>
        <v/>
      </c>
      <c r="AG10082" t="s">
        <v>635</v>
      </c>
    </row>
    <row r="10083" spans="1:33" customFormat="1">
      <c r="A10083" s="31" t="s">
        <v>14</v>
      </c>
      <c r="B10083" s="31" t="s">
        <v>233</v>
      </c>
      <c r="C10083" s="31">
        <v>8</v>
      </c>
      <c r="D10083" s="31">
        <v>8</v>
      </c>
      <c r="E10083" s="31">
        <v>2015</v>
      </c>
      <c r="F10083" t="s">
        <v>47</v>
      </c>
      <c r="G10083" t="s">
        <v>47</v>
      </c>
      <c r="H10083">
        <v>11</v>
      </c>
      <c r="I10083" s="32">
        <f t="shared" si="454"/>
        <v>11</v>
      </c>
      <c r="J10083">
        <v>1</v>
      </c>
      <c r="K10083" s="41">
        <v>12</v>
      </c>
      <c r="L10083" s="44">
        <v>11</v>
      </c>
      <c r="M10083" s="44">
        <v>15</v>
      </c>
      <c r="N10083" s="44">
        <v>17</v>
      </c>
      <c r="O10083" s="44">
        <v>9</v>
      </c>
      <c r="P10083" s="44">
        <v>10.5</v>
      </c>
      <c r="Q10083" s="44">
        <v>10</v>
      </c>
      <c r="R10083" s="44">
        <v>12</v>
      </c>
      <c r="S10083" s="44">
        <v>9</v>
      </c>
      <c r="T10083" s="43">
        <v>9</v>
      </c>
      <c r="U10083" s="37">
        <f t="shared" si="455"/>
        <v>11.45</v>
      </c>
      <c r="V10083" s="41"/>
      <c r="W10083" s="42"/>
      <c r="X10083" s="42"/>
      <c r="Y10083" s="42"/>
      <c r="Z10083" s="42"/>
      <c r="AA10083" s="42"/>
      <c r="AB10083" s="42"/>
      <c r="AC10083" s="42"/>
      <c r="AD10083" s="42"/>
      <c r="AE10083" s="43"/>
      <c r="AF10083" s="37" t="str">
        <f t="shared" si="456"/>
        <v/>
      </c>
      <c r="AG10083" t="s">
        <v>635</v>
      </c>
    </row>
    <row r="10084" spans="1:33" customFormat="1">
      <c r="A10084" s="31" t="s">
        <v>14</v>
      </c>
      <c r="B10084" s="31" t="s">
        <v>233</v>
      </c>
      <c r="C10084" s="31">
        <v>8</v>
      </c>
      <c r="D10084" s="31">
        <v>8</v>
      </c>
      <c r="E10084" s="31">
        <v>2015</v>
      </c>
      <c r="F10084" t="s">
        <v>47</v>
      </c>
      <c r="G10084" t="s">
        <v>47</v>
      </c>
      <c r="H10084">
        <v>18</v>
      </c>
      <c r="I10084" s="32">
        <f t="shared" si="454"/>
        <v>18</v>
      </c>
      <c r="J10084">
        <v>1</v>
      </c>
      <c r="K10084" s="41">
        <v>7.2</v>
      </c>
      <c r="L10084" s="44">
        <v>13</v>
      </c>
      <c r="M10084" s="44">
        <v>14</v>
      </c>
      <c r="N10084" s="44">
        <v>16</v>
      </c>
      <c r="O10084" s="42">
        <v>8.5</v>
      </c>
      <c r="P10084" s="42">
        <v>12</v>
      </c>
      <c r="Q10084" s="42">
        <v>9</v>
      </c>
      <c r="R10084" s="42">
        <v>14</v>
      </c>
      <c r="S10084" s="42">
        <v>11</v>
      </c>
      <c r="T10084" s="43">
        <v>8.5</v>
      </c>
      <c r="U10084" s="37">
        <f t="shared" si="455"/>
        <v>11.32</v>
      </c>
      <c r="V10084" s="41"/>
      <c r="W10084" s="42"/>
      <c r="X10084" s="42"/>
      <c r="Y10084" s="42"/>
      <c r="Z10084" s="42"/>
      <c r="AA10084" s="42"/>
      <c r="AB10084" s="42"/>
      <c r="AC10084" s="42"/>
      <c r="AD10084" s="42"/>
      <c r="AE10084" s="43"/>
      <c r="AF10084" s="37" t="str">
        <f t="shared" si="456"/>
        <v/>
      </c>
      <c r="AG10084" t="s">
        <v>634</v>
      </c>
    </row>
    <row r="10085" spans="1:33" customFormat="1">
      <c r="A10085" s="31" t="s">
        <v>14</v>
      </c>
      <c r="B10085" s="31" t="s">
        <v>233</v>
      </c>
      <c r="C10085" s="31">
        <v>8</v>
      </c>
      <c r="D10085" s="31">
        <v>8</v>
      </c>
      <c r="E10085" s="31">
        <v>2015</v>
      </c>
      <c r="F10085" t="s">
        <v>51</v>
      </c>
      <c r="G10085" t="s">
        <v>51</v>
      </c>
      <c r="H10085">
        <v>120</v>
      </c>
      <c r="I10085" s="32">
        <f t="shared" si="454"/>
        <v>120</v>
      </c>
      <c r="J10085">
        <v>1</v>
      </c>
      <c r="K10085" s="41">
        <v>3.5</v>
      </c>
      <c r="L10085" s="44">
        <v>4</v>
      </c>
      <c r="M10085" s="44">
        <v>4</v>
      </c>
      <c r="N10085" s="44">
        <v>3.9</v>
      </c>
      <c r="O10085" s="44">
        <v>3.5</v>
      </c>
      <c r="P10085" s="44">
        <v>3.7</v>
      </c>
      <c r="Q10085" s="44">
        <v>3.8</v>
      </c>
      <c r="R10085" s="44">
        <v>4.0999999999999996</v>
      </c>
      <c r="S10085" s="44">
        <v>3.2</v>
      </c>
      <c r="T10085" s="43">
        <v>3.6</v>
      </c>
      <c r="U10085" s="37">
        <f t="shared" si="455"/>
        <v>3.7300000000000004</v>
      </c>
      <c r="V10085" s="41"/>
      <c r="W10085" s="42"/>
      <c r="X10085" s="42"/>
      <c r="Y10085" s="42"/>
      <c r="Z10085" s="42"/>
      <c r="AA10085" s="42"/>
      <c r="AB10085" s="42"/>
      <c r="AC10085" s="42"/>
      <c r="AD10085" s="42"/>
      <c r="AE10085" s="43"/>
      <c r="AF10085" s="37" t="str">
        <f t="shared" si="456"/>
        <v/>
      </c>
    </row>
    <row r="10086" spans="1:33" customFormat="1">
      <c r="A10086" s="31" t="s">
        <v>14</v>
      </c>
      <c r="B10086" s="31" t="s">
        <v>233</v>
      </c>
      <c r="C10086" s="31">
        <v>8</v>
      </c>
      <c r="D10086" s="31">
        <v>8</v>
      </c>
      <c r="E10086" s="31">
        <v>2015</v>
      </c>
      <c r="F10086" t="s">
        <v>29</v>
      </c>
      <c r="G10086" t="s">
        <v>29</v>
      </c>
      <c r="H10086">
        <v>1</v>
      </c>
      <c r="I10086" s="32">
        <f t="shared" si="454"/>
        <v>1</v>
      </c>
      <c r="J10086">
        <v>1</v>
      </c>
      <c r="K10086" s="41">
        <v>12.6</v>
      </c>
      <c r="L10086" s="42"/>
      <c r="M10086" s="42"/>
      <c r="N10086" s="42"/>
      <c r="O10086" s="42"/>
      <c r="P10086" s="42"/>
      <c r="Q10086" s="42"/>
      <c r="R10086" s="42"/>
      <c r="S10086" s="42"/>
      <c r="T10086" s="43"/>
      <c r="U10086" s="37">
        <f t="shared" si="455"/>
        <v>12.6</v>
      </c>
      <c r="V10086" s="41"/>
      <c r="W10086" s="42"/>
      <c r="X10086" s="42"/>
      <c r="Y10086" s="42"/>
      <c r="Z10086" s="42"/>
      <c r="AA10086" s="42"/>
      <c r="AB10086" s="42"/>
      <c r="AC10086" s="42"/>
      <c r="AD10086" s="42"/>
      <c r="AE10086" s="43"/>
      <c r="AF10086" s="37" t="str">
        <f t="shared" si="456"/>
        <v/>
      </c>
    </row>
    <row r="10087" spans="1:33" customFormat="1">
      <c r="A10087" s="31" t="s">
        <v>14</v>
      </c>
      <c r="B10087" s="31" t="s">
        <v>233</v>
      </c>
      <c r="C10087" s="31">
        <v>8</v>
      </c>
      <c r="D10087" s="31">
        <v>8</v>
      </c>
      <c r="E10087" s="31">
        <v>2015</v>
      </c>
      <c r="F10087" t="s">
        <v>43</v>
      </c>
      <c r="G10087" t="s">
        <v>44</v>
      </c>
      <c r="H10087">
        <v>3</v>
      </c>
      <c r="I10087" s="32">
        <f t="shared" si="454"/>
        <v>3</v>
      </c>
      <c r="J10087">
        <v>1</v>
      </c>
      <c r="K10087" s="41">
        <v>7.6</v>
      </c>
      <c r="L10087" s="44">
        <v>7.1</v>
      </c>
      <c r="M10087" s="44">
        <v>7</v>
      </c>
      <c r="N10087" s="42"/>
      <c r="O10087" s="42"/>
      <c r="P10087" s="42"/>
      <c r="Q10087" s="42"/>
      <c r="R10087" s="42"/>
      <c r="S10087" s="42"/>
      <c r="T10087" s="43"/>
      <c r="U10087" s="37">
        <f t="shared" si="455"/>
        <v>7.2333333333333334</v>
      </c>
      <c r="V10087" s="41"/>
      <c r="W10087" s="42"/>
      <c r="X10087" s="42"/>
      <c r="Y10087" s="42"/>
      <c r="Z10087" s="42"/>
      <c r="AA10087" s="42"/>
      <c r="AB10087" s="42"/>
      <c r="AC10087" s="42"/>
      <c r="AD10087" s="42"/>
      <c r="AE10087" s="43"/>
      <c r="AF10087" s="37" t="str">
        <f t="shared" si="456"/>
        <v/>
      </c>
    </row>
    <row r="10088" spans="1:33" customFormat="1">
      <c r="A10088" s="31" t="s">
        <v>14</v>
      </c>
      <c r="B10088" s="31" t="s">
        <v>233</v>
      </c>
      <c r="C10088" s="31">
        <v>8</v>
      </c>
      <c r="D10088" s="31">
        <v>8</v>
      </c>
      <c r="E10088" s="31">
        <v>2015</v>
      </c>
      <c r="F10088" t="s">
        <v>87</v>
      </c>
      <c r="G10088" t="s">
        <v>428</v>
      </c>
      <c r="H10088">
        <v>4</v>
      </c>
      <c r="I10088" s="32">
        <f t="shared" si="454"/>
        <v>4</v>
      </c>
      <c r="J10088">
        <v>1</v>
      </c>
      <c r="K10088" s="41"/>
      <c r="L10088" s="42"/>
      <c r="M10088" s="42"/>
      <c r="N10088" s="42"/>
      <c r="O10088" s="42"/>
      <c r="P10088" s="42"/>
      <c r="Q10088" s="42"/>
      <c r="R10088" s="42"/>
      <c r="S10088" s="42"/>
      <c r="T10088" s="43"/>
      <c r="U10088" s="37" t="str">
        <f t="shared" si="455"/>
        <v/>
      </c>
      <c r="V10088" s="41">
        <v>0.6</v>
      </c>
      <c r="W10088" s="42">
        <v>0.8</v>
      </c>
      <c r="X10088" s="42">
        <v>0.5</v>
      </c>
      <c r="Y10088" s="44">
        <v>0.8</v>
      </c>
      <c r="Z10088" s="42"/>
      <c r="AA10088" s="42"/>
      <c r="AB10088" s="42"/>
      <c r="AC10088" s="42"/>
      <c r="AD10088" s="42"/>
      <c r="AE10088" s="43"/>
      <c r="AF10088" s="37">
        <f t="shared" si="456"/>
        <v>0.67500000000000004</v>
      </c>
    </row>
    <row r="10089" spans="1:33" customFormat="1">
      <c r="A10089" s="31" t="s">
        <v>14</v>
      </c>
      <c r="B10089" s="31" t="s">
        <v>233</v>
      </c>
      <c r="C10089" s="31">
        <v>8</v>
      </c>
      <c r="D10089" s="31">
        <v>8</v>
      </c>
      <c r="E10089" s="31">
        <v>2015</v>
      </c>
      <c r="F10089" t="s">
        <v>290</v>
      </c>
      <c r="G10089" t="s">
        <v>448</v>
      </c>
      <c r="H10089">
        <v>8</v>
      </c>
      <c r="I10089" s="32">
        <f t="shared" si="454"/>
        <v>8</v>
      </c>
      <c r="J10089">
        <v>1</v>
      </c>
      <c r="K10089" s="41"/>
      <c r="L10089" s="42"/>
      <c r="M10089" s="42"/>
      <c r="N10089" s="42"/>
      <c r="O10089" s="42"/>
      <c r="P10089" s="42"/>
      <c r="Q10089" s="42"/>
      <c r="R10089" s="42"/>
      <c r="S10089" s="42"/>
      <c r="T10089" s="43"/>
      <c r="U10089" s="37" t="str">
        <f t="shared" si="455"/>
        <v/>
      </c>
      <c r="V10089" s="41"/>
      <c r="W10089" s="42"/>
      <c r="X10089" s="42"/>
      <c r="Y10089" s="42"/>
      <c r="Z10089" s="42"/>
      <c r="AA10089" s="42"/>
      <c r="AB10089" s="42"/>
      <c r="AC10089" s="42"/>
      <c r="AD10089" s="42"/>
      <c r="AE10089" s="43"/>
      <c r="AF10089" s="37" t="str">
        <f t="shared" si="456"/>
        <v/>
      </c>
    </row>
    <row r="10090" spans="1:33" customFormat="1">
      <c r="A10090" s="31" t="s">
        <v>14</v>
      </c>
      <c r="B10090" s="31" t="s">
        <v>233</v>
      </c>
      <c r="C10090" s="31">
        <v>8</v>
      </c>
      <c r="D10090" s="31">
        <v>8</v>
      </c>
      <c r="E10090" s="31">
        <v>2015</v>
      </c>
      <c r="F10090" t="s">
        <v>33</v>
      </c>
      <c r="G10090" t="s">
        <v>33</v>
      </c>
      <c r="H10090">
        <v>3</v>
      </c>
      <c r="I10090" s="32">
        <f t="shared" si="454"/>
        <v>3</v>
      </c>
      <c r="J10090">
        <v>1</v>
      </c>
      <c r="K10090" s="41">
        <v>18.5</v>
      </c>
      <c r="L10090" s="44">
        <v>20</v>
      </c>
      <c r="M10090" s="44">
        <v>15</v>
      </c>
      <c r="N10090" s="42"/>
      <c r="O10090" s="42"/>
      <c r="P10090" s="42"/>
      <c r="Q10090" s="42"/>
      <c r="R10090" s="42"/>
      <c r="S10090" s="42"/>
      <c r="T10090" s="43"/>
      <c r="U10090" s="37">
        <f t="shared" si="455"/>
        <v>17.833333333333332</v>
      </c>
      <c r="V10090" s="41"/>
      <c r="W10090" s="42"/>
      <c r="X10090" s="42"/>
      <c r="Y10090" s="42"/>
      <c r="Z10090" s="42"/>
      <c r="AA10090" s="42"/>
      <c r="AB10090" s="42"/>
      <c r="AC10090" s="42"/>
      <c r="AD10090" s="42"/>
      <c r="AE10090" s="43"/>
      <c r="AF10090" s="37" t="str">
        <f t="shared" si="456"/>
        <v/>
      </c>
    </row>
    <row r="10091" spans="1:33" customFormat="1">
      <c r="A10091" s="31" t="s">
        <v>14</v>
      </c>
      <c r="B10091" s="31" t="s">
        <v>233</v>
      </c>
      <c r="C10091" s="31">
        <v>8</v>
      </c>
      <c r="D10091" s="31">
        <v>8</v>
      </c>
      <c r="E10091" s="31">
        <v>2015</v>
      </c>
      <c r="F10091" t="s">
        <v>308</v>
      </c>
      <c r="G10091" t="s">
        <v>429</v>
      </c>
      <c r="H10091">
        <v>1</v>
      </c>
      <c r="I10091" s="32">
        <f t="shared" si="454"/>
        <v>1</v>
      </c>
      <c r="J10091">
        <v>1</v>
      </c>
      <c r="K10091" s="41"/>
      <c r="L10091" s="42"/>
      <c r="M10091" s="42"/>
      <c r="N10091" s="42"/>
      <c r="O10091" s="42"/>
      <c r="P10091" s="42"/>
      <c r="Q10091" s="42"/>
      <c r="R10091" s="42"/>
      <c r="S10091" s="42"/>
      <c r="T10091" s="43"/>
      <c r="U10091" s="37" t="str">
        <f t="shared" si="455"/>
        <v/>
      </c>
      <c r="V10091" s="41"/>
      <c r="W10091" s="42"/>
      <c r="X10091" s="42"/>
      <c r="Y10091" s="42"/>
      <c r="Z10091" s="42"/>
      <c r="AA10091" s="42"/>
      <c r="AB10091" s="42"/>
      <c r="AC10091" s="42"/>
      <c r="AD10091" s="42"/>
      <c r="AE10091" s="43"/>
      <c r="AF10091" s="37" t="str">
        <f t="shared" si="456"/>
        <v/>
      </c>
    </row>
    <row r="10092" spans="1:33" customFormat="1">
      <c r="A10092" s="31" t="s">
        <v>14</v>
      </c>
      <c r="B10092" s="31" t="s">
        <v>233</v>
      </c>
      <c r="C10092" s="31">
        <v>8</v>
      </c>
      <c r="D10092" s="31">
        <v>8</v>
      </c>
      <c r="E10092" s="31">
        <v>2015</v>
      </c>
      <c r="F10092" t="s">
        <v>39</v>
      </c>
      <c r="G10092" t="s">
        <v>40</v>
      </c>
      <c r="H10092">
        <v>6</v>
      </c>
      <c r="I10092" s="32">
        <f t="shared" si="454"/>
        <v>6</v>
      </c>
      <c r="J10092">
        <v>1</v>
      </c>
      <c r="K10092" s="41">
        <v>4.5999999999999996</v>
      </c>
      <c r="L10092" s="42">
        <v>5.2</v>
      </c>
      <c r="M10092" s="42">
        <v>5.7</v>
      </c>
      <c r="N10092" s="42">
        <v>3.5</v>
      </c>
      <c r="O10092" s="42">
        <v>3.3</v>
      </c>
      <c r="P10092" s="42">
        <v>2.6</v>
      </c>
      <c r="Q10092" s="42"/>
      <c r="R10092" s="42"/>
      <c r="S10092" s="42"/>
      <c r="T10092" s="43"/>
      <c r="U10092" s="37">
        <f t="shared" si="455"/>
        <v>4.1500000000000004</v>
      </c>
      <c r="V10092" s="41"/>
      <c r="W10092" s="42"/>
      <c r="X10092" s="42"/>
      <c r="Y10092" s="42"/>
      <c r="Z10092" s="42"/>
      <c r="AA10092" s="42"/>
      <c r="AB10092" s="42"/>
      <c r="AC10092" s="42"/>
      <c r="AD10092" s="42"/>
      <c r="AE10092" s="43"/>
      <c r="AF10092" s="37" t="str">
        <f t="shared" si="456"/>
        <v/>
      </c>
    </row>
    <row r="10093" spans="1:33" customFormat="1">
      <c r="A10093" s="31" t="s">
        <v>14</v>
      </c>
      <c r="B10093" s="31" t="s">
        <v>233</v>
      </c>
      <c r="C10093" s="31">
        <v>8</v>
      </c>
      <c r="D10093" s="31">
        <v>8</v>
      </c>
      <c r="E10093" s="31">
        <v>2015</v>
      </c>
      <c r="F10093" t="s">
        <v>41</v>
      </c>
      <c r="G10093" t="s">
        <v>40</v>
      </c>
      <c r="H10093">
        <v>1</v>
      </c>
      <c r="I10093" s="32">
        <f t="shared" si="454"/>
        <v>1</v>
      </c>
      <c r="J10093">
        <v>1</v>
      </c>
      <c r="K10093" s="41">
        <v>2.7</v>
      </c>
      <c r="L10093" s="42"/>
      <c r="M10093" s="42"/>
      <c r="N10093" s="42"/>
      <c r="O10093" s="42"/>
      <c r="P10093" s="42"/>
      <c r="Q10093" s="42"/>
      <c r="R10093" s="42"/>
      <c r="S10093" s="42"/>
      <c r="T10093" s="43"/>
      <c r="U10093" s="37">
        <f t="shared" si="455"/>
        <v>2.7</v>
      </c>
      <c r="V10093" s="41"/>
      <c r="W10093" s="42"/>
      <c r="X10093" s="42"/>
      <c r="Y10093" s="42"/>
      <c r="Z10093" s="42"/>
      <c r="AA10093" s="42"/>
      <c r="AB10093" s="42"/>
      <c r="AC10093" s="42"/>
      <c r="AD10093" s="42"/>
      <c r="AE10093" s="43"/>
      <c r="AF10093" s="37" t="str">
        <f t="shared" si="456"/>
        <v/>
      </c>
    </row>
    <row r="10094" spans="1:33" customFormat="1">
      <c r="A10094" s="31" t="s">
        <v>14</v>
      </c>
      <c r="B10094" s="31" t="s">
        <v>233</v>
      </c>
      <c r="C10094" s="31">
        <v>8</v>
      </c>
      <c r="D10094" s="31">
        <v>8</v>
      </c>
      <c r="E10094" s="31">
        <v>2015</v>
      </c>
      <c r="F10094" t="s">
        <v>37</v>
      </c>
      <c r="G10094" t="s">
        <v>37</v>
      </c>
      <c r="H10094">
        <v>1</v>
      </c>
      <c r="I10094" s="32">
        <f t="shared" si="454"/>
        <v>1</v>
      </c>
      <c r="J10094">
        <v>1</v>
      </c>
      <c r="K10094" s="41">
        <v>10</v>
      </c>
      <c r="L10094" s="42"/>
      <c r="M10094" s="42"/>
      <c r="N10094" s="42"/>
      <c r="O10094" s="42"/>
      <c r="P10094" s="42"/>
      <c r="Q10094" s="42"/>
      <c r="R10094" s="42"/>
      <c r="S10094" s="42"/>
      <c r="T10094" s="43"/>
      <c r="U10094" s="37">
        <f t="shared" si="455"/>
        <v>10</v>
      </c>
      <c r="V10094" s="41"/>
      <c r="W10094" s="42"/>
      <c r="X10094" s="42"/>
      <c r="Y10094" s="42"/>
      <c r="Z10094" s="42"/>
      <c r="AA10094" s="42"/>
      <c r="AB10094" s="42"/>
      <c r="AC10094" s="42"/>
      <c r="AD10094" s="42"/>
      <c r="AE10094" s="43"/>
      <c r="AF10094" s="37" t="str">
        <f t="shared" si="456"/>
        <v/>
      </c>
    </row>
    <row r="10095" spans="1:33" customFormat="1">
      <c r="A10095" s="31" t="s">
        <v>14</v>
      </c>
      <c r="B10095" s="31" t="s">
        <v>233</v>
      </c>
      <c r="C10095" s="31">
        <v>8</v>
      </c>
      <c r="D10095" s="31">
        <v>8</v>
      </c>
      <c r="E10095" s="31">
        <v>2015</v>
      </c>
      <c r="F10095" t="s">
        <v>183</v>
      </c>
      <c r="G10095" t="s">
        <v>439</v>
      </c>
      <c r="H10095">
        <v>3</v>
      </c>
      <c r="I10095" s="32">
        <f t="shared" si="454"/>
        <v>3</v>
      </c>
      <c r="J10095">
        <v>1</v>
      </c>
      <c r="K10095" s="41"/>
      <c r="L10095" s="42"/>
      <c r="M10095" s="42"/>
      <c r="N10095" s="42"/>
      <c r="O10095" s="42"/>
      <c r="P10095" s="42"/>
      <c r="Q10095" s="42"/>
      <c r="R10095" s="42"/>
      <c r="S10095" s="42"/>
      <c r="T10095" s="43"/>
      <c r="U10095" s="37" t="str">
        <f t="shared" si="455"/>
        <v/>
      </c>
      <c r="V10095" s="41">
        <v>0.9</v>
      </c>
      <c r="W10095" s="42">
        <v>1</v>
      </c>
      <c r="X10095" s="42">
        <v>1</v>
      </c>
      <c r="Y10095" s="42"/>
      <c r="Z10095" s="42"/>
      <c r="AA10095" s="42"/>
      <c r="AB10095" s="42"/>
      <c r="AC10095" s="42"/>
      <c r="AD10095" s="42"/>
      <c r="AE10095" s="43"/>
      <c r="AF10095" s="37">
        <f t="shared" si="456"/>
        <v>0.96666666666666667</v>
      </c>
    </row>
    <row r="10096" spans="1:33" customFormat="1">
      <c r="A10096" s="31" t="s">
        <v>14</v>
      </c>
      <c r="B10096" s="31" t="s">
        <v>233</v>
      </c>
      <c r="C10096" s="31">
        <v>8</v>
      </c>
      <c r="D10096" s="31">
        <v>8</v>
      </c>
      <c r="E10096" s="31">
        <v>2015</v>
      </c>
      <c r="F10096" t="s">
        <v>67</v>
      </c>
      <c r="G10096" t="s">
        <v>67</v>
      </c>
      <c r="H10096">
        <v>1</v>
      </c>
      <c r="I10096" s="32">
        <f t="shared" si="454"/>
        <v>1</v>
      </c>
      <c r="J10096">
        <v>1</v>
      </c>
      <c r="K10096" s="41">
        <v>9.5</v>
      </c>
      <c r="L10096" s="42"/>
      <c r="M10096" s="42"/>
      <c r="N10096" s="42"/>
      <c r="O10096" s="42"/>
      <c r="P10096" s="42"/>
      <c r="Q10096" s="42"/>
      <c r="R10096" s="42"/>
      <c r="S10096" s="42"/>
      <c r="T10096" s="43"/>
      <c r="U10096" s="37">
        <f t="shared" si="455"/>
        <v>9.5</v>
      </c>
      <c r="V10096" s="41"/>
      <c r="W10096" s="42"/>
      <c r="X10096" s="42"/>
      <c r="Y10096" s="42"/>
      <c r="Z10096" s="42"/>
      <c r="AA10096" s="42"/>
      <c r="AB10096" s="42"/>
      <c r="AC10096" s="42"/>
      <c r="AD10096" s="42"/>
      <c r="AE10096" s="43"/>
      <c r="AF10096" s="37" t="str">
        <f t="shared" si="456"/>
        <v/>
      </c>
    </row>
    <row r="10097" spans="1:32" customFormat="1">
      <c r="A10097" s="31" t="s">
        <v>14</v>
      </c>
      <c r="B10097" s="31" t="s">
        <v>233</v>
      </c>
      <c r="C10097" s="31">
        <v>8</v>
      </c>
      <c r="D10097" s="31">
        <v>8</v>
      </c>
      <c r="E10097" s="31">
        <v>2015</v>
      </c>
      <c r="F10097" t="s">
        <v>174</v>
      </c>
      <c r="G10097" t="s">
        <v>174</v>
      </c>
      <c r="H10097">
        <v>1</v>
      </c>
      <c r="I10097" s="32">
        <f t="shared" si="454"/>
        <v>1</v>
      </c>
      <c r="J10097">
        <v>1</v>
      </c>
      <c r="K10097" s="41">
        <v>55</v>
      </c>
      <c r="L10097" s="42"/>
      <c r="M10097" s="42"/>
      <c r="N10097" s="42"/>
      <c r="O10097" s="42"/>
      <c r="P10097" s="42"/>
      <c r="Q10097" s="42"/>
      <c r="R10097" s="42"/>
      <c r="S10097" s="42"/>
      <c r="T10097" s="43"/>
      <c r="U10097" s="37">
        <f t="shared" si="455"/>
        <v>55</v>
      </c>
      <c r="V10097" s="41"/>
      <c r="W10097" s="42"/>
      <c r="X10097" s="42"/>
      <c r="Y10097" s="42"/>
      <c r="Z10097" s="42"/>
      <c r="AA10097" s="42"/>
      <c r="AB10097" s="42"/>
      <c r="AC10097" s="42"/>
      <c r="AD10097" s="42"/>
      <c r="AE10097" s="43"/>
      <c r="AF10097" s="37" t="str">
        <f t="shared" si="456"/>
        <v/>
      </c>
    </row>
    <row r="10098" spans="1:32" customFormat="1">
      <c r="A10098" s="31" t="s">
        <v>14</v>
      </c>
      <c r="B10098" s="31" t="s">
        <v>233</v>
      </c>
      <c r="C10098" s="31">
        <v>8</v>
      </c>
      <c r="D10098" s="31">
        <v>8</v>
      </c>
      <c r="E10098" s="31">
        <v>2015</v>
      </c>
      <c r="F10098" t="s">
        <v>689</v>
      </c>
      <c r="G10098" t="s">
        <v>689</v>
      </c>
      <c r="H10098">
        <v>1</v>
      </c>
      <c r="I10098" s="32">
        <f t="shared" si="454"/>
        <v>1</v>
      </c>
      <c r="J10098">
        <v>1</v>
      </c>
      <c r="K10098" s="41">
        <v>70</v>
      </c>
      <c r="L10098" s="42"/>
      <c r="M10098" s="42"/>
      <c r="N10098" s="42"/>
      <c r="O10098" s="42"/>
      <c r="P10098" s="42"/>
      <c r="Q10098" s="42"/>
      <c r="R10098" s="42"/>
      <c r="S10098" s="42"/>
      <c r="T10098" s="43"/>
      <c r="U10098" s="37">
        <f t="shared" si="455"/>
        <v>70</v>
      </c>
      <c r="V10098" s="41"/>
      <c r="W10098" s="42"/>
      <c r="X10098" s="42"/>
      <c r="Y10098" s="42"/>
      <c r="Z10098" s="42"/>
      <c r="AA10098" s="42"/>
      <c r="AB10098" s="42"/>
      <c r="AC10098" s="42"/>
      <c r="AD10098" s="42"/>
      <c r="AE10098" s="43"/>
      <c r="AF10098" s="37" t="str">
        <f t="shared" si="456"/>
        <v/>
      </c>
    </row>
    <row r="10099" spans="1:32" customFormat="1">
      <c r="A10099" s="31" t="s">
        <v>14</v>
      </c>
      <c r="B10099" s="31" t="s">
        <v>234</v>
      </c>
      <c r="C10099" s="31">
        <v>8</v>
      </c>
      <c r="D10099" s="31">
        <v>8</v>
      </c>
      <c r="E10099" s="31">
        <v>2015</v>
      </c>
      <c r="F10099" t="s">
        <v>87</v>
      </c>
      <c r="G10099" t="s">
        <v>428</v>
      </c>
      <c r="H10099">
        <v>243</v>
      </c>
      <c r="I10099" s="32">
        <f t="shared" si="454"/>
        <v>972</v>
      </c>
      <c r="J10099">
        <v>0.25</v>
      </c>
      <c r="K10099" s="41">
        <v>6.7</v>
      </c>
      <c r="L10099" s="44">
        <v>5.3</v>
      </c>
      <c r="M10099" s="44">
        <v>8.3000000000000007</v>
      </c>
      <c r="N10099" s="44">
        <v>4.9000000000000004</v>
      </c>
      <c r="O10099" s="44">
        <v>7.1</v>
      </c>
      <c r="P10099" s="44">
        <v>3.8</v>
      </c>
      <c r="Q10099" s="44">
        <v>7.8</v>
      </c>
      <c r="R10099" s="44">
        <v>7.2</v>
      </c>
      <c r="S10099" s="44">
        <v>2.5</v>
      </c>
      <c r="T10099" s="43">
        <v>4.5</v>
      </c>
      <c r="U10099" s="37">
        <f t="shared" si="455"/>
        <v>5.8100000000000005</v>
      </c>
      <c r="V10099" s="41"/>
      <c r="W10099" s="42"/>
      <c r="X10099" s="42"/>
      <c r="Y10099" s="42"/>
      <c r="Z10099" s="42"/>
      <c r="AA10099" s="42"/>
      <c r="AB10099" s="42"/>
      <c r="AC10099" s="42"/>
      <c r="AD10099" s="42"/>
      <c r="AE10099" s="43"/>
      <c r="AF10099" s="37" t="str">
        <f t="shared" si="456"/>
        <v/>
      </c>
    </row>
    <row r="10100" spans="1:32" customFormat="1">
      <c r="A10100" s="31" t="s">
        <v>14</v>
      </c>
      <c r="B10100" s="31" t="s">
        <v>234</v>
      </c>
      <c r="C10100" s="31">
        <v>8</v>
      </c>
      <c r="D10100" s="31">
        <v>8</v>
      </c>
      <c r="E10100" s="31">
        <v>2015</v>
      </c>
      <c r="F10100" t="s">
        <v>25</v>
      </c>
      <c r="G10100" t="s">
        <v>25</v>
      </c>
      <c r="H10100">
        <v>18</v>
      </c>
      <c r="I10100" s="32">
        <f t="shared" si="454"/>
        <v>72</v>
      </c>
      <c r="J10100">
        <v>0.25</v>
      </c>
      <c r="K10100" s="41">
        <v>77</v>
      </c>
      <c r="L10100" s="42">
        <v>7.8</v>
      </c>
      <c r="M10100" s="42">
        <v>5</v>
      </c>
      <c r="N10100" s="42">
        <v>8.9</v>
      </c>
      <c r="O10100" s="42">
        <v>7.7</v>
      </c>
      <c r="P10100" s="42">
        <v>9.1999999999999993</v>
      </c>
      <c r="Q10100" s="42">
        <v>8</v>
      </c>
      <c r="R10100" s="42"/>
      <c r="S10100" s="42"/>
      <c r="T10100" s="43"/>
      <c r="U10100" s="37">
        <f t="shared" si="455"/>
        <v>17.657142857142858</v>
      </c>
      <c r="V10100" s="41">
        <v>1.2</v>
      </c>
      <c r="W10100" s="42">
        <v>1.1000000000000001</v>
      </c>
      <c r="X10100" s="42">
        <v>0.8</v>
      </c>
      <c r="Y10100" s="42"/>
      <c r="Z10100" s="42"/>
      <c r="AA10100" s="42"/>
      <c r="AB10100" s="42"/>
      <c r="AC10100" s="42"/>
      <c r="AD10100" s="42"/>
      <c r="AE10100" s="43"/>
      <c r="AF10100" s="37">
        <f t="shared" si="456"/>
        <v>1.0333333333333332</v>
      </c>
    </row>
    <row r="10101" spans="1:32" customFormat="1">
      <c r="A10101" s="31" t="s">
        <v>14</v>
      </c>
      <c r="B10101" s="31" t="s">
        <v>234</v>
      </c>
      <c r="C10101" s="31">
        <v>8</v>
      </c>
      <c r="D10101" s="31">
        <v>8</v>
      </c>
      <c r="E10101" s="31">
        <v>2015</v>
      </c>
      <c r="F10101" t="s">
        <v>43</v>
      </c>
      <c r="G10101" t="s">
        <v>44</v>
      </c>
      <c r="H10101">
        <v>13</v>
      </c>
      <c r="I10101" s="32">
        <f t="shared" si="454"/>
        <v>52</v>
      </c>
      <c r="J10101">
        <v>0.25</v>
      </c>
      <c r="K10101" s="41">
        <v>5.6</v>
      </c>
      <c r="L10101" s="44">
        <v>3</v>
      </c>
      <c r="M10101" s="44">
        <v>3</v>
      </c>
      <c r="N10101" s="44">
        <v>1.5</v>
      </c>
      <c r="O10101" s="44">
        <v>3.1</v>
      </c>
      <c r="P10101" s="44">
        <v>3</v>
      </c>
      <c r="Q10101" s="44">
        <v>5.4</v>
      </c>
      <c r="R10101" s="44">
        <v>2.6</v>
      </c>
      <c r="S10101" s="44">
        <v>2.2000000000000002</v>
      </c>
      <c r="T10101" s="43">
        <v>1.8</v>
      </c>
      <c r="U10101" s="37">
        <f t="shared" si="455"/>
        <v>3.12</v>
      </c>
      <c r="V10101" s="41"/>
      <c r="W10101" s="42"/>
      <c r="X10101" s="42"/>
      <c r="Y10101" s="42"/>
      <c r="Z10101" s="42"/>
      <c r="AA10101" s="42"/>
      <c r="AB10101" s="42"/>
      <c r="AC10101" s="42"/>
      <c r="AD10101" s="42"/>
      <c r="AE10101" s="43"/>
      <c r="AF10101" s="37" t="str">
        <f t="shared" si="456"/>
        <v/>
      </c>
    </row>
    <row r="10102" spans="1:32" customFormat="1">
      <c r="A10102" s="31" t="s">
        <v>14</v>
      </c>
      <c r="B10102" s="31" t="s">
        <v>234</v>
      </c>
      <c r="C10102" s="31">
        <v>8</v>
      </c>
      <c r="D10102" s="31">
        <v>8</v>
      </c>
      <c r="E10102" s="31">
        <v>2015</v>
      </c>
      <c r="F10102" t="s">
        <v>33</v>
      </c>
      <c r="G10102" t="s">
        <v>33</v>
      </c>
      <c r="H10102">
        <v>8</v>
      </c>
      <c r="I10102" s="32">
        <f t="shared" si="454"/>
        <v>32</v>
      </c>
      <c r="J10102">
        <v>0.25</v>
      </c>
      <c r="K10102" s="41">
        <v>7.3</v>
      </c>
      <c r="L10102" s="44">
        <v>14</v>
      </c>
      <c r="M10102" s="44">
        <v>10</v>
      </c>
      <c r="N10102" s="44">
        <v>11</v>
      </c>
      <c r="O10102" s="44">
        <v>2.7</v>
      </c>
      <c r="P10102" s="44">
        <v>6.2</v>
      </c>
      <c r="Q10102" s="44">
        <v>3.1</v>
      </c>
      <c r="R10102" s="42">
        <v>2.2999999999999998</v>
      </c>
      <c r="S10102" s="42"/>
      <c r="T10102" s="43"/>
      <c r="U10102" s="37">
        <f t="shared" si="455"/>
        <v>7.0750000000000002</v>
      </c>
      <c r="V10102" s="41"/>
      <c r="W10102" s="42"/>
      <c r="X10102" s="42"/>
      <c r="Y10102" s="42"/>
      <c r="Z10102" s="42"/>
      <c r="AA10102" s="42"/>
      <c r="AB10102" s="42"/>
      <c r="AC10102" s="42"/>
      <c r="AD10102" s="42"/>
      <c r="AE10102" s="43"/>
      <c r="AF10102" s="37" t="str">
        <f t="shared" si="456"/>
        <v/>
      </c>
    </row>
    <row r="10103" spans="1:32" customFormat="1">
      <c r="A10103" s="31" t="s">
        <v>14</v>
      </c>
      <c r="B10103" s="31" t="s">
        <v>234</v>
      </c>
      <c r="C10103" s="31">
        <v>8</v>
      </c>
      <c r="D10103" s="31">
        <v>8</v>
      </c>
      <c r="E10103" s="31">
        <v>2015</v>
      </c>
      <c r="F10103" t="s">
        <v>183</v>
      </c>
      <c r="G10103" t="s">
        <v>439</v>
      </c>
      <c r="H10103">
        <v>67</v>
      </c>
      <c r="I10103" s="32">
        <f t="shared" si="454"/>
        <v>268</v>
      </c>
      <c r="J10103">
        <v>0.25</v>
      </c>
      <c r="K10103" s="41">
        <v>11</v>
      </c>
      <c r="L10103" s="44">
        <v>2.7</v>
      </c>
      <c r="M10103" s="44">
        <v>7.5</v>
      </c>
      <c r="N10103" s="44">
        <v>5.9</v>
      </c>
      <c r="O10103" s="44">
        <v>7.3</v>
      </c>
      <c r="P10103" s="44">
        <v>5.8</v>
      </c>
      <c r="Q10103" s="44">
        <v>6.8</v>
      </c>
      <c r="R10103" s="44">
        <v>7.1</v>
      </c>
      <c r="S10103" s="44">
        <v>9.3000000000000007</v>
      </c>
      <c r="T10103" s="43">
        <v>8.6999999999999993</v>
      </c>
      <c r="U10103" s="37">
        <f t="shared" si="455"/>
        <v>7.2099999999999991</v>
      </c>
      <c r="V10103" s="41"/>
      <c r="W10103" s="42"/>
      <c r="X10103" s="42"/>
      <c r="Y10103" s="42"/>
      <c r="Z10103" s="42"/>
      <c r="AA10103" s="42"/>
      <c r="AB10103" s="42"/>
      <c r="AC10103" s="42"/>
      <c r="AD10103" s="42"/>
      <c r="AE10103" s="43"/>
      <c r="AF10103" s="37" t="str">
        <f t="shared" si="456"/>
        <v/>
      </c>
    </row>
    <row r="10104" spans="1:32" customFormat="1">
      <c r="A10104" s="31" t="s">
        <v>14</v>
      </c>
      <c r="B10104" s="31" t="s">
        <v>234</v>
      </c>
      <c r="C10104" s="31">
        <v>8</v>
      </c>
      <c r="D10104" s="31">
        <v>8</v>
      </c>
      <c r="E10104" s="31">
        <v>2015</v>
      </c>
      <c r="F10104" t="s">
        <v>41</v>
      </c>
      <c r="G10104" t="s">
        <v>40</v>
      </c>
      <c r="H10104">
        <v>3</v>
      </c>
      <c r="I10104" s="32">
        <f t="shared" ref="I10104:I10167" si="457">H10104/J10104</f>
        <v>12</v>
      </c>
      <c r="J10104">
        <v>0.25</v>
      </c>
      <c r="K10104" s="41">
        <v>1.7</v>
      </c>
      <c r="L10104" s="44">
        <v>1.8</v>
      </c>
      <c r="M10104" s="44">
        <v>1.6</v>
      </c>
      <c r="N10104" s="42"/>
      <c r="O10104" s="42"/>
      <c r="P10104" s="42"/>
      <c r="Q10104" s="42"/>
      <c r="R10104" s="42"/>
      <c r="S10104" s="42"/>
      <c r="T10104" s="43"/>
      <c r="U10104" s="37">
        <f t="shared" ref="U10104:U10167" si="458">IF(ISERROR(SUM(K10104:T10104)/COUNT(K10104:T10104)),"",SUM(K10104:T10104)/COUNT(K10104:T10104))</f>
        <v>1.7</v>
      </c>
      <c r="V10104" s="41"/>
      <c r="W10104" s="42"/>
      <c r="X10104" s="42"/>
      <c r="Y10104" s="42"/>
      <c r="Z10104" s="42"/>
      <c r="AA10104" s="42"/>
      <c r="AB10104" s="42"/>
      <c r="AC10104" s="42"/>
      <c r="AD10104" s="42"/>
      <c r="AE10104" s="43"/>
      <c r="AF10104" s="37" t="str">
        <f t="shared" ref="AF10104:AF10167" si="459">IF(ISERROR(SUM(V10104:AE10104)/COUNT(V10104:AE10104)),"",SUM(V10104:AE10104)/COUNT(V10104:AE10104))</f>
        <v/>
      </c>
    </row>
    <row r="10105" spans="1:32" customFormat="1">
      <c r="A10105" s="31" t="s">
        <v>14</v>
      </c>
      <c r="B10105" s="31" t="s">
        <v>234</v>
      </c>
      <c r="C10105" s="31">
        <v>8</v>
      </c>
      <c r="D10105" s="31">
        <v>8</v>
      </c>
      <c r="E10105" s="31">
        <v>2015</v>
      </c>
      <c r="F10105" t="s">
        <v>308</v>
      </c>
      <c r="G10105" t="s">
        <v>429</v>
      </c>
      <c r="H10105">
        <v>96</v>
      </c>
      <c r="I10105" s="32">
        <f t="shared" si="457"/>
        <v>384</v>
      </c>
      <c r="J10105">
        <v>0.25</v>
      </c>
      <c r="K10105" s="41"/>
      <c r="L10105" s="42"/>
      <c r="M10105" s="42"/>
      <c r="N10105" s="42"/>
      <c r="O10105" s="42"/>
      <c r="P10105" s="42"/>
      <c r="Q10105" s="42"/>
      <c r="R10105" s="42"/>
      <c r="S10105" s="42"/>
      <c r="T10105" s="43"/>
      <c r="U10105" s="37" t="str">
        <f t="shared" si="458"/>
        <v/>
      </c>
      <c r="V10105" s="41"/>
      <c r="W10105" s="42"/>
      <c r="X10105" s="42"/>
      <c r="Y10105" s="42"/>
      <c r="Z10105" s="42"/>
      <c r="AA10105" s="42"/>
      <c r="AB10105" s="42"/>
      <c r="AC10105" s="42"/>
      <c r="AD10105" s="42"/>
      <c r="AE10105" s="43"/>
      <c r="AF10105" s="37" t="str">
        <f t="shared" si="459"/>
        <v/>
      </c>
    </row>
    <row r="10106" spans="1:32" customFormat="1">
      <c r="A10106" s="31" t="s">
        <v>14</v>
      </c>
      <c r="B10106" s="31" t="s">
        <v>234</v>
      </c>
      <c r="C10106" s="31">
        <v>8</v>
      </c>
      <c r="D10106" s="31">
        <v>8</v>
      </c>
      <c r="E10106" s="31">
        <v>2015</v>
      </c>
      <c r="F10106" t="s">
        <v>39</v>
      </c>
      <c r="G10106" t="s">
        <v>40</v>
      </c>
      <c r="H10106">
        <v>29</v>
      </c>
      <c r="I10106" s="32">
        <f t="shared" si="457"/>
        <v>116</v>
      </c>
      <c r="J10106">
        <v>0.25</v>
      </c>
      <c r="K10106" s="41">
        <v>4.9000000000000004</v>
      </c>
      <c r="L10106" s="44">
        <v>1.9</v>
      </c>
      <c r="M10106" s="44">
        <v>1.9</v>
      </c>
      <c r="N10106" s="44">
        <v>5.3</v>
      </c>
      <c r="O10106" s="44">
        <v>5.4</v>
      </c>
      <c r="P10106" s="44">
        <v>1.9</v>
      </c>
      <c r="Q10106" s="44">
        <v>3.9</v>
      </c>
      <c r="R10106" s="44">
        <v>3.6</v>
      </c>
      <c r="S10106" s="44">
        <v>5.2</v>
      </c>
      <c r="T10106" s="43">
        <v>1.8</v>
      </c>
      <c r="U10106" s="37">
        <f t="shared" si="458"/>
        <v>3.5799999999999996</v>
      </c>
      <c r="V10106" s="41"/>
      <c r="W10106" s="42"/>
      <c r="X10106" s="42"/>
      <c r="Y10106" s="42"/>
      <c r="Z10106" s="42"/>
      <c r="AA10106" s="42"/>
      <c r="AB10106" s="42"/>
      <c r="AC10106" s="42"/>
      <c r="AD10106" s="42"/>
      <c r="AE10106" s="43"/>
      <c r="AF10106" s="37" t="str">
        <f t="shared" si="459"/>
        <v/>
      </c>
    </row>
    <row r="10107" spans="1:32" customFormat="1">
      <c r="A10107" s="31" t="s">
        <v>14</v>
      </c>
      <c r="B10107" s="31" t="s">
        <v>234</v>
      </c>
      <c r="C10107" s="31">
        <v>8</v>
      </c>
      <c r="D10107" s="31">
        <v>8</v>
      </c>
      <c r="E10107" s="31">
        <v>2015</v>
      </c>
      <c r="F10107" t="s">
        <v>58</v>
      </c>
      <c r="G10107" t="s">
        <v>449</v>
      </c>
      <c r="H10107">
        <v>6</v>
      </c>
      <c r="I10107" s="32">
        <f t="shared" si="457"/>
        <v>24</v>
      </c>
      <c r="J10107">
        <v>0.25</v>
      </c>
      <c r="K10107" s="41">
        <v>3.2</v>
      </c>
      <c r="L10107" s="44">
        <v>1.3</v>
      </c>
      <c r="M10107" s="44">
        <v>3.9</v>
      </c>
      <c r="N10107" s="44">
        <v>1.1000000000000001</v>
      </c>
      <c r="O10107" s="44">
        <v>3.4</v>
      </c>
      <c r="P10107" s="44">
        <v>2</v>
      </c>
      <c r="Q10107" s="42"/>
      <c r="R10107" s="42"/>
      <c r="S10107" s="42"/>
      <c r="T10107" s="43"/>
      <c r="U10107" s="37">
        <f t="shared" si="458"/>
        <v>2.4833333333333334</v>
      </c>
      <c r="V10107" s="41"/>
      <c r="W10107" s="42"/>
      <c r="X10107" s="42"/>
      <c r="Y10107" s="42"/>
      <c r="Z10107" s="42"/>
      <c r="AA10107" s="42"/>
      <c r="AB10107" s="42"/>
      <c r="AC10107" s="42"/>
      <c r="AD10107" s="42"/>
      <c r="AE10107" s="43"/>
      <c r="AF10107" s="37" t="str">
        <f t="shared" si="459"/>
        <v/>
      </c>
    </row>
    <row r="10108" spans="1:32" customFormat="1">
      <c r="A10108" s="31" t="s">
        <v>14</v>
      </c>
      <c r="B10108" s="31" t="s">
        <v>234</v>
      </c>
      <c r="C10108" s="31">
        <v>8</v>
      </c>
      <c r="D10108" s="31">
        <v>8</v>
      </c>
      <c r="E10108" s="31">
        <v>2015</v>
      </c>
      <c r="F10108" t="s">
        <v>48</v>
      </c>
      <c r="G10108" t="s">
        <v>48</v>
      </c>
      <c r="H10108">
        <v>2</v>
      </c>
      <c r="I10108" s="32">
        <f t="shared" si="457"/>
        <v>8</v>
      </c>
      <c r="J10108">
        <v>0.25</v>
      </c>
      <c r="K10108" s="41">
        <v>6.4</v>
      </c>
      <c r="L10108" s="44">
        <v>4</v>
      </c>
      <c r="M10108" s="42"/>
      <c r="N10108" s="42"/>
      <c r="O10108" s="42"/>
      <c r="P10108" s="42"/>
      <c r="Q10108" s="42"/>
      <c r="R10108" s="42"/>
      <c r="S10108" s="42"/>
      <c r="T10108" s="43"/>
      <c r="U10108" s="37">
        <f t="shared" si="458"/>
        <v>5.2</v>
      </c>
      <c r="V10108" s="41"/>
      <c r="W10108" s="42"/>
      <c r="X10108" s="42"/>
      <c r="Y10108" s="42"/>
      <c r="Z10108" s="42"/>
      <c r="AA10108" s="42"/>
      <c r="AB10108" s="42"/>
      <c r="AC10108" s="42"/>
      <c r="AD10108" s="42"/>
      <c r="AE10108" s="43"/>
      <c r="AF10108" s="37" t="str">
        <f t="shared" si="459"/>
        <v/>
      </c>
    </row>
    <row r="10109" spans="1:32" customFormat="1">
      <c r="A10109" s="31" t="s">
        <v>14</v>
      </c>
      <c r="B10109" s="31" t="s">
        <v>234</v>
      </c>
      <c r="C10109" s="31">
        <v>8</v>
      </c>
      <c r="D10109" s="31">
        <v>8</v>
      </c>
      <c r="E10109" s="31">
        <v>2015</v>
      </c>
      <c r="F10109" t="s">
        <v>51</v>
      </c>
      <c r="G10109" t="s">
        <v>51</v>
      </c>
      <c r="H10109">
        <v>11</v>
      </c>
      <c r="I10109" s="32">
        <f t="shared" si="457"/>
        <v>44</v>
      </c>
      <c r="J10109">
        <v>0.25</v>
      </c>
      <c r="K10109" s="41">
        <v>2</v>
      </c>
      <c r="L10109" s="44">
        <v>1</v>
      </c>
      <c r="M10109" s="44">
        <v>2.1</v>
      </c>
      <c r="N10109" s="44">
        <v>1.1000000000000001</v>
      </c>
      <c r="O10109" s="44">
        <v>1.9</v>
      </c>
      <c r="P10109" s="44">
        <v>1.2</v>
      </c>
      <c r="Q10109" s="44">
        <v>1.2</v>
      </c>
      <c r="R10109" s="44">
        <v>1</v>
      </c>
      <c r="S10109" s="44">
        <v>1.2</v>
      </c>
      <c r="T10109" s="43">
        <v>1.4</v>
      </c>
      <c r="U10109" s="37">
        <f t="shared" si="458"/>
        <v>1.4099999999999997</v>
      </c>
      <c r="V10109" s="41"/>
      <c r="W10109" s="42"/>
      <c r="X10109" s="42"/>
      <c r="Y10109" s="42"/>
      <c r="Z10109" s="42"/>
      <c r="AA10109" s="42"/>
      <c r="AB10109" s="42"/>
      <c r="AC10109" s="42"/>
      <c r="AD10109" s="42"/>
      <c r="AE10109" s="43"/>
      <c r="AF10109" s="37" t="str">
        <f t="shared" si="459"/>
        <v/>
      </c>
    </row>
    <row r="10110" spans="1:32" customFormat="1">
      <c r="A10110" s="31" t="s">
        <v>14</v>
      </c>
      <c r="B10110" s="31" t="s">
        <v>234</v>
      </c>
      <c r="C10110" s="31">
        <v>8</v>
      </c>
      <c r="D10110" s="31">
        <v>8</v>
      </c>
      <c r="E10110" s="31">
        <v>2015</v>
      </c>
      <c r="F10110" t="s">
        <v>296</v>
      </c>
      <c r="G10110" t="s">
        <v>59</v>
      </c>
      <c r="H10110">
        <v>1</v>
      </c>
      <c r="I10110" s="32">
        <f t="shared" si="457"/>
        <v>4</v>
      </c>
      <c r="J10110">
        <v>0.25</v>
      </c>
      <c r="K10110" s="41">
        <v>9.1</v>
      </c>
      <c r="L10110" s="42"/>
      <c r="M10110" s="42"/>
      <c r="N10110" s="42"/>
      <c r="O10110" s="42"/>
      <c r="P10110" s="42"/>
      <c r="Q10110" s="42"/>
      <c r="R10110" s="42"/>
      <c r="S10110" s="42"/>
      <c r="T10110" s="43"/>
      <c r="U10110" s="37">
        <f t="shared" si="458"/>
        <v>9.1</v>
      </c>
      <c r="V10110" s="41"/>
      <c r="W10110" s="42"/>
      <c r="X10110" s="42"/>
      <c r="Y10110" s="42"/>
      <c r="Z10110" s="42"/>
      <c r="AA10110" s="42"/>
      <c r="AB10110" s="42"/>
      <c r="AC10110" s="42"/>
      <c r="AD10110" s="42"/>
      <c r="AE10110" s="43"/>
      <c r="AF10110" s="37" t="str">
        <f t="shared" si="459"/>
        <v/>
      </c>
    </row>
    <row r="10111" spans="1:32" customFormat="1">
      <c r="A10111" s="31" t="s">
        <v>14</v>
      </c>
      <c r="B10111" s="31" t="s">
        <v>234</v>
      </c>
      <c r="C10111" s="31">
        <v>8</v>
      </c>
      <c r="D10111" s="31">
        <v>8</v>
      </c>
      <c r="E10111" s="31">
        <v>2015</v>
      </c>
      <c r="F10111" t="s">
        <v>160</v>
      </c>
      <c r="G10111" t="s">
        <v>449</v>
      </c>
      <c r="H10111">
        <v>2</v>
      </c>
      <c r="I10111" s="32">
        <f t="shared" si="457"/>
        <v>8</v>
      </c>
      <c r="J10111">
        <v>0.25</v>
      </c>
      <c r="K10111" s="41">
        <v>2.5</v>
      </c>
      <c r="L10111" s="44">
        <v>2.2000000000000002</v>
      </c>
      <c r="M10111" s="42"/>
      <c r="N10111" s="42"/>
      <c r="O10111" s="42"/>
      <c r="P10111" s="42"/>
      <c r="Q10111" s="42"/>
      <c r="R10111" s="42"/>
      <c r="S10111" s="42"/>
      <c r="T10111" s="43"/>
      <c r="U10111" s="37">
        <f t="shared" si="458"/>
        <v>2.35</v>
      </c>
      <c r="V10111" s="41"/>
      <c r="W10111" s="42"/>
      <c r="X10111" s="42"/>
      <c r="Y10111" s="42"/>
      <c r="Z10111" s="42"/>
      <c r="AA10111" s="42"/>
      <c r="AB10111" s="42"/>
      <c r="AC10111" s="42"/>
      <c r="AD10111" s="42"/>
      <c r="AE10111" s="43"/>
      <c r="AF10111" s="37" t="str">
        <f t="shared" si="459"/>
        <v/>
      </c>
    </row>
    <row r="10112" spans="1:32" customFormat="1">
      <c r="A10112" s="31" t="s">
        <v>14</v>
      </c>
      <c r="B10112" s="31" t="s">
        <v>234</v>
      </c>
      <c r="C10112" s="31">
        <v>8</v>
      </c>
      <c r="D10112" s="31">
        <v>8</v>
      </c>
      <c r="E10112" s="31">
        <v>2015</v>
      </c>
      <c r="F10112" t="s">
        <v>277</v>
      </c>
      <c r="G10112" t="s">
        <v>277</v>
      </c>
      <c r="H10112">
        <v>1</v>
      </c>
      <c r="I10112" s="32">
        <f t="shared" si="457"/>
        <v>4</v>
      </c>
      <c r="J10112">
        <v>0.25</v>
      </c>
      <c r="K10112" s="41">
        <v>5.9</v>
      </c>
      <c r="L10112" s="42"/>
      <c r="M10112" s="42"/>
      <c r="N10112" s="42"/>
      <c r="O10112" s="42"/>
      <c r="P10112" s="42"/>
      <c r="Q10112" s="42"/>
      <c r="R10112" s="42"/>
      <c r="S10112" s="42"/>
      <c r="T10112" s="43"/>
      <c r="U10112" s="37">
        <f t="shared" si="458"/>
        <v>5.9</v>
      </c>
      <c r="V10112" s="41"/>
      <c r="W10112" s="42"/>
      <c r="X10112" s="42"/>
      <c r="Y10112" s="42"/>
      <c r="Z10112" s="42"/>
      <c r="AA10112" s="42"/>
      <c r="AB10112" s="42"/>
      <c r="AC10112" s="42"/>
      <c r="AD10112" s="42"/>
      <c r="AE10112" s="43"/>
      <c r="AF10112" s="37" t="str">
        <f t="shared" si="459"/>
        <v/>
      </c>
    </row>
    <row r="10113" spans="1:33" customFormat="1">
      <c r="A10113" s="31" t="s">
        <v>14</v>
      </c>
      <c r="B10113" s="31" t="s">
        <v>234</v>
      </c>
      <c r="C10113" s="31">
        <v>8</v>
      </c>
      <c r="D10113" s="31">
        <v>8</v>
      </c>
      <c r="E10113" s="31">
        <v>2015</v>
      </c>
      <c r="F10113" t="s">
        <v>177</v>
      </c>
      <c r="G10113" t="s">
        <v>177</v>
      </c>
      <c r="H10113">
        <v>1</v>
      </c>
      <c r="I10113" s="32">
        <f t="shared" si="457"/>
        <v>4</v>
      </c>
      <c r="J10113">
        <v>0.25</v>
      </c>
      <c r="K10113" s="41">
        <v>0.5</v>
      </c>
      <c r="L10113" s="42"/>
      <c r="M10113" s="42"/>
      <c r="N10113" s="42"/>
      <c r="O10113" s="42"/>
      <c r="P10113" s="42"/>
      <c r="Q10113" s="42"/>
      <c r="R10113" s="42"/>
      <c r="S10113" s="42"/>
      <c r="T10113" s="43"/>
      <c r="U10113" s="37">
        <f t="shared" si="458"/>
        <v>0.5</v>
      </c>
      <c r="V10113" s="41"/>
      <c r="W10113" s="42"/>
      <c r="X10113" s="42"/>
      <c r="Y10113" s="42"/>
      <c r="Z10113" s="42"/>
      <c r="AA10113" s="42"/>
      <c r="AB10113" s="42"/>
      <c r="AC10113" s="42"/>
      <c r="AD10113" s="42"/>
      <c r="AE10113" s="43"/>
      <c r="AF10113" s="37" t="str">
        <f t="shared" si="459"/>
        <v/>
      </c>
    </row>
    <row r="10114" spans="1:33" customFormat="1">
      <c r="A10114" s="31" t="s">
        <v>14</v>
      </c>
      <c r="B10114" s="31" t="s">
        <v>234</v>
      </c>
      <c r="C10114" s="31">
        <v>8</v>
      </c>
      <c r="D10114" s="31">
        <v>8</v>
      </c>
      <c r="E10114" s="31">
        <v>2015</v>
      </c>
      <c r="F10114" t="s">
        <v>478</v>
      </c>
      <c r="G10114" t="s">
        <v>132</v>
      </c>
      <c r="H10114">
        <v>6</v>
      </c>
      <c r="I10114" s="32">
        <f t="shared" si="457"/>
        <v>24</v>
      </c>
      <c r="J10114">
        <v>0.25</v>
      </c>
      <c r="K10114" s="41">
        <v>7.7</v>
      </c>
      <c r="L10114" s="44">
        <v>4.2</v>
      </c>
      <c r="M10114" s="44">
        <v>5.2</v>
      </c>
      <c r="N10114" s="42"/>
      <c r="O10114" s="42"/>
      <c r="P10114" s="42"/>
      <c r="Q10114" s="42"/>
      <c r="R10114" s="42"/>
      <c r="S10114" s="42"/>
      <c r="T10114" s="43"/>
      <c r="U10114" s="37">
        <f t="shared" si="458"/>
        <v>5.7</v>
      </c>
      <c r="V10114" s="41">
        <v>0.6</v>
      </c>
      <c r="W10114" s="42">
        <v>0.5</v>
      </c>
      <c r="X10114" s="42">
        <v>0.9</v>
      </c>
      <c r="Y10114" s="42"/>
      <c r="Z10114" s="42"/>
      <c r="AA10114" s="42"/>
      <c r="AB10114" s="42"/>
      <c r="AC10114" s="42"/>
      <c r="AD10114" s="42"/>
      <c r="AE10114" s="43"/>
      <c r="AF10114" s="37">
        <f t="shared" si="459"/>
        <v>0.66666666666666663</v>
      </c>
    </row>
    <row r="10115" spans="1:33" customFormat="1">
      <c r="A10115" s="31" t="s">
        <v>14</v>
      </c>
      <c r="B10115" s="31" t="s">
        <v>234</v>
      </c>
      <c r="C10115" s="31">
        <v>8</v>
      </c>
      <c r="D10115" s="31">
        <v>8</v>
      </c>
      <c r="E10115" s="31">
        <v>2015</v>
      </c>
      <c r="F10115" t="s">
        <v>99</v>
      </c>
      <c r="G10115" t="s">
        <v>99</v>
      </c>
      <c r="H10115">
        <v>1</v>
      </c>
      <c r="I10115" s="32">
        <f t="shared" si="457"/>
        <v>4</v>
      </c>
      <c r="J10115">
        <v>0.25</v>
      </c>
      <c r="K10115" s="41">
        <v>13</v>
      </c>
      <c r="L10115" s="42"/>
      <c r="M10115" s="42"/>
      <c r="N10115" s="42"/>
      <c r="O10115" s="42"/>
      <c r="P10115" s="42"/>
      <c r="Q10115" s="42"/>
      <c r="R10115" s="42"/>
      <c r="S10115" s="42"/>
      <c r="T10115" s="43"/>
      <c r="U10115" s="37">
        <f t="shared" si="458"/>
        <v>13</v>
      </c>
      <c r="V10115" s="41"/>
      <c r="W10115" s="42"/>
      <c r="X10115" s="42"/>
      <c r="Y10115" s="42"/>
      <c r="Z10115" s="42"/>
      <c r="AA10115" s="42"/>
      <c r="AB10115" s="42"/>
      <c r="AC10115" s="42"/>
      <c r="AD10115" s="42"/>
      <c r="AE10115" s="43"/>
      <c r="AF10115" s="37" t="str">
        <f t="shared" si="459"/>
        <v/>
      </c>
    </row>
    <row r="10116" spans="1:33" customFormat="1">
      <c r="A10116" s="31" t="s">
        <v>14</v>
      </c>
      <c r="B10116" s="31" t="s">
        <v>234</v>
      </c>
      <c r="C10116" s="31">
        <v>8</v>
      </c>
      <c r="D10116" s="31">
        <v>8</v>
      </c>
      <c r="E10116" s="31">
        <v>2015</v>
      </c>
      <c r="F10116" t="s">
        <v>38</v>
      </c>
      <c r="G10116" t="s">
        <v>38</v>
      </c>
      <c r="H10116">
        <v>1</v>
      </c>
      <c r="I10116" s="32">
        <f t="shared" si="457"/>
        <v>4</v>
      </c>
      <c r="J10116">
        <v>0.25</v>
      </c>
      <c r="K10116" s="41">
        <v>7.8</v>
      </c>
      <c r="L10116" s="42"/>
      <c r="M10116" s="42"/>
      <c r="N10116" s="42"/>
      <c r="O10116" s="42"/>
      <c r="P10116" s="42"/>
      <c r="Q10116" s="42"/>
      <c r="R10116" s="42"/>
      <c r="S10116" s="42"/>
      <c r="T10116" s="43"/>
      <c r="U10116" s="37">
        <f t="shared" si="458"/>
        <v>7.8</v>
      </c>
      <c r="V10116" s="41"/>
      <c r="W10116" s="42"/>
      <c r="X10116" s="42"/>
      <c r="Y10116" s="42"/>
      <c r="Z10116" s="42"/>
      <c r="AA10116" s="42"/>
      <c r="AB10116" s="42"/>
      <c r="AC10116" s="42"/>
      <c r="AD10116" s="42"/>
      <c r="AE10116" s="43"/>
      <c r="AF10116" s="37" t="str">
        <f t="shared" si="459"/>
        <v/>
      </c>
    </row>
    <row r="10117" spans="1:33" customFormat="1">
      <c r="A10117" s="31" t="s">
        <v>14</v>
      </c>
      <c r="B10117" s="31" t="s">
        <v>234</v>
      </c>
      <c r="C10117" s="31">
        <v>8</v>
      </c>
      <c r="D10117" s="31">
        <v>8</v>
      </c>
      <c r="E10117" s="31">
        <v>2015</v>
      </c>
      <c r="F10117" t="s">
        <v>21</v>
      </c>
      <c r="G10117" t="s">
        <v>21</v>
      </c>
      <c r="H10117">
        <v>14</v>
      </c>
      <c r="I10117" s="32">
        <f t="shared" si="457"/>
        <v>56</v>
      </c>
      <c r="J10117">
        <v>0.25</v>
      </c>
      <c r="K10117" s="41">
        <v>3.2</v>
      </c>
      <c r="L10117" s="44">
        <v>6</v>
      </c>
      <c r="M10117" s="44">
        <v>5.6</v>
      </c>
      <c r="N10117" s="44">
        <v>3.3</v>
      </c>
      <c r="O10117" s="44">
        <v>3.5</v>
      </c>
      <c r="P10117" s="44">
        <v>2</v>
      </c>
      <c r="Q10117" s="44">
        <v>4.4000000000000004</v>
      </c>
      <c r="R10117" s="42"/>
      <c r="S10117" s="42"/>
      <c r="T10117" s="43"/>
      <c r="U10117" s="37">
        <f t="shared" si="458"/>
        <v>4</v>
      </c>
      <c r="V10117" s="41">
        <v>1.5</v>
      </c>
      <c r="W10117" s="42">
        <v>0.8</v>
      </c>
      <c r="X10117" s="42">
        <v>2.2999999999999998</v>
      </c>
      <c r="Y10117" s="42"/>
      <c r="Z10117" s="42"/>
      <c r="AA10117" s="42"/>
      <c r="AB10117" s="42"/>
      <c r="AC10117" s="42"/>
      <c r="AD10117" s="42"/>
      <c r="AE10117" s="43"/>
      <c r="AF10117" s="37">
        <f t="shared" si="459"/>
        <v>1.5333333333333332</v>
      </c>
    </row>
    <row r="10118" spans="1:33" customFormat="1">
      <c r="A10118" s="31" t="s">
        <v>14</v>
      </c>
      <c r="B10118" s="31" t="s">
        <v>234</v>
      </c>
      <c r="C10118" s="31">
        <v>8</v>
      </c>
      <c r="D10118" s="31">
        <v>8</v>
      </c>
      <c r="E10118" s="31">
        <v>2015</v>
      </c>
      <c r="F10118" t="s">
        <v>16</v>
      </c>
      <c r="G10118" t="s">
        <v>16</v>
      </c>
      <c r="H10118">
        <v>5</v>
      </c>
      <c r="I10118" s="32">
        <f t="shared" si="457"/>
        <v>20</v>
      </c>
      <c r="J10118">
        <v>0.25</v>
      </c>
      <c r="K10118" s="41">
        <v>3.9</v>
      </c>
      <c r="L10118" s="42">
        <v>2.7</v>
      </c>
      <c r="M10118" s="42">
        <v>3</v>
      </c>
      <c r="N10118" s="42">
        <v>2.4</v>
      </c>
      <c r="O10118" s="42"/>
      <c r="P10118" s="42"/>
      <c r="Q10118" s="42"/>
      <c r="R10118" s="42"/>
      <c r="S10118" s="42"/>
      <c r="T10118" s="43"/>
      <c r="U10118" s="37">
        <f t="shared" si="458"/>
        <v>3</v>
      </c>
      <c r="V10118" s="41">
        <v>1.1000000000000001</v>
      </c>
      <c r="W10118" s="42"/>
      <c r="X10118" s="42"/>
      <c r="Y10118" s="42"/>
      <c r="Z10118" s="42"/>
      <c r="AA10118" s="42"/>
      <c r="AB10118" s="42"/>
      <c r="AC10118" s="42"/>
      <c r="AD10118" s="42"/>
      <c r="AE10118" s="43"/>
      <c r="AF10118" s="37">
        <f t="shared" si="459"/>
        <v>1.1000000000000001</v>
      </c>
    </row>
    <row r="10119" spans="1:33" customFormat="1">
      <c r="A10119" s="31" t="s">
        <v>14</v>
      </c>
      <c r="B10119" s="31" t="s">
        <v>234</v>
      </c>
      <c r="C10119" s="31">
        <v>8</v>
      </c>
      <c r="D10119" s="31">
        <v>8</v>
      </c>
      <c r="E10119" s="31">
        <v>2015</v>
      </c>
      <c r="F10119" t="s">
        <v>15</v>
      </c>
      <c r="G10119" t="s">
        <v>15</v>
      </c>
      <c r="H10119">
        <v>1</v>
      </c>
      <c r="I10119" s="32">
        <f t="shared" si="457"/>
        <v>4</v>
      </c>
      <c r="J10119">
        <v>0.25</v>
      </c>
      <c r="K10119" s="41">
        <v>3.4</v>
      </c>
      <c r="L10119" s="42"/>
      <c r="M10119" s="42"/>
      <c r="N10119" s="42"/>
      <c r="O10119" s="42"/>
      <c r="P10119" s="42"/>
      <c r="Q10119" s="42"/>
      <c r="R10119" s="42"/>
      <c r="S10119" s="42"/>
      <c r="T10119" s="43"/>
      <c r="U10119" s="37">
        <f t="shared" si="458"/>
        <v>3.4</v>
      </c>
      <c r="V10119" s="41"/>
      <c r="W10119" s="42"/>
      <c r="X10119" s="42"/>
      <c r="Y10119" s="42"/>
      <c r="Z10119" s="42"/>
      <c r="AA10119" s="42"/>
      <c r="AB10119" s="42"/>
      <c r="AC10119" s="42"/>
      <c r="AD10119" s="42"/>
      <c r="AE10119" s="43"/>
      <c r="AF10119" s="37" t="str">
        <f t="shared" si="459"/>
        <v/>
      </c>
    </row>
    <row r="10120" spans="1:33" customFormat="1">
      <c r="A10120" s="31" t="s">
        <v>14</v>
      </c>
      <c r="B10120" s="31" t="s">
        <v>234</v>
      </c>
      <c r="C10120" s="31">
        <v>8</v>
      </c>
      <c r="D10120" s="31">
        <v>8</v>
      </c>
      <c r="E10120" s="31">
        <v>2015</v>
      </c>
      <c r="F10120" t="s">
        <v>20</v>
      </c>
      <c r="G10120" t="s">
        <v>20</v>
      </c>
      <c r="H10120">
        <v>8</v>
      </c>
      <c r="I10120" s="32">
        <f t="shared" si="457"/>
        <v>32</v>
      </c>
      <c r="J10120">
        <v>0.25</v>
      </c>
      <c r="K10120" s="41">
        <v>4</v>
      </c>
      <c r="L10120" s="42"/>
      <c r="M10120" s="42"/>
      <c r="N10120" s="42"/>
      <c r="O10120" s="42"/>
      <c r="P10120" s="42"/>
      <c r="Q10120" s="42"/>
      <c r="R10120" s="42"/>
      <c r="S10120" s="42"/>
      <c r="T10120" s="43"/>
      <c r="U10120" s="37">
        <f t="shared" si="458"/>
        <v>4</v>
      </c>
      <c r="V10120" s="41">
        <v>0.8</v>
      </c>
      <c r="W10120" s="42">
        <v>1.9</v>
      </c>
      <c r="X10120" s="42">
        <v>1.4</v>
      </c>
      <c r="Y10120" s="44">
        <v>1.2</v>
      </c>
      <c r="Z10120" s="44">
        <v>1.6</v>
      </c>
      <c r="AA10120" s="44">
        <v>1.3</v>
      </c>
      <c r="AB10120" s="42"/>
      <c r="AC10120" s="42"/>
      <c r="AD10120" s="42"/>
      <c r="AE10120" s="43"/>
      <c r="AF10120" s="37">
        <f t="shared" si="459"/>
        <v>1.3666666666666669</v>
      </c>
    </row>
    <row r="10121" spans="1:33" customFormat="1">
      <c r="A10121" s="31" t="s">
        <v>14</v>
      </c>
      <c r="B10121" s="31" t="s">
        <v>234</v>
      </c>
      <c r="C10121" s="31">
        <v>8</v>
      </c>
      <c r="D10121" s="31">
        <v>8</v>
      </c>
      <c r="E10121" s="31">
        <v>2015</v>
      </c>
      <c r="F10121" t="s">
        <v>18</v>
      </c>
      <c r="G10121" t="s">
        <v>18</v>
      </c>
      <c r="H10121">
        <v>8</v>
      </c>
      <c r="I10121" s="32">
        <f t="shared" si="457"/>
        <v>32</v>
      </c>
      <c r="J10121">
        <v>0.25</v>
      </c>
      <c r="K10121" s="41">
        <v>4.8</v>
      </c>
      <c r="L10121" s="42"/>
      <c r="M10121" s="42"/>
      <c r="N10121" s="42"/>
      <c r="O10121" s="42"/>
      <c r="P10121" s="42"/>
      <c r="Q10121" s="42"/>
      <c r="R10121" s="42"/>
      <c r="S10121" s="42"/>
      <c r="T10121" s="43"/>
      <c r="U10121" s="37">
        <f t="shared" si="458"/>
        <v>4.8</v>
      </c>
      <c r="V10121" s="41"/>
      <c r="W10121" s="42"/>
      <c r="X10121" s="42"/>
      <c r="Y10121" s="42"/>
      <c r="Z10121" s="42"/>
      <c r="AA10121" s="42"/>
      <c r="AB10121" s="42"/>
      <c r="AC10121" s="42"/>
      <c r="AD10121" s="42"/>
      <c r="AE10121" s="43"/>
      <c r="AF10121" s="37" t="str">
        <f t="shared" si="459"/>
        <v/>
      </c>
      <c r="AG10121" t="s">
        <v>690</v>
      </c>
    </row>
    <row r="10122" spans="1:33" customFormat="1">
      <c r="A10122" s="31" t="s">
        <v>14</v>
      </c>
      <c r="B10122" s="31" t="s">
        <v>234</v>
      </c>
      <c r="C10122" s="31">
        <v>8</v>
      </c>
      <c r="D10122" s="31">
        <v>8</v>
      </c>
      <c r="E10122" s="31">
        <v>2015</v>
      </c>
      <c r="F10122" t="s">
        <v>134</v>
      </c>
      <c r="G10122" t="s">
        <v>299</v>
      </c>
      <c r="H10122">
        <v>7</v>
      </c>
      <c r="I10122" s="32">
        <f t="shared" si="457"/>
        <v>28</v>
      </c>
      <c r="J10122">
        <v>0.25</v>
      </c>
      <c r="K10122" s="41">
        <v>6.7</v>
      </c>
      <c r="L10122" s="44">
        <v>4.9000000000000004</v>
      </c>
      <c r="M10122" s="44">
        <v>5.7</v>
      </c>
      <c r="N10122" s="44">
        <v>6.8</v>
      </c>
      <c r="O10122" s="44">
        <v>5.5</v>
      </c>
      <c r="P10122" s="42"/>
      <c r="Q10122" s="42"/>
      <c r="R10122" s="42"/>
      <c r="S10122" s="42"/>
      <c r="T10122" s="43"/>
      <c r="U10122" s="37">
        <f t="shared" si="458"/>
        <v>5.92</v>
      </c>
      <c r="V10122" s="41"/>
      <c r="W10122" s="42"/>
      <c r="X10122" s="42"/>
      <c r="Y10122" s="42"/>
      <c r="Z10122" s="42"/>
      <c r="AA10122" s="42"/>
      <c r="AB10122" s="42"/>
      <c r="AC10122" s="42"/>
      <c r="AD10122" s="42"/>
      <c r="AE10122" s="43"/>
      <c r="AF10122" s="37" t="str">
        <f t="shared" si="459"/>
        <v/>
      </c>
    </row>
    <row r="10123" spans="1:33" customFormat="1">
      <c r="A10123" s="31" t="s">
        <v>14</v>
      </c>
      <c r="B10123" s="31" t="s">
        <v>234</v>
      </c>
      <c r="C10123" s="31">
        <v>8</v>
      </c>
      <c r="D10123" s="31">
        <v>8</v>
      </c>
      <c r="E10123" s="31">
        <v>2015</v>
      </c>
      <c r="F10123" t="s">
        <v>309</v>
      </c>
      <c r="G10123" t="s">
        <v>429</v>
      </c>
      <c r="H10123">
        <v>3</v>
      </c>
      <c r="I10123" s="32">
        <f t="shared" si="457"/>
        <v>12</v>
      </c>
      <c r="J10123">
        <v>0.25</v>
      </c>
      <c r="K10123" s="41"/>
      <c r="L10123" s="42"/>
      <c r="M10123" s="42"/>
      <c r="N10123" s="42"/>
      <c r="O10123" s="42"/>
      <c r="P10123" s="42"/>
      <c r="Q10123" s="42"/>
      <c r="R10123" s="42"/>
      <c r="S10123" s="42"/>
      <c r="T10123" s="43"/>
      <c r="U10123" s="37" t="str">
        <f t="shared" si="458"/>
        <v/>
      </c>
      <c r="V10123" s="41"/>
      <c r="W10123" s="42"/>
      <c r="X10123" s="42"/>
      <c r="Y10123" s="42"/>
      <c r="Z10123" s="42"/>
      <c r="AA10123" s="42"/>
      <c r="AB10123" s="42"/>
      <c r="AC10123" s="42"/>
      <c r="AD10123" s="42"/>
      <c r="AE10123" s="43"/>
      <c r="AF10123" s="37" t="str">
        <f t="shared" si="459"/>
        <v/>
      </c>
    </row>
    <row r="10124" spans="1:33" customFormat="1">
      <c r="A10124" s="31" t="s">
        <v>14</v>
      </c>
      <c r="B10124" s="31" t="s">
        <v>234</v>
      </c>
      <c r="C10124" s="31">
        <v>8</v>
      </c>
      <c r="D10124" s="31">
        <v>8</v>
      </c>
      <c r="E10124" s="31">
        <v>2015</v>
      </c>
      <c r="F10124" t="s">
        <v>473</v>
      </c>
      <c r="G10124" t="s">
        <v>36</v>
      </c>
      <c r="H10124">
        <v>2</v>
      </c>
      <c r="I10124" s="32">
        <f t="shared" si="457"/>
        <v>8</v>
      </c>
      <c r="J10124">
        <v>0.25</v>
      </c>
      <c r="K10124" s="41">
        <v>3.4</v>
      </c>
      <c r="L10124" s="42">
        <v>1.7</v>
      </c>
      <c r="M10124" s="42"/>
      <c r="N10124" s="42"/>
      <c r="O10124" s="42"/>
      <c r="P10124" s="42"/>
      <c r="Q10124" s="42"/>
      <c r="R10124" s="42"/>
      <c r="S10124" s="42"/>
      <c r="T10124" s="43"/>
      <c r="U10124" s="37">
        <f t="shared" si="458"/>
        <v>2.5499999999999998</v>
      </c>
      <c r="V10124" s="41"/>
      <c r="W10124" s="42"/>
      <c r="X10124" s="42"/>
      <c r="Y10124" s="42"/>
      <c r="Z10124" s="42"/>
      <c r="AA10124" s="42"/>
      <c r="AB10124" s="42"/>
      <c r="AC10124" s="42"/>
      <c r="AD10124" s="42"/>
      <c r="AE10124" s="43"/>
      <c r="AF10124" s="37" t="str">
        <f t="shared" si="459"/>
        <v/>
      </c>
    </row>
    <row r="10125" spans="1:33" customFormat="1">
      <c r="A10125" s="31" t="s">
        <v>14</v>
      </c>
      <c r="B10125" s="31" t="s">
        <v>234</v>
      </c>
      <c r="C10125" s="31">
        <v>8</v>
      </c>
      <c r="D10125" s="31">
        <v>8</v>
      </c>
      <c r="E10125" s="31">
        <v>2015</v>
      </c>
      <c r="F10125" t="s">
        <v>27</v>
      </c>
      <c r="G10125" t="s">
        <v>27</v>
      </c>
      <c r="H10125">
        <v>15</v>
      </c>
      <c r="I10125" s="32">
        <f t="shared" si="457"/>
        <v>60</v>
      </c>
      <c r="J10125">
        <v>0.25</v>
      </c>
      <c r="K10125" s="41">
        <v>2.8</v>
      </c>
      <c r="L10125" s="44">
        <v>3.2</v>
      </c>
      <c r="M10125" s="44">
        <v>2.1</v>
      </c>
      <c r="N10125" s="44">
        <v>2.9</v>
      </c>
      <c r="O10125" s="44">
        <v>3</v>
      </c>
      <c r="P10125" s="44">
        <v>2.7</v>
      </c>
      <c r="Q10125" s="44">
        <v>3</v>
      </c>
      <c r="R10125" s="44">
        <v>1.9</v>
      </c>
      <c r="S10125" s="44">
        <v>2.8</v>
      </c>
      <c r="T10125" s="43">
        <v>2.2999999999999998</v>
      </c>
      <c r="U10125" s="37">
        <f t="shared" si="458"/>
        <v>2.67</v>
      </c>
      <c r="V10125" s="41"/>
      <c r="W10125" s="42"/>
      <c r="X10125" s="42"/>
      <c r="Y10125" s="42"/>
      <c r="Z10125" s="42"/>
      <c r="AA10125" s="42"/>
      <c r="AB10125" s="42"/>
      <c r="AC10125" s="42"/>
      <c r="AD10125" s="42"/>
      <c r="AE10125" s="43"/>
      <c r="AF10125" s="37" t="str">
        <f t="shared" si="459"/>
        <v/>
      </c>
    </row>
    <row r="10126" spans="1:33" customFormat="1">
      <c r="A10126" s="31" t="s">
        <v>14</v>
      </c>
      <c r="B10126" s="31" t="s">
        <v>234</v>
      </c>
      <c r="C10126" s="31">
        <v>8</v>
      </c>
      <c r="D10126" s="31">
        <v>8</v>
      </c>
      <c r="E10126" s="31">
        <v>2015</v>
      </c>
      <c r="F10126" t="s">
        <v>24</v>
      </c>
      <c r="G10126" t="s">
        <v>24</v>
      </c>
      <c r="H10126">
        <v>15</v>
      </c>
      <c r="I10126" s="32">
        <f t="shared" si="457"/>
        <v>60</v>
      </c>
      <c r="J10126">
        <v>0.25</v>
      </c>
      <c r="K10126" s="41">
        <v>3</v>
      </c>
      <c r="L10126" s="44">
        <v>2</v>
      </c>
      <c r="M10126" s="42">
        <v>1.5</v>
      </c>
      <c r="N10126" s="42">
        <v>2.2999999999999998</v>
      </c>
      <c r="O10126" s="42">
        <v>1.7</v>
      </c>
      <c r="P10126" s="42">
        <v>2</v>
      </c>
      <c r="Q10126" s="42">
        <v>2.4</v>
      </c>
      <c r="R10126" s="42">
        <v>1.8</v>
      </c>
      <c r="S10126" s="42">
        <v>2.5</v>
      </c>
      <c r="T10126" s="43"/>
      <c r="U10126" s="37">
        <f t="shared" si="458"/>
        <v>2.1333333333333333</v>
      </c>
      <c r="V10126" s="41"/>
      <c r="W10126" s="42"/>
      <c r="X10126" s="42"/>
      <c r="Y10126" s="42"/>
      <c r="Z10126" s="42"/>
      <c r="AA10126" s="42"/>
      <c r="AB10126" s="42"/>
      <c r="AC10126" s="42"/>
      <c r="AD10126" s="42"/>
      <c r="AE10126" s="43"/>
      <c r="AF10126" s="37" t="str">
        <f t="shared" si="459"/>
        <v/>
      </c>
    </row>
    <row r="10127" spans="1:33" customFormat="1">
      <c r="A10127" s="31" t="s">
        <v>14</v>
      </c>
      <c r="B10127" s="31" t="s">
        <v>234</v>
      </c>
      <c r="C10127" s="31">
        <v>8</v>
      </c>
      <c r="D10127" s="31">
        <v>8</v>
      </c>
      <c r="E10127" s="31">
        <v>2015</v>
      </c>
      <c r="F10127" t="s">
        <v>196</v>
      </c>
      <c r="G10127" t="s">
        <v>196</v>
      </c>
      <c r="H10127">
        <v>11</v>
      </c>
      <c r="I10127" s="32">
        <f t="shared" si="457"/>
        <v>44</v>
      </c>
      <c r="J10127">
        <v>0.25</v>
      </c>
      <c r="K10127" s="41">
        <v>2.7</v>
      </c>
      <c r="L10127" s="44">
        <v>2.2000000000000002</v>
      </c>
      <c r="M10127" s="44">
        <v>2.1</v>
      </c>
      <c r="N10127" s="44">
        <v>2.9</v>
      </c>
      <c r="O10127" s="44">
        <v>2.1</v>
      </c>
      <c r="P10127" s="44">
        <v>1.7</v>
      </c>
      <c r="Q10127" s="44">
        <v>1.9</v>
      </c>
      <c r="R10127" s="44">
        <v>1.2</v>
      </c>
      <c r="S10127" s="42"/>
      <c r="T10127" s="43"/>
      <c r="U10127" s="37">
        <f t="shared" si="458"/>
        <v>2.1</v>
      </c>
      <c r="V10127" s="41"/>
      <c r="W10127" s="42"/>
      <c r="X10127" s="42"/>
      <c r="Y10127" s="42"/>
      <c r="Z10127" s="42"/>
      <c r="AA10127" s="42"/>
      <c r="AB10127" s="42"/>
      <c r="AC10127" s="42"/>
      <c r="AD10127" s="42"/>
      <c r="AE10127" s="43"/>
      <c r="AF10127" s="37" t="str">
        <f t="shared" si="459"/>
        <v/>
      </c>
    </row>
    <row r="10128" spans="1:33" customFormat="1">
      <c r="A10128" s="31" t="s">
        <v>14</v>
      </c>
      <c r="B10128" s="31" t="s">
        <v>234</v>
      </c>
      <c r="C10128" s="31">
        <v>8</v>
      </c>
      <c r="D10128" s="31">
        <v>8</v>
      </c>
      <c r="E10128" s="31">
        <v>2015</v>
      </c>
      <c r="F10128" t="s">
        <v>68</v>
      </c>
      <c r="G10128" t="s">
        <v>68</v>
      </c>
      <c r="H10128">
        <v>79</v>
      </c>
      <c r="I10128" s="32">
        <f t="shared" si="457"/>
        <v>316</v>
      </c>
      <c r="J10128">
        <v>0.25</v>
      </c>
      <c r="K10128" s="41">
        <v>4.0999999999999996</v>
      </c>
      <c r="L10128" s="44">
        <v>2.7</v>
      </c>
      <c r="M10128" s="44">
        <v>4.7</v>
      </c>
      <c r="N10128" s="44">
        <v>2.2999999999999998</v>
      </c>
      <c r="O10128" s="44">
        <v>2.7</v>
      </c>
      <c r="P10128" s="44">
        <v>4.7</v>
      </c>
      <c r="Q10128" s="44">
        <v>3.6</v>
      </c>
      <c r="R10128" s="44">
        <v>2.4</v>
      </c>
      <c r="S10128" s="42">
        <v>1.7</v>
      </c>
      <c r="T10128" s="43">
        <v>4.3</v>
      </c>
      <c r="U10128" s="37">
        <f t="shared" si="458"/>
        <v>3.3199999999999994</v>
      </c>
      <c r="V10128" s="41"/>
      <c r="W10128" s="42"/>
      <c r="X10128" s="42"/>
      <c r="Y10128" s="42"/>
      <c r="Z10128" s="42"/>
      <c r="AA10128" s="42"/>
      <c r="AB10128" s="42"/>
      <c r="AC10128" s="42"/>
      <c r="AD10128" s="42"/>
      <c r="AE10128" s="43"/>
      <c r="AF10128" s="37" t="str">
        <f t="shared" si="459"/>
        <v/>
      </c>
    </row>
    <row r="10129" spans="1:33" customFormat="1">
      <c r="A10129" s="31" t="s">
        <v>14</v>
      </c>
      <c r="B10129" s="31" t="s">
        <v>234</v>
      </c>
      <c r="C10129" s="31">
        <v>8</v>
      </c>
      <c r="D10129" s="31">
        <v>8</v>
      </c>
      <c r="E10129" s="31">
        <v>2015</v>
      </c>
      <c r="F10129" t="s">
        <v>33</v>
      </c>
      <c r="G10129" t="s">
        <v>33</v>
      </c>
      <c r="H10129">
        <v>6</v>
      </c>
      <c r="I10129" s="32">
        <f t="shared" si="457"/>
        <v>6</v>
      </c>
      <c r="J10129">
        <v>1</v>
      </c>
      <c r="K10129" s="41">
        <v>16</v>
      </c>
      <c r="L10129" s="44">
        <v>14</v>
      </c>
      <c r="M10129" s="44">
        <v>15</v>
      </c>
      <c r="N10129" s="44">
        <v>19</v>
      </c>
      <c r="O10129" s="44">
        <v>51</v>
      </c>
      <c r="P10129" s="44">
        <v>24</v>
      </c>
      <c r="Q10129" s="42"/>
      <c r="R10129" s="42"/>
      <c r="S10129" s="42"/>
      <c r="T10129" s="43"/>
      <c r="U10129" s="37">
        <f t="shared" si="458"/>
        <v>23.166666666666668</v>
      </c>
      <c r="V10129" s="41"/>
      <c r="W10129" s="42"/>
      <c r="X10129" s="42"/>
      <c r="Y10129" s="42"/>
      <c r="Z10129" s="42"/>
      <c r="AA10129" s="42"/>
      <c r="AB10129" s="42"/>
      <c r="AC10129" s="42"/>
      <c r="AD10129" s="42"/>
      <c r="AE10129" s="43"/>
      <c r="AF10129" s="37" t="str">
        <f t="shared" si="459"/>
        <v/>
      </c>
    </row>
    <row r="10130" spans="1:33" customFormat="1">
      <c r="A10130" s="31" t="s">
        <v>14</v>
      </c>
      <c r="B10130" s="31" t="s">
        <v>234</v>
      </c>
      <c r="C10130" s="31">
        <v>8</v>
      </c>
      <c r="D10130" s="31">
        <v>8</v>
      </c>
      <c r="E10130" s="31">
        <v>2015</v>
      </c>
      <c r="F10130" t="s">
        <v>48</v>
      </c>
      <c r="G10130" t="s">
        <v>48</v>
      </c>
      <c r="H10130">
        <v>5</v>
      </c>
      <c r="I10130" s="32">
        <f t="shared" si="457"/>
        <v>5</v>
      </c>
      <c r="J10130">
        <v>1</v>
      </c>
      <c r="K10130" s="41">
        <v>17</v>
      </c>
      <c r="L10130" s="44">
        <v>9.1999999999999993</v>
      </c>
      <c r="M10130" s="44">
        <v>8.1999999999999993</v>
      </c>
      <c r="N10130" s="44">
        <v>11</v>
      </c>
      <c r="O10130" s="44">
        <v>12</v>
      </c>
      <c r="P10130" s="42"/>
      <c r="Q10130" s="42"/>
      <c r="R10130" s="42"/>
      <c r="S10130" s="42"/>
      <c r="T10130" s="43"/>
      <c r="U10130" s="37">
        <f t="shared" si="458"/>
        <v>11.48</v>
      </c>
      <c r="V10130" s="41"/>
      <c r="W10130" s="42"/>
      <c r="X10130" s="42"/>
      <c r="Y10130" s="42"/>
      <c r="Z10130" s="42"/>
      <c r="AA10130" s="42"/>
      <c r="AB10130" s="42"/>
      <c r="AC10130" s="42"/>
      <c r="AD10130" s="42"/>
      <c r="AE10130" s="43"/>
      <c r="AF10130" s="37" t="str">
        <f t="shared" si="459"/>
        <v/>
      </c>
    </row>
    <row r="10131" spans="1:33" customFormat="1">
      <c r="A10131" s="31" t="s">
        <v>14</v>
      </c>
      <c r="B10131" s="31" t="s">
        <v>234</v>
      </c>
      <c r="C10131" s="31">
        <v>8</v>
      </c>
      <c r="D10131" s="31">
        <v>8</v>
      </c>
      <c r="E10131" s="31">
        <v>2015</v>
      </c>
      <c r="F10131" t="s">
        <v>51</v>
      </c>
      <c r="G10131" t="s">
        <v>51</v>
      </c>
      <c r="H10131">
        <v>30</v>
      </c>
      <c r="I10131" s="32">
        <f t="shared" si="457"/>
        <v>30</v>
      </c>
      <c r="J10131">
        <v>1</v>
      </c>
      <c r="K10131" s="41">
        <v>4.5999999999999996</v>
      </c>
      <c r="L10131" s="44">
        <v>3.8</v>
      </c>
      <c r="M10131" s="44">
        <v>3.9</v>
      </c>
      <c r="N10131" s="44">
        <v>3.6</v>
      </c>
      <c r="O10131" s="44">
        <v>4.2</v>
      </c>
      <c r="P10131" s="44">
        <v>4.2</v>
      </c>
      <c r="Q10131" s="44">
        <v>4.0999999999999996</v>
      </c>
      <c r="R10131" s="44">
        <v>3.3</v>
      </c>
      <c r="S10131" s="44">
        <v>4.7</v>
      </c>
      <c r="T10131" s="43">
        <v>4</v>
      </c>
      <c r="U10131" s="37">
        <f t="shared" si="458"/>
        <v>4.04</v>
      </c>
      <c r="V10131" s="41"/>
      <c r="W10131" s="42"/>
      <c r="X10131" s="42"/>
      <c r="Y10131" s="42"/>
      <c r="Z10131" s="42"/>
      <c r="AA10131" s="42"/>
      <c r="AB10131" s="42"/>
      <c r="AC10131" s="42"/>
      <c r="AD10131" s="42"/>
      <c r="AE10131" s="43"/>
      <c r="AF10131" s="37" t="str">
        <f t="shared" si="459"/>
        <v/>
      </c>
    </row>
    <row r="10132" spans="1:33" customFormat="1">
      <c r="A10132" s="31" t="s">
        <v>14</v>
      </c>
      <c r="B10132" s="31" t="s">
        <v>234</v>
      </c>
      <c r="C10132" s="31">
        <v>8</v>
      </c>
      <c r="D10132" s="31">
        <v>8</v>
      </c>
      <c r="E10132" s="31">
        <v>2015</v>
      </c>
      <c r="F10132" t="s">
        <v>134</v>
      </c>
      <c r="G10132" t="s">
        <v>299</v>
      </c>
      <c r="H10132">
        <v>1</v>
      </c>
      <c r="I10132" s="32">
        <f t="shared" si="457"/>
        <v>1</v>
      </c>
      <c r="J10132">
        <v>1</v>
      </c>
      <c r="K10132" s="41">
        <v>10</v>
      </c>
      <c r="L10132" s="42"/>
      <c r="M10132" s="42"/>
      <c r="N10132" s="42"/>
      <c r="O10132" s="42"/>
      <c r="P10132" s="42"/>
      <c r="Q10132" s="42"/>
      <c r="R10132" s="42"/>
      <c r="S10132" s="42"/>
      <c r="T10132" s="43"/>
      <c r="U10132" s="37">
        <f t="shared" si="458"/>
        <v>10</v>
      </c>
      <c r="V10132" s="41"/>
      <c r="W10132" s="42"/>
      <c r="X10132" s="42"/>
      <c r="Y10132" s="42"/>
      <c r="Z10132" s="42"/>
      <c r="AA10132" s="42"/>
      <c r="AB10132" s="42"/>
      <c r="AC10132" s="42"/>
      <c r="AD10132" s="42"/>
      <c r="AE10132" s="43"/>
      <c r="AF10132" s="37" t="str">
        <f t="shared" si="459"/>
        <v/>
      </c>
    </row>
    <row r="10133" spans="1:33" customFormat="1">
      <c r="A10133" s="31" t="s">
        <v>14</v>
      </c>
      <c r="B10133" s="31" t="s">
        <v>234</v>
      </c>
      <c r="C10133" s="31">
        <v>8</v>
      </c>
      <c r="D10133" s="31">
        <v>8</v>
      </c>
      <c r="E10133" s="31">
        <v>2015</v>
      </c>
      <c r="F10133" t="s">
        <v>87</v>
      </c>
      <c r="G10133" t="s">
        <v>428</v>
      </c>
      <c r="H10133">
        <v>1</v>
      </c>
      <c r="I10133" s="32">
        <f t="shared" si="457"/>
        <v>1</v>
      </c>
      <c r="J10133">
        <v>1</v>
      </c>
      <c r="K10133" s="41"/>
      <c r="L10133" s="42"/>
      <c r="M10133" s="42"/>
      <c r="N10133" s="42"/>
      <c r="O10133" s="42"/>
      <c r="P10133" s="42"/>
      <c r="Q10133" s="42"/>
      <c r="R10133" s="42"/>
      <c r="S10133" s="42"/>
      <c r="T10133" s="43"/>
      <c r="U10133" s="37" t="str">
        <f t="shared" si="458"/>
        <v/>
      </c>
      <c r="V10133" s="41">
        <v>0.9</v>
      </c>
      <c r="W10133" s="42"/>
      <c r="X10133" s="42"/>
      <c r="Y10133" s="42"/>
      <c r="Z10133" s="42"/>
      <c r="AA10133" s="42"/>
      <c r="AB10133" s="42"/>
      <c r="AC10133" s="42"/>
      <c r="AD10133" s="42"/>
      <c r="AE10133" s="43"/>
      <c r="AF10133" s="37">
        <f t="shared" si="459"/>
        <v>0.9</v>
      </c>
    </row>
    <row r="10134" spans="1:33" customFormat="1">
      <c r="A10134" s="31" t="s">
        <v>14</v>
      </c>
      <c r="B10134" s="31" t="s">
        <v>234</v>
      </c>
      <c r="C10134" s="31">
        <v>8</v>
      </c>
      <c r="D10134" s="31">
        <v>8</v>
      </c>
      <c r="E10134" s="31">
        <v>2015</v>
      </c>
      <c r="F10134" t="s">
        <v>24</v>
      </c>
      <c r="G10134" t="s">
        <v>24</v>
      </c>
      <c r="H10134">
        <v>2</v>
      </c>
      <c r="I10134" s="32">
        <f t="shared" si="457"/>
        <v>2</v>
      </c>
      <c r="J10134">
        <v>1</v>
      </c>
      <c r="K10134" s="41">
        <v>1.8</v>
      </c>
      <c r="L10134" s="44">
        <v>1.1000000000000001</v>
      </c>
      <c r="M10134" s="42"/>
      <c r="N10134" s="42"/>
      <c r="O10134" s="42"/>
      <c r="P10134" s="42"/>
      <c r="Q10134" s="42"/>
      <c r="R10134" s="42"/>
      <c r="S10134" s="42"/>
      <c r="T10134" s="43"/>
      <c r="U10134" s="37">
        <f t="shared" si="458"/>
        <v>1.4500000000000002</v>
      </c>
      <c r="V10134" s="41"/>
      <c r="W10134" s="42"/>
      <c r="X10134" s="42"/>
      <c r="Y10134" s="42"/>
      <c r="Z10134" s="42"/>
      <c r="AA10134" s="42"/>
      <c r="AB10134" s="42"/>
      <c r="AC10134" s="42"/>
      <c r="AD10134" s="42"/>
      <c r="AE10134" s="43"/>
      <c r="AF10134" s="37" t="str">
        <f t="shared" si="459"/>
        <v/>
      </c>
    </row>
    <row r="10135" spans="1:33" customFormat="1">
      <c r="A10135" s="31" t="s">
        <v>14</v>
      </c>
      <c r="B10135" s="31" t="s">
        <v>234</v>
      </c>
      <c r="C10135" s="31">
        <v>8</v>
      </c>
      <c r="D10135" s="31">
        <v>8</v>
      </c>
      <c r="E10135" s="31">
        <v>2015</v>
      </c>
      <c r="F10135" t="s">
        <v>349</v>
      </c>
      <c r="G10135" t="s">
        <v>349</v>
      </c>
      <c r="H10135">
        <v>1</v>
      </c>
      <c r="I10135" s="32">
        <f t="shared" si="457"/>
        <v>1</v>
      </c>
      <c r="J10135">
        <v>1</v>
      </c>
      <c r="K10135" s="41">
        <v>2.7</v>
      </c>
      <c r="L10135" s="42"/>
      <c r="M10135" s="42"/>
      <c r="N10135" s="42"/>
      <c r="O10135" s="42"/>
      <c r="P10135" s="42"/>
      <c r="Q10135" s="42"/>
      <c r="R10135" s="42"/>
      <c r="S10135" s="42"/>
      <c r="T10135" s="43"/>
      <c r="U10135" s="37">
        <f t="shared" si="458"/>
        <v>2.7</v>
      </c>
      <c r="V10135" s="41"/>
      <c r="W10135" s="42"/>
      <c r="X10135" s="42"/>
      <c r="Y10135" s="42"/>
      <c r="Z10135" s="42"/>
      <c r="AA10135" s="42"/>
      <c r="AB10135" s="42"/>
      <c r="AC10135" s="42"/>
      <c r="AD10135" s="42"/>
      <c r="AE10135" s="43"/>
      <c r="AF10135" s="37" t="str">
        <f t="shared" si="459"/>
        <v/>
      </c>
    </row>
    <row r="10136" spans="1:33" customFormat="1">
      <c r="A10136" s="31" t="s">
        <v>14</v>
      </c>
      <c r="B10136" s="31" t="s">
        <v>234</v>
      </c>
      <c r="C10136" s="31">
        <v>8</v>
      </c>
      <c r="D10136" s="31">
        <v>8</v>
      </c>
      <c r="E10136" s="31">
        <v>2015</v>
      </c>
      <c r="F10136" t="s">
        <v>53</v>
      </c>
      <c r="G10136" t="s">
        <v>53</v>
      </c>
      <c r="H10136">
        <v>1</v>
      </c>
      <c r="I10136" s="32">
        <f t="shared" si="457"/>
        <v>1</v>
      </c>
      <c r="J10136">
        <v>1</v>
      </c>
      <c r="K10136" s="41">
        <v>35</v>
      </c>
      <c r="L10136" s="42"/>
      <c r="M10136" s="42"/>
      <c r="N10136" s="42"/>
      <c r="O10136" s="42"/>
      <c r="P10136" s="42"/>
      <c r="Q10136" s="42"/>
      <c r="R10136" s="42"/>
      <c r="S10136" s="42"/>
      <c r="T10136" s="43"/>
      <c r="U10136" s="37">
        <f t="shared" si="458"/>
        <v>35</v>
      </c>
      <c r="V10136" s="41"/>
      <c r="W10136" s="42"/>
      <c r="X10136" s="42"/>
      <c r="Y10136" s="42"/>
      <c r="Z10136" s="42"/>
      <c r="AA10136" s="42"/>
      <c r="AB10136" s="42"/>
      <c r="AC10136" s="42"/>
      <c r="AD10136" s="42"/>
      <c r="AE10136" s="43"/>
      <c r="AF10136" s="37" t="str">
        <f t="shared" si="459"/>
        <v/>
      </c>
      <c r="AG10136" t="s">
        <v>635</v>
      </c>
    </row>
    <row r="10137" spans="1:33" customFormat="1">
      <c r="A10137" s="31" t="s">
        <v>14</v>
      </c>
      <c r="B10137" s="31" t="s">
        <v>234</v>
      </c>
      <c r="C10137" s="31">
        <v>8</v>
      </c>
      <c r="D10137" s="31">
        <v>8</v>
      </c>
      <c r="E10137" s="31">
        <v>2015</v>
      </c>
      <c r="F10137" t="s">
        <v>463</v>
      </c>
      <c r="G10137" t="s">
        <v>463</v>
      </c>
      <c r="H10137">
        <v>3</v>
      </c>
      <c r="I10137" s="32">
        <f t="shared" si="457"/>
        <v>3</v>
      </c>
      <c r="J10137">
        <v>1</v>
      </c>
      <c r="K10137" s="41">
        <v>20</v>
      </c>
      <c r="L10137" s="42">
        <v>17</v>
      </c>
      <c r="M10137" s="42">
        <v>12</v>
      </c>
      <c r="N10137" s="42"/>
      <c r="O10137" s="42"/>
      <c r="P10137" s="42"/>
      <c r="Q10137" s="42"/>
      <c r="R10137" s="42"/>
      <c r="S10137" s="42"/>
      <c r="T10137" s="43"/>
      <c r="U10137" s="37">
        <f t="shared" si="458"/>
        <v>16.333333333333332</v>
      </c>
      <c r="V10137" s="41"/>
      <c r="W10137" s="42"/>
      <c r="X10137" s="42"/>
      <c r="Y10137" s="42"/>
      <c r="Z10137" s="42"/>
      <c r="AA10137" s="42"/>
      <c r="AB10137" s="42"/>
      <c r="AC10137" s="42"/>
      <c r="AD10137" s="42"/>
      <c r="AE10137" s="43"/>
      <c r="AF10137" s="37" t="str">
        <f t="shared" si="459"/>
        <v/>
      </c>
      <c r="AG10137" t="s">
        <v>635</v>
      </c>
    </row>
    <row r="10138" spans="1:33" customFormat="1">
      <c r="A10138" s="31" t="s">
        <v>14</v>
      </c>
      <c r="B10138" s="31" t="s">
        <v>234</v>
      </c>
      <c r="C10138" s="31">
        <v>8</v>
      </c>
      <c r="D10138" s="31">
        <v>8</v>
      </c>
      <c r="E10138" s="31">
        <v>2015</v>
      </c>
      <c r="F10138" t="s">
        <v>463</v>
      </c>
      <c r="G10138" t="s">
        <v>463</v>
      </c>
      <c r="H10138">
        <v>3</v>
      </c>
      <c r="I10138" s="32">
        <f t="shared" si="457"/>
        <v>3</v>
      </c>
      <c r="J10138">
        <v>1</v>
      </c>
      <c r="K10138" s="41">
        <v>19</v>
      </c>
      <c r="L10138" s="44">
        <v>18</v>
      </c>
      <c r="M10138" s="44">
        <v>11</v>
      </c>
      <c r="N10138" s="42"/>
      <c r="O10138" s="42"/>
      <c r="P10138" s="42"/>
      <c r="Q10138" s="42"/>
      <c r="R10138" s="42"/>
      <c r="S10138" s="42"/>
      <c r="T10138" s="43"/>
      <c r="U10138" s="37">
        <f t="shared" si="458"/>
        <v>16</v>
      </c>
      <c r="V10138" s="41"/>
      <c r="W10138" s="42"/>
      <c r="X10138" s="42"/>
      <c r="Y10138" s="42"/>
      <c r="Z10138" s="42"/>
      <c r="AA10138" s="42"/>
      <c r="AB10138" s="42"/>
      <c r="AC10138" s="42"/>
      <c r="AD10138" s="42"/>
      <c r="AE10138" s="43"/>
      <c r="AF10138" s="37" t="str">
        <f t="shared" si="459"/>
        <v/>
      </c>
      <c r="AG10138" t="s">
        <v>634</v>
      </c>
    </row>
    <row r="10139" spans="1:33" customFormat="1">
      <c r="A10139" s="31" t="s">
        <v>14</v>
      </c>
      <c r="B10139" s="31" t="s">
        <v>361</v>
      </c>
      <c r="C10139" s="31">
        <v>8</v>
      </c>
      <c r="D10139" s="31">
        <v>8</v>
      </c>
      <c r="E10139" s="31">
        <v>2015</v>
      </c>
      <c r="F10139" t="s">
        <v>68</v>
      </c>
      <c r="G10139" t="s">
        <v>68</v>
      </c>
      <c r="H10139">
        <v>21</v>
      </c>
      <c r="I10139" s="32">
        <f t="shared" si="457"/>
        <v>28</v>
      </c>
      <c r="J10139">
        <v>0.75</v>
      </c>
      <c r="K10139" s="41">
        <v>2.6</v>
      </c>
      <c r="L10139" s="44">
        <v>3.2</v>
      </c>
      <c r="M10139" s="44">
        <v>3.2</v>
      </c>
      <c r="N10139" s="44">
        <v>3.4</v>
      </c>
      <c r="O10139" s="42"/>
      <c r="P10139" s="42"/>
      <c r="Q10139" s="42"/>
      <c r="R10139" s="42"/>
      <c r="S10139" s="42"/>
      <c r="T10139" s="43"/>
      <c r="U10139" s="37">
        <f t="shared" si="458"/>
        <v>3.1</v>
      </c>
      <c r="V10139" s="41">
        <v>0.5</v>
      </c>
      <c r="W10139" s="42">
        <v>0.6</v>
      </c>
      <c r="X10139" s="42">
        <v>0.7</v>
      </c>
      <c r="Y10139" s="44">
        <v>0.6</v>
      </c>
      <c r="Z10139" s="44">
        <v>0.8</v>
      </c>
      <c r="AA10139" s="44">
        <v>0.7</v>
      </c>
      <c r="AB10139" s="42"/>
      <c r="AC10139" s="42"/>
      <c r="AD10139" s="42"/>
      <c r="AE10139" s="43"/>
      <c r="AF10139" s="37">
        <f t="shared" si="459"/>
        <v>0.65</v>
      </c>
    </row>
    <row r="10140" spans="1:33" customFormat="1">
      <c r="A10140" s="31" t="s">
        <v>14</v>
      </c>
      <c r="B10140" s="31" t="s">
        <v>361</v>
      </c>
      <c r="C10140" s="31">
        <v>8</v>
      </c>
      <c r="D10140" s="31">
        <v>8</v>
      </c>
      <c r="E10140" s="31">
        <v>2015</v>
      </c>
      <c r="F10140" t="s">
        <v>69</v>
      </c>
      <c r="G10140" t="s">
        <v>69</v>
      </c>
      <c r="H10140">
        <v>1</v>
      </c>
      <c r="I10140" s="32">
        <f t="shared" si="457"/>
        <v>1.3333333333333333</v>
      </c>
      <c r="J10140">
        <v>0.75</v>
      </c>
      <c r="K10140" s="41">
        <v>2.7</v>
      </c>
      <c r="L10140" s="42"/>
      <c r="M10140" s="42"/>
      <c r="N10140" s="42"/>
      <c r="O10140" s="42"/>
      <c r="P10140" s="42"/>
      <c r="Q10140" s="42"/>
      <c r="R10140" s="42"/>
      <c r="S10140" s="42"/>
      <c r="T10140" s="43"/>
      <c r="U10140" s="37">
        <f t="shared" si="458"/>
        <v>2.7</v>
      </c>
      <c r="V10140" s="41"/>
      <c r="W10140" s="42"/>
      <c r="X10140" s="42"/>
      <c r="Y10140" s="42"/>
      <c r="Z10140" s="42"/>
      <c r="AA10140" s="42"/>
      <c r="AB10140" s="42"/>
      <c r="AC10140" s="42"/>
      <c r="AD10140" s="42"/>
      <c r="AE10140" s="43"/>
      <c r="AF10140" s="37" t="str">
        <f t="shared" si="459"/>
        <v/>
      </c>
    </row>
    <row r="10141" spans="1:33" customFormat="1">
      <c r="A10141" s="31" t="s">
        <v>14</v>
      </c>
      <c r="B10141" s="31" t="s">
        <v>361</v>
      </c>
      <c r="C10141" s="31">
        <v>8</v>
      </c>
      <c r="D10141" s="31">
        <v>8</v>
      </c>
      <c r="E10141" s="31">
        <v>2015</v>
      </c>
      <c r="F10141" t="s">
        <v>251</v>
      </c>
      <c r="G10141" t="s">
        <v>251</v>
      </c>
      <c r="H10141">
        <v>1</v>
      </c>
      <c r="I10141" s="32">
        <f t="shared" si="457"/>
        <v>1.3333333333333333</v>
      </c>
      <c r="J10141">
        <v>0.75</v>
      </c>
      <c r="K10141" s="41">
        <v>1.2</v>
      </c>
      <c r="L10141" s="42"/>
      <c r="M10141" s="42"/>
      <c r="N10141" s="42"/>
      <c r="O10141" s="42"/>
      <c r="P10141" s="42"/>
      <c r="Q10141" s="42"/>
      <c r="R10141" s="42"/>
      <c r="S10141" s="42"/>
      <c r="T10141" s="43"/>
      <c r="U10141" s="37">
        <f t="shared" si="458"/>
        <v>1.2</v>
      </c>
      <c r="V10141" s="41"/>
      <c r="W10141" s="42"/>
      <c r="X10141" s="42"/>
      <c r="Y10141" s="42"/>
      <c r="Z10141" s="42"/>
      <c r="AA10141" s="42"/>
      <c r="AB10141" s="42"/>
      <c r="AC10141" s="42"/>
      <c r="AD10141" s="42"/>
      <c r="AE10141" s="43"/>
      <c r="AF10141" s="37" t="str">
        <f t="shared" si="459"/>
        <v/>
      </c>
    </row>
    <row r="10142" spans="1:33" customFormat="1">
      <c r="A10142" s="31" t="s">
        <v>14</v>
      </c>
      <c r="B10142" s="31" t="s">
        <v>361</v>
      </c>
      <c r="C10142" s="31">
        <v>8</v>
      </c>
      <c r="D10142" s="31">
        <v>8</v>
      </c>
      <c r="E10142" s="31">
        <v>2015</v>
      </c>
      <c r="F10142" t="s">
        <v>20</v>
      </c>
      <c r="G10142" t="s">
        <v>20</v>
      </c>
      <c r="H10142">
        <v>9</v>
      </c>
      <c r="I10142" s="32">
        <f t="shared" si="457"/>
        <v>12</v>
      </c>
      <c r="J10142">
        <v>0.75</v>
      </c>
      <c r="K10142" s="41">
        <v>6.2</v>
      </c>
      <c r="L10142" s="44">
        <v>5.9</v>
      </c>
      <c r="M10142" s="44">
        <v>5.9</v>
      </c>
      <c r="N10142" s="44">
        <v>5</v>
      </c>
      <c r="O10142" s="44">
        <v>7.5</v>
      </c>
      <c r="P10142" s="42"/>
      <c r="Q10142" s="42"/>
      <c r="R10142" s="42"/>
      <c r="S10142" s="42"/>
      <c r="T10142" s="43"/>
      <c r="U10142" s="37">
        <f t="shared" si="458"/>
        <v>6.1</v>
      </c>
      <c r="V10142" s="41">
        <v>2</v>
      </c>
      <c r="W10142" s="42">
        <v>1.7</v>
      </c>
      <c r="X10142" s="42">
        <v>2.5</v>
      </c>
      <c r="Y10142" s="44">
        <v>2.2999999999999998</v>
      </c>
      <c r="Z10142" s="42"/>
      <c r="AA10142" s="42"/>
      <c r="AB10142" s="42"/>
      <c r="AC10142" s="42"/>
      <c r="AD10142" s="42"/>
      <c r="AE10142" s="43"/>
      <c r="AF10142" s="37">
        <f t="shared" si="459"/>
        <v>2.125</v>
      </c>
    </row>
    <row r="10143" spans="1:33" customFormat="1">
      <c r="A10143" s="31" t="s">
        <v>14</v>
      </c>
      <c r="B10143" s="31" t="s">
        <v>361</v>
      </c>
      <c r="C10143" s="31">
        <v>8</v>
      </c>
      <c r="D10143" s="31">
        <v>8</v>
      </c>
      <c r="E10143" s="31">
        <v>2015</v>
      </c>
      <c r="F10143" t="s">
        <v>22</v>
      </c>
      <c r="G10143" t="s">
        <v>22</v>
      </c>
      <c r="H10143">
        <v>1</v>
      </c>
      <c r="I10143" s="32">
        <f t="shared" si="457"/>
        <v>1.3333333333333333</v>
      </c>
      <c r="J10143">
        <v>0.75</v>
      </c>
      <c r="K10143" s="41">
        <v>8.8000000000000007</v>
      </c>
      <c r="L10143" s="42"/>
      <c r="M10143" s="42"/>
      <c r="N10143" s="42"/>
      <c r="O10143" s="42"/>
      <c r="P10143" s="42"/>
      <c r="Q10143" s="42"/>
      <c r="R10143" s="42"/>
      <c r="S10143" s="42"/>
      <c r="T10143" s="43"/>
      <c r="U10143" s="37">
        <f t="shared" si="458"/>
        <v>8.8000000000000007</v>
      </c>
      <c r="V10143" s="41"/>
      <c r="W10143" s="42"/>
      <c r="X10143" s="42"/>
      <c r="Y10143" s="42"/>
      <c r="Z10143" s="42"/>
      <c r="AA10143" s="42"/>
      <c r="AB10143" s="42"/>
      <c r="AC10143" s="42"/>
      <c r="AD10143" s="42"/>
      <c r="AE10143" s="43"/>
      <c r="AF10143" s="37" t="str">
        <f t="shared" si="459"/>
        <v/>
      </c>
    </row>
    <row r="10144" spans="1:33" customFormat="1">
      <c r="A10144" s="31" t="s">
        <v>14</v>
      </c>
      <c r="B10144" s="31" t="s">
        <v>361</v>
      </c>
      <c r="C10144" s="31">
        <v>8</v>
      </c>
      <c r="D10144" s="31">
        <v>8</v>
      </c>
      <c r="E10144" s="31">
        <v>2015</v>
      </c>
      <c r="F10144" t="s">
        <v>23</v>
      </c>
      <c r="G10144" t="s">
        <v>23</v>
      </c>
      <c r="H10144">
        <v>1</v>
      </c>
      <c r="I10144" s="32">
        <f t="shared" si="457"/>
        <v>1.3333333333333333</v>
      </c>
      <c r="J10144">
        <v>0.75</v>
      </c>
      <c r="K10144" s="41">
        <v>6.8</v>
      </c>
      <c r="L10144" s="42"/>
      <c r="M10144" s="42"/>
      <c r="N10144" s="42"/>
      <c r="O10144" s="42"/>
      <c r="P10144" s="42"/>
      <c r="Q10144" s="42"/>
      <c r="R10144" s="42"/>
      <c r="S10144" s="42"/>
      <c r="T10144" s="43"/>
      <c r="U10144" s="37">
        <f t="shared" si="458"/>
        <v>6.8</v>
      </c>
      <c r="V10144" s="41"/>
      <c r="W10144" s="42"/>
      <c r="X10144" s="42"/>
      <c r="Y10144" s="42"/>
      <c r="Z10144" s="42"/>
      <c r="AA10144" s="42"/>
      <c r="AB10144" s="42"/>
      <c r="AC10144" s="42"/>
      <c r="AD10144" s="42"/>
      <c r="AE10144" s="43"/>
      <c r="AF10144" s="37" t="str">
        <f t="shared" si="459"/>
        <v/>
      </c>
    </row>
    <row r="10145" spans="1:32" customFormat="1">
      <c r="A10145" s="31" t="s">
        <v>14</v>
      </c>
      <c r="B10145" s="31" t="s">
        <v>361</v>
      </c>
      <c r="C10145" s="31">
        <v>8</v>
      </c>
      <c r="D10145" s="31">
        <v>8</v>
      </c>
      <c r="E10145" s="31">
        <v>2015</v>
      </c>
      <c r="F10145" t="s">
        <v>87</v>
      </c>
      <c r="G10145" t="s">
        <v>428</v>
      </c>
      <c r="H10145">
        <v>104</v>
      </c>
      <c r="I10145" s="32">
        <f t="shared" si="457"/>
        <v>138.66666666666666</v>
      </c>
      <c r="J10145">
        <v>0.75</v>
      </c>
      <c r="K10145" s="41"/>
      <c r="L10145" s="42"/>
      <c r="M10145" s="42"/>
      <c r="N10145" s="42"/>
      <c r="O10145" s="42"/>
      <c r="P10145" s="42"/>
      <c r="Q10145" s="42"/>
      <c r="R10145" s="42"/>
      <c r="S10145" s="42"/>
      <c r="T10145" s="43"/>
      <c r="U10145" s="37" t="str">
        <f t="shared" si="458"/>
        <v/>
      </c>
      <c r="V10145" s="41">
        <v>0.9</v>
      </c>
      <c r="W10145" s="42">
        <v>1.2</v>
      </c>
      <c r="X10145" s="42">
        <v>1.3</v>
      </c>
      <c r="Y10145" s="44">
        <v>0.9</v>
      </c>
      <c r="Z10145" s="44">
        <v>0.9</v>
      </c>
      <c r="AA10145" s="44">
        <v>0.6</v>
      </c>
      <c r="AB10145" s="44">
        <v>1.2</v>
      </c>
      <c r="AC10145" s="44">
        <v>1.1000000000000001</v>
      </c>
      <c r="AD10145" s="44">
        <v>1.3</v>
      </c>
      <c r="AE10145" s="43">
        <v>0.9</v>
      </c>
      <c r="AF10145" s="37">
        <f t="shared" si="459"/>
        <v>1.0300000000000002</v>
      </c>
    </row>
    <row r="10146" spans="1:32" customFormat="1">
      <c r="A10146" s="31" t="s">
        <v>14</v>
      </c>
      <c r="B10146" s="31" t="s">
        <v>361</v>
      </c>
      <c r="C10146" s="31">
        <v>8</v>
      </c>
      <c r="D10146" s="31">
        <v>8</v>
      </c>
      <c r="E10146" s="31">
        <v>2015</v>
      </c>
      <c r="F10146" t="s">
        <v>183</v>
      </c>
      <c r="G10146" t="s">
        <v>439</v>
      </c>
      <c r="H10146">
        <v>1</v>
      </c>
      <c r="I10146" s="32">
        <f t="shared" si="457"/>
        <v>1.3333333333333333</v>
      </c>
      <c r="J10146">
        <v>0.75</v>
      </c>
      <c r="K10146" s="41"/>
      <c r="L10146" s="42"/>
      <c r="M10146" s="42"/>
      <c r="N10146" s="42"/>
      <c r="O10146" s="42"/>
      <c r="P10146" s="42"/>
      <c r="Q10146" s="42"/>
      <c r="R10146" s="42"/>
      <c r="S10146" s="42"/>
      <c r="T10146" s="43"/>
      <c r="U10146" s="37" t="str">
        <f t="shared" si="458"/>
        <v/>
      </c>
      <c r="V10146" s="41">
        <v>0.6</v>
      </c>
      <c r="W10146" s="42"/>
      <c r="X10146" s="42"/>
      <c r="Y10146" s="42"/>
      <c r="Z10146" s="42"/>
      <c r="AA10146" s="42"/>
      <c r="AB10146" s="42"/>
      <c r="AC10146" s="42"/>
      <c r="AD10146" s="42"/>
      <c r="AE10146" s="43"/>
      <c r="AF10146" s="37">
        <f t="shared" si="459"/>
        <v>0.6</v>
      </c>
    </row>
    <row r="10147" spans="1:32" customFormat="1">
      <c r="A10147" s="31" t="s">
        <v>14</v>
      </c>
      <c r="B10147" s="31" t="s">
        <v>361</v>
      </c>
      <c r="C10147" s="31">
        <v>8</v>
      </c>
      <c r="D10147" s="31">
        <v>8</v>
      </c>
      <c r="E10147" s="31">
        <v>2015</v>
      </c>
      <c r="F10147" t="s">
        <v>308</v>
      </c>
      <c r="G10147" t="s">
        <v>429</v>
      </c>
      <c r="H10147">
        <v>51</v>
      </c>
      <c r="I10147" s="32">
        <f t="shared" si="457"/>
        <v>68</v>
      </c>
      <c r="J10147">
        <v>0.75</v>
      </c>
      <c r="K10147" s="41"/>
      <c r="L10147" s="42"/>
      <c r="M10147" s="42"/>
      <c r="N10147" s="42"/>
      <c r="O10147" s="42"/>
      <c r="P10147" s="42"/>
      <c r="Q10147" s="42"/>
      <c r="R10147" s="42"/>
      <c r="S10147" s="42"/>
      <c r="T10147" s="43"/>
      <c r="U10147" s="37" t="str">
        <f t="shared" si="458"/>
        <v/>
      </c>
      <c r="V10147" s="41"/>
      <c r="W10147" s="42"/>
      <c r="X10147" s="42"/>
      <c r="Y10147" s="42"/>
      <c r="Z10147" s="42"/>
      <c r="AA10147" s="42"/>
      <c r="AB10147" s="42"/>
      <c r="AC10147" s="42"/>
      <c r="AD10147" s="42"/>
      <c r="AE10147" s="43"/>
      <c r="AF10147" s="37" t="str">
        <f t="shared" si="459"/>
        <v/>
      </c>
    </row>
    <row r="10148" spans="1:32" customFormat="1">
      <c r="A10148" s="31" t="s">
        <v>14</v>
      </c>
      <c r="B10148" s="31" t="s">
        <v>361</v>
      </c>
      <c r="C10148" s="31">
        <v>8</v>
      </c>
      <c r="D10148" s="31">
        <v>8</v>
      </c>
      <c r="E10148" s="31">
        <v>2015</v>
      </c>
      <c r="F10148" t="s">
        <v>309</v>
      </c>
      <c r="G10148" t="s">
        <v>429</v>
      </c>
      <c r="H10148">
        <v>1</v>
      </c>
      <c r="I10148" s="32">
        <f t="shared" si="457"/>
        <v>1.3333333333333333</v>
      </c>
      <c r="J10148">
        <v>0.75</v>
      </c>
      <c r="K10148" s="41"/>
      <c r="L10148" s="42"/>
      <c r="M10148" s="42"/>
      <c r="N10148" s="42"/>
      <c r="O10148" s="42"/>
      <c r="P10148" s="42"/>
      <c r="Q10148" s="42"/>
      <c r="R10148" s="42"/>
      <c r="S10148" s="42"/>
      <c r="T10148" s="43"/>
      <c r="U10148" s="37" t="str">
        <f t="shared" si="458"/>
        <v/>
      </c>
      <c r="V10148" s="41"/>
      <c r="W10148" s="42"/>
      <c r="X10148" s="42"/>
      <c r="Y10148" s="42"/>
      <c r="Z10148" s="42"/>
      <c r="AA10148" s="42"/>
      <c r="AB10148" s="42"/>
      <c r="AC10148" s="42"/>
      <c r="AD10148" s="42"/>
      <c r="AE10148" s="43"/>
      <c r="AF10148" s="37" t="str">
        <f t="shared" si="459"/>
        <v/>
      </c>
    </row>
    <row r="10149" spans="1:32" customFormat="1">
      <c r="A10149" s="31" t="s">
        <v>14</v>
      </c>
      <c r="B10149" s="31" t="s">
        <v>361</v>
      </c>
      <c r="C10149" s="31">
        <v>8</v>
      </c>
      <c r="D10149" s="31">
        <v>8</v>
      </c>
      <c r="E10149" s="31">
        <v>2015</v>
      </c>
      <c r="F10149" t="s">
        <v>27</v>
      </c>
      <c r="G10149" t="s">
        <v>27</v>
      </c>
      <c r="H10149">
        <v>7</v>
      </c>
      <c r="I10149" s="32">
        <f t="shared" si="457"/>
        <v>9.3333333333333339</v>
      </c>
      <c r="J10149">
        <v>0.75</v>
      </c>
      <c r="K10149" s="41">
        <v>3.2</v>
      </c>
      <c r="L10149" s="44">
        <v>3.2</v>
      </c>
      <c r="M10149" s="44">
        <v>3.3</v>
      </c>
      <c r="N10149" s="44">
        <v>3.7</v>
      </c>
      <c r="O10149" s="44">
        <v>3.9</v>
      </c>
      <c r="P10149" s="44">
        <v>3.4</v>
      </c>
      <c r="Q10149" s="42"/>
      <c r="R10149" s="42"/>
      <c r="S10149" s="42"/>
      <c r="T10149" s="43"/>
      <c r="U10149" s="37">
        <f t="shared" si="458"/>
        <v>3.4499999999999993</v>
      </c>
      <c r="V10149" s="41">
        <v>0.7</v>
      </c>
      <c r="W10149" s="42"/>
      <c r="X10149" s="42"/>
      <c r="Y10149" s="42"/>
      <c r="Z10149" s="42"/>
      <c r="AA10149" s="42"/>
      <c r="AB10149" s="42"/>
      <c r="AC10149" s="42"/>
      <c r="AD10149" s="42"/>
      <c r="AE10149" s="43"/>
      <c r="AF10149" s="37">
        <f t="shared" si="459"/>
        <v>0.7</v>
      </c>
    </row>
    <row r="10150" spans="1:32" customFormat="1">
      <c r="A10150" s="31" t="s">
        <v>14</v>
      </c>
      <c r="B10150" s="31" t="s">
        <v>361</v>
      </c>
      <c r="C10150" s="31">
        <v>8</v>
      </c>
      <c r="D10150" s="31">
        <v>8</v>
      </c>
      <c r="E10150" s="31">
        <v>2015</v>
      </c>
      <c r="F10150" t="s">
        <v>33</v>
      </c>
      <c r="G10150" t="s">
        <v>33</v>
      </c>
      <c r="H10150">
        <v>1</v>
      </c>
      <c r="I10150" s="32">
        <f t="shared" si="457"/>
        <v>1.3333333333333333</v>
      </c>
      <c r="J10150">
        <v>0.75</v>
      </c>
      <c r="K10150" s="41">
        <v>6.2</v>
      </c>
      <c r="L10150" s="42"/>
      <c r="M10150" s="42"/>
      <c r="N10150" s="42"/>
      <c r="O10150" s="42"/>
      <c r="P10150" s="42"/>
      <c r="Q10150" s="42"/>
      <c r="R10150" s="42"/>
      <c r="S10150" s="42"/>
      <c r="T10150" s="43"/>
      <c r="U10150" s="37">
        <f t="shared" si="458"/>
        <v>6.2</v>
      </c>
      <c r="V10150" s="41"/>
      <c r="W10150" s="42"/>
      <c r="X10150" s="42"/>
      <c r="Y10150" s="42"/>
      <c r="Z10150" s="42"/>
      <c r="AA10150" s="42"/>
      <c r="AB10150" s="42"/>
      <c r="AC10150" s="42"/>
      <c r="AD10150" s="42"/>
      <c r="AE10150" s="43"/>
      <c r="AF10150" s="37" t="str">
        <f t="shared" si="459"/>
        <v/>
      </c>
    </row>
    <row r="10151" spans="1:32" customFormat="1">
      <c r="A10151" s="31" t="s">
        <v>14</v>
      </c>
      <c r="B10151" s="31" t="s">
        <v>361</v>
      </c>
      <c r="C10151" s="31">
        <v>8</v>
      </c>
      <c r="D10151" s="31">
        <v>8</v>
      </c>
      <c r="E10151" s="31">
        <v>2015</v>
      </c>
      <c r="F10151" t="s">
        <v>43</v>
      </c>
      <c r="G10151" t="s">
        <v>44</v>
      </c>
      <c r="H10151">
        <v>3</v>
      </c>
      <c r="I10151" s="32">
        <f t="shared" si="457"/>
        <v>4</v>
      </c>
      <c r="J10151">
        <v>0.75</v>
      </c>
      <c r="K10151" s="41">
        <v>4.2</v>
      </c>
      <c r="L10151" s="44">
        <v>3.1</v>
      </c>
      <c r="M10151" s="44">
        <v>2.2999999999999998</v>
      </c>
      <c r="N10151" s="42"/>
      <c r="O10151" s="42"/>
      <c r="P10151" s="42"/>
      <c r="Q10151" s="42"/>
      <c r="R10151" s="42"/>
      <c r="S10151" s="42"/>
      <c r="T10151" s="43"/>
      <c r="U10151" s="37">
        <f t="shared" si="458"/>
        <v>3.2000000000000006</v>
      </c>
      <c r="V10151" s="41"/>
      <c r="W10151" s="42"/>
      <c r="X10151" s="42"/>
      <c r="Y10151" s="42"/>
      <c r="Z10151" s="42"/>
      <c r="AA10151" s="42"/>
      <c r="AB10151" s="42"/>
      <c r="AC10151" s="42"/>
      <c r="AD10151" s="42"/>
      <c r="AE10151" s="43"/>
      <c r="AF10151" s="37" t="str">
        <f t="shared" si="459"/>
        <v/>
      </c>
    </row>
    <row r="10152" spans="1:32" customFormat="1">
      <c r="A10152" s="31" t="s">
        <v>14</v>
      </c>
      <c r="B10152" s="31" t="s">
        <v>361</v>
      </c>
      <c r="C10152" s="31">
        <v>8</v>
      </c>
      <c r="D10152" s="31">
        <v>8</v>
      </c>
      <c r="E10152" s="31">
        <v>2015</v>
      </c>
      <c r="F10152" t="s">
        <v>177</v>
      </c>
      <c r="G10152" t="s">
        <v>177</v>
      </c>
      <c r="H10152">
        <v>2</v>
      </c>
      <c r="I10152" s="32">
        <f t="shared" si="457"/>
        <v>2.6666666666666665</v>
      </c>
      <c r="J10152">
        <v>0.75</v>
      </c>
      <c r="K10152" s="41">
        <v>0.4</v>
      </c>
      <c r="L10152" s="42"/>
      <c r="M10152" s="42"/>
      <c r="N10152" s="42"/>
      <c r="O10152" s="42"/>
      <c r="P10152" s="42"/>
      <c r="Q10152" s="42"/>
      <c r="R10152" s="42"/>
      <c r="S10152" s="42"/>
      <c r="T10152" s="43"/>
      <c r="U10152" s="37">
        <f t="shared" si="458"/>
        <v>0.4</v>
      </c>
      <c r="V10152" s="41"/>
      <c r="W10152" s="42"/>
      <c r="X10152" s="42"/>
      <c r="Y10152" s="42"/>
      <c r="Z10152" s="42"/>
      <c r="AA10152" s="42"/>
      <c r="AB10152" s="42"/>
      <c r="AC10152" s="42"/>
      <c r="AD10152" s="42"/>
      <c r="AE10152" s="43"/>
      <c r="AF10152" s="37" t="str">
        <f t="shared" si="459"/>
        <v/>
      </c>
    </row>
    <row r="10153" spans="1:32" customFormat="1">
      <c r="A10153" s="31" t="s">
        <v>14</v>
      </c>
      <c r="B10153" s="31" t="s">
        <v>361</v>
      </c>
      <c r="C10153" s="31">
        <v>8</v>
      </c>
      <c r="D10153" s="31">
        <v>8</v>
      </c>
      <c r="E10153" s="31">
        <v>2015</v>
      </c>
      <c r="F10153" t="s">
        <v>49</v>
      </c>
      <c r="G10153" t="s">
        <v>49</v>
      </c>
      <c r="H10153">
        <v>31</v>
      </c>
      <c r="I10153" s="32">
        <f t="shared" si="457"/>
        <v>41.333333333333336</v>
      </c>
      <c r="J10153">
        <v>0.75</v>
      </c>
      <c r="K10153" s="41">
        <v>3</v>
      </c>
      <c r="L10153" s="44">
        <v>2.8</v>
      </c>
      <c r="M10153" s="44">
        <v>2.9</v>
      </c>
      <c r="N10153" s="44">
        <v>4.0999999999999996</v>
      </c>
      <c r="O10153" s="44">
        <v>2.8</v>
      </c>
      <c r="P10153" s="44">
        <v>3.5</v>
      </c>
      <c r="Q10153" s="44">
        <v>2.7</v>
      </c>
      <c r="R10153" s="44">
        <v>3.1</v>
      </c>
      <c r="S10153" s="44">
        <v>3.7</v>
      </c>
      <c r="T10153" s="43">
        <v>2.9</v>
      </c>
      <c r="U10153" s="37">
        <f t="shared" si="458"/>
        <v>3.1499999999999995</v>
      </c>
      <c r="V10153" s="41"/>
      <c r="W10153" s="42"/>
      <c r="X10153" s="42"/>
      <c r="Y10153" s="42"/>
      <c r="Z10153" s="42"/>
      <c r="AA10153" s="42"/>
      <c r="AB10153" s="42"/>
      <c r="AC10153" s="42"/>
      <c r="AD10153" s="42"/>
      <c r="AE10153" s="43"/>
      <c r="AF10153" s="37" t="str">
        <f t="shared" si="459"/>
        <v/>
      </c>
    </row>
    <row r="10154" spans="1:32" customFormat="1">
      <c r="A10154" s="31" t="s">
        <v>14</v>
      </c>
      <c r="B10154" s="31" t="s">
        <v>361</v>
      </c>
      <c r="C10154" s="31">
        <v>8</v>
      </c>
      <c r="D10154" s="31">
        <v>8</v>
      </c>
      <c r="E10154" s="31">
        <v>2015</v>
      </c>
      <c r="F10154" t="s">
        <v>29</v>
      </c>
      <c r="G10154" t="s">
        <v>29</v>
      </c>
      <c r="H10154">
        <v>2</v>
      </c>
      <c r="I10154" s="32">
        <f t="shared" si="457"/>
        <v>2.6666666666666665</v>
      </c>
      <c r="J10154">
        <v>0.75</v>
      </c>
      <c r="K10154" s="41">
        <v>4.7</v>
      </c>
      <c r="L10154" s="42"/>
      <c r="M10154" s="42"/>
      <c r="N10154" s="42"/>
      <c r="O10154" s="42"/>
      <c r="P10154" s="42"/>
      <c r="Q10154" s="42"/>
      <c r="R10154" s="42"/>
      <c r="S10154" s="42"/>
      <c r="T10154" s="43"/>
      <c r="U10154" s="37">
        <f t="shared" si="458"/>
        <v>4.7</v>
      </c>
      <c r="V10154" s="41">
        <v>2.8</v>
      </c>
      <c r="W10154" s="42"/>
      <c r="X10154" s="42"/>
      <c r="Y10154" s="42"/>
      <c r="Z10154" s="42"/>
      <c r="AA10154" s="42"/>
      <c r="AB10154" s="42"/>
      <c r="AC10154" s="42"/>
      <c r="AD10154" s="42"/>
      <c r="AE10154" s="43"/>
      <c r="AF10154" s="37">
        <f t="shared" si="459"/>
        <v>2.8</v>
      </c>
    </row>
    <row r="10155" spans="1:32" customFormat="1">
      <c r="A10155" s="31" t="s">
        <v>14</v>
      </c>
      <c r="B10155" s="31" t="s">
        <v>361</v>
      </c>
      <c r="C10155" s="31">
        <v>8</v>
      </c>
      <c r="D10155" s="31">
        <v>8</v>
      </c>
      <c r="E10155" s="31">
        <v>2015</v>
      </c>
      <c r="F10155" t="s">
        <v>63</v>
      </c>
      <c r="G10155" t="s">
        <v>63</v>
      </c>
      <c r="H10155">
        <v>1</v>
      </c>
      <c r="I10155" s="32">
        <f t="shared" si="457"/>
        <v>1.3333333333333333</v>
      </c>
      <c r="J10155">
        <v>0.75</v>
      </c>
      <c r="K10155" s="41">
        <v>4.4000000000000004</v>
      </c>
      <c r="L10155" s="42"/>
      <c r="M10155" s="42"/>
      <c r="N10155" s="42"/>
      <c r="O10155" s="42"/>
      <c r="P10155" s="42"/>
      <c r="Q10155" s="42"/>
      <c r="R10155" s="42"/>
      <c r="S10155" s="42"/>
      <c r="T10155" s="43"/>
      <c r="U10155" s="37">
        <f t="shared" si="458"/>
        <v>4.4000000000000004</v>
      </c>
      <c r="V10155" s="41"/>
      <c r="W10155" s="42"/>
      <c r="X10155" s="42"/>
      <c r="Y10155" s="42"/>
      <c r="Z10155" s="42"/>
      <c r="AA10155" s="42"/>
      <c r="AB10155" s="42"/>
      <c r="AC10155" s="42"/>
      <c r="AD10155" s="42"/>
      <c r="AE10155" s="43"/>
      <c r="AF10155" s="37" t="str">
        <f t="shared" si="459"/>
        <v/>
      </c>
    </row>
    <row r="10156" spans="1:32" customFormat="1">
      <c r="A10156" s="31" t="s">
        <v>14</v>
      </c>
      <c r="B10156" s="31" t="s">
        <v>361</v>
      </c>
      <c r="C10156" s="31">
        <v>8</v>
      </c>
      <c r="D10156" s="31">
        <v>8</v>
      </c>
      <c r="E10156" s="31">
        <v>2015</v>
      </c>
      <c r="F10156" t="s">
        <v>39</v>
      </c>
      <c r="G10156" t="s">
        <v>40</v>
      </c>
      <c r="H10156">
        <v>48</v>
      </c>
      <c r="I10156" s="32">
        <f t="shared" si="457"/>
        <v>64</v>
      </c>
      <c r="J10156">
        <v>0.75</v>
      </c>
      <c r="K10156" s="41">
        <v>3.5</v>
      </c>
      <c r="L10156" s="44">
        <v>6.5</v>
      </c>
      <c r="M10156" s="44">
        <v>5.5</v>
      </c>
      <c r="N10156" s="44">
        <v>5.0999999999999996</v>
      </c>
      <c r="O10156" s="44">
        <v>5.6</v>
      </c>
      <c r="P10156" s="44">
        <v>5.5</v>
      </c>
      <c r="Q10156" s="44">
        <v>5.9</v>
      </c>
      <c r="R10156" s="44">
        <v>5.8</v>
      </c>
      <c r="S10156" s="44">
        <v>5.5</v>
      </c>
      <c r="T10156" s="43">
        <v>4.0999999999999996</v>
      </c>
      <c r="U10156" s="37">
        <f t="shared" si="458"/>
        <v>5.3</v>
      </c>
      <c r="V10156" s="41"/>
      <c r="W10156" s="42"/>
      <c r="X10156" s="42"/>
      <c r="Y10156" s="42"/>
      <c r="Z10156" s="42"/>
      <c r="AA10156" s="42"/>
      <c r="AB10156" s="42"/>
      <c r="AC10156" s="42"/>
      <c r="AD10156" s="42"/>
      <c r="AE10156" s="43"/>
      <c r="AF10156" s="37" t="str">
        <f t="shared" si="459"/>
        <v/>
      </c>
    </row>
    <row r="10157" spans="1:32" customFormat="1">
      <c r="A10157" s="31" t="s">
        <v>14</v>
      </c>
      <c r="B10157" s="31" t="s">
        <v>361</v>
      </c>
      <c r="C10157" s="31">
        <v>8</v>
      </c>
      <c r="D10157" s="31">
        <v>8</v>
      </c>
      <c r="E10157" s="31">
        <v>2015</v>
      </c>
      <c r="F10157" t="s">
        <v>41</v>
      </c>
      <c r="G10157" t="s">
        <v>40</v>
      </c>
      <c r="H10157">
        <v>13</v>
      </c>
      <c r="I10157" s="32">
        <f t="shared" si="457"/>
        <v>17.333333333333332</v>
      </c>
      <c r="J10157">
        <v>0.75</v>
      </c>
      <c r="K10157" s="41">
        <v>2.8</v>
      </c>
      <c r="L10157" s="42">
        <v>3</v>
      </c>
      <c r="M10157" s="42">
        <v>3.3</v>
      </c>
      <c r="N10157" s="42">
        <v>2.7</v>
      </c>
      <c r="O10157" s="42">
        <v>3.1</v>
      </c>
      <c r="P10157" s="42">
        <v>2.9</v>
      </c>
      <c r="Q10157" s="42">
        <v>2.8</v>
      </c>
      <c r="R10157" s="42">
        <v>2.8</v>
      </c>
      <c r="S10157" s="42">
        <v>3</v>
      </c>
      <c r="T10157" s="43">
        <v>3.3</v>
      </c>
      <c r="U10157" s="37">
        <f t="shared" si="458"/>
        <v>2.97</v>
      </c>
      <c r="V10157" s="41"/>
      <c r="W10157" s="42"/>
      <c r="X10157" s="42"/>
      <c r="Y10157" s="42"/>
      <c r="Z10157" s="42"/>
      <c r="AA10157" s="42"/>
      <c r="AB10157" s="42"/>
      <c r="AC10157" s="42"/>
      <c r="AD10157" s="42"/>
      <c r="AE10157" s="43"/>
      <c r="AF10157" s="37" t="str">
        <f t="shared" si="459"/>
        <v/>
      </c>
    </row>
    <row r="10158" spans="1:32" customFormat="1">
      <c r="A10158" s="31" t="s">
        <v>14</v>
      </c>
      <c r="B10158" s="31" t="s">
        <v>361</v>
      </c>
      <c r="C10158" s="31">
        <v>8</v>
      </c>
      <c r="D10158" s="31">
        <v>8</v>
      </c>
      <c r="E10158" s="31">
        <v>2015</v>
      </c>
      <c r="F10158" t="s">
        <v>160</v>
      </c>
      <c r="G10158" t="s">
        <v>449</v>
      </c>
      <c r="H10158">
        <v>1</v>
      </c>
      <c r="I10158" s="32">
        <f t="shared" si="457"/>
        <v>1.3333333333333333</v>
      </c>
      <c r="J10158">
        <v>0.75</v>
      </c>
      <c r="K10158" s="41">
        <v>2.5</v>
      </c>
      <c r="L10158" s="42"/>
      <c r="M10158" s="42"/>
      <c r="N10158" s="42"/>
      <c r="O10158" s="42"/>
      <c r="P10158" s="42"/>
      <c r="Q10158" s="42"/>
      <c r="R10158" s="42"/>
      <c r="S10158" s="42"/>
      <c r="T10158" s="43"/>
      <c r="U10158" s="37">
        <f t="shared" si="458"/>
        <v>2.5</v>
      </c>
      <c r="V10158" s="41"/>
      <c r="W10158" s="42"/>
      <c r="X10158" s="42"/>
      <c r="Y10158" s="42"/>
      <c r="Z10158" s="42"/>
      <c r="AA10158" s="42"/>
      <c r="AB10158" s="42"/>
      <c r="AC10158" s="42"/>
      <c r="AD10158" s="42"/>
      <c r="AE10158" s="43"/>
      <c r="AF10158" s="37" t="str">
        <f t="shared" si="459"/>
        <v/>
      </c>
    </row>
    <row r="10159" spans="1:32" customFormat="1">
      <c r="A10159" s="31" t="s">
        <v>14</v>
      </c>
      <c r="B10159" s="31" t="s">
        <v>361</v>
      </c>
      <c r="C10159" s="31">
        <v>8</v>
      </c>
      <c r="D10159" s="31">
        <v>8</v>
      </c>
      <c r="E10159" s="31">
        <v>2015</v>
      </c>
      <c r="F10159" t="s">
        <v>478</v>
      </c>
      <c r="G10159" t="s">
        <v>132</v>
      </c>
      <c r="H10159">
        <v>8</v>
      </c>
      <c r="I10159" s="32">
        <f t="shared" si="457"/>
        <v>10.666666666666666</v>
      </c>
      <c r="J10159">
        <v>0.75</v>
      </c>
      <c r="K10159" s="41"/>
      <c r="L10159" s="42"/>
      <c r="M10159" s="42"/>
      <c r="N10159" s="42"/>
      <c r="O10159" s="42"/>
      <c r="P10159" s="42"/>
      <c r="Q10159" s="42"/>
      <c r="R10159" s="42"/>
      <c r="S10159" s="42"/>
      <c r="T10159" s="43"/>
      <c r="U10159" s="37" t="str">
        <f t="shared" si="458"/>
        <v/>
      </c>
      <c r="V10159" s="41">
        <v>0.9</v>
      </c>
      <c r="W10159" s="42">
        <v>0.8</v>
      </c>
      <c r="X10159" s="42">
        <v>0.9</v>
      </c>
      <c r="Y10159" s="44">
        <v>1</v>
      </c>
      <c r="Z10159" s="44">
        <v>0.8</v>
      </c>
      <c r="AA10159" s="44">
        <v>0.9</v>
      </c>
      <c r="AB10159" s="44">
        <v>1</v>
      </c>
      <c r="AC10159" s="44">
        <v>0.4</v>
      </c>
      <c r="AD10159" s="42"/>
      <c r="AE10159" s="43"/>
      <c r="AF10159" s="37">
        <f t="shared" si="459"/>
        <v>0.83750000000000013</v>
      </c>
    </row>
    <row r="10160" spans="1:32" customFormat="1">
      <c r="A10160" s="31" t="s">
        <v>14</v>
      </c>
      <c r="B10160" s="31" t="s">
        <v>361</v>
      </c>
      <c r="C10160" s="31">
        <v>8</v>
      </c>
      <c r="D10160" s="31">
        <v>8</v>
      </c>
      <c r="E10160" s="31">
        <v>2015</v>
      </c>
      <c r="F10160" t="s">
        <v>164</v>
      </c>
      <c r="G10160" t="s">
        <v>164</v>
      </c>
      <c r="H10160">
        <v>4</v>
      </c>
      <c r="I10160" s="32">
        <f t="shared" si="457"/>
        <v>5.333333333333333</v>
      </c>
      <c r="J10160">
        <v>0.75</v>
      </c>
      <c r="K10160" s="41">
        <v>9</v>
      </c>
      <c r="L10160" s="42">
        <v>5.2</v>
      </c>
      <c r="M10160" s="42">
        <v>8.3000000000000007</v>
      </c>
      <c r="N10160" s="42">
        <v>8.1999999999999993</v>
      </c>
      <c r="O10160" s="42"/>
      <c r="P10160" s="42"/>
      <c r="Q10160" s="42"/>
      <c r="R10160" s="42"/>
      <c r="S10160" s="42"/>
      <c r="T10160" s="43"/>
      <c r="U10160" s="37">
        <f t="shared" si="458"/>
        <v>7.6749999999999998</v>
      </c>
      <c r="V10160" s="41"/>
      <c r="W10160" s="42"/>
      <c r="X10160" s="42"/>
      <c r="Y10160" s="42"/>
      <c r="Z10160" s="42"/>
      <c r="AA10160" s="42"/>
      <c r="AB10160" s="42"/>
      <c r="AC10160" s="42"/>
      <c r="AD10160" s="42"/>
      <c r="AE10160" s="43"/>
      <c r="AF10160" s="37" t="str">
        <f t="shared" si="459"/>
        <v/>
      </c>
    </row>
    <row r="10161" spans="1:32" customFormat="1">
      <c r="A10161" s="31" t="s">
        <v>14</v>
      </c>
      <c r="B10161" s="31" t="s">
        <v>361</v>
      </c>
      <c r="C10161" s="31">
        <v>8</v>
      </c>
      <c r="D10161" s="31">
        <v>8</v>
      </c>
      <c r="E10161" s="31">
        <v>2015</v>
      </c>
      <c r="F10161" t="s">
        <v>38</v>
      </c>
      <c r="G10161" t="s">
        <v>38</v>
      </c>
      <c r="H10161">
        <v>6</v>
      </c>
      <c r="I10161" s="32">
        <f t="shared" si="457"/>
        <v>8</v>
      </c>
      <c r="J10161">
        <v>0.75</v>
      </c>
      <c r="K10161" s="41">
        <v>13</v>
      </c>
      <c r="L10161" s="44">
        <v>18</v>
      </c>
      <c r="M10161" s="44">
        <v>12</v>
      </c>
      <c r="N10161" s="44">
        <v>11</v>
      </c>
      <c r="O10161" s="44">
        <v>13</v>
      </c>
      <c r="P10161" s="44">
        <v>22</v>
      </c>
      <c r="Q10161" s="42"/>
      <c r="R10161" s="42"/>
      <c r="S10161" s="42"/>
      <c r="T10161" s="43"/>
      <c r="U10161" s="37">
        <f t="shared" si="458"/>
        <v>14.833333333333334</v>
      </c>
      <c r="V10161" s="41"/>
      <c r="W10161" s="42"/>
      <c r="X10161" s="42"/>
      <c r="Y10161" s="42"/>
      <c r="Z10161" s="42"/>
      <c r="AA10161" s="42"/>
      <c r="AB10161" s="42"/>
      <c r="AC10161" s="42"/>
      <c r="AD10161" s="42"/>
      <c r="AE10161" s="43"/>
      <c r="AF10161" s="37" t="str">
        <f t="shared" si="459"/>
        <v/>
      </c>
    </row>
    <row r="10162" spans="1:32" customFormat="1">
      <c r="A10162" s="31" t="s">
        <v>14</v>
      </c>
      <c r="B10162" s="31" t="s">
        <v>361</v>
      </c>
      <c r="C10162" s="31">
        <v>8</v>
      </c>
      <c r="D10162" s="31">
        <v>8</v>
      </c>
      <c r="E10162" s="31">
        <v>2015</v>
      </c>
      <c r="F10162" t="s">
        <v>51</v>
      </c>
      <c r="G10162" t="s">
        <v>51</v>
      </c>
      <c r="H10162">
        <v>130</v>
      </c>
      <c r="I10162" s="32">
        <f t="shared" si="457"/>
        <v>173.33333333333334</v>
      </c>
      <c r="J10162">
        <v>0.75</v>
      </c>
      <c r="K10162" s="41">
        <v>1.9</v>
      </c>
      <c r="L10162" s="44">
        <v>2</v>
      </c>
      <c r="M10162" s="44">
        <v>2.2000000000000002</v>
      </c>
      <c r="N10162" s="44">
        <v>1.3</v>
      </c>
      <c r="O10162" s="42">
        <v>1.8</v>
      </c>
      <c r="P10162" s="42">
        <v>2.5</v>
      </c>
      <c r="Q10162" s="42">
        <v>1</v>
      </c>
      <c r="R10162" s="42">
        <v>2.4</v>
      </c>
      <c r="S10162" s="42">
        <v>2.1</v>
      </c>
      <c r="T10162" s="43">
        <v>1.8</v>
      </c>
      <c r="U10162" s="37">
        <f t="shared" si="458"/>
        <v>1.9</v>
      </c>
      <c r="V10162" s="41"/>
      <c r="W10162" s="42"/>
      <c r="X10162" s="42"/>
      <c r="Y10162" s="42"/>
      <c r="Z10162" s="42"/>
      <c r="AA10162" s="42"/>
      <c r="AB10162" s="42"/>
      <c r="AC10162" s="42"/>
      <c r="AD10162" s="42"/>
      <c r="AE10162" s="43"/>
      <c r="AF10162" s="37" t="str">
        <f t="shared" si="459"/>
        <v/>
      </c>
    </row>
    <row r="10163" spans="1:32" customFormat="1">
      <c r="A10163" s="31" t="s">
        <v>14</v>
      </c>
      <c r="B10163" s="31" t="s">
        <v>361</v>
      </c>
      <c r="C10163" s="31">
        <v>8</v>
      </c>
      <c r="D10163" s="31">
        <v>8</v>
      </c>
      <c r="E10163" s="31">
        <v>2015</v>
      </c>
      <c r="F10163" t="s">
        <v>37</v>
      </c>
      <c r="G10163" t="s">
        <v>37</v>
      </c>
      <c r="H10163">
        <v>1</v>
      </c>
      <c r="I10163" s="32">
        <f t="shared" si="457"/>
        <v>1.3333333333333333</v>
      </c>
      <c r="J10163">
        <v>0.75</v>
      </c>
      <c r="K10163" s="41"/>
      <c r="L10163" s="42"/>
      <c r="M10163" s="42"/>
      <c r="N10163" s="42"/>
      <c r="O10163" s="42"/>
      <c r="P10163" s="42"/>
      <c r="Q10163" s="42"/>
      <c r="R10163" s="42"/>
      <c r="S10163" s="42"/>
      <c r="T10163" s="43"/>
      <c r="U10163" s="37" t="str">
        <f t="shared" si="458"/>
        <v/>
      </c>
      <c r="V10163" s="41"/>
      <c r="W10163" s="42"/>
      <c r="X10163" s="42"/>
      <c r="Y10163" s="42"/>
      <c r="Z10163" s="42"/>
      <c r="AA10163" s="42"/>
      <c r="AB10163" s="42"/>
      <c r="AC10163" s="42"/>
      <c r="AD10163" s="42"/>
      <c r="AE10163" s="43"/>
      <c r="AF10163" s="37" t="str">
        <f t="shared" si="459"/>
        <v/>
      </c>
    </row>
    <row r="10164" spans="1:32" customFormat="1">
      <c r="A10164" s="31" t="s">
        <v>14</v>
      </c>
      <c r="B10164" s="31" t="s">
        <v>361</v>
      </c>
      <c r="C10164" s="31">
        <v>8</v>
      </c>
      <c r="D10164" s="31">
        <v>8</v>
      </c>
      <c r="E10164" s="31">
        <v>2015</v>
      </c>
      <c r="F10164" t="s">
        <v>50</v>
      </c>
      <c r="G10164" t="s">
        <v>50</v>
      </c>
      <c r="H10164">
        <v>1</v>
      </c>
      <c r="I10164" s="32">
        <f t="shared" si="457"/>
        <v>1.3333333333333333</v>
      </c>
      <c r="J10164">
        <v>0.75</v>
      </c>
      <c r="K10164" s="41">
        <v>3.3</v>
      </c>
      <c r="L10164" s="42"/>
      <c r="M10164" s="42"/>
      <c r="N10164" s="42"/>
      <c r="O10164" s="42"/>
      <c r="P10164" s="42"/>
      <c r="Q10164" s="42"/>
      <c r="R10164" s="42"/>
      <c r="S10164" s="42"/>
      <c r="T10164" s="43"/>
      <c r="U10164" s="37">
        <f t="shared" si="458"/>
        <v>3.3</v>
      </c>
      <c r="V10164" s="41"/>
      <c r="W10164" s="42"/>
      <c r="X10164" s="42"/>
      <c r="Y10164" s="42"/>
      <c r="Z10164" s="42"/>
      <c r="AA10164" s="42"/>
      <c r="AB10164" s="42"/>
      <c r="AC10164" s="42"/>
      <c r="AD10164" s="42"/>
      <c r="AE10164" s="43"/>
      <c r="AF10164" s="37" t="str">
        <f t="shared" si="459"/>
        <v/>
      </c>
    </row>
    <row r="10165" spans="1:32" customFormat="1">
      <c r="A10165" s="31" t="s">
        <v>14</v>
      </c>
      <c r="B10165" s="31" t="s">
        <v>361</v>
      </c>
      <c r="C10165" s="31">
        <v>8</v>
      </c>
      <c r="D10165" s="31">
        <v>8</v>
      </c>
      <c r="E10165" s="31">
        <v>2015</v>
      </c>
      <c r="F10165" t="s">
        <v>47</v>
      </c>
      <c r="G10165" t="s">
        <v>47</v>
      </c>
      <c r="H10165">
        <v>11</v>
      </c>
      <c r="I10165" s="32">
        <f t="shared" si="457"/>
        <v>11</v>
      </c>
      <c r="J10165">
        <v>1</v>
      </c>
      <c r="K10165" s="41">
        <v>20</v>
      </c>
      <c r="L10165" s="44">
        <v>12</v>
      </c>
      <c r="M10165" s="44">
        <v>15</v>
      </c>
      <c r="N10165" s="44">
        <v>14</v>
      </c>
      <c r="O10165" s="44">
        <v>13.5</v>
      </c>
      <c r="P10165" s="44">
        <v>11</v>
      </c>
      <c r="Q10165" s="44">
        <v>9</v>
      </c>
      <c r="R10165" s="44">
        <v>11.5</v>
      </c>
      <c r="S10165" s="44">
        <v>15</v>
      </c>
      <c r="T10165" s="43">
        <v>13</v>
      </c>
      <c r="U10165" s="37">
        <f t="shared" si="458"/>
        <v>13.4</v>
      </c>
      <c r="V10165" s="41"/>
      <c r="W10165" s="42"/>
      <c r="X10165" s="42"/>
      <c r="Y10165" s="42"/>
      <c r="Z10165" s="42"/>
      <c r="AA10165" s="42"/>
      <c r="AB10165" s="42"/>
      <c r="AC10165" s="42"/>
      <c r="AD10165" s="42"/>
      <c r="AE10165" s="43"/>
      <c r="AF10165" s="37" t="str">
        <f t="shared" si="459"/>
        <v/>
      </c>
    </row>
    <row r="10166" spans="1:32" customFormat="1">
      <c r="A10166" s="31" t="s">
        <v>14</v>
      </c>
      <c r="B10166" s="31" t="s">
        <v>361</v>
      </c>
      <c r="C10166" s="31">
        <v>8</v>
      </c>
      <c r="D10166" s="31">
        <v>8</v>
      </c>
      <c r="E10166" s="31">
        <v>2015</v>
      </c>
      <c r="F10166" t="s">
        <v>47</v>
      </c>
      <c r="G10166" t="s">
        <v>47</v>
      </c>
      <c r="H10166">
        <v>7</v>
      </c>
      <c r="I10166" s="32">
        <f t="shared" si="457"/>
        <v>7</v>
      </c>
      <c r="J10166">
        <v>1</v>
      </c>
      <c r="K10166" s="41">
        <v>12</v>
      </c>
      <c r="L10166" s="44">
        <v>15</v>
      </c>
      <c r="M10166" s="44">
        <v>12</v>
      </c>
      <c r="N10166" s="44">
        <v>12</v>
      </c>
      <c r="O10166" s="44">
        <v>14.5</v>
      </c>
      <c r="P10166" s="44">
        <v>14</v>
      </c>
      <c r="Q10166" s="42">
        <v>12</v>
      </c>
      <c r="R10166" s="42"/>
      <c r="S10166" s="42"/>
      <c r="T10166" s="43"/>
      <c r="U10166" s="37">
        <f t="shared" si="458"/>
        <v>13.071428571428571</v>
      </c>
      <c r="V10166" s="41"/>
      <c r="W10166" s="42"/>
      <c r="X10166" s="42"/>
      <c r="Y10166" s="42"/>
      <c r="Z10166" s="42"/>
      <c r="AA10166" s="42"/>
      <c r="AB10166" s="42"/>
      <c r="AC10166" s="42"/>
      <c r="AD10166" s="42"/>
      <c r="AE10166" s="43"/>
      <c r="AF10166" s="37" t="str">
        <f t="shared" si="459"/>
        <v/>
      </c>
    </row>
    <row r="10167" spans="1:32" customFormat="1">
      <c r="A10167" s="31" t="s">
        <v>14</v>
      </c>
      <c r="B10167" s="31" t="s">
        <v>361</v>
      </c>
      <c r="C10167" s="31">
        <v>8</v>
      </c>
      <c r="D10167" s="31">
        <v>8</v>
      </c>
      <c r="E10167" s="31">
        <v>2015</v>
      </c>
      <c r="F10167" t="s">
        <v>38</v>
      </c>
      <c r="G10167" t="s">
        <v>38</v>
      </c>
      <c r="H10167">
        <v>7</v>
      </c>
      <c r="I10167" s="32">
        <f t="shared" si="457"/>
        <v>7</v>
      </c>
      <c r="J10167">
        <v>1</v>
      </c>
      <c r="K10167" s="41">
        <v>90</v>
      </c>
      <c r="L10167" s="44">
        <v>35</v>
      </c>
      <c r="M10167" s="44">
        <v>85</v>
      </c>
      <c r="N10167" s="44">
        <v>82</v>
      </c>
      <c r="O10167" s="44">
        <v>34</v>
      </c>
      <c r="P10167" s="44">
        <v>83</v>
      </c>
      <c r="Q10167" s="44">
        <v>18</v>
      </c>
      <c r="R10167" s="42"/>
      <c r="S10167" s="42"/>
      <c r="T10167" s="43"/>
      <c r="U10167" s="37">
        <f t="shared" si="458"/>
        <v>61</v>
      </c>
      <c r="V10167" s="41"/>
      <c r="W10167" s="42"/>
      <c r="X10167" s="42"/>
      <c r="Y10167" s="42"/>
      <c r="Z10167" s="42"/>
      <c r="AA10167" s="42"/>
      <c r="AB10167" s="42"/>
      <c r="AC10167" s="42"/>
      <c r="AD10167" s="42"/>
      <c r="AE10167" s="43"/>
      <c r="AF10167" s="37" t="str">
        <f t="shared" si="459"/>
        <v/>
      </c>
    </row>
    <row r="10168" spans="1:32" customFormat="1">
      <c r="A10168" s="31" t="s">
        <v>14</v>
      </c>
      <c r="B10168" s="31" t="s">
        <v>361</v>
      </c>
      <c r="C10168" s="31">
        <v>8</v>
      </c>
      <c r="D10168" s="31">
        <v>8</v>
      </c>
      <c r="E10168" s="31">
        <v>2015</v>
      </c>
      <c r="F10168" t="s">
        <v>51</v>
      </c>
      <c r="G10168" t="s">
        <v>51</v>
      </c>
      <c r="H10168">
        <v>154</v>
      </c>
      <c r="I10168" s="32">
        <f t="shared" ref="I10168:I10231" si="460">H10168/J10168</f>
        <v>154</v>
      </c>
      <c r="J10168">
        <v>1</v>
      </c>
      <c r="K10168" s="41">
        <v>4.0999999999999996</v>
      </c>
      <c r="L10168" s="44">
        <v>2.6</v>
      </c>
      <c r="M10168" s="44">
        <v>4.3</v>
      </c>
      <c r="N10168" s="44">
        <v>3.8</v>
      </c>
      <c r="O10168" s="44">
        <v>4.2</v>
      </c>
      <c r="P10168" s="44">
        <v>3.9</v>
      </c>
      <c r="Q10168" s="44">
        <v>3.2</v>
      </c>
      <c r="R10168" s="42">
        <v>4.5999999999999996</v>
      </c>
      <c r="S10168" s="42">
        <v>4.0999999999999996</v>
      </c>
      <c r="T10168" s="43">
        <v>2.7</v>
      </c>
      <c r="U10168" s="37">
        <f t="shared" ref="U10168:U10231" si="461">IF(ISERROR(SUM(K10168:T10168)/COUNT(K10168:T10168)),"",SUM(K10168:T10168)/COUNT(K10168:T10168))</f>
        <v>3.75</v>
      </c>
      <c r="V10168" s="41"/>
      <c r="W10168" s="42"/>
      <c r="X10168" s="42"/>
      <c r="Y10168" s="42"/>
      <c r="Z10168" s="42"/>
      <c r="AA10168" s="42"/>
      <c r="AB10168" s="42"/>
      <c r="AC10168" s="42"/>
      <c r="AD10168" s="42"/>
      <c r="AE10168" s="43"/>
      <c r="AF10168" s="37" t="str">
        <f t="shared" ref="AF10168:AF10231" si="462">IF(ISERROR(SUM(V10168:AE10168)/COUNT(V10168:AE10168)),"",SUM(V10168:AE10168)/COUNT(V10168:AE10168))</f>
        <v/>
      </c>
    </row>
    <row r="10169" spans="1:32" customFormat="1">
      <c r="A10169" s="31" t="s">
        <v>14</v>
      </c>
      <c r="B10169" s="31" t="s">
        <v>361</v>
      </c>
      <c r="C10169" s="31">
        <v>8</v>
      </c>
      <c r="D10169" s="31">
        <v>8</v>
      </c>
      <c r="E10169" s="31">
        <v>2015</v>
      </c>
      <c r="F10169" t="s">
        <v>48</v>
      </c>
      <c r="G10169" t="s">
        <v>48</v>
      </c>
      <c r="H10169">
        <v>1</v>
      </c>
      <c r="I10169" s="32">
        <f t="shared" si="460"/>
        <v>1</v>
      </c>
      <c r="J10169">
        <v>1</v>
      </c>
      <c r="K10169" s="41">
        <v>11</v>
      </c>
      <c r="L10169" s="42"/>
      <c r="M10169" s="42"/>
      <c r="N10169" s="42"/>
      <c r="O10169" s="42"/>
      <c r="P10169" s="42"/>
      <c r="Q10169" s="42"/>
      <c r="R10169" s="42"/>
      <c r="S10169" s="42"/>
      <c r="T10169" s="43"/>
      <c r="U10169" s="37">
        <f t="shared" si="461"/>
        <v>11</v>
      </c>
      <c r="V10169" s="41"/>
      <c r="W10169" s="42"/>
      <c r="X10169" s="42"/>
      <c r="Y10169" s="42"/>
      <c r="Z10169" s="42"/>
      <c r="AA10169" s="42"/>
      <c r="AB10169" s="42"/>
      <c r="AC10169" s="42"/>
      <c r="AD10169" s="42"/>
      <c r="AE10169" s="43"/>
      <c r="AF10169" s="37" t="str">
        <f t="shared" si="462"/>
        <v/>
      </c>
    </row>
    <row r="10170" spans="1:32" customFormat="1">
      <c r="A10170" s="31" t="s">
        <v>14</v>
      </c>
      <c r="B10170" s="31" t="s">
        <v>361</v>
      </c>
      <c r="C10170" s="31">
        <v>8</v>
      </c>
      <c r="D10170" s="31">
        <v>8</v>
      </c>
      <c r="E10170" s="31">
        <v>2015</v>
      </c>
      <c r="F10170" t="s">
        <v>87</v>
      </c>
      <c r="G10170" t="s">
        <v>428</v>
      </c>
      <c r="H10170">
        <v>2</v>
      </c>
      <c r="I10170" s="32">
        <f t="shared" si="460"/>
        <v>2</v>
      </c>
      <c r="J10170">
        <v>1</v>
      </c>
      <c r="K10170" s="41"/>
      <c r="L10170" s="42"/>
      <c r="M10170" s="42"/>
      <c r="N10170" s="42"/>
      <c r="O10170" s="42"/>
      <c r="P10170" s="42"/>
      <c r="Q10170" s="42"/>
      <c r="R10170" s="42"/>
      <c r="S10170" s="42"/>
      <c r="T10170" s="43"/>
      <c r="U10170" s="37" t="str">
        <f t="shared" si="461"/>
        <v/>
      </c>
      <c r="V10170" s="41">
        <v>1.2</v>
      </c>
      <c r="W10170" s="42">
        <v>1.2</v>
      </c>
      <c r="X10170" s="42"/>
      <c r="Y10170" s="42"/>
      <c r="Z10170" s="42"/>
      <c r="AA10170" s="42"/>
      <c r="AB10170" s="42"/>
      <c r="AC10170" s="42"/>
      <c r="AD10170" s="42"/>
      <c r="AE10170" s="43"/>
      <c r="AF10170" s="37">
        <f t="shared" si="462"/>
        <v>1.2</v>
      </c>
    </row>
    <row r="10171" spans="1:32" customFormat="1">
      <c r="A10171" s="31" t="s">
        <v>14</v>
      </c>
      <c r="B10171" s="31" t="s">
        <v>361</v>
      </c>
      <c r="C10171" s="31">
        <v>8</v>
      </c>
      <c r="D10171" s="31">
        <v>8</v>
      </c>
      <c r="E10171" s="31">
        <v>2015</v>
      </c>
      <c r="F10171" t="s">
        <v>691</v>
      </c>
      <c r="G10171" t="s">
        <v>691</v>
      </c>
      <c r="H10171">
        <v>1</v>
      </c>
      <c r="I10171" s="32">
        <f t="shared" si="460"/>
        <v>1</v>
      </c>
      <c r="J10171">
        <v>1</v>
      </c>
      <c r="K10171" s="41">
        <v>41</v>
      </c>
      <c r="L10171" s="42"/>
      <c r="M10171" s="42"/>
      <c r="N10171" s="42"/>
      <c r="O10171" s="42"/>
      <c r="P10171" s="42"/>
      <c r="Q10171" s="42"/>
      <c r="R10171" s="42"/>
      <c r="S10171" s="42"/>
      <c r="T10171" s="43"/>
      <c r="U10171" s="37">
        <f t="shared" si="461"/>
        <v>41</v>
      </c>
      <c r="V10171" s="41"/>
      <c r="W10171" s="42"/>
      <c r="X10171" s="42"/>
      <c r="Y10171" s="42"/>
      <c r="Z10171" s="42"/>
      <c r="AA10171" s="42"/>
      <c r="AB10171" s="42"/>
      <c r="AC10171" s="42"/>
      <c r="AD10171" s="42"/>
      <c r="AE10171" s="43"/>
      <c r="AF10171" s="37" t="str">
        <f t="shared" si="462"/>
        <v/>
      </c>
    </row>
    <row r="10172" spans="1:32" customFormat="1">
      <c r="A10172" s="31" t="s">
        <v>14</v>
      </c>
      <c r="B10172" s="31" t="s">
        <v>361</v>
      </c>
      <c r="C10172" s="31">
        <v>8</v>
      </c>
      <c r="D10172" s="31">
        <v>8</v>
      </c>
      <c r="E10172" s="31">
        <v>2015</v>
      </c>
      <c r="F10172" t="s">
        <v>164</v>
      </c>
      <c r="G10172" t="s">
        <v>164</v>
      </c>
      <c r="H10172">
        <v>2</v>
      </c>
      <c r="I10172" s="32">
        <f t="shared" si="460"/>
        <v>2</v>
      </c>
      <c r="J10172">
        <v>1</v>
      </c>
      <c r="K10172" s="41">
        <v>17.5</v>
      </c>
      <c r="L10172" s="44">
        <v>14</v>
      </c>
      <c r="M10172" s="42"/>
      <c r="N10172" s="42"/>
      <c r="O10172" s="42"/>
      <c r="P10172" s="42"/>
      <c r="Q10172" s="42"/>
      <c r="R10172" s="42"/>
      <c r="S10172" s="42"/>
      <c r="T10172" s="43"/>
      <c r="U10172" s="37">
        <f t="shared" si="461"/>
        <v>15.75</v>
      </c>
      <c r="V10172" s="41"/>
      <c r="W10172" s="42"/>
      <c r="X10172" s="42"/>
      <c r="Y10172" s="42"/>
      <c r="Z10172" s="42"/>
      <c r="AA10172" s="42"/>
      <c r="AB10172" s="42"/>
      <c r="AC10172" s="42"/>
      <c r="AD10172" s="42"/>
      <c r="AE10172" s="43"/>
      <c r="AF10172" s="37" t="str">
        <f t="shared" si="462"/>
        <v/>
      </c>
    </row>
    <row r="10173" spans="1:32" customFormat="1">
      <c r="A10173" s="31" t="s">
        <v>14</v>
      </c>
      <c r="B10173" s="31" t="s">
        <v>361</v>
      </c>
      <c r="C10173" s="31">
        <v>8</v>
      </c>
      <c r="D10173" s="31">
        <v>8</v>
      </c>
      <c r="E10173" s="31">
        <v>2015</v>
      </c>
      <c r="F10173" t="s">
        <v>478</v>
      </c>
      <c r="G10173" t="s">
        <v>132</v>
      </c>
      <c r="H10173">
        <v>1</v>
      </c>
      <c r="I10173" s="32">
        <f t="shared" si="460"/>
        <v>1</v>
      </c>
      <c r="J10173">
        <v>1</v>
      </c>
      <c r="K10173" s="41"/>
      <c r="L10173" s="42"/>
      <c r="M10173" s="42"/>
      <c r="N10173" s="42"/>
      <c r="O10173" s="42"/>
      <c r="P10173" s="42"/>
      <c r="Q10173" s="42"/>
      <c r="R10173" s="42"/>
      <c r="S10173" s="42"/>
      <c r="T10173" s="43"/>
      <c r="U10173" s="37" t="str">
        <f t="shared" si="461"/>
        <v/>
      </c>
      <c r="V10173" s="41">
        <v>0.8</v>
      </c>
      <c r="W10173" s="42"/>
      <c r="X10173" s="42"/>
      <c r="Y10173" s="42"/>
      <c r="Z10173" s="42"/>
      <c r="AA10173" s="42"/>
      <c r="AB10173" s="42"/>
      <c r="AC10173" s="42"/>
      <c r="AD10173" s="42"/>
      <c r="AE10173" s="43"/>
      <c r="AF10173" s="37">
        <f t="shared" si="462"/>
        <v>0.8</v>
      </c>
    </row>
    <row r="10174" spans="1:32" customFormat="1">
      <c r="A10174" s="31" t="s">
        <v>14</v>
      </c>
      <c r="B10174" s="31" t="s">
        <v>236</v>
      </c>
      <c r="C10174" s="31">
        <v>8</v>
      </c>
      <c r="D10174" s="31">
        <v>8</v>
      </c>
      <c r="E10174" s="31">
        <v>2015</v>
      </c>
      <c r="F10174" t="s">
        <v>33</v>
      </c>
      <c r="G10174" t="s">
        <v>33</v>
      </c>
      <c r="H10174">
        <v>37</v>
      </c>
      <c r="I10174" s="32">
        <f t="shared" si="460"/>
        <v>49.333333333333336</v>
      </c>
      <c r="J10174">
        <v>0.75</v>
      </c>
      <c r="K10174" s="41">
        <v>11</v>
      </c>
      <c r="L10174" s="44">
        <v>17</v>
      </c>
      <c r="M10174" s="44">
        <v>16</v>
      </c>
      <c r="N10174" s="44">
        <v>11</v>
      </c>
      <c r="O10174" s="44">
        <v>18</v>
      </c>
      <c r="P10174" s="44">
        <v>14</v>
      </c>
      <c r="Q10174" s="44">
        <v>12</v>
      </c>
      <c r="R10174" s="44">
        <v>11</v>
      </c>
      <c r="S10174" s="44">
        <v>19</v>
      </c>
      <c r="T10174" s="43">
        <v>15</v>
      </c>
      <c r="U10174" s="37">
        <f t="shared" si="461"/>
        <v>14.4</v>
      </c>
      <c r="V10174" s="41"/>
      <c r="W10174" s="42"/>
      <c r="X10174" s="42"/>
      <c r="Y10174" s="42"/>
      <c r="Z10174" s="42"/>
      <c r="AA10174" s="42"/>
      <c r="AB10174" s="42"/>
      <c r="AC10174" s="42"/>
      <c r="AD10174" s="42"/>
      <c r="AE10174" s="43"/>
      <c r="AF10174" s="37" t="str">
        <f t="shared" si="462"/>
        <v/>
      </c>
    </row>
    <row r="10175" spans="1:32" customFormat="1">
      <c r="A10175" s="31" t="s">
        <v>14</v>
      </c>
      <c r="B10175" s="31" t="s">
        <v>236</v>
      </c>
      <c r="C10175" s="31">
        <v>8</v>
      </c>
      <c r="D10175" s="31">
        <v>8</v>
      </c>
      <c r="E10175" s="31">
        <v>2015</v>
      </c>
      <c r="F10175" t="s">
        <v>87</v>
      </c>
      <c r="G10175" t="s">
        <v>428</v>
      </c>
      <c r="H10175">
        <v>38</v>
      </c>
      <c r="I10175" s="32">
        <f t="shared" si="460"/>
        <v>50.666666666666664</v>
      </c>
      <c r="J10175">
        <v>0.75</v>
      </c>
      <c r="K10175" s="41">
        <v>7.6</v>
      </c>
      <c r="L10175" s="42">
        <v>9.4</v>
      </c>
      <c r="M10175" s="42">
        <v>8</v>
      </c>
      <c r="N10175" s="42">
        <v>9.5</v>
      </c>
      <c r="O10175" s="42">
        <v>7.2</v>
      </c>
      <c r="P10175" s="42">
        <v>8.1</v>
      </c>
      <c r="Q10175" s="42">
        <v>7.8</v>
      </c>
      <c r="R10175" s="42">
        <v>6.6</v>
      </c>
      <c r="S10175" s="42">
        <v>7.1</v>
      </c>
      <c r="T10175" s="43">
        <v>8.6</v>
      </c>
      <c r="U10175" s="37">
        <f t="shared" si="461"/>
        <v>7.9899999999999993</v>
      </c>
      <c r="V10175" s="41"/>
      <c r="W10175" s="42"/>
      <c r="X10175" s="42"/>
      <c r="Y10175" s="42"/>
      <c r="Z10175" s="42"/>
      <c r="AA10175" s="42"/>
      <c r="AB10175" s="42"/>
      <c r="AC10175" s="42"/>
      <c r="AD10175" s="42"/>
      <c r="AE10175" s="43"/>
      <c r="AF10175" s="37" t="str">
        <f t="shared" si="462"/>
        <v/>
      </c>
    </row>
    <row r="10176" spans="1:32" customFormat="1">
      <c r="A10176" s="31" t="s">
        <v>14</v>
      </c>
      <c r="B10176" s="31" t="s">
        <v>236</v>
      </c>
      <c r="C10176" s="31">
        <v>8</v>
      </c>
      <c r="D10176" s="31">
        <v>8</v>
      </c>
      <c r="E10176" s="31">
        <v>2015</v>
      </c>
      <c r="F10176" t="s">
        <v>183</v>
      </c>
      <c r="G10176" t="s">
        <v>439</v>
      </c>
      <c r="H10176">
        <v>37</v>
      </c>
      <c r="I10176" s="32">
        <f t="shared" si="460"/>
        <v>49.333333333333336</v>
      </c>
      <c r="J10176">
        <v>0.75</v>
      </c>
      <c r="K10176" s="41">
        <v>11</v>
      </c>
      <c r="L10176" s="44">
        <v>12</v>
      </c>
      <c r="M10176" s="44">
        <v>11</v>
      </c>
      <c r="N10176" s="44">
        <v>8.3000000000000007</v>
      </c>
      <c r="O10176" s="44">
        <v>7.4</v>
      </c>
      <c r="P10176" s="44">
        <v>11</v>
      </c>
      <c r="Q10176" s="44">
        <v>13</v>
      </c>
      <c r="R10176" s="44">
        <v>10</v>
      </c>
      <c r="S10176" s="44">
        <v>9.3000000000000007</v>
      </c>
      <c r="T10176" s="43">
        <v>8.6999999999999993</v>
      </c>
      <c r="U10176" s="37">
        <f t="shared" si="461"/>
        <v>10.169999999999998</v>
      </c>
      <c r="V10176" s="41"/>
      <c r="W10176" s="42"/>
      <c r="X10176" s="42"/>
      <c r="Y10176" s="42"/>
      <c r="Z10176" s="42"/>
      <c r="AA10176" s="42"/>
      <c r="AB10176" s="42"/>
      <c r="AC10176" s="42"/>
      <c r="AD10176" s="42"/>
      <c r="AE10176" s="43"/>
      <c r="AF10176" s="37" t="str">
        <f t="shared" si="462"/>
        <v/>
      </c>
    </row>
    <row r="10177" spans="1:33" customFormat="1">
      <c r="A10177" s="31" t="s">
        <v>14</v>
      </c>
      <c r="B10177" s="31" t="s">
        <v>236</v>
      </c>
      <c r="C10177" s="31">
        <v>8</v>
      </c>
      <c r="D10177" s="31">
        <v>8</v>
      </c>
      <c r="E10177" s="31">
        <v>2015</v>
      </c>
      <c r="F10177" t="s">
        <v>25</v>
      </c>
      <c r="G10177" t="s">
        <v>25</v>
      </c>
      <c r="H10177">
        <v>5</v>
      </c>
      <c r="I10177" s="32">
        <f t="shared" si="460"/>
        <v>6.666666666666667</v>
      </c>
      <c r="J10177">
        <v>0.75</v>
      </c>
      <c r="K10177" s="41">
        <v>11</v>
      </c>
      <c r="L10177" s="44">
        <v>9.5</v>
      </c>
      <c r="M10177" s="42"/>
      <c r="N10177" s="42"/>
      <c r="O10177" s="42"/>
      <c r="P10177" s="42"/>
      <c r="Q10177" s="42"/>
      <c r="R10177" s="42"/>
      <c r="S10177" s="42"/>
      <c r="T10177" s="43"/>
      <c r="U10177" s="37">
        <f t="shared" si="461"/>
        <v>10.25</v>
      </c>
      <c r="V10177" s="41">
        <v>0.9</v>
      </c>
      <c r="W10177" s="42">
        <v>1.4</v>
      </c>
      <c r="X10177" s="42">
        <v>1.4</v>
      </c>
      <c r="Y10177" s="42"/>
      <c r="Z10177" s="42"/>
      <c r="AA10177" s="42"/>
      <c r="AB10177" s="42"/>
      <c r="AC10177" s="42"/>
      <c r="AD10177" s="42"/>
      <c r="AE10177" s="43"/>
      <c r="AF10177" s="37">
        <f t="shared" si="462"/>
        <v>1.2333333333333332</v>
      </c>
    </row>
    <row r="10178" spans="1:33" customFormat="1">
      <c r="A10178" s="31" t="s">
        <v>14</v>
      </c>
      <c r="B10178" s="31" t="s">
        <v>236</v>
      </c>
      <c r="C10178" s="31">
        <v>8</v>
      </c>
      <c r="D10178" s="31">
        <v>8</v>
      </c>
      <c r="E10178" s="31">
        <v>2015</v>
      </c>
      <c r="F10178" t="s">
        <v>473</v>
      </c>
      <c r="G10178" t="s">
        <v>36</v>
      </c>
      <c r="H10178">
        <v>5</v>
      </c>
      <c r="I10178" s="32">
        <f t="shared" si="460"/>
        <v>6.666666666666667</v>
      </c>
      <c r="J10178">
        <v>0.75</v>
      </c>
      <c r="K10178" s="41">
        <v>9.4</v>
      </c>
      <c r="L10178" s="44">
        <v>7.2</v>
      </c>
      <c r="M10178" s="44">
        <v>9.4</v>
      </c>
      <c r="N10178" s="42"/>
      <c r="O10178" s="42"/>
      <c r="P10178" s="42"/>
      <c r="Q10178" s="42"/>
      <c r="R10178" s="42"/>
      <c r="S10178" s="42"/>
      <c r="T10178" s="43"/>
      <c r="U10178" s="37">
        <f t="shared" si="461"/>
        <v>8.6666666666666661</v>
      </c>
      <c r="V10178" s="41">
        <v>1</v>
      </c>
      <c r="W10178" s="42">
        <v>0.8</v>
      </c>
      <c r="X10178" s="42"/>
      <c r="Y10178" s="42"/>
      <c r="Z10178" s="42"/>
      <c r="AA10178" s="42"/>
      <c r="AB10178" s="42"/>
      <c r="AC10178" s="42"/>
      <c r="AD10178" s="42"/>
      <c r="AE10178" s="43"/>
      <c r="AF10178" s="37">
        <f t="shared" si="462"/>
        <v>0.9</v>
      </c>
    </row>
    <row r="10179" spans="1:33" customFormat="1">
      <c r="A10179" s="31" t="s">
        <v>14</v>
      </c>
      <c r="B10179" s="31" t="s">
        <v>236</v>
      </c>
      <c r="C10179" s="31">
        <v>8</v>
      </c>
      <c r="D10179" s="31">
        <v>8</v>
      </c>
      <c r="E10179" s="31">
        <v>2015</v>
      </c>
      <c r="F10179" t="s">
        <v>43</v>
      </c>
      <c r="G10179" t="s">
        <v>44</v>
      </c>
      <c r="H10179">
        <v>29</v>
      </c>
      <c r="I10179" s="32">
        <f t="shared" si="460"/>
        <v>38.666666666666664</v>
      </c>
      <c r="J10179">
        <v>0.75</v>
      </c>
      <c r="K10179" s="41">
        <v>6.8</v>
      </c>
      <c r="L10179" s="44">
        <v>5.6</v>
      </c>
      <c r="M10179" s="44">
        <v>5.6</v>
      </c>
      <c r="N10179" s="44">
        <v>4.8</v>
      </c>
      <c r="O10179" s="44">
        <v>6.7</v>
      </c>
      <c r="P10179" s="44">
        <v>4.2</v>
      </c>
      <c r="Q10179" s="44">
        <v>4.5999999999999996</v>
      </c>
      <c r="R10179" s="44">
        <v>6.7</v>
      </c>
      <c r="S10179" s="44">
        <v>5.3</v>
      </c>
      <c r="T10179" s="43">
        <v>4</v>
      </c>
      <c r="U10179" s="37">
        <f t="shared" si="461"/>
        <v>5.4300000000000006</v>
      </c>
      <c r="V10179" s="41"/>
      <c r="W10179" s="42"/>
      <c r="X10179" s="42"/>
      <c r="Y10179" s="42"/>
      <c r="Z10179" s="42"/>
      <c r="AA10179" s="42"/>
      <c r="AB10179" s="42"/>
      <c r="AC10179" s="42"/>
      <c r="AD10179" s="42"/>
      <c r="AE10179" s="43"/>
      <c r="AF10179" s="37" t="str">
        <f t="shared" si="462"/>
        <v/>
      </c>
    </row>
    <row r="10180" spans="1:33" customFormat="1">
      <c r="A10180" s="31" t="s">
        <v>14</v>
      </c>
      <c r="B10180" s="31" t="s">
        <v>236</v>
      </c>
      <c r="C10180" s="31">
        <v>8</v>
      </c>
      <c r="D10180" s="31">
        <v>8</v>
      </c>
      <c r="E10180" s="31">
        <v>2015</v>
      </c>
      <c r="F10180" t="s">
        <v>308</v>
      </c>
      <c r="G10180" t="s">
        <v>429</v>
      </c>
      <c r="H10180">
        <v>28</v>
      </c>
      <c r="I10180" s="32">
        <f t="shared" si="460"/>
        <v>37.333333333333336</v>
      </c>
      <c r="J10180">
        <v>0.75</v>
      </c>
      <c r="K10180" s="41"/>
      <c r="L10180" s="42"/>
      <c r="M10180" s="42"/>
      <c r="N10180" s="42"/>
      <c r="O10180" s="42"/>
      <c r="P10180" s="42"/>
      <c r="Q10180" s="42"/>
      <c r="R10180" s="42"/>
      <c r="S10180" s="42"/>
      <c r="T10180" s="43"/>
      <c r="U10180" s="37" t="str">
        <f t="shared" si="461"/>
        <v/>
      </c>
      <c r="V10180" s="41"/>
      <c r="W10180" s="42"/>
      <c r="X10180" s="42"/>
      <c r="Y10180" s="42"/>
      <c r="Z10180" s="42"/>
      <c r="AA10180" s="42"/>
      <c r="AB10180" s="42"/>
      <c r="AC10180" s="42"/>
      <c r="AD10180" s="42"/>
      <c r="AE10180" s="43"/>
      <c r="AF10180" s="37" t="str">
        <f t="shared" si="462"/>
        <v/>
      </c>
    </row>
    <row r="10181" spans="1:33" customFormat="1">
      <c r="A10181" s="31" t="s">
        <v>14</v>
      </c>
      <c r="B10181" s="31" t="s">
        <v>236</v>
      </c>
      <c r="C10181" s="31">
        <v>8</v>
      </c>
      <c r="D10181" s="31">
        <v>8</v>
      </c>
      <c r="E10181" s="31">
        <v>2015</v>
      </c>
      <c r="F10181" t="s">
        <v>51</v>
      </c>
      <c r="G10181" t="s">
        <v>51</v>
      </c>
      <c r="H10181">
        <v>66</v>
      </c>
      <c r="I10181" s="32">
        <f t="shared" si="460"/>
        <v>88</v>
      </c>
      <c r="J10181">
        <v>0.75</v>
      </c>
      <c r="K10181" s="41">
        <v>1.9</v>
      </c>
      <c r="L10181" s="44">
        <v>2.2999999999999998</v>
      </c>
      <c r="M10181" s="44">
        <v>2.5</v>
      </c>
      <c r="N10181" s="42">
        <v>2.2999999999999998</v>
      </c>
      <c r="O10181" s="42">
        <v>1.5</v>
      </c>
      <c r="P10181" s="42">
        <v>1.9</v>
      </c>
      <c r="Q10181" s="42">
        <v>2.2000000000000002</v>
      </c>
      <c r="R10181" s="42">
        <v>2.1</v>
      </c>
      <c r="S10181" s="42">
        <v>2</v>
      </c>
      <c r="T10181" s="43">
        <v>2.1</v>
      </c>
      <c r="U10181" s="37">
        <f t="shared" si="461"/>
        <v>2.0800000000000005</v>
      </c>
      <c r="V10181" s="41"/>
      <c r="W10181" s="42"/>
      <c r="X10181" s="42"/>
      <c r="Y10181" s="42"/>
      <c r="Z10181" s="42"/>
      <c r="AA10181" s="42"/>
      <c r="AB10181" s="42"/>
      <c r="AC10181" s="42"/>
      <c r="AD10181" s="42"/>
      <c r="AE10181" s="43"/>
      <c r="AF10181" s="37" t="str">
        <f t="shared" si="462"/>
        <v/>
      </c>
    </row>
    <row r="10182" spans="1:33" customFormat="1">
      <c r="A10182" s="31" t="s">
        <v>14</v>
      </c>
      <c r="B10182" s="31" t="s">
        <v>236</v>
      </c>
      <c r="C10182" s="31">
        <v>8</v>
      </c>
      <c r="D10182" s="31">
        <v>8</v>
      </c>
      <c r="E10182" s="31">
        <v>2015</v>
      </c>
      <c r="F10182" t="s">
        <v>38</v>
      </c>
      <c r="G10182" t="s">
        <v>38</v>
      </c>
      <c r="H10182">
        <v>6</v>
      </c>
      <c r="I10182" s="32">
        <f t="shared" si="460"/>
        <v>8</v>
      </c>
      <c r="J10182">
        <v>0.75</v>
      </c>
      <c r="K10182" s="41">
        <v>56</v>
      </c>
      <c r="L10182" s="44">
        <v>16</v>
      </c>
      <c r="M10182" s="44">
        <v>25</v>
      </c>
      <c r="N10182" s="44">
        <v>17</v>
      </c>
      <c r="O10182" s="44">
        <v>8.8000000000000007</v>
      </c>
      <c r="P10182" s="42"/>
      <c r="Q10182" s="42"/>
      <c r="R10182" s="42"/>
      <c r="S10182" s="42"/>
      <c r="T10182" s="43"/>
      <c r="U10182" s="37">
        <f t="shared" si="461"/>
        <v>24.56</v>
      </c>
      <c r="V10182" s="41"/>
      <c r="W10182" s="42"/>
      <c r="X10182" s="42"/>
      <c r="Y10182" s="42"/>
      <c r="Z10182" s="42"/>
      <c r="AA10182" s="42"/>
      <c r="AB10182" s="42"/>
      <c r="AC10182" s="42"/>
      <c r="AD10182" s="42"/>
      <c r="AE10182" s="43"/>
      <c r="AF10182" s="37" t="str">
        <f t="shared" si="462"/>
        <v/>
      </c>
    </row>
    <row r="10183" spans="1:33" customFormat="1">
      <c r="A10183" s="31" t="s">
        <v>14</v>
      </c>
      <c r="B10183" s="31" t="s">
        <v>236</v>
      </c>
      <c r="C10183" s="31">
        <v>8</v>
      </c>
      <c r="D10183" s="31">
        <v>8</v>
      </c>
      <c r="E10183" s="31">
        <v>2015</v>
      </c>
      <c r="F10183" t="s">
        <v>54</v>
      </c>
      <c r="G10183" t="s">
        <v>437</v>
      </c>
      <c r="H10183">
        <v>1</v>
      </c>
      <c r="I10183" s="32">
        <f t="shared" si="460"/>
        <v>1.3333333333333333</v>
      </c>
      <c r="J10183">
        <v>0.75</v>
      </c>
      <c r="K10183" s="41">
        <v>3.5</v>
      </c>
      <c r="L10183" s="42"/>
      <c r="M10183" s="42"/>
      <c r="N10183" s="42"/>
      <c r="O10183" s="42"/>
      <c r="P10183" s="42"/>
      <c r="Q10183" s="42"/>
      <c r="R10183" s="42"/>
      <c r="S10183" s="42"/>
      <c r="T10183" s="43"/>
      <c r="U10183" s="37">
        <f t="shared" si="461"/>
        <v>3.5</v>
      </c>
      <c r="V10183" s="41"/>
      <c r="W10183" s="42"/>
      <c r="X10183" s="42"/>
      <c r="Y10183" s="42"/>
      <c r="Z10183" s="42"/>
      <c r="AA10183" s="42"/>
      <c r="AB10183" s="42"/>
      <c r="AC10183" s="42"/>
      <c r="AD10183" s="42"/>
      <c r="AE10183" s="43"/>
      <c r="AF10183" s="37" t="str">
        <f t="shared" si="462"/>
        <v/>
      </c>
    </row>
    <row r="10184" spans="1:33" customFormat="1">
      <c r="A10184" s="31" t="s">
        <v>14</v>
      </c>
      <c r="B10184" s="31" t="s">
        <v>236</v>
      </c>
      <c r="C10184" s="31">
        <v>8</v>
      </c>
      <c r="D10184" s="31">
        <v>8</v>
      </c>
      <c r="E10184" s="31">
        <v>2015</v>
      </c>
      <c r="F10184" t="s">
        <v>55</v>
      </c>
      <c r="G10184" t="s">
        <v>437</v>
      </c>
      <c r="H10184">
        <v>2</v>
      </c>
      <c r="I10184" s="32">
        <f t="shared" si="460"/>
        <v>2.6666666666666665</v>
      </c>
      <c r="J10184">
        <v>0.75</v>
      </c>
      <c r="K10184" s="41">
        <v>5.6</v>
      </c>
      <c r="L10184" s="44">
        <v>3.8</v>
      </c>
      <c r="M10184" s="42"/>
      <c r="N10184" s="42"/>
      <c r="O10184" s="42"/>
      <c r="P10184" s="42"/>
      <c r="Q10184" s="42"/>
      <c r="R10184" s="42"/>
      <c r="S10184" s="42"/>
      <c r="T10184" s="43"/>
      <c r="U10184" s="37">
        <f t="shared" si="461"/>
        <v>4.6999999999999993</v>
      </c>
      <c r="V10184" s="41"/>
      <c r="W10184" s="42"/>
      <c r="X10184" s="42"/>
      <c r="Y10184" s="42"/>
      <c r="Z10184" s="42"/>
      <c r="AA10184" s="42"/>
      <c r="AB10184" s="42"/>
      <c r="AC10184" s="42"/>
      <c r="AD10184" s="42"/>
      <c r="AE10184" s="43"/>
      <c r="AF10184" s="37" t="str">
        <f t="shared" si="462"/>
        <v/>
      </c>
    </row>
    <row r="10185" spans="1:33" customFormat="1">
      <c r="A10185" s="31" t="s">
        <v>14</v>
      </c>
      <c r="B10185" s="31" t="s">
        <v>236</v>
      </c>
      <c r="C10185" s="31">
        <v>8</v>
      </c>
      <c r="D10185" s="31">
        <v>8</v>
      </c>
      <c r="E10185" s="31">
        <v>2015</v>
      </c>
      <c r="F10185" t="s">
        <v>41</v>
      </c>
      <c r="G10185" t="s">
        <v>40</v>
      </c>
      <c r="H10185">
        <v>3</v>
      </c>
      <c r="I10185" s="32">
        <f t="shared" si="460"/>
        <v>4</v>
      </c>
      <c r="J10185">
        <v>0.75</v>
      </c>
      <c r="K10185" s="41">
        <v>3</v>
      </c>
      <c r="L10185" s="44">
        <v>3.1</v>
      </c>
      <c r="M10185" s="42">
        <v>3</v>
      </c>
      <c r="N10185" s="42"/>
      <c r="O10185" s="42"/>
      <c r="P10185" s="42"/>
      <c r="Q10185" s="42"/>
      <c r="R10185" s="42"/>
      <c r="S10185" s="42"/>
      <c r="T10185" s="43"/>
      <c r="U10185" s="37">
        <f t="shared" si="461"/>
        <v>3.0333333333333332</v>
      </c>
      <c r="V10185" s="41"/>
      <c r="W10185" s="42"/>
      <c r="X10185" s="42"/>
      <c r="Y10185" s="42"/>
      <c r="Z10185" s="42"/>
      <c r="AA10185" s="42"/>
      <c r="AB10185" s="42"/>
      <c r="AC10185" s="42"/>
      <c r="AD10185" s="42"/>
      <c r="AE10185" s="43"/>
      <c r="AF10185" s="37" t="str">
        <f t="shared" si="462"/>
        <v/>
      </c>
    </row>
    <row r="10186" spans="1:33" customFormat="1">
      <c r="A10186" s="31" t="s">
        <v>14</v>
      </c>
      <c r="B10186" s="31" t="s">
        <v>236</v>
      </c>
      <c r="C10186" s="31">
        <v>8</v>
      </c>
      <c r="D10186" s="31">
        <v>8</v>
      </c>
      <c r="E10186" s="31">
        <v>2015</v>
      </c>
      <c r="F10186" t="s">
        <v>39</v>
      </c>
      <c r="G10186" t="s">
        <v>40</v>
      </c>
      <c r="H10186">
        <v>1</v>
      </c>
      <c r="I10186" s="32">
        <f t="shared" si="460"/>
        <v>1.3333333333333333</v>
      </c>
      <c r="J10186">
        <v>0.75</v>
      </c>
      <c r="K10186" s="41">
        <v>5.0999999999999996</v>
      </c>
      <c r="L10186" s="42"/>
      <c r="M10186" s="42"/>
      <c r="N10186" s="42"/>
      <c r="O10186" s="42"/>
      <c r="P10186" s="42"/>
      <c r="Q10186" s="42"/>
      <c r="R10186" s="42"/>
      <c r="S10186" s="42"/>
      <c r="T10186" s="43"/>
      <c r="U10186" s="37">
        <f t="shared" si="461"/>
        <v>5.0999999999999996</v>
      </c>
      <c r="V10186" s="41"/>
      <c r="W10186" s="42"/>
      <c r="X10186" s="42"/>
      <c r="Y10186" s="42"/>
      <c r="Z10186" s="42"/>
      <c r="AA10186" s="42"/>
      <c r="AB10186" s="42"/>
      <c r="AC10186" s="42"/>
      <c r="AD10186" s="42"/>
      <c r="AE10186" s="43"/>
      <c r="AF10186" s="37" t="str">
        <f t="shared" si="462"/>
        <v/>
      </c>
    </row>
    <row r="10187" spans="1:33" customFormat="1">
      <c r="A10187" s="31" t="s">
        <v>14</v>
      </c>
      <c r="B10187" s="31" t="s">
        <v>236</v>
      </c>
      <c r="C10187" s="31">
        <v>8</v>
      </c>
      <c r="D10187" s="31">
        <v>8</v>
      </c>
      <c r="E10187" s="31">
        <v>2015</v>
      </c>
      <c r="F10187" t="s">
        <v>22</v>
      </c>
      <c r="G10187" t="s">
        <v>22</v>
      </c>
      <c r="H10187">
        <v>4</v>
      </c>
      <c r="I10187" s="32">
        <f t="shared" si="460"/>
        <v>5.333333333333333</v>
      </c>
      <c r="J10187">
        <v>0.75</v>
      </c>
      <c r="K10187" s="41">
        <v>6.5</v>
      </c>
      <c r="L10187" s="44">
        <v>5.6</v>
      </c>
      <c r="M10187" s="44">
        <v>6.3</v>
      </c>
      <c r="N10187" s="44">
        <v>8.1</v>
      </c>
      <c r="O10187" s="42"/>
      <c r="P10187" s="42"/>
      <c r="Q10187" s="42"/>
      <c r="R10187" s="42"/>
      <c r="S10187" s="42"/>
      <c r="T10187" s="43"/>
      <c r="U10187" s="37">
        <f t="shared" si="461"/>
        <v>6.625</v>
      </c>
      <c r="V10187" s="41"/>
      <c r="W10187" s="42"/>
      <c r="X10187" s="42"/>
      <c r="Y10187" s="42"/>
      <c r="Z10187" s="42"/>
      <c r="AA10187" s="42"/>
      <c r="AB10187" s="42"/>
      <c r="AC10187" s="42"/>
      <c r="AD10187" s="42"/>
      <c r="AE10187" s="43"/>
      <c r="AF10187" s="37" t="str">
        <f t="shared" si="462"/>
        <v/>
      </c>
    </row>
    <row r="10188" spans="1:33" customFormat="1">
      <c r="A10188" s="31" t="s">
        <v>14</v>
      </c>
      <c r="B10188" s="31" t="s">
        <v>236</v>
      </c>
      <c r="C10188" s="31">
        <v>8</v>
      </c>
      <c r="D10188" s="31">
        <v>8</v>
      </c>
      <c r="E10188" s="31">
        <v>2015</v>
      </c>
      <c r="F10188" t="s">
        <v>23</v>
      </c>
      <c r="G10188" t="s">
        <v>23</v>
      </c>
      <c r="H10188">
        <v>1</v>
      </c>
      <c r="I10188" s="32">
        <f t="shared" si="460"/>
        <v>1.3333333333333333</v>
      </c>
      <c r="J10188">
        <v>0.75</v>
      </c>
      <c r="K10188" s="41">
        <v>5.6</v>
      </c>
      <c r="L10188" s="42"/>
      <c r="M10188" s="42"/>
      <c r="N10188" s="42"/>
      <c r="O10188" s="42"/>
      <c r="P10188" s="42"/>
      <c r="Q10188" s="42"/>
      <c r="R10188" s="42"/>
      <c r="S10188" s="42"/>
      <c r="T10188" s="43"/>
      <c r="U10188" s="37">
        <f t="shared" si="461"/>
        <v>5.6</v>
      </c>
      <c r="V10188" s="41"/>
      <c r="W10188" s="42"/>
      <c r="X10188" s="42"/>
      <c r="Y10188" s="42"/>
      <c r="Z10188" s="42"/>
      <c r="AA10188" s="42"/>
      <c r="AB10188" s="42"/>
      <c r="AC10188" s="42"/>
      <c r="AD10188" s="42"/>
      <c r="AE10188" s="43"/>
      <c r="AF10188" s="37" t="str">
        <f t="shared" si="462"/>
        <v/>
      </c>
    </row>
    <row r="10189" spans="1:33" customFormat="1">
      <c r="A10189" s="31" t="s">
        <v>14</v>
      </c>
      <c r="B10189" s="31" t="s">
        <v>236</v>
      </c>
      <c r="C10189" s="31">
        <v>8</v>
      </c>
      <c r="D10189" s="31">
        <v>8</v>
      </c>
      <c r="E10189" s="31">
        <v>2015</v>
      </c>
      <c r="F10189" t="s">
        <v>21</v>
      </c>
      <c r="G10189" t="s">
        <v>21</v>
      </c>
      <c r="H10189">
        <v>2</v>
      </c>
      <c r="I10189" s="32">
        <f t="shared" si="460"/>
        <v>2.6666666666666665</v>
      </c>
      <c r="J10189">
        <v>0.75</v>
      </c>
      <c r="K10189" s="41">
        <v>6.1</v>
      </c>
      <c r="L10189" s="42"/>
      <c r="M10189" s="42"/>
      <c r="N10189" s="42"/>
      <c r="O10189" s="42"/>
      <c r="P10189" s="42"/>
      <c r="Q10189" s="42"/>
      <c r="R10189" s="42"/>
      <c r="S10189" s="42"/>
      <c r="T10189" s="43"/>
      <c r="U10189" s="37">
        <f t="shared" si="461"/>
        <v>6.1</v>
      </c>
      <c r="V10189" s="41">
        <v>2.4</v>
      </c>
      <c r="W10189" s="42"/>
      <c r="X10189" s="42"/>
      <c r="Y10189" s="42"/>
      <c r="Z10189" s="42"/>
      <c r="AA10189" s="42"/>
      <c r="AB10189" s="42"/>
      <c r="AC10189" s="42"/>
      <c r="AD10189" s="42"/>
      <c r="AE10189" s="43"/>
      <c r="AF10189" s="37">
        <f t="shared" si="462"/>
        <v>2.4</v>
      </c>
    </row>
    <row r="10190" spans="1:33" customFormat="1">
      <c r="A10190" s="31" t="s">
        <v>14</v>
      </c>
      <c r="B10190" s="31" t="s">
        <v>236</v>
      </c>
      <c r="C10190" s="31">
        <v>8</v>
      </c>
      <c r="D10190" s="31">
        <v>8</v>
      </c>
      <c r="E10190" s="31">
        <v>2015</v>
      </c>
      <c r="F10190" t="s">
        <v>20</v>
      </c>
      <c r="G10190" t="s">
        <v>20</v>
      </c>
      <c r="H10190">
        <v>7</v>
      </c>
      <c r="I10190" s="32">
        <f t="shared" si="460"/>
        <v>9.3333333333333339</v>
      </c>
      <c r="J10190">
        <v>0.75</v>
      </c>
      <c r="K10190" s="41">
        <v>5.4</v>
      </c>
      <c r="L10190" s="42">
        <v>6.4</v>
      </c>
      <c r="M10190" s="42"/>
      <c r="N10190" s="42"/>
      <c r="O10190" s="42"/>
      <c r="P10190" s="42"/>
      <c r="Q10190" s="42"/>
      <c r="R10190" s="42"/>
      <c r="S10190" s="42"/>
      <c r="T10190" s="43"/>
      <c r="U10190" s="37">
        <f t="shared" si="461"/>
        <v>5.9</v>
      </c>
      <c r="V10190" s="41">
        <v>2.2000000000000002</v>
      </c>
      <c r="W10190" s="42">
        <v>1.9</v>
      </c>
      <c r="X10190" s="42">
        <v>2.1</v>
      </c>
      <c r="Y10190" s="44">
        <v>1.6</v>
      </c>
      <c r="Z10190" s="44">
        <v>1.4</v>
      </c>
      <c r="AA10190" s="42"/>
      <c r="AB10190" s="42"/>
      <c r="AC10190" s="42"/>
      <c r="AD10190" s="42"/>
      <c r="AE10190" s="43"/>
      <c r="AF10190" s="37">
        <f t="shared" si="462"/>
        <v>1.8399999999999999</v>
      </c>
      <c r="AG10190" t="s">
        <v>692</v>
      </c>
    </row>
    <row r="10191" spans="1:33" customFormat="1">
      <c r="A10191" s="31" t="s">
        <v>14</v>
      </c>
      <c r="B10191" s="31" t="s">
        <v>236</v>
      </c>
      <c r="C10191" s="31">
        <v>8</v>
      </c>
      <c r="D10191" s="31">
        <v>8</v>
      </c>
      <c r="E10191" s="31">
        <v>2015</v>
      </c>
      <c r="F10191" t="s">
        <v>37</v>
      </c>
      <c r="G10191" t="s">
        <v>37</v>
      </c>
      <c r="H10191">
        <v>5</v>
      </c>
      <c r="I10191" s="32">
        <f t="shared" si="460"/>
        <v>6.666666666666667</v>
      </c>
      <c r="J10191">
        <v>0.75</v>
      </c>
      <c r="K10191" s="41">
        <v>8.8000000000000007</v>
      </c>
      <c r="L10191" s="44">
        <v>13</v>
      </c>
      <c r="M10191" s="42"/>
      <c r="N10191" s="42"/>
      <c r="O10191" s="42"/>
      <c r="P10191" s="42"/>
      <c r="Q10191" s="42"/>
      <c r="R10191" s="42"/>
      <c r="S10191" s="42"/>
      <c r="T10191" s="43"/>
      <c r="U10191" s="37">
        <f t="shared" si="461"/>
        <v>10.9</v>
      </c>
      <c r="V10191" s="41"/>
      <c r="W10191" s="42"/>
      <c r="X10191" s="42"/>
      <c r="Y10191" s="42"/>
      <c r="Z10191" s="42"/>
      <c r="AA10191" s="42"/>
      <c r="AB10191" s="42"/>
      <c r="AC10191" s="42"/>
      <c r="AD10191" s="42"/>
      <c r="AE10191" s="43"/>
      <c r="AF10191" s="37" t="str">
        <f t="shared" si="462"/>
        <v/>
      </c>
    </row>
    <row r="10192" spans="1:33" customFormat="1">
      <c r="A10192" s="31" t="s">
        <v>14</v>
      </c>
      <c r="B10192" s="31" t="s">
        <v>236</v>
      </c>
      <c r="C10192" s="31">
        <v>8</v>
      </c>
      <c r="D10192" s="31">
        <v>8</v>
      </c>
      <c r="E10192" s="31">
        <v>2015</v>
      </c>
      <c r="F10192" t="s">
        <v>100</v>
      </c>
      <c r="G10192" t="s">
        <v>100</v>
      </c>
      <c r="H10192">
        <v>1</v>
      </c>
      <c r="I10192" s="32">
        <f t="shared" si="460"/>
        <v>1.3333333333333333</v>
      </c>
      <c r="J10192">
        <v>0.75</v>
      </c>
      <c r="K10192" s="41">
        <v>11</v>
      </c>
      <c r="L10192" s="42"/>
      <c r="M10192" s="42"/>
      <c r="N10192" s="42"/>
      <c r="O10192" s="42"/>
      <c r="P10192" s="42"/>
      <c r="Q10192" s="42"/>
      <c r="R10192" s="42"/>
      <c r="S10192" s="42"/>
      <c r="T10192" s="43"/>
      <c r="U10192" s="37">
        <f t="shared" si="461"/>
        <v>11</v>
      </c>
      <c r="V10192" s="41"/>
      <c r="W10192" s="42"/>
      <c r="X10192" s="42"/>
      <c r="Y10192" s="42"/>
      <c r="Z10192" s="42"/>
      <c r="AA10192" s="42"/>
      <c r="AB10192" s="42"/>
      <c r="AC10192" s="42"/>
      <c r="AD10192" s="42"/>
      <c r="AE10192" s="43"/>
      <c r="AF10192" s="37" t="str">
        <f t="shared" si="462"/>
        <v/>
      </c>
    </row>
    <row r="10193" spans="1:33" customFormat="1">
      <c r="A10193" s="31" t="s">
        <v>14</v>
      </c>
      <c r="B10193" s="31" t="s">
        <v>236</v>
      </c>
      <c r="C10193" s="31">
        <v>8</v>
      </c>
      <c r="D10193" s="31">
        <v>8</v>
      </c>
      <c r="E10193" s="31">
        <v>2015</v>
      </c>
      <c r="F10193" t="s">
        <v>31</v>
      </c>
      <c r="G10193" t="s">
        <v>31</v>
      </c>
      <c r="H10193">
        <v>2</v>
      </c>
      <c r="I10193" s="32">
        <f t="shared" si="460"/>
        <v>2.6666666666666665</v>
      </c>
      <c r="J10193">
        <v>0.75</v>
      </c>
      <c r="K10193" s="41">
        <v>7.7</v>
      </c>
      <c r="L10193" s="44">
        <v>6.4</v>
      </c>
      <c r="M10193" s="42"/>
      <c r="N10193" s="42"/>
      <c r="O10193" s="42"/>
      <c r="P10193" s="42"/>
      <c r="Q10193" s="42"/>
      <c r="R10193" s="42"/>
      <c r="S10193" s="42"/>
      <c r="T10193" s="43"/>
      <c r="U10193" s="37">
        <f t="shared" si="461"/>
        <v>7.0500000000000007</v>
      </c>
      <c r="V10193" s="41"/>
      <c r="W10193" s="42"/>
      <c r="X10193" s="42"/>
      <c r="Y10193" s="42"/>
      <c r="Z10193" s="42"/>
      <c r="AA10193" s="42"/>
      <c r="AB10193" s="42"/>
      <c r="AC10193" s="42"/>
      <c r="AD10193" s="42"/>
      <c r="AE10193" s="43"/>
      <c r="AF10193" s="37" t="str">
        <f t="shared" si="462"/>
        <v/>
      </c>
    </row>
    <row r="10194" spans="1:33" customFormat="1">
      <c r="A10194" s="31" t="s">
        <v>14</v>
      </c>
      <c r="B10194" s="31" t="s">
        <v>236</v>
      </c>
      <c r="C10194" s="31">
        <v>8</v>
      </c>
      <c r="D10194" s="31">
        <v>8</v>
      </c>
      <c r="E10194" s="31">
        <v>2015</v>
      </c>
      <c r="F10194" t="s">
        <v>32</v>
      </c>
      <c r="G10194" t="s">
        <v>32</v>
      </c>
      <c r="H10194">
        <v>2</v>
      </c>
      <c r="I10194" s="32">
        <f t="shared" si="460"/>
        <v>2.6666666666666665</v>
      </c>
      <c r="J10194">
        <v>0.75</v>
      </c>
      <c r="K10194" s="41">
        <v>4.5999999999999996</v>
      </c>
      <c r="L10194" s="44">
        <v>4.4000000000000004</v>
      </c>
      <c r="M10194" s="42"/>
      <c r="N10194" s="42"/>
      <c r="O10194" s="42"/>
      <c r="P10194" s="42"/>
      <c r="Q10194" s="42"/>
      <c r="R10194" s="42"/>
      <c r="S10194" s="42"/>
      <c r="T10194" s="43"/>
      <c r="U10194" s="37">
        <f t="shared" si="461"/>
        <v>4.5</v>
      </c>
      <c r="V10194" s="41"/>
      <c r="W10194" s="42"/>
      <c r="X10194" s="42"/>
      <c r="Y10194" s="42"/>
      <c r="Z10194" s="42"/>
      <c r="AA10194" s="42"/>
      <c r="AB10194" s="42"/>
      <c r="AC10194" s="42"/>
      <c r="AD10194" s="42"/>
      <c r="AE10194" s="43"/>
      <c r="AF10194" s="37" t="str">
        <f t="shared" si="462"/>
        <v/>
      </c>
    </row>
    <row r="10195" spans="1:33" customFormat="1">
      <c r="A10195" s="31" t="s">
        <v>14</v>
      </c>
      <c r="B10195" s="31" t="s">
        <v>236</v>
      </c>
      <c r="C10195" s="31">
        <v>8</v>
      </c>
      <c r="D10195" s="31">
        <v>8</v>
      </c>
      <c r="E10195" s="31">
        <v>2015</v>
      </c>
      <c r="F10195" t="s">
        <v>24</v>
      </c>
      <c r="G10195" t="s">
        <v>24</v>
      </c>
      <c r="H10195">
        <v>6</v>
      </c>
      <c r="I10195" s="32">
        <f t="shared" si="460"/>
        <v>8</v>
      </c>
      <c r="J10195">
        <v>0.75</v>
      </c>
      <c r="K10195" s="41">
        <v>3.9</v>
      </c>
      <c r="L10195" s="44">
        <v>4.3</v>
      </c>
      <c r="M10195" s="44">
        <v>2.7</v>
      </c>
      <c r="N10195" s="44">
        <v>3.2</v>
      </c>
      <c r="O10195" s="44">
        <v>2.2999999999999998</v>
      </c>
      <c r="P10195" s="44">
        <v>2.5</v>
      </c>
      <c r="Q10195" s="42"/>
      <c r="R10195" s="42"/>
      <c r="S10195" s="42"/>
      <c r="T10195" s="43"/>
      <c r="U10195" s="37">
        <f t="shared" si="461"/>
        <v>3.15</v>
      </c>
      <c r="V10195" s="41"/>
      <c r="W10195" s="42"/>
      <c r="X10195" s="42"/>
      <c r="Y10195" s="42"/>
      <c r="Z10195" s="42"/>
      <c r="AA10195" s="42"/>
      <c r="AB10195" s="42"/>
      <c r="AC10195" s="42"/>
      <c r="AD10195" s="42"/>
      <c r="AE10195" s="43"/>
      <c r="AF10195" s="37" t="str">
        <f t="shared" si="462"/>
        <v/>
      </c>
    </row>
    <row r="10196" spans="1:33" customFormat="1">
      <c r="A10196" s="31" t="s">
        <v>14</v>
      </c>
      <c r="B10196" s="31" t="s">
        <v>236</v>
      </c>
      <c r="C10196" s="31">
        <v>8</v>
      </c>
      <c r="D10196" s="31">
        <v>8</v>
      </c>
      <c r="E10196" s="31">
        <v>2015</v>
      </c>
      <c r="F10196" t="s">
        <v>26</v>
      </c>
      <c r="G10196" t="s">
        <v>26</v>
      </c>
      <c r="H10196">
        <v>3</v>
      </c>
      <c r="I10196" s="32">
        <f t="shared" si="460"/>
        <v>4</v>
      </c>
      <c r="J10196">
        <v>0.75</v>
      </c>
      <c r="K10196" s="41">
        <v>5.9</v>
      </c>
      <c r="L10196" s="44">
        <v>5.7</v>
      </c>
      <c r="M10196" s="42">
        <v>5.7</v>
      </c>
      <c r="N10196" s="42"/>
      <c r="O10196" s="42"/>
      <c r="P10196" s="42"/>
      <c r="Q10196" s="42"/>
      <c r="R10196" s="42"/>
      <c r="S10196" s="42"/>
      <c r="T10196" s="43"/>
      <c r="U10196" s="37">
        <f t="shared" si="461"/>
        <v>5.7666666666666666</v>
      </c>
      <c r="V10196" s="41"/>
      <c r="W10196" s="42"/>
      <c r="X10196" s="42"/>
      <c r="Y10196" s="42"/>
      <c r="Z10196" s="42"/>
      <c r="AA10196" s="42"/>
      <c r="AB10196" s="42"/>
      <c r="AC10196" s="42"/>
      <c r="AD10196" s="42"/>
      <c r="AE10196" s="43"/>
      <c r="AF10196" s="37" t="str">
        <f t="shared" si="462"/>
        <v/>
      </c>
    </row>
    <row r="10197" spans="1:33" customFormat="1">
      <c r="A10197" s="31" t="s">
        <v>14</v>
      </c>
      <c r="B10197" s="31" t="s">
        <v>236</v>
      </c>
      <c r="C10197" s="31">
        <v>8</v>
      </c>
      <c r="D10197" s="31">
        <v>8</v>
      </c>
      <c r="E10197" s="31">
        <v>2015</v>
      </c>
      <c r="F10197" t="s">
        <v>768</v>
      </c>
      <c r="G10197" t="s">
        <v>158</v>
      </c>
      <c r="H10197">
        <v>1</v>
      </c>
      <c r="I10197" s="32">
        <f t="shared" si="460"/>
        <v>1.3333333333333333</v>
      </c>
      <c r="J10197">
        <v>0.75</v>
      </c>
      <c r="K10197" s="41">
        <v>1.7</v>
      </c>
      <c r="L10197" s="42"/>
      <c r="M10197" s="42"/>
      <c r="N10197" s="42"/>
      <c r="O10197" s="42"/>
      <c r="P10197" s="42"/>
      <c r="Q10197" s="42"/>
      <c r="R10197" s="42"/>
      <c r="S10197" s="42"/>
      <c r="T10197" s="43"/>
      <c r="U10197" s="37">
        <f t="shared" si="461"/>
        <v>1.7</v>
      </c>
      <c r="V10197" s="41"/>
      <c r="W10197" s="42"/>
      <c r="X10197" s="42"/>
      <c r="Y10197" s="42"/>
      <c r="Z10197" s="42"/>
      <c r="AA10197" s="42"/>
      <c r="AB10197" s="42"/>
      <c r="AC10197" s="42"/>
      <c r="AD10197" s="42"/>
      <c r="AE10197" s="43"/>
      <c r="AF10197" s="37" t="str">
        <f t="shared" si="462"/>
        <v/>
      </c>
    </row>
    <row r="10198" spans="1:33" customFormat="1">
      <c r="A10198" s="31" t="s">
        <v>14</v>
      </c>
      <c r="B10198" s="31" t="s">
        <v>236</v>
      </c>
      <c r="C10198" s="31">
        <v>8</v>
      </c>
      <c r="D10198" s="31">
        <v>8</v>
      </c>
      <c r="E10198" s="31">
        <v>2015</v>
      </c>
      <c r="F10198" t="s">
        <v>211</v>
      </c>
      <c r="G10198" t="s">
        <v>211</v>
      </c>
      <c r="H10198">
        <v>1</v>
      </c>
      <c r="I10198" s="32">
        <f t="shared" si="460"/>
        <v>1.3333333333333333</v>
      </c>
      <c r="J10198">
        <v>0.75</v>
      </c>
      <c r="K10198" s="41">
        <v>8.6</v>
      </c>
      <c r="L10198" s="42"/>
      <c r="M10198" s="42"/>
      <c r="N10198" s="42"/>
      <c r="O10198" s="42"/>
      <c r="P10198" s="42"/>
      <c r="Q10198" s="42"/>
      <c r="R10198" s="42"/>
      <c r="S10198" s="42"/>
      <c r="T10198" s="43"/>
      <c r="U10198" s="37">
        <f t="shared" si="461"/>
        <v>8.6</v>
      </c>
      <c r="V10198" s="41"/>
      <c r="W10198" s="42"/>
      <c r="X10198" s="42"/>
      <c r="Y10198" s="42"/>
      <c r="Z10198" s="42"/>
      <c r="AA10198" s="42"/>
      <c r="AB10198" s="42"/>
      <c r="AC10198" s="42"/>
      <c r="AD10198" s="42"/>
      <c r="AE10198" s="43"/>
      <c r="AF10198" s="37" t="str">
        <f t="shared" si="462"/>
        <v/>
      </c>
    </row>
    <row r="10199" spans="1:33" customFormat="1">
      <c r="A10199" s="31" t="s">
        <v>14</v>
      </c>
      <c r="B10199" s="31" t="s">
        <v>236</v>
      </c>
      <c r="C10199" s="31">
        <v>8</v>
      </c>
      <c r="D10199" s="31">
        <v>8</v>
      </c>
      <c r="E10199" s="31">
        <v>2015</v>
      </c>
      <c r="F10199" t="s">
        <v>134</v>
      </c>
      <c r="G10199" t="s">
        <v>299</v>
      </c>
      <c r="H10199">
        <v>14</v>
      </c>
      <c r="I10199" s="32">
        <f t="shared" si="460"/>
        <v>18.666666666666668</v>
      </c>
      <c r="J10199">
        <v>0.75</v>
      </c>
      <c r="K10199" s="41">
        <v>9.1</v>
      </c>
      <c r="L10199" s="44">
        <v>5.9</v>
      </c>
      <c r="M10199" s="44">
        <v>5.7</v>
      </c>
      <c r="N10199" s="44">
        <v>6.6</v>
      </c>
      <c r="O10199" s="44">
        <v>8.8000000000000007</v>
      </c>
      <c r="P10199" s="44">
        <v>6.5</v>
      </c>
      <c r="Q10199" s="44">
        <v>9.1</v>
      </c>
      <c r="R10199" s="44">
        <v>7.6</v>
      </c>
      <c r="S10199" s="44">
        <v>5.8</v>
      </c>
      <c r="T10199" s="43">
        <v>5</v>
      </c>
      <c r="U10199" s="37">
        <f t="shared" si="461"/>
        <v>7.01</v>
      </c>
      <c r="V10199" s="41"/>
      <c r="W10199" s="42"/>
      <c r="X10199" s="42"/>
      <c r="Y10199" s="42"/>
      <c r="Z10199" s="42"/>
      <c r="AA10199" s="42"/>
      <c r="AB10199" s="42"/>
      <c r="AC10199" s="42"/>
      <c r="AD10199" s="42"/>
      <c r="AE10199" s="43"/>
      <c r="AF10199" s="37" t="str">
        <f t="shared" si="462"/>
        <v/>
      </c>
    </row>
    <row r="10200" spans="1:33" customFormat="1">
      <c r="A10200" s="31" t="s">
        <v>14</v>
      </c>
      <c r="B10200" s="31" t="s">
        <v>236</v>
      </c>
      <c r="C10200" s="31">
        <v>8</v>
      </c>
      <c r="D10200" s="31">
        <v>8</v>
      </c>
      <c r="E10200" s="31">
        <v>2015</v>
      </c>
      <c r="F10200" t="s">
        <v>17</v>
      </c>
      <c r="G10200" t="s">
        <v>17</v>
      </c>
      <c r="H10200">
        <v>1</v>
      </c>
      <c r="I10200" s="32">
        <f t="shared" si="460"/>
        <v>1.3333333333333333</v>
      </c>
      <c r="J10200">
        <v>0.75</v>
      </c>
      <c r="K10200" s="41">
        <v>7.6</v>
      </c>
      <c r="L10200" s="42"/>
      <c r="M10200" s="42"/>
      <c r="N10200" s="42"/>
      <c r="O10200" s="42"/>
      <c r="P10200" s="42"/>
      <c r="Q10200" s="42"/>
      <c r="R10200" s="42"/>
      <c r="S10200" s="42"/>
      <c r="T10200" s="43"/>
      <c r="U10200" s="37">
        <f t="shared" si="461"/>
        <v>7.6</v>
      </c>
      <c r="V10200" s="41"/>
      <c r="W10200" s="42"/>
      <c r="X10200" s="42"/>
      <c r="Y10200" s="42"/>
      <c r="Z10200" s="42"/>
      <c r="AA10200" s="42"/>
      <c r="AB10200" s="42"/>
      <c r="AC10200" s="42"/>
      <c r="AD10200" s="42"/>
      <c r="AE10200" s="43"/>
      <c r="AF10200" s="37" t="str">
        <f t="shared" si="462"/>
        <v/>
      </c>
    </row>
    <row r="10201" spans="1:33" customFormat="1">
      <c r="A10201" s="31" t="s">
        <v>14</v>
      </c>
      <c r="B10201" s="31" t="s">
        <v>236</v>
      </c>
      <c r="C10201" s="31">
        <v>8</v>
      </c>
      <c r="D10201" s="31">
        <v>8</v>
      </c>
      <c r="E10201" s="31">
        <v>2015</v>
      </c>
      <c r="F10201" t="s">
        <v>47</v>
      </c>
      <c r="G10201" t="s">
        <v>47</v>
      </c>
      <c r="H10201">
        <v>9</v>
      </c>
      <c r="I10201" s="32">
        <f t="shared" si="460"/>
        <v>9</v>
      </c>
      <c r="J10201">
        <v>1</v>
      </c>
      <c r="K10201" s="41">
        <v>21</v>
      </c>
      <c r="L10201" s="44">
        <v>16</v>
      </c>
      <c r="M10201" s="44">
        <v>14</v>
      </c>
      <c r="N10201" s="44">
        <v>14</v>
      </c>
      <c r="O10201" s="44">
        <v>11</v>
      </c>
      <c r="P10201" s="44">
        <v>14</v>
      </c>
      <c r="Q10201" s="44">
        <v>11</v>
      </c>
      <c r="R10201" s="44">
        <v>11</v>
      </c>
      <c r="S10201" s="44">
        <v>10</v>
      </c>
      <c r="T10201" s="43"/>
      <c r="U10201" s="37">
        <f t="shared" si="461"/>
        <v>13.555555555555555</v>
      </c>
      <c r="V10201" s="41"/>
      <c r="W10201" s="42"/>
      <c r="X10201" s="42"/>
      <c r="Y10201" s="42"/>
      <c r="Z10201" s="42"/>
      <c r="AA10201" s="42"/>
      <c r="AB10201" s="42"/>
      <c r="AC10201" s="42"/>
      <c r="AD10201" s="42"/>
      <c r="AE10201" s="43"/>
      <c r="AF10201" s="37" t="str">
        <f t="shared" si="462"/>
        <v/>
      </c>
      <c r="AG10201" t="s">
        <v>635</v>
      </c>
    </row>
    <row r="10202" spans="1:33" customFormat="1">
      <c r="A10202" s="31" t="s">
        <v>14</v>
      </c>
      <c r="B10202" s="31" t="s">
        <v>236</v>
      </c>
      <c r="C10202" s="31">
        <v>8</v>
      </c>
      <c r="D10202" s="31">
        <v>8</v>
      </c>
      <c r="E10202" s="31">
        <v>2015</v>
      </c>
      <c r="F10202" t="s">
        <v>47</v>
      </c>
      <c r="G10202" t="s">
        <v>47</v>
      </c>
      <c r="H10202">
        <v>8</v>
      </c>
      <c r="I10202" s="32">
        <f t="shared" si="460"/>
        <v>8</v>
      </c>
      <c r="J10202">
        <v>1</v>
      </c>
      <c r="K10202" s="41">
        <v>18</v>
      </c>
      <c r="L10202" s="42">
        <v>13</v>
      </c>
      <c r="M10202" s="42">
        <v>19</v>
      </c>
      <c r="N10202" s="42">
        <v>14</v>
      </c>
      <c r="O10202" s="42">
        <v>12</v>
      </c>
      <c r="P10202" s="42">
        <v>12</v>
      </c>
      <c r="Q10202" s="42">
        <v>8.5</v>
      </c>
      <c r="R10202" s="42">
        <v>10</v>
      </c>
      <c r="S10202" s="42"/>
      <c r="T10202" s="43"/>
      <c r="U10202" s="37">
        <f t="shared" si="461"/>
        <v>13.3125</v>
      </c>
      <c r="V10202" s="41"/>
      <c r="W10202" s="42"/>
      <c r="X10202" s="42"/>
      <c r="Y10202" s="42"/>
      <c r="Z10202" s="42"/>
      <c r="AA10202" s="42"/>
      <c r="AB10202" s="42"/>
      <c r="AC10202" s="42"/>
      <c r="AD10202" s="42"/>
      <c r="AE10202" s="43"/>
      <c r="AF10202" s="37" t="str">
        <f t="shared" si="462"/>
        <v/>
      </c>
      <c r="AG10202" t="s">
        <v>693</v>
      </c>
    </row>
    <row r="10203" spans="1:33" customFormat="1">
      <c r="A10203" s="31" t="s">
        <v>14</v>
      </c>
      <c r="B10203" s="31" t="s">
        <v>236</v>
      </c>
      <c r="C10203" s="31">
        <v>8</v>
      </c>
      <c r="D10203" s="31">
        <v>8</v>
      </c>
      <c r="E10203" s="31">
        <v>2015</v>
      </c>
      <c r="F10203" t="s">
        <v>173</v>
      </c>
      <c r="G10203" t="s">
        <v>173</v>
      </c>
      <c r="H10203">
        <v>1</v>
      </c>
      <c r="I10203" s="32">
        <f t="shared" si="460"/>
        <v>1</v>
      </c>
      <c r="J10203">
        <v>1</v>
      </c>
      <c r="K10203" s="41">
        <v>48</v>
      </c>
      <c r="L10203" s="42"/>
      <c r="M10203" s="42"/>
      <c r="N10203" s="42"/>
      <c r="O10203" s="42"/>
      <c r="P10203" s="42"/>
      <c r="Q10203" s="42"/>
      <c r="R10203" s="42"/>
      <c r="S10203" s="42"/>
      <c r="T10203" s="43"/>
      <c r="U10203" s="37">
        <f t="shared" si="461"/>
        <v>48</v>
      </c>
      <c r="V10203" s="41"/>
      <c r="W10203" s="42"/>
      <c r="X10203" s="42"/>
      <c r="Y10203" s="42"/>
      <c r="Z10203" s="42"/>
      <c r="AA10203" s="42"/>
      <c r="AB10203" s="42"/>
      <c r="AC10203" s="42"/>
      <c r="AD10203" s="42"/>
      <c r="AE10203" s="43"/>
      <c r="AF10203" s="37" t="str">
        <f t="shared" si="462"/>
        <v/>
      </c>
    </row>
    <row r="10204" spans="1:33" customFormat="1">
      <c r="A10204" s="31" t="s">
        <v>14</v>
      </c>
      <c r="B10204" s="31" t="s">
        <v>236</v>
      </c>
      <c r="C10204" s="31">
        <v>8</v>
      </c>
      <c r="D10204" s="31">
        <v>8</v>
      </c>
      <c r="E10204" s="31">
        <v>2015</v>
      </c>
      <c r="F10204" t="s">
        <v>33</v>
      </c>
      <c r="G10204" t="s">
        <v>33</v>
      </c>
      <c r="H10204">
        <v>4</v>
      </c>
      <c r="I10204" s="32">
        <f t="shared" si="460"/>
        <v>4</v>
      </c>
      <c r="J10204">
        <v>1</v>
      </c>
      <c r="K10204" s="41">
        <v>34</v>
      </c>
      <c r="L10204" s="44">
        <v>44</v>
      </c>
      <c r="M10204" s="44">
        <v>31</v>
      </c>
      <c r="N10204" s="44">
        <v>19</v>
      </c>
      <c r="O10204" s="42"/>
      <c r="P10204" s="42"/>
      <c r="Q10204" s="42"/>
      <c r="R10204" s="42"/>
      <c r="S10204" s="42"/>
      <c r="T10204" s="43"/>
      <c r="U10204" s="37">
        <f t="shared" si="461"/>
        <v>32</v>
      </c>
      <c r="V10204" s="41"/>
      <c r="W10204" s="42"/>
      <c r="X10204" s="42"/>
      <c r="Y10204" s="42"/>
      <c r="Z10204" s="42"/>
      <c r="AA10204" s="42"/>
      <c r="AB10204" s="42"/>
      <c r="AC10204" s="42"/>
      <c r="AD10204" s="42"/>
      <c r="AE10204" s="43"/>
      <c r="AF10204" s="37" t="str">
        <f t="shared" si="462"/>
        <v/>
      </c>
    </row>
    <row r="10205" spans="1:33" customFormat="1">
      <c r="A10205" s="31" t="s">
        <v>14</v>
      </c>
      <c r="B10205" s="31" t="s">
        <v>236</v>
      </c>
      <c r="C10205" s="31">
        <v>8</v>
      </c>
      <c r="D10205" s="31">
        <v>8</v>
      </c>
      <c r="E10205" s="31">
        <v>2015</v>
      </c>
      <c r="F10205" t="s">
        <v>38</v>
      </c>
      <c r="G10205" t="s">
        <v>38</v>
      </c>
      <c r="H10205">
        <v>3</v>
      </c>
      <c r="I10205" s="32">
        <f t="shared" si="460"/>
        <v>3</v>
      </c>
      <c r="J10205">
        <v>1</v>
      </c>
      <c r="K10205" s="41">
        <v>68</v>
      </c>
      <c r="L10205" s="44">
        <v>49</v>
      </c>
      <c r="M10205" s="44">
        <v>55</v>
      </c>
      <c r="N10205" s="42"/>
      <c r="O10205" s="42"/>
      <c r="P10205" s="42"/>
      <c r="Q10205" s="42"/>
      <c r="R10205" s="42"/>
      <c r="S10205" s="42"/>
      <c r="T10205" s="43"/>
      <c r="U10205" s="37">
        <f t="shared" si="461"/>
        <v>57.333333333333336</v>
      </c>
      <c r="V10205" s="41"/>
      <c r="W10205" s="42"/>
      <c r="X10205" s="42"/>
      <c r="Y10205" s="42"/>
      <c r="Z10205" s="42"/>
      <c r="AA10205" s="42"/>
      <c r="AB10205" s="42"/>
      <c r="AC10205" s="42"/>
      <c r="AD10205" s="42"/>
      <c r="AE10205" s="43"/>
      <c r="AF10205" s="37" t="str">
        <f t="shared" si="462"/>
        <v/>
      </c>
    </row>
    <row r="10206" spans="1:33" customFormat="1">
      <c r="A10206" s="31" t="s">
        <v>14</v>
      </c>
      <c r="B10206" s="31" t="s">
        <v>236</v>
      </c>
      <c r="C10206" s="31">
        <v>8</v>
      </c>
      <c r="D10206" s="31">
        <v>8</v>
      </c>
      <c r="E10206" s="31">
        <v>2015</v>
      </c>
      <c r="F10206" t="s">
        <v>134</v>
      </c>
      <c r="G10206" t="s">
        <v>299</v>
      </c>
      <c r="H10206">
        <v>3</v>
      </c>
      <c r="I10206" s="32">
        <f t="shared" si="460"/>
        <v>3</v>
      </c>
      <c r="J10206">
        <v>1</v>
      </c>
      <c r="K10206" s="41">
        <v>8.6999999999999993</v>
      </c>
      <c r="L10206" s="44">
        <v>5.6</v>
      </c>
      <c r="M10206" s="44">
        <v>6.7</v>
      </c>
      <c r="N10206" s="42"/>
      <c r="O10206" s="42"/>
      <c r="P10206" s="42"/>
      <c r="Q10206" s="42"/>
      <c r="R10206" s="42"/>
      <c r="S10206" s="42"/>
      <c r="T10206" s="43"/>
      <c r="U10206" s="37">
        <f t="shared" si="461"/>
        <v>7</v>
      </c>
      <c r="V10206" s="41"/>
      <c r="W10206" s="42"/>
      <c r="X10206" s="42"/>
      <c r="Y10206" s="42"/>
      <c r="Z10206" s="42"/>
      <c r="AA10206" s="42"/>
      <c r="AB10206" s="42"/>
      <c r="AC10206" s="42"/>
      <c r="AD10206" s="42"/>
      <c r="AE10206" s="43"/>
      <c r="AF10206" s="37" t="str">
        <f t="shared" si="462"/>
        <v/>
      </c>
    </row>
    <row r="10207" spans="1:33" customFormat="1">
      <c r="A10207" s="31" t="s">
        <v>14</v>
      </c>
      <c r="B10207" s="31" t="s">
        <v>236</v>
      </c>
      <c r="C10207" s="31">
        <v>8</v>
      </c>
      <c r="D10207" s="31">
        <v>8</v>
      </c>
      <c r="E10207" s="31">
        <v>2015</v>
      </c>
      <c r="F10207" t="s">
        <v>51</v>
      </c>
      <c r="G10207" t="s">
        <v>51</v>
      </c>
      <c r="H10207">
        <v>5</v>
      </c>
      <c r="I10207" s="32">
        <f t="shared" si="460"/>
        <v>5</v>
      </c>
      <c r="J10207">
        <v>1</v>
      </c>
      <c r="K10207" s="41">
        <v>4.5999999999999996</v>
      </c>
      <c r="L10207" s="44">
        <v>3.6</v>
      </c>
      <c r="M10207" s="44">
        <v>2.6</v>
      </c>
      <c r="N10207" s="42">
        <v>3.2</v>
      </c>
      <c r="O10207" s="42">
        <v>3.1</v>
      </c>
      <c r="P10207" s="42"/>
      <c r="Q10207" s="42"/>
      <c r="R10207" s="42"/>
      <c r="S10207" s="42"/>
      <c r="T10207" s="43"/>
      <c r="U10207" s="37">
        <f t="shared" si="461"/>
        <v>3.4200000000000004</v>
      </c>
      <c r="V10207" s="41"/>
      <c r="W10207" s="42"/>
      <c r="X10207" s="42"/>
      <c r="Y10207" s="42"/>
      <c r="Z10207" s="42"/>
      <c r="AA10207" s="42"/>
      <c r="AB10207" s="42"/>
      <c r="AC10207" s="42"/>
      <c r="AD10207" s="42"/>
      <c r="AE10207" s="43"/>
      <c r="AF10207" s="37" t="str">
        <f t="shared" si="462"/>
        <v/>
      </c>
    </row>
    <row r="10208" spans="1:33" customFormat="1">
      <c r="A10208" s="31" t="s">
        <v>14</v>
      </c>
      <c r="B10208" s="31" t="s">
        <v>236</v>
      </c>
      <c r="C10208" s="31">
        <v>8</v>
      </c>
      <c r="D10208" s="31">
        <v>8</v>
      </c>
      <c r="E10208" s="31">
        <v>2015</v>
      </c>
      <c r="F10208" t="s">
        <v>23</v>
      </c>
      <c r="G10208" t="s">
        <v>23</v>
      </c>
      <c r="H10208">
        <v>1</v>
      </c>
      <c r="I10208" s="32">
        <f t="shared" si="460"/>
        <v>1</v>
      </c>
      <c r="J10208">
        <v>1</v>
      </c>
      <c r="K10208" s="41">
        <v>2.6</v>
      </c>
      <c r="L10208" s="42"/>
      <c r="M10208" s="42"/>
      <c r="N10208" s="42"/>
      <c r="O10208" s="42"/>
      <c r="P10208" s="42"/>
      <c r="Q10208" s="42"/>
      <c r="R10208" s="42"/>
      <c r="S10208" s="42"/>
      <c r="T10208" s="43"/>
      <c r="U10208" s="37">
        <f t="shared" si="461"/>
        <v>2.6</v>
      </c>
      <c r="V10208" s="41"/>
      <c r="W10208" s="42"/>
      <c r="X10208" s="42"/>
      <c r="Y10208" s="42"/>
      <c r="Z10208" s="42"/>
      <c r="AA10208" s="42"/>
      <c r="AB10208" s="42"/>
      <c r="AC10208" s="42"/>
      <c r="AD10208" s="42"/>
      <c r="AE10208" s="43"/>
      <c r="AF10208" s="37" t="str">
        <f t="shared" si="462"/>
        <v/>
      </c>
    </row>
    <row r="10209" spans="1:33" customFormat="1">
      <c r="A10209" s="31" t="s">
        <v>14</v>
      </c>
      <c r="B10209" s="31" t="s">
        <v>236</v>
      </c>
      <c r="C10209" s="31">
        <v>8</v>
      </c>
      <c r="D10209" s="31">
        <v>8</v>
      </c>
      <c r="E10209" s="31">
        <v>2015</v>
      </c>
      <c r="F10209" t="s">
        <v>308</v>
      </c>
      <c r="G10209" t="s">
        <v>429</v>
      </c>
      <c r="H10209">
        <v>5</v>
      </c>
      <c r="I10209" s="32">
        <f t="shared" si="460"/>
        <v>5</v>
      </c>
      <c r="J10209">
        <v>1</v>
      </c>
      <c r="K10209" s="41"/>
      <c r="L10209" s="42"/>
      <c r="M10209" s="42"/>
      <c r="N10209" s="42"/>
      <c r="O10209" s="42"/>
      <c r="P10209" s="42"/>
      <c r="Q10209" s="42"/>
      <c r="R10209" s="42"/>
      <c r="S10209" s="42"/>
      <c r="T10209" s="43"/>
      <c r="U10209" s="37" t="str">
        <f t="shared" si="461"/>
        <v/>
      </c>
      <c r="V10209" s="41"/>
      <c r="W10209" s="42"/>
      <c r="X10209" s="42"/>
      <c r="Y10209" s="42"/>
      <c r="Z10209" s="42"/>
      <c r="AA10209" s="42"/>
      <c r="AB10209" s="42"/>
      <c r="AC10209" s="42"/>
      <c r="AD10209" s="42"/>
      <c r="AE10209" s="43"/>
      <c r="AF10209" s="37" t="str">
        <f t="shared" si="462"/>
        <v/>
      </c>
    </row>
    <row r="10210" spans="1:33" customFormat="1">
      <c r="A10210" s="31" t="s">
        <v>14</v>
      </c>
      <c r="B10210" s="31" t="s">
        <v>236</v>
      </c>
      <c r="C10210" s="31">
        <v>8</v>
      </c>
      <c r="D10210" s="31">
        <v>8</v>
      </c>
      <c r="E10210" s="31">
        <v>2015</v>
      </c>
      <c r="F10210" t="s">
        <v>24</v>
      </c>
      <c r="G10210" t="s">
        <v>24</v>
      </c>
      <c r="H10210">
        <v>1</v>
      </c>
      <c r="I10210" s="32">
        <f t="shared" si="460"/>
        <v>1</v>
      </c>
      <c r="J10210">
        <v>1</v>
      </c>
      <c r="K10210" s="41">
        <v>1.9</v>
      </c>
      <c r="L10210" s="42"/>
      <c r="M10210" s="42"/>
      <c r="N10210" s="42"/>
      <c r="O10210" s="42"/>
      <c r="P10210" s="42"/>
      <c r="Q10210" s="42"/>
      <c r="R10210" s="42"/>
      <c r="S10210" s="42"/>
      <c r="T10210" s="43"/>
      <c r="U10210" s="37">
        <f t="shared" si="461"/>
        <v>1.9</v>
      </c>
      <c r="V10210" s="41"/>
      <c r="W10210" s="42"/>
      <c r="X10210" s="42"/>
      <c r="Y10210" s="42"/>
      <c r="Z10210" s="42"/>
      <c r="AA10210" s="42"/>
      <c r="AB10210" s="42"/>
      <c r="AC10210" s="42"/>
      <c r="AD10210" s="42"/>
      <c r="AE10210" s="43"/>
      <c r="AF10210" s="37" t="str">
        <f t="shared" si="462"/>
        <v/>
      </c>
    </row>
    <row r="10211" spans="1:33" customFormat="1">
      <c r="A10211" s="31" t="s">
        <v>14</v>
      </c>
      <c r="B10211" s="31" t="s">
        <v>236</v>
      </c>
      <c r="C10211" s="31">
        <v>8</v>
      </c>
      <c r="D10211" s="31">
        <v>8</v>
      </c>
      <c r="E10211" s="31">
        <v>2015</v>
      </c>
      <c r="F10211" t="s">
        <v>28</v>
      </c>
      <c r="G10211" t="s">
        <v>28</v>
      </c>
      <c r="H10211">
        <v>1</v>
      </c>
      <c r="I10211" s="32">
        <f t="shared" si="460"/>
        <v>1</v>
      </c>
      <c r="J10211">
        <v>1</v>
      </c>
      <c r="K10211" s="41"/>
      <c r="L10211" s="42"/>
      <c r="M10211" s="42"/>
      <c r="N10211" s="42"/>
      <c r="O10211" s="42"/>
      <c r="P10211" s="42"/>
      <c r="Q10211" s="42"/>
      <c r="R10211" s="42"/>
      <c r="S10211" s="42"/>
      <c r="T10211" s="43"/>
      <c r="U10211" s="37" t="str">
        <f t="shared" si="461"/>
        <v/>
      </c>
      <c r="V10211" s="41"/>
      <c r="W10211" s="42"/>
      <c r="X10211" s="42"/>
      <c r="Y10211" s="42"/>
      <c r="Z10211" s="42"/>
      <c r="AA10211" s="42"/>
      <c r="AB10211" s="42"/>
      <c r="AC10211" s="42"/>
      <c r="AD10211" s="42"/>
      <c r="AE10211" s="43"/>
      <c r="AF10211" s="37" t="str">
        <f t="shared" si="462"/>
        <v/>
      </c>
      <c r="AG10211" t="s">
        <v>694</v>
      </c>
    </row>
    <row r="10212" spans="1:33" customFormat="1">
      <c r="A10212" s="31" t="s">
        <v>14</v>
      </c>
      <c r="B10212" s="31" t="s">
        <v>198</v>
      </c>
      <c r="C10212" s="31">
        <v>8</v>
      </c>
      <c r="D10212" s="31">
        <v>8</v>
      </c>
      <c r="E10212" s="31">
        <v>2015</v>
      </c>
      <c r="F10212" t="s">
        <v>308</v>
      </c>
      <c r="G10212" t="s">
        <v>429</v>
      </c>
      <c r="H10212">
        <v>37</v>
      </c>
      <c r="I10212" s="32">
        <f t="shared" si="460"/>
        <v>74</v>
      </c>
      <c r="J10212">
        <v>0.5</v>
      </c>
      <c r="K10212" s="41"/>
      <c r="L10212" s="42"/>
      <c r="M10212" s="42"/>
      <c r="N10212" s="42"/>
      <c r="O10212" s="42"/>
      <c r="P10212" s="42"/>
      <c r="Q10212" s="42"/>
      <c r="R10212" s="42"/>
      <c r="S10212" s="42"/>
      <c r="T10212" s="43"/>
      <c r="U10212" s="37" t="str">
        <f t="shared" si="461"/>
        <v/>
      </c>
      <c r="V10212" s="41"/>
      <c r="W10212" s="42"/>
      <c r="X10212" s="42"/>
      <c r="Y10212" s="42"/>
      <c r="Z10212" s="42"/>
      <c r="AA10212" s="42"/>
      <c r="AB10212" s="42"/>
      <c r="AC10212" s="42"/>
      <c r="AD10212" s="42"/>
      <c r="AE10212" s="43"/>
      <c r="AF10212" s="37" t="str">
        <f t="shared" si="462"/>
        <v/>
      </c>
    </row>
    <row r="10213" spans="1:33" customFormat="1">
      <c r="A10213" s="31" t="s">
        <v>14</v>
      </c>
      <c r="B10213" s="31" t="s">
        <v>198</v>
      </c>
      <c r="C10213" s="31">
        <v>8</v>
      </c>
      <c r="D10213" s="31">
        <v>8</v>
      </c>
      <c r="E10213" s="31">
        <v>2015</v>
      </c>
      <c r="F10213" t="s">
        <v>27</v>
      </c>
      <c r="G10213" t="s">
        <v>27</v>
      </c>
      <c r="H10213">
        <v>46</v>
      </c>
      <c r="I10213" s="32">
        <f t="shared" si="460"/>
        <v>92</v>
      </c>
      <c r="J10213">
        <v>0.5</v>
      </c>
      <c r="K10213" s="41">
        <v>3.6</v>
      </c>
      <c r="L10213" s="44">
        <v>4.2</v>
      </c>
      <c r="M10213" s="44">
        <v>3.8</v>
      </c>
      <c r="N10213" s="44">
        <v>3.2</v>
      </c>
      <c r="O10213" s="44">
        <v>3</v>
      </c>
      <c r="P10213" s="44">
        <v>3.6</v>
      </c>
      <c r="Q10213" s="44">
        <v>3.8</v>
      </c>
      <c r="R10213" s="44">
        <v>4</v>
      </c>
      <c r="S10213" s="44">
        <v>4.0999999999999996</v>
      </c>
      <c r="T10213" s="43">
        <v>3.7</v>
      </c>
      <c r="U10213" s="37">
        <f t="shared" si="461"/>
        <v>3.7000000000000006</v>
      </c>
      <c r="V10213" s="41"/>
      <c r="W10213" s="42"/>
      <c r="X10213" s="42"/>
      <c r="Y10213" s="42"/>
      <c r="Z10213" s="42"/>
      <c r="AA10213" s="42"/>
      <c r="AB10213" s="42"/>
      <c r="AC10213" s="42"/>
      <c r="AD10213" s="42"/>
      <c r="AE10213" s="43"/>
      <c r="AF10213" s="37" t="str">
        <f t="shared" si="462"/>
        <v/>
      </c>
    </row>
    <row r="10214" spans="1:33" customFormat="1">
      <c r="A10214" s="31" t="s">
        <v>14</v>
      </c>
      <c r="B10214" s="31" t="s">
        <v>198</v>
      </c>
      <c r="C10214" s="31">
        <v>8</v>
      </c>
      <c r="D10214" s="31">
        <v>8</v>
      </c>
      <c r="E10214" s="31">
        <v>2015</v>
      </c>
      <c r="F10214" t="s">
        <v>24</v>
      </c>
      <c r="G10214" t="s">
        <v>24</v>
      </c>
      <c r="H10214">
        <v>4</v>
      </c>
      <c r="I10214" s="32">
        <f t="shared" si="460"/>
        <v>8</v>
      </c>
      <c r="J10214">
        <v>0.5</v>
      </c>
      <c r="K10214" s="41">
        <v>3.1</v>
      </c>
      <c r="L10214" s="42">
        <v>3.8</v>
      </c>
      <c r="M10214" s="42">
        <v>2.8</v>
      </c>
      <c r="N10214" s="42">
        <v>3.1</v>
      </c>
      <c r="O10214" s="42"/>
      <c r="P10214" s="42"/>
      <c r="Q10214" s="42"/>
      <c r="R10214" s="42"/>
      <c r="S10214" s="42"/>
      <c r="T10214" s="43"/>
      <c r="U10214" s="37">
        <f t="shared" si="461"/>
        <v>3.1999999999999997</v>
      </c>
      <c r="V10214" s="41"/>
      <c r="W10214" s="42"/>
      <c r="X10214" s="42"/>
      <c r="Y10214" s="42"/>
      <c r="Z10214" s="42"/>
      <c r="AA10214" s="42"/>
      <c r="AB10214" s="42"/>
      <c r="AC10214" s="42"/>
      <c r="AD10214" s="42"/>
      <c r="AE10214" s="43"/>
      <c r="AF10214" s="37" t="str">
        <f t="shared" si="462"/>
        <v/>
      </c>
    </row>
    <row r="10215" spans="1:33" customFormat="1">
      <c r="A10215" s="31" t="s">
        <v>14</v>
      </c>
      <c r="B10215" s="31" t="s">
        <v>198</v>
      </c>
      <c r="C10215" s="31">
        <v>8</v>
      </c>
      <c r="D10215" s="31">
        <v>8</v>
      </c>
      <c r="E10215" s="31">
        <v>2015</v>
      </c>
      <c r="F10215" t="s">
        <v>43</v>
      </c>
      <c r="G10215" t="s">
        <v>44</v>
      </c>
      <c r="H10215">
        <v>9</v>
      </c>
      <c r="I10215" s="32">
        <f t="shared" si="460"/>
        <v>18</v>
      </c>
      <c r="J10215">
        <v>0.5</v>
      </c>
      <c r="K10215" s="41">
        <v>2.6</v>
      </c>
      <c r="L10215" s="44">
        <v>2.9</v>
      </c>
      <c r="M10215" s="44">
        <v>2.2999999999999998</v>
      </c>
      <c r="N10215" s="44">
        <v>3.3</v>
      </c>
      <c r="O10215" s="44">
        <v>4.8</v>
      </c>
      <c r="P10215" s="44">
        <v>3.5</v>
      </c>
      <c r="Q10215" s="44">
        <v>2.5</v>
      </c>
      <c r="R10215" s="44">
        <v>2.9</v>
      </c>
      <c r="S10215" s="44">
        <v>2.4</v>
      </c>
      <c r="T10215" s="43"/>
      <c r="U10215" s="37">
        <f t="shared" si="461"/>
        <v>3.0222222222222217</v>
      </c>
      <c r="V10215" s="41"/>
      <c r="W10215" s="42"/>
      <c r="X10215" s="42"/>
      <c r="Y10215" s="42"/>
      <c r="Z10215" s="42"/>
      <c r="AA10215" s="42"/>
      <c r="AB10215" s="42"/>
      <c r="AC10215" s="42"/>
      <c r="AD10215" s="42"/>
      <c r="AE10215" s="43"/>
      <c r="AF10215" s="37" t="str">
        <f t="shared" si="462"/>
        <v/>
      </c>
    </row>
    <row r="10216" spans="1:33" customFormat="1">
      <c r="A10216" s="31" t="s">
        <v>14</v>
      </c>
      <c r="B10216" s="31" t="s">
        <v>198</v>
      </c>
      <c r="C10216" s="31">
        <v>8</v>
      </c>
      <c r="D10216" s="31">
        <v>8</v>
      </c>
      <c r="E10216" s="31">
        <v>2015</v>
      </c>
      <c r="F10216" t="s">
        <v>33</v>
      </c>
      <c r="G10216" t="s">
        <v>33</v>
      </c>
      <c r="H10216">
        <v>3</v>
      </c>
      <c r="I10216" s="32">
        <f t="shared" si="460"/>
        <v>6</v>
      </c>
      <c r="J10216">
        <v>0.5</v>
      </c>
      <c r="K10216" s="41">
        <v>12.1</v>
      </c>
      <c r="L10216" s="44">
        <v>10.9</v>
      </c>
      <c r="M10216" s="44">
        <v>9.8000000000000007</v>
      </c>
      <c r="N10216" s="42"/>
      <c r="O10216" s="42"/>
      <c r="P10216" s="42"/>
      <c r="Q10216" s="42"/>
      <c r="R10216" s="42"/>
      <c r="S10216" s="42"/>
      <c r="T10216" s="43"/>
      <c r="U10216" s="37">
        <f t="shared" si="461"/>
        <v>10.933333333333332</v>
      </c>
      <c r="V10216" s="41"/>
      <c r="W10216" s="42"/>
      <c r="X10216" s="42"/>
      <c r="Y10216" s="42"/>
      <c r="Z10216" s="42"/>
      <c r="AA10216" s="42"/>
      <c r="AB10216" s="42"/>
      <c r="AC10216" s="42"/>
      <c r="AD10216" s="42"/>
      <c r="AE10216" s="43"/>
      <c r="AF10216" s="37" t="str">
        <f t="shared" si="462"/>
        <v/>
      </c>
    </row>
    <row r="10217" spans="1:33" customFormat="1">
      <c r="A10217" s="31" t="s">
        <v>14</v>
      </c>
      <c r="B10217" s="31" t="s">
        <v>198</v>
      </c>
      <c r="C10217" s="31">
        <v>8</v>
      </c>
      <c r="D10217" s="31">
        <v>8</v>
      </c>
      <c r="E10217" s="31">
        <v>2015</v>
      </c>
      <c r="F10217" t="s">
        <v>54</v>
      </c>
      <c r="G10217" t="s">
        <v>437</v>
      </c>
      <c r="H10217">
        <v>5</v>
      </c>
      <c r="I10217" s="32">
        <f t="shared" si="460"/>
        <v>10</v>
      </c>
      <c r="J10217">
        <v>0.5</v>
      </c>
      <c r="K10217" s="41">
        <v>3.2</v>
      </c>
      <c r="L10217" s="44">
        <v>3.6</v>
      </c>
      <c r="M10217" s="44">
        <v>3.9</v>
      </c>
      <c r="N10217" s="44">
        <v>3.7</v>
      </c>
      <c r="O10217" s="44">
        <v>3.2</v>
      </c>
      <c r="P10217" s="42"/>
      <c r="Q10217" s="42"/>
      <c r="R10217" s="42"/>
      <c r="S10217" s="42"/>
      <c r="T10217" s="43"/>
      <c r="U10217" s="37">
        <f t="shared" si="461"/>
        <v>3.5200000000000005</v>
      </c>
      <c r="V10217" s="41"/>
      <c r="W10217" s="42"/>
      <c r="X10217" s="42"/>
      <c r="Y10217" s="42"/>
      <c r="Z10217" s="42"/>
      <c r="AA10217" s="42"/>
      <c r="AB10217" s="42"/>
      <c r="AC10217" s="42"/>
      <c r="AD10217" s="42"/>
      <c r="AE10217" s="43"/>
      <c r="AF10217" s="37" t="str">
        <f t="shared" si="462"/>
        <v/>
      </c>
    </row>
    <row r="10218" spans="1:33" customFormat="1">
      <c r="A10218" s="31" t="s">
        <v>14</v>
      </c>
      <c r="B10218" s="31" t="s">
        <v>198</v>
      </c>
      <c r="C10218" s="31">
        <v>8</v>
      </c>
      <c r="D10218" s="31">
        <v>8</v>
      </c>
      <c r="E10218" s="31">
        <v>2015</v>
      </c>
      <c r="F10218" t="s">
        <v>55</v>
      </c>
      <c r="G10218" t="s">
        <v>437</v>
      </c>
      <c r="H10218">
        <v>16</v>
      </c>
      <c r="I10218" s="32">
        <f t="shared" si="460"/>
        <v>32</v>
      </c>
      <c r="J10218">
        <v>0.5</v>
      </c>
      <c r="K10218" s="41">
        <v>5</v>
      </c>
      <c r="L10218" s="44">
        <v>4.2</v>
      </c>
      <c r="M10218" s="44">
        <v>4.5999999999999996</v>
      </c>
      <c r="N10218" s="44">
        <v>5</v>
      </c>
      <c r="O10218" s="44">
        <v>4.4000000000000004</v>
      </c>
      <c r="P10218" s="42">
        <v>4.3</v>
      </c>
      <c r="Q10218" s="42">
        <v>4</v>
      </c>
      <c r="R10218" s="42">
        <v>3.8</v>
      </c>
      <c r="S10218" s="42">
        <v>4.0999999999999996</v>
      </c>
      <c r="T10218" s="43">
        <v>5.7</v>
      </c>
      <c r="U10218" s="37">
        <f t="shared" si="461"/>
        <v>4.51</v>
      </c>
      <c r="V10218" s="41"/>
      <c r="W10218" s="42"/>
      <c r="X10218" s="42"/>
      <c r="Y10218" s="42"/>
      <c r="Z10218" s="42"/>
      <c r="AA10218" s="42"/>
      <c r="AB10218" s="42"/>
      <c r="AC10218" s="42"/>
      <c r="AD10218" s="42"/>
      <c r="AE10218" s="43"/>
      <c r="AF10218" s="37" t="str">
        <f t="shared" si="462"/>
        <v/>
      </c>
    </row>
    <row r="10219" spans="1:33" customFormat="1">
      <c r="A10219" s="31" t="s">
        <v>14</v>
      </c>
      <c r="B10219" s="31" t="s">
        <v>198</v>
      </c>
      <c r="C10219" s="31">
        <v>8</v>
      </c>
      <c r="D10219" s="31">
        <v>8</v>
      </c>
      <c r="E10219" s="31">
        <v>2015</v>
      </c>
      <c r="F10219" t="s">
        <v>695</v>
      </c>
      <c r="G10219" t="s">
        <v>695</v>
      </c>
      <c r="H10219">
        <v>2</v>
      </c>
      <c r="I10219" s="32">
        <f t="shared" si="460"/>
        <v>4</v>
      </c>
      <c r="J10219">
        <v>0.5</v>
      </c>
      <c r="K10219" s="41">
        <v>1.5</v>
      </c>
      <c r="L10219" s="44">
        <v>2.6</v>
      </c>
      <c r="M10219" s="42"/>
      <c r="N10219" s="42"/>
      <c r="O10219" s="42"/>
      <c r="P10219" s="42"/>
      <c r="Q10219" s="42"/>
      <c r="R10219" s="42"/>
      <c r="S10219" s="42"/>
      <c r="T10219" s="43"/>
      <c r="U10219" s="37">
        <f t="shared" si="461"/>
        <v>2.0499999999999998</v>
      </c>
      <c r="V10219" s="41"/>
      <c r="W10219" s="42"/>
      <c r="X10219" s="42"/>
      <c r="Y10219" s="42"/>
      <c r="Z10219" s="42"/>
      <c r="AA10219" s="42"/>
      <c r="AB10219" s="42"/>
      <c r="AC10219" s="42"/>
      <c r="AD10219" s="42"/>
      <c r="AE10219" s="43"/>
      <c r="AF10219" s="37" t="str">
        <f t="shared" si="462"/>
        <v/>
      </c>
    </row>
    <row r="10220" spans="1:33" customFormat="1">
      <c r="A10220" s="31" t="s">
        <v>14</v>
      </c>
      <c r="B10220" s="31" t="s">
        <v>198</v>
      </c>
      <c r="C10220" s="31">
        <v>8</v>
      </c>
      <c r="D10220" s="31">
        <v>8</v>
      </c>
      <c r="E10220" s="31">
        <v>2015</v>
      </c>
      <c r="F10220" t="s">
        <v>39</v>
      </c>
      <c r="G10220" t="s">
        <v>40</v>
      </c>
      <c r="H10220">
        <v>49</v>
      </c>
      <c r="I10220" s="32">
        <f t="shared" si="460"/>
        <v>98</v>
      </c>
      <c r="J10220">
        <v>0.5</v>
      </c>
      <c r="K10220" s="41">
        <v>5.4</v>
      </c>
      <c r="L10220" s="44">
        <v>5.0999999999999996</v>
      </c>
      <c r="M10220" s="44">
        <v>5.7</v>
      </c>
      <c r="N10220" s="44">
        <v>5.0999999999999996</v>
      </c>
      <c r="O10220" s="44">
        <v>3.8</v>
      </c>
      <c r="P10220" s="42">
        <v>5.4</v>
      </c>
      <c r="Q10220" s="42">
        <v>6.3</v>
      </c>
      <c r="R10220" s="42">
        <v>5.8</v>
      </c>
      <c r="S10220" s="42">
        <v>4.5999999999999996</v>
      </c>
      <c r="T10220" s="43">
        <v>5.0999999999999996</v>
      </c>
      <c r="U10220" s="37">
        <f t="shared" si="461"/>
        <v>5.2299999999999995</v>
      </c>
      <c r="V10220" s="41"/>
      <c r="W10220" s="42"/>
      <c r="X10220" s="42"/>
      <c r="Y10220" s="42"/>
      <c r="Z10220" s="42"/>
      <c r="AA10220" s="42"/>
      <c r="AB10220" s="42"/>
      <c r="AC10220" s="42"/>
      <c r="AD10220" s="42"/>
      <c r="AE10220" s="43"/>
      <c r="AF10220" s="37" t="str">
        <f t="shared" si="462"/>
        <v/>
      </c>
    </row>
    <row r="10221" spans="1:33" customFormat="1">
      <c r="A10221" s="31" t="s">
        <v>14</v>
      </c>
      <c r="B10221" s="31" t="s">
        <v>198</v>
      </c>
      <c r="C10221" s="31">
        <v>8</v>
      </c>
      <c r="D10221" s="31">
        <v>8</v>
      </c>
      <c r="E10221" s="31">
        <v>2015</v>
      </c>
      <c r="F10221" t="s">
        <v>258</v>
      </c>
      <c r="G10221" t="s">
        <v>446</v>
      </c>
      <c r="H10221">
        <v>1</v>
      </c>
      <c r="I10221" s="32">
        <f t="shared" si="460"/>
        <v>2</v>
      </c>
      <c r="J10221">
        <v>0.5</v>
      </c>
      <c r="K10221" s="41">
        <v>2.7</v>
      </c>
      <c r="L10221" s="42"/>
      <c r="M10221" s="42"/>
      <c r="N10221" s="42"/>
      <c r="O10221" s="42"/>
      <c r="P10221" s="42"/>
      <c r="Q10221" s="42"/>
      <c r="R10221" s="42"/>
      <c r="S10221" s="42"/>
      <c r="T10221" s="43"/>
      <c r="U10221" s="37">
        <f t="shared" si="461"/>
        <v>2.7</v>
      </c>
      <c r="V10221" s="41"/>
      <c r="W10221" s="42"/>
      <c r="X10221" s="42"/>
      <c r="Y10221" s="42"/>
      <c r="Z10221" s="42"/>
      <c r="AA10221" s="42"/>
      <c r="AB10221" s="42"/>
      <c r="AC10221" s="42"/>
      <c r="AD10221" s="42"/>
      <c r="AE10221" s="43"/>
      <c r="AF10221" s="37" t="str">
        <f t="shared" si="462"/>
        <v/>
      </c>
    </row>
    <row r="10222" spans="1:33" customFormat="1">
      <c r="A10222" s="31" t="s">
        <v>14</v>
      </c>
      <c r="B10222" s="31" t="s">
        <v>198</v>
      </c>
      <c r="C10222" s="31">
        <v>8</v>
      </c>
      <c r="D10222" s="31">
        <v>8</v>
      </c>
      <c r="E10222" s="31">
        <v>2015</v>
      </c>
      <c r="F10222" t="s">
        <v>41</v>
      </c>
      <c r="G10222" t="s">
        <v>40</v>
      </c>
      <c r="H10222">
        <v>3</v>
      </c>
      <c r="I10222" s="32">
        <f t="shared" si="460"/>
        <v>6</v>
      </c>
      <c r="J10222">
        <v>0.5</v>
      </c>
      <c r="K10222" s="41">
        <v>3.2</v>
      </c>
      <c r="L10222" s="44">
        <v>3.2</v>
      </c>
      <c r="M10222" s="44">
        <v>3</v>
      </c>
      <c r="N10222" s="42"/>
      <c r="O10222" s="42"/>
      <c r="P10222" s="42"/>
      <c r="Q10222" s="42"/>
      <c r="R10222" s="42"/>
      <c r="S10222" s="42"/>
      <c r="T10222" s="43"/>
      <c r="U10222" s="37">
        <f t="shared" si="461"/>
        <v>3.1333333333333333</v>
      </c>
      <c r="V10222" s="41"/>
      <c r="W10222" s="42"/>
      <c r="X10222" s="42"/>
      <c r="Y10222" s="42"/>
      <c r="Z10222" s="42"/>
      <c r="AA10222" s="42"/>
      <c r="AB10222" s="42"/>
      <c r="AC10222" s="42"/>
      <c r="AD10222" s="42"/>
      <c r="AE10222" s="43"/>
      <c r="AF10222" s="37" t="str">
        <f t="shared" si="462"/>
        <v/>
      </c>
    </row>
    <row r="10223" spans="1:33" customFormat="1">
      <c r="A10223" s="31" t="s">
        <v>14</v>
      </c>
      <c r="B10223" s="31" t="s">
        <v>198</v>
      </c>
      <c r="C10223" s="31">
        <v>8</v>
      </c>
      <c r="D10223" s="31">
        <v>8</v>
      </c>
      <c r="E10223" s="31">
        <v>2015</v>
      </c>
      <c r="F10223" t="s">
        <v>160</v>
      </c>
      <c r="G10223" t="s">
        <v>449</v>
      </c>
      <c r="H10223">
        <v>2</v>
      </c>
      <c r="I10223" s="32">
        <f t="shared" si="460"/>
        <v>4</v>
      </c>
      <c r="J10223">
        <v>0.5</v>
      </c>
      <c r="K10223" s="41">
        <v>2.5</v>
      </c>
      <c r="L10223" s="44">
        <v>2.4</v>
      </c>
      <c r="M10223" s="42"/>
      <c r="N10223" s="42"/>
      <c r="O10223" s="42"/>
      <c r="P10223" s="42"/>
      <c r="Q10223" s="42"/>
      <c r="R10223" s="42"/>
      <c r="S10223" s="42"/>
      <c r="T10223" s="43"/>
      <c r="U10223" s="37">
        <f t="shared" si="461"/>
        <v>2.4500000000000002</v>
      </c>
      <c r="V10223" s="41"/>
      <c r="W10223" s="42"/>
      <c r="X10223" s="42"/>
      <c r="Y10223" s="42"/>
      <c r="Z10223" s="42"/>
      <c r="AA10223" s="42"/>
      <c r="AB10223" s="42"/>
      <c r="AC10223" s="42"/>
      <c r="AD10223" s="42"/>
      <c r="AE10223" s="43"/>
      <c r="AF10223" s="37" t="str">
        <f t="shared" si="462"/>
        <v/>
      </c>
    </row>
    <row r="10224" spans="1:33" customFormat="1">
      <c r="A10224" s="31" t="s">
        <v>14</v>
      </c>
      <c r="B10224" s="31" t="s">
        <v>198</v>
      </c>
      <c r="C10224" s="31">
        <v>8</v>
      </c>
      <c r="D10224" s="31">
        <v>8</v>
      </c>
      <c r="E10224" s="31">
        <v>2015</v>
      </c>
      <c r="F10224" t="s">
        <v>38</v>
      </c>
      <c r="G10224" t="s">
        <v>38</v>
      </c>
      <c r="H10224">
        <v>2</v>
      </c>
      <c r="I10224" s="32">
        <f t="shared" si="460"/>
        <v>4</v>
      </c>
      <c r="J10224">
        <v>0.5</v>
      </c>
      <c r="K10224" s="41">
        <v>7</v>
      </c>
      <c r="L10224" s="44">
        <v>14</v>
      </c>
      <c r="M10224" s="42"/>
      <c r="N10224" s="42"/>
      <c r="O10224" s="42"/>
      <c r="P10224" s="42"/>
      <c r="Q10224" s="42"/>
      <c r="R10224" s="42"/>
      <c r="S10224" s="42"/>
      <c r="T10224" s="43"/>
      <c r="U10224" s="37">
        <f t="shared" si="461"/>
        <v>10.5</v>
      </c>
      <c r="V10224" s="41"/>
      <c r="W10224" s="42"/>
      <c r="X10224" s="42"/>
      <c r="Y10224" s="42"/>
      <c r="Z10224" s="42"/>
      <c r="AA10224" s="42"/>
      <c r="AB10224" s="42"/>
      <c r="AC10224" s="42"/>
      <c r="AD10224" s="42"/>
      <c r="AE10224" s="43"/>
      <c r="AF10224" s="37" t="str">
        <f t="shared" si="462"/>
        <v/>
      </c>
    </row>
    <row r="10225" spans="1:33" customFormat="1">
      <c r="A10225" s="31" t="s">
        <v>14</v>
      </c>
      <c r="B10225" s="31" t="s">
        <v>198</v>
      </c>
      <c r="C10225" s="31">
        <v>8</v>
      </c>
      <c r="D10225" s="31">
        <v>8</v>
      </c>
      <c r="E10225" s="31">
        <v>2015</v>
      </c>
      <c r="F10225" t="s">
        <v>21</v>
      </c>
      <c r="G10225" t="s">
        <v>21</v>
      </c>
      <c r="H10225">
        <v>12</v>
      </c>
      <c r="I10225" s="32">
        <f t="shared" si="460"/>
        <v>24</v>
      </c>
      <c r="J10225">
        <v>0.5</v>
      </c>
      <c r="K10225" s="41">
        <v>5.6</v>
      </c>
      <c r="L10225" s="42"/>
      <c r="M10225" s="42"/>
      <c r="N10225" s="42"/>
      <c r="O10225" s="42"/>
      <c r="P10225" s="42"/>
      <c r="Q10225" s="42"/>
      <c r="R10225" s="42"/>
      <c r="S10225" s="42"/>
      <c r="T10225" s="43"/>
      <c r="U10225" s="37">
        <f t="shared" si="461"/>
        <v>5.6</v>
      </c>
      <c r="V10225" s="41">
        <v>1.8</v>
      </c>
      <c r="W10225" s="42">
        <v>1.5</v>
      </c>
      <c r="X10225" s="42">
        <v>1.6</v>
      </c>
      <c r="Y10225" s="44">
        <v>2.1</v>
      </c>
      <c r="Z10225" s="44">
        <v>1.6</v>
      </c>
      <c r="AA10225" s="44">
        <v>1.8</v>
      </c>
      <c r="AB10225" s="44">
        <v>1.9</v>
      </c>
      <c r="AC10225" s="44">
        <v>1.8</v>
      </c>
      <c r="AD10225" s="42"/>
      <c r="AE10225" s="43"/>
      <c r="AF10225" s="37">
        <f t="shared" si="462"/>
        <v>1.7625000000000002</v>
      </c>
    </row>
    <row r="10226" spans="1:33" customFormat="1">
      <c r="A10226" s="31" t="s">
        <v>14</v>
      </c>
      <c r="B10226" s="31" t="s">
        <v>198</v>
      </c>
      <c r="C10226" s="31">
        <v>8</v>
      </c>
      <c r="D10226" s="31">
        <v>8</v>
      </c>
      <c r="E10226" s="31">
        <v>2015</v>
      </c>
      <c r="F10226" t="s">
        <v>20</v>
      </c>
      <c r="G10226" t="s">
        <v>20</v>
      </c>
      <c r="H10226">
        <v>8</v>
      </c>
      <c r="I10226" s="32">
        <f t="shared" si="460"/>
        <v>16</v>
      </c>
      <c r="J10226">
        <v>0.5</v>
      </c>
      <c r="K10226" s="41"/>
      <c r="L10226" s="42"/>
      <c r="M10226" s="42"/>
      <c r="N10226" s="42"/>
      <c r="O10226" s="42"/>
      <c r="P10226" s="42"/>
      <c r="Q10226" s="42"/>
      <c r="R10226" s="42"/>
      <c r="S10226" s="42"/>
      <c r="T10226" s="43"/>
      <c r="U10226" s="37" t="str">
        <f t="shared" si="461"/>
        <v/>
      </c>
      <c r="V10226" s="41">
        <v>1.6</v>
      </c>
      <c r="W10226" s="42">
        <v>2.1</v>
      </c>
      <c r="X10226" s="42">
        <v>1.9</v>
      </c>
      <c r="Y10226" s="44">
        <v>1.7</v>
      </c>
      <c r="Z10226" s="44">
        <v>2.2000000000000002</v>
      </c>
      <c r="AA10226" s="44">
        <v>1.3</v>
      </c>
      <c r="AB10226" s="42"/>
      <c r="AC10226" s="42"/>
      <c r="AD10226" s="42"/>
      <c r="AE10226" s="43"/>
      <c r="AF10226" s="37">
        <f t="shared" si="462"/>
        <v>1.8</v>
      </c>
    </row>
    <row r="10227" spans="1:33" customFormat="1">
      <c r="A10227" s="31" t="s">
        <v>14</v>
      </c>
      <c r="B10227" s="31" t="s">
        <v>198</v>
      </c>
      <c r="C10227" s="31">
        <v>8</v>
      </c>
      <c r="D10227" s="31">
        <v>8</v>
      </c>
      <c r="E10227" s="31">
        <v>2015</v>
      </c>
      <c r="F10227" t="s">
        <v>17</v>
      </c>
      <c r="G10227" t="s">
        <v>17</v>
      </c>
      <c r="H10227">
        <v>1</v>
      </c>
      <c r="I10227" s="32">
        <f t="shared" si="460"/>
        <v>2</v>
      </c>
      <c r="J10227">
        <v>0.5</v>
      </c>
      <c r="K10227" s="41">
        <v>2.1</v>
      </c>
      <c r="L10227" s="42"/>
      <c r="M10227" s="42"/>
      <c r="N10227" s="42"/>
      <c r="O10227" s="42"/>
      <c r="P10227" s="42"/>
      <c r="Q10227" s="42"/>
      <c r="R10227" s="42"/>
      <c r="S10227" s="42"/>
      <c r="T10227" s="43"/>
      <c r="U10227" s="37">
        <f t="shared" si="461"/>
        <v>2.1</v>
      </c>
      <c r="V10227" s="41"/>
      <c r="W10227" s="42"/>
      <c r="X10227" s="42"/>
      <c r="Y10227" s="42"/>
      <c r="Z10227" s="42"/>
      <c r="AA10227" s="42"/>
      <c r="AB10227" s="42"/>
      <c r="AC10227" s="42"/>
      <c r="AD10227" s="42"/>
      <c r="AE10227" s="43"/>
      <c r="AF10227" s="37" t="str">
        <f t="shared" si="462"/>
        <v/>
      </c>
    </row>
    <row r="10228" spans="1:33" customFormat="1">
      <c r="A10228" s="31" t="s">
        <v>14</v>
      </c>
      <c r="B10228" s="31" t="s">
        <v>198</v>
      </c>
      <c r="C10228" s="31">
        <v>8</v>
      </c>
      <c r="D10228" s="31">
        <v>8</v>
      </c>
      <c r="E10228" s="31">
        <v>2015</v>
      </c>
      <c r="F10228" t="s">
        <v>16</v>
      </c>
      <c r="G10228" t="s">
        <v>16</v>
      </c>
      <c r="H10228">
        <v>2</v>
      </c>
      <c r="I10228" s="32">
        <f t="shared" si="460"/>
        <v>4</v>
      </c>
      <c r="J10228">
        <v>0.5</v>
      </c>
      <c r="K10228" s="41">
        <v>1.7</v>
      </c>
      <c r="L10228" s="44">
        <v>1.2</v>
      </c>
      <c r="M10228" s="42"/>
      <c r="N10228" s="42"/>
      <c r="O10228" s="42"/>
      <c r="P10228" s="42"/>
      <c r="Q10228" s="42"/>
      <c r="R10228" s="42"/>
      <c r="S10228" s="42"/>
      <c r="T10228" s="43"/>
      <c r="U10228" s="37">
        <f t="shared" si="461"/>
        <v>1.45</v>
      </c>
      <c r="V10228" s="41"/>
      <c r="W10228" s="42"/>
      <c r="X10228" s="42"/>
      <c r="Y10228" s="42"/>
      <c r="Z10228" s="42"/>
      <c r="AA10228" s="42"/>
      <c r="AB10228" s="42"/>
      <c r="AC10228" s="42"/>
      <c r="AD10228" s="42"/>
      <c r="AE10228" s="43"/>
      <c r="AF10228" s="37" t="str">
        <f t="shared" si="462"/>
        <v/>
      </c>
    </row>
    <row r="10229" spans="1:33" customFormat="1">
      <c r="A10229" s="31" t="s">
        <v>14</v>
      </c>
      <c r="B10229" s="31" t="s">
        <v>198</v>
      </c>
      <c r="C10229" s="31">
        <v>8</v>
      </c>
      <c r="D10229" s="31">
        <v>8</v>
      </c>
      <c r="E10229" s="31">
        <v>2015</v>
      </c>
      <c r="F10229" t="s">
        <v>25</v>
      </c>
      <c r="G10229" t="s">
        <v>25</v>
      </c>
      <c r="H10229">
        <v>9</v>
      </c>
      <c r="I10229" s="32">
        <f t="shared" si="460"/>
        <v>18</v>
      </c>
      <c r="J10229">
        <v>0.5</v>
      </c>
      <c r="K10229" s="41">
        <v>9.4</v>
      </c>
      <c r="L10229" s="44">
        <v>10.5</v>
      </c>
      <c r="M10229" s="42"/>
      <c r="N10229" s="42"/>
      <c r="O10229" s="42"/>
      <c r="P10229" s="42"/>
      <c r="Q10229" s="42"/>
      <c r="R10229" s="42"/>
      <c r="S10229" s="42"/>
      <c r="T10229" s="43"/>
      <c r="U10229" s="37">
        <f t="shared" si="461"/>
        <v>9.9499999999999993</v>
      </c>
      <c r="V10229" s="41">
        <v>1.1000000000000001</v>
      </c>
      <c r="W10229" s="42">
        <v>1.3</v>
      </c>
      <c r="X10229" s="42">
        <v>1.4</v>
      </c>
      <c r="Y10229" s="44">
        <v>1.2</v>
      </c>
      <c r="Z10229" s="44">
        <v>1.4</v>
      </c>
      <c r="AA10229" s="44">
        <v>1</v>
      </c>
      <c r="AB10229" s="44">
        <v>1.5</v>
      </c>
      <c r="AC10229" s="42"/>
      <c r="AD10229" s="42"/>
      <c r="AE10229" s="43"/>
      <c r="AF10229" s="37">
        <f t="shared" si="462"/>
        <v>1.2714285714285716</v>
      </c>
    </row>
    <row r="10230" spans="1:33" customFormat="1">
      <c r="A10230" s="31" t="s">
        <v>14</v>
      </c>
      <c r="B10230" s="31" t="s">
        <v>198</v>
      </c>
      <c r="C10230" s="31">
        <v>8</v>
      </c>
      <c r="D10230" s="31">
        <v>8</v>
      </c>
      <c r="E10230" s="31">
        <v>2015</v>
      </c>
      <c r="F10230" t="s">
        <v>28</v>
      </c>
      <c r="G10230" t="s">
        <v>28</v>
      </c>
      <c r="H10230">
        <v>4</v>
      </c>
      <c r="I10230" s="32">
        <f t="shared" si="460"/>
        <v>8</v>
      </c>
      <c r="J10230">
        <v>0.5</v>
      </c>
      <c r="K10230" s="41"/>
      <c r="L10230" s="42"/>
      <c r="M10230" s="42"/>
      <c r="N10230" s="42"/>
      <c r="O10230" s="42"/>
      <c r="P10230" s="42"/>
      <c r="Q10230" s="42"/>
      <c r="R10230" s="42"/>
      <c r="S10230" s="42"/>
      <c r="T10230" s="43"/>
      <c r="U10230" s="37" t="str">
        <f t="shared" si="461"/>
        <v/>
      </c>
      <c r="V10230" s="41"/>
      <c r="W10230" s="42"/>
      <c r="X10230" s="42"/>
      <c r="Y10230" s="42"/>
      <c r="Z10230" s="42"/>
      <c r="AA10230" s="42"/>
      <c r="AB10230" s="42"/>
      <c r="AC10230" s="42"/>
      <c r="AD10230" s="42"/>
      <c r="AE10230" s="43"/>
      <c r="AF10230" s="37" t="str">
        <f t="shared" si="462"/>
        <v/>
      </c>
      <c r="AG10230" t="s">
        <v>696</v>
      </c>
    </row>
    <row r="10231" spans="1:33" customFormat="1">
      <c r="A10231" s="31" t="s">
        <v>14</v>
      </c>
      <c r="B10231" s="31" t="s">
        <v>198</v>
      </c>
      <c r="C10231" s="31">
        <v>8</v>
      </c>
      <c r="D10231" s="31">
        <v>8</v>
      </c>
      <c r="E10231" s="31">
        <v>2015</v>
      </c>
      <c r="F10231" t="s">
        <v>87</v>
      </c>
      <c r="G10231" t="s">
        <v>428</v>
      </c>
      <c r="H10231">
        <v>85</v>
      </c>
      <c r="I10231" s="32">
        <f t="shared" si="460"/>
        <v>170</v>
      </c>
      <c r="J10231">
        <v>0.5</v>
      </c>
      <c r="K10231" s="41"/>
      <c r="L10231" s="42"/>
      <c r="M10231" s="42"/>
      <c r="N10231" s="42"/>
      <c r="O10231" s="42"/>
      <c r="P10231" s="42"/>
      <c r="Q10231" s="42"/>
      <c r="R10231" s="42"/>
      <c r="S10231" s="42"/>
      <c r="T10231" s="43"/>
      <c r="U10231" s="37" t="str">
        <f t="shared" si="461"/>
        <v/>
      </c>
      <c r="V10231" s="41">
        <v>0.9</v>
      </c>
      <c r="W10231" s="42">
        <v>0.5</v>
      </c>
      <c r="X10231" s="42">
        <v>0.9</v>
      </c>
      <c r="Y10231" s="44">
        <v>0.8</v>
      </c>
      <c r="Z10231" s="44">
        <v>0.9</v>
      </c>
      <c r="AA10231" s="44">
        <v>0.9</v>
      </c>
      <c r="AB10231" s="44">
        <v>0.9</v>
      </c>
      <c r="AC10231" s="44">
        <v>0.8</v>
      </c>
      <c r="AD10231" s="44">
        <v>0.6</v>
      </c>
      <c r="AE10231" s="43">
        <v>0.6</v>
      </c>
      <c r="AF10231" s="37">
        <f t="shared" si="462"/>
        <v>0.77999999999999992</v>
      </c>
    </row>
    <row r="10232" spans="1:33" customFormat="1">
      <c r="A10232" s="31" t="s">
        <v>14</v>
      </c>
      <c r="B10232" s="31" t="s">
        <v>198</v>
      </c>
      <c r="C10232" s="31">
        <v>8</v>
      </c>
      <c r="D10232" s="31">
        <v>8</v>
      </c>
      <c r="E10232" s="31">
        <v>2015</v>
      </c>
      <c r="F10232" t="s">
        <v>183</v>
      </c>
      <c r="G10232" t="s">
        <v>439</v>
      </c>
      <c r="H10232">
        <v>3</v>
      </c>
      <c r="I10232" s="32">
        <f t="shared" ref="I10232:I10295" si="463">H10232/J10232</f>
        <v>6</v>
      </c>
      <c r="J10232">
        <v>0.5</v>
      </c>
      <c r="K10232" s="41"/>
      <c r="L10232" s="42"/>
      <c r="M10232" s="42"/>
      <c r="N10232" s="42"/>
      <c r="O10232" s="42"/>
      <c r="P10232" s="42"/>
      <c r="Q10232" s="42"/>
      <c r="R10232" s="42"/>
      <c r="S10232" s="42"/>
      <c r="T10232" s="43"/>
      <c r="U10232" s="37" t="str">
        <f t="shared" ref="U10232:U10295" si="464">IF(ISERROR(SUM(K10232:T10232)/COUNT(K10232:T10232)),"",SUM(K10232:T10232)/COUNT(K10232:T10232))</f>
        <v/>
      </c>
      <c r="V10232" s="41">
        <v>0.9</v>
      </c>
      <c r="W10232" s="42">
        <v>0.8</v>
      </c>
      <c r="X10232" s="42">
        <v>0.9</v>
      </c>
      <c r="Y10232" s="42"/>
      <c r="Z10232" s="42"/>
      <c r="AA10232" s="42"/>
      <c r="AB10232" s="42"/>
      <c r="AC10232" s="42"/>
      <c r="AD10232" s="42"/>
      <c r="AE10232" s="43"/>
      <c r="AF10232" s="37">
        <f t="shared" ref="AF10232:AF10295" si="465">IF(ISERROR(SUM(V10232:AE10232)/COUNT(V10232:AE10232)),"",SUM(V10232:AE10232)/COUNT(V10232:AE10232))</f>
        <v>0.8666666666666667</v>
      </c>
    </row>
    <row r="10233" spans="1:33" customFormat="1">
      <c r="A10233" s="31" t="s">
        <v>14</v>
      </c>
      <c r="B10233" s="31" t="s">
        <v>198</v>
      </c>
      <c r="C10233" s="31">
        <v>8</v>
      </c>
      <c r="D10233" s="31">
        <v>8</v>
      </c>
      <c r="E10233" s="31">
        <v>2015</v>
      </c>
      <c r="F10233" t="s">
        <v>89</v>
      </c>
      <c r="G10233" t="s">
        <v>428</v>
      </c>
      <c r="H10233">
        <v>1</v>
      </c>
      <c r="I10233" s="32">
        <f t="shared" si="463"/>
        <v>2</v>
      </c>
      <c r="J10233">
        <v>0.5</v>
      </c>
      <c r="K10233" s="41"/>
      <c r="L10233" s="42"/>
      <c r="M10233" s="42"/>
      <c r="N10233" s="42"/>
      <c r="O10233" s="42"/>
      <c r="P10233" s="42"/>
      <c r="Q10233" s="42"/>
      <c r="R10233" s="42"/>
      <c r="S10233" s="42"/>
      <c r="T10233" s="43"/>
      <c r="U10233" s="37" t="str">
        <f t="shared" si="464"/>
        <v/>
      </c>
      <c r="V10233" s="41"/>
      <c r="W10233" s="42"/>
      <c r="X10233" s="42"/>
      <c r="Y10233" s="42"/>
      <c r="Z10233" s="42"/>
      <c r="AA10233" s="42"/>
      <c r="AB10233" s="42"/>
      <c r="AC10233" s="42"/>
      <c r="AD10233" s="42"/>
      <c r="AE10233" s="43"/>
      <c r="AF10233" s="37" t="str">
        <f t="shared" si="465"/>
        <v/>
      </c>
    </row>
    <row r="10234" spans="1:33" customFormat="1">
      <c r="A10234" s="31" t="s">
        <v>14</v>
      </c>
      <c r="B10234" s="31" t="s">
        <v>198</v>
      </c>
      <c r="C10234" s="31">
        <v>8</v>
      </c>
      <c r="D10234" s="31">
        <v>8</v>
      </c>
      <c r="E10234" s="31">
        <v>2015</v>
      </c>
      <c r="F10234" t="s">
        <v>478</v>
      </c>
      <c r="G10234" t="s">
        <v>132</v>
      </c>
      <c r="H10234">
        <v>2</v>
      </c>
      <c r="I10234" s="32">
        <f t="shared" si="463"/>
        <v>4</v>
      </c>
      <c r="J10234">
        <v>0.5</v>
      </c>
      <c r="K10234" s="41"/>
      <c r="L10234" s="42"/>
      <c r="M10234" s="42"/>
      <c r="N10234" s="42"/>
      <c r="O10234" s="42"/>
      <c r="P10234" s="42"/>
      <c r="Q10234" s="42"/>
      <c r="R10234" s="42"/>
      <c r="S10234" s="42"/>
      <c r="T10234" s="43"/>
      <c r="U10234" s="37" t="str">
        <f t="shared" si="464"/>
        <v/>
      </c>
      <c r="V10234" s="41">
        <v>0.7</v>
      </c>
      <c r="W10234" s="44">
        <v>0.6</v>
      </c>
      <c r="X10234" s="42"/>
      <c r="Y10234" s="42"/>
      <c r="Z10234" s="42"/>
      <c r="AA10234" s="42"/>
      <c r="AB10234" s="42"/>
      <c r="AC10234" s="42"/>
      <c r="AD10234" s="42"/>
      <c r="AE10234" s="43"/>
      <c r="AF10234" s="37">
        <f t="shared" si="465"/>
        <v>0.64999999999999991</v>
      </c>
    </row>
    <row r="10235" spans="1:33" customFormat="1">
      <c r="A10235" s="31" t="s">
        <v>14</v>
      </c>
      <c r="B10235" s="31" t="s">
        <v>198</v>
      </c>
      <c r="C10235" s="31">
        <v>8</v>
      </c>
      <c r="D10235" s="31">
        <v>8</v>
      </c>
      <c r="E10235" s="31">
        <v>2015</v>
      </c>
      <c r="F10235" t="s">
        <v>51</v>
      </c>
      <c r="G10235" t="s">
        <v>51</v>
      </c>
      <c r="H10235">
        <v>145</v>
      </c>
      <c r="I10235" s="32">
        <f t="shared" si="463"/>
        <v>290</v>
      </c>
      <c r="J10235">
        <v>0.5</v>
      </c>
      <c r="K10235" s="41">
        <v>2.6</v>
      </c>
      <c r="L10235" s="42">
        <v>2.9</v>
      </c>
      <c r="M10235" s="42">
        <v>2.5</v>
      </c>
      <c r="N10235" s="42">
        <v>1.6</v>
      </c>
      <c r="O10235" s="42">
        <v>1.7</v>
      </c>
      <c r="P10235" s="42">
        <v>1.4</v>
      </c>
      <c r="Q10235" s="42">
        <v>1.3</v>
      </c>
      <c r="R10235" s="42">
        <v>2.4</v>
      </c>
      <c r="S10235" s="42">
        <v>2.7</v>
      </c>
      <c r="T10235" s="43">
        <v>1.6</v>
      </c>
      <c r="U10235" s="37">
        <f t="shared" si="464"/>
        <v>2.0699999999999998</v>
      </c>
      <c r="V10235" s="41"/>
      <c r="W10235" s="42"/>
      <c r="X10235" s="42"/>
      <c r="Y10235" s="42"/>
      <c r="Z10235" s="42"/>
      <c r="AA10235" s="42"/>
      <c r="AB10235" s="42"/>
      <c r="AC10235" s="42"/>
      <c r="AD10235" s="42"/>
      <c r="AE10235" s="43"/>
      <c r="AF10235" s="37" t="str">
        <f t="shared" si="465"/>
        <v/>
      </c>
    </row>
    <row r="10236" spans="1:33" customFormat="1">
      <c r="A10236" s="31" t="s">
        <v>14</v>
      </c>
      <c r="B10236" s="31" t="s">
        <v>198</v>
      </c>
      <c r="C10236" s="31">
        <v>8</v>
      </c>
      <c r="D10236" s="31">
        <v>8</v>
      </c>
      <c r="E10236" s="31">
        <v>2015</v>
      </c>
      <c r="F10236" t="s">
        <v>48</v>
      </c>
      <c r="G10236" t="s">
        <v>48</v>
      </c>
      <c r="H10236">
        <v>5</v>
      </c>
      <c r="I10236" s="32">
        <f t="shared" si="463"/>
        <v>10</v>
      </c>
      <c r="J10236">
        <v>0.5</v>
      </c>
      <c r="K10236" s="41">
        <v>4.5</v>
      </c>
      <c r="L10236" s="44">
        <v>2.9</v>
      </c>
      <c r="M10236" s="44">
        <v>5</v>
      </c>
      <c r="N10236" s="44">
        <v>3.7</v>
      </c>
      <c r="O10236" s="44">
        <v>6.4</v>
      </c>
      <c r="P10236" s="42"/>
      <c r="Q10236" s="42"/>
      <c r="R10236" s="42"/>
      <c r="S10236" s="42"/>
      <c r="T10236" s="43"/>
      <c r="U10236" s="37">
        <f t="shared" si="464"/>
        <v>4.5</v>
      </c>
      <c r="V10236" s="41"/>
      <c r="W10236" s="42"/>
      <c r="X10236" s="42"/>
      <c r="Y10236" s="42"/>
      <c r="Z10236" s="42"/>
      <c r="AA10236" s="42"/>
      <c r="AB10236" s="42"/>
      <c r="AC10236" s="42"/>
      <c r="AD10236" s="42"/>
      <c r="AE10236" s="43"/>
      <c r="AF10236" s="37" t="str">
        <f t="shared" si="465"/>
        <v/>
      </c>
    </row>
    <row r="10237" spans="1:33" customFormat="1">
      <c r="A10237" s="31" t="s">
        <v>14</v>
      </c>
      <c r="B10237" s="31" t="s">
        <v>198</v>
      </c>
      <c r="C10237" s="31">
        <v>8</v>
      </c>
      <c r="D10237" s="31">
        <v>8</v>
      </c>
      <c r="E10237" s="31">
        <v>2015</v>
      </c>
      <c r="F10237" t="s">
        <v>463</v>
      </c>
      <c r="G10237" t="s">
        <v>463</v>
      </c>
      <c r="H10237">
        <v>1</v>
      </c>
      <c r="I10237" s="32">
        <f t="shared" si="463"/>
        <v>1</v>
      </c>
      <c r="J10237">
        <v>1</v>
      </c>
      <c r="K10237" s="41">
        <v>20</v>
      </c>
      <c r="L10237" s="42"/>
      <c r="M10237" s="42"/>
      <c r="N10237" s="42"/>
      <c r="O10237" s="42"/>
      <c r="P10237" s="42"/>
      <c r="Q10237" s="42"/>
      <c r="R10237" s="42"/>
      <c r="S10237" s="42"/>
      <c r="T10237" s="43"/>
      <c r="U10237" s="37">
        <f t="shared" si="464"/>
        <v>20</v>
      </c>
      <c r="V10237" s="41"/>
      <c r="W10237" s="42"/>
      <c r="X10237" s="42"/>
      <c r="Y10237" s="42"/>
      <c r="Z10237" s="42"/>
      <c r="AA10237" s="42"/>
      <c r="AB10237" s="42"/>
      <c r="AC10237" s="42"/>
      <c r="AD10237" s="42"/>
      <c r="AE10237" s="43"/>
      <c r="AF10237" s="37" t="str">
        <f t="shared" si="465"/>
        <v/>
      </c>
    </row>
    <row r="10238" spans="1:33" customFormat="1">
      <c r="A10238" s="31" t="s">
        <v>14</v>
      </c>
      <c r="B10238" s="31" t="s">
        <v>198</v>
      </c>
      <c r="C10238" s="31">
        <v>8</v>
      </c>
      <c r="D10238" s="31">
        <v>8</v>
      </c>
      <c r="E10238" s="31">
        <v>2015</v>
      </c>
      <c r="F10238" t="s">
        <v>47</v>
      </c>
      <c r="G10238" t="s">
        <v>47</v>
      </c>
      <c r="H10238">
        <v>1</v>
      </c>
      <c r="I10238" s="32">
        <f t="shared" si="463"/>
        <v>1</v>
      </c>
      <c r="J10238">
        <v>1</v>
      </c>
      <c r="K10238" s="41">
        <v>15</v>
      </c>
      <c r="L10238" s="42"/>
      <c r="M10238" s="42"/>
      <c r="N10238" s="42"/>
      <c r="O10238" s="42"/>
      <c r="P10238" s="42"/>
      <c r="Q10238" s="42"/>
      <c r="R10238" s="42"/>
      <c r="S10238" s="42"/>
      <c r="T10238" s="43"/>
      <c r="U10238" s="37">
        <f t="shared" si="464"/>
        <v>15</v>
      </c>
      <c r="V10238" s="41"/>
      <c r="W10238" s="42"/>
      <c r="X10238" s="42"/>
      <c r="Y10238" s="42"/>
      <c r="Z10238" s="42"/>
      <c r="AA10238" s="42"/>
      <c r="AB10238" s="42"/>
      <c r="AC10238" s="42"/>
      <c r="AD10238" s="42"/>
      <c r="AE10238" s="43"/>
      <c r="AF10238" s="37" t="str">
        <f t="shared" si="465"/>
        <v/>
      </c>
    </row>
    <row r="10239" spans="1:33" customFormat="1">
      <c r="A10239" s="31" t="s">
        <v>14</v>
      </c>
      <c r="B10239" s="31" t="s">
        <v>198</v>
      </c>
      <c r="C10239" s="31">
        <v>8</v>
      </c>
      <c r="D10239" s="31">
        <v>8</v>
      </c>
      <c r="E10239" s="31">
        <v>2015</v>
      </c>
      <c r="F10239" t="s">
        <v>53</v>
      </c>
      <c r="G10239" t="s">
        <v>53</v>
      </c>
      <c r="H10239">
        <v>11</v>
      </c>
      <c r="I10239" s="32">
        <f t="shared" si="463"/>
        <v>11</v>
      </c>
      <c r="J10239">
        <v>1</v>
      </c>
      <c r="K10239" s="41">
        <v>12.5</v>
      </c>
      <c r="L10239" s="44">
        <v>10.5</v>
      </c>
      <c r="M10239" s="44">
        <v>12.5</v>
      </c>
      <c r="N10239" s="44">
        <v>17.5</v>
      </c>
      <c r="O10239" s="44">
        <v>11.5</v>
      </c>
      <c r="P10239" s="44">
        <v>18</v>
      </c>
      <c r="Q10239" s="44">
        <v>12</v>
      </c>
      <c r="R10239" s="44">
        <v>12</v>
      </c>
      <c r="S10239" s="44">
        <v>10.5</v>
      </c>
      <c r="T10239" s="43">
        <v>13.5</v>
      </c>
      <c r="U10239" s="37">
        <f t="shared" si="464"/>
        <v>13.05</v>
      </c>
      <c r="V10239" s="41"/>
      <c r="W10239" s="42"/>
      <c r="X10239" s="42"/>
      <c r="Y10239" s="42"/>
      <c r="Z10239" s="42"/>
      <c r="AA10239" s="42"/>
      <c r="AB10239" s="42"/>
      <c r="AC10239" s="42"/>
      <c r="AD10239" s="42"/>
      <c r="AE10239" s="43"/>
      <c r="AF10239" s="37" t="str">
        <f t="shared" si="465"/>
        <v/>
      </c>
    </row>
    <row r="10240" spans="1:33" customFormat="1">
      <c r="A10240" s="31" t="s">
        <v>14</v>
      </c>
      <c r="B10240" s="31" t="s">
        <v>198</v>
      </c>
      <c r="C10240" s="31">
        <v>8</v>
      </c>
      <c r="D10240" s="31">
        <v>8</v>
      </c>
      <c r="E10240" s="31">
        <v>2015</v>
      </c>
      <c r="F10240" t="s">
        <v>183</v>
      </c>
      <c r="G10240" t="s">
        <v>439</v>
      </c>
      <c r="H10240">
        <v>1</v>
      </c>
      <c r="I10240" s="32">
        <f t="shared" si="463"/>
        <v>1</v>
      </c>
      <c r="J10240">
        <v>1</v>
      </c>
      <c r="K10240" s="41"/>
      <c r="L10240" s="42"/>
      <c r="M10240" s="42"/>
      <c r="N10240" s="42"/>
      <c r="O10240" s="42"/>
      <c r="P10240" s="42"/>
      <c r="Q10240" s="42"/>
      <c r="R10240" s="42"/>
      <c r="S10240" s="42"/>
      <c r="T10240" s="43"/>
      <c r="U10240" s="37" t="str">
        <f t="shared" si="464"/>
        <v/>
      </c>
      <c r="V10240" s="41">
        <v>0.9</v>
      </c>
      <c r="W10240" s="42"/>
      <c r="X10240" s="42"/>
      <c r="Y10240" s="42"/>
      <c r="Z10240" s="42"/>
      <c r="AA10240" s="42"/>
      <c r="AB10240" s="42"/>
      <c r="AC10240" s="42"/>
      <c r="AD10240" s="42"/>
      <c r="AE10240" s="43"/>
      <c r="AF10240" s="37">
        <f t="shared" si="465"/>
        <v>0.9</v>
      </c>
    </row>
    <row r="10241" spans="1:32" customFormat="1">
      <c r="A10241" s="31" t="s">
        <v>14</v>
      </c>
      <c r="B10241" s="31" t="s">
        <v>198</v>
      </c>
      <c r="C10241" s="31">
        <v>8</v>
      </c>
      <c r="D10241" s="31">
        <v>8</v>
      </c>
      <c r="E10241" s="31">
        <v>2015</v>
      </c>
      <c r="F10241" t="s">
        <v>33</v>
      </c>
      <c r="G10241" t="s">
        <v>33</v>
      </c>
      <c r="H10241">
        <v>6</v>
      </c>
      <c r="I10241" s="32">
        <f t="shared" si="463"/>
        <v>6</v>
      </c>
      <c r="J10241">
        <v>1</v>
      </c>
      <c r="K10241" s="41">
        <v>9.6999999999999993</v>
      </c>
      <c r="L10241" s="42">
        <v>16</v>
      </c>
      <c r="M10241" s="42">
        <v>14</v>
      </c>
      <c r="N10241" s="42">
        <v>17.5</v>
      </c>
      <c r="O10241" s="42">
        <v>16</v>
      </c>
      <c r="P10241" s="42">
        <v>15</v>
      </c>
      <c r="Q10241" s="42"/>
      <c r="R10241" s="42"/>
      <c r="S10241" s="42"/>
      <c r="T10241" s="43"/>
      <c r="U10241" s="37">
        <f t="shared" si="464"/>
        <v>14.700000000000001</v>
      </c>
      <c r="V10241" s="41"/>
      <c r="W10241" s="42"/>
      <c r="X10241" s="42"/>
      <c r="Y10241" s="42"/>
      <c r="Z10241" s="42"/>
      <c r="AA10241" s="42"/>
      <c r="AB10241" s="42"/>
      <c r="AC10241" s="42"/>
      <c r="AD10241" s="42"/>
      <c r="AE10241" s="43"/>
      <c r="AF10241" s="37" t="str">
        <f t="shared" si="465"/>
        <v/>
      </c>
    </row>
    <row r="10242" spans="1:32" customFormat="1">
      <c r="A10242" s="31" t="s">
        <v>14</v>
      </c>
      <c r="B10242" s="31" t="s">
        <v>198</v>
      </c>
      <c r="C10242" s="31">
        <v>8</v>
      </c>
      <c r="D10242" s="31">
        <v>8</v>
      </c>
      <c r="E10242" s="31">
        <v>2015</v>
      </c>
      <c r="F10242" t="s">
        <v>87</v>
      </c>
      <c r="G10242" t="s">
        <v>428</v>
      </c>
      <c r="H10242">
        <v>6</v>
      </c>
      <c r="I10242" s="32">
        <f t="shared" si="463"/>
        <v>6</v>
      </c>
      <c r="J10242">
        <v>1</v>
      </c>
      <c r="K10242" s="41"/>
      <c r="L10242" s="42"/>
      <c r="M10242" s="42"/>
      <c r="N10242" s="42"/>
      <c r="O10242" s="42"/>
      <c r="P10242" s="42"/>
      <c r="Q10242" s="42"/>
      <c r="R10242" s="42"/>
      <c r="S10242" s="42"/>
      <c r="T10242" s="43"/>
      <c r="U10242" s="37" t="str">
        <f t="shared" si="464"/>
        <v/>
      </c>
      <c r="V10242" s="41">
        <v>0.9</v>
      </c>
      <c r="W10242" s="42">
        <v>0.8</v>
      </c>
      <c r="X10242" s="42">
        <v>0.8</v>
      </c>
      <c r="Y10242" s="44">
        <v>0.7</v>
      </c>
      <c r="Z10242" s="44">
        <v>0.8</v>
      </c>
      <c r="AA10242" s="44">
        <v>0.8</v>
      </c>
      <c r="AB10242" s="42"/>
      <c r="AC10242" s="42"/>
      <c r="AD10242" s="42"/>
      <c r="AE10242" s="43"/>
      <c r="AF10242" s="37">
        <f t="shared" si="465"/>
        <v>0.79999999999999993</v>
      </c>
    </row>
    <row r="10243" spans="1:32" customFormat="1">
      <c r="A10243" s="31" t="s">
        <v>14</v>
      </c>
      <c r="B10243" s="31" t="s">
        <v>198</v>
      </c>
      <c r="C10243" s="31">
        <v>8</v>
      </c>
      <c r="D10243" s="31">
        <v>8</v>
      </c>
      <c r="E10243" s="31">
        <v>2015</v>
      </c>
      <c r="F10243" t="s">
        <v>29</v>
      </c>
      <c r="G10243" t="s">
        <v>29</v>
      </c>
      <c r="H10243">
        <v>2</v>
      </c>
      <c r="I10243" s="32">
        <f t="shared" si="463"/>
        <v>2</v>
      </c>
      <c r="J10243">
        <v>1</v>
      </c>
      <c r="K10243" s="41">
        <v>7.8</v>
      </c>
      <c r="L10243" s="42"/>
      <c r="M10243" s="42"/>
      <c r="N10243" s="42"/>
      <c r="O10243" s="42"/>
      <c r="P10243" s="42"/>
      <c r="Q10243" s="42"/>
      <c r="R10243" s="42"/>
      <c r="S10243" s="42"/>
      <c r="T10243" s="43"/>
      <c r="U10243" s="37">
        <f t="shared" si="464"/>
        <v>7.8</v>
      </c>
      <c r="V10243" s="41">
        <v>1.4</v>
      </c>
      <c r="W10243" s="42"/>
      <c r="X10243" s="42"/>
      <c r="Y10243" s="42"/>
      <c r="Z10243" s="42"/>
      <c r="AA10243" s="42"/>
      <c r="AB10243" s="42"/>
      <c r="AC10243" s="42"/>
      <c r="AD10243" s="42"/>
      <c r="AE10243" s="43"/>
      <c r="AF10243" s="37">
        <f t="shared" si="465"/>
        <v>1.4</v>
      </c>
    </row>
    <row r="10244" spans="1:32" customFormat="1">
      <c r="A10244" s="31" t="s">
        <v>14</v>
      </c>
      <c r="B10244" s="31" t="s">
        <v>198</v>
      </c>
      <c r="C10244" s="31">
        <v>8</v>
      </c>
      <c r="D10244" s="31">
        <v>8</v>
      </c>
      <c r="E10244" s="31">
        <v>2015</v>
      </c>
      <c r="F10244" t="s">
        <v>48</v>
      </c>
      <c r="G10244" t="s">
        <v>48</v>
      </c>
      <c r="H10244">
        <v>17</v>
      </c>
      <c r="I10244" s="32">
        <f t="shared" si="463"/>
        <v>17</v>
      </c>
      <c r="J10244">
        <v>1</v>
      </c>
      <c r="K10244" s="41">
        <v>12</v>
      </c>
      <c r="L10244" s="44">
        <v>8.3000000000000007</v>
      </c>
      <c r="M10244" s="44">
        <v>6.3</v>
      </c>
      <c r="N10244" s="44">
        <v>6.6</v>
      </c>
      <c r="O10244" s="44">
        <v>13</v>
      </c>
      <c r="P10244" s="44">
        <v>13.5</v>
      </c>
      <c r="Q10244" s="44">
        <v>14</v>
      </c>
      <c r="R10244" s="44">
        <v>8</v>
      </c>
      <c r="S10244" s="44">
        <v>15</v>
      </c>
      <c r="T10244" s="43">
        <v>6</v>
      </c>
      <c r="U10244" s="37">
        <f t="shared" si="464"/>
        <v>10.27</v>
      </c>
      <c r="V10244" s="41"/>
      <c r="W10244" s="42"/>
      <c r="X10244" s="42"/>
      <c r="Y10244" s="42"/>
      <c r="Z10244" s="42"/>
      <c r="AA10244" s="42"/>
      <c r="AB10244" s="42"/>
      <c r="AC10244" s="42"/>
      <c r="AD10244" s="42"/>
      <c r="AE10244" s="43"/>
      <c r="AF10244" s="37" t="str">
        <f t="shared" si="465"/>
        <v/>
      </c>
    </row>
    <row r="10245" spans="1:32" customFormat="1">
      <c r="A10245" s="31" t="s">
        <v>14</v>
      </c>
      <c r="B10245" s="31" t="s">
        <v>198</v>
      </c>
      <c r="C10245" s="31">
        <v>8</v>
      </c>
      <c r="D10245" s="31">
        <v>8</v>
      </c>
      <c r="E10245" s="31">
        <v>2015</v>
      </c>
      <c r="F10245" t="s">
        <v>51</v>
      </c>
      <c r="G10245" t="s">
        <v>51</v>
      </c>
      <c r="H10245">
        <v>195</v>
      </c>
      <c r="I10245" s="32">
        <f t="shared" si="463"/>
        <v>195</v>
      </c>
      <c r="J10245">
        <v>1</v>
      </c>
      <c r="K10245" s="41">
        <v>2.9</v>
      </c>
      <c r="L10245" s="42">
        <v>3.7</v>
      </c>
      <c r="M10245" s="42">
        <v>3.5</v>
      </c>
      <c r="N10245" s="42">
        <v>2.5</v>
      </c>
      <c r="O10245" s="42">
        <v>2.9</v>
      </c>
      <c r="P10245" s="42">
        <v>2.7</v>
      </c>
      <c r="Q10245" s="42">
        <v>2.8</v>
      </c>
      <c r="R10245" s="42">
        <v>2.6</v>
      </c>
      <c r="S10245" s="42">
        <v>3.7</v>
      </c>
      <c r="T10245" s="43">
        <v>2.9</v>
      </c>
      <c r="U10245" s="37">
        <f t="shared" si="464"/>
        <v>3.02</v>
      </c>
      <c r="V10245" s="41"/>
      <c r="W10245" s="42"/>
      <c r="X10245" s="42"/>
      <c r="Y10245" s="42"/>
      <c r="Z10245" s="42"/>
      <c r="AA10245" s="42"/>
      <c r="AB10245" s="42"/>
      <c r="AC10245" s="42"/>
      <c r="AD10245" s="42"/>
      <c r="AE10245" s="43"/>
      <c r="AF10245" s="37" t="str">
        <f t="shared" si="465"/>
        <v/>
      </c>
    </row>
    <row r="10246" spans="1:32" customFormat="1">
      <c r="A10246" s="31" t="s">
        <v>14</v>
      </c>
      <c r="B10246" s="31" t="s">
        <v>198</v>
      </c>
      <c r="C10246" s="31">
        <v>8</v>
      </c>
      <c r="D10246" s="31">
        <v>8</v>
      </c>
      <c r="E10246" s="31">
        <v>2015</v>
      </c>
      <c r="F10246" t="s">
        <v>99</v>
      </c>
      <c r="G10246" t="s">
        <v>99</v>
      </c>
      <c r="H10246">
        <v>5</v>
      </c>
      <c r="I10246" s="32">
        <f t="shared" si="463"/>
        <v>5</v>
      </c>
      <c r="J10246">
        <v>1</v>
      </c>
      <c r="K10246" s="41">
        <v>9.5</v>
      </c>
      <c r="L10246" s="44">
        <v>24</v>
      </c>
      <c r="M10246" s="44">
        <v>11.8</v>
      </c>
      <c r="N10246" s="44">
        <v>26</v>
      </c>
      <c r="O10246" s="44">
        <v>15</v>
      </c>
      <c r="P10246" s="42"/>
      <c r="Q10246" s="42"/>
      <c r="R10246" s="42"/>
      <c r="S10246" s="42"/>
      <c r="T10246" s="43"/>
      <c r="U10246" s="37">
        <f t="shared" si="464"/>
        <v>17.259999999999998</v>
      </c>
      <c r="V10246" s="41"/>
      <c r="W10246" s="42"/>
      <c r="X10246" s="42"/>
      <c r="Y10246" s="42"/>
      <c r="Z10246" s="42"/>
      <c r="AA10246" s="42"/>
      <c r="AB10246" s="42"/>
      <c r="AC10246" s="42"/>
      <c r="AD10246" s="42"/>
      <c r="AE10246" s="43"/>
      <c r="AF10246" s="37" t="str">
        <f t="shared" si="465"/>
        <v/>
      </c>
    </row>
    <row r="10247" spans="1:32" customFormat="1">
      <c r="A10247" s="31" t="s">
        <v>14</v>
      </c>
      <c r="B10247" s="31" t="s">
        <v>198</v>
      </c>
      <c r="C10247" s="31">
        <v>8</v>
      </c>
      <c r="D10247" s="31">
        <v>8</v>
      </c>
      <c r="E10247" s="31">
        <v>2015</v>
      </c>
      <c r="F10247" t="s">
        <v>54</v>
      </c>
      <c r="G10247" t="s">
        <v>437</v>
      </c>
      <c r="H10247">
        <v>2</v>
      </c>
      <c r="I10247" s="32">
        <f t="shared" si="463"/>
        <v>2</v>
      </c>
      <c r="J10247">
        <v>1</v>
      </c>
      <c r="K10247" s="41">
        <v>5</v>
      </c>
      <c r="L10247" s="44">
        <v>4.7</v>
      </c>
      <c r="M10247" s="42"/>
      <c r="N10247" s="42"/>
      <c r="O10247" s="42"/>
      <c r="P10247" s="42"/>
      <c r="Q10247" s="42"/>
      <c r="R10247" s="42"/>
      <c r="S10247" s="42"/>
      <c r="T10247" s="43"/>
      <c r="U10247" s="37">
        <f t="shared" si="464"/>
        <v>4.8499999999999996</v>
      </c>
      <c r="V10247" s="41"/>
      <c r="W10247" s="42"/>
      <c r="X10247" s="42"/>
      <c r="Y10247" s="42"/>
      <c r="Z10247" s="42"/>
      <c r="AA10247" s="42"/>
      <c r="AB10247" s="42"/>
      <c r="AC10247" s="42"/>
      <c r="AD10247" s="42"/>
      <c r="AE10247" s="43"/>
      <c r="AF10247" s="37" t="str">
        <f t="shared" si="465"/>
        <v/>
      </c>
    </row>
    <row r="10248" spans="1:32" customFormat="1">
      <c r="A10248" s="31" t="s">
        <v>14</v>
      </c>
      <c r="B10248" s="31" t="s">
        <v>198</v>
      </c>
      <c r="C10248" s="31">
        <v>8</v>
      </c>
      <c r="D10248" s="31">
        <v>8</v>
      </c>
      <c r="E10248" s="31">
        <v>2015</v>
      </c>
      <c r="F10248" t="s">
        <v>39</v>
      </c>
      <c r="G10248" t="s">
        <v>40</v>
      </c>
      <c r="H10248">
        <v>2</v>
      </c>
      <c r="I10248" s="32">
        <f t="shared" si="463"/>
        <v>2</v>
      </c>
      <c r="J10248">
        <v>1</v>
      </c>
      <c r="K10248" s="41">
        <v>5.5</v>
      </c>
      <c r="L10248" s="44">
        <v>5.3</v>
      </c>
      <c r="M10248" s="42"/>
      <c r="N10248" s="42"/>
      <c r="O10248" s="42"/>
      <c r="P10248" s="42"/>
      <c r="Q10248" s="42"/>
      <c r="R10248" s="42"/>
      <c r="S10248" s="42"/>
      <c r="T10248" s="43"/>
      <c r="U10248" s="37">
        <f t="shared" si="464"/>
        <v>5.4</v>
      </c>
      <c r="V10248" s="41"/>
      <c r="W10248" s="42"/>
      <c r="X10248" s="42"/>
      <c r="Y10248" s="42"/>
      <c r="Z10248" s="42"/>
      <c r="AA10248" s="42"/>
      <c r="AB10248" s="42"/>
      <c r="AC10248" s="42"/>
      <c r="AD10248" s="42"/>
      <c r="AE10248" s="43"/>
      <c r="AF10248" s="37" t="str">
        <f t="shared" si="465"/>
        <v/>
      </c>
    </row>
    <row r="10249" spans="1:32" customFormat="1">
      <c r="A10249" s="31" t="s">
        <v>14</v>
      </c>
      <c r="B10249" s="31" t="s">
        <v>198</v>
      </c>
      <c r="C10249" s="31">
        <v>8</v>
      </c>
      <c r="D10249" s="31">
        <v>8</v>
      </c>
      <c r="E10249" s="31">
        <v>2015</v>
      </c>
      <c r="F10249" t="s">
        <v>43</v>
      </c>
      <c r="G10249" t="s">
        <v>44</v>
      </c>
      <c r="H10249">
        <v>1</v>
      </c>
      <c r="I10249" s="32">
        <f t="shared" si="463"/>
        <v>1</v>
      </c>
      <c r="J10249">
        <v>1</v>
      </c>
      <c r="K10249" s="41">
        <v>5.5</v>
      </c>
      <c r="L10249" s="42"/>
      <c r="M10249" s="42"/>
      <c r="N10249" s="42"/>
      <c r="O10249" s="42"/>
      <c r="P10249" s="42"/>
      <c r="Q10249" s="42"/>
      <c r="R10249" s="42"/>
      <c r="S10249" s="42"/>
      <c r="T10249" s="43"/>
      <c r="U10249" s="37">
        <f t="shared" si="464"/>
        <v>5.5</v>
      </c>
      <c r="V10249" s="41"/>
      <c r="W10249" s="42"/>
      <c r="X10249" s="42"/>
      <c r="Y10249" s="42"/>
      <c r="Z10249" s="42"/>
      <c r="AA10249" s="42"/>
      <c r="AB10249" s="42"/>
      <c r="AC10249" s="42"/>
      <c r="AD10249" s="42"/>
      <c r="AE10249" s="43"/>
      <c r="AF10249" s="37" t="str">
        <f t="shared" si="465"/>
        <v/>
      </c>
    </row>
    <row r="10250" spans="1:32" customFormat="1">
      <c r="A10250" s="31" t="s">
        <v>14</v>
      </c>
      <c r="B10250" s="31" t="s">
        <v>198</v>
      </c>
      <c r="C10250" s="31">
        <v>8</v>
      </c>
      <c r="D10250" s="31">
        <v>8</v>
      </c>
      <c r="E10250" s="31">
        <v>2015</v>
      </c>
      <c r="F10250" t="s">
        <v>38</v>
      </c>
      <c r="G10250" t="s">
        <v>38</v>
      </c>
      <c r="H10250">
        <v>2</v>
      </c>
      <c r="I10250" s="32">
        <f t="shared" si="463"/>
        <v>2</v>
      </c>
      <c r="J10250">
        <v>1</v>
      </c>
      <c r="K10250" s="41">
        <v>19</v>
      </c>
      <c r="L10250" s="44">
        <v>39</v>
      </c>
      <c r="M10250" s="42"/>
      <c r="N10250" s="42"/>
      <c r="O10250" s="42"/>
      <c r="P10250" s="42"/>
      <c r="Q10250" s="42"/>
      <c r="R10250" s="42"/>
      <c r="S10250" s="42"/>
      <c r="T10250" s="43"/>
      <c r="U10250" s="37">
        <f t="shared" si="464"/>
        <v>29</v>
      </c>
      <c r="V10250" s="41"/>
      <c r="W10250" s="42"/>
      <c r="X10250" s="42"/>
      <c r="Y10250" s="42"/>
      <c r="Z10250" s="42"/>
      <c r="AA10250" s="42"/>
      <c r="AB10250" s="42"/>
      <c r="AC10250" s="42"/>
      <c r="AD10250" s="42"/>
      <c r="AE10250" s="43"/>
      <c r="AF10250" s="37" t="str">
        <f t="shared" si="465"/>
        <v/>
      </c>
    </row>
    <row r="10251" spans="1:32" customFormat="1">
      <c r="A10251" s="31" t="s">
        <v>14</v>
      </c>
      <c r="B10251" s="31" t="s">
        <v>198</v>
      </c>
      <c r="C10251" s="31">
        <v>8</v>
      </c>
      <c r="D10251" s="31">
        <v>8</v>
      </c>
      <c r="E10251" s="31">
        <v>2015</v>
      </c>
      <c r="F10251" t="s">
        <v>308</v>
      </c>
      <c r="G10251" t="s">
        <v>429</v>
      </c>
      <c r="H10251">
        <v>1</v>
      </c>
      <c r="I10251" s="32">
        <f t="shared" si="463"/>
        <v>1</v>
      </c>
      <c r="J10251">
        <v>1</v>
      </c>
      <c r="K10251" s="41"/>
      <c r="L10251" s="42"/>
      <c r="M10251" s="42"/>
      <c r="N10251" s="42"/>
      <c r="O10251" s="42"/>
      <c r="P10251" s="42"/>
      <c r="Q10251" s="42"/>
      <c r="R10251" s="42"/>
      <c r="S10251" s="42"/>
      <c r="T10251" s="43"/>
      <c r="U10251" s="37" t="str">
        <f t="shared" si="464"/>
        <v/>
      </c>
      <c r="V10251" s="41"/>
      <c r="W10251" s="42"/>
      <c r="X10251" s="42"/>
      <c r="Y10251" s="42"/>
      <c r="Z10251" s="42"/>
      <c r="AA10251" s="42"/>
      <c r="AB10251" s="42"/>
      <c r="AC10251" s="42"/>
      <c r="AD10251" s="42"/>
      <c r="AE10251" s="43"/>
      <c r="AF10251" s="37" t="str">
        <f t="shared" si="465"/>
        <v/>
      </c>
    </row>
    <row r="10252" spans="1:32" customFormat="1">
      <c r="A10252" s="31" t="s">
        <v>14</v>
      </c>
      <c r="B10252" s="31" t="s">
        <v>237</v>
      </c>
      <c r="C10252" s="31">
        <v>8</v>
      </c>
      <c r="D10252" s="31">
        <v>8</v>
      </c>
      <c r="E10252" s="31">
        <v>2015</v>
      </c>
      <c r="F10252" t="s">
        <v>51</v>
      </c>
      <c r="G10252" t="s">
        <v>51</v>
      </c>
      <c r="H10252">
        <v>2</v>
      </c>
      <c r="I10252" s="32">
        <f t="shared" si="463"/>
        <v>8</v>
      </c>
      <c r="J10252">
        <v>0.25</v>
      </c>
      <c r="K10252" s="41">
        <v>1.5</v>
      </c>
      <c r="L10252" s="44">
        <v>2.9</v>
      </c>
      <c r="M10252" s="42"/>
      <c r="N10252" s="42"/>
      <c r="O10252" s="42"/>
      <c r="P10252" s="42"/>
      <c r="Q10252" s="42"/>
      <c r="R10252" s="42"/>
      <c r="S10252" s="42"/>
      <c r="T10252" s="43"/>
      <c r="U10252" s="37">
        <f t="shared" si="464"/>
        <v>2.2000000000000002</v>
      </c>
      <c r="V10252" s="41"/>
      <c r="W10252" s="42"/>
      <c r="X10252" s="42"/>
      <c r="Y10252" s="42"/>
      <c r="Z10252" s="42"/>
      <c r="AA10252" s="42"/>
      <c r="AB10252" s="42"/>
      <c r="AC10252" s="42"/>
      <c r="AD10252" s="42"/>
      <c r="AE10252" s="43"/>
      <c r="AF10252" s="37" t="str">
        <f t="shared" si="465"/>
        <v/>
      </c>
    </row>
    <row r="10253" spans="1:32" customFormat="1">
      <c r="A10253" s="31" t="s">
        <v>14</v>
      </c>
      <c r="B10253" s="31" t="s">
        <v>237</v>
      </c>
      <c r="C10253" s="31">
        <v>8</v>
      </c>
      <c r="D10253" s="31">
        <v>8</v>
      </c>
      <c r="E10253" s="31">
        <v>2015</v>
      </c>
      <c r="F10253" t="s">
        <v>87</v>
      </c>
      <c r="G10253" t="s">
        <v>428</v>
      </c>
      <c r="H10253">
        <v>86</v>
      </c>
      <c r="I10253" s="32">
        <f t="shared" si="463"/>
        <v>344</v>
      </c>
      <c r="J10253">
        <v>0.25</v>
      </c>
      <c r="K10253" s="41"/>
      <c r="L10253" s="42"/>
      <c r="M10253" s="42"/>
      <c r="N10253" s="42"/>
      <c r="O10253" s="42"/>
      <c r="P10253" s="42"/>
      <c r="Q10253" s="42"/>
      <c r="R10253" s="42"/>
      <c r="S10253" s="42"/>
      <c r="T10253" s="43"/>
      <c r="U10253" s="37" t="str">
        <f t="shared" si="464"/>
        <v/>
      </c>
      <c r="V10253" s="41">
        <v>0.8</v>
      </c>
      <c r="W10253" s="42">
        <v>0.8</v>
      </c>
      <c r="X10253" s="42">
        <v>0.7</v>
      </c>
      <c r="Y10253" s="44">
        <v>0.8</v>
      </c>
      <c r="Z10253" s="44">
        <v>0.9</v>
      </c>
      <c r="AA10253" s="44">
        <v>0.9</v>
      </c>
      <c r="AB10253" s="44">
        <v>0.6</v>
      </c>
      <c r="AC10253" s="44">
        <v>0.8</v>
      </c>
      <c r="AD10253" s="44">
        <v>0.7</v>
      </c>
      <c r="AE10253" s="43">
        <v>0.8</v>
      </c>
      <c r="AF10253" s="37">
        <f t="shared" si="465"/>
        <v>0.77999999999999992</v>
      </c>
    </row>
    <row r="10254" spans="1:32" customFormat="1">
      <c r="A10254" s="31" t="s">
        <v>14</v>
      </c>
      <c r="B10254" s="31" t="s">
        <v>237</v>
      </c>
      <c r="C10254" s="31">
        <v>8</v>
      </c>
      <c r="D10254" s="31">
        <v>8</v>
      </c>
      <c r="E10254" s="31">
        <v>2015</v>
      </c>
      <c r="F10254" t="s">
        <v>183</v>
      </c>
      <c r="G10254" t="s">
        <v>439</v>
      </c>
      <c r="H10254">
        <v>47</v>
      </c>
      <c r="I10254" s="32">
        <f t="shared" si="463"/>
        <v>188</v>
      </c>
      <c r="J10254">
        <v>0.25</v>
      </c>
      <c r="K10254" s="41"/>
      <c r="L10254" s="42"/>
      <c r="M10254" s="42"/>
      <c r="N10254" s="42"/>
      <c r="O10254" s="42"/>
      <c r="P10254" s="42"/>
      <c r="Q10254" s="42"/>
      <c r="R10254" s="42"/>
      <c r="S10254" s="42"/>
      <c r="T10254" s="43"/>
      <c r="U10254" s="37" t="str">
        <f t="shared" si="464"/>
        <v/>
      </c>
      <c r="V10254" s="41">
        <v>0.8</v>
      </c>
      <c r="W10254" s="42">
        <v>1</v>
      </c>
      <c r="X10254" s="42">
        <v>0.9</v>
      </c>
      <c r="Y10254" s="44">
        <v>0.9</v>
      </c>
      <c r="Z10254" s="44">
        <v>0.7</v>
      </c>
      <c r="AA10254" s="44">
        <v>0.9</v>
      </c>
      <c r="AB10254" s="44">
        <v>0.8</v>
      </c>
      <c r="AC10254" s="44">
        <v>1</v>
      </c>
      <c r="AD10254" s="44">
        <v>0.8</v>
      </c>
      <c r="AE10254" s="43">
        <v>1</v>
      </c>
      <c r="AF10254" s="37">
        <f t="shared" si="465"/>
        <v>0.88000000000000012</v>
      </c>
    </row>
    <row r="10255" spans="1:32" customFormat="1">
      <c r="A10255" s="31" t="s">
        <v>14</v>
      </c>
      <c r="B10255" s="31" t="s">
        <v>237</v>
      </c>
      <c r="C10255" s="31">
        <v>8</v>
      </c>
      <c r="D10255" s="31">
        <v>8</v>
      </c>
      <c r="E10255" s="31">
        <v>2015</v>
      </c>
      <c r="F10255" t="s">
        <v>134</v>
      </c>
      <c r="G10255" t="s">
        <v>299</v>
      </c>
      <c r="H10255">
        <v>3</v>
      </c>
      <c r="I10255" s="32">
        <f t="shared" si="463"/>
        <v>12</v>
      </c>
      <c r="J10255">
        <v>0.25</v>
      </c>
      <c r="K10255" s="41"/>
      <c r="L10255" s="42"/>
      <c r="M10255" s="42"/>
      <c r="N10255" s="42"/>
      <c r="O10255" s="42"/>
      <c r="P10255" s="42"/>
      <c r="Q10255" s="42"/>
      <c r="R10255" s="42"/>
      <c r="S10255" s="42"/>
      <c r="T10255" s="43"/>
      <c r="U10255" s="37" t="str">
        <f t="shared" si="464"/>
        <v/>
      </c>
      <c r="V10255" s="41"/>
      <c r="W10255" s="42"/>
      <c r="X10255" s="42"/>
      <c r="Y10255" s="42"/>
      <c r="Z10255" s="42"/>
      <c r="AA10255" s="42"/>
      <c r="AB10255" s="42"/>
      <c r="AC10255" s="42"/>
      <c r="AD10255" s="42"/>
      <c r="AE10255" s="43"/>
      <c r="AF10255" s="37" t="str">
        <f t="shared" si="465"/>
        <v/>
      </c>
    </row>
    <row r="10256" spans="1:32" customFormat="1">
      <c r="A10256" s="31" t="s">
        <v>14</v>
      </c>
      <c r="B10256" s="31" t="s">
        <v>237</v>
      </c>
      <c r="C10256" s="31">
        <v>8</v>
      </c>
      <c r="D10256" s="31">
        <v>8</v>
      </c>
      <c r="E10256" s="31">
        <v>2015</v>
      </c>
      <c r="F10256" t="s">
        <v>308</v>
      </c>
      <c r="G10256" t="s">
        <v>429</v>
      </c>
      <c r="H10256">
        <v>12</v>
      </c>
      <c r="I10256" s="32">
        <f t="shared" si="463"/>
        <v>48</v>
      </c>
      <c r="J10256">
        <v>0.25</v>
      </c>
      <c r="K10256" s="41"/>
      <c r="L10256" s="42"/>
      <c r="M10256" s="42"/>
      <c r="N10256" s="42"/>
      <c r="O10256" s="42"/>
      <c r="P10256" s="42"/>
      <c r="Q10256" s="42"/>
      <c r="R10256" s="42"/>
      <c r="S10256" s="42"/>
      <c r="T10256" s="43"/>
      <c r="U10256" s="37" t="str">
        <f t="shared" si="464"/>
        <v/>
      </c>
      <c r="V10256" s="41"/>
      <c r="W10256" s="42"/>
      <c r="X10256" s="42"/>
      <c r="Y10256" s="42"/>
      <c r="Z10256" s="42"/>
      <c r="AA10256" s="42"/>
      <c r="AB10256" s="42"/>
      <c r="AC10256" s="42"/>
      <c r="AD10256" s="42"/>
      <c r="AE10256" s="43"/>
      <c r="AF10256" s="37" t="str">
        <f t="shared" si="465"/>
        <v/>
      </c>
    </row>
    <row r="10257" spans="1:33" customFormat="1">
      <c r="A10257" s="31" t="s">
        <v>14</v>
      </c>
      <c r="B10257" s="31" t="s">
        <v>237</v>
      </c>
      <c r="C10257" s="31">
        <v>8</v>
      </c>
      <c r="D10257" s="31">
        <v>8</v>
      </c>
      <c r="E10257" s="31">
        <v>2015</v>
      </c>
      <c r="F10257" t="s">
        <v>31</v>
      </c>
      <c r="G10257" t="s">
        <v>31</v>
      </c>
      <c r="H10257">
        <v>2</v>
      </c>
      <c r="I10257" s="32">
        <f t="shared" si="463"/>
        <v>8</v>
      </c>
      <c r="J10257">
        <v>0.25</v>
      </c>
      <c r="K10257" s="41">
        <v>7.1</v>
      </c>
      <c r="L10257" s="44">
        <v>5.3</v>
      </c>
      <c r="M10257" s="42"/>
      <c r="N10257" s="42"/>
      <c r="O10257" s="42"/>
      <c r="P10257" s="42"/>
      <c r="Q10257" s="42"/>
      <c r="R10257" s="42"/>
      <c r="S10257" s="42"/>
      <c r="T10257" s="43"/>
      <c r="U10257" s="37">
        <f t="shared" si="464"/>
        <v>6.1999999999999993</v>
      </c>
      <c r="V10257" s="41"/>
      <c r="W10257" s="42"/>
      <c r="X10257" s="42"/>
      <c r="Y10257" s="42"/>
      <c r="Z10257" s="42"/>
      <c r="AA10257" s="42"/>
      <c r="AB10257" s="42"/>
      <c r="AC10257" s="42"/>
      <c r="AD10257" s="42"/>
      <c r="AE10257" s="43"/>
      <c r="AF10257" s="37" t="str">
        <f t="shared" si="465"/>
        <v/>
      </c>
    </row>
    <row r="10258" spans="1:33" customFormat="1">
      <c r="A10258" s="31" t="s">
        <v>14</v>
      </c>
      <c r="B10258" s="31" t="s">
        <v>237</v>
      </c>
      <c r="C10258" s="31">
        <v>8</v>
      </c>
      <c r="D10258" s="31">
        <v>8</v>
      </c>
      <c r="E10258" s="31">
        <v>2015</v>
      </c>
      <c r="F10258" t="s">
        <v>196</v>
      </c>
      <c r="G10258" t="s">
        <v>196</v>
      </c>
      <c r="H10258">
        <v>5</v>
      </c>
      <c r="I10258" s="32">
        <f t="shared" si="463"/>
        <v>20</v>
      </c>
      <c r="J10258">
        <v>0.25</v>
      </c>
      <c r="K10258" s="41">
        <v>6.5</v>
      </c>
      <c r="L10258" s="42">
        <v>7.3</v>
      </c>
      <c r="M10258" s="42">
        <v>6</v>
      </c>
      <c r="N10258" s="42">
        <v>6.4</v>
      </c>
      <c r="O10258" s="42">
        <v>5.4</v>
      </c>
      <c r="P10258" s="42"/>
      <c r="Q10258" s="42"/>
      <c r="R10258" s="42"/>
      <c r="S10258" s="42"/>
      <c r="T10258" s="43"/>
      <c r="U10258" s="37">
        <f t="shared" si="464"/>
        <v>6.32</v>
      </c>
      <c r="V10258" s="41"/>
      <c r="W10258" s="42"/>
      <c r="X10258" s="42"/>
      <c r="Y10258" s="42"/>
      <c r="Z10258" s="42"/>
      <c r="AA10258" s="42"/>
      <c r="AB10258" s="42"/>
      <c r="AC10258" s="42"/>
      <c r="AD10258" s="42"/>
      <c r="AE10258" s="43"/>
      <c r="AF10258" s="37" t="str">
        <f t="shared" si="465"/>
        <v/>
      </c>
    </row>
    <row r="10259" spans="1:33" customFormat="1">
      <c r="A10259" s="31" t="s">
        <v>14</v>
      </c>
      <c r="B10259" s="31" t="s">
        <v>237</v>
      </c>
      <c r="C10259" s="31">
        <v>8</v>
      </c>
      <c r="D10259" s="31">
        <v>8</v>
      </c>
      <c r="E10259" s="31">
        <v>2015</v>
      </c>
      <c r="F10259" t="s">
        <v>32</v>
      </c>
      <c r="G10259" t="s">
        <v>32</v>
      </c>
      <c r="H10259">
        <v>3</v>
      </c>
      <c r="I10259" s="32">
        <f t="shared" si="463"/>
        <v>12</v>
      </c>
      <c r="J10259">
        <v>0.25</v>
      </c>
      <c r="K10259" s="41">
        <v>4.7</v>
      </c>
      <c r="L10259" s="44">
        <v>6.3</v>
      </c>
      <c r="M10259" s="44">
        <v>3.8</v>
      </c>
      <c r="N10259" s="42"/>
      <c r="O10259" s="42"/>
      <c r="P10259" s="42"/>
      <c r="Q10259" s="42"/>
      <c r="R10259" s="42"/>
      <c r="S10259" s="42"/>
      <c r="T10259" s="43"/>
      <c r="U10259" s="37">
        <f t="shared" si="464"/>
        <v>4.9333333333333336</v>
      </c>
      <c r="V10259" s="41"/>
      <c r="W10259" s="42"/>
      <c r="X10259" s="42"/>
      <c r="Y10259" s="42"/>
      <c r="Z10259" s="42"/>
      <c r="AA10259" s="42"/>
      <c r="AB10259" s="42"/>
      <c r="AC10259" s="42"/>
      <c r="AD10259" s="42"/>
      <c r="AE10259" s="43"/>
      <c r="AF10259" s="37" t="str">
        <f t="shared" si="465"/>
        <v/>
      </c>
    </row>
    <row r="10260" spans="1:33" customFormat="1">
      <c r="A10260" s="31" t="s">
        <v>14</v>
      </c>
      <c r="B10260" s="31" t="s">
        <v>237</v>
      </c>
      <c r="C10260" s="31">
        <v>8</v>
      </c>
      <c r="D10260" s="31">
        <v>8</v>
      </c>
      <c r="E10260" s="31">
        <v>2015</v>
      </c>
      <c r="F10260" t="s">
        <v>240</v>
      </c>
      <c r="G10260" t="s">
        <v>240</v>
      </c>
      <c r="H10260">
        <v>2</v>
      </c>
      <c r="I10260" s="32">
        <f t="shared" si="463"/>
        <v>8</v>
      </c>
      <c r="J10260">
        <v>0.25</v>
      </c>
      <c r="K10260" s="41">
        <v>4.4000000000000004</v>
      </c>
      <c r="L10260" s="42">
        <v>4.0999999999999996</v>
      </c>
      <c r="M10260" s="42"/>
      <c r="N10260" s="42"/>
      <c r="O10260" s="42"/>
      <c r="P10260" s="42"/>
      <c r="Q10260" s="42"/>
      <c r="R10260" s="42"/>
      <c r="S10260" s="42"/>
      <c r="T10260" s="43"/>
      <c r="U10260" s="37">
        <f t="shared" si="464"/>
        <v>4.25</v>
      </c>
      <c r="V10260" s="41"/>
      <c r="W10260" s="42"/>
      <c r="X10260" s="42"/>
      <c r="Y10260" s="42"/>
      <c r="Z10260" s="42"/>
      <c r="AA10260" s="42"/>
      <c r="AB10260" s="42"/>
      <c r="AC10260" s="42"/>
      <c r="AD10260" s="42"/>
      <c r="AE10260" s="43"/>
      <c r="AF10260" s="37" t="str">
        <f t="shared" si="465"/>
        <v/>
      </c>
    </row>
    <row r="10261" spans="1:33" customFormat="1">
      <c r="A10261" s="31" t="s">
        <v>14</v>
      </c>
      <c r="B10261" s="31" t="s">
        <v>237</v>
      </c>
      <c r="C10261" s="31">
        <v>8</v>
      </c>
      <c r="D10261" s="31">
        <v>8</v>
      </c>
      <c r="E10261" s="31">
        <v>2015</v>
      </c>
      <c r="F10261" t="s">
        <v>24</v>
      </c>
      <c r="G10261" t="s">
        <v>24</v>
      </c>
      <c r="H10261">
        <v>2</v>
      </c>
      <c r="I10261" s="32">
        <f t="shared" si="463"/>
        <v>8</v>
      </c>
      <c r="J10261">
        <v>0.25</v>
      </c>
      <c r="K10261" s="41">
        <v>1.2</v>
      </c>
      <c r="L10261" s="44">
        <v>2.4</v>
      </c>
      <c r="M10261" s="42"/>
      <c r="N10261" s="42"/>
      <c r="O10261" s="42"/>
      <c r="P10261" s="42"/>
      <c r="Q10261" s="42"/>
      <c r="R10261" s="42"/>
      <c r="S10261" s="42"/>
      <c r="T10261" s="43"/>
      <c r="U10261" s="37">
        <f t="shared" si="464"/>
        <v>1.7999999999999998</v>
      </c>
      <c r="V10261" s="41"/>
      <c r="W10261" s="42"/>
      <c r="X10261" s="42"/>
      <c r="Y10261" s="42"/>
      <c r="Z10261" s="42"/>
      <c r="AA10261" s="42"/>
      <c r="AB10261" s="42"/>
      <c r="AC10261" s="42"/>
      <c r="AD10261" s="42"/>
      <c r="AE10261" s="43"/>
      <c r="AF10261" s="37" t="str">
        <f t="shared" si="465"/>
        <v/>
      </c>
    </row>
    <row r="10262" spans="1:33" customFormat="1">
      <c r="A10262" s="31" t="s">
        <v>14</v>
      </c>
      <c r="B10262" s="31" t="s">
        <v>237</v>
      </c>
      <c r="C10262" s="31">
        <v>8</v>
      </c>
      <c r="D10262" s="31">
        <v>8</v>
      </c>
      <c r="E10262" s="31">
        <v>2015</v>
      </c>
      <c r="F10262" t="s">
        <v>27</v>
      </c>
      <c r="G10262" t="s">
        <v>27</v>
      </c>
      <c r="H10262">
        <v>1</v>
      </c>
      <c r="I10262" s="32">
        <f t="shared" si="463"/>
        <v>4</v>
      </c>
      <c r="J10262">
        <v>0.25</v>
      </c>
      <c r="K10262" s="41">
        <v>3.6</v>
      </c>
      <c r="L10262" s="42"/>
      <c r="M10262" s="42"/>
      <c r="N10262" s="42"/>
      <c r="O10262" s="42"/>
      <c r="P10262" s="42"/>
      <c r="Q10262" s="42"/>
      <c r="R10262" s="42"/>
      <c r="S10262" s="42"/>
      <c r="T10262" s="43"/>
      <c r="U10262" s="37">
        <f t="shared" si="464"/>
        <v>3.6</v>
      </c>
      <c r="V10262" s="41"/>
      <c r="W10262" s="42"/>
      <c r="X10262" s="42"/>
      <c r="Y10262" s="42"/>
      <c r="Z10262" s="42"/>
      <c r="AA10262" s="42"/>
      <c r="AB10262" s="42"/>
      <c r="AC10262" s="42"/>
      <c r="AD10262" s="42"/>
      <c r="AE10262" s="43"/>
      <c r="AF10262" s="37" t="str">
        <f t="shared" si="465"/>
        <v/>
      </c>
    </row>
    <row r="10263" spans="1:33" customFormat="1">
      <c r="A10263" s="31" t="s">
        <v>14</v>
      </c>
      <c r="B10263" s="31" t="s">
        <v>237</v>
      </c>
      <c r="C10263" s="31">
        <v>8</v>
      </c>
      <c r="D10263" s="31">
        <v>8</v>
      </c>
      <c r="E10263" s="31">
        <v>2015</v>
      </c>
      <c r="F10263" t="s">
        <v>25</v>
      </c>
      <c r="G10263" t="s">
        <v>25</v>
      </c>
      <c r="H10263">
        <v>3</v>
      </c>
      <c r="I10263" s="32">
        <f t="shared" si="463"/>
        <v>12</v>
      </c>
      <c r="J10263">
        <v>0.25</v>
      </c>
      <c r="K10263" s="41">
        <v>1.4</v>
      </c>
      <c r="L10263" s="44">
        <v>1.2</v>
      </c>
      <c r="M10263" s="44">
        <v>0.9</v>
      </c>
      <c r="N10263" s="42"/>
      <c r="O10263" s="42"/>
      <c r="P10263" s="42"/>
      <c r="Q10263" s="42"/>
      <c r="R10263" s="42"/>
      <c r="S10263" s="42"/>
      <c r="T10263" s="43"/>
      <c r="U10263" s="37">
        <f t="shared" si="464"/>
        <v>1.1666666666666665</v>
      </c>
      <c r="V10263" s="41"/>
      <c r="W10263" s="42"/>
      <c r="X10263" s="42"/>
      <c r="Y10263" s="42"/>
      <c r="Z10263" s="42"/>
      <c r="AA10263" s="42"/>
      <c r="AB10263" s="42"/>
      <c r="AC10263" s="42"/>
      <c r="AD10263" s="42"/>
      <c r="AE10263" s="43"/>
      <c r="AF10263" s="37" t="str">
        <f t="shared" si="465"/>
        <v/>
      </c>
    </row>
    <row r="10264" spans="1:33" customFormat="1">
      <c r="A10264" s="31" t="s">
        <v>14</v>
      </c>
      <c r="B10264" s="31" t="s">
        <v>237</v>
      </c>
      <c r="C10264" s="31">
        <v>8</v>
      </c>
      <c r="D10264" s="31">
        <v>8</v>
      </c>
      <c r="E10264" s="31">
        <v>2015</v>
      </c>
      <c r="F10264" t="s">
        <v>22</v>
      </c>
      <c r="G10264" t="s">
        <v>22</v>
      </c>
      <c r="H10264">
        <v>1</v>
      </c>
      <c r="I10264" s="32">
        <f t="shared" si="463"/>
        <v>4</v>
      </c>
      <c r="J10264">
        <v>0.25</v>
      </c>
      <c r="K10264" s="41">
        <v>6.1</v>
      </c>
      <c r="L10264" s="42"/>
      <c r="M10264" s="42"/>
      <c r="N10264" s="42"/>
      <c r="O10264" s="42"/>
      <c r="P10264" s="42"/>
      <c r="Q10264" s="42"/>
      <c r="R10264" s="42"/>
      <c r="S10264" s="42"/>
      <c r="T10264" s="43"/>
      <c r="U10264" s="37">
        <f t="shared" si="464"/>
        <v>6.1</v>
      </c>
      <c r="V10264" s="41"/>
      <c r="W10264" s="42"/>
      <c r="X10264" s="42"/>
      <c r="Y10264" s="42"/>
      <c r="Z10264" s="42"/>
      <c r="AA10264" s="42"/>
      <c r="AB10264" s="42"/>
      <c r="AC10264" s="42"/>
      <c r="AD10264" s="42"/>
      <c r="AE10264" s="43"/>
      <c r="AF10264" s="37" t="str">
        <f t="shared" si="465"/>
        <v/>
      </c>
    </row>
    <row r="10265" spans="1:33" customFormat="1">
      <c r="A10265" s="31" t="s">
        <v>14</v>
      </c>
      <c r="B10265" s="31" t="s">
        <v>237</v>
      </c>
      <c r="C10265" s="31">
        <v>8</v>
      </c>
      <c r="D10265" s="31">
        <v>8</v>
      </c>
      <c r="E10265" s="31">
        <v>2015</v>
      </c>
      <c r="F10265" t="s">
        <v>15</v>
      </c>
      <c r="G10265" t="s">
        <v>15</v>
      </c>
      <c r="H10265">
        <v>6</v>
      </c>
      <c r="I10265" s="32">
        <f t="shared" si="463"/>
        <v>24</v>
      </c>
      <c r="J10265">
        <v>0.25</v>
      </c>
      <c r="K10265" s="41">
        <v>5.3</v>
      </c>
      <c r="L10265" s="42">
        <v>5.0999999999999996</v>
      </c>
      <c r="M10265" s="42">
        <v>4.8</v>
      </c>
      <c r="N10265" s="42"/>
      <c r="O10265" s="42"/>
      <c r="P10265" s="42"/>
      <c r="Q10265" s="42"/>
      <c r="R10265" s="42"/>
      <c r="S10265" s="42"/>
      <c r="T10265" s="43"/>
      <c r="U10265" s="37">
        <f t="shared" si="464"/>
        <v>5.0666666666666664</v>
      </c>
      <c r="V10265" s="41">
        <v>1.3</v>
      </c>
      <c r="W10265" s="42">
        <v>1.4</v>
      </c>
      <c r="X10265" s="42">
        <v>1.4</v>
      </c>
      <c r="Y10265" s="42"/>
      <c r="Z10265" s="42"/>
      <c r="AA10265" s="42"/>
      <c r="AB10265" s="42"/>
      <c r="AC10265" s="42"/>
      <c r="AD10265" s="42"/>
      <c r="AE10265" s="43"/>
      <c r="AF10265" s="37">
        <f t="shared" si="465"/>
        <v>1.3666666666666665</v>
      </c>
    </row>
    <row r="10266" spans="1:33" customFormat="1">
      <c r="A10266" s="31" t="s">
        <v>14</v>
      </c>
      <c r="B10266" s="31" t="s">
        <v>237</v>
      </c>
      <c r="C10266" s="31">
        <v>8</v>
      </c>
      <c r="D10266" s="31">
        <v>8</v>
      </c>
      <c r="E10266" s="31">
        <v>2015</v>
      </c>
      <c r="F10266" t="s">
        <v>20</v>
      </c>
      <c r="G10266" t="s">
        <v>20</v>
      </c>
      <c r="H10266">
        <v>6</v>
      </c>
      <c r="I10266" s="32">
        <f t="shared" si="463"/>
        <v>24</v>
      </c>
      <c r="J10266">
        <v>0.25</v>
      </c>
      <c r="K10266" s="41">
        <v>5.3</v>
      </c>
      <c r="L10266" s="44">
        <v>5</v>
      </c>
      <c r="M10266" s="44">
        <v>5.2</v>
      </c>
      <c r="N10266" s="44">
        <v>6.2</v>
      </c>
      <c r="O10266" s="44">
        <v>5.0999999999999996</v>
      </c>
      <c r="P10266" s="42"/>
      <c r="Q10266" s="42"/>
      <c r="R10266" s="42"/>
      <c r="S10266" s="42"/>
      <c r="T10266" s="43"/>
      <c r="U10266" s="37">
        <f t="shared" si="464"/>
        <v>5.3599999999999994</v>
      </c>
      <c r="V10266" s="41">
        <v>2</v>
      </c>
      <c r="W10266" s="42"/>
      <c r="X10266" s="42"/>
      <c r="Y10266" s="42"/>
      <c r="Z10266" s="42"/>
      <c r="AA10266" s="42"/>
      <c r="AB10266" s="42"/>
      <c r="AC10266" s="42"/>
      <c r="AD10266" s="42"/>
      <c r="AE10266" s="43"/>
      <c r="AF10266" s="37">
        <f t="shared" si="465"/>
        <v>2</v>
      </c>
    </row>
    <row r="10267" spans="1:33" customFormat="1">
      <c r="A10267" s="31" t="s">
        <v>14</v>
      </c>
      <c r="B10267" s="31" t="s">
        <v>237</v>
      </c>
      <c r="C10267" s="31">
        <v>8</v>
      </c>
      <c r="D10267" s="31">
        <v>8</v>
      </c>
      <c r="E10267" s="31">
        <v>2015</v>
      </c>
      <c r="F10267" t="s">
        <v>16</v>
      </c>
      <c r="G10267" t="s">
        <v>16</v>
      </c>
      <c r="H10267">
        <v>1</v>
      </c>
      <c r="I10267" s="32">
        <f t="shared" si="463"/>
        <v>4</v>
      </c>
      <c r="J10267">
        <v>0.25</v>
      </c>
      <c r="K10267" s="41">
        <v>1.3</v>
      </c>
      <c r="L10267" s="42"/>
      <c r="M10267" s="42"/>
      <c r="N10267" s="42"/>
      <c r="O10267" s="42"/>
      <c r="P10267" s="42"/>
      <c r="Q10267" s="42"/>
      <c r="R10267" s="42"/>
      <c r="S10267" s="42"/>
      <c r="T10267" s="43"/>
      <c r="U10267" s="37">
        <f t="shared" si="464"/>
        <v>1.3</v>
      </c>
      <c r="V10267" s="41"/>
      <c r="W10267" s="42"/>
      <c r="X10267" s="42"/>
      <c r="Y10267" s="42"/>
      <c r="Z10267" s="42"/>
      <c r="AA10267" s="42"/>
      <c r="AB10267" s="42"/>
      <c r="AC10267" s="42"/>
      <c r="AD10267" s="42"/>
      <c r="AE10267" s="43"/>
      <c r="AF10267" s="37" t="str">
        <f t="shared" si="465"/>
        <v/>
      </c>
    </row>
    <row r="10268" spans="1:33" customFormat="1">
      <c r="A10268" s="31" t="s">
        <v>14</v>
      </c>
      <c r="B10268" s="31" t="s">
        <v>237</v>
      </c>
      <c r="C10268" s="31">
        <v>8</v>
      </c>
      <c r="D10268" s="31">
        <v>8</v>
      </c>
      <c r="E10268" s="31">
        <v>2015</v>
      </c>
      <c r="F10268" t="s">
        <v>21</v>
      </c>
      <c r="G10268" t="s">
        <v>21</v>
      </c>
      <c r="H10268">
        <v>37</v>
      </c>
      <c r="I10268" s="32">
        <f t="shared" si="463"/>
        <v>148</v>
      </c>
      <c r="J10268">
        <v>0.25</v>
      </c>
      <c r="K10268" s="41">
        <v>5.8</v>
      </c>
      <c r="L10268" s="44">
        <v>6.4</v>
      </c>
      <c r="M10268" s="44">
        <v>5</v>
      </c>
      <c r="N10268" s="44">
        <v>8.5</v>
      </c>
      <c r="O10268" s="44">
        <v>4.5999999999999996</v>
      </c>
      <c r="P10268" s="44">
        <v>5.7</v>
      </c>
      <c r="Q10268" s="44">
        <v>3</v>
      </c>
      <c r="R10268" s="44">
        <v>4.5999999999999996</v>
      </c>
      <c r="S10268" s="44">
        <v>5.2</v>
      </c>
      <c r="T10268" s="43">
        <v>5.6</v>
      </c>
      <c r="U10268" s="37">
        <f t="shared" si="464"/>
        <v>5.44</v>
      </c>
      <c r="V10268" s="41"/>
      <c r="W10268" s="42"/>
      <c r="X10268" s="42"/>
      <c r="Y10268" s="42"/>
      <c r="Z10268" s="42"/>
      <c r="AA10268" s="42"/>
      <c r="AB10268" s="42"/>
      <c r="AC10268" s="42"/>
      <c r="AD10268" s="42"/>
      <c r="AE10268" s="43"/>
      <c r="AF10268" s="37" t="str">
        <f t="shared" si="465"/>
        <v/>
      </c>
    </row>
    <row r="10269" spans="1:33" customFormat="1">
      <c r="A10269" s="31" t="s">
        <v>14</v>
      </c>
      <c r="B10269" s="31" t="s">
        <v>237</v>
      </c>
      <c r="C10269" s="31">
        <v>8</v>
      </c>
      <c r="D10269" s="31">
        <v>8</v>
      </c>
      <c r="E10269" s="31">
        <v>2015</v>
      </c>
      <c r="F10269" t="s">
        <v>47</v>
      </c>
      <c r="G10269" t="s">
        <v>47</v>
      </c>
      <c r="H10269">
        <v>1</v>
      </c>
      <c r="I10269" s="32">
        <f t="shared" si="463"/>
        <v>4</v>
      </c>
      <c r="J10269">
        <v>0.25</v>
      </c>
      <c r="K10269" s="41">
        <v>7</v>
      </c>
      <c r="L10269" s="42"/>
      <c r="M10269" s="42"/>
      <c r="N10269" s="42"/>
      <c r="O10269" s="42"/>
      <c r="P10269" s="42"/>
      <c r="Q10269" s="42"/>
      <c r="R10269" s="42"/>
      <c r="S10269" s="42"/>
      <c r="T10269" s="43"/>
      <c r="U10269" s="37">
        <f t="shared" si="464"/>
        <v>7</v>
      </c>
      <c r="V10269" s="41"/>
      <c r="W10269" s="42"/>
      <c r="X10269" s="42"/>
      <c r="Y10269" s="42"/>
      <c r="Z10269" s="42"/>
      <c r="AA10269" s="42"/>
      <c r="AB10269" s="42"/>
      <c r="AC10269" s="42"/>
      <c r="AD10269" s="42"/>
      <c r="AE10269" s="43"/>
      <c r="AF10269" s="37" t="str">
        <f t="shared" si="465"/>
        <v/>
      </c>
      <c r="AG10269" t="s">
        <v>697</v>
      </c>
    </row>
    <row r="10270" spans="1:33" customFormat="1">
      <c r="A10270" s="31" t="s">
        <v>14</v>
      </c>
      <c r="B10270" s="31" t="s">
        <v>237</v>
      </c>
      <c r="C10270" s="31">
        <v>8</v>
      </c>
      <c r="D10270" s="31">
        <v>8</v>
      </c>
      <c r="E10270" s="31">
        <v>2015</v>
      </c>
      <c r="F10270" t="s">
        <v>37</v>
      </c>
      <c r="G10270" t="s">
        <v>37</v>
      </c>
      <c r="H10270">
        <v>1</v>
      </c>
      <c r="I10270" s="32">
        <f t="shared" si="463"/>
        <v>4</v>
      </c>
      <c r="J10270">
        <v>0.25</v>
      </c>
      <c r="K10270" s="41">
        <v>7</v>
      </c>
      <c r="L10270" s="42"/>
      <c r="M10270" s="42"/>
      <c r="N10270" s="42"/>
      <c r="O10270" s="42"/>
      <c r="P10270" s="42"/>
      <c r="Q10270" s="42"/>
      <c r="R10270" s="42"/>
      <c r="S10270" s="42"/>
      <c r="T10270" s="43"/>
      <c r="U10270" s="37">
        <f t="shared" si="464"/>
        <v>7</v>
      </c>
      <c r="V10270" s="41"/>
      <c r="W10270" s="42"/>
      <c r="X10270" s="42"/>
      <c r="Y10270" s="42"/>
      <c r="Z10270" s="42"/>
      <c r="AA10270" s="42"/>
      <c r="AB10270" s="42"/>
      <c r="AC10270" s="42"/>
      <c r="AD10270" s="42"/>
      <c r="AE10270" s="43"/>
      <c r="AF10270" s="37" t="str">
        <f t="shared" si="465"/>
        <v/>
      </c>
    </row>
    <row r="10271" spans="1:33" customFormat="1">
      <c r="A10271" s="31" t="s">
        <v>14</v>
      </c>
      <c r="B10271" s="31" t="s">
        <v>237</v>
      </c>
      <c r="C10271" s="31">
        <v>8</v>
      </c>
      <c r="D10271" s="31">
        <v>8</v>
      </c>
      <c r="E10271" s="31">
        <v>2015</v>
      </c>
      <c r="F10271" t="s">
        <v>38</v>
      </c>
      <c r="G10271" t="s">
        <v>38</v>
      </c>
      <c r="H10271">
        <v>3</v>
      </c>
      <c r="I10271" s="32">
        <f t="shared" si="463"/>
        <v>12</v>
      </c>
      <c r="J10271">
        <v>0.25</v>
      </c>
      <c r="K10271" s="41">
        <v>7.5</v>
      </c>
      <c r="L10271" s="42">
        <v>13</v>
      </c>
      <c r="M10271" s="42"/>
      <c r="N10271" s="42"/>
      <c r="O10271" s="42"/>
      <c r="P10271" s="42"/>
      <c r="Q10271" s="42"/>
      <c r="R10271" s="42"/>
      <c r="S10271" s="42"/>
      <c r="T10271" s="43"/>
      <c r="U10271" s="37">
        <f t="shared" si="464"/>
        <v>10.25</v>
      </c>
      <c r="V10271" s="41"/>
      <c r="W10271" s="42"/>
      <c r="X10271" s="42"/>
      <c r="Y10271" s="42"/>
      <c r="Z10271" s="42"/>
      <c r="AA10271" s="42"/>
      <c r="AB10271" s="42"/>
      <c r="AC10271" s="42"/>
      <c r="AD10271" s="42"/>
      <c r="AE10271" s="43"/>
      <c r="AF10271" s="37" t="str">
        <f t="shared" si="465"/>
        <v/>
      </c>
    </row>
    <row r="10272" spans="1:33" customFormat="1">
      <c r="A10272" s="31" t="s">
        <v>14</v>
      </c>
      <c r="B10272" s="31" t="s">
        <v>237</v>
      </c>
      <c r="C10272" s="31">
        <v>8</v>
      </c>
      <c r="D10272" s="31">
        <v>8</v>
      </c>
      <c r="E10272" s="31">
        <v>2015</v>
      </c>
      <c r="F10272" t="s">
        <v>45</v>
      </c>
      <c r="G10272" t="s">
        <v>434</v>
      </c>
      <c r="H10272">
        <v>2</v>
      </c>
      <c r="I10272" s="32">
        <f t="shared" si="463"/>
        <v>8</v>
      </c>
      <c r="J10272">
        <v>0.25</v>
      </c>
      <c r="K10272" s="41">
        <v>3.2</v>
      </c>
      <c r="L10272" s="44">
        <v>3.4</v>
      </c>
      <c r="M10272" s="42"/>
      <c r="N10272" s="42"/>
      <c r="O10272" s="42"/>
      <c r="P10272" s="42"/>
      <c r="Q10272" s="42"/>
      <c r="R10272" s="42"/>
      <c r="S10272" s="42"/>
      <c r="T10272" s="43"/>
      <c r="U10272" s="37">
        <f t="shared" si="464"/>
        <v>3.3</v>
      </c>
      <c r="V10272" s="41"/>
      <c r="W10272" s="42"/>
      <c r="X10272" s="42"/>
      <c r="Y10272" s="42"/>
      <c r="Z10272" s="42"/>
      <c r="AA10272" s="42"/>
      <c r="AB10272" s="42"/>
      <c r="AC10272" s="42"/>
      <c r="AD10272" s="42"/>
      <c r="AE10272" s="43"/>
      <c r="AF10272" s="37" t="str">
        <f t="shared" si="465"/>
        <v/>
      </c>
    </row>
    <row r="10273" spans="1:33" customFormat="1">
      <c r="A10273" s="31" t="s">
        <v>14</v>
      </c>
      <c r="B10273" s="31" t="s">
        <v>237</v>
      </c>
      <c r="C10273" s="31">
        <v>8</v>
      </c>
      <c r="D10273" s="31">
        <v>8</v>
      </c>
      <c r="E10273" s="31">
        <v>2015</v>
      </c>
      <c r="F10273" t="s">
        <v>43</v>
      </c>
      <c r="G10273" t="s">
        <v>44</v>
      </c>
      <c r="H10273">
        <v>72</v>
      </c>
      <c r="I10273" s="32">
        <f t="shared" si="463"/>
        <v>288</v>
      </c>
      <c r="J10273">
        <v>0.25</v>
      </c>
      <c r="K10273" s="41">
        <v>5.3</v>
      </c>
      <c r="L10273" s="42">
        <v>2.6</v>
      </c>
      <c r="M10273" s="42">
        <v>5.7</v>
      </c>
      <c r="N10273" s="42">
        <v>6.2</v>
      </c>
      <c r="O10273" s="42">
        <v>5.2</v>
      </c>
      <c r="P10273" s="42">
        <v>6.5</v>
      </c>
      <c r="Q10273" s="42">
        <v>5</v>
      </c>
      <c r="R10273" s="42">
        <v>5</v>
      </c>
      <c r="S10273" s="42">
        <v>6.6</v>
      </c>
      <c r="T10273" s="43">
        <v>6</v>
      </c>
      <c r="U10273" s="37">
        <f t="shared" si="464"/>
        <v>5.41</v>
      </c>
      <c r="V10273" s="41"/>
      <c r="W10273" s="42"/>
      <c r="X10273" s="42"/>
      <c r="Y10273" s="42"/>
      <c r="Z10273" s="42"/>
      <c r="AA10273" s="42"/>
      <c r="AB10273" s="42"/>
      <c r="AC10273" s="42"/>
      <c r="AD10273" s="42"/>
      <c r="AE10273" s="43"/>
      <c r="AF10273" s="37" t="str">
        <f t="shared" si="465"/>
        <v/>
      </c>
    </row>
    <row r="10274" spans="1:33" customFormat="1">
      <c r="A10274" s="31" t="s">
        <v>14</v>
      </c>
      <c r="B10274" s="31" t="s">
        <v>237</v>
      </c>
      <c r="C10274" s="31">
        <v>8</v>
      </c>
      <c r="D10274" s="31">
        <v>8</v>
      </c>
      <c r="E10274" s="31">
        <v>2015</v>
      </c>
      <c r="F10274" t="s">
        <v>33</v>
      </c>
      <c r="G10274" t="s">
        <v>33</v>
      </c>
      <c r="H10274">
        <v>11</v>
      </c>
      <c r="I10274" s="32">
        <f t="shared" si="463"/>
        <v>44</v>
      </c>
      <c r="J10274">
        <v>0.25</v>
      </c>
      <c r="K10274" s="41">
        <v>8</v>
      </c>
      <c r="L10274" s="44">
        <v>9.1999999999999993</v>
      </c>
      <c r="M10274" s="44">
        <v>7.1</v>
      </c>
      <c r="N10274" s="44">
        <v>9</v>
      </c>
      <c r="O10274" s="44">
        <v>12.5</v>
      </c>
      <c r="P10274" s="44">
        <v>11</v>
      </c>
      <c r="Q10274" s="44">
        <v>10</v>
      </c>
      <c r="R10274" s="44">
        <v>11.5</v>
      </c>
      <c r="S10274" s="44">
        <v>14</v>
      </c>
      <c r="T10274" s="43">
        <v>4.8</v>
      </c>
      <c r="U10274" s="37">
        <f t="shared" si="464"/>
        <v>9.7099999999999991</v>
      </c>
      <c r="V10274" s="41"/>
      <c r="W10274" s="42"/>
      <c r="X10274" s="42"/>
      <c r="Y10274" s="42"/>
      <c r="Z10274" s="42"/>
      <c r="AA10274" s="42"/>
      <c r="AB10274" s="42"/>
      <c r="AC10274" s="42"/>
      <c r="AD10274" s="42"/>
      <c r="AE10274" s="43"/>
      <c r="AF10274" s="37" t="str">
        <f t="shared" si="465"/>
        <v/>
      </c>
    </row>
    <row r="10275" spans="1:33" customFormat="1">
      <c r="A10275" s="31" t="s">
        <v>14</v>
      </c>
      <c r="B10275" s="31" t="s">
        <v>237</v>
      </c>
      <c r="C10275" s="31">
        <v>8</v>
      </c>
      <c r="D10275" s="31">
        <v>8</v>
      </c>
      <c r="E10275" s="31">
        <v>2015</v>
      </c>
      <c r="F10275" t="s">
        <v>35</v>
      </c>
      <c r="G10275" t="s">
        <v>35</v>
      </c>
      <c r="H10275">
        <v>1</v>
      </c>
      <c r="I10275" s="32">
        <f t="shared" si="463"/>
        <v>4</v>
      </c>
      <c r="J10275">
        <v>0.25</v>
      </c>
      <c r="K10275" s="41">
        <v>4.5</v>
      </c>
      <c r="L10275" s="42"/>
      <c r="M10275" s="42"/>
      <c r="N10275" s="42"/>
      <c r="O10275" s="42"/>
      <c r="P10275" s="42"/>
      <c r="Q10275" s="42"/>
      <c r="R10275" s="42"/>
      <c r="S10275" s="42"/>
      <c r="T10275" s="43"/>
      <c r="U10275" s="37">
        <f t="shared" si="464"/>
        <v>4.5</v>
      </c>
      <c r="V10275" s="41"/>
      <c r="W10275" s="42"/>
      <c r="X10275" s="42"/>
      <c r="Y10275" s="42"/>
      <c r="Z10275" s="42"/>
      <c r="AA10275" s="42"/>
      <c r="AB10275" s="42"/>
      <c r="AC10275" s="42"/>
      <c r="AD10275" s="42"/>
      <c r="AE10275" s="43"/>
      <c r="AF10275" s="37" t="str">
        <f t="shared" si="465"/>
        <v/>
      </c>
    </row>
    <row r="10276" spans="1:33" customFormat="1">
      <c r="A10276" s="31" t="s">
        <v>14</v>
      </c>
      <c r="B10276" s="31" t="s">
        <v>237</v>
      </c>
      <c r="C10276" s="31">
        <v>8</v>
      </c>
      <c r="D10276" s="31">
        <v>8</v>
      </c>
      <c r="E10276" s="31">
        <v>2015</v>
      </c>
      <c r="F10276" t="s">
        <v>100</v>
      </c>
      <c r="G10276" t="s">
        <v>100</v>
      </c>
      <c r="H10276">
        <v>2</v>
      </c>
      <c r="I10276" s="32">
        <f t="shared" si="463"/>
        <v>8</v>
      </c>
      <c r="J10276">
        <v>0.25</v>
      </c>
      <c r="K10276" s="41"/>
      <c r="L10276" s="42"/>
      <c r="M10276" s="42"/>
      <c r="N10276" s="42"/>
      <c r="O10276" s="42"/>
      <c r="P10276" s="42"/>
      <c r="Q10276" s="42"/>
      <c r="R10276" s="42"/>
      <c r="S10276" s="42"/>
      <c r="T10276" s="43"/>
      <c r="U10276" s="37" t="str">
        <f t="shared" si="464"/>
        <v/>
      </c>
      <c r="V10276" s="41">
        <v>1</v>
      </c>
      <c r="W10276" s="42">
        <v>1.1000000000000001</v>
      </c>
      <c r="X10276" s="42"/>
      <c r="Y10276" s="42"/>
      <c r="Z10276" s="42"/>
      <c r="AA10276" s="42"/>
      <c r="AB10276" s="42"/>
      <c r="AC10276" s="42"/>
      <c r="AD10276" s="42"/>
      <c r="AE10276" s="43"/>
      <c r="AF10276" s="37">
        <f t="shared" si="465"/>
        <v>1.05</v>
      </c>
    </row>
    <row r="10277" spans="1:33" customFormat="1">
      <c r="A10277" s="31" t="s">
        <v>14</v>
      </c>
      <c r="B10277" s="31" t="s">
        <v>237</v>
      </c>
      <c r="C10277" s="31">
        <v>8</v>
      </c>
      <c r="D10277" s="31">
        <v>8</v>
      </c>
      <c r="E10277" s="31">
        <v>2015</v>
      </c>
      <c r="F10277" t="s">
        <v>478</v>
      </c>
      <c r="G10277" t="s">
        <v>132</v>
      </c>
      <c r="H10277">
        <v>2</v>
      </c>
      <c r="I10277" s="32">
        <f t="shared" si="463"/>
        <v>8</v>
      </c>
      <c r="J10277">
        <v>0.25</v>
      </c>
      <c r="K10277" s="41"/>
      <c r="L10277" s="42"/>
      <c r="M10277" s="42"/>
      <c r="N10277" s="42"/>
      <c r="O10277" s="42"/>
      <c r="P10277" s="42"/>
      <c r="Q10277" s="42"/>
      <c r="R10277" s="42"/>
      <c r="S10277" s="42"/>
      <c r="T10277" s="43"/>
      <c r="U10277" s="37" t="str">
        <f t="shared" si="464"/>
        <v/>
      </c>
      <c r="V10277" s="41">
        <v>0.9</v>
      </c>
      <c r="W10277" s="42">
        <v>1</v>
      </c>
      <c r="X10277" s="42"/>
      <c r="Y10277" s="42"/>
      <c r="Z10277" s="42"/>
      <c r="AA10277" s="42"/>
      <c r="AB10277" s="42"/>
      <c r="AC10277" s="42"/>
      <c r="AD10277" s="42"/>
      <c r="AE10277" s="43"/>
      <c r="AF10277" s="37">
        <f t="shared" si="465"/>
        <v>0.95</v>
      </c>
    </row>
    <row r="10278" spans="1:33" customFormat="1">
      <c r="A10278" s="31" t="s">
        <v>14</v>
      </c>
      <c r="B10278" s="31" t="s">
        <v>237</v>
      </c>
      <c r="C10278" s="31">
        <v>8</v>
      </c>
      <c r="D10278" s="31">
        <v>8</v>
      </c>
      <c r="E10278" s="31">
        <v>2015</v>
      </c>
      <c r="F10278" t="s">
        <v>54</v>
      </c>
      <c r="G10278" t="s">
        <v>437</v>
      </c>
      <c r="H10278">
        <v>1</v>
      </c>
      <c r="I10278" s="32">
        <f t="shared" si="463"/>
        <v>4</v>
      </c>
      <c r="J10278">
        <v>0.25</v>
      </c>
      <c r="K10278" s="41">
        <v>3</v>
      </c>
      <c r="L10278" s="42"/>
      <c r="M10278" s="42"/>
      <c r="N10278" s="42"/>
      <c r="O10278" s="42"/>
      <c r="P10278" s="42"/>
      <c r="Q10278" s="42"/>
      <c r="R10278" s="42"/>
      <c r="S10278" s="42"/>
      <c r="T10278" s="43"/>
      <c r="U10278" s="37">
        <f t="shared" si="464"/>
        <v>3</v>
      </c>
      <c r="V10278" s="41"/>
      <c r="W10278" s="42"/>
      <c r="X10278" s="42"/>
      <c r="Y10278" s="42"/>
      <c r="Z10278" s="42"/>
      <c r="AA10278" s="42"/>
      <c r="AB10278" s="42"/>
      <c r="AC10278" s="42"/>
      <c r="AD10278" s="42"/>
      <c r="AE10278" s="43"/>
      <c r="AF10278" s="37" t="str">
        <f t="shared" si="465"/>
        <v/>
      </c>
    </row>
    <row r="10279" spans="1:33" customFormat="1">
      <c r="A10279" s="31" t="s">
        <v>14</v>
      </c>
      <c r="B10279" s="31" t="s">
        <v>237</v>
      </c>
      <c r="C10279" s="31">
        <v>8</v>
      </c>
      <c r="D10279" s="31">
        <v>8</v>
      </c>
      <c r="E10279" s="31">
        <v>2015</v>
      </c>
      <c r="F10279" t="s">
        <v>39</v>
      </c>
      <c r="G10279" t="s">
        <v>40</v>
      </c>
      <c r="H10279">
        <v>2</v>
      </c>
      <c r="I10279" s="32">
        <f t="shared" si="463"/>
        <v>8</v>
      </c>
      <c r="J10279">
        <v>0.25</v>
      </c>
      <c r="K10279" s="41">
        <v>5.0999999999999996</v>
      </c>
      <c r="L10279" s="44">
        <v>5.2</v>
      </c>
      <c r="M10279" s="42"/>
      <c r="N10279" s="42"/>
      <c r="O10279" s="42"/>
      <c r="P10279" s="42"/>
      <c r="Q10279" s="42"/>
      <c r="R10279" s="42"/>
      <c r="S10279" s="42"/>
      <c r="T10279" s="43"/>
      <c r="U10279" s="37">
        <f t="shared" si="464"/>
        <v>5.15</v>
      </c>
      <c r="V10279" s="41"/>
      <c r="W10279" s="42"/>
      <c r="X10279" s="42"/>
      <c r="Y10279" s="42"/>
      <c r="Z10279" s="42"/>
      <c r="AA10279" s="42"/>
      <c r="AB10279" s="42"/>
      <c r="AC10279" s="42"/>
      <c r="AD10279" s="42"/>
      <c r="AE10279" s="43"/>
      <c r="AF10279" s="37" t="str">
        <f t="shared" si="465"/>
        <v/>
      </c>
    </row>
    <row r="10280" spans="1:33" customFormat="1">
      <c r="A10280" s="31" t="s">
        <v>14</v>
      </c>
      <c r="B10280" s="31" t="s">
        <v>237</v>
      </c>
      <c r="C10280" s="31">
        <v>8</v>
      </c>
      <c r="D10280" s="31">
        <v>8</v>
      </c>
      <c r="E10280" s="31">
        <v>2015</v>
      </c>
      <c r="F10280" t="s">
        <v>768</v>
      </c>
      <c r="G10280" t="s">
        <v>158</v>
      </c>
      <c r="H10280">
        <v>1</v>
      </c>
      <c r="I10280" s="32">
        <f t="shared" si="463"/>
        <v>4</v>
      </c>
      <c r="J10280">
        <v>0.25</v>
      </c>
      <c r="K10280" s="41">
        <v>2.1</v>
      </c>
      <c r="L10280" s="42"/>
      <c r="M10280" s="42"/>
      <c r="N10280" s="42"/>
      <c r="O10280" s="42"/>
      <c r="P10280" s="42"/>
      <c r="Q10280" s="42"/>
      <c r="R10280" s="42"/>
      <c r="S10280" s="42"/>
      <c r="T10280" s="43"/>
      <c r="U10280" s="37">
        <f t="shared" si="464"/>
        <v>2.1</v>
      </c>
      <c r="V10280" s="41"/>
      <c r="W10280" s="42"/>
      <c r="X10280" s="42"/>
      <c r="Y10280" s="42"/>
      <c r="Z10280" s="42"/>
      <c r="AA10280" s="42"/>
      <c r="AB10280" s="42"/>
      <c r="AC10280" s="42"/>
      <c r="AD10280" s="42"/>
      <c r="AE10280" s="43"/>
      <c r="AF10280" s="37" t="str">
        <f t="shared" si="465"/>
        <v/>
      </c>
    </row>
    <row r="10281" spans="1:33" customFormat="1">
      <c r="A10281" s="31" t="s">
        <v>14</v>
      </c>
      <c r="B10281" s="31" t="s">
        <v>237</v>
      </c>
      <c r="C10281" s="31">
        <v>8</v>
      </c>
      <c r="D10281" s="31">
        <v>8</v>
      </c>
      <c r="E10281" s="31">
        <v>2015</v>
      </c>
      <c r="F10281" t="s">
        <v>185</v>
      </c>
      <c r="G10281" t="s">
        <v>185</v>
      </c>
      <c r="H10281">
        <v>1</v>
      </c>
      <c r="I10281" s="32">
        <f t="shared" si="463"/>
        <v>4</v>
      </c>
      <c r="J10281">
        <v>0.25</v>
      </c>
      <c r="K10281" s="41">
        <v>6.5</v>
      </c>
      <c r="L10281" s="42"/>
      <c r="M10281" s="42"/>
      <c r="N10281" s="42"/>
      <c r="O10281" s="42"/>
      <c r="P10281" s="42"/>
      <c r="Q10281" s="42"/>
      <c r="R10281" s="42"/>
      <c r="S10281" s="42"/>
      <c r="T10281" s="43"/>
      <c r="U10281" s="37">
        <f t="shared" si="464"/>
        <v>6.5</v>
      </c>
      <c r="V10281" s="41"/>
      <c r="W10281" s="42"/>
      <c r="X10281" s="42"/>
      <c r="Y10281" s="42"/>
      <c r="Z10281" s="42"/>
      <c r="AA10281" s="42"/>
      <c r="AB10281" s="42"/>
      <c r="AC10281" s="42"/>
      <c r="AD10281" s="42"/>
      <c r="AE10281" s="43"/>
      <c r="AF10281" s="37" t="str">
        <f t="shared" si="465"/>
        <v/>
      </c>
    </row>
    <row r="10282" spans="1:33" customFormat="1">
      <c r="A10282" s="31" t="s">
        <v>14</v>
      </c>
      <c r="B10282" s="31" t="s">
        <v>237</v>
      </c>
      <c r="C10282" s="31">
        <v>8</v>
      </c>
      <c r="D10282" s="31">
        <v>8</v>
      </c>
      <c r="E10282" s="31">
        <v>2015</v>
      </c>
      <c r="F10282" t="s">
        <v>698</v>
      </c>
      <c r="G10282" t="s">
        <v>698</v>
      </c>
      <c r="H10282">
        <v>1</v>
      </c>
      <c r="I10282" s="32">
        <f t="shared" si="463"/>
        <v>4</v>
      </c>
      <c r="J10282">
        <v>0.25</v>
      </c>
      <c r="K10282" s="41">
        <v>3.6</v>
      </c>
      <c r="L10282" s="42"/>
      <c r="M10282" s="42"/>
      <c r="N10282" s="42"/>
      <c r="O10282" s="42"/>
      <c r="P10282" s="42"/>
      <c r="Q10282" s="42"/>
      <c r="R10282" s="42"/>
      <c r="S10282" s="42"/>
      <c r="T10282" s="43"/>
      <c r="U10282" s="37">
        <f t="shared" si="464"/>
        <v>3.6</v>
      </c>
      <c r="V10282" s="41"/>
      <c r="W10282" s="42"/>
      <c r="X10282" s="42"/>
      <c r="Y10282" s="42"/>
      <c r="Z10282" s="42"/>
      <c r="AA10282" s="42"/>
      <c r="AB10282" s="42"/>
      <c r="AC10282" s="42"/>
      <c r="AD10282" s="42"/>
      <c r="AE10282" s="43"/>
      <c r="AF10282" s="37" t="str">
        <f t="shared" si="465"/>
        <v/>
      </c>
      <c r="AG10282" t="s">
        <v>699</v>
      </c>
    </row>
    <row r="10283" spans="1:33" customFormat="1">
      <c r="A10283" s="31" t="s">
        <v>14</v>
      </c>
      <c r="B10283" s="31" t="s">
        <v>237</v>
      </c>
      <c r="C10283" s="31">
        <v>8</v>
      </c>
      <c r="D10283" s="31">
        <v>8</v>
      </c>
      <c r="E10283" s="31">
        <v>2015</v>
      </c>
      <c r="F10283" t="s">
        <v>49</v>
      </c>
      <c r="G10283" t="s">
        <v>49</v>
      </c>
      <c r="H10283">
        <v>1</v>
      </c>
      <c r="I10283" s="32">
        <f t="shared" si="463"/>
        <v>4</v>
      </c>
      <c r="J10283">
        <v>0.25</v>
      </c>
      <c r="K10283" s="41">
        <v>4</v>
      </c>
      <c r="L10283" s="42"/>
      <c r="M10283" s="42"/>
      <c r="N10283" s="42"/>
      <c r="O10283" s="42"/>
      <c r="P10283" s="42"/>
      <c r="Q10283" s="42"/>
      <c r="R10283" s="42"/>
      <c r="S10283" s="42"/>
      <c r="T10283" s="43"/>
      <c r="U10283" s="37">
        <f t="shared" si="464"/>
        <v>4</v>
      </c>
      <c r="V10283" s="41"/>
      <c r="W10283" s="42"/>
      <c r="X10283" s="42"/>
      <c r="Y10283" s="42"/>
      <c r="Z10283" s="42"/>
      <c r="AA10283" s="42"/>
      <c r="AB10283" s="42"/>
      <c r="AC10283" s="42"/>
      <c r="AD10283" s="42"/>
      <c r="AE10283" s="43"/>
      <c r="AF10283" s="37" t="str">
        <f t="shared" si="465"/>
        <v/>
      </c>
    </row>
    <row r="10284" spans="1:33" customFormat="1">
      <c r="A10284" s="31" t="s">
        <v>14</v>
      </c>
      <c r="B10284" s="31" t="s">
        <v>237</v>
      </c>
      <c r="C10284" s="31">
        <v>8</v>
      </c>
      <c r="D10284" s="31">
        <v>8</v>
      </c>
      <c r="E10284" s="31">
        <v>2015</v>
      </c>
      <c r="F10284" t="s">
        <v>290</v>
      </c>
      <c r="G10284" t="s">
        <v>448</v>
      </c>
      <c r="H10284">
        <v>44</v>
      </c>
      <c r="I10284" s="32">
        <f t="shared" si="463"/>
        <v>44</v>
      </c>
      <c r="J10284">
        <v>1</v>
      </c>
      <c r="K10284" s="41"/>
      <c r="L10284" s="42"/>
      <c r="M10284" s="42"/>
      <c r="N10284" s="42"/>
      <c r="O10284" s="42"/>
      <c r="P10284" s="42"/>
      <c r="Q10284" s="42"/>
      <c r="R10284" s="42"/>
      <c r="S10284" s="42"/>
      <c r="T10284" s="43"/>
      <c r="U10284" s="37" t="str">
        <f t="shared" si="464"/>
        <v/>
      </c>
      <c r="V10284" s="41"/>
      <c r="W10284" s="42"/>
      <c r="X10284" s="42"/>
      <c r="Y10284" s="42"/>
      <c r="Z10284" s="42"/>
      <c r="AA10284" s="42"/>
      <c r="AB10284" s="42"/>
      <c r="AC10284" s="42"/>
      <c r="AD10284" s="42"/>
      <c r="AE10284" s="43"/>
      <c r="AF10284" s="37" t="str">
        <f t="shared" si="465"/>
        <v/>
      </c>
    </row>
    <row r="10285" spans="1:33" customFormat="1">
      <c r="A10285" s="31" t="s">
        <v>14</v>
      </c>
      <c r="B10285" s="31" t="s">
        <v>237</v>
      </c>
      <c r="C10285" s="31">
        <v>8</v>
      </c>
      <c r="D10285" s="31">
        <v>8</v>
      </c>
      <c r="E10285" s="31">
        <v>2015</v>
      </c>
      <c r="F10285" t="s">
        <v>51</v>
      </c>
      <c r="G10285" t="s">
        <v>51</v>
      </c>
      <c r="H10285">
        <v>26</v>
      </c>
      <c r="I10285" s="32">
        <f t="shared" si="463"/>
        <v>26</v>
      </c>
      <c r="J10285">
        <v>1</v>
      </c>
      <c r="K10285" s="41">
        <v>3.5</v>
      </c>
      <c r="L10285" s="44">
        <v>3.3</v>
      </c>
      <c r="M10285" s="44">
        <v>4.8</v>
      </c>
      <c r="N10285" s="44">
        <v>4.2</v>
      </c>
      <c r="O10285" s="44">
        <v>3.1</v>
      </c>
      <c r="P10285" s="44">
        <v>3</v>
      </c>
      <c r="Q10285" s="44">
        <v>3.2</v>
      </c>
      <c r="R10285" s="44">
        <v>4</v>
      </c>
      <c r="S10285" s="44">
        <v>4</v>
      </c>
      <c r="T10285" s="43">
        <v>4.3</v>
      </c>
      <c r="U10285" s="37">
        <f t="shared" si="464"/>
        <v>3.7399999999999998</v>
      </c>
      <c r="V10285" s="41"/>
      <c r="W10285" s="42"/>
      <c r="X10285" s="42"/>
      <c r="Y10285" s="42"/>
      <c r="Z10285" s="42"/>
      <c r="AA10285" s="42"/>
      <c r="AB10285" s="42"/>
      <c r="AC10285" s="42"/>
      <c r="AD10285" s="42"/>
      <c r="AE10285" s="43"/>
      <c r="AF10285" s="37" t="str">
        <f t="shared" si="465"/>
        <v/>
      </c>
    </row>
    <row r="10286" spans="1:33" customFormat="1">
      <c r="A10286" s="31" t="s">
        <v>14</v>
      </c>
      <c r="B10286" s="31" t="s">
        <v>237</v>
      </c>
      <c r="C10286" s="31">
        <v>8</v>
      </c>
      <c r="D10286" s="31">
        <v>8</v>
      </c>
      <c r="E10286" s="31">
        <v>2015</v>
      </c>
      <c r="F10286" t="s">
        <v>38</v>
      </c>
      <c r="G10286" t="s">
        <v>38</v>
      </c>
      <c r="H10286">
        <v>4</v>
      </c>
      <c r="I10286" s="32">
        <f t="shared" si="463"/>
        <v>4</v>
      </c>
      <c r="J10286">
        <v>1</v>
      </c>
      <c r="K10286" s="41">
        <v>51</v>
      </c>
      <c r="L10286" s="44">
        <v>75</v>
      </c>
      <c r="M10286" s="44">
        <v>46</v>
      </c>
      <c r="N10286" s="44">
        <v>74</v>
      </c>
      <c r="O10286" s="42"/>
      <c r="P10286" s="42"/>
      <c r="Q10286" s="42"/>
      <c r="R10286" s="42"/>
      <c r="S10286" s="42"/>
      <c r="T10286" s="43"/>
      <c r="U10286" s="37">
        <f t="shared" si="464"/>
        <v>61.5</v>
      </c>
      <c r="V10286" s="41"/>
      <c r="W10286" s="42"/>
      <c r="X10286" s="42"/>
      <c r="Y10286" s="42"/>
      <c r="Z10286" s="42"/>
      <c r="AA10286" s="42"/>
      <c r="AB10286" s="42"/>
      <c r="AC10286" s="42"/>
      <c r="AD10286" s="42"/>
      <c r="AE10286" s="43"/>
      <c r="AF10286" s="37" t="str">
        <f t="shared" si="465"/>
        <v/>
      </c>
    </row>
    <row r="10287" spans="1:33" customFormat="1">
      <c r="A10287" s="31" t="s">
        <v>14</v>
      </c>
      <c r="B10287" s="31" t="s">
        <v>237</v>
      </c>
      <c r="C10287" s="31">
        <v>8</v>
      </c>
      <c r="D10287" s="31">
        <v>8</v>
      </c>
      <c r="E10287" s="31">
        <v>2015</v>
      </c>
      <c r="F10287" t="s">
        <v>21</v>
      </c>
      <c r="G10287" t="s">
        <v>21</v>
      </c>
      <c r="H10287">
        <v>1</v>
      </c>
      <c r="I10287" s="32">
        <f t="shared" si="463"/>
        <v>1</v>
      </c>
      <c r="J10287">
        <v>1</v>
      </c>
      <c r="K10287" s="41">
        <v>7.8</v>
      </c>
      <c r="L10287" s="42"/>
      <c r="M10287" s="42"/>
      <c r="N10287" s="42"/>
      <c r="O10287" s="42"/>
      <c r="P10287" s="42"/>
      <c r="Q10287" s="42"/>
      <c r="R10287" s="42"/>
      <c r="S10287" s="42"/>
      <c r="T10287" s="43"/>
      <c r="U10287" s="37">
        <f t="shared" si="464"/>
        <v>7.8</v>
      </c>
      <c r="V10287" s="41"/>
      <c r="W10287" s="42"/>
      <c r="X10287" s="42"/>
      <c r="Y10287" s="42"/>
      <c r="Z10287" s="42"/>
      <c r="AA10287" s="42"/>
      <c r="AB10287" s="42"/>
      <c r="AC10287" s="42"/>
      <c r="AD10287" s="42"/>
      <c r="AE10287" s="43"/>
      <c r="AF10287" s="37" t="str">
        <f t="shared" si="465"/>
        <v/>
      </c>
    </row>
    <row r="10288" spans="1:33" customFormat="1">
      <c r="A10288" s="31" t="s">
        <v>14</v>
      </c>
      <c r="B10288" s="31" t="s">
        <v>237</v>
      </c>
      <c r="C10288" s="31">
        <v>8</v>
      </c>
      <c r="D10288" s="31">
        <v>8</v>
      </c>
      <c r="E10288" s="31">
        <v>2015</v>
      </c>
      <c r="F10288" t="s">
        <v>31</v>
      </c>
      <c r="G10288" t="s">
        <v>31</v>
      </c>
      <c r="H10288">
        <v>4</v>
      </c>
      <c r="I10288" s="32">
        <f t="shared" si="463"/>
        <v>4</v>
      </c>
      <c r="J10288">
        <v>1</v>
      </c>
      <c r="K10288" s="41">
        <v>7</v>
      </c>
      <c r="L10288" s="44">
        <v>6.8</v>
      </c>
      <c r="M10288" s="44">
        <v>6.7</v>
      </c>
      <c r="N10288" s="44">
        <v>6.9</v>
      </c>
      <c r="O10288" s="42"/>
      <c r="P10288" s="42"/>
      <c r="Q10288" s="42"/>
      <c r="R10288" s="42"/>
      <c r="S10288" s="42"/>
      <c r="T10288" s="43"/>
      <c r="U10288" s="37">
        <f t="shared" si="464"/>
        <v>6.85</v>
      </c>
      <c r="V10288" s="41"/>
      <c r="W10288" s="42"/>
      <c r="X10288" s="42"/>
      <c r="Y10288" s="42"/>
      <c r="Z10288" s="42"/>
      <c r="AA10288" s="42"/>
      <c r="AB10288" s="42"/>
      <c r="AC10288" s="42"/>
      <c r="AD10288" s="42"/>
      <c r="AE10288" s="43"/>
      <c r="AF10288" s="37" t="str">
        <f t="shared" si="465"/>
        <v/>
      </c>
    </row>
    <row r="10289" spans="1:33" customFormat="1">
      <c r="A10289" s="31" t="s">
        <v>14</v>
      </c>
      <c r="B10289" s="31" t="s">
        <v>237</v>
      </c>
      <c r="C10289" s="31">
        <v>8</v>
      </c>
      <c r="D10289" s="31">
        <v>8</v>
      </c>
      <c r="E10289" s="31">
        <v>2015</v>
      </c>
      <c r="F10289" t="s">
        <v>33</v>
      </c>
      <c r="G10289" t="s">
        <v>33</v>
      </c>
      <c r="H10289">
        <v>1</v>
      </c>
      <c r="I10289" s="32">
        <f t="shared" si="463"/>
        <v>1</v>
      </c>
      <c r="J10289">
        <v>1</v>
      </c>
      <c r="K10289" s="41">
        <v>2.7</v>
      </c>
      <c r="L10289" s="42"/>
      <c r="M10289" s="42"/>
      <c r="N10289" s="42"/>
      <c r="O10289" s="42"/>
      <c r="P10289" s="42"/>
      <c r="Q10289" s="42"/>
      <c r="R10289" s="42"/>
      <c r="S10289" s="42"/>
      <c r="T10289" s="43"/>
      <c r="U10289" s="37">
        <f t="shared" si="464"/>
        <v>2.7</v>
      </c>
      <c r="V10289" s="41"/>
      <c r="W10289" s="42"/>
      <c r="X10289" s="42"/>
      <c r="Y10289" s="42"/>
      <c r="Z10289" s="42"/>
      <c r="AA10289" s="42"/>
      <c r="AB10289" s="42"/>
      <c r="AC10289" s="42"/>
      <c r="AD10289" s="42"/>
      <c r="AE10289" s="43"/>
      <c r="AF10289" s="37" t="str">
        <f t="shared" si="465"/>
        <v/>
      </c>
    </row>
    <row r="10290" spans="1:33" customFormat="1">
      <c r="A10290" s="31" t="s">
        <v>14</v>
      </c>
      <c r="B10290" s="31" t="s">
        <v>237</v>
      </c>
      <c r="C10290" s="31">
        <v>8</v>
      </c>
      <c r="D10290" s="31">
        <v>8</v>
      </c>
      <c r="E10290" s="31">
        <v>2015</v>
      </c>
      <c r="F10290" t="s">
        <v>478</v>
      </c>
      <c r="G10290" t="s">
        <v>132</v>
      </c>
      <c r="H10290">
        <v>1</v>
      </c>
      <c r="I10290" s="32">
        <f t="shared" si="463"/>
        <v>1</v>
      </c>
      <c r="J10290">
        <v>1</v>
      </c>
      <c r="K10290" s="41"/>
      <c r="L10290" s="42"/>
      <c r="M10290" s="42"/>
      <c r="N10290" s="42"/>
      <c r="O10290" s="42"/>
      <c r="P10290" s="42"/>
      <c r="Q10290" s="42"/>
      <c r="R10290" s="42"/>
      <c r="S10290" s="42"/>
      <c r="T10290" s="43"/>
      <c r="U10290" s="37" t="str">
        <f t="shared" si="464"/>
        <v/>
      </c>
      <c r="V10290" s="41">
        <v>1.1000000000000001</v>
      </c>
      <c r="W10290" s="42"/>
      <c r="X10290" s="42"/>
      <c r="Y10290" s="42"/>
      <c r="Z10290" s="42"/>
      <c r="AA10290" s="42"/>
      <c r="AB10290" s="42"/>
      <c r="AC10290" s="42"/>
      <c r="AD10290" s="42"/>
      <c r="AE10290" s="43"/>
      <c r="AF10290" s="37">
        <f t="shared" si="465"/>
        <v>1.1000000000000001</v>
      </c>
    </row>
    <row r="10291" spans="1:33" customFormat="1">
      <c r="A10291" s="31" t="s">
        <v>14</v>
      </c>
      <c r="B10291" s="31" t="s">
        <v>237</v>
      </c>
      <c r="C10291" s="31">
        <v>8</v>
      </c>
      <c r="D10291" s="31">
        <v>8</v>
      </c>
      <c r="E10291" s="31">
        <v>2015</v>
      </c>
      <c r="F10291" t="s">
        <v>183</v>
      </c>
      <c r="G10291" t="s">
        <v>439</v>
      </c>
      <c r="H10291">
        <v>1</v>
      </c>
      <c r="I10291" s="32">
        <f t="shared" si="463"/>
        <v>1</v>
      </c>
      <c r="J10291">
        <v>1</v>
      </c>
      <c r="K10291" s="41"/>
      <c r="L10291" s="42"/>
      <c r="M10291" s="42"/>
      <c r="N10291" s="42"/>
      <c r="O10291" s="42"/>
      <c r="P10291" s="42"/>
      <c r="Q10291" s="42"/>
      <c r="R10291" s="42"/>
      <c r="S10291" s="42"/>
      <c r="T10291" s="43"/>
      <c r="U10291" s="37" t="str">
        <f t="shared" si="464"/>
        <v/>
      </c>
      <c r="V10291" s="41">
        <v>1</v>
      </c>
      <c r="W10291" s="42"/>
      <c r="X10291" s="42"/>
      <c r="Y10291" s="42"/>
      <c r="Z10291" s="42"/>
      <c r="AA10291" s="42"/>
      <c r="AB10291" s="42"/>
      <c r="AC10291" s="42"/>
      <c r="AD10291" s="42"/>
      <c r="AE10291" s="43"/>
      <c r="AF10291" s="37">
        <f t="shared" si="465"/>
        <v>1</v>
      </c>
    </row>
    <row r="10292" spans="1:33" customFormat="1">
      <c r="A10292" s="31" t="s">
        <v>14</v>
      </c>
      <c r="B10292" s="31" t="s">
        <v>237</v>
      </c>
      <c r="C10292" s="31">
        <v>8</v>
      </c>
      <c r="D10292" s="31">
        <v>8</v>
      </c>
      <c r="E10292" s="31">
        <v>2015</v>
      </c>
      <c r="F10292" t="s">
        <v>41</v>
      </c>
      <c r="G10292" t="s">
        <v>40</v>
      </c>
      <c r="H10292">
        <v>2</v>
      </c>
      <c r="I10292" s="32">
        <f t="shared" si="463"/>
        <v>2</v>
      </c>
      <c r="J10292">
        <v>1</v>
      </c>
      <c r="K10292" s="41">
        <v>3</v>
      </c>
      <c r="L10292" s="44">
        <v>3</v>
      </c>
      <c r="M10292" s="42"/>
      <c r="N10292" s="42"/>
      <c r="O10292" s="42"/>
      <c r="P10292" s="42"/>
      <c r="Q10292" s="42"/>
      <c r="R10292" s="42"/>
      <c r="S10292" s="42"/>
      <c r="T10292" s="43"/>
      <c r="U10292" s="37">
        <f t="shared" si="464"/>
        <v>3</v>
      </c>
      <c r="V10292" s="41"/>
      <c r="W10292" s="42"/>
      <c r="X10292" s="42"/>
      <c r="Y10292" s="42"/>
      <c r="Z10292" s="42"/>
      <c r="AA10292" s="42"/>
      <c r="AB10292" s="42"/>
      <c r="AC10292" s="42"/>
      <c r="AD10292" s="42"/>
      <c r="AE10292" s="43"/>
      <c r="AF10292" s="37" t="str">
        <f t="shared" si="465"/>
        <v/>
      </c>
    </row>
    <row r="10293" spans="1:33" customFormat="1">
      <c r="A10293" s="31" t="s">
        <v>14</v>
      </c>
      <c r="B10293" s="31" t="s">
        <v>237</v>
      </c>
      <c r="C10293" s="31">
        <v>8</v>
      </c>
      <c r="D10293" s="31">
        <v>8</v>
      </c>
      <c r="E10293" s="31">
        <v>2015</v>
      </c>
      <c r="F10293" t="s">
        <v>28</v>
      </c>
      <c r="G10293" t="s">
        <v>28</v>
      </c>
      <c r="H10293">
        <v>1</v>
      </c>
      <c r="I10293" s="32">
        <f t="shared" si="463"/>
        <v>1</v>
      </c>
      <c r="J10293">
        <v>1</v>
      </c>
      <c r="K10293" s="41">
        <v>1.7</v>
      </c>
      <c r="L10293" s="42"/>
      <c r="M10293" s="42"/>
      <c r="N10293" s="42"/>
      <c r="O10293" s="42"/>
      <c r="P10293" s="42"/>
      <c r="Q10293" s="42"/>
      <c r="R10293" s="42"/>
      <c r="S10293" s="42"/>
      <c r="T10293" s="43"/>
      <c r="U10293" s="37">
        <f t="shared" si="464"/>
        <v>1.7</v>
      </c>
      <c r="V10293" s="41"/>
      <c r="W10293" s="42"/>
      <c r="X10293" s="42"/>
      <c r="Y10293" s="42"/>
      <c r="Z10293" s="42"/>
      <c r="AA10293" s="42"/>
      <c r="AB10293" s="42"/>
      <c r="AC10293" s="42"/>
      <c r="AD10293" s="42"/>
      <c r="AE10293" s="43"/>
      <c r="AF10293" s="37" t="str">
        <f t="shared" si="465"/>
        <v/>
      </c>
      <c r="AG10293" t="s">
        <v>699</v>
      </c>
    </row>
    <row r="10294" spans="1:33" customFormat="1">
      <c r="A10294" s="31" t="s">
        <v>14</v>
      </c>
      <c r="B10294" s="31" t="s">
        <v>237</v>
      </c>
      <c r="C10294" s="31">
        <v>8</v>
      </c>
      <c r="D10294" s="31">
        <v>8</v>
      </c>
      <c r="E10294" s="31">
        <v>2015</v>
      </c>
      <c r="F10294" t="s">
        <v>32</v>
      </c>
      <c r="G10294" t="s">
        <v>32</v>
      </c>
      <c r="H10294">
        <v>1</v>
      </c>
      <c r="I10294" s="32">
        <f t="shared" si="463"/>
        <v>1</v>
      </c>
      <c r="J10294">
        <v>1</v>
      </c>
      <c r="K10294" s="41">
        <v>8.1999999999999993</v>
      </c>
      <c r="L10294" s="42"/>
      <c r="M10294" s="42"/>
      <c r="N10294" s="42"/>
      <c r="O10294" s="42"/>
      <c r="P10294" s="42"/>
      <c r="Q10294" s="42"/>
      <c r="R10294" s="42"/>
      <c r="S10294" s="42"/>
      <c r="T10294" s="43"/>
      <c r="U10294" s="37">
        <f t="shared" si="464"/>
        <v>8.1999999999999993</v>
      </c>
      <c r="V10294" s="41"/>
      <c r="W10294" s="42"/>
      <c r="X10294" s="42"/>
      <c r="Y10294" s="42"/>
      <c r="Z10294" s="42"/>
      <c r="AA10294" s="42"/>
      <c r="AB10294" s="42"/>
      <c r="AC10294" s="42"/>
      <c r="AD10294" s="42"/>
      <c r="AE10294" s="43"/>
      <c r="AF10294" s="37" t="str">
        <f t="shared" si="465"/>
        <v/>
      </c>
    </row>
    <row r="10295" spans="1:33" customFormat="1">
      <c r="A10295" s="31" t="s">
        <v>14</v>
      </c>
      <c r="B10295" s="31" t="s">
        <v>237</v>
      </c>
      <c r="C10295" s="31">
        <v>8</v>
      </c>
      <c r="D10295" s="31">
        <v>8</v>
      </c>
      <c r="E10295" s="31">
        <v>2015</v>
      </c>
      <c r="F10295" t="s">
        <v>47</v>
      </c>
      <c r="G10295" t="s">
        <v>47</v>
      </c>
      <c r="H10295">
        <v>12</v>
      </c>
      <c r="I10295" s="32">
        <f t="shared" si="463"/>
        <v>12</v>
      </c>
      <c r="J10295">
        <v>1</v>
      </c>
      <c r="K10295" s="41">
        <v>12</v>
      </c>
      <c r="L10295" s="42">
        <v>9.5</v>
      </c>
      <c r="M10295" s="42">
        <v>10</v>
      </c>
      <c r="N10295" s="42">
        <v>12</v>
      </c>
      <c r="O10295" s="42">
        <v>9</v>
      </c>
      <c r="P10295" s="42">
        <v>15</v>
      </c>
      <c r="Q10295" s="42">
        <v>19</v>
      </c>
      <c r="R10295" s="42">
        <v>19</v>
      </c>
      <c r="S10295" s="42">
        <v>20</v>
      </c>
      <c r="T10295" s="43">
        <v>15</v>
      </c>
      <c r="U10295" s="37">
        <f t="shared" si="464"/>
        <v>14.05</v>
      </c>
      <c r="V10295" s="41"/>
      <c r="W10295" s="42"/>
      <c r="X10295" s="42"/>
      <c r="Y10295" s="42"/>
      <c r="Z10295" s="42"/>
      <c r="AA10295" s="42"/>
      <c r="AB10295" s="42"/>
      <c r="AC10295" s="42"/>
      <c r="AD10295" s="42"/>
      <c r="AE10295" s="43"/>
      <c r="AF10295" s="37" t="str">
        <f t="shared" si="465"/>
        <v/>
      </c>
      <c r="AG10295" t="s">
        <v>697</v>
      </c>
    </row>
    <row r="10296" spans="1:33" customFormat="1">
      <c r="A10296" s="31" t="s">
        <v>14</v>
      </c>
      <c r="B10296" s="31" t="s">
        <v>237</v>
      </c>
      <c r="C10296" s="31">
        <v>8</v>
      </c>
      <c r="D10296" s="31">
        <v>8</v>
      </c>
      <c r="E10296" s="31">
        <v>2015</v>
      </c>
      <c r="F10296" t="s">
        <v>47</v>
      </c>
      <c r="G10296" t="s">
        <v>47</v>
      </c>
      <c r="H10296">
        <v>22</v>
      </c>
      <c r="I10296" s="32">
        <f t="shared" ref="I10296:I10359" si="466">H10296/J10296</f>
        <v>22</v>
      </c>
      <c r="J10296">
        <v>1</v>
      </c>
      <c r="K10296" s="41">
        <v>9</v>
      </c>
      <c r="L10296" s="44">
        <v>7.5</v>
      </c>
      <c r="M10296" s="44">
        <v>8</v>
      </c>
      <c r="N10296" s="44">
        <v>11</v>
      </c>
      <c r="O10296" s="44">
        <v>9</v>
      </c>
      <c r="P10296" s="44">
        <v>9</v>
      </c>
      <c r="Q10296" s="44">
        <v>12</v>
      </c>
      <c r="R10296" s="44">
        <v>18</v>
      </c>
      <c r="S10296" s="44">
        <v>17</v>
      </c>
      <c r="T10296" s="43">
        <v>17</v>
      </c>
      <c r="U10296" s="37">
        <f t="shared" ref="U10296:U10359" si="467">IF(ISERROR(SUM(K10296:T10296)/COUNT(K10296:T10296)),"",SUM(K10296:T10296)/COUNT(K10296:T10296))</f>
        <v>11.75</v>
      </c>
      <c r="V10296" s="41"/>
      <c r="W10296" s="42"/>
      <c r="X10296" s="42"/>
      <c r="Y10296" s="42"/>
      <c r="Z10296" s="42"/>
      <c r="AA10296" s="42"/>
      <c r="AB10296" s="42"/>
      <c r="AC10296" s="42"/>
      <c r="AD10296" s="42"/>
      <c r="AE10296" s="43"/>
      <c r="AF10296" s="37" t="str">
        <f t="shared" ref="AF10296:AF10359" si="468">IF(ISERROR(SUM(V10296:AE10296)/COUNT(V10296:AE10296)),"",SUM(V10296:AE10296)/COUNT(V10296:AE10296))</f>
        <v/>
      </c>
      <c r="AG10296" t="s">
        <v>700</v>
      </c>
    </row>
    <row r="10297" spans="1:33" customFormat="1">
      <c r="A10297" s="31" t="s">
        <v>14</v>
      </c>
      <c r="B10297" s="31" t="s">
        <v>237</v>
      </c>
      <c r="C10297" s="31">
        <v>8</v>
      </c>
      <c r="D10297" s="31">
        <v>8</v>
      </c>
      <c r="E10297" s="31">
        <v>2015</v>
      </c>
      <c r="F10297" t="s">
        <v>53</v>
      </c>
      <c r="G10297" t="s">
        <v>53</v>
      </c>
      <c r="H10297">
        <v>4</v>
      </c>
      <c r="I10297" s="32">
        <f t="shared" si="466"/>
        <v>4</v>
      </c>
      <c r="J10297">
        <v>1</v>
      </c>
      <c r="K10297" s="41">
        <v>34</v>
      </c>
      <c r="L10297" s="42">
        <v>28</v>
      </c>
      <c r="M10297" s="42">
        <v>31</v>
      </c>
      <c r="N10297" s="42">
        <v>39</v>
      </c>
      <c r="O10297" s="42"/>
      <c r="P10297" s="42"/>
      <c r="Q10297" s="42"/>
      <c r="R10297" s="42"/>
      <c r="S10297" s="42"/>
      <c r="T10297" s="43"/>
      <c r="U10297" s="37">
        <f t="shared" si="467"/>
        <v>33</v>
      </c>
      <c r="V10297" s="41"/>
      <c r="W10297" s="42"/>
      <c r="X10297" s="42"/>
      <c r="Y10297" s="42"/>
      <c r="Z10297" s="42"/>
      <c r="AA10297" s="42"/>
      <c r="AB10297" s="42"/>
      <c r="AC10297" s="42"/>
      <c r="AD10297" s="42"/>
      <c r="AE10297" s="43"/>
      <c r="AF10297" s="37" t="str">
        <f t="shared" si="468"/>
        <v/>
      </c>
      <c r="AG10297" t="s">
        <v>634</v>
      </c>
    </row>
    <row r="10298" spans="1:33" customFormat="1">
      <c r="A10298" s="31" t="s">
        <v>14</v>
      </c>
      <c r="B10298" s="31" t="s">
        <v>237</v>
      </c>
      <c r="C10298" s="31">
        <v>8</v>
      </c>
      <c r="D10298" s="31">
        <v>8</v>
      </c>
      <c r="E10298" s="31">
        <v>2015</v>
      </c>
      <c r="F10298" t="s">
        <v>53</v>
      </c>
      <c r="G10298" t="s">
        <v>53</v>
      </c>
      <c r="H10298">
        <v>2</v>
      </c>
      <c r="I10298" s="32">
        <f t="shared" si="466"/>
        <v>2</v>
      </c>
      <c r="J10298">
        <v>1</v>
      </c>
      <c r="K10298" s="41">
        <v>30</v>
      </c>
      <c r="L10298" s="44">
        <v>31</v>
      </c>
      <c r="M10298" s="42"/>
      <c r="N10298" s="42"/>
      <c r="O10298" s="42"/>
      <c r="P10298" s="42"/>
      <c r="Q10298" s="42"/>
      <c r="R10298" s="42"/>
      <c r="S10298" s="42"/>
      <c r="T10298" s="43"/>
      <c r="U10298" s="37">
        <f t="shared" si="467"/>
        <v>30.5</v>
      </c>
      <c r="V10298" s="41"/>
      <c r="W10298" s="42"/>
      <c r="X10298" s="42"/>
      <c r="Y10298" s="42"/>
      <c r="Z10298" s="42"/>
      <c r="AA10298" s="42"/>
      <c r="AB10298" s="42"/>
      <c r="AC10298" s="42"/>
      <c r="AD10298" s="42"/>
      <c r="AE10298" s="43"/>
      <c r="AF10298" s="37" t="str">
        <f t="shared" si="468"/>
        <v/>
      </c>
      <c r="AG10298" t="s">
        <v>635</v>
      </c>
    </row>
    <row r="10299" spans="1:33" customFormat="1">
      <c r="A10299" s="31" t="s">
        <v>14</v>
      </c>
      <c r="B10299" s="31" t="s">
        <v>238</v>
      </c>
      <c r="C10299" s="31">
        <v>8</v>
      </c>
      <c r="D10299" s="31">
        <v>8</v>
      </c>
      <c r="E10299" s="31">
        <v>2015</v>
      </c>
      <c r="F10299" t="s">
        <v>308</v>
      </c>
      <c r="G10299" t="s">
        <v>429</v>
      </c>
      <c r="H10299">
        <v>54</v>
      </c>
      <c r="I10299" s="32">
        <f t="shared" si="466"/>
        <v>108</v>
      </c>
      <c r="J10299">
        <v>0.5</v>
      </c>
      <c r="K10299" s="41"/>
      <c r="L10299" s="42"/>
      <c r="M10299" s="42"/>
      <c r="N10299" s="42"/>
      <c r="O10299" s="42"/>
      <c r="P10299" s="42"/>
      <c r="Q10299" s="42"/>
      <c r="R10299" s="42"/>
      <c r="S10299" s="42"/>
      <c r="T10299" s="43"/>
      <c r="U10299" s="37" t="str">
        <f t="shared" si="467"/>
        <v/>
      </c>
      <c r="V10299" s="41"/>
      <c r="W10299" s="42"/>
      <c r="X10299" s="42"/>
      <c r="Y10299" s="42"/>
      <c r="Z10299" s="42"/>
      <c r="AA10299" s="42"/>
      <c r="AB10299" s="42"/>
      <c r="AC10299" s="42"/>
      <c r="AD10299" s="42"/>
      <c r="AE10299" s="43"/>
      <c r="AF10299" s="37" t="str">
        <f t="shared" si="468"/>
        <v/>
      </c>
    </row>
    <row r="10300" spans="1:33" customFormat="1">
      <c r="A10300" s="31" t="s">
        <v>14</v>
      </c>
      <c r="B10300" s="31" t="s">
        <v>238</v>
      </c>
      <c r="C10300" s="31">
        <v>8</v>
      </c>
      <c r="D10300" s="31">
        <v>8</v>
      </c>
      <c r="E10300" s="31">
        <v>2015</v>
      </c>
      <c r="F10300" t="s">
        <v>87</v>
      </c>
      <c r="G10300" t="s">
        <v>428</v>
      </c>
      <c r="H10300">
        <v>44</v>
      </c>
      <c r="I10300" s="32">
        <f t="shared" si="466"/>
        <v>88</v>
      </c>
      <c r="J10300">
        <v>0.5</v>
      </c>
      <c r="K10300" s="41">
        <v>7.3</v>
      </c>
      <c r="L10300" s="44">
        <v>6.7</v>
      </c>
      <c r="M10300" s="44">
        <v>7.6</v>
      </c>
      <c r="N10300" s="44">
        <v>6.5</v>
      </c>
      <c r="O10300" s="44">
        <v>7.6</v>
      </c>
      <c r="P10300" s="44">
        <v>6.9</v>
      </c>
      <c r="Q10300" s="44">
        <v>7.7</v>
      </c>
      <c r="R10300" s="44">
        <v>4.9000000000000004</v>
      </c>
      <c r="S10300" s="44">
        <v>8.1999999999999993</v>
      </c>
      <c r="T10300" s="43">
        <v>7.4</v>
      </c>
      <c r="U10300" s="37">
        <f t="shared" si="467"/>
        <v>7.080000000000001</v>
      </c>
      <c r="V10300" s="41"/>
      <c r="W10300" s="42"/>
      <c r="X10300" s="42"/>
      <c r="Y10300" s="42"/>
      <c r="Z10300" s="42"/>
      <c r="AA10300" s="42"/>
      <c r="AB10300" s="42"/>
      <c r="AC10300" s="42"/>
      <c r="AD10300" s="42"/>
      <c r="AE10300" s="43"/>
      <c r="AF10300" s="37" t="str">
        <f t="shared" si="468"/>
        <v/>
      </c>
    </row>
    <row r="10301" spans="1:33" customFormat="1">
      <c r="A10301" s="31" t="s">
        <v>14</v>
      </c>
      <c r="B10301" s="31" t="s">
        <v>238</v>
      </c>
      <c r="C10301" s="31">
        <v>8</v>
      </c>
      <c r="D10301" s="31">
        <v>8</v>
      </c>
      <c r="E10301" s="31">
        <v>2015</v>
      </c>
      <c r="F10301" t="s">
        <v>183</v>
      </c>
      <c r="G10301" t="s">
        <v>439</v>
      </c>
      <c r="H10301">
        <v>33</v>
      </c>
      <c r="I10301" s="32">
        <f t="shared" si="466"/>
        <v>66</v>
      </c>
      <c r="J10301">
        <v>0.5</v>
      </c>
      <c r="K10301" s="41">
        <v>8.1</v>
      </c>
      <c r="L10301" s="44">
        <v>8.9</v>
      </c>
      <c r="M10301" s="44">
        <v>8.3000000000000007</v>
      </c>
      <c r="N10301" s="44">
        <v>9.1</v>
      </c>
      <c r="O10301" s="42">
        <v>7.2</v>
      </c>
      <c r="P10301" s="42">
        <v>6.7</v>
      </c>
      <c r="Q10301" s="42">
        <v>8.4</v>
      </c>
      <c r="R10301" s="42">
        <v>10.9</v>
      </c>
      <c r="S10301" s="42">
        <v>7.9</v>
      </c>
      <c r="T10301" s="43">
        <v>8.5</v>
      </c>
      <c r="U10301" s="37">
        <f t="shared" si="467"/>
        <v>8.4000000000000021</v>
      </c>
      <c r="V10301" s="41"/>
      <c r="W10301" s="42"/>
      <c r="X10301" s="42"/>
      <c r="Y10301" s="42"/>
      <c r="Z10301" s="42"/>
      <c r="AA10301" s="42"/>
      <c r="AB10301" s="42"/>
      <c r="AC10301" s="42"/>
      <c r="AD10301" s="42"/>
      <c r="AE10301" s="43"/>
      <c r="AF10301" s="37" t="str">
        <f t="shared" si="468"/>
        <v/>
      </c>
    </row>
    <row r="10302" spans="1:33" customFormat="1">
      <c r="A10302" s="31" t="s">
        <v>14</v>
      </c>
      <c r="B10302" s="31" t="s">
        <v>238</v>
      </c>
      <c r="C10302" s="31">
        <v>8</v>
      </c>
      <c r="D10302" s="31">
        <v>8</v>
      </c>
      <c r="E10302" s="31">
        <v>2015</v>
      </c>
      <c r="F10302" t="s">
        <v>51</v>
      </c>
      <c r="G10302" t="s">
        <v>51</v>
      </c>
      <c r="H10302">
        <v>30</v>
      </c>
      <c r="I10302" s="32">
        <f t="shared" si="466"/>
        <v>60</v>
      </c>
      <c r="J10302">
        <v>0.5</v>
      </c>
      <c r="K10302" s="41">
        <v>2.6</v>
      </c>
      <c r="L10302" s="44">
        <v>2.5</v>
      </c>
      <c r="M10302" s="44">
        <v>2.2000000000000002</v>
      </c>
      <c r="N10302" s="44">
        <v>2.7</v>
      </c>
      <c r="O10302" s="44">
        <v>2.1</v>
      </c>
      <c r="P10302" s="44">
        <v>2.2999999999999998</v>
      </c>
      <c r="Q10302" s="44">
        <v>1.9</v>
      </c>
      <c r="R10302" s="44">
        <v>2.2000000000000002</v>
      </c>
      <c r="S10302" s="44">
        <v>2.6</v>
      </c>
      <c r="T10302" s="43">
        <v>2.1</v>
      </c>
      <c r="U10302" s="37">
        <f t="shared" si="467"/>
        <v>2.3199999999999998</v>
      </c>
      <c r="V10302" s="41"/>
      <c r="W10302" s="42"/>
      <c r="X10302" s="42"/>
      <c r="Y10302" s="42"/>
      <c r="Z10302" s="42"/>
      <c r="AA10302" s="42"/>
      <c r="AB10302" s="42"/>
      <c r="AC10302" s="42"/>
      <c r="AD10302" s="42"/>
      <c r="AE10302" s="43"/>
      <c r="AF10302" s="37" t="str">
        <f t="shared" si="468"/>
        <v/>
      </c>
    </row>
    <row r="10303" spans="1:33" customFormat="1">
      <c r="A10303" s="31" t="s">
        <v>14</v>
      </c>
      <c r="B10303" s="31" t="s">
        <v>238</v>
      </c>
      <c r="C10303" s="31">
        <v>8</v>
      </c>
      <c r="D10303" s="31">
        <v>8</v>
      </c>
      <c r="E10303" s="31">
        <v>2015</v>
      </c>
      <c r="F10303" t="s">
        <v>49</v>
      </c>
      <c r="G10303" t="s">
        <v>49</v>
      </c>
      <c r="H10303">
        <v>16</v>
      </c>
      <c r="I10303" s="32">
        <f t="shared" si="466"/>
        <v>32</v>
      </c>
      <c r="J10303">
        <v>0.5</v>
      </c>
      <c r="K10303" s="41">
        <v>6.2</v>
      </c>
      <c r="L10303" s="44">
        <v>6</v>
      </c>
      <c r="M10303" s="44">
        <v>7</v>
      </c>
      <c r="N10303" s="44">
        <v>6.2</v>
      </c>
      <c r="O10303" s="44">
        <v>4.7</v>
      </c>
      <c r="P10303" s="44">
        <v>6.3</v>
      </c>
      <c r="Q10303" s="44">
        <v>7.9</v>
      </c>
      <c r="R10303" s="44">
        <v>6.2</v>
      </c>
      <c r="S10303" s="44">
        <v>6.2</v>
      </c>
      <c r="T10303" s="43">
        <v>5.5</v>
      </c>
      <c r="U10303" s="37">
        <f t="shared" si="467"/>
        <v>6.2200000000000006</v>
      </c>
      <c r="V10303" s="41"/>
      <c r="W10303" s="42"/>
      <c r="X10303" s="42"/>
      <c r="Y10303" s="42"/>
      <c r="Z10303" s="42"/>
      <c r="AA10303" s="42"/>
      <c r="AB10303" s="42"/>
      <c r="AC10303" s="42"/>
      <c r="AD10303" s="42"/>
      <c r="AE10303" s="43"/>
      <c r="AF10303" s="37" t="str">
        <f t="shared" si="468"/>
        <v/>
      </c>
    </row>
    <row r="10304" spans="1:33" customFormat="1">
      <c r="A10304" s="31" t="s">
        <v>14</v>
      </c>
      <c r="B10304" s="31" t="s">
        <v>238</v>
      </c>
      <c r="C10304" s="31">
        <v>8</v>
      </c>
      <c r="D10304" s="31">
        <v>8</v>
      </c>
      <c r="E10304" s="31">
        <v>2015</v>
      </c>
      <c r="F10304" t="s">
        <v>25</v>
      </c>
      <c r="G10304" t="s">
        <v>25</v>
      </c>
      <c r="H10304">
        <v>9</v>
      </c>
      <c r="I10304" s="32">
        <f t="shared" si="466"/>
        <v>18</v>
      </c>
      <c r="J10304">
        <v>0.5</v>
      </c>
      <c r="K10304" s="41">
        <v>6.2</v>
      </c>
      <c r="L10304" s="44">
        <v>6.9</v>
      </c>
      <c r="M10304" s="44">
        <v>11.2</v>
      </c>
      <c r="N10304" s="44">
        <v>7.8</v>
      </c>
      <c r="O10304" s="44">
        <v>9.8000000000000007</v>
      </c>
      <c r="P10304" s="42"/>
      <c r="Q10304" s="42"/>
      <c r="R10304" s="42"/>
      <c r="S10304" s="42"/>
      <c r="T10304" s="43"/>
      <c r="U10304" s="37">
        <f t="shared" si="467"/>
        <v>8.3800000000000008</v>
      </c>
      <c r="V10304" s="41">
        <v>1.4</v>
      </c>
      <c r="W10304" s="42">
        <v>1.3</v>
      </c>
      <c r="X10304" s="42">
        <v>1</v>
      </c>
      <c r="Y10304" s="44">
        <v>1</v>
      </c>
      <c r="Z10304" s="42"/>
      <c r="AA10304" s="42"/>
      <c r="AB10304" s="42"/>
      <c r="AC10304" s="42"/>
      <c r="AD10304" s="42"/>
      <c r="AE10304" s="43"/>
      <c r="AF10304" s="37">
        <f t="shared" si="468"/>
        <v>1.175</v>
      </c>
    </row>
    <row r="10305" spans="1:33" customFormat="1">
      <c r="A10305" s="31" t="s">
        <v>14</v>
      </c>
      <c r="B10305" s="31" t="s">
        <v>238</v>
      </c>
      <c r="C10305" s="31">
        <v>8</v>
      </c>
      <c r="D10305" s="31">
        <v>8</v>
      </c>
      <c r="E10305" s="31">
        <v>2015</v>
      </c>
      <c r="F10305" t="s">
        <v>33</v>
      </c>
      <c r="G10305" t="s">
        <v>33</v>
      </c>
      <c r="H10305">
        <v>18</v>
      </c>
      <c r="I10305" s="32">
        <f t="shared" si="466"/>
        <v>36</v>
      </c>
      <c r="J10305">
        <v>0.5</v>
      </c>
      <c r="K10305" s="41">
        <v>12.9</v>
      </c>
      <c r="L10305" s="44">
        <v>7.8</v>
      </c>
      <c r="M10305" s="44">
        <v>5.4</v>
      </c>
      <c r="N10305" s="44">
        <v>14.8</v>
      </c>
      <c r="O10305" s="44">
        <v>6.9</v>
      </c>
      <c r="P10305" s="44">
        <v>8.1999999999999993</v>
      </c>
      <c r="Q10305" s="44">
        <v>7.8</v>
      </c>
      <c r="R10305" s="44">
        <v>5.6</v>
      </c>
      <c r="S10305" s="44">
        <v>14.6</v>
      </c>
      <c r="T10305" s="43">
        <v>10.7</v>
      </c>
      <c r="U10305" s="37">
        <f t="shared" si="467"/>
        <v>9.4699999999999989</v>
      </c>
      <c r="V10305" s="41"/>
      <c r="W10305" s="42"/>
      <c r="X10305" s="42"/>
      <c r="Y10305" s="42"/>
      <c r="Z10305" s="42"/>
      <c r="AA10305" s="42"/>
      <c r="AB10305" s="42"/>
      <c r="AC10305" s="42"/>
      <c r="AD10305" s="42"/>
      <c r="AE10305" s="43"/>
      <c r="AF10305" s="37" t="str">
        <f t="shared" si="468"/>
        <v/>
      </c>
    </row>
    <row r="10306" spans="1:33" customFormat="1">
      <c r="A10306" s="31" t="s">
        <v>14</v>
      </c>
      <c r="B10306" s="31" t="s">
        <v>238</v>
      </c>
      <c r="C10306" s="31">
        <v>8</v>
      </c>
      <c r="D10306" s="31">
        <v>8</v>
      </c>
      <c r="E10306" s="31">
        <v>2015</v>
      </c>
      <c r="F10306" t="s">
        <v>39</v>
      </c>
      <c r="G10306" t="s">
        <v>40</v>
      </c>
      <c r="H10306">
        <v>5</v>
      </c>
      <c r="I10306" s="32">
        <f t="shared" si="466"/>
        <v>10</v>
      </c>
      <c r="J10306">
        <v>0.5</v>
      </c>
      <c r="K10306" s="41">
        <v>4.8</v>
      </c>
      <c r="L10306" s="44">
        <v>4.4000000000000004</v>
      </c>
      <c r="M10306" s="44">
        <v>2.8</v>
      </c>
      <c r="N10306" s="44">
        <v>5.7</v>
      </c>
      <c r="O10306" s="44">
        <v>2.6</v>
      </c>
      <c r="P10306" s="42"/>
      <c r="Q10306" s="42"/>
      <c r="R10306" s="42"/>
      <c r="S10306" s="42"/>
      <c r="T10306" s="43"/>
      <c r="U10306" s="37">
        <f t="shared" si="467"/>
        <v>4.0600000000000005</v>
      </c>
      <c r="V10306" s="41"/>
      <c r="W10306" s="42"/>
      <c r="X10306" s="42"/>
      <c r="Y10306" s="42"/>
      <c r="Z10306" s="42"/>
      <c r="AA10306" s="42"/>
      <c r="AB10306" s="42"/>
      <c r="AC10306" s="42"/>
      <c r="AD10306" s="42"/>
      <c r="AE10306" s="43"/>
      <c r="AF10306" s="37" t="str">
        <f t="shared" si="468"/>
        <v/>
      </c>
    </row>
    <row r="10307" spans="1:33" customFormat="1">
      <c r="A10307" s="31" t="s">
        <v>14</v>
      </c>
      <c r="B10307" s="31" t="s">
        <v>238</v>
      </c>
      <c r="C10307" s="31">
        <v>8</v>
      </c>
      <c r="D10307" s="31">
        <v>8</v>
      </c>
      <c r="E10307" s="31">
        <v>2015</v>
      </c>
      <c r="F10307" t="s">
        <v>21</v>
      </c>
      <c r="G10307" t="s">
        <v>21</v>
      </c>
      <c r="H10307">
        <v>18</v>
      </c>
      <c r="I10307" s="32">
        <f t="shared" si="466"/>
        <v>36</v>
      </c>
      <c r="J10307">
        <v>0.5</v>
      </c>
      <c r="K10307" s="41">
        <v>6.3</v>
      </c>
      <c r="L10307" s="44">
        <v>7.8</v>
      </c>
      <c r="M10307" s="44">
        <v>6.7</v>
      </c>
      <c r="N10307" s="44">
        <v>4.5</v>
      </c>
      <c r="O10307" s="44">
        <v>5.6</v>
      </c>
      <c r="P10307" s="44">
        <v>2.7</v>
      </c>
      <c r="Q10307" s="44">
        <v>5.3</v>
      </c>
      <c r="R10307" s="44">
        <v>7.2</v>
      </c>
      <c r="S10307" s="44">
        <v>4.7</v>
      </c>
      <c r="T10307" s="43">
        <v>6.1</v>
      </c>
      <c r="U10307" s="37">
        <f t="shared" si="467"/>
        <v>5.69</v>
      </c>
      <c r="V10307" s="41"/>
      <c r="W10307" s="42"/>
      <c r="X10307" s="42"/>
      <c r="Y10307" s="42"/>
      <c r="Z10307" s="42"/>
      <c r="AA10307" s="42"/>
      <c r="AB10307" s="42"/>
      <c r="AC10307" s="42"/>
      <c r="AD10307" s="42"/>
      <c r="AE10307" s="43"/>
      <c r="AF10307" s="37" t="str">
        <f t="shared" si="468"/>
        <v/>
      </c>
    </row>
    <row r="10308" spans="1:33" customFormat="1">
      <c r="A10308" s="31" t="s">
        <v>14</v>
      </c>
      <c r="B10308" s="31" t="s">
        <v>238</v>
      </c>
      <c r="C10308" s="31">
        <v>8</v>
      </c>
      <c r="D10308" s="31">
        <v>8</v>
      </c>
      <c r="E10308" s="31">
        <v>2015</v>
      </c>
      <c r="F10308" t="s">
        <v>54</v>
      </c>
      <c r="G10308" t="s">
        <v>437</v>
      </c>
      <c r="H10308">
        <v>7</v>
      </c>
      <c r="I10308" s="32">
        <f t="shared" si="466"/>
        <v>14</v>
      </c>
      <c r="J10308">
        <v>0.5</v>
      </c>
      <c r="K10308" s="41"/>
      <c r="L10308" s="42"/>
      <c r="M10308" s="42"/>
      <c r="N10308" s="42"/>
      <c r="O10308" s="42"/>
      <c r="P10308" s="42"/>
      <c r="Q10308" s="42"/>
      <c r="R10308" s="42"/>
      <c r="S10308" s="42"/>
      <c r="T10308" s="43"/>
      <c r="U10308" s="37" t="str">
        <f t="shared" si="467"/>
        <v/>
      </c>
      <c r="V10308" s="41">
        <v>0.7</v>
      </c>
      <c r="W10308" s="42">
        <v>0.7</v>
      </c>
      <c r="X10308" s="42">
        <v>0.7</v>
      </c>
      <c r="Y10308" s="44">
        <v>0.5</v>
      </c>
      <c r="Z10308" s="44">
        <v>0.7</v>
      </c>
      <c r="AA10308" s="44">
        <v>0.5</v>
      </c>
      <c r="AB10308" s="44">
        <v>0.6</v>
      </c>
      <c r="AC10308" s="42"/>
      <c r="AD10308" s="42"/>
      <c r="AE10308" s="43"/>
      <c r="AF10308" s="37">
        <f t="shared" si="468"/>
        <v>0.62857142857142845</v>
      </c>
    </row>
    <row r="10309" spans="1:33" customFormat="1">
      <c r="A10309" s="31" t="s">
        <v>14</v>
      </c>
      <c r="B10309" s="31" t="s">
        <v>238</v>
      </c>
      <c r="C10309" s="31">
        <v>8</v>
      </c>
      <c r="D10309" s="31">
        <v>8</v>
      </c>
      <c r="E10309" s="31">
        <v>2015</v>
      </c>
      <c r="F10309" t="s">
        <v>55</v>
      </c>
      <c r="G10309" t="s">
        <v>437</v>
      </c>
      <c r="H10309">
        <v>17</v>
      </c>
      <c r="I10309" s="32">
        <f t="shared" si="466"/>
        <v>34</v>
      </c>
      <c r="J10309">
        <v>0.5</v>
      </c>
      <c r="K10309" s="41"/>
      <c r="L10309" s="42"/>
      <c r="M10309" s="42"/>
      <c r="N10309" s="42"/>
      <c r="O10309" s="42"/>
      <c r="P10309" s="42"/>
      <c r="Q10309" s="42"/>
      <c r="R10309" s="42"/>
      <c r="S10309" s="42"/>
      <c r="T10309" s="43"/>
      <c r="U10309" s="37" t="str">
        <f t="shared" si="467"/>
        <v/>
      </c>
      <c r="V10309" s="41">
        <v>0.9</v>
      </c>
      <c r="W10309" s="42">
        <v>1.1000000000000001</v>
      </c>
      <c r="X10309" s="42">
        <v>0.9</v>
      </c>
      <c r="Y10309" s="42">
        <v>1</v>
      </c>
      <c r="Z10309" s="42">
        <v>1.1000000000000001</v>
      </c>
      <c r="AA10309" s="42">
        <v>0.9</v>
      </c>
      <c r="AB10309" s="42">
        <v>0.9</v>
      </c>
      <c r="AC10309" s="42">
        <v>0.8</v>
      </c>
      <c r="AD10309" s="42">
        <v>0.9</v>
      </c>
      <c r="AE10309" s="43">
        <v>0.9</v>
      </c>
      <c r="AF10309" s="37">
        <f t="shared" si="468"/>
        <v>0.94000000000000006</v>
      </c>
    </row>
    <row r="10310" spans="1:33" customFormat="1">
      <c r="A10310" s="31" t="s">
        <v>14</v>
      </c>
      <c r="B10310" s="31" t="s">
        <v>238</v>
      </c>
      <c r="C10310" s="31">
        <v>8</v>
      </c>
      <c r="D10310" s="31">
        <v>8</v>
      </c>
      <c r="E10310" s="31">
        <v>2015</v>
      </c>
      <c r="F10310" t="s">
        <v>134</v>
      </c>
      <c r="G10310" t="s">
        <v>299</v>
      </c>
      <c r="H10310">
        <v>4</v>
      </c>
      <c r="I10310" s="32">
        <f t="shared" si="466"/>
        <v>8</v>
      </c>
      <c r="J10310">
        <v>0.5</v>
      </c>
      <c r="K10310" s="41"/>
      <c r="L10310" s="42"/>
      <c r="M10310" s="42"/>
      <c r="N10310" s="42"/>
      <c r="O10310" s="42"/>
      <c r="P10310" s="42"/>
      <c r="Q10310" s="42"/>
      <c r="R10310" s="42"/>
      <c r="S10310" s="42"/>
      <c r="T10310" s="43"/>
      <c r="U10310" s="37" t="str">
        <f t="shared" si="467"/>
        <v/>
      </c>
      <c r="V10310" s="41"/>
      <c r="W10310" s="42"/>
      <c r="X10310" s="42"/>
      <c r="Y10310" s="42"/>
      <c r="Z10310" s="42"/>
      <c r="AA10310" s="42"/>
      <c r="AB10310" s="42"/>
      <c r="AC10310" s="42"/>
      <c r="AD10310" s="42"/>
      <c r="AE10310" s="43"/>
      <c r="AF10310" s="37" t="str">
        <f t="shared" si="468"/>
        <v/>
      </c>
    </row>
    <row r="10311" spans="1:33" customFormat="1">
      <c r="A10311" s="31" t="s">
        <v>14</v>
      </c>
      <c r="B10311" s="31" t="s">
        <v>238</v>
      </c>
      <c r="C10311" s="31">
        <v>8</v>
      </c>
      <c r="D10311" s="31">
        <v>8</v>
      </c>
      <c r="E10311" s="31">
        <v>2015</v>
      </c>
      <c r="F10311" t="s">
        <v>37</v>
      </c>
      <c r="G10311" t="s">
        <v>37</v>
      </c>
      <c r="H10311">
        <v>24</v>
      </c>
      <c r="I10311" s="32">
        <f t="shared" si="466"/>
        <v>48</v>
      </c>
      <c r="J10311">
        <v>0.5</v>
      </c>
      <c r="K10311" s="41">
        <v>5.9</v>
      </c>
      <c r="L10311" s="42">
        <v>5.6</v>
      </c>
      <c r="M10311" s="42">
        <v>9.1</v>
      </c>
      <c r="N10311" s="42">
        <v>6.7</v>
      </c>
      <c r="O10311" s="42">
        <v>7.7</v>
      </c>
      <c r="P10311" s="42">
        <v>6.1</v>
      </c>
      <c r="Q10311" s="42">
        <v>10.4</v>
      </c>
      <c r="R10311" s="42">
        <v>9.1</v>
      </c>
      <c r="S10311" s="42">
        <v>5.8</v>
      </c>
      <c r="T10311" s="43">
        <v>7.5</v>
      </c>
      <c r="U10311" s="37">
        <f t="shared" si="467"/>
        <v>7.3900000000000006</v>
      </c>
      <c r="V10311" s="41"/>
      <c r="W10311" s="42"/>
      <c r="X10311" s="42"/>
      <c r="Y10311" s="42"/>
      <c r="Z10311" s="42"/>
      <c r="AA10311" s="42"/>
      <c r="AB10311" s="42"/>
      <c r="AC10311" s="42"/>
      <c r="AD10311" s="42"/>
      <c r="AE10311" s="43"/>
      <c r="AF10311" s="37" t="str">
        <f t="shared" si="468"/>
        <v/>
      </c>
    </row>
    <row r="10312" spans="1:33" customFormat="1">
      <c r="A10312" s="31" t="s">
        <v>14</v>
      </c>
      <c r="B10312" s="31" t="s">
        <v>238</v>
      </c>
      <c r="C10312" s="31">
        <v>8</v>
      </c>
      <c r="D10312" s="31">
        <v>8</v>
      </c>
      <c r="E10312" s="31">
        <v>2015</v>
      </c>
      <c r="F10312" t="s">
        <v>38</v>
      </c>
      <c r="G10312" t="s">
        <v>38</v>
      </c>
      <c r="H10312">
        <v>1</v>
      </c>
      <c r="I10312" s="32">
        <f t="shared" si="466"/>
        <v>2</v>
      </c>
      <c r="J10312">
        <v>0.5</v>
      </c>
      <c r="K10312" s="41">
        <v>24</v>
      </c>
      <c r="L10312" s="42"/>
      <c r="M10312" s="42"/>
      <c r="N10312" s="42"/>
      <c r="O10312" s="42"/>
      <c r="P10312" s="42"/>
      <c r="Q10312" s="42"/>
      <c r="R10312" s="42"/>
      <c r="S10312" s="42"/>
      <c r="T10312" s="43"/>
      <c r="U10312" s="37">
        <f t="shared" si="467"/>
        <v>24</v>
      </c>
      <c r="V10312" s="41"/>
      <c r="W10312" s="42"/>
      <c r="X10312" s="42"/>
      <c r="Y10312" s="42"/>
      <c r="Z10312" s="42"/>
      <c r="AA10312" s="42"/>
      <c r="AB10312" s="42"/>
      <c r="AC10312" s="42"/>
      <c r="AD10312" s="42"/>
      <c r="AE10312" s="43"/>
      <c r="AF10312" s="37" t="str">
        <f t="shared" si="468"/>
        <v/>
      </c>
    </row>
    <row r="10313" spans="1:33" customFormat="1">
      <c r="A10313" s="31" t="s">
        <v>14</v>
      </c>
      <c r="B10313" s="31" t="s">
        <v>238</v>
      </c>
      <c r="C10313" s="31">
        <v>8</v>
      </c>
      <c r="D10313" s="31">
        <v>8</v>
      </c>
      <c r="E10313" s="31">
        <v>2015</v>
      </c>
      <c r="F10313" t="s">
        <v>15</v>
      </c>
      <c r="G10313" t="s">
        <v>15</v>
      </c>
      <c r="H10313">
        <v>7</v>
      </c>
      <c r="I10313" s="32">
        <f t="shared" si="466"/>
        <v>14</v>
      </c>
      <c r="J10313">
        <v>0.5</v>
      </c>
      <c r="K10313" s="41">
        <v>4.4000000000000004</v>
      </c>
      <c r="L10313" s="44">
        <v>3.6</v>
      </c>
      <c r="M10313" s="44">
        <v>4.3</v>
      </c>
      <c r="N10313" s="44">
        <v>4.5</v>
      </c>
      <c r="O10313" s="44">
        <v>4.2</v>
      </c>
      <c r="P10313" s="44">
        <v>4.5999999999999996</v>
      </c>
      <c r="Q10313" s="44">
        <v>4.0999999999999996</v>
      </c>
      <c r="R10313" s="42"/>
      <c r="S10313" s="42"/>
      <c r="T10313" s="43"/>
      <c r="U10313" s="37">
        <f t="shared" si="467"/>
        <v>4.2428571428571429</v>
      </c>
      <c r="V10313" s="41"/>
      <c r="W10313" s="42"/>
      <c r="X10313" s="42"/>
      <c r="Y10313" s="42"/>
      <c r="Z10313" s="42"/>
      <c r="AA10313" s="42"/>
      <c r="AB10313" s="42"/>
      <c r="AC10313" s="42"/>
      <c r="AD10313" s="42"/>
      <c r="AE10313" s="43"/>
      <c r="AF10313" s="37" t="str">
        <f t="shared" si="468"/>
        <v/>
      </c>
    </row>
    <row r="10314" spans="1:33" customFormat="1">
      <c r="A10314" s="31" t="s">
        <v>14</v>
      </c>
      <c r="B10314" s="31" t="s">
        <v>238</v>
      </c>
      <c r="C10314" s="31">
        <v>8</v>
      </c>
      <c r="D10314" s="31">
        <v>8</v>
      </c>
      <c r="E10314" s="31">
        <v>2015</v>
      </c>
      <c r="F10314" t="s">
        <v>41</v>
      </c>
      <c r="G10314" t="s">
        <v>40</v>
      </c>
      <c r="H10314">
        <v>9</v>
      </c>
      <c r="I10314" s="32">
        <f t="shared" si="466"/>
        <v>18</v>
      </c>
      <c r="J10314">
        <v>0.5</v>
      </c>
      <c r="K10314" s="41">
        <v>2.9</v>
      </c>
      <c r="L10314" s="42">
        <v>3.3</v>
      </c>
      <c r="M10314" s="42">
        <v>2.9</v>
      </c>
      <c r="N10314" s="42">
        <v>3.3</v>
      </c>
      <c r="O10314" s="42">
        <v>3.3</v>
      </c>
      <c r="P10314" s="42">
        <v>2.9</v>
      </c>
      <c r="Q10314" s="42">
        <v>3.2</v>
      </c>
      <c r="R10314" s="42">
        <v>2.8</v>
      </c>
      <c r="S10314" s="42">
        <v>2.8</v>
      </c>
      <c r="T10314" s="43"/>
      <c r="U10314" s="37">
        <f t="shared" si="467"/>
        <v>3.0444444444444443</v>
      </c>
      <c r="V10314" s="41"/>
      <c r="W10314" s="42"/>
      <c r="X10314" s="42"/>
      <c r="Y10314" s="42"/>
      <c r="Z10314" s="42"/>
      <c r="AA10314" s="42"/>
      <c r="AB10314" s="42"/>
      <c r="AC10314" s="42"/>
      <c r="AD10314" s="42"/>
      <c r="AE10314" s="43"/>
      <c r="AF10314" s="37" t="str">
        <f t="shared" si="468"/>
        <v/>
      </c>
    </row>
    <row r="10315" spans="1:33" customFormat="1">
      <c r="A10315" s="31" t="s">
        <v>14</v>
      </c>
      <c r="B10315" s="31" t="s">
        <v>238</v>
      </c>
      <c r="C10315" s="31">
        <v>8</v>
      </c>
      <c r="D10315" s="31">
        <v>8</v>
      </c>
      <c r="E10315" s="31">
        <v>2015</v>
      </c>
      <c r="F10315" t="s">
        <v>43</v>
      </c>
      <c r="G10315" t="s">
        <v>44</v>
      </c>
      <c r="H10315">
        <v>4</v>
      </c>
      <c r="I10315" s="32">
        <f t="shared" si="466"/>
        <v>8</v>
      </c>
      <c r="J10315">
        <v>0.5</v>
      </c>
      <c r="K10315" s="41">
        <v>3.8</v>
      </c>
      <c r="L10315" s="44">
        <v>5.6</v>
      </c>
      <c r="M10315" s="44">
        <v>4.3</v>
      </c>
      <c r="N10315" s="44">
        <v>5.7</v>
      </c>
      <c r="O10315" s="42"/>
      <c r="P10315" s="42"/>
      <c r="Q10315" s="42"/>
      <c r="R10315" s="42"/>
      <c r="S10315" s="42"/>
      <c r="T10315" s="43"/>
      <c r="U10315" s="37">
        <f t="shared" si="467"/>
        <v>4.8499999999999996</v>
      </c>
      <c r="V10315" s="41"/>
      <c r="W10315" s="42"/>
      <c r="X10315" s="42"/>
      <c r="Y10315" s="42"/>
      <c r="Z10315" s="42"/>
      <c r="AA10315" s="42"/>
      <c r="AB10315" s="42"/>
      <c r="AC10315" s="42"/>
      <c r="AD10315" s="42"/>
      <c r="AE10315" s="43"/>
      <c r="AF10315" s="37" t="str">
        <f t="shared" si="468"/>
        <v/>
      </c>
    </row>
    <row r="10316" spans="1:33" customFormat="1">
      <c r="A10316" s="31" t="s">
        <v>14</v>
      </c>
      <c r="B10316" s="31" t="s">
        <v>238</v>
      </c>
      <c r="C10316" s="31">
        <v>8</v>
      </c>
      <c r="D10316" s="31">
        <v>8</v>
      </c>
      <c r="E10316" s="31">
        <v>2015</v>
      </c>
      <c r="F10316" t="s">
        <v>16</v>
      </c>
      <c r="G10316" t="s">
        <v>16</v>
      </c>
      <c r="H10316">
        <v>1</v>
      </c>
      <c r="I10316" s="32">
        <f t="shared" si="466"/>
        <v>2</v>
      </c>
      <c r="J10316">
        <v>0.5</v>
      </c>
      <c r="K10316" s="41">
        <v>7.9</v>
      </c>
      <c r="L10316" s="42"/>
      <c r="M10316" s="42"/>
      <c r="N10316" s="42"/>
      <c r="O10316" s="42"/>
      <c r="P10316" s="42"/>
      <c r="Q10316" s="42"/>
      <c r="R10316" s="42"/>
      <c r="S10316" s="42"/>
      <c r="T10316" s="43"/>
      <c r="U10316" s="37">
        <f t="shared" si="467"/>
        <v>7.9</v>
      </c>
      <c r="V10316" s="41"/>
      <c r="W10316" s="42"/>
      <c r="X10316" s="42"/>
      <c r="Y10316" s="42"/>
      <c r="Z10316" s="42"/>
      <c r="AA10316" s="42"/>
      <c r="AB10316" s="42"/>
      <c r="AC10316" s="42"/>
      <c r="AD10316" s="42"/>
      <c r="AE10316" s="43"/>
      <c r="AF10316" s="37" t="str">
        <f t="shared" si="468"/>
        <v/>
      </c>
    </row>
    <row r="10317" spans="1:33" customFormat="1">
      <c r="A10317" s="31" t="s">
        <v>14</v>
      </c>
      <c r="B10317" s="31" t="s">
        <v>238</v>
      </c>
      <c r="C10317" s="31">
        <v>8</v>
      </c>
      <c r="D10317" s="31">
        <v>8</v>
      </c>
      <c r="E10317" s="31">
        <v>2015</v>
      </c>
      <c r="F10317" t="s">
        <v>177</v>
      </c>
      <c r="G10317" t="s">
        <v>177</v>
      </c>
      <c r="H10317">
        <v>1</v>
      </c>
      <c r="I10317" s="32">
        <f t="shared" si="466"/>
        <v>2</v>
      </c>
      <c r="J10317">
        <v>0.5</v>
      </c>
      <c r="K10317" s="41">
        <v>0.4</v>
      </c>
      <c r="L10317" s="42"/>
      <c r="M10317" s="42"/>
      <c r="N10317" s="42"/>
      <c r="O10317" s="42"/>
      <c r="P10317" s="42"/>
      <c r="Q10317" s="42"/>
      <c r="R10317" s="42"/>
      <c r="S10317" s="42"/>
      <c r="T10317" s="43"/>
      <c r="U10317" s="37">
        <f t="shared" si="467"/>
        <v>0.4</v>
      </c>
      <c r="V10317" s="41"/>
      <c r="W10317" s="42"/>
      <c r="X10317" s="42"/>
      <c r="Y10317" s="42"/>
      <c r="Z10317" s="42"/>
      <c r="AA10317" s="42"/>
      <c r="AB10317" s="42"/>
      <c r="AC10317" s="42"/>
      <c r="AD10317" s="42"/>
      <c r="AE10317" s="43"/>
      <c r="AF10317" s="37" t="str">
        <f t="shared" si="468"/>
        <v/>
      </c>
    </row>
    <row r="10318" spans="1:33" customFormat="1">
      <c r="A10318" s="31" t="s">
        <v>14</v>
      </c>
      <c r="B10318" s="31" t="s">
        <v>238</v>
      </c>
      <c r="C10318" s="31">
        <v>8</v>
      </c>
      <c r="D10318" s="31">
        <v>8</v>
      </c>
      <c r="E10318" s="31">
        <v>2015</v>
      </c>
      <c r="F10318" t="s">
        <v>309</v>
      </c>
      <c r="G10318" t="s">
        <v>429</v>
      </c>
      <c r="H10318">
        <v>1</v>
      </c>
      <c r="I10318" s="32">
        <f t="shared" si="466"/>
        <v>2</v>
      </c>
      <c r="J10318">
        <v>0.5</v>
      </c>
      <c r="K10318" s="41"/>
      <c r="L10318" s="42"/>
      <c r="M10318" s="42"/>
      <c r="N10318" s="42"/>
      <c r="O10318" s="42"/>
      <c r="P10318" s="42"/>
      <c r="Q10318" s="42"/>
      <c r="R10318" s="42"/>
      <c r="S10318" s="42"/>
      <c r="T10318" s="43"/>
      <c r="U10318" s="37" t="str">
        <f t="shared" si="467"/>
        <v/>
      </c>
      <c r="V10318" s="41"/>
      <c r="W10318" s="42"/>
      <c r="X10318" s="42"/>
      <c r="Y10318" s="42"/>
      <c r="Z10318" s="42"/>
      <c r="AA10318" s="42"/>
      <c r="AB10318" s="42"/>
      <c r="AC10318" s="42"/>
      <c r="AD10318" s="42"/>
      <c r="AE10318" s="43"/>
      <c r="AF10318" s="37" t="str">
        <f t="shared" si="468"/>
        <v/>
      </c>
    </row>
    <row r="10319" spans="1:33" customFormat="1">
      <c r="A10319" s="31" t="s">
        <v>14</v>
      </c>
      <c r="B10319" s="31" t="s">
        <v>238</v>
      </c>
      <c r="C10319" s="31">
        <v>8</v>
      </c>
      <c r="D10319" s="31">
        <v>8</v>
      </c>
      <c r="E10319" s="31">
        <v>2015</v>
      </c>
      <c r="F10319" t="s">
        <v>20</v>
      </c>
      <c r="G10319" t="s">
        <v>20</v>
      </c>
      <c r="H10319">
        <v>1</v>
      </c>
      <c r="I10319" s="32">
        <f t="shared" si="466"/>
        <v>2</v>
      </c>
      <c r="J10319">
        <v>0.5</v>
      </c>
      <c r="K10319" s="41">
        <v>3</v>
      </c>
      <c r="L10319" s="42"/>
      <c r="M10319" s="42"/>
      <c r="N10319" s="42"/>
      <c r="O10319" s="42"/>
      <c r="P10319" s="42"/>
      <c r="Q10319" s="42"/>
      <c r="R10319" s="42"/>
      <c r="S10319" s="42"/>
      <c r="T10319" s="43"/>
      <c r="U10319" s="37">
        <f t="shared" si="467"/>
        <v>3</v>
      </c>
      <c r="V10319" s="41"/>
      <c r="W10319" s="42"/>
      <c r="X10319" s="42"/>
      <c r="Y10319" s="42"/>
      <c r="Z10319" s="42"/>
      <c r="AA10319" s="42"/>
      <c r="AB10319" s="42"/>
      <c r="AC10319" s="42"/>
      <c r="AD10319" s="42"/>
      <c r="AE10319" s="43"/>
      <c r="AF10319" s="37" t="str">
        <f t="shared" si="468"/>
        <v/>
      </c>
      <c r="AG10319" t="s">
        <v>650</v>
      </c>
    </row>
    <row r="10320" spans="1:33" customFormat="1">
      <c r="A10320" s="31" t="s">
        <v>14</v>
      </c>
      <c r="B10320" s="31" t="s">
        <v>238</v>
      </c>
      <c r="C10320" s="31">
        <v>8</v>
      </c>
      <c r="D10320" s="31">
        <v>8</v>
      </c>
      <c r="E10320" s="31">
        <v>2015</v>
      </c>
      <c r="F10320" t="s">
        <v>169</v>
      </c>
      <c r="G10320" t="s">
        <v>169</v>
      </c>
      <c r="H10320">
        <v>1</v>
      </c>
      <c r="I10320" s="32">
        <f t="shared" si="466"/>
        <v>2</v>
      </c>
      <c r="J10320">
        <v>0.5</v>
      </c>
      <c r="K10320" s="41">
        <v>6.2</v>
      </c>
      <c r="L10320" s="44"/>
      <c r="M10320" s="44"/>
      <c r="N10320" s="42"/>
      <c r="O10320" s="42"/>
      <c r="P10320" s="42"/>
      <c r="Q10320" s="42"/>
      <c r="R10320" s="42"/>
      <c r="S10320" s="42"/>
      <c r="T10320" s="43"/>
      <c r="U10320" s="37">
        <f t="shared" si="467"/>
        <v>6.2</v>
      </c>
      <c r="V10320" s="41"/>
      <c r="W10320" s="42"/>
      <c r="X10320" s="42"/>
      <c r="Y10320" s="42"/>
      <c r="Z10320" s="42"/>
      <c r="AA10320" s="42"/>
      <c r="AB10320" s="42"/>
      <c r="AC10320" s="42"/>
      <c r="AD10320" s="42"/>
      <c r="AE10320" s="43"/>
      <c r="AF10320" s="37" t="str">
        <f t="shared" si="468"/>
        <v/>
      </c>
    </row>
    <row r="10321" spans="1:32" customFormat="1">
      <c r="A10321" s="31" t="s">
        <v>14</v>
      </c>
      <c r="B10321" s="31" t="s">
        <v>238</v>
      </c>
      <c r="C10321" s="31">
        <v>8</v>
      </c>
      <c r="D10321" s="31">
        <v>8</v>
      </c>
      <c r="E10321" s="31">
        <v>2015</v>
      </c>
      <c r="F10321" t="s">
        <v>159</v>
      </c>
      <c r="G10321" t="s">
        <v>159</v>
      </c>
      <c r="H10321">
        <v>2</v>
      </c>
      <c r="I10321" s="32">
        <f t="shared" si="466"/>
        <v>4</v>
      </c>
      <c r="J10321">
        <v>0.5</v>
      </c>
      <c r="K10321" s="41">
        <v>10.3</v>
      </c>
      <c r="L10321" s="44">
        <v>9.6999999999999993</v>
      </c>
      <c r="M10321" s="42"/>
      <c r="N10321" s="42"/>
      <c r="O10321" s="42"/>
      <c r="P10321" s="42"/>
      <c r="Q10321" s="42"/>
      <c r="R10321" s="42"/>
      <c r="S10321" s="42"/>
      <c r="T10321" s="43"/>
      <c r="U10321" s="37">
        <f t="shared" si="467"/>
        <v>10</v>
      </c>
      <c r="V10321" s="41"/>
      <c r="W10321" s="42"/>
      <c r="X10321" s="42"/>
      <c r="Y10321" s="42"/>
      <c r="Z10321" s="42"/>
      <c r="AA10321" s="42"/>
      <c r="AB10321" s="42"/>
      <c r="AC10321" s="42"/>
      <c r="AD10321" s="42"/>
      <c r="AE10321" s="43"/>
      <c r="AF10321" s="37" t="str">
        <f t="shared" si="468"/>
        <v/>
      </c>
    </row>
    <row r="10322" spans="1:32" customFormat="1">
      <c r="A10322" s="31" t="s">
        <v>14</v>
      </c>
      <c r="B10322" s="31" t="s">
        <v>238</v>
      </c>
      <c r="C10322" s="31">
        <v>8</v>
      </c>
      <c r="D10322" s="31">
        <v>8</v>
      </c>
      <c r="E10322" s="31">
        <v>2015</v>
      </c>
      <c r="F10322" t="s">
        <v>235</v>
      </c>
      <c r="G10322" t="s">
        <v>235</v>
      </c>
      <c r="H10322">
        <v>1</v>
      </c>
      <c r="I10322" s="32">
        <f t="shared" si="466"/>
        <v>2</v>
      </c>
      <c r="J10322">
        <v>0.5</v>
      </c>
      <c r="K10322" s="41">
        <v>5.5</v>
      </c>
      <c r="L10322" s="42"/>
      <c r="M10322" s="42"/>
      <c r="N10322" s="42"/>
      <c r="O10322" s="42"/>
      <c r="P10322" s="42"/>
      <c r="Q10322" s="42"/>
      <c r="R10322" s="42"/>
      <c r="S10322" s="42"/>
      <c r="T10322" s="43"/>
      <c r="U10322" s="37">
        <f t="shared" si="467"/>
        <v>5.5</v>
      </c>
      <c r="V10322" s="41"/>
      <c r="W10322" s="42"/>
      <c r="X10322" s="42"/>
      <c r="Y10322" s="42"/>
      <c r="Z10322" s="42"/>
      <c r="AA10322" s="42"/>
      <c r="AB10322" s="42"/>
      <c r="AC10322" s="42"/>
      <c r="AD10322" s="42"/>
      <c r="AE10322" s="43"/>
      <c r="AF10322" s="37" t="str">
        <f t="shared" si="468"/>
        <v/>
      </c>
    </row>
    <row r="10323" spans="1:32" customFormat="1">
      <c r="A10323" s="31" t="s">
        <v>14</v>
      </c>
      <c r="B10323" s="31" t="s">
        <v>238</v>
      </c>
      <c r="C10323" s="31">
        <v>8</v>
      </c>
      <c r="D10323" s="31">
        <v>8</v>
      </c>
      <c r="E10323" s="31">
        <v>2015</v>
      </c>
      <c r="F10323" t="s">
        <v>379</v>
      </c>
      <c r="G10323" t="s">
        <v>379</v>
      </c>
      <c r="H10323">
        <v>1</v>
      </c>
      <c r="I10323" s="32">
        <f t="shared" si="466"/>
        <v>2</v>
      </c>
      <c r="J10323">
        <v>0.5</v>
      </c>
      <c r="K10323" s="41">
        <v>2.2000000000000002</v>
      </c>
      <c r="L10323" s="42"/>
      <c r="M10323" s="42"/>
      <c r="N10323" s="42"/>
      <c r="O10323" s="42"/>
      <c r="P10323" s="42"/>
      <c r="Q10323" s="42"/>
      <c r="R10323" s="42"/>
      <c r="S10323" s="42"/>
      <c r="T10323" s="43"/>
      <c r="U10323" s="37">
        <f t="shared" si="467"/>
        <v>2.2000000000000002</v>
      </c>
      <c r="V10323" s="41"/>
      <c r="W10323" s="42"/>
      <c r="X10323" s="42"/>
      <c r="Y10323" s="42"/>
      <c r="Z10323" s="42"/>
      <c r="AA10323" s="42"/>
      <c r="AB10323" s="42"/>
      <c r="AC10323" s="42"/>
      <c r="AD10323" s="42"/>
      <c r="AE10323" s="43"/>
      <c r="AF10323" s="37" t="str">
        <f t="shared" si="468"/>
        <v/>
      </c>
    </row>
    <row r="10324" spans="1:32" customFormat="1">
      <c r="A10324" s="31" t="s">
        <v>14</v>
      </c>
      <c r="B10324" s="31" t="s">
        <v>238</v>
      </c>
      <c r="C10324" s="31">
        <v>8</v>
      </c>
      <c r="D10324" s="31">
        <v>8</v>
      </c>
      <c r="E10324" s="31">
        <v>2015</v>
      </c>
      <c r="F10324" t="s">
        <v>478</v>
      </c>
      <c r="G10324" t="s">
        <v>132</v>
      </c>
      <c r="H10324">
        <v>4</v>
      </c>
      <c r="I10324" s="32">
        <f t="shared" si="466"/>
        <v>8</v>
      </c>
      <c r="J10324">
        <v>0.5</v>
      </c>
      <c r="K10324" s="41">
        <v>10.5</v>
      </c>
      <c r="L10324" s="44">
        <v>11</v>
      </c>
      <c r="M10324" s="44">
        <v>9.1</v>
      </c>
      <c r="N10324" s="44">
        <v>6.2</v>
      </c>
      <c r="O10324" s="42"/>
      <c r="P10324" s="42"/>
      <c r="Q10324" s="42"/>
      <c r="R10324" s="42"/>
      <c r="S10324" s="42"/>
      <c r="T10324" s="43"/>
      <c r="U10324" s="37">
        <f t="shared" si="467"/>
        <v>9.2000000000000011</v>
      </c>
      <c r="V10324" s="41"/>
      <c r="W10324" s="42"/>
      <c r="X10324" s="42"/>
      <c r="Y10324" s="42"/>
      <c r="Z10324" s="42"/>
      <c r="AA10324" s="42"/>
      <c r="AB10324" s="42"/>
      <c r="AC10324" s="42"/>
      <c r="AD10324" s="42"/>
      <c r="AE10324" s="43"/>
      <c r="AF10324" s="37" t="str">
        <f t="shared" si="468"/>
        <v/>
      </c>
    </row>
    <row r="10325" spans="1:32" customFormat="1">
      <c r="A10325" s="31" t="s">
        <v>14</v>
      </c>
      <c r="B10325" s="31" t="s">
        <v>238</v>
      </c>
      <c r="C10325" s="31">
        <v>8</v>
      </c>
      <c r="D10325" s="31">
        <v>8</v>
      </c>
      <c r="E10325" s="31">
        <v>2015</v>
      </c>
      <c r="F10325" t="s">
        <v>218</v>
      </c>
      <c r="G10325" t="s">
        <v>218</v>
      </c>
      <c r="H10325">
        <v>7</v>
      </c>
      <c r="I10325" s="32">
        <f t="shared" si="466"/>
        <v>14</v>
      </c>
      <c r="J10325">
        <v>0.5</v>
      </c>
      <c r="K10325" s="41">
        <v>1.9</v>
      </c>
      <c r="L10325" s="44">
        <v>1.6</v>
      </c>
      <c r="M10325" s="44">
        <v>1.4</v>
      </c>
      <c r="N10325" s="44">
        <v>3</v>
      </c>
      <c r="O10325" s="44">
        <v>2.7</v>
      </c>
      <c r="P10325" s="44">
        <v>4.0999999999999996</v>
      </c>
      <c r="Q10325" s="44">
        <v>4.7</v>
      </c>
      <c r="R10325" s="42"/>
      <c r="S10325" s="42"/>
      <c r="T10325" s="43"/>
      <c r="U10325" s="37">
        <f t="shared" si="467"/>
        <v>2.7714285714285718</v>
      </c>
      <c r="V10325" s="41"/>
      <c r="W10325" s="42"/>
      <c r="X10325" s="42"/>
      <c r="Y10325" s="42"/>
      <c r="Z10325" s="42"/>
      <c r="AA10325" s="42"/>
      <c r="AB10325" s="42"/>
      <c r="AC10325" s="42"/>
      <c r="AD10325" s="42"/>
      <c r="AE10325" s="43"/>
      <c r="AF10325" s="37" t="str">
        <f t="shared" si="468"/>
        <v/>
      </c>
    </row>
    <row r="10326" spans="1:32" customFormat="1">
      <c r="A10326" s="31" t="s">
        <v>14</v>
      </c>
      <c r="B10326" s="31" t="s">
        <v>238</v>
      </c>
      <c r="C10326" s="31">
        <v>8</v>
      </c>
      <c r="D10326" s="31">
        <v>8</v>
      </c>
      <c r="E10326" s="31">
        <v>2015</v>
      </c>
      <c r="F10326" t="s">
        <v>68</v>
      </c>
      <c r="G10326" t="s">
        <v>68</v>
      </c>
      <c r="H10326">
        <v>6</v>
      </c>
      <c r="I10326" s="32">
        <f t="shared" si="466"/>
        <v>12</v>
      </c>
      <c r="J10326">
        <v>0.5</v>
      </c>
      <c r="K10326" s="41">
        <v>4.7</v>
      </c>
      <c r="L10326" s="44">
        <v>1.7</v>
      </c>
      <c r="M10326" s="42">
        <v>2.9</v>
      </c>
      <c r="N10326" s="42">
        <v>1.3</v>
      </c>
      <c r="O10326" s="42">
        <v>1.4</v>
      </c>
      <c r="P10326" s="42">
        <v>4.3</v>
      </c>
      <c r="Q10326" s="42"/>
      <c r="R10326" s="42"/>
      <c r="S10326" s="42"/>
      <c r="T10326" s="43"/>
      <c r="U10326" s="37">
        <f t="shared" si="467"/>
        <v>2.7166666666666668</v>
      </c>
      <c r="V10326" s="41"/>
      <c r="W10326" s="42"/>
      <c r="X10326" s="42"/>
      <c r="Y10326" s="42"/>
      <c r="Z10326" s="42"/>
      <c r="AA10326" s="42"/>
      <c r="AB10326" s="42"/>
      <c r="AC10326" s="42"/>
      <c r="AD10326" s="42"/>
      <c r="AE10326" s="43"/>
      <c r="AF10326" s="37" t="str">
        <f t="shared" si="468"/>
        <v/>
      </c>
    </row>
    <row r="10327" spans="1:32" customFormat="1">
      <c r="A10327" s="31" t="s">
        <v>14</v>
      </c>
      <c r="B10327" s="31" t="s">
        <v>238</v>
      </c>
      <c r="C10327" s="31">
        <v>8</v>
      </c>
      <c r="D10327" s="31">
        <v>8</v>
      </c>
      <c r="E10327" s="31">
        <v>2015</v>
      </c>
      <c r="F10327" t="s">
        <v>33</v>
      </c>
      <c r="G10327" t="s">
        <v>33</v>
      </c>
      <c r="H10327">
        <v>6</v>
      </c>
      <c r="I10327" s="32">
        <f t="shared" si="466"/>
        <v>6</v>
      </c>
      <c r="J10327">
        <v>1</v>
      </c>
      <c r="K10327" s="41">
        <v>53.3</v>
      </c>
      <c r="L10327" s="44">
        <v>12.5</v>
      </c>
      <c r="M10327" s="44">
        <v>11.9</v>
      </c>
      <c r="N10327" s="44">
        <v>18.8</v>
      </c>
      <c r="O10327" s="44">
        <v>12</v>
      </c>
      <c r="P10327" s="44">
        <v>13.5</v>
      </c>
      <c r="Q10327" s="42"/>
      <c r="R10327" s="42"/>
      <c r="S10327" s="42"/>
      <c r="T10327" s="43"/>
      <c r="U10327" s="37">
        <f t="shared" si="467"/>
        <v>20.333333333333332</v>
      </c>
      <c r="V10327" s="41"/>
      <c r="W10327" s="42"/>
      <c r="X10327" s="42"/>
      <c r="Y10327" s="42"/>
      <c r="Z10327" s="42"/>
      <c r="AA10327" s="42"/>
      <c r="AB10327" s="42"/>
      <c r="AC10327" s="42"/>
      <c r="AD10327" s="42"/>
      <c r="AE10327" s="43"/>
      <c r="AF10327" s="37" t="str">
        <f t="shared" si="468"/>
        <v/>
      </c>
    </row>
    <row r="10328" spans="1:32" customFormat="1">
      <c r="A10328" s="31" t="s">
        <v>14</v>
      </c>
      <c r="B10328" s="31" t="s">
        <v>238</v>
      </c>
      <c r="C10328" s="31">
        <v>8</v>
      </c>
      <c r="D10328" s="31">
        <v>8</v>
      </c>
      <c r="E10328" s="31">
        <v>2015</v>
      </c>
      <c r="F10328" t="s">
        <v>52</v>
      </c>
      <c r="G10328" t="s">
        <v>52</v>
      </c>
      <c r="H10328">
        <v>9</v>
      </c>
      <c r="I10328" s="32">
        <f t="shared" si="466"/>
        <v>9</v>
      </c>
      <c r="J10328">
        <v>1</v>
      </c>
      <c r="K10328" s="41">
        <v>73</v>
      </c>
      <c r="L10328" s="44">
        <v>77</v>
      </c>
      <c r="M10328" s="44">
        <v>81</v>
      </c>
      <c r="N10328" s="44">
        <v>84</v>
      </c>
      <c r="O10328" s="44">
        <v>46</v>
      </c>
      <c r="P10328" s="44">
        <v>46</v>
      </c>
      <c r="Q10328" s="42">
        <v>74</v>
      </c>
      <c r="R10328" s="42">
        <v>43</v>
      </c>
      <c r="S10328" s="42">
        <v>42</v>
      </c>
      <c r="T10328" s="43"/>
      <c r="U10328" s="37">
        <f t="shared" si="467"/>
        <v>62.888888888888886</v>
      </c>
      <c r="V10328" s="41"/>
      <c r="W10328" s="42"/>
      <c r="X10328" s="42"/>
      <c r="Y10328" s="42"/>
      <c r="Z10328" s="42"/>
      <c r="AA10328" s="42"/>
      <c r="AB10328" s="42"/>
      <c r="AC10328" s="42"/>
      <c r="AD10328" s="42"/>
      <c r="AE10328" s="43"/>
      <c r="AF10328" s="37" t="str">
        <f t="shared" si="468"/>
        <v/>
      </c>
    </row>
    <row r="10329" spans="1:32" customFormat="1">
      <c r="A10329" s="31" t="s">
        <v>14</v>
      </c>
      <c r="B10329" s="31" t="s">
        <v>238</v>
      </c>
      <c r="C10329" s="31">
        <v>8</v>
      </c>
      <c r="D10329" s="31">
        <v>8</v>
      </c>
      <c r="E10329" s="31">
        <v>2015</v>
      </c>
      <c r="F10329" t="s">
        <v>76</v>
      </c>
      <c r="G10329" t="s">
        <v>76</v>
      </c>
      <c r="H10329">
        <v>3</v>
      </c>
      <c r="I10329" s="32">
        <f t="shared" si="466"/>
        <v>3</v>
      </c>
      <c r="J10329">
        <v>1</v>
      </c>
      <c r="K10329" s="41">
        <v>57</v>
      </c>
      <c r="L10329" s="44">
        <v>60</v>
      </c>
      <c r="M10329" s="44">
        <v>59</v>
      </c>
      <c r="N10329" s="42"/>
      <c r="O10329" s="42"/>
      <c r="P10329" s="42"/>
      <c r="Q10329" s="42"/>
      <c r="R10329" s="42"/>
      <c r="S10329" s="42"/>
      <c r="T10329" s="43"/>
      <c r="U10329" s="37">
        <f t="shared" si="467"/>
        <v>58.666666666666664</v>
      </c>
      <c r="V10329" s="41"/>
      <c r="W10329" s="42"/>
      <c r="X10329" s="42"/>
      <c r="Y10329" s="42"/>
      <c r="Z10329" s="42"/>
      <c r="AA10329" s="42"/>
      <c r="AB10329" s="42"/>
      <c r="AC10329" s="42"/>
      <c r="AD10329" s="42"/>
      <c r="AE10329" s="43"/>
      <c r="AF10329" s="37" t="str">
        <f t="shared" si="468"/>
        <v/>
      </c>
    </row>
    <row r="10330" spans="1:32" customFormat="1">
      <c r="A10330" s="31" t="s">
        <v>14</v>
      </c>
      <c r="B10330" s="31" t="s">
        <v>238</v>
      </c>
      <c r="C10330" s="31">
        <v>8</v>
      </c>
      <c r="D10330" s="31">
        <v>8</v>
      </c>
      <c r="E10330" s="31">
        <v>2015</v>
      </c>
      <c r="F10330" t="s">
        <v>462</v>
      </c>
      <c r="G10330" t="s">
        <v>462</v>
      </c>
      <c r="H10330">
        <v>2</v>
      </c>
      <c r="I10330" s="32">
        <f t="shared" si="466"/>
        <v>2</v>
      </c>
      <c r="J10330">
        <v>1</v>
      </c>
      <c r="K10330" s="41">
        <v>80</v>
      </c>
      <c r="L10330" s="44">
        <v>74</v>
      </c>
      <c r="M10330" s="42"/>
      <c r="N10330" s="42"/>
      <c r="O10330" s="42"/>
      <c r="P10330" s="42"/>
      <c r="Q10330" s="42"/>
      <c r="R10330" s="42"/>
      <c r="S10330" s="42"/>
      <c r="T10330" s="43"/>
      <c r="U10330" s="37">
        <f t="shared" si="467"/>
        <v>77</v>
      </c>
      <c r="V10330" s="41"/>
      <c r="W10330" s="42"/>
      <c r="X10330" s="42"/>
      <c r="Y10330" s="42"/>
      <c r="Z10330" s="42"/>
      <c r="AA10330" s="42"/>
      <c r="AB10330" s="42"/>
      <c r="AC10330" s="42"/>
      <c r="AD10330" s="42"/>
      <c r="AE10330" s="43"/>
      <c r="AF10330" s="37" t="str">
        <f t="shared" si="468"/>
        <v/>
      </c>
    </row>
    <row r="10331" spans="1:32" customFormat="1">
      <c r="A10331" s="31" t="s">
        <v>14</v>
      </c>
      <c r="B10331" s="31" t="s">
        <v>238</v>
      </c>
      <c r="C10331" s="31">
        <v>8</v>
      </c>
      <c r="D10331" s="31">
        <v>8</v>
      </c>
      <c r="E10331" s="31">
        <v>2015</v>
      </c>
      <c r="F10331" t="s">
        <v>463</v>
      </c>
      <c r="G10331" t="s">
        <v>463</v>
      </c>
      <c r="H10331">
        <v>3</v>
      </c>
      <c r="I10331" s="32">
        <f t="shared" si="466"/>
        <v>3</v>
      </c>
      <c r="J10331">
        <v>1</v>
      </c>
      <c r="K10331" s="41">
        <v>16.2</v>
      </c>
      <c r="L10331" s="44">
        <v>15</v>
      </c>
      <c r="M10331" s="44">
        <v>15.5</v>
      </c>
      <c r="N10331" s="42"/>
      <c r="O10331" s="42"/>
      <c r="P10331" s="42"/>
      <c r="Q10331" s="42"/>
      <c r="R10331" s="42"/>
      <c r="S10331" s="42"/>
      <c r="T10331" s="43"/>
      <c r="U10331" s="37">
        <f t="shared" si="467"/>
        <v>15.566666666666668</v>
      </c>
      <c r="V10331" s="41"/>
      <c r="W10331" s="42"/>
      <c r="X10331" s="42"/>
      <c r="Y10331" s="42"/>
      <c r="Z10331" s="42"/>
      <c r="AA10331" s="42"/>
      <c r="AB10331" s="42"/>
      <c r="AC10331" s="42"/>
      <c r="AD10331" s="42"/>
      <c r="AE10331" s="43"/>
      <c r="AF10331" s="37" t="str">
        <f t="shared" si="468"/>
        <v/>
      </c>
    </row>
    <row r="10332" spans="1:32" customFormat="1">
      <c r="A10332" s="31" t="s">
        <v>14</v>
      </c>
      <c r="B10332" s="31" t="s">
        <v>238</v>
      </c>
      <c r="C10332" s="31">
        <v>8</v>
      </c>
      <c r="D10332" s="31">
        <v>8</v>
      </c>
      <c r="E10332" s="31">
        <v>2015</v>
      </c>
      <c r="F10332" t="s">
        <v>53</v>
      </c>
      <c r="G10332" t="s">
        <v>53</v>
      </c>
      <c r="H10332">
        <v>2</v>
      </c>
      <c r="I10332" s="32">
        <f t="shared" si="466"/>
        <v>2</v>
      </c>
      <c r="J10332">
        <v>1</v>
      </c>
      <c r="K10332" s="41">
        <v>11.1</v>
      </c>
      <c r="L10332" s="44">
        <v>12</v>
      </c>
      <c r="M10332" s="42"/>
      <c r="N10332" s="42"/>
      <c r="O10332" s="42"/>
      <c r="P10332" s="42"/>
      <c r="Q10332" s="42"/>
      <c r="R10332" s="42"/>
      <c r="S10332" s="42"/>
      <c r="T10332" s="43"/>
      <c r="U10332" s="37">
        <f t="shared" si="467"/>
        <v>11.55</v>
      </c>
      <c r="V10332" s="41"/>
      <c r="W10332" s="42"/>
      <c r="X10332" s="42"/>
      <c r="Y10332" s="42"/>
      <c r="Z10332" s="42"/>
      <c r="AA10332" s="42"/>
      <c r="AB10332" s="42"/>
      <c r="AC10332" s="42"/>
      <c r="AD10332" s="42"/>
      <c r="AE10332" s="43"/>
      <c r="AF10332" s="37" t="str">
        <f t="shared" si="468"/>
        <v/>
      </c>
    </row>
    <row r="10333" spans="1:32" customFormat="1">
      <c r="A10333" s="31" t="s">
        <v>14</v>
      </c>
      <c r="B10333" s="31" t="s">
        <v>238</v>
      </c>
      <c r="C10333" s="31">
        <v>8</v>
      </c>
      <c r="D10333" s="31">
        <v>8</v>
      </c>
      <c r="E10333" s="31">
        <v>2015</v>
      </c>
      <c r="F10333" t="s">
        <v>47</v>
      </c>
      <c r="G10333" t="s">
        <v>47</v>
      </c>
      <c r="H10333">
        <v>6</v>
      </c>
      <c r="I10333" s="32">
        <f t="shared" si="466"/>
        <v>6</v>
      </c>
      <c r="J10333">
        <v>1</v>
      </c>
      <c r="K10333" s="41">
        <v>14</v>
      </c>
      <c r="L10333" s="44">
        <v>17.600000000000001</v>
      </c>
      <c r="M10333" s="44">
        <v>14.3</v>
      </c>
      <c r="N10333" s="44">
        <v>14.6</v>
      </c>
      <c r="O10333" s="44">
        <v>15</v>
      </c>
      <c r="P10333" s="44">
        <v>12</v>
      </c>
      <c r="Q10333" s="42"/>
      <c r="R10333" s="42"/>
      <c r="S10333" s="42"/>
      <c r="T10333" s="43"/>
      <c r="U10333" s="37">
        <f t="shared" si="467"/>
        <v>14.583333333333334</v>
      </c>
      <c r="V10333" s="41"/>
      <c r="W10333" s="42"/>
      <c r="X10333" s="42"/>
      <c r="Y10333" s="42"/>
      <c r="Z10333" s="42"/>
      <c r="AA10333" s="42"/>
      <c r="AB10333" s="42"/>
      <c r="AC10333" s="42"/>
      <c r="AD10333" s="42"/>
      <c r="AE10333" s="43"/>
      <c r="AF10333" s="37" t="str">
        <f t="shared" si="468"/>
        <v/>
      </c>
    </row>
    <row r="10334" spans="1:32" customFormat="1">
      <c r="A10334" s="31" t="s">
        <v>14</v>
      </c>
      <c r="B10334" s="31" t="s">
        <v>238</v>
      </c>
      <c r="C10334" s="31">
        <v>8</v>
      </c>
      <c r="D10334" s="31">
        <v>8</v>
      </c>
      <c r="E10334" s="31">
        <v>2015</v>
      </c>
      <c r="F10334" t="s">
        <v>51</v>
      </c>
      <c r="G10334" t="s">
        <v>51</v>
      </c>
      <c r="H10334">
        <v>34</v>
      </c>
      <c r="I10334" s="32">
        <f t="shared" si="466"/>
        <v>34</v>
      </c>
      <c r="J10334">
        <v>1</v>
      </c>
      <c r="K10334" s="41">
        <v>5</v>
      </c>
      <c r="L10334" s="44">
        <v>3.3</v>
      </c>
      <c r="M10334" s="44">
        <v>4.5</v>
      </c>
      <c r="N10334" s="42">
        <v>3.2</v>
      </c>
      <c r="O10334" s="42">
        <v>3.5</v>
      </c>
      <c r="P10334" s="42">
        <v>3.8</v>
      </c>
      <c r="Q10334" s="42">
        <v>4.5</v>
      </c>
      <c r="R10334" s="42">
        <v>3.8</v>
      </c>
      <c r="S10334" s="42">
        <v>4.0999999999999996</v>
      </c>
      <c r="T10334" s="43">
        <v>3.9</v>
      </c>
      <c r="U10334" s="37">
        <f t="shared" si="467"/>
        <v>3.96</v>
      </c>
      <c r="V10334" s="41"/>
      <c r="W10334" s="42"/>
      <c r="X10334" s="42"/>
      <c r="Y10334" s="42"/>
      <c r="Z10334" s="42"/>
      <c r="AA10334" s="42"/>
      <c r="AB10334" s="42"/>
      <c r="AC10334" s="42"/>
      <c r="AD10334" s="42"/>
      <c r="AE10334" s="43"/>
      <c r="AF10334" s="37" t="str">
        <f t="shared" si="468"/>
        <v/>
      </c>
    </row>
    <row r="10335" spans="1:32" customFormat="1">
      <c r="A10335" s="31" t="s">
        <v>14</v>
      </c>
      <c r="B10335" s="31" t="s">
        <v>238</v>
      </c>
      <c r="C10335" s="31">
        <v>8</v>
      </c>
      <c r="D10335" s="31">
        <v>8</v>
      </c>
      <c r="E10335" s="31">
        <v>2015</v>
      </c>
      <c r="F10335" t="s">
        <v>32</v>
      </c>
      <c r="G10335" t="s">
        <v>32</v>
      </c>
      <c r="H10335">
        <v>1</v>
      </c>
      <c r="I10335" s="32">
        <f t="shared" si="466"/>
        <v>1</v>
      </c>
      <c r="J10335">
        <v>1</v>
      </c>
      <c r="K10335" s="41">
        <v>10</v>
      </c>
      <c r="L10335" s="42"/>
      <c r="M10335" s="42"/>
      <c r="N10335" s="42"/>
      <c r="O10335" s="42"/>
      <c r="P10335" s="42"/>
      <c r="Q10335" s="42"/>
      <c r="R10335" s="42"/>
      <c r="S10335" s="42"/>
      <c r="T10335" s="43"/>
      <c r="U10335" s="37">
        <f t="shared" si="467"/>
        <v>10</v>
      </c>
      <c r="V10335" s="41"/>
      <c r="W10335" s="42"/>
      <c r="X10335" s="42"/>
      <c r="Y10335" s="42"/>
      <c r="Z10335" s="42"/>
      <c r="AA10335" s="42"/>
      <c r="AB10335" s="42"/>
      <c r="AC10335" s="42"/>
      <c r="AD10335" s="42"/>
      <c r="AE10335" s="43"/>
      <c r="AF10335" s="37" t="str">
        <f t="shared" si="468"/>
        <v/>
      </c>
    </row>
    <row r="10336" spans="1:32" customFormat="1">
      <c r="A10336" s="31" t="s">
        <v>14</v>
      </c>
      <c r="B10336" s="31" t="s">
        <v>238</v>
      </c>
      <c r="C10336" s="31">
        <v>8</v>
      </c>
      <c r="D10336" s="31">
        <v>8</v>
      </c>
      <c r="E10336" s="31">
        <v>2015</v>
      </c>
      <c r="F10336" t="s">
        <v>87</v>
      </c>
      <c r="G10336" t="s">
        <v>428</v>
      </c>
      <c r="H10336">
        <v>2</v>
      </c>
      <c r="I10336" s="32">
        <f t="shared" si="466"/>
        <v>2</v>
      </c>
      <c r="J10336">
        <v>1</v>
      </c>
      <c r="K10336" s="41">
        <v>7.4</v>
      </c>
      <c r="L10336" s="44">
        <v>8</v>
      </c>
      <c r="M10336" s="42"/>
      <c r="N10336" s="42"/>
      <c r="O10336" s="42"/>
      <c r="P10336" s="42"/>
      <c r="Q10336" s="42"/>
      <c r="R10336" s="42"/>
      <c r="S10336" s="42"/>
      <c r="T10336" s="43"/>
      <c r="U10336" s="37">
        <f t="shared" si="467"/>
        <v>7.7</v>
      </c>
      <c r="V10336" s="41"/>
      <c r="W10336" s="42"/>
      <c r="X10336" s="42"/>
      <c r="Y10336" s="42"/>
      <c r="Z10336" s="42"/>
      <c r="AA10336" s="42"/>
      <c r="AB10336" s="42"/>
      <c r="AC10336" s="42"/>
      <c r="AD10336" s="42"/>
      <c r="AE10336" s="43"/>
      <c r="AF10336" s="37" t="str">
        <f t="shared" si="468"/>
        <v/>
      </c>
    </row>
    <row r="10337" spans="1:33" customFormat="1">
      <c r="A10337" s="31" t="s">
        <v>14</v>
      </c>
      <c r="B10337" s="31" t="s">
        <v>238</v>
      </c>
      <c r="C10337" s="31">
        <v>8</v>
      </c>
      <c r="D10337" s="31">
        <v>8</v>
      </c>
      <c r="E10337" s="31">
        <v>2015</v>
      </c>
      <c r="F10337" t="s">
        <v>21</v>
      </c>
      <c r="G10337" t="s">
        <v>21</v>
      </c>
      <c r="H10337">
        <v>1</v>
      </c>
      <c r="I10337" s="32">
        <f t="shared" si="466"/>
        <v>1</v>
      </c>
      <c r="J10337">
        <v>1</v>
      </c>
      <c r="K10337" s="41">
        <v>6.3</v>
      </c>
      <c r="L10337" s="42"/>
      <c r="M10337" s="42"/>
      <c r="N10337" s="42"/>
      <c r="O10337" s="42"/>
      <c r="P10337" s="42"/>
      <c r="Q10337" s="42"/>
      <c r="R10337" s="42"/>
      <c r="S10337" s="42"/>
      <c r="T10337" s="43"/>
      <c r="U10337" s="37">
        <f t="shared" si="467"/>
        <v>6.3</v>
      </c>
      <c r="V10337" s="41"/>
      <c r="W10337" s="42"/>
      <c r="X10337" s="42"/>
      <c r="Y10337" s="42"/>
      <c r="Z10337" s="42"/>
      <c r="AA10337" s="42"/>
      <c r="AB10337" s="42"/>
      <c r="AC10337" s="42"/>
      <c r="AD10337" s="42"/>
      <c r="AE10337" s="43"/>
      <c r="AF10337" s="37" t="str">
        <f t="shared" si="468"/>
        <v/>
      </c>
    </row>
    <row r="10338" spans="1:33" customFormat="1">
      <c r="A10338" s="31" t="s">
        <v>14</v>
      </c>
      <c r="B10338" s="31" t="s">
        <v>238</v>
      </c>
      <c r="C10338" s="31">
        <v>8</v>
      </c>
      <c r="D10338" s="31">
        <v>8</v>
      </c>
      <c r="E10338" s="31">
        <v>2015</v>
      </c>
      <c r="F10338" t="s">
        <v>38</v>
      </c>
      <c r="G10338" t="s">
        <v>38</v>
      </c>
      <c r="H10338">
        <v>2</v>
      </c>
      <c r="I10338" s="32">
        <f t="shared" si="466"/>
        <v>2</v>
      </c>
      <c r="J10338">
        <v>1</v>
      </c>
      <c r="K10338" s="41">
        <v>28</v>
      </c>
      <c r="L10338" s="44">
        <v>39</v>
      </c>
      <c r="M10338" s="42"/>
      <c r="N10338" s="42"/>
      <c r="O10338" s="42"/>
      <c r="P10338" s="42"/>
      <c r="Q10338" s="42"/>
      <c r="R10338" s="42"/>
      <c r="S10338" s="42"/>
      <c r="T10338" s="43"/>
      <c r="U10338" s="37">
        <f t="shared" si="467"/>
        <v>33.5</v>
      </c>
      <c r="V10338" s="41"/>
      <c r="W10338" s="42"/>
      <c r="X10338" s="42"/>
      <c r="Y10338" s="42"/>
      <c r="Z10338" s="42"/>
      <c r="AA10338" s="42"/>
      <c r="AB10338" s="42"/>
      <c r="AC10338" s="42"/>
      <c r="AD10338" s="42"/>
      <c r="AE10338" s="43"/>
      <c r="AF10338" s="37" t="str">
        <f t="shared" si="468"/>
        <v/>
      </c>
    </row>
    <row r="10339" spans="1:33" customFormat="1">
      <c r="A10339" s="31" t="s">
        <v>14</v>
      </c>
      <c r="B10339" s="31" t="s">
        <v>238</v>
      </c>
      <c r="C10339" s="31">
        <v>8</v>
      </c>
      <c r="D10339" s="31">
        <v>8</v>
      </c>
      <c r="E10339" s="31">
        <v>2015</v>
      </c>
      <c r="F10339" t="s">
        <v>183</v>
      </c>
      <c r="G10339" t="s">
        <v>439</v>
      </c>
      <c r="H10339">
        <v>1</v>
      </c>
      <c r="I10339" s="32">
        <f t="shared" si="466"/>
        <v>1</v>
      </c>
      <c r="J10339">
        <v>1</v>
      </c>
      <c r="K10339" s="41">
        <v>7.4</v>
      </c>
      <c r="L10339" s="42"/>
      <c r="M10339" s="42"/>
      <c r="N10339" s="42"/>
      <c r="O10339" s="42"/>
      <c r="P10339" s="42"/>
      <c r="Q10339" s="42"/>
      <c r="R10339" s="42"/>
      <c r="S10339" s="42"/>
      <c r="T10339" s="43"/>
      <c r="U10339" s="37">
        <f t="shared" si="467"/>
        <v>7.4</v>
      </c>
      <c r="V10339" s="41"/>
      <c r="W10339" s="42"/>
      <c r="X10339" s="42"/>
      <c r="Y10339" s="42"/>
      <c r="Z10339" s="42"/>
      <c r="AA10339" s="42"/>
      <c r="AB10339" s="42"/>
      <c r="AC10339" s="42"/>
      <c r="AD10339" s="42"/>
      <c r="AE10339" s="43"/>
      <c r="AF10339" s="37" t="str">
        <f t="shared" si="468"/>
        <v/>
      </c>
    </row>
    <row r="10340" spans="1:33" customFormat="1">
      <c r="A10340" s="31" t="s">
        <v>14</v>
      </c>
      <c r="B10340" s="31" t="s">
        <v>238</v>
      </c>
      <c r="C10340" s="31">
        <v>8</v>
      </c>
      <c r="D10340" s="31">
        <v>8</v>
      </c>
      <c r="E10340" s="31">
        <v>2015</v>
      </c>
      <c r="F10340" t="s">
        <v>134</v>
      </c>
      <c r="G10340" t="s">
        <v>299</v>
      </c>
      <c r="H10340">
        <v>4</v>
      </c>
      <c r="I10340" s="32">
        <f t="shared" si="466"/>
        <v>4</v>
      </c>
      <c r="J10340">
        <v>1</v>
      </c>
      <c r="K10340" s="41"/>
      <c r="L10340" s="42"/>
      <c r="M10340" s="42"/>
      <c r="N10340" s="42"/>
      <c r="O10340" s="42"/>
      <c r="P10340" s="42"/>
      <c r="Q10340" s="42"/>
      <c r="R10340" s="42"/>
      <c r="S10340" s="42"/>
      <c r="T10340" s="43"/>
      <c r="U10340" s="37" t="str">
        <f t="shared" si="467"/>
        <v/>
      </c>
      <c r="V10340" s="41"/>
      <c r="W10340" s="42"/>
      <c r="X10340" s="42"/>
      <c r="Y10340" s="42"/>
      <c r="Z10340" s="42"/>
      <c r="AA10340" s="42"/>
      <c r="AB10340" s="42"/>
      <c r="AC10340" s="42"/>
      <c r="AD10340" s="42"/>
      <c r="AE10340" s="43"/>
      <c r="AF10340" s="37" t="str">
        <f t="shared" si="468"/>
        <v/>
      </c>
    </row>
    <row r="10341" spans="1:33" customFormat="1">
      <c r="A10341" s="31" t="s">
        <v>14</v>
      </c>
      <c r="B10341" s="31" t="s">
        <v>238</v>
      </c>
      <c r="C10341" s="31">
        <v>8</v>
      </c>
      <c r="D10341" s="31">
        <v>8</v>
      </c>
      <c r="E10341" s="31">
        <v>2015</v>
      </c>
      <c r="F10341" t="s">
        <v>308</v>
      </c>
      <c r="G10341" t="s">
        <v>429</v>
      </c>
      <c r="H10341">
        <v>2</v>
      </c>
      <c r="I10341" s="32">
        <f t="shared" si="466"/>
        <v>2</v>
      </c>
      <c r="J10341">
        <v>1</v>
      </c>
      <c r="K10341" s="41"/>
      <c r="L10341" s="42"/>
      <c r="M10341" s="42"/>
      <c r="N10341" s="42"/>
      <c r="O10341" s="42"/>
      <c r="P10341" s="42"/>
      <c r="Q10341" s="42"/>
      <c r="R10341" s="42"/>
      <c r="S10341" s="42"/>
      <c r="T10341" s="43"/>
      <c r="U10341" s="37" t="str">
        <f t="shared" si="467"/>
        <v/>
      </c>
      <c r="V10341" s="41"/>
      <c r="W10341" s="42"/>
      <c r="X10341" s="42"/>
      <c r="Y10341" s="42"/>
      <c r="Z10341" s="42"/>
      <c r="AA10341" s="42"/>
      <c r="AB10341" s="42"/>
      <c r="AC10341" s="42"/>
      <c r="AD10341" s="42"/>
      <c r="AE10341" s="43"/>
      <c r="AF10341" s="37" t="str">
        <f t="shared" si="468"/>
        <v/>
      </c>
    </row>
    <row r="10342" spans="1:33" customFormat="1">
      <c r="A10342" s="31" t="s">
        <v>14</v>
      </c>
      <c r="B10342" s="31" t="s">
        <v>239</v>
      </c>
      <c r="C10342" s="31">
        <v>8</v>
      </c>
      <c r="D10342" s="31">
        <v>8</v>
      </c>
      <c r="E10342" s="31">
        <v>2015</v>
      </c>
      <c r="F10342" t="s">
        <v>308</v>
      </c>
      <c r="G10342" t="s">
        <v>429</v>
      </c>
      <c r="H10342">
        <v>4</v>
      </c>
      <c r="I10342" s="32">
        <f t="shared" si="466"/>
        <v>4</v>
      </c>
      <c r="J10342">
        <v>1</v>
      </c>
      <c r="K10342" s="41"/>
      <c r="L10342" s="42"/>
      <c r="M10342" s="42"/>
      <c r="N10342" s="42"/>
      <c r="O10342" s="42"/>
      <c r="P10342" s="42"/>
      <c r="Q10342" s="42"/>
      <c r="R10342" s="42"/>
      <c r="S10342" s="42"/>
      <c r="T10342" s="43"/>
      <c r="U10342" s="37" t="str">
        <f t="shared" si="467"/>
        <v/>
      </c>
      <c r="V10342" s="41"/>
      <c r="W10342" s="42"/>
      <c r="X10342" s="42"/>
      <c r="Y10342" s="42"/>
      <c r="Z10342" s="42"/>
      <c r="AA10342" s="42"/>
      <c r="AB10342" s="42"/>
      <c r="AC10342" s="42"/>
      <c r="AD10342" s="42"/>
      <c r="AE10342" s="43"/>
      <c r="AF10342" s="37" t="str">
        <f t="shared" si="468"/>
        <v/>
      </c>
    </row>
    <row r="10343" spans="1:33" customFormat="1">
      <c r="A10343" s="31" t="s">
        <v>14</v>
      </c>
      <c r="B10343" s="31" t="s">
        <v>239</v>
      </c>
      <c r="C10343" s="31">
        <v>8</v>
      </c>
      <c r="D10343" s="31">
        <v>8</v>
      </c>
      <c r="E10343" s="31">
        <v>2015</v>
      </c>
      <c r="F10343" t="s">
        <v>87</v>
      </c>
      <c r="G10343" t="s">
        <v>428</v>
      </c>
      <c r="H10343">
        <v>44</v>
      </c>
      <c r="I10343" s="32">
        <f t="shared" si="466"/>
        <v>44</v>
      </c>
      <c r="J10343">
        <v>1</v>
      </c>
      <c r="K10343" s="41">
        <v>6.1</v>
      </c>
      <c r="L10343" s="44">
        <v>7.1</v>
      </c>
      <c r="M10343" s="44">
        <v>6.9</v>
      </c>
      <c r="N10343" s="44">
        <v>6.9</v>
      </c>
      <c r="O10343" s="44">
        <v>7</v>
      </c>
      <c r="P10343" s="44">
        <v>6.4</v>
      </c>
      <c r="Q10343" s="44">
        <v>6</v>
      </c>
      <c r="R10343" s="44">
        <v>6.5</v>
      </c>
      <c r="S10343" s="44">
        <v>7.9</v>
      </c>
      <c r="T10343" s="43">
        <v>6</v>
      </c>
      <c r="U10343" s="37">
        <f t="shared" si="467"/>
        <v>6.68</v>
      </c>
      <c r="V10343" s="41"/>
      <c r="W10343" s="42"/>
      <c r="X10343" s="42"/>
      <c r="Y10343" s="42"/>
      <c r="Z10343" s="42"/>
      <c r="AA10343" s="42"/>
      <c r="AB10343" s="42"/>
      <c r="AC10343" s="42"/>
      <c r="AD10343" s="42"/>
      <c r="AE10343" s="43"/>
      <c r="AF10343" s="37" t="str">
        <f t="shared" si="468"/>
        <v/>
      </c>
    </row>
    <row r="10344" spans="1:33" customFormat="1">
      <c r="A10344" s="31" t="s">
        <v>14</v>
      </c>
      <c r="B10344" s="31" t="s">
        <v>239</v>
      </c>
      <c r="C10344" s="31">
        <v>8</v>
      </c>
      <c r="D10344" s="31">
        <v>8</v>
      </c>
      <c r="E10344" s="31">
        <v>2015</v>
      </c>
      <c r="F10344" t="s">
        <v>183</v>
      </c>
      <c r="G10344" t="s">
        <v>439</v>
      </c>
      <c r="H10344">
        <v>3</v>
      </c>
      <c r="I10344" s="32">
        <f t="shared" si="466"/>
        <v>3</v>
      </c>
      <c r="J10344">
        <v>1</v>
      </c>
      <c r="K10344" s="41">
        <v>7</v>
      </c>
      <c r="L10344" s="42">
        <v>7</v>
      </c>
      <c r="M10344" s="42">
        <v>5.3</v>
      </c>
      <c r="N10344" s="42"/>
      <c r="O10344" s="42"/>
      <c r="P10344" s="42"/>
      <c r="Q10344" s="42"/>
      <c r="R10344" s="42"/>
      <c r="S10344" s="42"/>
      <c r="T10344" s="43"/>
      <c r="U10344" s="37">
        <f t="shared" si="467"/>
        <v>6.4333333333333336</v>
      </c>
      <c r="V10344" s="41"/>
      <c r="W10344" s="42"/>
      <c r="X10344" s="42"/>
      <c r="Y10344" s="42"/>
      <c r="Z10344" s="42"/>
      <c r="AA10344" s="42"/>
      <c r="AB10344" s="42"/>
      <c r="AC10344" s="42"/>
      <c r="AD10344" s="42"/>
      <c r="AE10344" s="43"/>
      <c r="AF10344" s="37" t="str">
        <f t="shared" si="468"/>
        <v/>
      </c>
    </row>
    <row r="10345" spans="1:33" customFormat="1">
      <c r="A10345" s="31" t="s">
        <v>14</v>
      </c>
      <c r="B10345" s="31" t="s">
        <v>239</v>
      </c>
      <c r="C10345" s="31">
        <v>8</v>
      </c>
      <c r="D10345" s="31">
        <v>8</v>
      </c>
      <c r="E10345" s="31">
        <v>2015</v>
      </c>
      <c r="F10345" t="s">
        <v>32</v>
      </c>
      <c r="G10345" t="s">
        <v>32</v>
      </c>
      <c r="H10345">
        <v>26</v>
      </c>
      <c r="I10345" s="32">
        <f t="shared" si="466"/>
        <v>26</v>
      </c>
      <c r="J10345">
        <v>1</v>
      </c>
      <c r="K10345" s="41">
        <v>5.3</v>
      </c>
      <c r="L10345" s="44">
        <v>9.4</v>
      </c>
      <c r="M10345" s="44">
        <v>7.5</v>
      </c>
      <c r="N10345" s="44">
        <v>7.1</v>
      </c>
      <c r="O10345" s="44">
        <v>5.7</v>
      </c>
      <c r="P10345" s="44">
        <v>7.3</v>
      </c>
      <c r="Q10345" s="44">
        <v>10.6</v>
      </c>
      <c r="R10345" s="44">
        <v>5.3</v>
      </c>
      <c r="S10345" s="44">
        <v>10.9</v>
      </c>
      <c r="T10345" s="43">
        <v>6</v>
      </c>
      <c r="U10345" s="37">
        <f t="shared" si="467"/>
        <v>7.51</v>
      </c>
      <c r="V10345" s="41"/>
      <c r="W10345" s="42"/>
      <c r="X10345" s="42"/>
      <c r="Y10345" s="42"/>
      <c r="Z10345" s="42"/>
      <c r="AA10345" s="42"/>
      <c r="AB10345" s="42"/>
      <c r="AC10345" s="42"/>
      <c r="AD10345" s="42"/>
      <c r="AE10345" s="43"/>
      <c r="AF10345" s="37" t="str">
        <f t="shared" si="468"/>
        <v/>
      </c>
    </row>
    <row r="10346" spans="1:33" customFormat="1">
      <c r="A10346" s="31" t="s">
        <v>14</v>
      </c>
      <c r="B10346" s="31" t="s">
        <v>239</v>
      </c>
      <c r="C10346" s="31">
        <v>8</v>
      </c>
      <c r="D10346" s="31">
        <v>8</v>
      </c>
      <c r="E10346" s="31">
        <v>2015</v>
      </c>
      <c r="F10346" t="s">
        <v>51</v>
      </c>
      <c r="G10346" t="s">
        <v>51</v>
      </c>
      <c r="H10346">
        <v>81</v>
      </c>
      <c r="I10346" s="32">
        <f t="shared" si="466"/>
        <v>81</v>
      </c>
      <c r="J10346">
        <v>1</v>
      </c>
      <c r="K10346" s="41">
        <v>1.7</v>
      </c>
      <c r="L10346" s="44">
        <v>1.6</v>
      </c>
      <c r="M10346" s="44">
        <v>2.2000000000000002</v>
      </c>
      <c r="N10346" s="42">
        <v>1.8</v>
      </c>
      <c r="O10346" s="42">
        <v>2.1</v>
      </c>
      <c r="P10346" s="42">
        <v>1.8</v>
      </c>
      <c r="Q10346" s="42">
        <v>2</v>
      </c>
      <c r="R10346" s="42">
        <v>1.9</v>
      </c>
      <c r="S10346" s="42">
        <v>1.4</v>
      </c>
      <c r="T10346" s="43">
        <v>2.5</v>
      </c>
      <c r="U10346" s="37">
        <f t="shared" si="467"/>
        <v>1.9</v>
      </c>
      <c r="V10346" s="41"/>
      <c r="W10346" s="42"/>
      <c r="X10346" s="42"/>
      <c r="Y10346" s="42"/>
      <c r="Z10346" s="42"/>
      <c r="AA10346" s="42"/>
      <c r="AB10346" s="42"/>
      <c r="AC10346" s="42"/>
      <c r="AD10346" s="42"/>
      <c r="AE10346" s="43"/>
      <c r="AF10346" s="37" t="str">
        <f t="shared" si="468"/>
        <v/>
      </c>
      <c r="AG10346" t="s">
        <v>66</v>
      </c>
    </row>
    <row r="10347" spans="1:33" customFormat="1">
      <c r="A10347" s="31" t="s">
        <v>14</v>
      </c>
      <c r="B10347" s="31" t="s">
        <v>239</v>
      </c>
      <c r="C10347" s="31">
        <v>8</v>
      </c>
      <c r="D10347" s="31">
        <v>8</v>
      </c>
      <c r="E10347" s="31">
        <v>2015</v>
      </c>
      <c r="F10347" t="s">
        <v>43</v>
      </c>
      <c r="G10347" t="s">
        <v>44</v>
      </c>
      <c r="H10347">
        <v>55</v>
      </c>
      <c r="I10347" s="32">
        <f t="shared" si="466"/>
        <v>55</v>
      </c>
      <c r="J10347">
        <v>1</v>
      </c>
      <c r="K10347" s="41">
        <v>5.0999999999999996</v>
      </c>
      <c r="L10347" s="44">
        <v>3.5</v>
      </c>
      <c r="M10347" s="44">
        <v>4.8</v>
      </c>
      <c r="N10347" s="44">
        <v>5.8</v>
      </c>
      <c r="O10347" s="44">
        <v>4.4000000000000004</v>
      </c>
      <c r="P10347" s="44">
        <v>4.0999999999999996</v>
      </c>
      <c r="Q10347" s="44">
        <v>3.7</v>
      </c>
      <c r="R10347" s="44">
        <v>3.6</v>
      </c>
      <c r="S10347" s="44">
        <v>4.4000000000000004</v>
      </c>
      <c r="T10347" s="43">
        <v>5.6</v>
      </c>
      <c r="U10347" s="37">
        <f t="shared" si="467"/>
        <v>4.5</v>
      </c>
      <c r="V10347" s="41"/>
      <c r="W10347" s="42"/>
      <c r="X10347" s="42"/>
      <c r="Y10347" s="42"/>
      <c r="Z10347" s="42"/>
      <c r="AA10347" s="42"/>
      <c r="AB10347" s="42"/>
      <c r="AC10347" s="42"/>
      <c r="AD10347" s="42"/>
      <c r="AE10347" s="43"/>
      <c r="AF10347" s="37" t="str">
        <f t="shared" si="468"/>
        <v/>
      </c>
    </row>
    <row r="10348" spans="1:33" customFormat="1">
      <c r="A10348" s="31" t="s">
        <v>14</v>
      </c>
      <c r="B10348" s="31" t="s">
        <v>239</v>
      </c>
      <c r="C10348" s="31">
        <v>8</v>
      </c>
      <c r="D10348" s="31">
        <v>8</v>
      </c>
      <c r="E10348" s="31">
        <v>2015</v>
      </c>
      <c r="F10348" t="s">
        <v>116</v>
      </c>
      <c r="G10348" t="s">
        <v>116</v>
      </c>
      <c r="H10348">
        <v>6</v>
      </c>
      <c r="I10348" s="32">
        <f t="shared" si="466"/>
        <v>6</v>
      </c>
      <c r="J10348">
        <v>1</v>
      </c>
      <c r="K10348" s="41">
        <v>4.2</v>
      </c>
      <c r="L10348" s="44">
        <v>5.4</v>
      </c>
      <c r="M10348" s="44">
        <v>5.4</v>
      </c>
      <c r="N10348" s="44">
        <v>3.5</v>
      </c>
      <c r="O10348" s="44">
        <v>8</v>
      </c>
      <c r="P10348" s="44">
        <v>3.2</v>
      </c>
      <c r="Q10348" s="42"/>
      <c r="R10348" s="42"/>
      <c r="S10348" s="42"/>
      <c r="T10348" s="43"/>
      <c r="U10348" s="37">
        <f t="shared" si="467"/>
        <v>4.95</v>
      </c>
      <c r="V10348" s="41"/>
      <c r="W10348" s="42"/>
      <c r="X10348" s="42"/>
      <c r="Y10348" s="42"/>
      <c r="Z10348" s="42"/>
      <c r="AA10348" s="42"/>
      <c r="AB10348" s="42"/>
      <c r="AC10348" s="42"/>
      <c r="AD10348" s="42"/>
      <c r="AE10348" s="43"/>
      <c r="AF10348" s="37" t="str">
        <f t="shared" si="468"/>
        <v/>
      </c>
    </row>
    <row r="10349" spans="1:33" customFormat="1">
      <c r="A10349" s="31" t="s">
        <v>14</v>
      </c>
      <c r="B10349" s="31" t="s">
        <v>239</v>
      </c>
      <c r="C10349" s="31">
        <v>8</v>
      </c>
      <c r="D10349" s="31">
        <v>8</v>
      </c>
      <c r="E10349" s="31">
        <v>2015</v>
      </c>
      <c r="F10349" t="s">
        <v>117</v>
      </c>
      <c r="G10349" t="s">
        <v>117</v>
      </c>
      <c r="H10349">
        <v>42</v>
      </c>
      <c r="I10349" s="32">
        <f t="shared" si="466"/>
        <v>42</v>
      </c>
      <c r="J10349">
        <v>1</v>
      </c>
      <c r="K10349" s="41">
        <v>3.9</v>
      </c>
      <c r="L10349" s="44">
        <v>3.4</v>
      </c>
      <c r="M10349" s="44">
        <v>3.5</v>
      </c>
      <c r="N10349" s="44">
        <v>3.4</v>
      </c>
      <c r="O10349" s="44">
        <v>3.7</v>
      </c>
      <c r="P10349" s="44">
        <v>4</v>
      </c>
      <c r="Q10349" s="44">
        <v>3.8</v>
      </c>
      <c r="R10349" s="44">
        <v>4</v>
      </c>
      <c r="S10349" s="44">
        <v>3.9</v>
      </c>
      <c r="T10349" s="43">
        <v>3.5</v>
      </c>
      <c r="U10349" s="37">
        <f t="shared" si="467"/>
        <v>3.71</v>
      </c>
      <c r="V10349" s="41"/>
      <c r="W10349" s="42"/>
      <c r="X10349" s="42"/>
      <c r="Y10349" s="42"/>
      <c r="Z10349" s="42"/>
      <c r="AA10349" s="42"/>
      <c r="AB10349" s="42"/>
      <c r="AC10349" s="42"/>
      <c r="AD10349" s="42"/>
      <c r="AE10349" s="43"/>
      <c r="AF10349" s="37" t="str">
        <f t="shared" si="468"/>
        <v/>
      </c>
    </row>
    <row r="10350" spans="1:33" customFormat="1">
      <c r="A10350" s="31" t="s">
        <v>14</v>
      </c>
      <c r="B10350" s="31" t="s">
        <v>239</v>
      </c>
      <c r="C10350" s="31">
        <v>8</v>
      </c>
      <c r="D10350" s="31">
        <v>8</v>
      </c>
      <c r="E10350" s="31">
        <v>2015</v>
      </c>
      <c r="F10350" t="s">
        <v>31</v>
      </c>
      <c r="G10350" t="s">
        <v>31</v>
      </c>
      <c r="H10350">
        <v>21</v>
      </c>
      <c r="I10350" s="32">
        <f t="shared" si="466"/>
        <v>21</v>
      </c>
      <c r="J10350">
        <v>1</v>
      </c>
      <c r="K10350" s="41">
        <v>5.7</v>
      </c>
      <c r="L10350" s="44">
        <v>7.6</v>
      </c>
      <c r="M10350" s="44">
        <v>5.7</v>
      </c>
      <c r="N10350" s="44">
        <v>5.9</v>
      </c>
      <c r="O10350" s="44">
        <v>6.7</v>
      </c>
      <c r="P10350" s="44">
        <v>6.5</v>
      </c>
      <c r="Q10350" s="44">
        <v>4.8</v>
      </c>
      <c r="R10350" s="44">
        <v>6.6</v>
      </c>
      <c r="S10350" s="44">
        <v>7.1</v>
      </c>
      <c r="T10350" s="43">
        <v>5.0999999999999996</v>
      </c>
      <c r="U10350" s="37">
        <f t="shared" si="467"/>
        <v>6.17</v>
      </c>
      <c r="V10350" s="41"/>
      <c r="W10350" s="42"/>
      <c r="X10350" s="42"/>
      <c r="Y10350" s="42"/>
      <c r="Z10350" s="42"/>
      <c r="AA10350" s="42"/>
      <c r="AB10350" s="42"/>
      <c r="AC10350" s="42"/>
      <c r="AD10350" s="42"/>
      <c r="AE10350" s="43"/>
      <c r="AF10350" s="37" t="str">
        <f t="shared" si="468"/>
        <v/>
      </c>
    </row>
    <row r="10351" spans="1:33" customFormat="1">
      <c r="A10351" s="31" t="s">
        <v>14</v>
      </c>
      <c r="B10351" s="31" t="s">
        <v>239</v>
      </c>
      <c r="C10351" s="31">
        <v>8</v>
      </c>
      <c r="D10351" s="31">
        <v>8</v>
      </c>
      <c r="E10351" s="31">
        <v>2015</v>
      </c>
      <c r="F10351" t="s">
        <v>33</v>
      </c>
      <c r="G10351" t="s">
        <v>33</v>
      </c>
      <c r="H10351">
        <v>24</v>
      </c>
      <c r="I10351" s="32">
        <f t="shared" si="466"/>
        <v>24</v>
      </c>
      <c r="J10351">
        <v>1</v>
      </c>
      <c r="K10351" s="41">
        <v>12.9</v>
      </c>
      <c r="L10351" s="44">
        <v>13.1</v>
      </c>
      <c r="M10351" s="44">
        <v>13.1</v>
      </c>
      <c r="N10351" s="44">
        <v>13</v>
      </c>
      <c r="O10351" s="44">
        <v>9.1999999999999993</v>
      </c>
      <c r="P10351" s="44">
        <v>14.1</v>
      </c>
      <c r="Q10351" s="44">
        <v>9.5</v>
      </c>
      <c r="R10351" s="44">
        <v>9.6999999999999993</v>
      </c>
      <c r="S10351" s="44">
        <v>9.3000000000000007</v>
      </c>
      <c r="T10351" s="43">
        <v>10.6</v>
      </c>
      <c r="U10351" s="37">
        <f t="shared" si="467"/>
        <v>11.45</v>
      </c>
      <c r="V10351" s="41"/>
      <c r="W10351" s="42"/>
      <c r="X10351" s="42"/>
      <c r="Y10351" s="42"/>
      <c r="Z10351" s="42"/>
      <c r="AA10351" s="42"/>
      <c r="AB10351" s="42"/>
      <c r="AC10351" s="42"/>
      <c r="AD10351" s="42"/>
      <c r="AE10351" s="43"/>
      <c r="AF10351" s="37" t="str">
        <f t="shared" si="468"/>
        <v/>
      </c>
    </row>
    <row r="10352" spans="1:33" customFormat="1">
      <c r="A10352" s="31" t="s">
        <v>14</v>
      </c>
      <c r="B10352" s="31" t="s">
        <v>239</v>
      </c>
      <c r="C10352" s="31">
        <v>8</v>
      </c>
      <c r="D10352" s="31">
        <v>8</v>
      </c>
      <c r="E10352" s="31">
        <v>2015</v>
      </c>
      <c r="F10352" t="s">
        <v>55</v>
      </c>
      <c r="G10352" t="s">
        <v>437</v>
      </c>
      <c r="H10352">
        <v>1</v>
      </c>
      <c r="I10352" s="32">
        <f t="shared" si="466"/>
        <v>1</v>
      </c>
      <c r="J10352">
        <v>1</v>
      </c>
      <c r="K10352" s="41"/>
      <c r="L10352" s="42"/>
      <c r="M10352" s="42"/>
      <c r="N10352" s="42"/>
      <c r="O10352" s="42"/>
      <c r="P10352" s="42"/>
      <c r="Q10352" s="42"/>
      <c r="R10352" s="42"/>
      <c r="S10352" s="42"/>
      <c r="T10352" s="43"/>
      <c r="U10352" s="37" t="str">
        <f t="shared" si="467"/>
        <v/>
      </c>
      <c r="V10352" s="41">
        <v>1.1000000000000001</v>
      </c>
      <c r="W10352" s="42"/>
      <c r="X10352" s="42"/>
      <c r="Y10352" s="42"/>
      <c r="Z10352" s="42"/>
      <c r="AA10352" s="42"/>
      <c r="AB10352" s="42"/>
      <c r="AC10352" s="42"/>
      <c r="AD10352" s="42"/>
      <c r="AE10352" s="43"/>
      <c r="AF10352" s="37">
        <f t="shared" si="468"/>
        <v>1.1000000000000001</v>
      </c>
    </row>
    <row r="10353" spans="1:33" customFormat="1">
      <c r="A10353" s="31" t="s">
        <v>14</v>
      </c>
      <c r="B10353" s="31" t="s">
        <v>239</v>
      </c>
      <c r="C10353" s="31">
        <v>8</v>
      </c>
      <c r="D10353" s="31">
        <v>8</v>
      </c>
      <c r="E10353" s="31">
        <v>2015</v>
      </c>
      <c r="F10353" t="s">
        <v>16</v>
      </c>
      <c r="G10353" t="s">
        <v>16</v>
      </c>
      <c r="H10353">
        <v>1</v>
      </c>
      <c r="I10353" s="32">
        <f t="shared" si="466"/>
        <v>1</v>
      </c>
      <c r="J10353">
        <v>1</v>
      </c>
      <c r="K10353" s="41"/>
      <c r="L10353" s="42"/>
      <c r="M10353" s="42"/>
      <c r="N10353" s="42"/>
      <c r="O10353" s="42"/>
      <c r="P10353" s="42"/>
      <c r="Q10353" s="42"/>
      <c r="R10353" s="42"/>
      <c r="S10353" s="42"/>
      <c r="T10353" s="43"/>
      <c r="U10353" s="37" t="str">
        <f t="shared" si="467"/>
        <v/>
      </c>
      <c r="V10353" s="41">
        <v>1.7</v>
      </c>
      <c r="W10353" s="42"/>
      <c r="X10353" s="42"/>
      <c r="Y10353" s="42"/>
      <c r="Z10353" s="42"/>
      <c r="AA10353" s="42"/>
      <c r="AB10353" s="42"/>
      <c r="AC10353" s="42"/>
      <c r="AD10353" s="42"/>
      <c r="AE10353" s="43"/>
      <c r="AF10353" s="37">
        <f t="shared" si="468"/>
        <v>1.7</v>
      </c>
    </row>
    <row r="10354" spans="1:33" customFormat="1">
      <c r="A10354" s="31" t="s">
        <v>14</v>
      </c>
      <c r="B10354" s="31" t="s">
        <v>239</v>
      </c>
      <c r="C10354" s="31">
        <v>8</v>
      </c>
      <c r="D10354" s="31">
        <v>8</v>
      </c>
      <c r="E10354" s="31">
        <v>2015</v>
      </c>
      <c r="F10354" t="s">
        <v>41</v>
      </c>
      <c r="G10354" t="s">
        <v>40</v>
      </c>
      <c r="H10354">
        <v>2</v>
      </c>
      <c r="I10354" s="32">
        <f t="shared" si="466"/>
        <v>2</v>
      </c>
      <c r="J10354">
        <v>1</v>
      </c>
      <c r="K10354" s="41">
        <v>3.2</v>
      </c>
      <c r="L10354" s="44">
        <v>3.3</v>
      </c>
      <c r="M10354" s="42"/>
      <c r="N10354" s="42"/>
      <c r="O10354" s="42"/>
      <c r="P10354" s="42"/>
      <c r="Q10354" s="42"/>
      <c r="R10354" s="42"/>
      <c r="S10354" s="42"/>
      <c r="T10354" s="43"/>
      <c r="U10354" s="37">
        <f t="shared" si="467"/>
        <v>3.25</v>
      </c>
      <c r="V10354" s="41"/>
      <c r="W10354" s="42"/>
      <c r="X10354" s="42"/>
      <c r="Y10354" s="42"/>
      <c r="Z10354" s="42"/>
      <c r="AA10354" s="42"/>
      <c r="AB10354" s="42"/>
      <c r="AC10354" s="42"/>
      <c r="AD10354" s="42"/>
      <c r="AE10354" s="43"/>
      <c r="AF10354" s="37" t="str">
        <f t="shared" si="468"/>
        <v/>
      </c>
    </row>
    <row r="10355" spans="1:33" customFormat="1">
      <c r="A10355" s="31" t="s">
        <v>14</v>
      </c>
      <c r="B10355" s="31" t="s">
        <v>239</v>
      </c>
      <c r="C10355" s="31">
        <v>8</v>
      </c>
      <c r="D10355" s="31">
        <v>8</v>
      </c>
      <c r="E10355" s="31">
        <v>2015</v>
      </c>
      <c r="F10355" t="s">
        <v>54</v>
      </c>
      <c r="G10355" t="s">
        <v>437</v>
      </c>
      <c r="H10355">
        <v>1</v>
      </c>
      <c r="I10355" s="32">
        <f t="shared" si="466"/>
        <v>1</v>
      </c>
      <c r="J10355">
        <v>1</v>
      </c>
      <c r="K10355" s="41"/>
      <c r="L10355" s="42"/>
      <c r="M10355" s="42"/>
      <c r="N10355" s="42"/>
      <c r="O10355" s="42"/>
      <c r="P10355" s="42"/>
      <c r="Q10355" s="42"/>
      <c r="R10355" s="42"/>
      <c r="S10355" s="42"/>
      <c r="T10355" s="43"/>
      <c r="U10355" s="37" t="str">
        <f t="shared" si="467"/>
        <v/>
      </c>
      <c r="V10355" s="41">
        <v>0.6</v>
      </c>
      <c r="W10355" s="42"/>
      <c r="X10355" s="42"/>
      <c r="Y10355" s="42"/>
      <c r="Z10355" s="42"/>
      <c r="AA10355" s="42"/>
      <c r="AB10355" s="42"/>
      <c r="AC10355" s="42"/>
      <c r="AD10355" s="42"/>
      <c r="AE10355" s="43"/>
      <c r="AF10355" s="37">
        <f t="shared" si="468"/>
        <v>0.6</v>
      </c>
    </row>
    <row r="10356" spans="1:33" customFormat="1">
      <c r="A10356" s="31" t="s">
        <v>14</v>
      </c>
      <c r="B10356" s="31" t="s">
        <v>239</v>
      </c>
      <c r="C10356" s="31">
        <v>8</v>
      </c>
      <c r="D10356" s="31">
        <v>8</v>
      </c>
      <c r="E10356" s="31">
        <v>2015</v>
      </c>
      <c r="F10356" t="s">
        <v>25</v>
      </c>
      <c r="G10356" t="s">
        <v>25</v>
      </c>
      <c r="H10356">
        <v>5</v>
      </c>
      <c r="I10356" s="32">
        <f t="shared" si="466"/>
        <v>5</v>
      </c>
      <c r="J10356">
        <v>1</v>
      </c>
      <c r="K10356" s="41">
        <v>6.7</v>
      </c>
      <c r="L10356" s="44">
        <v>9.1999999999999993</v>
      </c>
      <c r="M10356" s="44">
        <v>10.4</v>
      </c>
      <c r="N10356" s="44">
        <v>9.1</v>
      </c>
      <c r="O10356" s="44">
        <v>8.5</v>
      </c>
      <c r="P10356" s="42"/>
      <c r="Q10356" s="42"/>
      <c r="R10356" s="42"/>
      <c r="S10356" s="42"/>
      <c r="T10356" s="43"/>
      <c r="U10356" s="37">
        <f t="shared" si="467"/>
        <v>8.7799999999999994</v>
      </c>
      <c r="V10356" s="41"/>
      <c r="W10356" s="42"/>
      <c r="X10356" s="42"/>
      <c r="Y10356" s="42"/>
      <c r="Z10356" s="42"/>
      <c r="AA10356" s="42"/>
      <c r="AB10356" s="42"/>
      <c r="AC10356" s="42"/>
      <c r="AD10356" s="42"/>
      <c r="AE10356" s="43"/>
      <c r="AF10356" s="37" t="str">
        <f t="shared" si="468"/>
        <v/>
      </c>
    </row>
    <row r="10357" spans="1:33" customFormat="1">
      <c r="A10357" s="31" t="s">
        <v>14</v>
      </c>
      <c r="B10357" s="31" t="s">
        <v>239</v>
      </c>
      <c r="C10357" s="31">
        <v>8</v>
      </c>
      <c r="D10357" s="31">
        <v>8</v>
      </c>
      <c r="E10357" s="31">
        <v>2015</v>
      </c>
      <c r="F10357" t="s">
        <v>21</v>
      </c>
      <c r="G10357" t="s">
        <v>21</v>
      </c>
      <c r="H10357">
        <v>10</v>
      </c>
      <c r="I10357" s="32">
        <f t="shared" si="466"/>
        <v>10</v>
      </c>
      <c r="J10357">
        <v>1</v>
      </c>
      <c r="K10357" s="41">
        <v>7.3</v>
      </c>
      <c r="L10357" s="44">
        <v>6.7</v>
      </c>
      <c r="M10357" s="44">
        <v>5.8</v>
      </c>
      <c r="N10357" s="44">
        <v>5.5</v>
      </c>
      <c r="O10357" s="44">
        <v>5.2</v>
      </c>
      <c r="P10357" s="44">
        <v>9.1</v>
      </c>
      <c r="Q10357" s="44">
        <v>7</v>
      </c>
      <c r="R10357" s="44">
        <v>7.2</v>
      </c>
      <c r="S10357" s="44">
        <v>5.3</v>
      </c>
      <c r="T10357" s="43"/>
      <c r="U10357" s="37">
        <f t="shared" si="467"/>
        <v>6.5666666666666664</v>
      </c>
      <c r="V10357" s="41">
        <v>2.2999999999999998</v>
      </c>
      <c r="W10357" s="42"/>
      <c r="X10357" s="42"/>
      <c r="Y10357" s="42"/>
      <c r="Z10357" s="42"/>
      <c r="AA10357" s="42"/>
      <c r="AB10357" s="42"/>
      <c r="AC10357" s="42"/>
      <c r="AD10357" s="42"/>
      <c r="AE10357" s="43"/>
      <c r="AF10357" s="37">
        <f t="shared" si="468"/>
        <v>2.2999999999999998</v>
      </c>
    </row>
    <row r="10358" spans="1:33" customFormat="1">
      <c r="A10358" s="31" t="s">
        <v>14</v>
      </c>
      <c r="B10358" s="31" t="s">
        <v>239</v>
      </c>
      <c r="C10358" s="31">
        <v>8</v>
      </c>
      <c r="D10358" s="31">
        <v>8</v>
      </c>
      <c r="E10358" s="31">
        <v>2015</v>
      </c>
      <c r="F10358" t="s">
        <v>45</v>
      </c>
      <c r="G10358" t="s">
        <v>434</v>
      </c>
      <c r="H10358">
        <v>1</v>
      </c>
      <c r="I10358" s="32">
        <f t="shared" si="466"/>
        <v>1</v>
      </c>
      <c r="J10358">
        <v>1</v>
      </c>
      <c r="K10358" s="41">
        <v>3.9</v>
      </c>
      <c r="L10358" s="42"/>
      <c r="M10358" s="42"/>
      <c r="N10358" s="42"/>
      <c r="O10358" s="42"/>
      <c r="P10358" s="42"/>
      <c r="Q10358" s="42"/>
      <c r="R10358" s="42"/>
      <c r="S10358" s="42"/>
      <c r="T10358" s="43"/>
      <c r="U10358" s="37">
        <f t="shared" si="467"/>
        <v>3.9</v>
      </c>
      <c r="V10358" s="41"/>
      <c r="W10358" s="42"/>
      <c r="X10358" s="42"/>
      <c r="Y10358" s="42"/>
      <c r="Z10358" s="42"/>
      <c r="AA10358" s="42"/>
      <c r="AB10358" s="42"/>
      <c r="AC10358" s="42"/>
      <c r="AD10358" s="42"/>
      <c r="AE10358" s="43"/>
      <c r="AF10358" s="37" t="str">
        <f t="shared" si="468"/>
        <v/>
      </c>
    </row>
    <row r="10359" spans="1:33" customFormat="1">
      <c r="A10359" s="31" t="s">
        <v>14</v>
      </c>
      <c r="B10359" s="31" t="s">
        <v>239</v>
      </c>
      <c r="C10359" s="31">
        <v>8</v>
      </c>
      <c r="D10359" s="31">
        <v>8</v>
      </c>
      <c r="E10359" s="31">
        <v>2015</v>
      </c>
      <c r="F10359" t="s">
        <v>17</v>
      </c>
      <c r="G10359" t="s">
        <v>17</v>
      </c>
      <c r="H10359">
        <v>1</v>
      </c>
      <c r="I10359" s="32">
        <f t="shared" si="466"/>
        <v>1</v>
      </c>
      <c r="J10359">
        <v>1</v>
      </c>
      <c r="K10359" s="41">
        <v>6.4</v>
      </c>
      <c r="L10359" s="42"/>
      <c r="M10359" s="42"/>
      <c r="N10359" s="42"/>
      <c r="O10359" s="42"/>
      <c r="P10359" s="42"/>
      <c r="Q10359" s="42"/>
      <c r="R10359" s="42"/>
      <c r="S10359" s="42"/>
      <c r="T10359" s="43"/>
      <c r="U10359" s="37">
        <f t="shared" si="467"/>
        <v>6.4</v>
      </c>
      <c r="V10359" s="41"/>
      <c r="W10359" s="42"/>
      <c r="X10359" s="42"/>
      <c r="Y10359" s="42"/>
      <c r="Z10359" s="42"/>
      <c r="AA10359" s="42"/>
      <c r="AB10359" s="42"/>
      <c r="AC10359" s="42"/>
      <c r="AD10359" s="42"/>
      <c r="AE10359" s="43"/>
      <c r="AF10359" s="37" t="str">
        <f t="shared" si="468"/>
        <v/>
      </c>
      <c r="AG10359" t="s">
        <v>667</v>
      </c>
    </row>
    <row r="10360" spans="1:33" customFormat="1">
      <c r="A10360" s="31" t="s">
        <v>14</v>
      </c>
      <c r="B10360" s="31" t="s">
        <v>239</v>
      </c>
      <c r="C10360" s="31">
        <v>8</v>
      </c>
      <c r="D10360" s="31">
        <v>8</v>
      </c>
      <c r="E10360" s="31">
        <v>2015</v>
      </c>
      <c r="F10360" t="s">
        <v>135</v>
      </c>
      <c r="G10360" t="s">
        <v>135</v>
      </c>
      <c r="H10360">
        <v>1</v>
      </c>
      <c r="I10360" s="32">
        <f t="shared" ref="I10360:I10423" si="469">H10360/J10360</f>
        <v>1</v>
      </c>
      <c r="J10360">
        <v>1</v>
      </c>
      <c r="K10360" s="41">
        <v>6.1</v>
      </c>
      <c r="L10360" s="42"/>
      <c r="M10360" s="42"/>
      <c r="N10360" s="42"/>
      <c r="O10360" s="42"/>
      <c r="P10360" s="42"/>
      <c r="Q10360" s="42"/>
      <c r="R10360" s="42"/>
      <c r="S10360" s="42"/>
      <c r="T10360" s="43"/>
      <c r="U10360" s="37">
        <f t="shared" ref="U10360:U10423" si="470">IF(ISERROR(SUM(K10360:T10360)/COUNT(K10360:T10360)),"",SUM(K10360:T10360)/COUNT(K10360:T10360))</f>
        <v>6.1</v>
      </c>
      <c r="V10360" s="41"/>
      <c r="W10360" s="42"/>
      <c r="X10360" s="42"/>
      <c r="Y10360" s="42"/>
      <c r="Z10360" s="42"/>
      <c r="AA10360" s="42"/>
      <c r="AB10360" s="42"/>
      <c r="AC10360" s="42"/>
      <c r="AD10360" s="42"/>
      <c r="AE10360" s="43"/>
      <c r="AF10360" s="37" t="str">
        <f t="shared" ref="AF10360:AF10423" si="471">IF(ISERROR(SUM(V10360:AE10360)/COUNT(V10360:AE10360)),"",SUM(V10360:AE10360)/COUNT(V10360:AE10360))</f>
        <v/>
      </c>
    </row>
    <row r="10361" spans="1:33" customFormat="1">
      <c r="A10361" s="31" t="s">
        <v>14</v>
      </c>
      <c r="B10361" s="31" t="s">
        <v>239</v>
      </c>
      <c r="C10361" s="31">
        <v>8</v>
      </c>
      <c r="D10361" s="31">
        <v>8</v>
      </c>
      <c r="E10361" s="31">
        <v>2015</v>
      </c>
      <c r="F10361" t="s">
        <v>188</v>
      </c>
      <c r="G10361" t="s">
        <v>188</v>
      </c>
      <c r="H10361">
        <v>1</v>
      </c>
      <c r="I10361" s="32">
        <f t="shared" si="469"/>
        <v>1</v>
      </c>
      <c r="J10361">
        <v>1</v>
      </c>
      <c r="K10361" s="41">
        <v>4.8</v>
      </c>
      <c r="L10361" s="42"/>
      <c r="M10361" s="42"/>
      <c r="N10361" s="42"/>
      <c r="O10361" s="42"/>
      <c r="P10361" s="42"/>
      <c r="Q10361" s="42"/>
      <c r="R10361" s="42"/>
      <c r="S10361" s="42"/>
      <c r="T10361" s="43"/>
      <c r="U10361" s="37">
        <f t="shared" si="470"/>
        <v>4.8</v>
      </c>
      <c r="V10361" s="41"/>
      <c r="W10361" s="42"/>
      <c r="X10361" s="42"/>
      <c r="Y10361" s="42"/>
      <c r="Z10361" s="42"/>
      <c r="AA10361" s="42"/>
      <c r="AB10361" s="42"/>
      <c r="AC10361" s="42"/>
      <c r="AD10361" s="42"/>
      <c r="AE10361" s="43"/>
      <c r="AF10361" s="37" t="str">
        <f t="shared" si="471"/>
        <v/>
      </c>
    </row>
    <row r="10362" spans="1:33" customFormat="1">
      <c r="A10362" s="31" t="s">
        <v>14</v>
      </c>
      <c r="B10362" s="31" t="s">
        <v>239</v>
      </c>
      <c r="C10362" s="31">
        <v>8</v>
      </c>
      <c r="D10362" s="31">
        <v>8</v>
      </c>
      <c r="E10362" s="31">
        <v>2015</v>
      </c>
      <c r="F10362" t="s">
        <v>462</v>
      </c>
      <c r="G10362" t="s">
        <v>462</v>
      </c>
      <c r="H10362">
        <v>1</v>
      </c>
      <c r="I10362" s="32">
        <f t="shared" si="469"/>
        <v>1</v>
      </c>
      <c r="J10362">
        <v>1</v>
      </c>
      <c r="K10362" s="41">
        <v>69</v>
      </c>
      <c r="L10362" s="42"/>
      <c r="M10362" s="42"/>
      <c r="N10362" s="42"/>
      <c r="O10362" s="42"/>
      <c r="P10362" s="42"/>
      <c r="Q10362" s="42"/>
      <c r="R10362" s="42"/>
      <c r="S10362" s="42"/>
      <c r="T10362" s="43"/>
      <c r="U10362" s="37">
        <f t="shared" si="470"/>
        <v>69</v>
      </c>
      <c r="V10362" s="41"/>
      <c r="W10362" s="42"/>
      <c r="X10362" s="42"/>
      <c r="Y10362" s="42"/>
      <c r="Z10362" s="42"/>
      <c r="AA10362" s="42"/>
      <c r="AB10362" s="42"/>
      <c r="AC10362" s="42"/>
      <c r="AD10362" s="42"/>
      <c r="AE10362" s="43"/>
      <c r="AF10362" s="37" t="str">
        <f t="shared" si="471"/>
        <v/>
      </c>
    </row>
    <row r="10363" spans="1:33" customFormat="1">
      <c r="A10363" s="31" t="s">
        <v>14</v>
      </c>
      <c r="B10363" s="31" t="s">
        <v>239</v>
      </c>
      <c r="C10363" s="31">
        <v>8</v>
      </c>
      <c r="D10363" s="31">
        <v>8</v>
      </c>
      <c r="E10363" s="31">
        <v>2015</v>
      </c>
      <c r="F10363" t="s">
        <v>52</v>
      </c>
      <c r="G10363" t="s">
        <v>52</v>
      </c>
      <c r="H10363">
        <v>5</v>
      </c>
      <c r="I10363" s="32">
        <f t="shared" si="469"/>
        <v>5</v>
      </c>
      <c r="J10363">
        <v>1</v>
      </c>
      <c r="K10363" s="41">
        <v>52</v>
      </c>
      <c r="L10363" s="44">
        <v>75</v>
      </c>
      <c r="M10363" s="44">
        <v>47</v>
      </c>
      <c r="N10363" s="44">
        <v>42</v>
      </c>
      <c r="O10363" s="44">
        <v>39</v>
      </c>
      <c r="P10363" s="42"/>
      <c r="Q10363" s="42"/>
      <c r="R10363" s="42"/>
      <c r="S10363" s="42"/>
      <c r="T10363" s="43"/>
      <c r="U10363" s="37">
        <f t="shared" si="470"/>
        <v>51</v>
      </c>
      <c r="V10363" s="41"/>
      <c r="W10363" s="42"/>
      <c r="X10363" s="42"/>
      <c r="Y10363" s="42"/>
      <c r="Z10363" s="42"/>
      <c r="AA10363" s="42"/>
      <c r="AB10363" s="42"/>
      <c r="AC10363" s="42"/>
      <c r="AD10363" s="42"/>
      <c r="AE10363" s="43"/>
      <c r="AF10363" s="37" t="str">
        <f t="shared" si="471"/>
        <v/>
      </c>
    </row>
    <row r="10364" spans="1:33" customFormat="1">
      <c r="A10364" s="31" t="s">
        <v>14</v>
      </c>
      <c r="B10364" s="31" t="s">
        <v>239</v>
      </c>
      <c r="C10364" s="31">
        <v>8</v>
      </c>
      <c r="D10364" s="31">
        <v>8</v>
      </c>
      <c r="E10364" s="31">
        <v>2015</v>
      </c>
      <c r="F10364" t="s">
        <v>53</v>
      </c>
      <c r="G10364" t="s">
        <v>53</v>
      </c>
      <c r="H10364">
        <v>2</v>
      </c>
      <c r="I10364" s="32">
        <f t="shared" si="469"/>
        <v>2</v>
      </c>
      <c r="J10364">
        <v>1</v>
      </c>
      <c r="K10364" s="41">
        <v>19.8</v>
      </c>
      <c r="L10364" s="42">
        <v>14.3</v>
      </c>
      <c r="M10364" s="42"/>
      <c r="N10364" s="42"/>
      <c r="O10364" s="42"/>
      <c r="P10364" s="42"/>
      <c r="Q10364" s="42"/>
      <c r="R10364" s="42"/>
      <c r="S10364" s="42"/>
      <c r="T10364" s="43"/>
      <c r="U10364" s="37">
        <f t="shared" si="470"/>
        <v>17.05</v>
      </c>
      <c r="V10364" s="41"/>
      <c r="W10364" s="42"/>
      <c r="X10364" s="42"/>
      <c r="Y10364" s="42"/>
      <c r="Z10364" s="42"/>
      <c r="AA10364" s="42"/>
      <c r="AB10364" s="42"/>
      <c r="AC10364" s="42"/>
      <c r="AD10364" s="42"/>
      <c r="AE10364" s="43"/>
      <c r="AF10364" s="37" t="str">
        <f t="shared" si="471"/>
        <v/>
      </c>
      <c r="AG10364" t="s">
        <v>652</v>
      </c>
    </row>
    <row r="10365" spans="1:33" customFormat="1">
      <c r="A10365" s="31" t="s">
        <v>14</v>
      </c>
      <c r="B10365" s="31" t="s">
        <v>239</v>
      </c>
      <c r="C10365" s="31">
        <v>8</v>
      </c>
      <c r="D10365" s="31">
        <v>8</v>
      </c>
      <c r="E10365" s="31">
        <v>2015</v>
      </c>
      <c r="F10365" t="s">
        <v>53</v>
      </c>
      <c r="G10365" t="s">
        <v>53</v>
      </c>
      <c r="H10365">
        <v>3</v>
      </c>
      <c r="I10365" s="32">
        <f t="shared" si="469"/>
        <v>3</v>
      </c>
      <c r="J10365">
        <v>1</v>
      </c>
      <c r="K10365" s="41">
        <v>16.8</v>
      </c>
      <c r="L10365" s="44">
        <v>13.4</v>
      </c>
      <c r="M10365" s="44">
        <v>12.7</v>
      </c>
      <c r="N10365" s="42"/>
      <c r="O10365" s="42"/>
      <c r="P10365" s="42"/>
      <c r="Q10365" s="42"/>
      <c r="R10365" s="42"/>
      <c r="S10365" s="42"/>
      <c r="T10365" s="43"/>
      <c r="U10365" s="37">
        <f t="shared" si="470"/>
        <v>14.300000000000002</v>
      </c>
      <c r="V10365" s="41"/>
      <c r="W10365" s="42"/>
      <c r="X10365" s="42"/>
      <c r="Y10365" s="42"/>
      <c r="Z10365" s="42"/>
      <c r="AA10365" s="42"/>
      <c r="AB10365" s="42"/>
      <c r="AC10365" s="42"/>
      <c r="AD10365" s="42"/>
      <c r="AE10365" s="43"/>
      <c r="AF10365" s="37" t="str">
        <f t="shared" si="471"/>
        <v/>
      </c>
      <c r="AG10365" t="s">
        <v>701</v>
      </c>
    </row>
    <row r="10366" spans="1:33" customFormat="1">
      <c r="A10366" s="31" t="s">
        <v>14</v>
      </c>
      <c r="B10366" s="31" t="s">
        <v>239</v>
      </c>
      <c r="C10366" s="31">
        <v>8</v>
      </c>
      <c r="D10366" s="31">
        <v>8</v>
      </c>
      <c r="E10366" s="31">
        <v>2015</v>
      </c>
      <c r="F10366" t="s">
        <v>47</v>
      </c>
      <c r="G10366" t="s">
        <v>47</v>
      </c>
      <c r="H10366">
        <v>2</v>
      </c>
      <c r="I10366" s="32">
        <f t="shared" si="469"/>
        <v>2</v>
      </c>
      <c r="J10366">
        <v>1</v>
      </c>
      <c r="K10366" s="41">
        <v>8</v>
      </c>
      <c r="L10366" s="44">
        <v>10.199999999999999</v>
      </c>
      <c r="M10366" s="42"/>
      <c r="N10366" s="42"/>
      <c r="O10366" s="42"/>
      <c r="P10366" s="42"/>
      <c r="Q10366" s="42"/>
      <c r="R10366" s="42"/>
      <c r="S10366" s="42"/>
      <c r="T10366" s="43"/>
      <c r="U10366" s="37">
        <f t="shared" si="470"/>
        <v>9.1</v>
      </c>
      <c r="V10366" s="41"/>
      <c r="W10366" s="42"/>
      <c r="X10366" s="42"/>
      <c r="Y10366" s="42"/>
      <c r="Z10366" s="42"/>
      <c r="AA10366" s="42"/>
      <c r="AB10366" s="42"/>
      <c r="AC10366" s="42"/>
      <c r="AD10366" s="42"/>
      <c r="AE10366" s="43"/>
      <c r="AF10366" s="37" t="str">
        <f t="shared" si="471"/>
        <v/>
      </c>
      <c r="AG10366" t="s">
        <v>651</v>
      </c>
    </row>
    <row r="10367" spans="1:33" customFormat="1">
      <c r="A10367" s="31" t="s">
        <v>14</v>
      </c>
      <c r="B10367" s="31" t="s">
        <v>239</v>
      </c>
      <c r="C10367" s="31">
        <v>8</v>
      </c>
      <c r="D10367" s="31">
        <v>8</v>
      </c>
      <c r="E10367" s="31">
        <v>2015</v>
      </c>
      <c r="F10367" t="s">
        <v>47</v>
      </c>
      <c r="G10367" t="s">
        <v>47</v>
      </c>
      <c r="H10367">
        <v>5</v>
      </c>
      <c r="I10367" s="32">
        <f t="shared" si="469"/>
        <v>5</v>
      </c>
      <c r="J10367">
        <v>1</v>
      </c>
      <c r="K10367" s="41">
        <v>9.6999999999999993</v>
      </c>
      <c r="L10367" s="44">
        <v>9.4</v>
      </c>
      <c r="M10367" s="44">
        <v>8</v>
      </c>
      <c r="N10367" s="44">
        <v>10</v>
      </c>
      <c r="O10367" s="44">
        <v>6.8</v>
      </c>
      <c r="P10367" s="42"/>
      <c r="Q10367" s="42"/>
      <c r="R10367" s="42"/>
      <c r="S10367" s="42"/>
      <c r="T10367" s="43"/>
      <c r="U10367" s="37">
        <f t="shared" si="470"/>
        <v>8.7799999999999994</v>
      </c>
      <c r="V10367" s="41"/>
      <c r="W10367" s="42"/>
      <c r="X10367" s="42"/>
      <c r="Y10367" s="42"/>
      <c r="Z10367" s="42"/>
      <c r="AA10367" s="42"/>
      <c r="AB10367" s="42"/>
      <c r="AC10367" s="42"/>
      <c r="AD10367" s="42"/>
      <c r="AE10367" s="43"/>
      <c r="AF10367" s="37" t="str">
        <f t="shared" si="471"/>
        <v/>
      </c>
      <c r="AG10367" t="s">
        <v>583</v>
      </c>
    </row>
    <row r="10368" spans="1:33" customFormat="1">
      <c r="A10368" s="31" t="s">
        <v>14</v>
      </c>
      <c r="B10368" s="31" t="s">
        <v>239</v>
      </c>
      <c r="C10368" s="31">
        <v>8</v>
      </c>
      <c r="D10368" s="31">
        <v>8</v>
      </c>
      <c r="E10368" s="31">
        <v>2015</v>
      </c>
      <c r="F10368" t="s">
        <v>33</v>
      </c>
      <c r="G10368" t="s">
        <v>33</v>
      </c>
      <c r="H10368">
        <v>1</v>
      </c>
      <c r="I10368" s="32">
        <f t="shared" si="469"/>
        <v>1</v>
      </c>
      <c r="J10368">
        <v>1</v>
      </c>
      <c r="K10368" s="41">
        <v>27</v>
      </c>
      <c r="L10368" s="42"/>
      <c r="M10368" s="42"/>
      <c r="N10368" s="42"/>
      <c r="O10368" s="42"/>
      <c r="P10368" s="42"/>
      <c r="Q10368" s="42"/>
      <c r="R10368" s="42"/>
      <c r="S10368" s="42"/>
      <c r="T10368" s="43"/>
      <c r="U10368" s="37">
        <f t="shared" si="470"/>
        <v>27</v>
      </c>
      <c r="V10368" s="41"/>
      <c r="W10368" s="42"/>
      <c r="X10368" s="42"/>
      <c r="Y10368" s="42"/>
      <c r="Z10368" s="42"/>
      <c r="AA10368" s="42"/>
      <c r="AB10368" s="42"/>
      <c r="AC10368" s="42"/>
      <c r="AD10368" s="42"/>
      <c r="AE10368" s="43"/>
      <c r="AF10368" s="37" t="str">
        <f t="shared" si="471"/>
        <v/>
      </c>
      <c r="AG10368" t="s">
        <v>65</v>
      </c>
    </row>
    <row r="10369" spans="1:33" customFormat="1">
      <c r="A10369" s="31" t="s">
        <v>14</v>
      </c>
      <c r="B10369" s="31" t="s">
        <v>239</v>
      </c>
      <c r="C10369" s="31">
        <v>8</v>
      </c>
      <c r="D10369" s="31">
        <v>8</v>
      </c>
      <c r="E10369" s="31">
        <v>2015</v>
      </c>
      <c r="F10369" t="s">
        <v>51</v>
      </c>
      <c r="G10369" t="s">
        <v>51</v>
      </c>
      <c r="H10369">
        <v>103</v>
      </c>
      <c r="I10369" s="32">
        <f t="shared" si="469"/>
        <v>103</v>
      </c>
      <c r="J10369">
        <v>1</v>
      </c>
      <c r="K10369" s="41">
        <v>3.2</v>
      </c>
      <c r="L10369" s="44">
        <v>3.1</v>
      </c>
      <c r="M10369" s="44">
        <v>3.2</v>
      </c>
      <c r="N10369" s="44">
        <v>3.2</v>
      </c>
      <c r="O10369" s="44">
        <v>3.5</v>
      </c>
      <c r="P10369" s="44">
        <v>3.4</v>
      </c>
      <c r="Q10369" s="44">
        <v>3.2</v>
      </c>
      <c r="R10369" s="44">
        <v>3.1</v>
      </c>
      <c r="S10369" s="44">
        <v>3.2</v>
      </c>
      <c r="T10369" s="43">
        <v>3.4</v>
      </c>
      <c r="U10369" s="37">
        <f t="shared" si="470"/>
        <v>3.25</v>
      </c>
      <c r="V10369" s="41"/>
      <c r="W10369" s="42"/>
      <c r="X10369" s="42"/>
      <c r="Y10369" s="42"/>
      <c r="Z10369" s="42"/>
      <c r="AA10369" s="42"/>
      <c r="AB10369" s="42"/>
      <c r="AC10369" s="42"/>
      <c r="AD10369" s="42"/>
      <c r="AE10369" s="43"/>
      <c r="AF10369" s="37" t="str">
        <f t="shared" si="471"/>
        <v/>
      </c>
      <c r="AG10369" t="s">
        <v>65</v>
      </c>
    </row>
    <row r="10370" spans="1:33" customFormat="1">
      <c r="A10370" s="31" t="s">
        <v>14</v>
      </c>
      <c r="B10370" s="31" t="s">
        <v>239</v>
      </c>
      <c r="C10370" s="31">
        <v>8</v>
      </c>
      <c r="D10370" s="31">
        <v>8</v>
      </c>
      <c r="E10370" s="31">
        <v>2015</v>
      </c>
      <c r="F10370" t="s">
        <v>24</v>
      </c>
      <c r="G10370" t="s">
        <v>24</v>
      </c>
      <c r="H10370">
        <v>1</v>
      </c>
      <c r="I10370" s="32">
        <f t="shared" si="469"/>
        <v>1</v>
      </c>
      <c r="J10370">
        <v>1</v>
      </c>
      <c r="K10370" s="41">
        <v>2.9</v>
      </c>
      <c r="L10370" s="42"/>
      <c r="M10370" s="42"/>
      <c r="N10370" s="42"/>
      <c r="O10370" s="42"/>
      <c r="P10370" s="42"/>
      <c r="Q10370" s="42"/>
      <c r="R10370" s="42"/>
      <c r="S10370" s="42"/>
      <c r="T10370" s="43"/>
      <c r="U10370" s="37">
        <f t="shared" si="470"/>
        <v>2.9</v>
      </c>
      <c r="V10370" s="41"/>
      <c r="W10370" s="42"/>
      <c r="X10370" s="42"/>
      <c r="Y10370" s="42"/>
      <c r="Z10370" s="42"/>
      <c r="AA10370" s="42"/>
      <c r="AB10370" s="42"/>
      <c r="AC10370" s="42"/>
      <c r="AD10370" s="42"/>
      <c r="AE10370" s="43"/>
      <c r="AF10370" s="37" t="str">
        <f t="shared" si="471"/>
        <v/>
      </c>
    </row>
    <row r="10371" spans="1:33" customFormat="1">
      <c r="A10371" s="31" t="s">
        <v>14</v>
      </c>
      <c r="B10371" s="31" t="s">
        <v>241</v>
      </c>
      <c r="C10371" s="31">
        <v>8</v>
      </c>
      <c r="D10371" s="31">
        <v>8</v>
      </c>
      <c r="E10371" s="31">
        <v>2015</v>
      </c>
      <c r="F10371" t="s">
        <v>308</v>
      </c>
      <c r="G10371" t="s">
        <v>429</v>
      </c>
      <c r="H10371">
        <v>25</v>
      </c>
      <c r="I10371" s="32">
        <f t="shared" si="469"/>
        <v>25</v>
      </c>
      <c r="J10371">
        <v>1</v>
      </c>
      <c r="K10371" s="41"/>
      <c r="L10371" s="42"/>
      <c r="M10371" s="42"/>
      <c r="N10371" s="42"/>
      <c r="O10371" s="42"/>
      <c r="P10371" s="42"/>
      <c r="Q10371" s="42"/>
      <c r="R10371" s="42"/>
      <c r="S10371" s="42"/>
      <c r="T10371" s="43"/>
      <c r="U10371" s="37" t="str">
        <f t="shared" si="470"/>
        <v/>
      </c>
      <c r="V10371" s="41"/>
      <c r="W10371" s="42"/>
      <c r="X10371" s="42"/>
      <c r="Y10371" s="42"/>
      <c r="Z10371" s="42"/>
      <c r="AA10371" s="42"/>
      <c r="AB10371" s="42"/>
      <c r="AC10371" s="42"/>
      <c r="AD10371" s="42"/>
      <c r="AE10371" s="43"/>
      <c r="AF10371" s="37" t="str">
        <f t="shared" si="471"/>
        <v/>
      </c>
    </row>
    <row r="10372" spans="1:33" customFormat="1">
      <c r="A10372" s="31" t="s">
        <v>14</v>
      </c>
      <c r="B10372" s="31" t="s">
        <v>241</v>
      </c>
      <c r="C10372" s="31">
        <v>8</v>
      </c>
      <c r="D10372" s="31">
        <v>8</v>
      </c>
      <c r="E10372" s="31">
        <v>2015</v>
      </c>
      <c r="F10372" t="s">
        <v>43</v>
      </c>
      <c r="G10372" t="s">
        <v>44</v>
      </c>
      <c r="H10372">
        <v>51</v>
      </c>
      <c r="I10372" s="32">
        <f t="shared" si="469"/>
        <v>51</v>
      </c>
      <c r="J10372">
        <v>1</v>
      </c>
      <c r="K10372" s="41">
        <v>4.5</v>
      </c>
      <c r="L10372" s="42">
        <v>3.6</v>
      </c>
      <c r="M10372" s="42">
        <v>4.4000000000000004</v>
      </c>
      <c r="N10372" s="42">
        <v>3.8</v>
      </c>
      <c r="O10372" s="42">
        <v>5</v>
      </c>
      <c r="P10372" s="42">
        <v>4.7</v>
      </c>
      <c r="Q10372" s="42">
        <v>5.7</v>
      </c>
      <c r="R10372" s="42">
        <v>3.6</v>
      </c>
      <c r="S10372" s="42">
        <v>4.2</v>
      </c>
      <c r="T10372" s="43">
        <v>4.0999999999999996</v>
      </c>
      <c r="U10372" s="37">
        <f t="shared" si="470"/>
        <v>4.3600000000000003</v>
      </c>
      <c r="V10372" s="41"/>
      <c r="W10372" s="42"/>
      <c r="X10372" s="42"/>
      <c r="Y10372" s="42"/>
      <c r="Z10372" s="42"/>
      <c r="AA10372" s="42"/>
      <c r="AB10372" s="42"/>
      <c r="AC10372" s="42"/>
      <c r="AD10372" s="42"/>
      <c r="AE10372" s="43"/>
      <c r="AF10372" s="37" t="str">
        <f t="shared" si="471"/>
        <v/>
      </c>
    </row>
    <row r="10373" spans="1:33" customFormat="1">
      <c r="A10373" s="31" t="s">
        <v>14</v>
      </c>
      <c r="B10373" s="31" t="s">
        <v>241</v>
      </c>
      <c r="C10373" s="31">
        <v>8</v>
      </c>
      <c r="D10373" s="31">
        <v>8</v>
      </c>
      <c r="E10373" s="31">
        <v>2015</v>
      </c>
      <c r="F10373" t="s">
        <v>87</v>
      </c>
      <c r="G10373" t="s">
        <v>428</v>
      </c>
      <c r="H10373">
        <v>11</v>
      </c>
      <c r="I10373" s="32">
        <f t="shared" si="469"/>
        <v>11</v>
      </c>
      <c r="J10373">
        <v>1</v>
      </c>
      <c r="K10373" s="41">
        <v>7.2</v>
      </c>
      <c r="L10373" s="44">
        <v>6.6</v>
      </c>
      <c r="M10373" s="44">
        <v>7.2</v>
      </c>
      <c r="N10373" s="44">
        <v>6.8</v>
      </c>
      <c r="O10373" s="44">
        <v>7.1</v>
      </c>
      <c r="P10373" s="44">
        <v>4</v>
      </c>
      <c r="Q10373" s="44">
        <v>7.4</v>
      </c>
      <c r="R10373" s="44">
        <v>6.1</v>
      </c>
      <c r="S10373" s="44">
        <v>7.1</v>
      </c>
      <c r="T10373" s="43">
        <v>7.1</v>
      </c>
      <c r="U10373" s="37">
        <f t="shared" si="470"/>
        <v>6.6599999999999993</v>
      </c>
      <c r="V10373" s="41"/>
      <c r="W10373" s="42"/>
      <c r="X10373" s="42"/>
      <c r="Y10373" s="42"/>
      <c r="Z10373" s="42"/>
      <c r="AA10373" s="42"/>
      <c r="AB10373" s="42"/>
      <c r="AC10373" s="42"/>
      <c r="AD10373" s="42"/>
      <c r="AE10373" s="43"/>
      <c r="AF10373" s="37" t="str">
        <f t="shared" si="471"/>
        <v/>
      </c>
    </row>
    <row r="10374" spans="1:33" customFormat="1">
      <c r="A10374" s="31" t="s">
        <v>14</v>
      </c>
      <c r="B10374" s="31" t="s">
        <v>241</v>
      </c>
      <c r="C10374" s="31">
        <v>8</v>
      </c>
      <c r="D10374" s="31">
        <v>8</v>
      </c>
      <c r="E10374" s="31">
        <v>2015</v>
      </c>
      <c r="F10374" t="s">
        <v>183</v>
      </c>
      <c r="G10374" t="s">
        <v>439</v>
      </c>
      <c r="H10374">
        <v>36</v>
      </c>
      <c r="I10374" s="32">
        <f t="shared" si="469"/>
        <v>36</v>
      </c>
      <c r="J10374">
        <v>1</v>
      </c>
      <c r="K10374" s="41">
        <v>5.7</v>
      </c>
      <c r="L10374" s="42">
        <v>8.3000000000000007</v>
      </c>
      <c r="M10374" s="42">
        <v>8.3000000000000007</v>
      </c>
      <c r="N10374" s="42">
        <v>8.1</v>
      </c>
      <c r="O10374" s="42">
        <v>9.6999999999999993</v>
      </c>
      <c r="P10374" s="42">
        <v>5.9</v>
      </c>
      <c r="Q10374" s="42">
        <v>8.5</v>
      </c>
      <c r="R10374" s="42">
        <v>9.5</v>
      </c>
      <c r="S10374" s="42">
        <v>7.2</v>
      </c>
      <c r="T10374" s="43">
        <v>8.1</v>
      </c>
      <c r="U10374" s="37">
        <f t="shared" si="470"/>
        <v>7.9299999999999979</v>
      </c>
      <c r="V10374" s="41"/>
      <c r="W10374" s="42"/>
      <c r="X10374" s="42"/>
      <c r="Y10374" s="42"/>
      <c r="Z10374" s="42"/>
      <c r="AA10374" s="42"/>
      <c r="AB10374" s="42"/>
      <c r="AC10374" s="42"/>
      <c r="AD10374" s="42"/>
      <c r="AE10374" s="43"/>
      <c r="AF10374" s="37" t="str">
        <f t="shared" si="471"/>
        <v/>
      </c>
    </row>
    <row r="10375" spans="1:33" customFormat="1">
      <c r="A10375" s="31" t="s">
        <v>14</v>
      </c>
      <c r="B10375" s="31" t="s">
        <v>241</v>
      </c>
      <c r="C10375" s="31">
        <v>8</v>
      </c>
      <c r="D10375" s="31">
        <v>8</v>
      </c>
      <c r="E10375" s="31">
        <v>2015</v>
      </c>
      <c r="F10375" t="s">
        <v>54</v>
      </c>
      <c r="G10375" t="s">
        <v>437</v>
      </c>
      <c r="H10375">
        <v>2</v>
      </c>
      <c r="I10375" s="32">
        <f t="shared" si="469"/>
        <v>2</v>
      </c>
      <c r="J10375">
        <v>1</v>
      </c>
      <c r="K10375" s="41"/>
      <c r="L10375" s="42"/>
      <c r="M10375" s="42"/>
      <c r="N10375" s="42"/>
      <c r="O10375" s="42"/>
      <c r="P10375" s="42"/>
      <c r="Q10375" s="42"/>
      <c r="R10375" s="42"/>
      <c r="S10375" s="42"/>
      <c r="T10375" s="43"/>
      <c r="U10375" s="37" t="str">
        <f t="shared" si="470"/>
        <v/>
      </c>
      <c r="V10375" s="41">
        <v>0.7</v>
      </c>
      <c r="W10375" s="42">
        <v>0.5</v>
      </c>
      <c r="X10375" s="42"/>
      <c r="Y10375" s="42"/>
      <c r="Z10375" s="42"/>
      <c r="AA10375" s="42"/>
      <c r="AB10375" s="42"/>
      <c r="AC10375" s="42"/>
      <c r="AD10375" s="42"/>
      <c r="AE10375" s="43"/>
      <c r="AF10375" s="37">
        <f t="shared" si="471"/>
        <v>0.6</v>
      </c>
    </row>
    <row r="10376" spans="1:33" customFormat="1">
      <c r="A10376" s="31" t="s">
        <v>14</v>
      </c>
      <c r="B10376" s="31" t="s">
        <v>241</v>
      </c>
      <c r="C10376" s="31">
        <v>8</v>
      </c>
      <c r="D10376" s="31">
        <v>8</v>
      </c>
      <c r="E10376" s="31">
        <v>2015</v>
      </c>
      <c r="F10376" t="s">
        <v>51</v>
      </c>
      <c r="G10376" t="s">
        <v>51</v>
      </c>
      <c r="H10376">
        <v>48</v>
      </c>
      <c r="I10376" s="32">
        <f t="shared" si="469"/>
        <v>48</v>
      </c>
      <c r="J10376">
        <v>1</v>
      </c>
      <c r="K10376" s="41">
        <v>1.8</v>
      </c>
      <c r="L10376" s="44">
        <v>2</v>
      </c>
      <c r="M10376" s="44">
        <v>1.6</v>
      </c>
      <c r="N10376" s="44">
        <v>1.8</v>
      </c>
      <c r="O10376" s="44">
        <v>2.2000000000000002</v>
      </c>
      <c r="P10376" s="44">
        <v>2</v>
      </c>
      <c r="Q10376" s="44">
        <v>1.6</v>
      </c>
      <c r="R10376" s="44">
        <v>2.2000000000000002</v>
      </c>
      <c r="S10376" s="44">
        <v>2.2999999999999998</v>
      </c>
      <c r="T10376" s="43">
        <v>2</v>
      </c>
      <c r="U10376" s="37">
        <f t="shared" si="470"/>
        <v>1.95</v>
      </c>
      <c r="V10376" s="41"/>
      <c r="W10376" s="42"/>
      <c r="X10376" s="42"/>
      <c r="Y10376" s="42"/>
      <c r="Z10376" s="42"/>
      <c r="AA10376" s="42"/>
      <c r="AB10376" s="42"/>
      <c r="AC10376" s="42"/>
      <c r="AD10376" s="42"/>
      <c r="AE10376" s="43"/>
      <c r="AF10376" s="37" t="str">
        <f t="shared" si="471"/>
        <v/>
      </c>
      <c r="AG10376" t="s">
        <v>66</v>
      </c>
    </row>
    <row r="10377" spans="1:33" customFormat="1">
      <c r="A10377" s="31" t="s">
        <v>14</v>
      </c>
      <c r="B10377" s="31" t="s">
        <v>241</v>
      </c>
      <c r="C10377" s="31">
        <v>8</v>
      </c>
      <c r="D10377" s="31">
        <v>8</v>
      </c>
      <c r="E10377" s="31">
        <v>2015</v>
      </c>
      <c r="F10377" t="s">
        <v>21</v>
      </c>
      <c r="G10377" t="s">
        <v>21</v>
      </c>
      <c r="H10377">
        <v>31</v>
      </c>
      <c r="I10377" s="32">
        <f t="shared" si="469"/>
        <v>31</v>
      </c>
      <c r="J10377">
        <v>1</v>
      </c>
      <c r="K10377" s="41">
        <v>6.6</v>
      </c>
      <c r="L10377" s="42">
        <v>4</v>
      </c>
      <c r="M10377" s="42">
        <v>5.2</v>
      </c>
      <c r="N10377" s="42">
        <v>4.4000000000000004</v>
      </c>
      <c r="O10377" s="42">
        <v>4.7</v>
      </c>
      <c r="P10377" s="42">
        <v>6</v>
      </c>
      <c r="Q10377" s="42">
        <v>5.8</v>
      </c>
      <c r="R10377" s="42">
        <v>6.1</v>
      </c>
      <c r="S10377" s="42">
        <v>6.5</v>
      </c>
      <c r="T10377" s="43">
        <v>4.8</v>
      </c>
      <c r="U10377" s="37">
        <f t="shared" si="470"/>
        <v>5.41</v>
      </c>
      <c r="V10377" s="41"/>
      <c r="W10377" s="42"/>
      <c r="X10377" s="42"/>
      <c r="Y10377" s="42"/>
      <c r="Z10377" s="42"/>
      <c r="AA10377" s="42"/>
      <c r="AB10377" s="42"/>
      <c r="AC10377" s="42"/>
      <c r="AD10377" s="42"/>
      <c r="AE10377" s="43"/>
      <c r="AF10377" s="37" t="str">
        <f t="shared" si="471"/>
        <v/>
      </c>
    </row>
    <row r="10378" spans="1:33" customFormat="1">
      <c r="A10378" s="31" t="s">
        <v>14</v>
      </c>
      <c r="B10378" s="31" t="s">
        <v>241</v>
      </c>
      <c r="C10378" s="31">
        <v>8</v>
      </c>
      <c r="D10378" s="31">
        <v>8</v>
      </c>
      <c r="E10378" s="31">
        <v>2015</v>
      </c>
      <c r="F10378" t="s">
        <v>31</v>
      </c>
      <c r="G10378" t="s">
        <v>31</v>
      </c>
      <c r="H10378">
        <v>15</v>
      </c>
      <c r="I10378" s="32">
        <f t="shared" si="469"/>
        <v>15</v>
      </c>
      <c r="J10378">
        <v>1</v>
      </c>
      <c r="K10378" s="41">
        <v>7</v>
      </c>
      <c r="L10378" s="44">
        <v>5.9</v>
      </c>
      <c r="M10378" s="44">
        <v>6.3</v>
      </c>
      <c r="N10378" s="44">
        <v>7.8</v>
      </c>
      <c r="O10378" s="44">
        <v>5.5</v>
      </c>
      <c r="P10378" s="44">
        <v>8</v>
      </c>
      <c r="Q10378" s="44">
        <v>6</v>
      </c>
      <c r="R10378" s="44">
        <v>6.5</v>
      </c>
      <c r="S10378" s="44">
        <v>9.9</v>
      </c>
      <c r="T10378" s="43">
        <v>7.8</v>
      </c>
      <c r="U10378" s="37">
        <f t="shared" si="470"/>
        <v>7.07</v>
      </c>
      <c r="V10378" s="41"/>
      <c r="W10378" s="42"/>
      <c r="X10378" s="42"/>
      <c r="Y10378" s="42"/>
      <c r="Z10378" s="42"/>
      <c r="AA10378" s="42"/>
      <c r="AB10378" s="42"/>
      <c r="AC10378" s="42"/>
      <c r="AD10378" s="42"/>
      <c r="AE10378" s="43"/>
      <c r="AF10378" s="37" t="str">
        <f t="shared" si="471"/>
        <v/>
      </c>
    </row>
    <row r="10379" spans="1:33" customFormat="1">
      <c r="A10379" s="31" t="s">
        <v>14</v>
      </c>
      <c r="B10379" s="31" t="s">
        <v>241</v>
      </c>
      <c r="C10379" s="31">
        <v>8</v>
      </c>
      <c r="D10379" s="31">
        <v>8</v>
      </c>
      <c r="E10379" s="31">
        <v>2015</v>
      </c>
      <c r="F10379" t="s">
        <v>23</v>
      </c>
      <c r="G10379" t="s">
        <v>23</v>
      </c>
      <c r="H10379">
        <v>1</v>
      </c>
      <c r="I10379" s="32">
        <f t="shared" si="469"/>
        <v>1</v>
      </c>
      <c r="J10379">
        <v>1</v>
      </c>
      <c r="K10379" s="41">
        <v>5.8</v>
      </c>
      <c r="L10379" s="42"/>
      <c r="M10379" s="42"/>
      <c r="N10379" s="42"/>
      <c r="O10379" s="42"/>
      <c r="P10379" s="42"/>
      <c r="Q10379" s="42"/>
      <c r="R10379" s="42"/>
      <c r="S10379" s="42"/>
      <c r="T10379" s="43"/>
      <c r="U10379" s="37">
        <f t="shared" si="470"/>
        <v>5.8</v>
      </c>
      <c r="V10379" s="41"/>
      <c r="W10379" s="42"/>
      <c r="X10379" s="42"/>
      <c r="Y10379" s="42"/>
      <c r="Z10379" s="42"/>
      <c r="AA10379" s="42"/>
      <c r="AB10379" s="42"/>
      <c r="AC10379" s="42"/>
      <c r="AD10379" s="42"/>
      <c r="AE10379" s="43"/>
      <c r="AF10379" s="37" t="str">
        <f t="shared" si="471"/>
        <v/>
      </c>
    </row>
    <row r="10380" spans="1:33" customFormat="1">
      <c r="A10380" s="31" t="s">
        <v>14</v>
      </c>
      <c r="B10380" s="31" t="s">
        <v>241</v>
      </c>
      <c r="C10380" s="31">
        <v>8</v>
      </c>
      <c r="D10380" s="31">
        <v>8</v>
      </c>
      <c r="E10380" s="31">
        <v>2015</v>
      </c>
      <c r="F10380" t="s">
        <v>33</v>
      </c>
      <c r="G10380" t="s">
        <v>33</v>
      </c>
      <c r="H10380">
        <v>13</v>
      </c>
      <c r="I10380" s="32">
        <f t="shared" si="469"/>
        <v>13</v>
      </c>
      <c r="J10380">
        <v>1</v>
      </c>
      <c r="K10380" s="41">
        <v>6.3</v>
      </c>
      <c r="L10380" s="44">
        <v>13</v>
      </c>
      <c r="M10380" s="44">
        <v>13.1</v>
      </c>
      <c r="N10380" s="44">
        <v>11.4</v>
      </c>
      <c r="O10380" s="44">
        <v>10.5</v>
      </c>
      <c r="P10380" s="44">
        <v>8.9</v>
      </c>
      <c r="Q10380" s="44">
        <v>14.7</v>
      </c>
      <c r="R10380" s="44">
        <v>13.3</v>
      </c>
      <c r="S10380" s="44">
        <v>6.1</v>
      </c>
      <c r="T10380" s="43">
        <v>11.9</v>
      </c>
      <c r="U10380" s="37">
        <f t="shared" si="470"/>
        <v>10.919999999999998</v>
      </c>
      <c r="V10380" s="41"/>
      <c r="W10380" s="42"/>
      <c r="X10380" s="42"/>
      <c r="Y10380" s="42"/>
      <c r="Z10380" s="42"/>
      <c r="AA10380" s="42"/>
      <c r="AB10380" s="42"/>
      <c r="AC10380" s="42"/>
      <c r="AD10380" s="42"/>
      <c r="AE10380" s="43"/>
      <c r="AF10380" s="37" t="str">
        <f t="shared" si="471"/>
        <v/>
      </c>
    </row>
    <row r="10381" spans="1:33" customFormat="1">
      <c r="A10381" s="31" t="s">
        <v>14</v>
      </c>
      <c r="B10381" s="31" t="s">
        <v>241</v>
      </c>
      <c r="C10381" s="31">
        <v>8</v>
      </c>
      <c r="D10381" s="31">
        <v>8</v>
      </c>
      <c r="E10381" s="31">
        <v>2015</v>
      </c>
      <c r="F10381" t="s">
        <v>76</v>
      </c>
      <c r="G10381" t="s">
        <v>76</v>
      </c>
      <c r="H10381">
        <v>1</v>
      </c>
      <c r="I10381" s="32">
        <f t="shared" si="469"/>
        <v>1</v>
      </c>
      <c r="J10381">
        <v>1</v>
      </c>
      <c r="K10381" s="41">
        <v>10.4</v>
      </c>
      <c r="L10381" s="42"/>
      <c r="M10381" s="42"/>
      <c r="N10381" s="42"/>
      <c r="O10381" s="42"/>
      <c r="P10381" s="42"/>
      <c r="Q10381" s="42"/>
      <c r="R10381" s="42"/>
      <c r="S10381" s="42"/>
      <c r="T10381" s="43"/>
      <c r="U10381" s="37">
        <f t="shared" si="470"/>
        <v>10.4</v>
      </c>
      <c r="V10381" s="41"/>
      <c r="W10381" s="42"/>
      <c r="X10381" s="42"/>
      <c r="Y10381" s="42"/>
      <c r="Z10381" s="42"/>
      <c r="AA10381" s="42"/>
      <c r="AB10381" s="42"/>
      <c r="AC10381" s="42"/>
      <c r="AD10381" s="42"/>
      <c r="AE10381" s="43"/>
      <c r="AF10381" s="37" t="str">
        <f t="shared" si="471"/>
        <v/>
      </c>
      <c r="AG10381" t="s">
        <v>702</v>
      </c>
    </row>
    <row r="10382" spans="1:33" customFormat="1">
      <c r="A10382" s="31" t="s">
        <v>14</v>
      </c>
      <c r="B10382" s="31" t="s">
        <v>241</v>
      </c>
      <c r="C10382" s="31">
        <v>8</v>
      </c>
      <c r="D10382" s="31">
        <v>8</v>
      </c>
      <c r="E10382" s="31">
        <v>2015</v>
      </c>
      <c r="F10382" t="s">
        <v>134</v>
      </c>
      <c r="G10382" t="s">
        <v>299</v>
      </c>
      <c r="H10382">
        <v>3</v>
      </c>
      <c r="I10382" s="32">
        <f t="shared" si="469"/>
        <v>3</v>
      </c>
      <c r="J10382">
        <v>1</v>
      </c>
      <c r="K10382" s="41"/>
      <c r="L10382" s="42"/>
      <c r="M10382" s="42"/>
      <c r="N10382" s="42"/>
      <c r="O10382" s="42"/>
      <c r="P10382" s="42"/>
      <c r="Q10382" s="42"/>
      <c r="R10382" s="42"/>
      <c r="S10382" s="42"/>
      <c r="T10382" s="43"/>
      <c r="U10382" s="37" t="str">
        <f t="shared" si="470"/>
        <v/>
      </c>
      <c r="V10382" s="41"/>
      <c r="W10382" s="42"/>
      <c r="X10382" s="42"/>
      <c r="Y10382" s="42"/>
      <c r="Z10382" s="42"/>
      <c r="AA10382" s="42"/>
      <c r="AB10382" s="42"/>
      <c r="AC10382" s="42"/>
      <c r="AD10382" s="42"/>
      <c r="AE10382" s="43"/>
      <c r="AF10382" s="37" t="str">
        <f t="shared" si="471"/>
        <v/>
      </c>
    </row>
    <row r="10383" spans="1:33" customFormat="1">
      <c r="A10383" s="31" t="s">
        <v>14</v>
      </c>
      <c r="B10383" s="31" t="s">
        <v>241</v>
      </c>
      <c r="C10383" s="31">
        <v>8</v>
      </c>
      <c r="D10383" s="31">
        <v>8</v>
      </c>
      <c r="E10383" s="31">
        <v>2015</v>
      </c>
      <c r="F10383" t="s">
        <v>37</v>
      </c>
      <c r="G10383" t="s">
        <v>37</v>
      </c>
      <c r="H10383">
        <v>3</v>
      </c>
      <c r="I10383" s="32">
        <f t="shared" si="469"/>
        <v>3</v>
      </c>
      <c r="J10383">
        <v>1</v>
      </c>
      <c r="K10383" s="41">
        <v>8.8000000000000007</v>
      </c>
      <c r="L10383" s="44">
        <v>12.8</v>
      </c>
      <c r="M10383" s="42"/>
      <c r="N10383" s="42"/>
      <c r="O10383" s="42"/>
      <c r="P10383" s="42"/>
      <c r="Q10383" s="42"/>
      <c r="R10383" s="42"/>
      <c r="S10383" s="42"/>
      <c r="T10383" s="43"/>
      <c r="U10383" s="37">
        <f t="shared" si="470"/>
        <v>10.8</v>
      </c>
      <c r="V10383" s="41">
        <v>1</v>
      </c>
      <c r="W10383" s="42"/>
      <c r="X10383" s="42"/>
      <c r="Y10383" s="42"/>
      <c r="Z10383" s="42"/>
      <c r="AA10383" s="42"/>
      <c r="AB10383" s="42"/>
      <c r="AC10383" s="42"/>
      <c r="AD10383" s="42"/>
      <c r="AE10383" s="43"/>
      <c r="AF10383" s="37">
        <f t="shared" si="471"/>
        <v>1</v>
      </c>
    </row>
    <row r="10384" spans="1:33" customFormat="1">
      <c r="A10384" s="31" t="s">
        <v>14</v>
      </c>
      <c r="B10384" s="31" t="s">
        <v>241</v>
      </c>
      <c r="C10384" s="31">
        <v>8</v>
      </c>
      <c r="D10384" s="31">
        <v>8</v>
      </c>
      <c r="E10384" s="31">
        <v>2015</v>
      </c>
      <c r="F10384" t="s">
        <v>41</v>
      </c>
      <c r="G10384" t="s">
        <v>40</v>
      </c>
      <c r="H10384">
        <v>7</v>
      </c>
      <c r="I10384" s="32">
        <f t="shared" si="469"/>
        <v>7</v>
      </c>
      <c r="J10384">
        <v>1</v>
      </c>
      <c r="K10384" s="41">
        <v>3.3</v>
      </c>
      <c r="L10384" s="44">
        <v>3.1</v>
      </c>
      <c r="M10384" s="44">
        <v>3</v>
      </c>
      <c r="N10384" s="44">
        <v>3.1</v>
      </c>
      <c r="O10384" s="44">
        <v>2.8</v>
      </c>
      <c r="P10384" s="44">
        <v>3.1</v>
      </c>
      <c r="Q10384" s="44">
        <v>3.2</v>
      </c>
      <c r="R10384" s="42"/>
      <c r="S10384" s="42"/>
      <c r="T10384" s="43"/>
      <c r="U10384" s="37">
        <f t="shared" si="470"/>
        <v>3.0857142857142859</v>
      </c>
      <c r="V10384" s="41"/>
      <c r="W10384" s="42"/>
      <c r="X10384" s="42"/>
      <c r="Y10384" s="42"/>
      <c r="Z10384" s="42"/>
      <c r="AA10384" s="42"/>
      <c r="AB10384" s="42"/>
      <c r="AC10384" s="42"/>
      <c r="AD10384" s="42"/>
      <c r="AE10384" s="43"/>
      <c r="AF10384" s="37" t="str">
        <f t="shared" si="471"/>
        <v/>
      </c>
    </row>
    <row r="10385" spans="1:33" customFormat="1">
      <c r="A10385" s="31" t="s">
        <v>14</v>
      </c>
      <c r="B10385" s="31" t="s">
        <v>241</v>
      </c>
      <c r="C10385" s="31">
        <v>8</v>
      </c>
      <c r="D10385" s="31">
        <v>8</v>
      </c>
      <c r="E10385" s="31">
        <v>2015</v>
      </c>
      <c r="F10385" t="s">
        <v>38</v>
      </c>
      <c r="G10385" t="s">
        <v>38</v>
      </c>
      <c r="H10385">
        <v>3</v>
      </c>
      <c r="I10385" s="32">
        <f t="shared" si="469"/>
        <v>3</v>
      </c>
      <c r="J10385">
        <v>1</v>
      </c>
      <c r="K10385" s="41">
        <v>39</v>
      </c>
      <c r="L10385" s="42">
        <v>31</v>
      </c>
      <c r="M10385" s="42">
        <v>85</v>
      </c>
      <c r="N10385" s="42"/>
      <c r="O10385" s="42"/>
      <c r="P10385" s="42"/>
      <c r="Q10385" s="42"/>
      <c r="R10385" s="42"/>
      <c r="S10385" s="42"/>
      <c r="T10385" s="43"/>
      <c r="U10385" s="37">
        <f t="shared" si="470"/>
        <v>51.666666666666664</v>
      </c>
      <c r="V10385" s="41"/>
      <c r="W10385" s="42"/>
      <c r="X10385" s="42"/>
      <c r="Y10385" s="42"/>
      <c r="Z10385" s="42"/>
      <c r="AA10385" s="42"/>
      <c r="AB10385" s="42"/>
      <c r="AC10385" s="42"/>
      <c r="AD10385" s="42"/>
      <c r="AE10385" s="43"/>
      <c r="AF10385" s="37" t="str">
        <f t="shared" si="471"/>
        <v/>
      </c>
    </row>
    <row r="10386" spans="1:33" customFormat="1">
      <c r="A10386" s="31" t="s">
        <v>14</v>
      </c>
      <c r="B10386" s="31" t="s">
        <v>241</v>
      </c>
      <c r="C10386" s="31">
        <v>8</v>
      </c>
      <c r="D10386" s="31">
        <v>8</v>
      </c>
      <c r="E10386" s="31">
        <v>2015</v>
      </c>
      <c r="F10386" t="s">
        <v>296</v>
      </c>
      <c r="G10386" t="s">
        <v>59</v>
      </c>
      <c r="H10386">
        <v>2</v>
      </c>
      <c r="I10386" s="32">
        <f t="shared" si="469"/>
        <v>2</v>
      </c>
      <c r="J10386">
        <v>1</v>
      </c>
      <c r="K10386" s="41">
        <v>5.2</v>
      </c>
      <c r="L10386" s="44">
        <v>6.9</v>
      </c>
      <c r="M10386" s="42"/>
      <c r="N10386" s="42"/>
      <c r="O10386" s="42"/>
      <c r="P10386" s="42"/>
      <c r="Q10386" s="42"/>
      <c r="R10386" s="42"/>
      <c r="S10386" s="42"/>
      <c r="T10386" s="43"/>
      <c r="U10386" s="37">
        <f t="shared" si="470"/>
        <v>6.0500000000000007</v>
      </c>
      <c r="V10386" s="41"/>
      <c r="W10386" s="42"/>
      <c r="X10386" s="42"/>
      <c r="Y10386" s="42"/>
      <c r="Z10386" s="42"/>
      <c r="AA10386" s="42"/>
      <c r="AB10386" s="42"/>
      <c r="AC10386" s="42"/>
      <c r="AD10386" s="42"/>
      <c r="AE10386" s="43"/>
      <c r="AF10386" s="37" t="str">
        <f t="shared" si="471"/>
        <v/>
      </c>
    </row>
    <row r="10387" spans="1:33" customFormat="1">
      <c r="A10387" s="31" t="s">
        <v>14</v>
      </c>
      <c r="B10387" s="31" t="s">
        <v>241</v>
      </c>
      <c r="C10387" s="31">
        <v>8</v>
      </c>
      <c r="D10387" s="31">
        <v>8</v>
      </c>
      <c r="E10387" s="31">
        <v>2015</v>
      </c>
      <c r="F10387" t="s">
        <v>29</v>
      </c>
      <c r="G10387" t="s">
        <v>29</v>
      </c>
      <c r="H10387">
        <v>1</v>
      </c>
      <c r="I10387" s="32">
        <f t="shared" si="469"/>
        <v>1</v>
      </c>
      <c r="J10387">
        <v>1</v>
      </c>
      <c r="K10387" s="41">
        <v>5.0999999999999996</v>
      </c>
      <c r="L10387" s="42"/>
      <c r="M10387" s="42"/>
      <c r="N10387" s="42"/>
      <c r="O10387" s="42"/>
      <c r="P10387" s="42"/>
      <c r="Q10387" s="42"/>
      <c r="R10387" s="42"/>
      <c r="S10387" s="42"/>
      <c r="T10387" s="43"/>
      <c r="U10387" s="37">
        <f t="shared" si="470"/>
        <v>5.0999999999999996</v>
      </c>
      <c r="V10387" s="41"/>
      <c r="W10387" s="42"/>
      <c r="X10387" s="42"/>
      <c r="Y10387" s="42"/>
      <c r="Z10387" s="42"/>
      <c r="AA10387" s="42"/>
      <c r="AB10387" s="42"/>
      <c r="AC10387" s="42"/>
      <c r="AD10387" s="42"/>
      <c r="AE10387" s="43"/>
      <c r="AF10387" s="37" t="str">
        <f t="shared" si="471"/>
        <v/>
      </c>
    </row>
    <row r="10388" spans="1:33" customFormat="1">
      <c r="A10388" s="31" t="s">
        <v>14</v>
      </c>
      <c r="B10388" s="31" t="s">
        <v>241</v>
      </c>
      <c r="C10388" s="31">
        <v>8</v>
      </c>
      <c r="D10388" s="31">
        <v>8</v>
      </c>
      <c r="E10388" s="31">
        <v>2015</v>
      </c>
      <c r="F10388" t="s">
        <v>100</v>
      </c>
      <c r="G10388" t="s">
        <v>100</v>
      </c>
      <c r="H10388">
        <v>1</v>
      </c>
      <c r="I10388" s="32">
        <f t="shared" si="469"/>
        <v>1</v>
      </c>
      <c r="J10388">
        <v>1</v>
      </c>
      <c r="K10388" s="41">
        <v>6.6</v>
      </c>
      <c r="L10388" s="42"/>
      <c r="M10388" s="42"/>
      <c r="N10388" s="42"/>
      <c r="O10388" s="42"/>
      <c r="P10388" s="42"/>
      <c r="Q10388" s="42"/>
      <c r="R10388" s="42"/>
      <c r="S10388" s="42"/>
      <c r="T10388" s="43"/>
      <c r="U10388" s="37">
        <f t="shared" si="470"/>
        <v>6.6</v>
      </c>
      <c r="V10388" s="41"/>
      <c r="W10388" s="42"/>
      <c r="X10388" s="42"/>
      <c r="Y10388" s="42"/>
      <c r="Z10388" s="42"/>
      <c r="AA10388" s="42"/>
      <c r="AB10388" s="42"/>
      <c r="AC10388" s="42"/>
      <c r="AD10388" s="42"/>
      <c r="AE10388" s="43"/>
      <c r="AF10388" s="37" t="str">
        <f t="shared" si="471"/>
        <v/>
      </c>
    </row>
    <row r="10389" spans="1:33" customFormat="1">
      <c r="A10389" s="31" t="s">
        <v>14</v>
      </c>
      <c r="B10389" s="31" t="s">
        <v>241</v>
      </c>
      <c r="C10389" s="31">
        <v>8</v>
      </c>
      <c r="D10389" s="31">
        <v>8</v>
      </c>
      <c r="E10389" s="31">
        <v>2015</v>
      </c>
      <c r="F10389" t="s">
        <v>116</v>
      </c>
      <c r="G10389" t="s">
        <v>116</v>
      </c>
      <c r="H10389">
        <v>2</v>
      </c>
      <c r="I10389" s="32">
        <f t="shared" si="469"/>
        <v>2</v>
      </c>
      <c r="J10389">
        <v>1</v>
      </c>
      <c r="K10389" s="41">
        <v>3.7</v>
      </c>
      <c r="L10389" s="44">
        <v>6.6</v>
      </c>
      <c r="M10389" s="42"/>
      <c r="N10389" s="42"/>
      <c r="O10389" s="42"/>
      <c r="P10389" s="42"/>
      <c r="Q10389" s="42"/>
      <c r="R10389" s="42"/>
      <c r="S10389" s="42"/>
      <c r="T10389" s="43"/>
      <c r="U10389" s="37">
        <f t="shared" si="470"/>
        <v>5.15</v>
      </c>
      <c r="V10389" s="41"/>
      <c r="W10389" s="42"/>
      <c r="X10389" s="42"/>
      <c r="Y10389" s="42"/>
      <c r="Z10389" s="42"/>
      <c r="AA10389" s="42"/>
      <c r="AB10389" s="42"/>
      <c r="AC10389" s="42"/>
      <c r="AD10389" s="42"/>
      <c r="AE10389" s="43"/>
      <c r="AF10389" s="37" t="str">
        <f t="shared" si="471"/>
        <v/>
      </c>
    </row>
    <row r="10390" spans="1:33" customFormat="1">
      <c r="A10390" s="31" t="s">
        <v>14</v>
      </c>
      <c r="B10390" s="31" t="s">
        <v>241</v>
      </c>
      <c r="C10390" s="31">
        <v>8</v>
      </c>
      <c r="D10390" s="31">
        <v>8</v>
      </c>
      <c r="E10390" s="31">
        <v>2015</v>
      </c>
      <c r="F10390" t="s">
        <v>20</v>
      </c>
      <c r="G10390" t="s">
        <v>20</v>
      </c>
      <c r="H10390">
        <v>1</v>
      </c>
      <c r="I10390" s="32">
        <f t="shared" si="469"/>
        <v>1</v>
      </c>
      <c r="J10390">
        <v>1</v>
      </c>
      <c r="K10390" s="41">
        <v>6.4</v>
      </c>
      <c r="L10390" s="42"/>
      <c r="M10390" s="42"/>
      <c r="N10390" s="42"/>
      <c r="O10390" s="42"/>
      <c r="P10390" s="42"/>
      <c r="Q10390" s="42"/>
      <c r="R10390" s="42"/>
      <c r="S10390" s="42"/>
      <c r="T10390" s="43"/>
      <c r="U10390" s="37">
        <f t="shared" si="470"/>
        <v>6.4</v>
      </c>
      <c r="V10390" s="41"/>
      <c r="W10390" s="42"/>
      <c r="X10390" s="42"/>
      <c r="Y10390" s="42"/>
      <c r="Z10390" s="42"/>
      <c r="AA10390" s="42"/>
      <c r="AB10390" s="42"/>
      <c r="AC10390" s="42"/>
      <c r="AD10390" s="42"/>
      <c r="AE10390" s="43"/>
      <c r="AF10390" s="37" t="str">
        <f t="shared" si="471"/>
        <v/>
      </c>
      <c r="AG10390" t="s">
        <v>703</v>
      </c>
    </row>
    <row r="10391" spans="1:33" customFormat="1">
      <c r="A10391" s="31" t="s">
        <v>14</v>
      </c>
      <c r="B10391" s="31" t="s">
        <v>241</v>
      </c>
      <c r="C10391" s="31">
        <v>8</v>
      </c>
      <c r="D10391" s="31">
        <v>8</v>
      </c>
      <c r="E10391" s="31">
        <v>2015</v>
      </c>
      <c r="F10391" t="s">
        <v>32</v>
      </c>
      <c r="G10391" t="s">
        <v>32</v>
      </c>
      <c r="H10391">
        <v>2</v>
      </c>
      <c r="I10391" s="32">
        <f t="shared" si="469"/>
        <v>2</v>
      </c>
      <c r="J10391">
        <v>1</v>
      </c>
      <c r="K10391" s="41">
        <v>4.9000000000000004</v>
      </c>
      <c r="L10391" s="44">
        <v>5.3</v>
      </c>
      <c r="M10391" s="42"/>
      <c r="N10391" s="42"/>
      <c r="O10391" s="42"/>
      <c r="P10391" s="42"/>
      <c r="Q10391" s="42"/>
      <c r="R10391" s="42"/>
      <c r="S10391" s="42"/>
      <c r="T10391" s="43"/>
      <c r="U10391" s="37">
        <f t="shared" si="470"/>
        <v>5.0999999999999996</v>
      </c>
      <c r="V10391" s="41"/>
      <c r="W10391" s="42"/>
      <c r="X10391" s="42"/>
      <c r="Y10391" s="42"/>
      <c r="Z10391" s="42"/>
      <c r="AA10391" s="42"/>
      <c r="AB10391" s="42"/>
      <c r="AC10391" s="42"/>
      <c r="AD10391" s="42"/>
      <c r="AE10391" s="43"/>
      <c r="AF10391" s="37" t="str">
        <f t="shared" si="471"/>
        <v/>
      </c>
    </row>
    <row r="10392" spans="1:33" customFormat="1">
      <c r="A10392" s="31" t="s">
        <v>14</v>
      </c>
      <c r="B10392" s="31" t="s">
        <v>241</v>
      </c>
      <c r="C10392" s="31">
        <v>8</v>
      </c>
      <c r="D10392" s="31">
        <v>8</v>
      </c>
      <c r="E10392" s="31">
        <v>2015</v>
      </c>
      <c r="F10392" t="s">
        <v>52</v>
      </c>
      <c r="G10392" t="s">
        <v>52</v>
      </c>
      <c r="H10392">
        <v>2</v>
      </c>
      <c r="I10392" s="32">
        <f t="shared" si="469"/>
        <v>2</v>
      </c>
      <c r="J10392">
        <v>1</v>
      </c>
      <c r="K10392" s="41">
        <v>81</v>
      </c>
      <c r="L10392" s="42">
        <v>35</v>
      </c>
      <c r="M10392" s="42"/>
      <c r="N10392" s="42"/>
      <c r="O10392" s="42"/>
      <c r="P10392" s="42"/>
      <c r="Q10392" s="42"/>
      <c r="R10392" s="42"/>
      <c r="S10392" s="42"/>
      <c r="T10392" s="43"/>
      <c r="U10392" s="37">
        <f t="shared" si="470"/>
        <v>58</v>
      </c>
      <c r="V10392" s="41"/>
      <c r="W10392" s="42"/>
      <c r="X10392" s="42"/>
      <c r="Y10392" s="42"/>
      <c r="Z10392" s="42"/>
      <c r="AA10392" s="42"/>
      <c r="AB10392" s="42"/>
      <c r="AC10392" s="42"/>
      <c r="AD10392" s="42"/>
      <c r="AE10392" s="43"/>
      <c r="AF10392" s="37" t="str">
        <f t="shared" si="471"/>
        <v/>
      </c>
    </row>
    <row r="10393" spans="1:33" customFormat="1">
      <c r="A10393" s="31" t="s">
        <v>14</v>
      </c>
      <c r="B10393" s="31" t="s">
        <v>241</v>
      </c>
      <c r="C10393" s="31">
        <v>8</v>
      </c>
      <c r="D10393" s="31">
        <v>8</v>
      </c>
      <c r="E10393" s="31">
        <v>2015</v>
      </c>
      <c r="F10393" t="s">
        <v>53</v>
      </c>
      <c r="G10393" t="s">
        <v>53</v>
      </c>
      <c r="H10393">
        <v>2</v>
      </c>
      <c r="I10393" s="32">
        <f t="shared" si="469"/>
        <v>2</v>
      </c>
      <c r="J10393">
        <v>1</v>
      </c>
      <c r="K10393" s="41">
        <v>17.100000000000001</v>
      </c>
      <c r="L10393" s="44">
        <v>10.7</v>
      </c>
      <c r="M10393" s="42"/>
      <c r="N10393" s="42"/>
      <c r="O10393" s="42"/>
      <c r="P10393" s="42"/>
      <c r="Q10393" s="42"/>
      <c r="R10393" s="42"/>
      <c r="S10393" s="42"/>
      <c r="T10393" s="43"/>
      <c r="U10393" s="37">
        <f t="shared" si="470"/>
        <v>13.9</v>
      </c>
      <c r="V10393" s="41"/>
      <c r="W10393" s="42"/>
      <c r="X10393" s="42"/>
      <c r="Y10393" s="42"/>
      <c r="Z10393" s="42"/>
      <c r="AA10393" s="42"/>
      <c r="AB10393" s="42"/>
      <c r="AC10393" s="42"/>
      <c r="AD10393" s="42"/>
      <c r="AE10393" s="43"/>
      <c r="AF10393" s="37" t="str">
        <f t="shared" si="471"/>
        <v/>
      </c>
    </row>
    <row r="10394" spans="1:33" customFormat="1">
      <c r="A10394" s="31" t="s">
        <v>14</v>
      </c>
      <c r="B10394" s="31" t="s">
        <v>241</v>
      </c>
      <c r="C10394" s="31">
        <v>8</v>
      </c>
      <c r="D10394" s="31">
        <v>8</v>
      </c>
      <c r="E10394" s="31">
        <v>2015</v>
      </c>
      <c r="F10394" t="s">
        <v>53</v>
      </c>
      <c r="G10394" t="s">
        <v>53</v>
      </c>
      <c r="H10394">
        <v>5</v>
      </c>
      <c r="I10394" s="32">
        <f t="shared" si="469"/>
        <v>5</v>
      </c>
      <c r="J10394">
        <v>1</v>
      </c>
      <c r="K10394" s="41">
        <v>32.4</v>
      </c>
      <c r="L10394" s="42">
        <v>23.5</v>
      </c>
      <c r="M10394" s="42">
        <v>19.7</v>
      </c>
      <c r="N10394" s="42">
        <v>10.7</v>
      </c>
      <c r="O10394" s="42">
        <v>9.5</v>
      </c>
      <c r="P10394" s="42"/>
      <c r="Q10394" s="42"/>
      <c r="R10394" s="42"/>
      <c r="S10394" s="42"/>
      <c r="T10394" s="43"/>
      <c r="U10394" s="37">
        <f t="shared" si="470"/>
        <v>19.16</v>
      </c>
      <c r="V10394" s="41"/>
      <c r="W10394" s="42"/>
      <c r="X10394" s="42"/>
      <c r="Y10394" s="42"/>
      <c r="Z10394" s="42"/>
      <c r="AA10394" s="42"/>
      <c r="AB10394" s="42"/>
      <c r="AC10394" s="42"/>
      <c r="AD10394" s="42"/>
      <c r="AE10394" s="43"/>
      <c r="AF10394" s="37" t="str">
        <f t="shared" si="471"/>
        <v/>
      </c>
    </row>
    <row r="10395" spans="1:33" customFormat="1">
      <c r="A10395" s="31" t="s">
        <v>14</v>
      </c>
      <c r="B10395" s="31" t="s">
        <v>241</v>
      </c>
      <c r="C10395" s="31">
        <v>8</v>
      </c>
      <c r="D10395" s="31">
        <v>8</v>
      </c>
      <c r="E10395" s="31">
        <v>2015</v>
      </c>
      <c r="F10395" t="s">
        <v>51</v>
      </c>
      <c r="G10395" t="s">
        <v>51</v>
      </c>
      <c r="H10395">
        <v>66</v>
      </c>
      <c r="I10395" s="32">
        <f t="shared" si="469"/>
        <v>66</v>
      </c>
      <c r="J10395">
        <v>1</v>
      </c>
      <c r="K10395" s="41">
        <v>4.5</v>
      </c>
      <c r="L10395" s="44">
        <v>4.4000000000000004</v>
      </c>
      <c r="M10395" s="44">
        <v>3.6</v>
      </c>
      <c r="N10395" s="44">
        <v>4.5</v>
      </c>
      <c r="O10395" s="44">
        <v>3.7</v>
      </c>
      <c r="P10395" s="44">
        <v>3.9</v>
      </c>
      <c r="Q10395" s="44">
        <v>4.5</v>
      </c>
      <c r="R10395" s="44">
        <v>3.4</v>
      </c>
      <c r="S10395" s="44">
        <v>3.7</v>
      </c>
      <c r="T10395" s="43">
        <v>3.9</v>
      </c>
      <c r="U10395" s="37">
        <f t="shared" si="470"/>
        <v>4.01</v>
      </c>
      <c r="V10395" s="41"/>
      <c r="W10395" s="42"/>
      <c r="X10395" s="42"/>
      <c r="Y10395" s="42"/>
      <c r="Z10395" s="42"/>
      <c r="AA10395" s="42"/>
      <c r="AB10395" s="42"/>
      <c r="AC10395" s="42"/>
      <c r="AD10395" s="42"/>
      <c r="AE10395" s="43"/>
      <c r="AF10395" s="37" t="str">
        <f t="shared" si="471"/>
        <v/>
      </c>
      <c r="AG10395" t="s">
        <v>65</v>
      </c>
    </row>
    <row r="10396" spans="1:33" customFormat="1">
      <c r="A10396" s="31" t="s">
        <v>14</v>
      </c>
      <c r="B10396" s="31" t="s">
        <v>241</v>
      </c>
      <c r="C10396" s="31">
        <v>8</v>
      </c>
      <c r="D10396" s="31">
        <v>8</v>
      </c>
      <c r="E10396" s="31">
        <v>2015</v>
      </c>
      <c r="F10396" t="s">
        <v>58</v>
      </c>
      <c r="G10396" t="s">
        <v>449</v>
      </c>
      <c r="H10396">
        <v>2</v>
      </c>
      <c r="I10396" s="32">
        <f t="shared" si="469"/>
        <v>2</v>
      </c>
      <c r="J10396">
        <v>1</v>
      </c>
      <c r="K10396" s="41">
        <v>3.1</v>
      </c>
      <c r="L10396" s="42">
        <v>1.6</v>
      </c>
      <c r="M10396" s="42"/>
      <c r="N10396" s="42"/>
      <c r="O10396" s="42"/>
      <c r="P10396" s="42"/>
      <c r="Q10396" s="42"/>
      <c r="R10396" s="42"/>
      <c r="S10396" s="42"/>
      <c r="T10396" s="43"/>
      <c r="U10396" s="37">
        <f t="shared" si="470"/>
        <v>2.35</v>
      </c>
      <c r="V10396" s="41"/>
      <c r="W10396" s="42"/>
      <c r="X10396" s="42"/>
      <c r="Y10396" s="42"/>
      <c r="Z10396" s="42"/>
      <c r="AA10396" s="42"/>
      <c r="AB10396" s="42"/>
      <c r="AC10396" s="42"/>
      <c r="AD10396" s="42"/>
      <c r="AE10396" s="43"/>
      <c r="AF10396" s="37" t="str">
        <f t="shared" si="471"/>
        <v/>
      </c>
    </row>
    <row r="10397" spans="1:33" customFormat="1">
      <c r="A10397" s="31" t="s">
        <v>14</v>
      </c>
      <c r="B10397" s="31" t="s">
        <v>241</v>
      </c>
      <c r="C10397" s="31">
        <v>8</v>
      </c>
      <c r="D10397" s="31">
        <v>8</v>
      </c>
      <c r="E10397" s="31">
        <v>2015</v>
      </c>
      <c r="F10397" t="s">
        <v>220</v>
      </c>
      <c r="G10397" t="s">
        <v>220</v>
      </c>
      <c r="H10397">
        <v>3</v>
      </c>
      <c r="I10397" s="32">
        <f t="shared" si="469"/>
        <v>3</v>
      </c>
      <c r="J10397">
        <v>1</v>
      </c>
      <c r="K10397" s="41">
        <v>3.3</v>
      </c>
      <c r="L10397" s="44">
        <v>5</v>
      </c>
      <c r="M10397" s="44">
        <v>6.4</v>
      </c>
      <c r="N10397" s="42"/>
      <c r="O10397" s="42"/>
      <c r="P10397" s="42"/>
      <c r="Q10397" s="42"/>
      <c r="R10397" s="42"/>
      <c r="S10397" s="42"/>
      <c r="T10397" s="43"/>
      <c r="U10397" s="37">
        <f t="shared" si="470"/>
        <v>4.9000000000000004</v>
      </c>
      <c r="V10397" s="41"/>
      <c r="W10397" s="42"/>
      <c r="X10397" s="42"/>
      <c r="Y10397" s="42"/>
      <c r="Z10397" s="42"/>
      <c r="AA10397" s="42"/>
      <c r="AB10397" s="42"/>
      <c r="AC10397" s="42"/>
      <c r="AD10397" s="42"/>
      <c r="AE10397" s="43"/>
      <c r="AF10397" s="37" t="str">
        <f t="shared" si="471"/>
        <v/>
      </c>
    </row>
    <row r="10398" spans="1:33" customFormat="1">
      <c r="A10398" s="31" t="s">
        <v>14</v>
      </c>
      <c r="B10398" s="31" t="s">
        <v>242</v>
      </c>
      <c r="C10398" s="31">
        <v>8</v>
      </c>
      <c r="D10398" s="31">
        <v>8</v>
      </c>
      <c r="E10398" s="31">
        <v>2015</v>
      </c>
      <c r="F10398" t="s">
        <v>308</v>
      </c>
      <c r="G10398" t="s">
        <v>429</v>
      </c>
      <c r="H10398">
        <v>50</v>
      </c>
      <c r="I10398" s="32">
        <f t="shared" si="469"/>
        <v>50</v>
      </c>
      <c r="J10398">
        <v>1</v>
      </c>
      <c r="K10398" s="41"/>
      <c r="L10398" s="42"/>
      <c r="M10398" s="42"/>
      <c r="N10398" s="42"/>
      <c r="O10398" s="42"/>
      <c r="P10398" s="42"/>
      <c r="Q10398" s="42"/>
      <c r="R10398" s="42"/>
      <c r="S10398" s="42"/>
      <c r="T10398" s="43"/>
      <c r="U10398" s="37" t="str">
        <f t="shared" si="470"/>
        <v/>
      </c>
      <c r="V10398" s="41"/>
      <c r="W10398" s="42"/>
      <c r="X10398" s="42"/>
      <c r="Y10398" s="42"/>
      <c r="Z10398" s="42"/>
      <c r="AA10398" s="42"/>
      <c r="AB10398" s="42"/>
      <c r="AC10398" s="42"/>
      <c r="AD10398" s="42"/>
      <c r="AE10398" s="43"/>
      <c r="AF10398" s="37" t="str">
        <f t="shared" si="471"/>
        <v/>
      </c>
    </row>
    <row r="10399" spans="1:33" customFormat="1">
      <c r="A10399" s="31" t="s">
        <v>14</v>
      </c>
      <c r="B10399" s="31" t="s">
        <v>242</v>
      </c>
      <c r="C10399" s="31">
        <v>8</v>
      </c>
      <c r="D10399" s="31">
        <v>8</v>
      </c>
      <c r="E10399" s="31">
        <v>2015</v>
      </c>
      <c r="F10399" t="s">
        <v>87</v>
      </c>
      <c r="G10399" t="s">
        <v>428</v>
      </c>
      <c r="H10399">
        <v>10</v>
      </c>
      <c r="I10399" s="32">
        <f t="shared" si="469"/>
        <v>10</v>
      </c>
      <c r="J10399">
        <v>1</v>
      </c>
      <c r="K10399" s="41">
        <v>6.3</v>
      </c>
      <c r="L10399" s="44">
        <v>8.4</v>
      </c>
      <c r="M10399" s="44">
        <v>6.9</v>
      </c>
      <c r="N10399" s="44">
        <v>6.1</v>
      </c>
      <c r="O10399" s="44">
        <v>6.5</v>
      </c>
      <c r="P10399" s="44">
        <v>6.9</v>
      </c>
      <c r="Q10399" s="44">
        <v>5.2</v>
      </c>
      <c r="R10399" s="44">
        <v>6.8</v>
      </c>
      <c r="S10399" s="44">
        <v>6.9</v>
      </c>
      <c r="T10399" s="43">
        <v>6.5</v>
      </c>
      <c r="U10399" s="37">
        <f t="shared" si="470"/>
        <v>6.65</v>
      </c>
      <c r="V10399" s="41"/>
      <c r="W10399" s="42"/>
      <c r="X10399" s="42"/>
      <c r="Y10399" s="42"/>
      <c r="Z10399" s="42"/>
      <c r="AA10399" s="42"/>
      <c r="AB10399" s="42"/>
      <c r="AC10399" s="42"/>
      <c r="AD10399" s="42"/>
      <c r="AE10399" s="43"/>
      <c r="AF10399" s="37" t="str">
        <f t="shared" si="471"/>
        <v/>
      </c>
    </row>
    <row r="10400" spans="1:33" customFormat="1">
      <c r="A10400" s="31" t="s">
        <v>14</v>
      </c>
      <c r="B10400" s="31" t="s">
        <v>242</v>
      </c>
      <c r="C10400" s="31">
        <v>8</v>
      </c>
      <c r="D10400" s="31">
        <v>8</v>
      </c>
      <c r="E10400" s="31">
        <v>2015</v>
      </c>
      <c r="F10400" t="s">
        <v>183</v>
      </c>
      <c r="G10400" t="s">
        <v>439</v>
      </c>
      <c r="H10400">
        <v>12</v>
      </c>
      <c r="I10400" s="32">
        <f t="shared" si="469"/>
        <v>12</v>
      </c>
      <c r="J10400">
        <v>1</v>
      </c>
      <c r="K10400" s="41">
        <v>7.5</v>
      </c>
      <c r="L10400" s="44">
        <v>7.9</v>
      </c>
      <c r="M10400" s="44">
        <v>5.4</v>
      </c>
      <c r="N10400" s="42">
        <v>9.3000000000000007</v>
      </c>
      <c r="O10400" s="42">
        <v>8.8000000000000007</v>
      </c>
      <c r="P10400" s="42">
        <v>7.6</v>
      </c>
      <c r="Q10400" s="42">
        <v>9.1</v>
      </c>
      <c r="R10400" s="42">
        <v>7.7</v>
      </c>
      <c r="S10400" s="42">
        <v>8.8000000000000007</v>
      </c>
      <c r="T10400" s="43">
        <v>7.3</v>
      </c>
      <c r="U10400" s="37">
        <f t="shared" si="470"/>
        <v>7.94</v>
      </c>
      <c r="V10400" s="41"/>
      <c r="W10400" s="42"/>
      <c r="X10400" s="42"/>
      <c r="Y10400" s="42"/>
      <c r="Z10400" s="42"/>
      <c r="AA10400" s="42"/>
      <c r="AB10400" s="42"/>
      <c r="AC10400" s="42"/>
      <c r="AD10400" s="42"/>
      <c r="AE10400" s="43"/>
      <c r="AF10400" s="37" t="str">
        <f t="shared" si="471"/>
        <v/>
      </c>
    </row>
    <row r="10401" spans="1:32" customFormat="1">
      <c r="A10401" s="31" t="s">
        <v>14</v>
      </c>
      <c r="B10401" s="31" t="s">
        <v>242</v>
      </c>
      <c r="C10401" s="31">
        <v>8</v>
      </c>
      <c r="D10401" s="31">
        <v>8</v>
      </c>
      <c r="E10401" s="31">
        <v>2015</v>
      </c>
      <c r="F10401" t="s">
        <v>43</v>
      </c>
      <c r="G10401" t="s">
        <v>44</v>
      </c>
      <c r="H10401">
        <v>16</v>
      </c>
      <c r="I10401" s="32">
        <f t="shared" si="469"/>
        <v>16</v>
      </c>
      <c r="J10401">
        <v>1</v>
      </c>
      <c r="K10401" s="41">
        <v>4.9000000000000004</v>
      </c>
      <c r="L10401" s="44">
        <v>6.1</v>
      </c>
      <c r="M10401" s="44">
        <v>5.5</v>
      </c>
      <c r="N10401" s="44">
        <v>4.0999999999999996</v>
      </c>
      <c r="O10401" s="44">
        <v>4.8</v>
      </c>
      <c r="P10401" s="44">
        <v>4.8</v>
      </c>
      <c r="Q10401" s="44">
        <v>3.9</v>
      </c>
      <c r="R10401" s="44">
        <v>4.9000000000000004</v>
      </c>
      <c r="S10401" s="44">
        <v>4.4000000000000004</v>
      </c>
      <c r="T10401" s="43">
        <v>4.5</v>
      </c>
      <c r="U10401" s="37">
        <f t="shared" si="470"/>
        <v>4.79</v>
      </c>
      <c r="V10401" s="41"/>
      <c r="W10401" s="42"/>
      <c r="X10401" s="42"/>
      <c r="Y10401" s="42"/>
      <c r="Z10401" s="42"/>
      <c r="AA10401" s="42"/>
      <c r="AB10401" s="42"/>
      <c r="AC10401" s="42"/>
      <c r="AD10401" s="42"/>
      <c r="AE10401" s="43"/>
      <c r="AF10401" s="37" t="str">
        <f t="shared" si="471"/>
        <v/>
      </c>
    </row>
    <row r="10402" spans="1:32" customFormat="1">
      <c r="A10402" s="31" t="s">
        <v>14</v>
      </c>
      <c r="B10402" s="31" t="s">
        <v>242</v>
      </c>
      <c r="C10402" s="31">
        <v>8</v>
      </c>
      <c r="D10402" s="31">
        <v>8</v>
      </c>
      <c r="E10402" s="31">
        <v>2015</v>
      </c>
      <c r="F10402" t="s">
        <v>33</v>
      </c>
      <c r="G10402" t="s">
        <v>33</v>
      </c>
      <c r="H10402">
        <v>11</v>
      </c>
      <c r="I10402" s="32">
        <f t="shared" si="469"/>
        <v>11</v>
      </c>
      <c r="J10402">
        <v>1</v>
      </c>
      <c r="K10402" s="41">
        <v>12.4</v>
      </c>
      <c r="L10402" s="44">
        <v>7</v>
      </c>
      <c r="M10402" s="44">
        <v>9.9</v>
      </c>
      <c r="N10402" s="44">
        <v>10.199999999999999</v>
      </c>
      <c r="O10402" s="44">
        <v>12.9</v>
      </c>
      <c r="P10402" s="44">
        <v>10.5</v>
      </c>
      <c r="Q10402" s="44">
        <v>9.6</v>
      </c>
      <c r="R10402" s="44">
        <v>71</v>
      </c>
      <c r="S10402" s="44">
        <v>14.3</v>
      </c>
      <c r="T10402" s="43">
        <v>16.8</v>
      </c>
      <c r="U10402" s="37">
        <f t="shared" si="470"/>
        <v>17.46</v>
      </c>
      <c r="V10402" s="41"/>
      <c r="W10402" s="42"/>
      <c r="X10402" s="42"/>
      <c r="Y10402" s="42"/>
      <c r="Z10402" s="42"/>
      <c r="AA10402" s="42"/>
      <c r="AB10402" s="42"/>
      <c r="AC10402" s="42"/>
      <c r="AD10402" s="42"/>
      <c r="AE10402" s="43"/>
      <c r="AF10402" s="37" t="str">
        <f t="shared" si="471"/>
        <v/>
      </c>
    </row>
    <row r="10403" spans="1:32" customFormat="1">
      <c r="A10403" s="31" t="s">
        <v>14</v>
      </c>
      <c r="B10403" s="31" t="s">
        <v>242</v>
      </c>
      <c r="C10403" s="31">
        <v>8</v>
      </c>
      <c r="D10403" s="31">
        <v>8</v>
      </c>
      <c r="E10403" s="31">
        <v>2015</v>
      </c>
      <c r="F10403" t="s">
        <v>21</v>
      </c>
      <c r="G10403" t="s">
        <v>21</v>
      </c>
      <c r="H10403">
        <v>21</v>
      </c>
      <c r="I10403" s="32">
        <f t="shared" si="469"/>
        <v>21</v>
      </c>
      <c r="J10403">
        <v>1</v>
      </c>
      <c r="K10403" s="41">
        <v>6.8</v>
      </c>
      <c r="L10403" s="44">
        <v>7.4</v>
      </c>
      <c r="M10403" s="44">
        <v>4.5</v>
      </c>
      <c r="N10403" s="44">
        <v>5.4</v>
      </c>
      <c r="O10403" s="44">
        <v>7.1</v>
      </c>
      <c r="P10403" s="44">
        <v>6.2</v>
      </c>
      <c r="Q10403" s="44">
        <v>7.8</v>
      </c>
      <c r="R10403" s="44">
        <v>4.5999999999999996</v>
      </c>
      <c r="S10403" s="44">
        <v>5.4</v>
      </c>
      <c r="T10403" s="43">
        <v>6.6</v>
      </c>
      <c r="U10403" s="37">
        <f t="shared" si="470"/>
        <v>6.1800000000000006</v>
      </c>
      <c r="V10403" s="41"/>
      <c r="W10403" s="42"/>
      <c r="X10403" s="42"/>
      <c r="Y10403" s="42"/>
      <c r="Z10403" s="42"/>
      <c r="AA10403" s="42"/>
      <c r="AB10403" s="42"/>
      <c r="AC10403" s="42"/>
      <c r="AD10403" s="42"/>
      <c r="AE10403" s="43"/>
      <c r="AF10403" s="37" t="str">
        <f t="shared" si="471"/>
        <v/>
      </c>
    </row>
    <row r="10404" spans="1:32" customFormat="1">
      <c r="A10404" s="31" t="s">
        <v>14</v>
      </c>
      <c r="B10404" s="31" t="s">
        <v>242</v>
      </c>
      <c r="C10404" s="31">
        <v>8</v>
      </c>
      <c r="D10404" s="31">
        <v>8</v>
      </c>
      <c r="E10404" s="31">
        <v>2015</v>
      </c>
      <c r="F10404" t="s">
        <v>177</v>
      </c>
      <c r="G10404" t="s">
        <v>177</v>
      </c>
      <c r="H10404">
        <v>6</v>
      </c>
      <c r="I10404" s="32">
        <f t="shared" si="469"/>
        <v>6</v>
      </c>
      <c r="J10404">
        <v>1</v>
      </c>
      <c r="K10404" s="41">
        <v>3.7</v>
      </c>
      <c r="L10404" s="44">
        <v>2.9</v>
      </c>
      <c r="M10404" s="44">
        <v>3.2</v>
      </c>
      <c r="N10404" s="44">
        <v>3.9</v>
      </c>
      <c r="O10404" s="44">
        <v>4.0999999999999996</v>
      </c>
      <c r="P10404" s="44">
        <v>3.6</v>
      </c>
      <c r="Q10404" s="42"/>
      <c r="R10404" s="42"/>
      <c r="S10404" s="42"/>
      <c r="T10404" s="43"/>
      <c r="U10404" s="37">
        <f t="shared" si="470"/>
        <v>3.5666666666666669</v>
      </c>
      <c r="V10404" s="41"/>
      <c r="W10404" s="42"/>
      <c r="X10404" s="42"/>
      <c r="Y10404" s="42"/>
      <c r="Z10404" s="42"/>
      <c r="AA10404" s="42"/>
      <c r="AB10404" s="42"/>
      <c r="AC10404" s="42"/>
      <c r="AD10404" s="42"/>
      <c r="AE10404" s="43"/>
      <c r="AF10404" s="37" t="str">
        <f t="shared" si="471"/>
        <v/>
      </c>
    </row>
    <row r="10405" spans="1:32" customFormat="1">
      <c r="A10405" s="31" t="s">
        <v>14</v>
      </c>
      <c r="B10405" s="31" t="s">
        <v>242</v>
      </c>
      <c r="C10405" s="31">
        <v>8</v>
      </c>
      <c r="D10405" s="31">
        <v>8</v>
      </c>
      <c r="E10405" s="31">
        <v>2015</v>
      </c>
      <c r="F10405" t="s">
        <v>22</v>
      </c>
      <c r="G10405" t="s">
        <v>22</v>
      </c>
      <c r="H10405">
        <v>1</v>
      </c>
      <c r="I10405" s="32">
        <f t="shared" si="469"/>
        <v>1</v>
      </c>
      <c r="J10405">
        <v>1</v>
      </c>
      <c r="K10405" s="41">
        <v>5.4</v>
      </c>
      <c r="L10405" s="42"/>
      <c r="M10405" s="42"/>
      <c r="N10405" s="42"/>
      <c r="O10405" s="42"/>
      <c r="P10405" s="42"/>
      <c r="Q10405" s="42"/>
      <c r="R10405" s="42"/>
      <c r="S10405" s="42"/>
      <c r="T10405" s="43"/>
      <c r="U10405" s="37">
        <f t="shared" si="470"/>
        <v>5.4</v>
      </c>
      <c r="V10405" s="41"/>
      <c r="W10405" s="42"/>
      <c r="X10405" s="42"/>
      <c r="Y10405" s="42"/>
      <c r="Z10405" s="42"/>
      <c r="AA10405" s="42"/>
      <c r="AB10405" s="42"/>
      <c r="AC10405" s="42"/>
      <c r="AD10405" s="42"/>
      <c r="AE10405" s="43"/>
      <c r="AF10405" s="37" t="str">
        <f t="shared" si="471"/>
        <v/>
      </c>
    </row>
    <row r="10406" spans="1:32" customFormat="1">
      <c r="A10406" s="31" t="s">
        <v>14</v>
      </c>
      <c r="B10406" s="31" t="s">
        <v>242</v>
      </c>
      <c r="C10406" s="31">
        <v>8</v>
      </c>
      <c r="D10406" s="31">
        <v>8</v>
      </c>
      <c r="E10406" s="31">
        <v>2015</v>
      </c>
      <c r="F10406" t="s">
        <v>38</v>
      </c>
      <c r="G10406" t="s">
        <v>38</v>
      </c>
      <c r="H10406">
        <v>2</v>
      </c>
      <c r="I10406" s="32">
        <f t="shared" si="469"/>
        <v>2</v>
      </c>
      <c r="J10406">
        <v>1</v>
      </c>
      <c r="K10406" s="41">
        <v>18.100000000000001</v>
      </c>
      <c r="L10406" s="44">
        <v>11.4</v>
      </c>
      <c r="M10406" s="42"/>
      <c r="N10406" s="42"/>
      <c r="O10406" s="42"/>
      <c r="P10406" s="42"/>
      <c r="Q10406" s="42"/>
      <c r="R10406" s="42"/>
      <c r="S10406" s="42"/>
      <c r="T10406" s="43"/>
      <c r="U10406" s="37">
        <f t="shared" si="470"/>
        <v>14.75</v>
      </c>
      <c r="V10406" s="41"/>
      <c r="W10406" s="42"/>
      <c r="X10406" s="42"/>
      <c r="Y10406" s="42"/>
      <c r="Z10406" s="42"/>
      <c r="AA10406" s="42"/>
      <c r="AB10406" s="42"/>
      <c r="AC10406" s="42"/>
      <c r="AD10406" s="42"/>
      <c r="AE10406" s="43"/>
      <c r="AF10406" s="37" t="str">
        <f t="shared" si="471"/>
        <v/>
      </c>
    </row>
    <row r="10407" spans="1:32" customFormat="1">
      <c r="A10407" s="31" t="s">
        <v>14</v>
      </c>
      <c r="B10407" s="31" t="s">
        <v>242</v>
      </c>
      <c r="C10407" s="31">
        <v>8</v>
      </c>
      <c r="D10407" s="31">
        <v>8</v>
      </c>
      <c r="E10407" s="31">
        <v>2015</v>
      </c>
      <c r="F10407" t="s">
        <v>116</v>
      </c>
      <c r="G10407" t="s">
        <v>116</v>
      </c>
      <c r="H10407">
        <v>1</v>
      </c>
      <c r="I10407" s="32">
        <f t="shared" si="469"/>
        <v>1</v>
      </c>
      <c r="J10407">
        <v>1</v>
      </c>
      <c r="K10407" s="41">
        <v>5</v>
      </c>
      <c r="L10407" s="42"/>
      <c r="M10407" s="42"/>
      <c r="N10407" s="42"/>
      <c r="O10407" s="42"/>
      <c r="P10407" s="42"/>
      <c r="Q10407" s="42"/>
      <c r="R10407" s="42"/>
      <c r="S10407" s="42"/>
      <c r="T10407" s="43"/>
      <c r="U10407" s="37">
        <f t="shared" si="470"/>
        <v>5</v>
      </c>
      <c r="V10407" s="41"/>
      <c r="W10407" s="42"/>
      <c r="X10407" s="42"/>
      <c r="Y10407" s="42"/>
      <c r="Z10407" s="42"/>
      <c r="AA10407" s="42"/>
      <c r="AB10407" s="42"/>
      <c r="AC10407" s="42"/>
      <c r="AD10407" s="42"/>
      <c r="AE10407" s="43"/>
      <c r="AF10407" s="37" t="str">
        <f t="shared" si="471"/>
        <v/>
      </c>
    </row>
    <row r="10408" spans="1:32" customFormat="1">
      <c r="A10408" s="31" t="s">
        <v>14</v>
      </c>
      <c r="B10408" s="31" t="s">
        <v>242</v>
      </c>
      <c r="C10408" s="31">
        <v>8</v>
      </c>
      <c r="D10408" s="31">
        <v>8</v>
      </c>
      <c r="E10408" s="31">
        <v>2015</v>
      </c>
      <c r="F10408" t="s">
        <v>25</v>
      </c>
      <c r="G10408" t="s">
        <v>25</v>
      </c>
      <c r="H10408">
        <v>2</v>
      </c>
      <c r="I10408" s="32">
        <f t="shared" si="469"/>
        <v>2</v>
      </c>
      <c r="J10408">
        <v>1</v>
      </c>
      <c r="K10408" s="41">
        <v>7.5</v>
      </c>
      <c r="L10408" s="44">
        <v>8.9</v>
      </c>
      <c r="M10408" s="42"/>
      <c r="N10408" s="42"/>
      <c r="O10408" s="42"/>
      <c r="P10408" s="42"/>
      <c r="Q10408" s="42"/>
      <c r="R10408" s="42"/>
      <c r="S10408" s="42"/>
      <c r="T10408" s="43"/>
      <c r="U10408" s="37">
        <f t="shared" si="470"/>
        <v>8.1999999999999993</v>
      </c>
      <c r="V10408" s="41"/>
      <c r="W10408" s="42"/>
      <c r="X10408" s="42"/>
      <c r="Y10408" s="42"/>
      <c r="Z10408" s="42"/>
      <c r="AA10408" s="42"/>
      <c r="AB10408" s="42"/>
      <c r="AC10408" s="42"/>
      <c r="AD10408" s="42"/>
      <c r="AE10408" s="43"/>
      <c r="AF10408" s="37" t="str">
        <f t="shared" si="471"/>
        <v/>
      </c>
    </row>
    <row r="10409" spans="1:32" customFormat="1">
      <c r="A10409" s="31" t="s">
        <v>14</v>
      </c>
      <c r="B10409" s="31" t="s">
        <v>242</v>
      </c>
      <c r="C10409" s="31">
        <v>8</v>
      </c>
      <c r="D10409" s="31">
        <v>8</v>
      </c>
      <c r="E10409" s="31">
        <v>2015</v>
      </c>
      <c r="F10409" t="s">
        <v>15</v>
      </c>
      <c r="G10409" t="s">
        <v>15</v>
      </c>
      <c r="H10409">
        <v>1</v>
      </c>
      <c r="I10409" s="32">
        <f t="shared" si="469"/>
        <v>1</v>
      </c>
      <c r="J10409">
        <v>1</v>
      </c>
      <c r="K10409" s="41">
        <v>5.9</v>
      </c>
      <c r="L10409" s="42"/>
      <c r="M10409" s="42"/>
      <c r="N10409" s="42"/>
      <c r="O10409" s="42"/>
      <c r="P10409" s="42"/>
      <c r="Q10409" s="42"/>
      <c r="R10409" s="42"/>
      <c r="S10409" s="42"/>
      <c r="T10409" s="43"/>
      <c r="U10409" s="37">
        <f t="shared" si="470"/>
        <v>5.9</v>
      </c>
      <c r="V10409" s="41"/>
      <c r="W10409" s="42"/>
      <c r="X10409" s="42"/>
      <c r="Y10409" s="42"/>
      <c r="Z10409" s="42"/>
      <c r="AA10409" s="42"/>
      <c r="AB10409" s="42"/>
      <c r="AC10409" s="42"/>
      <c r="AD10409" s="42"/>
      <c r="AE10409" s="43"/>
      <c r="AF10409" s="37" t="str">
        <f t="shared" si="471"/>
        <v/>
      </c>
    </row>
    <row r="10410" spans="1:32" customFormat="1">
      <c r="A10410" s="31" t="s">
        <v>14</v>
      </c>
      <c r="B10410" s="31" t="s">
        <v>242</v>
      </c>
      <c r="C10410" s="31">
        <v>8</v>
      </c>
      <c r="D10410" s="31">
        <v>8</v>
      </c>
      <c r="E10410" s="31">
        <v>2015</v>
      </c>
      <c r="F10410" t="s">
        <v>41</v>
      </c>
      <c r="G10410" t="s">
        <v>40</v>
      </c>
      <c r="H10410">
        <v>2</v>
      </c>
      <c r="I10410" s="32">
        <f t="shared" si="469"/>
        <v>2</v>
      </c>
      <c r="J10410">
        <v>1</v>
      </c>
      <c r="K10410" s="41">
        <v>2.9</v>
      </c>
      <c r="L10410" s="44">
        <v>3.2</v>
      </c>
      <c r="M10410" s="42"/>
      <c r="N10410" s="42"/>
      <c r="O10410" s="42"/>
      <c r="P10410" s="42"/>
      <c r="Q10410" s="42"/>
      <c r="R10410" s="42"/>
      <c r="S10410" s="42"/>
      <c r="T10410" s="43"/>
      <c r="U10410" s="37">
        <f t="shared" si="470"/>
        <v>3.05</v>
      </c>
      <c r="V10410" s="41"/>
      <c r="W10410" s="42"/>
      <c r="X10410" s="42"/>
      <c r="Y10410" s="42"/>
      <c r="Z10410" s="42"/>
      <c r="AA10410" s="42"/>
      <c r="AB10410" s="42"/>
      <c r="AC10410" s="42"/>
      <c r="AD10410" s="42"/>
      <c r="AE10410" s="43"/>
      <c r="AF10410" s="37" t="str">
        <f t="shared" si="471"/>
        <v/>
      </c>
    </row>
    <row r="10411" spans="1:32" customFormat="1">
      <c r="A10411" s="31" t="s">
        <v>14</v>
      </c>
      <c r="B10411" s="31" t="s">
        <v>242</v>
      </c>
      <c r="C10411" s="31">
        <v>8</v>
      </c>
      <c r="D10411" s="31">
        <v>8</v>
      </c>
      <c r="E10411" s="31">
        <v>2015</v>
      </c>
      <c r="F10411" t="s">
        <v>55</v>
      </c>
      <c r="G10411" t="s">
        <v>437</v>
      </c>
      <c r="H10411">
        <v>1</v>
      </c>
      <c r="I10411" s="32">
        <f t="shared" si="469"/>
        <v>1</v>
      </c>
      <c r="J10411">
        <v>1</v>
      </c>
      <c r="K10411" s="41"/>
      <c r="L10411" s="42"/>
      <c r="M10411" s="42"/>
      <c r="N10411" s="42"/>
      <c r="O10411" s="42"/>
      <c r="P10411" s="42"/>
      <c r="Q10411" s="42"/>
      <c r="R10411" s="42"/>
      <c r="S10411" s="42"/>
      <c r="T10411" s="43"/>
      <c r="U10411" s="37" t="str">
        <f t="shared" si="470"/>
        <v/>
      </c>
      <c r="V10411" s="41">
        <v>0.9</v>
      </c>
      <c r="W10411" s="42"/>
      <c r="X10411" s="42"/>
      <c r="Y10411" s="42"/>
      <c r="Z10411" s="42"/>
      <c r="AA10411" s="42"/>
      <c r="AB10411" s="42"/>
      <c r="AC10411" s="42"/>
      <c r="AD10411" s="42"/>
      <c r="AE10411" s="43"/>
      <c r="AF10411" s="37">
        <f t="shared" si="471"/>
        <v>0.9</v>
      </c>
    </row>
    <row r="10412" spans="1:32" customFormat="1">
      <c r="A10412" s="31" t="s">
        <v>14</v>
      </c>
      <c r="B10412" s="31" t="s">
        <v>242</v>
      </c>
      <c r="C10412" s="31">
        <v>8</v>
      </c>
      <c r="D10412" s="31">
        <v>8</v>
      </c>
      <c r="E10412" s="31">
        <v>2015</v>
      </c>
      <c r="F10412" t="s">
        <v>31</v>
      </c>
      <c r="G10412" t="s">
        <v>31</v>
      </c>
      <c r="H10412">
        <v>1</v>
      </c>
      <c r="I10412" s="32">
        <f t="shared" si="469"/>
        <v>1</v>
      </c>
      <c r="J10412">
        <v>1</v>
      </c>
      <c r="K10412" s="41">
        <v>8.4</v>
      </c>
      <c r="L10412" s="42"/>
      <c r="M10412" s="42"/>
      <c r="N10412" s="42"/>
      <c r="O10412" s="42"/>
      <c r="P10412" s="42"/>
      <c r="Q10412" s="42"/>
      <c r="R10412" s="42"/>
      <c r="S10412" s="42"/>
      <c r="T10412" s="43"/>
      <c r="U10412" s="37">
        <f t="shared" si="470"/>
        <v>8.4</v>
      </c>
      <c r="V10412" s="41"/>
      <c r="W10412" s="42"/>
      <c r="X10412" s="42"/>
      <c r="Y10412" s="42"/>
      <c r="Z10412" s="42"/>
      <c r="AA10412" s="42"/>
      <c r="AB10412" s="42"/>
      <c r="AC10412" s="42"/>
      <c r="AD10412" s="42"/>
      <c r="AE10412" s="43"/>
      <c r="AF10412" s="37" t="str">
        <f t="shared" si="471"/>
        <v/>
      </c>
    </row>
    <row r="10413" spans="1:32" customFormat="1">
      <c r="A10413" s="31" t="s">
        <v>14</v>
      </c>
      <c r="B10413" s="31" t="s">
        <v>242</v>
      </c>
      <c r="C10413" s="31">
        <v>8</v>
      </c>
      <c r="D10413" s="31">
        <v>8</v>
      </c>
      <c r="E10413" s="31">
        <v>2015</v>
      </c>
      <c r="F10413" t="s">
        <v>478</v>
      </c>
      <c r="G10413" t="s">
        <v>132</v>
      </c>
      <c r="H10413">
        <v>1</v>
      </c>
      <c r="I10413" s="32">
        <f t="shared" si="469"/>
        <v>1</v>
      </c>
      <c r="J10413">
        <v>1</v>
      </c>
      <c r="K10413" s="41">
        <v>7.5</v>
      </c>
      <c r="L10413" s="42"/>
      <c r="M10413" s="42"/>
      <c r="N10413" s="42"/>
      <c r="O10413" s="42"/>
      <c r="P10413" s="42"/>
      <c r="Q10413" s="42"/>
      <c r="R10413" s="42"/>
      <c r="S10413" s="42"/>
      <c r="T10413" s="43"/>
      <c r="U10413" s="37">
        <f t="shared" si="470"/>
        <v>7.5</v>
      </c>
      <c r="V10413" s="41"/>
      <c r="W10413" s="42"/>
      <c r="X10413" s="42"/>
      <c r="Y10413" s="42"/>
      <c r="Z10413" s="42"/>
      <c r="AA10413" s="42"/>
      <c r="AB10413" s="42"/>
      <c r="AC10413" s="42"/>
      <c r="AD10413" s="42"/>
      <c r="AE10413" s="43"/>
      <c r="AF10413" s="37" t="str">
        <f t="shared" si="471"/>
        <v/>
      </c>
    </row>
    <row r="10414" spans="1:32" customFormat="1">
      <c r="A10414" s="31" t="s">
        <v>14</v>
      </c>
      <c r="B10414" s="31" t="s">
        <v>242</v>
      </c>
      <c r="C10414" s="31">
        <v>8</v>
      </c>
      <c r="D10414" s="31">
        <v>8</v>
      </c>
      <c r="E10414" s="31">
        <v>2015</v>
      </c>
      <c r="F10414" t="s">
        <v>134</v>
      </c>
      <c r="G10414" t="s">
        <v>299</v>
      </c>
      <c r="H10414">
        <v>3</v>
      </c>
      <c r="I10414" s="32">
        <f t="shared" si="469"/>
        <v>3</v>
      </c>
      <c r="J10414">
        <v>1</v>
      </c>
      <c r="K10414" s="41"/>
      <c r="L10414" s="42"/>
      <c r="M10414" s="42"/>
      <c r="N10414" s="42"/>
      <c r="O10414" s="42"/>
      <c r="P10414" s="42"/>
      <c r="Q10414" s="42"/>
      <c r="R10414" s="42"/>
      <c r="S10414" s="42"/>
      <c r="T10414" s="43"/>
      <c r="U10414" s="37" t="str">
        <f t="shared" si="470"/>
        <v/>
      </c>
      <c r="V10414" s="41"/>
      <c r="W10414" s="42"/>
      <c r="X10414" s="42"/>
      <c r="Y10414" s="42"/>
      <c r="Z10414" s="42"/>
      <c r="AA10414" s="42"/>
      <c r="AB10414" s="42"/>
      <c r="AC10414" s="42"/>
      <c r="AD10414" s="42"/>
      <c r="AE10414" s="43"/>
      <c r="AF10414" s="37" t="str">
        <f t="shared" si="471"/>
        <v/>
      </c>
    </row>
    <row r="10415" spans="1:32" customFormat="1">
      <c r="A10415" s="31" t="s">
        <v>14</v>
      </c>
      <c r="B10415" s="31" t="s">
        <v>242</v>
      </c>
      <c r="C10415" s="31">
        <v>8</v>
      </c>
      <c r="D10415" s="31">
        <v>8</v>
      </c>
      <c r="E10415" s="31">
        <v>2015</v>
      </c>
      <c r="F10415" t="s">
        <v>51</v>
      </c>
      <c r="G10415" t="s">
        <v>51</v>
      </c>
      <c r="H10415">
        <v>15</v>
      </c>
      <c r="I10415" s="32">
        <f t="shared" si="469"/>
        <v>15</v>
      </c>
      <c r="J10415">
        <v>1</v>
      </c>
      <c r="K10415" s="41">
        <v>4</v>
      </c>
      <c r="L10415" s="44">
        <v>4</v>
      </c>
      <c r="M10415" s="44">
        <v>4.0999999999999996</v>
      </c>
      <c r="N10415" s="44">
        <v>4.3</v>
      </c>
      <c r="O10415" s="44">
        <v>4</v>
      </c>
      <c r="P10415" s="44">
        <v>4.2</v>
      </c>
      <c r="Q10415" s="44">
        <v>3.8</v>
      </c>
      <c r="R10415" s="44">
        <v>4.5999999999999996</v>
      </c>
      <c r="S10415" s="44">
        <v>4.0999999999999996</v>
      </c>
      <c r="T10415" s="43">
        <v>4.2</v>
      </c>
      <c r="U10415" s="37">
        <f t="shared" si="470"/>
        <v>4.1300000000000008</v>
      </c>
      <c r="V10415" s="41"/>
      <c r="W10415" s="42"/>
      <c r="X10415" s="42"/>
      <c r="Y10415" s="42"/>
      <c r="Z10415" s="42"/>
      <c r="AA10415" s="42"/>
      <c r="AB10415" s="42"/>
      <c r="AC10415" s="42"/>
      <c r="AD10415" s="42"/>
      <c r="AE10415" s="43"/>
      <c r="AF10415" s="37" t="str">
        <f t="shared" si="471"/>
        <v/>
      </c>
    </row>
    <row r="10416" spans="1:32" customFormat="1">
      <c r="A10416" s="31" t="s">
        <v>14</v>
      </c>
      <c r="B10416" s="31" t="s">
        <v>242</v>
      </c>
      <c r="C10416" s="31">
        <v>8</v>
      </c>
      <c r="D10416" s="31">
        <v>8</v>
      </c>
      <c r="E10416" s="31">
        <v>2015</v>
      </c>
      <c r="F10416" t="s">
        <v>185</v>
      </c>
      <c r="G10416" t="s">
        <v>185</v>
      </c>
      <c r="H10416">
        <v>1</v>
      </c>
      <c r="I10416" s="32">
        <f t="shared" si="469"/>
        <v>1</v>
      </c>
      <c r="J10416">
        <v>1</v>
      </c>
      <c r="K10416" s="41">
        <v>9</v>
      </c>
      <c r="L10416" s="42"/>
      <c r="M10416" s="42"/>
      <c r="N10416" s="42"/>
      <c r="O10416" s="42"/>
      <c r="P10416" s="42"/>
      <c r="Q10416" s="42"/>
      <c r="R10416" s="42"/>
      <c r="S10416" s="42"/>
      <c r="T10416" s="43"/>
      <c r="U10416" s="37">
        <f t="shared" si="470"/>
        <v>9</v>
      </c>
      <c r="V10416" s="41"/>
      <c r="W10416" s="42"/>
      <c r="X10416" s="42"/>
      <c r="Y10416" s="42"/>
      <c r="Z10416" s="42"/>
      <c r="AA10416" s="42"/>
      <c r="AB10416" s="42"/>
      <c r="AC10416" s="42"/>
      <c r="AD10416" s="42"/>
      <c r="AE10416" s="43"/>
      <c r="AF10416" s="37" t="str">
        <f t="shared" si="471"/>
        <v/>
      </c>
    </row>
    <row r="10417" spans="1:33" customFormat="1">
      <c r="A10417" s="31" t="s">
        <v>14</v>
      </c>
      <c r="B10417" s="31" t="s">
        <v>242</v>
      </c>
      <c r="C10417" s="31">
        <v>8</v>
      </c>
      <c r="D10417" s="31">
        <v>8</v>
      </c>
      <c r="E10417" s="31">
        <v>2015</v>
      </c>
      <c r="F10417" t="s">
        <v>16</v>
      </c>
      <c r="G10417" t="s">
        <v>16</v>
      </c>
      <c r="H10417">
        <v>1</v>
      </c>
      <c r="I10417" s="32">
        <f t="shared" si="469"/>
        <v>1</v>
      </c>
      <c r="J10417">
        <v>1</v>
      </c>
      <c r="K10417" s="41">
        <v>5.8</v>
      </c>
      <c r="L10417" s="42"/>
      <c r="M10417" s="42"/>
      <c r="N10417" s="42"/>
      <c r="O10417" s="42"/>
      <c r="P10417" s="42"/>
      <c r="Q10417" s="42"/>
      <c r="R10417" s="42"/>
      <c r="S10417" s="42"/>
      <c r="T10417" s="43"/>
      <c r="U10417" s="37">
        <f t="shared" si="470"/>
        <v>5.8</v>
      </c>
      <c r="V10417" s="41"/>
      <c r="W10417" s="42"/>
      <c r="X10417" s="42"/>
      <c r="Y10417" s="42"/>
      <c r="Z10417" s="42"/>
      <c r="AA10417" s="42"/>
      <c r="AB10417" s="42"/>
      <c r="AC10417" s="42"/>
      <c r="AD10417" s="42"/>
      <c r="AE10417" s="43"/>
      <c r="AF10417" s="37" t="str">
        <f t="shared" si="471"/>
        <v/>
      </c>
    </row>
    <row r="10418" spans="1:33" customFormat="1">
      <c r="A10418" s="31" t="s">
        <v>14</v>
      </c>
      <c r="B10418" s="31" t="s">
        <v>242</v>
      </c>
      <c r="C10418" s="31">
        <v>8</v>
      </c>
      <c r="D10418" s="31">
        <v>8</v>
      </c>
      <c r="E10418" s="31">
        <v>2015</v>
      </c>
      <c r="F10418" t="s">
        <v>462</v>
      </c>
      <c r="G10418" t="s">
        <v>462</v>
      </c>
      <c r="H10418">
        <v>2</v>
      </c>
      <c r="I10418" s="32">
        <f t="shared" si="469"/>
        <v>2</v>
      </c>
      <c r="J10418">
        <v>1</v>
      </c>
      <c r="K10418" s="41">
        <v>68</v>
      </c>
      <c r="L10418" s="44">
        <v>66</v>
      </c>
      <c r="M10418" s="42"/>
      <c r="N10418" s="42"/>
      <c r="O10418" s="42"/>
      <c r="P10418" s="42"/>
      <c r="Q10418" s="42"/>
      <c r="R10418" s="42"/>
      <c r="S10418" s="42"/>
      <c r="T10418" s="43"/>
      <c r="U10418" s="37">
        <f t="shared" si="470"/>
        <v>67</v>
      </c>
      <c r="V10418" s="41"/>
      <c r="W10418" s="42"/>
      <c r="X10418" s="42"/>
      <c r="Y10418" s="42"/>
      <c r="Z10418" s="42"/>
      <c r="AA10418" s="42"/>
      <c r="AB10418" s="42"/>
      <c r="AC10418" s="42"/>
      <c r="AD10418" s="42"/>
      <c r="AE10418" s="43"/>
      <c r="AF10418" s="37" t="str">
        <f t="shared" si="471"/>
        <v/>
      </c>
    </row>
    <row r="10419" spans="1:33" customFormat="1">
      <c r="A10419" s="31" t="s">
        <v>14</v>
      </c>
      <c r="B10419" s="31" t="s">
        <v>242</v>
      </c>
      <c r="C10419" s="31">
        <v>8</v>
      </c>
      <c r="D10419" s="31">
        <v>8</v>
      </c>
      <c r="E10419" s="31">
        <v>2015</v>
      </c>
      <c r="F10419" t="s">
        <v>704</v>
      </c>
      <c r="G10419" t="s">
        <v>704</v>
      </c>
      <c r="H10419">
        <v>1</v>
      </c>
      <c r="I10419" s="32">
        <f t="shared" si="469"/>
        <v>1</v>
      </c>
      <c r="J10419">
        <v>1</v>
      </c>
      <c r="K10419" s="41">
        <v>40</v>
      </c>
      <c r="L10419" s="42"/>
      <c r="M10419" s="42"/>
      <c r="N10419" s="42"/>
      <c r="O10419" s="42"/>
      <c r="P10419" s="42"/>
      <c r="Q10419" s="42"/>
      <c r="R10419" s="42"/>
      <c r="S10419" s="42"/>
      <c r="T10419" s="43"/>
      <c r="U10419" s="37">
        <f t="shared" si="470"/>
        <v>40</v>
      </c>
      <c r="V10419" s="41"/>
      <c r="W10419" s="42"/>
      <c r="X10419" s="42"/>
      <c r="Y10419" s="42"/>
      <c r="Z10419" s="42"/>
      <c r="AA10419" s="42"/>
      <c r="AB10419" s="42"/>
      <c r="AC10419" s="42"/>
      <c r="AD10419" s="42"/>
      <c r="AE10419" s="43"/>
      <c r="AF10419" s="37" t="str">
        <f t="shared" si="471"/>
        <v/>
      </c>
    </row>
    <row r="10420" spans="1:33" customFormat="1">
      <c r="A10420" s="31" t="s">
        <v>14</v>
      </c>
      <c r="B10420" s="31" t="s">
        <v>242</v>
      </c>
      <c r="C10420" s="31">
        <v>8</v>
      </c>
      <c r="D10420" s="31">
        <v>8</v>
      </c>
      <c r="E10420" s="31">
        <v>2015</v>
      </c>
      <c r="F10420" t="s">
        <v>53</v>
      </c>
      <c r="G10420" t="s">
        <v>53</v>
      </c>
      <c r="H10420">
        <v>5</v>
      </c>
      <c r="I10420" s="32">
        <f t="shared" si="469"/>
        <v>5</v>
      </c>
      <c r="J10420">
        <v>1</v>
      </c>
      <c r="K10420" s="41">
        <v>20.3</v>
      </c>
      <c r="L10420" s="44">
        <v>17.899999999999999</v>
      </c>
      <c r="M10420" s="44">
        <v>12.4</v>
      </c>
      <c r="N10420" s="44">
        <v>11.2</v>
      </c>
      <c r="O10420" s="44">
        <v>12.3</v>
      </c>
      <c r="P10420" s="42"/>
      <c r="Q10420" s="42"/>
      <c r="R10420" s="42"/>
      <c r="S10420" s="42"/>
      <c r="T10420" s="43"/>
      <c r="U10420" s="37">
        <f t="shared" si="470"/>
        <v>14.819999999999999</v>
      </c>
      <c r="V10420" s="41"/>
      <c r="W10420" s="42"/>
      <c r="X10420" s="42"/>
      <c r="Y10420" s="42"/>
      <c r="Z10420" s="42"/>
      <c r="AA10420" s="42"/>
      <c r="AB10420" s="42"/>
      <c r="AC10420" s="42"/>
      <c r="AD10420" s="42"/>
      <c r="AE10420" s="43"/>
      <c r="AF10420" s="37" t="str">
        <f t="shared" si="471"/>
        <v/>
      </c>
      <c r="AG10420" t="s">
        <v>634</v>
      </c>
    </row>
    <row r="10421" spans="1:33" customFormat="1">
      <c r="A10421" s="31" t="s">
        <v>14</v>
      </c>
      <c r="B10421" s="31" t="s">
        <v>242</v>
      </c>
      <c r="C10421" s="31">
        <v>8</v>
      </c>
      <c r="D10421" s="31">
        <v>8</v>
      </c>
      <c r="E10421" s="31">
        <v>2015</v>
      </c>
      <c r="F10421" t="s">
        <v>53</v>
      </c>
      <c r="G10421" t="s">
        <v>53</v>
      </c>
      <c r="H10421">
        <v>2</v>
      </c>
      <c r="I10421" s="32">
        <f t="shared" si="469"/>
        <v>2</v>
      </c>
      <c r="J10421">
        <v>1</v>
      </c>
      <c r="K10421" s="41">
        <v>27.4</v>
      </c>
      <c r="L10421" s="42">
        <v>8.6</v>
      </c>
      <c r="M10421" s="42"/>
      <c r="N10421" s="42"/>
      <c r="O10421" s="42"/>
      <c r="P10421" s="42"/>
      <c r="Q10421" s="42"/>
      <c r="R10421" s="42"/>
      <c r="S10421" s="42"/>
      <c r="T10421" s="43"/>
      <c r="U10421" s="37">
        <f t="shared" si="470"/>
        <v>18</v>
      </c>
      <c r="V10421" s="41"/>
      <c r="W10421" s="42"/>
      <c r="X10421" s="42"/>
      <c r="Y10421" s="42"/>
      <c r="Z10421" s="42"/>
      <c r="AA10421" s="42"/>
      <c r="AB10421" s="42"/>
      <c r="AC10421" s="42"/>
      <c r="AD10421" s="42"/>
      <c r="AE10421" s="43"/>
      <c r="AF10421" s="37" t="str">
        <f t="shared" si="471"/>
        <v/>
      </c>
      <c r="AG10421" t="s">
        <v>635</v>
      </c>
    </row>
    <row r="10422" spans="1:33" customFormat="1">
      <c r="A10422" s="31" t="s">
        <v>14</v>
      </c>
      <c r="B10422" s="31" t="s">
        <v>242</v>
      </c>
      <c r="C10422" s="31">
        <v>8</v>
      </c>
      <c r="D10422" s="31">
        <v>8</v>
      </c>
      <c r="E10422" s="31">
        <v>2015</v>
      </c>
      <c r="F10422" t="s">
        <v>68</v>
      </c>
      <c r="G10422" t="s">
        <v>68</v>
      </c>
      <c r="H10422">
        <v>1</v>
      </c>
      <c r="I10422" s="32">
        <f t="shared" si="469"/>
        <v>1</v>
      </c>
      <c r="J10422">
        <v>1</v>
      </c>
      <c r="K10422" s="41">
        <v>3.3</v>
      </c>
      <c r="L10422" s="42"/>
      <c r="M10422" s="42"/>
      <c r="N10422" s="42"/>
      <c r="O10422" s="42"/>
      <c r="P10422" s="42"/>
      <c r="Q10422" s="42"/>
      <c r="R10422" s="42"/>
      <c r="S10422" s="42"/>
      <c r="T10422" s="43"/>
      <c r="U10422" s="37">
        <f t="shared" si="470"/>
        <v>3.3</v>
      </c>
      <c r="V10422" s="41"/>
      <c r="W10422" s="42"/>
      <c r="X10422" s="42"/>
      <c r="Y10422" s="42"/>
      <c r="Z10422" s="42"/>
      <c r="AA10422" s="42"/>
      <c r="AB10422" s="42"/>
      <c r="AC10422" s="42"/>
      <c r="AD10422" s="42"/>
      <c r="AE10422" s="43"/>
      <c r="AF10422" s="37" t="str">
        <f t="shared" si="471"/>
        <v/>
      </c>
    </row>
    <row r="10423" spans="1:33" customFormat="1">
      <c r="A10423" s="31" t="s">
        <v>14</v>
      </c>
      <c r="B10423" s="31" t="s">
        <v>242</v>
      </c>
      <c r="C10423" s="31">
        <v>8</v>
      </c>
      <c r="D10423" s="31">
        <v>8</v>
      </c>
      <c r="E10423" s="31">
        <v>2015</v>
      </c>
      <c r="F10423" t="s">
        <v>211</v>
      </c>
      <c r="G10423" t="s">
        <v>211</v>
      </c>
      <c r="H10423">
        <v>1</v>
      </c>
      <c r="I10423" s="32">
        <f t="shared" si="469"/>
        <v>1</v>
      </c>
      <c r="J10423">
        <v>1</v>
      </c>
      <c r="K10423" s="41">
        <v>8.9</v>
      </c>
      <c r="L10423" s="42"/>
      <c r="M10423" s="42"/>
      <c r="N10423" s="42"/>
      <c r="O10423" s="42"/>
      <c r="P10423" s="42"/>
      <c r="Q10423" s="42"/>
      <c r="R10423" s="42"/>
      <c r="S10423" s="42"/>
      <c r="T10423" s="43"/>
      <c r="U10423" s="37">
        <f t="shared" si="470"/>
        <v>8.9</v>
      </c>
      <c r="V10423" s="41"/>
      <c r="W10423" s="42"/>
      <c r="X10423" s="42"/>
      <c r="Y10423" s="42"/>
      <c r="Z10423" s="42"/>
      <c r="AA10423" s="42"/>
      <c r="AB10423" s="42"/>
      <c r="AC10423" s="42"/>
      <c r="AD10423" s="42"/>
      <c r="AE10423" s="43"/>
      <c r="AF10423" s="37" t="str">
        <f t="shared" si="471"/>
        <v/>
      </c>
    </row>
    <row r="10424" spans="1:33" customFormat="1">
      <c r="A10424" s="31" t="s">
        <v>14</v>
      </c>
      <c r="B10424" s="31" t="s">
        <v>242</v>
      </c>
      <c r="C10424" s="31">
        <v>8</v>
      </c>
      <c r="D10424" s="31">
        <v>8</v>
      </c>
      <c r="E10424" s="31">
        <v>2015</v>
      </c>
      <c r="F10424" t="s">
        <v>203</v>
      </c>
      <c r="G10424" t="s">
        <v>203</v>
      </c>
      <c r="H10424">
        <v>2</v>
      </c>
      <c r="I10424" s="32">
        <f t="shared" ref="I10424:I10487" si="472">H10424/J10424</f>
        <v>2</v>
      </c>
      <c r="J10424">
        <v>1</v>
      </c>
      <c r="K10424" s="41">
        <v>7.8</v>
      </c>
      <c r="L10424" s="44">
        <v>6.4</v>
      </c>
      <c r="M10424" s="42"/>
      <c r="N10424" s="42"/>
      <c r="O10424" s="42"/>
      <c r="P10424" s="42"/>
      <c r="Q10424" s="42"/>
      <c r="R10424" s="42"/>
      <c r="S10424" s="42"/>
      <c r="T10424" s="43"/>
      <c r="U10424" s="37">
        <f t="shared" ref="U10424:U10487" si="473">IF(ISERROR(SUM(K10424:T10424)/COUNT(K10424:T10424)),"",SUM(K10424:T10424)/COUNT(K10424:T10424))</f>
        <v>7.1</v>
      </c>
      <c r="V10424" s="41"/>
      <c r="W10424" s="42"/>
      <c r="X10424" s="42"/>
      <c r="Y10424" s="42"/>
      <c r="Z10424" s="42"/>
      <c r="AA10424" s="42"/>
      <c r="AB10424" s="42"/>
      <c r="AC10424" s="42"/>
      <c r="AD10424" s="42"/>
      <c r="AE10424" s="43"/>
      <c r="AF10424" s="37" t="str">
        <f t="shared" ref="AF10424:AF10487" si="474">IF(ISERROR(SUM(V10424:AE10424)/COUNT(V10424:AE10424)),"",SUM(V10424:AE10424)/COUNT(V10424:AE10424))</f>
        <v/>
      </c>
      <c r="AG10424" t="s">
        <v>705</v>
      </c>
    </row>
    <row r="10425" spans="1:33" customFormat="1">
      <c r="A10425" t="s">
        <v>14</v>
      </c>
      <c r="B10425" t="s">
        <v>199</v>
      </c>
      <c r="C10425">
        <v>9</v>
      </c>
      <c r="D10425">
        <v>10</v>
      </c>
      <c r="E10425">
        <v>2015</v>
      </c>
      <c r="F10425" t="s">
        <v>43</v>
      </c>
      <c r="G10425" t="s">
        <v>44</v>
      </c>
      <c r="H10425">
        <v>64</v>
      </c>
      <c r="I10425" s="32">
        <f t="shared" si="472"/>
        <v>64</v>
      </c>
      <c r="J10425">
        <v>1</v>
      </c>
      <c r="K10425" s="41">
        <v>4.0999999999999996</v>
      </c>
      <c r="L10425" s="42">
        <v>5.2</v>
      </c>
      <c r="M10425" s="42">
        <v>6.2</v>
      </c>
      <c r="N10425" s="42">
        <v>4.5999999999999996</v>
      </c>
      <c r="O10425" s="42">
        <v>6.7</v>
      </c>
      <c r="P10425" s="42">
        <v>2.8</v>
      </c>
      <c r="Q10425" s="42">
        <v>4.7</v>
      </c>
      <c r="R10425" s="42">
        <v>6.9</v>
      </c>
      <c r="S10425" s="42">
        <v>4.9000000000000004</v>
      </c>
      <c r="T10425" s="43">
        <v>6.1</v>
      </c>
      <c r="U10425" s="37">
        <f t="shared" si="473"/>
        <v>5.2200000000000006</v>
      </c>
      <c r="V10425" s="41"/>
      <c r="W10425" s="42"/>
      <c r="X10425" s="42"/>
      <c r="Y10425" s="42"/>
      <c r="Z10425" s="42"/>
      <c r="AA10425" s="42"/>
      <c r="AB10425" s="42"/>
      <c r="AC10425" s="42"/>
      <c r="AD10425" s="42"/>
      <c r="AE10425" s="43"/>
      <c r="AF10425" s="37" t="str">
        <f t="shared" si="474"/>
        <v/>
      </c>
    </row>
    <row r="10426" spans="1:33" customFormat="1">
      <c r="A10426" t="s">
        <v>14</v>
      </c>
      <c r="B10426" t="s">
        <v>199</v>
      </c>
      <c r="C10426">
        <v>9</v>
      </c>
      <c r="D10426">
        <v>10</v>
      </c>
      <c r="E10426">
        <v>2015</v>
      </c>
      <c r="F10426" t="s">
        <v>29</v>
      </c>
      <c r="G10426" t="s">
        <v>29</v>
      </c>
      <c r="H10426">
        <v>12</v>
      </c>
      <c r="I10426" s="32">
        <f t="shared" si="472"/>
        <v>12</v>
      </c>
      <c r="J10426">
        <v>1</v>
      </c>
      <c r="K10426" s="41">
        <v>10</v>
      </c>
      <c r="L10426" s="42">
        <v>8.6999999999999993</v>
      </c>
      <c r="M10426" s="42">
        <v>3.8</v>
      </c>
      <c r="N10426" s="42">
        <v>6.4</v>
      </c>
      <c r="O10426" s="42">
        <v>4.7</v>
      </c>
      <c r="P10426" s="42">
        <v>3.6</v>
      </c>
      <c r="Q10426" s="42">
        <v>4.5999999999999996</v>
      </c>
      <c r="R10426" s="42">
        <v>3.7</v>
      </c>
      <c r="S10426" s="42">
        <v>2.4</v>
      </c>
      <c r="T10426" s="43">
        <v>2.8</v>
      </c>
      <c r="U10426" s="37">
        <f t="shared" si="473"/>
        <v>5.07</v>
      </c>
      <c r="V10426" s="41"/>
      <c r="W10426" s="42"/>
      <c r="X10426" s="42"/>
      <c r="Y10426" s="42"/>
      <c r="Z10426" s="42"/>
      <c r="AA10426" s="42"/>
      <c r="AB10426" s="42"/>
      <c r="AC10426" s="42"/>
      <c r="AD10426" s="42"/>
      <c r="AE10426" s="43"/>
      <c r="AF10426" s="37" t="str">
        <f t="shared" si="474"/>
        <v/>
      </c>
    </row>
    <row r="10427" spans="1:33" customFormat="1">
      <c r="A10427" t="s">
        <v>14</v>
      </c>
      <c r="B10427" t="s">
        <v>199</v>
      </c>
      <c r="C10427">
        <v>9</v>
      </c>
      <c r="D10427">
        <v>10</v>
      </c>
      <c r="E10427">
        <v>2015</v>
      </c>
      <c r="F10427" t="s">
        <v>25</v>
      </c>
      <c r="G10427" t="s">
        <v>25</v>
      </c>
      <c r="H10427">
        <v>8</v>
      </c>
      <c r="I10427" s="32">
        <f t="shared" si="472"/>
        <v>8</v>
      </c>
      <c r="J10427">
        <v>1</v>
      </c>
      <c r="K10427" s="41">
        <v>9.8000000000000007</v>
      </c>
      <c r="L10427" s="42">
        <v>9.6</v>
      </c>
      <c r="M10427" s="42">
        <v>9.1</v>
      </c>
      <c r="N10427" s="42">
        <v>9.6999999999999993</v>
      </c>
      <c r="O10427" s="42"/>
      <c r="P10427" s="42"/>
      <c r="Q10427" s="42"/>
      <c r="R10427" s="42"/>
      <c r="S10427" s="42"/>
      <c r="T10427" s="43"/>
      <c r="U10427" s="37">
        <f t="shared" si="473"/>
        <v>9.5500000000000007</v>
      </c>
      <c r="V10427" s="41">
        <v>1.4</v>
      </c>
      <c r="W10427" s="42">
        <v>1.4</v>
      </c>
      <c r="X10427" s="42">
        <v>1.2</v>
      </c>
      <c r="Y10427" s="42"/>
      <c r="Z10427" s="42"/>
      <c r="AA10427" s="42"/>
      <c r="AB10427" s="42"/>
      <c r="AC10427" s="42"/>
      <c r="AD10427" s="42"/>
      <c r="AE10427" s="43"/>
      <c r="AF10427" s="37">
        <f t="shared" si="474"/>
        <v>1.3333333333333333</v>
      </c>
    </row>
    <row r="10428" spans="1:33" customFormat="1">
      <c r="A10428" t="s">
        <v>14</v>
      </c>
      <c r="B10428" t="s">
        <v>199</v>
      </c>
      <c r="C10428">
        <v>9</v>
      </c>
      <c r="D10428">
        <v>10</v>
      </c>
      <c r="E10428">
        <v>2015</v>
      </c>
      <c r="F10428" t="s">
        <v>33</v>
      </c>
      <c r="G10428" t="s">
        <v>33</v>
      </c>
      <c r="H10428">
        <v>23</v>
      </c>
      <c r="I10428" s="32">
        <f t="shared" si="472"/>
        <v>23</v>
      </c>
      <c r="J10428">
        <v>1</v>
      </c>
      <c r="K10428" s="41">
        <v>15</v>
      </c>
      <c r="L10428" s="42">
        <v>8.1</v>
      </c>
      <c r="M10428" s="42">
        <v>13</v>
      </c>
      <c r="N10428" s="42">
        <v>12</v>
      </c>
      <c r="O10428" s="42">
        <v>15</v>
      </c>
      <c r="P10428" s="42">
        <v>11</v>
      </c>
      <c r="Q10428" s="42">
        <v>11</v>
      </c>
      <c r="R10428" s="42">
        <v>15</v>
      </c>
      <c r="S10428" s="42">
        <v>10</v>
      </c>
      <c r="T10428" s="43">
        <v>16</v>
      </c>
      <c r="U10428" s="37">
        <f t="shared" si="473"/>
        <v>12.61</v>
      </c>
      <c r="V10428" s="41"/>
      <c r="W10428" s="42"/>
      <c r="X10428" s="42"/>
      <c r="Y10428" s="42"/>
      <c r="Z10428" s="42"/>
      <c r="AA10428" s="42"/>
      <c r="AB10428" s="42"/>
      <c r="AC10428" s="42"/>
      <c r="AD10428" s="42"/>
      <c r="AE10428" s="43"/>
      <c r="AF10428" s="37" t="str">
        <f t="shared" si="474"/>
        <v/>
      </c>
    </row>
    <row r="10429" spans="1:33" customFormat="1">
      <c r="A10429" t="s">
        <v>14</v>
      </c>
      <c r="B10429" t="s">
        <v>199</v>
      </c>
      <c r="C10429">
        <v>9</v>
      </c>
      <c r="D10429">
        <v>10</v>
      </c>
      <c r="E10429">
        <v>2015</v>
      </c>
      <c r="F10429" t="s">
        <v>87</v>
      </c>
      <c r="G10429" t="s">
        <v>428</v>
      </c>
      <c r="H10429">
        <v>73</v>
      </c>
      <c r="I10429" s="32">
        <f t="shared" si="472"/>
        <v>73</v>
      </c>
      <c r="J10429">
        <v>1</v>
      </c>
      <c r="K10429" s="41">
        <v>9.6</v>
      </c>
      <c r="L10429" s="42">
        <v>6.7</v>
      </c>
      <c r="M10429" s="42">
        <v>8</v>
      </c>
      <c r="N10429" s="42">
        <v>7.7</v>
      </c>
      <c r="O10429" s="42">
        <v>9.4</v>
      </c>
      <c r="P10429" s="42">
        <v>6.2</v>
      </c>
      <c r="Q10429" s="42">
        <v>7.4</v>
      </c>
      <c r="R10429" s="42">
        <v>9.3000000000000007</v>
      </c>
      <c r="S10429" s="42">
        <v>9.8000000000000007</v>
      </c>
      <c r="T10429" s="43">
        <v>7.4</v>
      </c>
      <c r="U10429" s="37">
        <f t="shared" si="473"/>
        <v>8.15</v>
      </c>
      <c r="V10429" s="41"/>
      <c r="W10429" s="42"/>
      <c r="X10429" s="42"/>
      <c r="Y10429" s="42"/>
      <c r="Z10429" s="42"/>
      <c r="AA10429" s="42"/>
      <c r="AB10429" s="42"/>
      <c r="AC10429" s="42"/>
      <c r="AD10429" s="42"/>
      <c r="AE10429" s="43"/>
      <c r="AF10429" s="37" t="str">
        <f t="shared" si="474"/>
        <v/>
      </c>
    </row>
    <row r="10430" spans="1:33" customFormat="1">
      <c r="A10430" t="s">
        <v>14</v>
      </c>
      <c r="B10430" t="s">
        <v>199</v>
      </c>
      <c r="C10430">
        <v>9</v>
      </c>
      <c r="D10430">
        <v>10</v>
      </c>
      <c r="E10430">
        <v>2015</v>
      </c>
      <c r="F10430" t="s">
        <v>51</v>
      </c>
      <c r="G10430" t="s">
        <v>51</v>
      </c>
      <c r="H10430">
        <v>6</v>
      </c>
      <c r="I10430" s="32">
        <f t="shared" si="472"/>
        <v>6</v>
      </c>
      <c r="J10430">
        <v>1</v>
      </c>
      <c r="K10430" s="41">
        <v>2.9</v>
      </c>
      <c r="L10430" s="42">
        <v>3.1</v>
      </c>
      <c r="M10430" s="42">
        <v>1.5</v>
      </c>
      <c r="N10430" s="42">
        <v>2</v>
      </c>
      <c r="O10430" s="42">
        <v>2.7</v>
      </c>
      <c r="P10430" s="42">
        <v>4.7</v>
      </c>
      <c r="Q10430" s="42"/>
      <c r="R10430" s="42"/>
      <c r="S10430" s="42"/>
      <c r="T10430" s="43"/>
      <c r="U10430" s="37">
        <f t="shared" si="473"/>
        <v>2.8166666666666664</v>
      </c>
      <c r="V10430" s="41"/>
      <c r="W10430" s="42"/>
      <c r="X10430" s="42"/>
      <c r="Y10430" s="42"/>
      <c r="Z10430" s="42"/>
      <c r="AA10430" s="42"/>
      <c r="AB10430" s="42"/>
      <c r="AC10430" s="42"/>
      <c r="AD10430" s="42"/>
      <c r="AE10430" s="43"/>
      <c r="AF10430" s="37" t="str">
        <f t="shared" si="474"/>
        <v/>
      </c>
    </row>
    <row r="10431" spans="1:33" customFormat="1">
      <c r="A10431" t="s">
        <v>14</v>
      </c>
      <c r="B10431" t="s">
        <v>199</v>
      </c>
      <c r="C10431">
        <v>9</v>
      </c>
      <c r="D10431">
        <v>10</v>
      </c>
      <c r="E10431">
        <v>2015</v>
      </c>
      <c r="F10431" t="s">
        <v>308</v>
      </c>
      <c r="G10431" t="s">
        <v>429</v>
      </c>
      <c r="H10431">
        <v>22</v>
      </c>
      <c r="I10431" s="32">
        <f t="shared" si="472"/>
        <v>22</v>
      </c>
      <c r="J10431">
        <v>1</v>
      </c>
      <c r="K10431" s="41"/>
      <c r="L10431" s="42"/>
      <c r="M10431" s="42"/>
      <c r="N10431" s="42"/>
      <c r="O10431" s="42"/>
      <c r="P10431" s="42"/>
      <c r="Q10431" s="42"/>
      <c r="R10431" s="42"/>
      <c r="S10431" s="42"/>
      <c r="T10431" s="43"/>
      <c r="U10431" s="37" t="str">
        <f t="shared" si="473"/>
        <v/>
      </c>
      <c r="V10431" s="41"/>
      <c r="W10431" s="42"/>
      <c r="X10431" s="42"/>
      <c r="Y10431" s="42"/>
      <c r="Z10431" s="42"/>
      <c r="AA10431" s="42"/>
      <c r="AB10431" s="42"/>
      <c r="AC10431" s="42"/>
      <c r="AD10431" s="42"/>
      <c r="AE10431" s="43"/>
      <c r="AF10431" s="37" t="str">
        <f t="shared" si="474"/>
        <v/>
      </c>
    </row>
    <row r="10432" spans="1:33" customFormat="1">
      <c r="A10432" t="s">
        <v>14</v>
      </c>
      <c r="B10432" t="s">
        <v>199</v>
      </c>
      <c r="C10432">
        <v>9</v>
      </c>
      <c r="D10432">
        <v>10</v>
      </c>
      <c r="E10432">
        <v>2015</v>
      </c>
      <c r="F10432" t="s">
        <v>309</v>
      </c>
      <c r="G10432" t="s">
        <v>429</v>
      </c>
      <c r="H10432">
        <v>1</v>
      </c>
      <c r="I10432" s="32">
        <f t="shared" si="472"/>
        <v>1</v>
      </c>
      <c r="J10432">
        <v>1</v>
      </c>
      <c r="K10432" s="41"/>
      <c r="L10432" s="42"/>
      <c r="M10432" s="42"/>
      <c r="N10432" s="42"/>
      <c r="O10432" s="42"/>
      <c r="P10432" s="42"/>
      <c r="Q10432" s="42"/>
      <c r="R10432" s="42"/>
      <c r="S10432" s="42"/>
      <c r="T10432" s="43"/>
      <c r="U10432" s="37" t="str">
        <f t="shared" si="473"/>
        <v/>
      </c>
      <c r="V10432" s="41"/>
      <c r="W10432" s="42"/>
      <c r="X10432" s="42"/>
      <c r="Y10432" s="42"/>
      <c r="Z10432" s="42"/>
      <c r="AA10432" s="42"/>
      <c r="AB10432" s="42"/>
      <c r="AC10432" s="42"/>
      <c r="AD10432" s="42"/>
      <c r="AE10432" s="43"/>
      <c r="AF10432" s="37" t="str">
        <f t="shared" si="474"/>
        <v/>
      </c>
    </row>
    <row r="10433" spans="1:32" customFormat="1">
      <c r="A10433" t="s">
        <v>14</v>
      </c>
      <c r="B10433" t="s">
        <v>199</v>
      </c>
      <c r="C10433">
        <v>9</v>
      </c>
      <c r="D10433">
        <v>10</v>
      </c>
      <c r="E10433">
        <v>2015</v>
      </c>
      <c r="F10433" t="s">
        <v>45</v>
      </c>
      <c r="G10433" t="s">
        <v>434</v>
      </c>
      <c r="H10433">
        <v>2</v>
      </c>
      <c r="I10433" s="32">
        <f t="shared" si="472"/>
        <v>2</v>
      </c>
      <c r="J10433">
        <v>1</v>
      </c>
      <c r="K10433" s="41">
        <v>3.7</v>
      </c>
      <c r="L10433" s="42">
        <v>3.4</v>
      </c>
      <c r="M10433" s="42"/>
      <c r="N10433" s="42"/>
      <c r="O10433" s="42"/>
      <c r="P10433" s="42"/>
      <c r="Q10433" s="42"/>
      <c r="R10433" s="42"/>
      <c r="S10433" s="42"/>
      <c r="T10433" s="43"/>
      <c r="U10433" s="37">
        <f t="shared" si="473"/>
        <v>3.55</v>
      </c>
      <c r="V10433" s="41"/>
      <c r="W10433" s="42"/>
      <c r="X10433" s="42"/>
      <c r="Y10433" s="42"/>
      <c r="Z10433" s="42"/>
      <c r="AA10433" s="42"/>
      <c r="AB10433" s="42"/>
      <c r="AC10433" s="42"/>
      <c r="AD10433" s="42"/>
      <c r="AE10433" s="43"/>
      <c r="AF10433" s="37" t="str">
        <f t="shared" si="474"/>
        <v/>
      </c>
    </row>
    <row r="10434" spans="1:32" customFormat="1">
      <c r="A10434" t="s">
        <v>14</v>
      </c>
      <c r="B10434" t="s">
        <v>199</v>
      </c>
      <c r="C10434">
        <v>9</v>
      </c>
      <c r="D10434">
        <v>10</v>
      </c>
      <c r="E10434">
        <v>2015</v>
      </c>
      <c r="F10434" t="s">
        <v>50</v>
      </c>
      <c r="G10434" t="s">
        <v>50</v>
      </c>
      <c r="H10434">
        <v>4</v>
      </c>
      <c r="I10434" s="32">
        <f t="shared" si="472"/>
        <v>4</v>
      </c>
      <c r="J10434">
        <v>1</v>
      </c>
      <c r="K10434" s="41">
        <v>3.9</v>
      </c>
      <c r="L10434" s="42">
        <v>4.3</v>
      </c>
      <c r="M10434" s="42">
        <v>4</v>
      </c>
      <c r="N10434" s="42">
        <v>4.0999999999999996</v>
      </c>
      <c r="O10434" s="42"/>
      <c r="P10434" s="42"/>
      <c r="Q10434" s="42"/>
      <c r="R10434" s="42"/>
      <c r="S10434" s="42"/>
      <c r="T10434" s="43"/>
      <c r="U10434" s="37">
        <f t="shared" si="473"/>
        <v>4.0749999999999993</v>
      </c>
      <c r="V10434" s="41"/>
      <c r="W10434" s="42"/>
      <c r="X10434" s="42"/>
      <c r="Y10434" s="42"/>
      <c r="Z10434" s="42"/>
      <c r="AA10434" s="42"/>
      <c r="AB10434" s="42"/>
      <c r="AC10434" s="42"/>
      <c r="AD10434" s="42"/>
      <c r="AE10434" s="43"/>
      <c r="AF10434" s="37" t="str">
        <f t="shared" si="474"/>
        <v/>
      </c>
    </row>
    <row r="10435" spans="1:32" customFormat="1">
      <c r="A10435" t="s">
        <v>14</v>
      </c>
      <c r="B10435" t="s">
        <v>199</v>
      </c>
      <c r="C10435">
        <v>9</v>
      </c>
      <c r="D10435">
        <v>10</v>
      </c>
      <c r="E10435">
        <v>2015</v>
      </c>
      <c r="F10435" t="s">
        <v>32</v>
      </c>
      <c r="G10435" t="s">
        <v>32</v>
      </c>
      <c r="H10435">
        <v>1</v>
      </c>
      <c r="I10435" s="32">
        <f t="shared" si="472"/>
        <v>1</v>
      </c>
      <c r="J10435">
        <v>1</v>
      </c>
      <c r="K10435" s="41">
        <v>4.3</v>
      </c>
      <c r="L10435" s="42"/>
      <c r="M10435" s="42"/>
      <c r="N10435" s="42"/>
      <c r="O10435" s="42"/>
      <c r="P10435" s="42"/>
      <c r="Q10435" s="42"/>
      <c r="R10435" s="42"/>
      <c r="S10435" s="42"/>
      <c r="T10435" s="43"/>
      <c r="U10435" s="37">
        <f t="shared" si="473"/>
        <v>4.3</v>
      </c>
      <c r="V10435" s="41"/>
      <c r="W10435" s="42"/>
      <c r="X10435" s="42"/>
      <c r="Y10435" s="42"/>
      <c r="Z10435" s="42"/>
      <c r="AA10435" s="42"/>
      <c r="AB10435" s="42"/>
      <c r="AC10435" s="42"/>
      <c r="AD10435" s="42"/>
      <c r="AE10435" s="43"/>
      <c r="AF10435" s="37" t="str">
        <f t="shared" si="474"/>
        <v/>
      </c>
    </row>
    <row r="10436" spans="1:32" customFormat="1">
      <c r="A10436" t="s">
        <v>14</v>
      </c>
      <c r="B10436" t="s">
        <v>199</v>
      </c>
      <c r="C10436">
        <v>9</v>
      </c>
      <c r="D10436">
        <v>10</v>
      </c>
      <c r="E10436">
        <v>2015</v>
      </c>
      <c r="F10436" t="s">
        <v>196</v>
      </c>
      <c r="G10436" t="s">
        <v>196</v>
      </c>
      <c r="H10436">
        <v>1</v>
      </c>
      <c r="I10436" s="32">
        <f t="shared" si="472"/>
        <v>1</v>
      </c>
      <c r="J10436">
        <v>1</v>
      </c>
      <c r="K10436" s="41">
        <v>6.4</v>
      </c>
      <c r="L10436" s="42"/>
      <c r="M10436" s="42"/>
      <c r="N10436" s="42"/>
      <c r="O10436" s="42"/>
      <c r="P10436" s="42"/>
      <c r="Q10436" s="42"/>
      <c r="R10436" s="42"/>
      <c r="S10436" s="42"/>
      <c r="T10436" s="43"/>
      <c r="U10436" s="37">
        <f t="shared" si="473"/>
        <v>6.4</v>
      </c>
      <c r="V10436" s="41"/>
      <c r="W10436" s="42"/>
      <c r="X10436" s="42"/>
      <c r="Y10436" s="42"/>
      <c r="Z10436" s="42"/>
      <c r="AA10436" s="42"/>
      <c r="AB10436" s="42"/>
      <c r="AC10436" s="42"/>
      <c r="AD10436" s="42"/>
      <c r="AE10436" s="43"/>
      <c r="AF10436" s="37" t="str">
        <f t="shared" si="474"/>
        <v/>
      </c>
    </row>
    <row r="10437" spans="1:32" customFormat="1">
      <c r="A10437" t="s">
        <v>14</v>
      </c>
      <c r="B10437" t="s">
        <v>199</v>
      </c>
      <c r="C10437">
        <v>9</v>
      </c>
      <c r="D10437">
        <v>10</v>
      </c>
      <c r="E10437">
        <v>2015</v>
      </c>
      <c r="F10437" t="s">
        <v>21</v>
      </c>
      <c r="G10437" t="s">
        <v>21</v>
      </c>
      <c r="H10437">
        <v>2</v>
      </c>
      <c r="I10437" s="32">
        <f t="shared" si="472"/>
        <v>2</v>
      </c>
      <c r="J10437">
        <v>1</v>
      </c>
      <c r="K10437" s="41">
        <v>8.3000000000000007</v>
      </c>
      <c r="L10437" s="42"/>
      <c r="M10437" s="42"/>
      <c r="N10437" s="42"/>
      <c r="O10437" s="42"/>
      <c r="P10437" s="42"/>
      <c r="Q10437" s="42"/>
      <c r="R10437" s="42"/>
      <c r="S10437" s="42"/>
      <c r="T10437" s="43"/>
      <c r="U10437" s="37">
        <f t="shared" si="473"/>
        <v>8.3000000000000007</v>
      </c>
      <c r="V10437" s="41">
        <v>2.6</v>
      </c>
      <c r="W10437" s="42"/>
      <c r="X10437" s="42"/>
      <c r="Y10437" s="42"/>
      <c r="Z10437" s="42"/>
      <c r="AA10437" s="42"/>
      <c r="AB10437" s="42"/>
      <c r="AC10437" s="42"/>
      <c r="AD10437" s="42"/>
      <c r="AE10437" s="43"/>
      <c r="AF10437" s="37">
        <f t="shared" si="474"/>
        <v>2.6</v>
      </c>
    </row>
    <row r="10438" spans="1:32" customFormat="1">
      <c r="A10438" t="s">
        <v>14</v>
      </c>
      <c r="B10438" t="s">
        <v>199</v>
      </c>
      <c r="C10438">
        <v>9</v>
      </c>
      <c r="D10438">
        <v>10</v>
      </c>
      <c r="E10438">
        <v>2015</v>
      </c>
      <c r="F10438" t="s">
        <v>17</v>
      </c>
      <c r="G10438" t="s">
        <v>17</v>
      </c>
      <c r="H10438">
        <v>2</v>
      </c>
      <c r="I10438" s="32">
        <f t="shared" si="472"/>
        <v>2</v>
      </c>
      <c r="J10438">
        <v>1</v>
      </c>
      <c r="K10438" s="41">
        <v>3.1</v>
      </c>
      <c r="L10438" s="42">
        <v>1.5</v>
      </c>
      <c r="M10438" s="42"/>
      <c r="N10438" s="42"/>
      <c r="O10438" s="42"/>
      <c r="P10438" s="42"/>
      <c r="Q10438" s="42"/>
      <c r="R10438" s="42"/>
      <c r="S10438" s="42"/>
      <c r="T10438" s="43"/>
      <c r="U10438" s="37">
        <f t="shared" si="473"/>
        <v>2.2999999999999998</v>
      </c>
      <c r="V10438" s="41"/>
      <c r="W10438" s="42"/>
      <c r="X10438" s="42"/>
      <c r="Y10438" s="42"/>
      <c r="Z10438" s="42"/>
      <c r="AA10438" s="42"/>
      <c r="AB10438" s="42"/>
      <c r="AC10438" s="42"/>
      <c r="AD10438" s="42"/>
      <c r="AE10438" s="43"/>
      <c r="AF10438" s="37" t="str">
        <f t="shared" si="474"/>
        <v/>
      </c>
    </row>
    <row r="10439" spans="1:32" customFormat="1">
      <c r="A10439" t="s">
        <v>14</v>
      </c>
      <c r="B10439" t="s">
        <v>199</v>
      </c>
      <c r="C10439">
        <v>9</v>
      </c>
      <c r="D10439">
        <v>10</v>
      </c>
      <c r="E10439">
        <v>2015</v>
      </c>
      <c r="F10439" t="s">
        <v>23</v>
      </c>
      <c r="G10439" t="s">
        <v>23</v>
      </c>
      <c r="H10439">
        <v>3</v>
      </c>
      <c r="I10439" s="32">
        <f t="shared" si="472"/>
        <v>3</v>
      </c>
      <c r="J10439">
        <v>1</v>
      </c>
      <c r="K10439" s="41">
        <v>8.4</v>
      </c>
      <c r="L10439" s="42">
        <v>8.5</v>
      </c>
      <c r="M10439" s="42">
        <v>6.9</v>
      </c>
      <c r="N10439" s="42"/>
      <c r="O10439" s="42"/>
      <c r="P10439" s="42"/>
      <c r="Q10439" s="42"/>
      <c r="R10439" s="42"/>
      <c r="S10439" s="42"/>
      <c r="T10439" s="43"/>
      <c r="U10439" s="37">
        <f t="shared" si="473"/>
        <v>7.9333333333333327</v>
      </c>
      <c r="V10439" s="41"/>
      <c r="W10439" s="42"/>
      <c r="X10439" s="42"/>
      <c r="Y10439" s="42"/>
      <c r="Z10439" s="42"/>
      <c r="AA10439" s="42"/>
      <c r="AB10439" s="42"/>
      <c r="AC10439" s="42"/>
      <c r="AD10439" s="42"/>
      <c r="AE10439" s="43"/>
      <c r="AF10439" s="37" t="str">
        <f t="shared" si="474"/>
        <v/>
      </c>
    </row>
    <row r="10440" spans="1:32" customFormat="1">
      <c r="A10440" t="s">
        <v>14</v>
      </c>
      <c r="B10440" t="s">
        <v>199</v>
      </c>
      <c r="C10440">
        <v>9</v>
      </c>
      <c r="D10440">
        <v>10</v>
      </c>
      <c r="E10440">
        <v>2015</v>
      </c>
      <c r="F10440" t="s">
        <v>15</v>
      </c>
      <c r="G10440" t="s">
        <v>15</v>
      </c>
      <c r="H10440">
        <v>5</v>
      </c>
      <c r="I10440" s="32">
        <f t="shared" si="472"/>
        <v>5</v>
      </c>
      <c r="J10440">
        <v>1</v>
      </c>
      <c r="K10440" s="41">
        <v>6.1</v>
      </c>
      <c r="L10440" s="42">
        <v>5.6</v>
      </c>
      <c r="M10440" s="42">
        <v>5.8</v>
      </c>
      <c r="N10440" s="42">
        <v>1.1000000000000001</v>
      </c>
      <c r="O10440" s="42"/>
      <c r="P10440" s="42"/>
      <c r="Q10440" s="42"/>
      <c r="R10440" s="42"/>
      <c r="S10440" s="42"/>
      <c r="T10440" s="43"/>
      <c r="U10440" s="37">
        <f t="shared" si="473"/>
        <v>4.6500000000000004</v>
      </c>
      <c r="V10440" s="41">
        <v>1.3</v>
      </c>
      <c r="W10440" s="42"/>
      <c r="X10440" s="42"/>
      <c r="Y10440" s="42"/>
      <c r="Z10440" s="42"/>
      <c r="AA10440" s="42"/>
      <c r="AB10440" s="42"/>
      <c r="AC10440" s="42"/>
      <c r="AD10440" s="42"/>
      <c r="AE10440" s="43"/>
      <c r="AF10440" s="37">
        <f t="shared" si="474"/>
        <v>1.3</v>
      </c>
    </row>
    <row r="10441" spans="1:32" customFormat="1">
      <c r="A10441" t="s">
        <v>14</v>
      </c>
      <c r="B10441" t="s">
        <v>199</v>
      </c>
      <c r="C10441">
        <v>9</v>
      </c>
      <c r="D10441">
        <v>10</v>
      </c>
      <c r="E10441">
        <v>2015</v>
      </c>
      <c r="F10441" t="s">
        <v>41</v>
      </c>
      <c r="G10441" t="s">
        <v>40</v>
      </c>
      <c r="H10441">
        <v>6</v>
      </c>
      <c r="I10441" s="32">
        <f t="shared" si="472"/>
        <v>6</v>
      </c>
      <c r="J10441">
        <v>1</v>
      </c>
      <c r="K10441" s="41">
        <v>3.1</v>
      </c>
      <c r="L10441" s="42">
        <v>3.1</v>
      </c>
      <c r="M10441" s="42">
        <v>3</v>
      </c>
      <c r="N10441" s="42">
        <v>3.1</v>
      </c>
      <c r="O10441" s="42">
        <v>2.8</v>
      </c>
      <c r="P10441" s="42">
        <v>3.1</v>
      </c>
      <c r="Q10441" s="42"/>
      <c r="R10441" s="42"/>
      <c r="S10441" s="42"/>
      <c r="T10441" s="43"/>
      <c r="U10441" s="37">
        <f t="shared" si="473"/>
        <v>3.0333333333333332</v>
      </c>
      <c r="V10441" s="41"/>
      <c r="W10441" s="42"/>
      <c r="X10441" s="42"/>
      <c r="Y10441" s="42"/>
      <c r="Z10441" s="42"/>
      <c r="AA10441" s="42"/>
      <c r="AB10441" s="42"/>
      <c r="AC10441" s="42"/>
      <c r="AD10441" s="42"/>
      <c r="AE10441" s="43"/>
      <c r="AF10441" s="37" t="str">
        <f t="shared" si="474"/>
        <v/>
      </c>
    </row>
    <row r="10442" spans="1:32" customFormat="1">
      <c r="A10442" t="s">
        <v>14</v>
      </c>
      <c r="B10442" t="s">
        <v>199</v>
      </c>
      <c r="C10442">
        <v>9</v>
      </c>
      <c r="D10442">
        <v>10</v>
      </c>
      <c r="E10442">
        <v>2015</v>
      </c>
      <c r="F10442" t="s">
        <v>99</v>
      </c>
      <c r="G10442" t="s">
        <v>99</v>
      </c>
      <c r="H10442">
        <v>3</v>
      </c>
      <c r="I10442" s="32">
        <f t="shared" si="472"/>
        <v>3</v>
      </c>
      <c r="J10442">
        <v>1</v>
      </c>
      <c r="K10442" s="41">
        <v>11</v>
      </c>
      <c r="L10442" s="42">
        <v>15</v>
      </c>
      <c r="M10442" s="42">
        <v>17</v>
      </c>
      <c r="N10442" s="42"/>
      <c r="O10442" s="42"/>
      <c r="P10442" s="42"/>
      <c r="Q10442" s="42"/>
      <c r="R10442" s="42"/>
      <c r="S10442" s="42"/>
      <c r="T10442" s="43"/>
      <c r="U10442" s="37">
        <f t="shared" si="473"/>
        <v>14.333333333333334</v>
      </c>
      <c r="V10442" s="41"/>
      <c r="W10442" s="42"/>
      <c r="X10442" s="42"/>
      <c r="Y10442" s="42"/>
      <c r="Z10442" s="42"/>
      <c r="AA10442" s="42"/>
      <c r="AB10442" s="42"/>
      <c r="AC10442" s="42"/>
      <c r="AD10442" s="42"/>
      <c r="AE10442" s="43"/>
      <c r="AF10442" s="37" t="str">
        <f t="shared" si="474"/>
        <v/>
      </c>
    </row>
    <row r="10443" spans="1:32" customFormat="1">
      <c r="A10443" t="s">
        <v>14</v>
      </c>
      <c r="B10443" t="s">
        <v>199</v>
      </c>
      <c r="C10443">
        <v>9</v>
      </c>
      <c r="D10443">
        <v>10</v>
      </c>
      <c r="E10443">
        <v>2015</v>
      </c>
      <c r="F10443" t="s">
        <v>96</v>
      </c>
      <c r="G10443" t="s">
        <v>96</v>
      </c>
      <c r="H10443">
        <v>1</v>
      </c>
      <c r="I10443" s="32">
        <f t="shared" si="472"/>
        <v>1</v>
      </c>
      <c r="J10443">
        <v>1</v>
      </c>
      <c r="K10443" s="41">
        <v>9.5</v>
      </c>
      <c r="L10443" s="42"/>
      <c r="M10443" s="42"/>
      <c r="N10443" s="42"/>
      <c r="O10443" s="42"/>
      <c r="P10443" s="42"/>
      <c r="Q10443" s="42"/>
      <c r="R10443" s="42"/>
      <c r="S10443" s="42"/>
      <c r="T10443" s="43"/>
      <c r="U10443" s="37">
        <f t="shared" si="473"/>
        <v>9.5</v>
      </c>
      <c r="V10443" s="41"/>
      <c r="W10443" s="42"/>
      <c r="X10443" s="42"/>
      <c r="Y10443" s="42"/>
      <c r="Z10443" s="42"/>
      <c r="AA10443" s="42"/>
      <c r="AB10443" s="42"/>
      <c r="AC10443" s="42"/>
      <c r="AD10443" s="42"/>
      <c r="AE10443" s="43"/>
      <c r="AF10443" s="37" t="str">
        <f t="shared" si="474"/>
        <v/>
      </c>
    </row>
    <row r="10444" spans="1:32" customFormat="1">
      <c r="A10444" t="s">
        <v>14</v>
      </c>
      <c r="B10444" t="s">
        <v>199</v>
      </c>
      <c r="C10444">
        <v>9</v>
      </c>
      <c r="D10444">
        <v>10</v>
      </c>
      <c r="E10444">
        <v>2015</v>
      </c>
      <c r="F10444" t="s">
        <v>134</v>
      </c>
      <c r="G10444" t="s">
        <v>299</v>
      </c>
      <c r="H10444">
        <v>6</v>
      </c>
      <c r="I10444" s="32">
        <f t="shared" si="472"/>
        <v>6</v>
      </c>
      <c r="J10444">
        <v>1</v>
      </c>
      <c r="K10444" s="41">
        <v>6.5</v>
      </c>
      <c r="L10444" s="42">
        <v>6.8</v>
      </c>
      <c r="M10444" s="42">
        <v>6.5</v>
      </c>
      <c r="N10444" s="42">
        <v>4.5999999999999996</v>
      </c>
      <c r="O10444" s="42"/>
      <c r="P10444" s="42"/>
      <c r="Q10444" s="42"/>
      <c r="R10444" s="42"/>
      <c r="S10444" s="42"/>
      <c r="T10444" s="43"/>
      <c r="U10444" s="37">
        <f t="shared" si="473"/>
        <v>6.1</v>
      </c>
      <c r="V10444" s="41">
        <v>1.3</v>
      </c>
      <c r="W10444" s="42">
        <v>1.1000000000000001</v>
      </c>
      <c r="X10444" s="42"/>
      <c r="Y10444" s="42"/>
      <c r="Z10444" s="42"/>
      <c r="AA10444" s="42"/>
      <c r="AB10444" s="42"/>
      <c r="AC10444" s="42"/>
      <c r="AD10444" s="42"/>
      <c r="AE10444" s="43"/>
      <c r="AF10444" s="37">
        <f t="shared" si="474"/>
        <v>1.2000000000000002</v>
      </c>
    </row>
    <row r="10445" spans="1:32" customFormat="1">
      <c r="A10445" t="s">
        <v>14</v>
      </c>
      <c r="B10445" t="s">
        <v>199</v>
      </c>
      <c r="C10445">
        <v>9</v>
      </c>
      <c r="D10445">
        <v>10</v>
      </c>
      <c r="E10445">
        <v>2015</v>
      </c>
      <c r="F10445" t="s">
        <v>37</v>
      </c>
      <c r="G10445" t="s">
        <v>37</v>
      </c>
      <c r="H10445">
        <v>7</v>
      </c>
      <c r="I10445" s="32">
        <f t="shared" si="472"/>
        <v>7</v>
      </c>
      <c r="J10445">
        <v>1</v>
      </c>
      <c r="K10445" s="41">
        <v>5.5</v>
      </c>
      <c r="L10445" s="42">
        <v>7.9</v>
      </c>
      <c r="M10445" s="42">
        <v>9</v>
      </c>
      <c r="N10445" s="42">
        <v>8.6999999999999993</v>
      </c>
      <c r="O10445" s="42">
        <v>5.6</v>
      </c>
      <c r="P10445" s="42"/>
      <c r="Q10445" s="42"/>
      <c r="R10445" s="42"/>
      <c r="S10445" s="42"/>
      <c r="T10445" s="43"/>
      <c r="U10445" s="37">
        <f t="shared" si="473"/>
        <v>7.339999999999999</v>
      </c>
      <c r="V10445" s="41"/>
      <c r="W10445" s="42"/>
      <c r="X10445" s="42"/>
      <c r="Y10445" s="42"/>
      <c r="Z10445" s="42"/>
      <c r="AA10445" s="42"/>
      <c r="AB10445" s="42"/>
      <c r="AC10445" s="42"/>
      <c r="AD10445" s="42"/>
      <c r="AE10445" s="43"/>
      <c r="AF10445" s="37" t="str">
        <f t="shared" si="474"/>
        <v/>
      </c>
    </row>
    <row r="10446" spans="1:32" customFormat="1">
      <c r="A10446" t="s">
        <v>14</v>
      </c>
      <c r="B10446" t="s">
        <v>199</v>
      </c>
      <c r="C10446">
        <v>9</v>
      </c>
      <c r="D10446">
        <v>10</v>
      </c>
      <c r="E10446">
        <v>2015</v>
      </c>
      <c r="F10446" t="s">
        <v>38</v>
      </c>
      <c r="G10446" t="s">
        <v>38</v>
      </c>
      <c r="H10446">
        <v>4</v>
      </c>
      <c r="I10446" s="32">
        <f t="shared" si="472"/>
        <v>4</v>
      </c>
      <c r="J10446">
        <v>1</v>
      </c>
      <c r="K10446" s="41">
        <v>6</v>
      </c>
      <c r="L10446" s="42">
        <v>0.8</v>
      </c>
      <c r="M10446" s="42">
        <v>30</v>
      </c>
      <c r="N10446" s="42">
        <v>24</v>
      </c>
      <c r="O10446" s="42"/>
      <c r="P10446" s="42"/>
      <c r="Q10446" s="42"/>
      <c r="R10446" s="42"/>
      <c r="S10446" s="42"/>
      <c r="T10446" s="43"/>
      <c r="U10446" s="37">
        <f t="shared" si="473"/>
        <v>15.2</v>
      </c>
      <c r="V10446" s="41"/>
      <c r="W10446" s="42"/>
      <c r="X10446" s="42"/>
      <c r="Y10446" s="42"/>
      <c r="Z10446" s="42"/>
      <c r="AA10446" s="42"/>
      <c r="AB10446" s="42"/>
      <c r="AC10446" s="42"/>
      <c r="AD10446" s="42"/>
      <c r="AE10446" s="43"/>
      <c r="AF10446" s="37" t="str">
        <f t="shared" si="474"/>
        <v/>
      </c>
    </row>
    <row r="10447" spans="1:32" customFormat="1">
      <c r="A10447" t="s">
        <v>14</v>
      </c>
      <c r="B10447" t="s">
        <v>199</v>
      </c>
      <c r="C10447">
        <v>9</v>
      </c>
      <c r="D10447">
        <v>10</v>
      </c>
      <c r="E10447">
        <v>2015</v>
      </c>
      <c r="F10447" t="s">
        <v>177</v>
      </c>
      <c r="G10447" t="s">
        <v>177</v>
      </c>
      <c r="H10447">
        <v>1</v>
      </c>
      <c r="I10447" s="32">
        <f t="shared" si="472"/>
        <v>1</v>
      </c>
      <c r="J10447">
        <v>1</v>
      </c>
      <c r="K10447" s="41">
        <v>0.6</v>
      </c>
      <c r="L10447" s="42"/>
      <c r="M10447" s="42"/>
      <c r="N10447" s="42"/>
      <c r="O10447" s="42"/>
      <c r="P10447" s="42"/>
      <c r="Q10447" s="42"/>
      <c r="R10447" s="42"/>
      <c r="S10447" s="42"/>
      <c r="T10447" s="43"/>
      <c r="U10447" s="37">
        <f t="shared" si="473"/>
        <v>0.6</v>
      </c>
      <c r="V10447" s="41"/>
      <c r="W10447" s="42"/>
      <c r="X10447" s="42"/>
      <c r="Y10447" s="42"/>
      <c r="Z10447" s="42"/>
      <c r="AA10447" s="42"/>
      <c r="AB10447" s="42"/>
      <c r="AC10447" s="42"/>
      <c r="AD10447" s="42"/>
      <c r="AE10447" s="43"/>
      <c r="AF10447" s="37" t="str">
        <f t="shared" si="474"/>
        <v/>
      </c>
    </row>
    <row r="10448" spans="1:32" customFormat="1">
      <c r="A10448" t="s">
        <v>14</v>
      </c>
      <c r="B10448" t="s">
        <v>199</v>
      </c>
      <c r="C10448">
        <v>9</v>
      </c>
      <c r="D10448">
        <v>10</v>
      </c>
      <c r="E10448">
        <v>2015</v>
      </c>
      <c r="F10448" t="s">
        <v>39</v>
      </c>
      <c r="G10448" t="s">
        <v>40</v>
      </c>
      <c r="H10448">
        <v>5</v>
      </c>
      <c r="I10448" s="32">
        <f t="shared" si="472"/>
        <v>5</v>
      </c>
      <c r="J10448">
        <v>1</v>
      </c>
      <c r="K10448" s="41">
        <v>2.5</v>
      </c>
      <c r="L10448" s="42">
        <v>2.5</v>
      </c>
      <c r="M10448" s="42">
        <v>6.1</v>
      </c>
      <c r="N10448" s="42">
        <v>2.1</v>
      </c>
      <c r="O10448" s="42">
        <v>3.4</v>
      </c>
      <c r="P10448" s="42"/>
      <c r="Q10448" s="42"/>
      <c r="R10448" s="42"/>
      <c r="S10448" s="42"/>
      <c r="T10448" s="43"/>
      <c r="U10448" s="37">
        <f t="shared" si="473"/>
        <v>3.3199999999999994</v>
      </c>
      <c r="V10448" s="41"/>
      <c r="W10448" s="42"/>
      <c r="X10448" s="42"/>
      <c r="Y10448" s="42"/>
      <c r="Z10448" s="42"/>
      <c r="AA10448" s="42"/>
      <c r="AB10448" s="42"/>
      <c r="AC10448" s="42"/>
      <c r="AD10448" s="42"/>
      <c r="AE10448" s="43"/>
      <c r="AF10448" s="37" t="str">
        <f t="shared" si="474"/>
        <v/>
      </c>
    </row>
    <row r="10449" spans="1:33" customFormat="1">
      <c r="A10449" t="s">
        <v>14</v>
      </c>
      <c r="B10449" t="s">
        <v>199</v>
      </c>
      <c r="C10449">
        <v>9</v>
      </c>
      <c r="D10449">
        <v>10</v>
      </c>
      <c r="E10449">
        <v>2015</v>
      </c>
      <c r="F10449" t="s">
        <v>24</v>
      </c>
      <c r="G10449" t="s">
        <v>24</v>
      </c>
      <c r="H10449">
        <v>3</v>
      </c>
      <c r="I10449" s="32">
        <f t="shared" si="472"/>
        <v>3</v>
      </c>
      <c r="J10449">
        <v>1</v>
      </c>
      <c r="K10449" s="41">
        <v>1.5</v>
      </c>
      <c r="L10449" s="42">
        <v>1.4</v>
      </c>
      <c r="M10449" s="42">
        <v>1.3</v>
      </c>
      <c r="N10449" s="42"/>
      <c r="O10449" s="42"/>
      <c r="P10449" s="42"/>
      <c r="Q10449" s="42"/>
      <c r="R10449" s="42"/>
      <c r="S10449" s="42"/>
      <c r="T10449" s="43"/>
      <c r="U10449" s="37">
        <f t="shared" si="473"/>
        <v>1.4000000000000001</v>
      </c>
      <c r="V10449" s="41"/>
      <c r="W10449" s="42"/>
      <c r="X10449" s="42"/>
      <c r="Y10449" s="42"/>
      <c r="Z10449" s="42"/>
      <c r="AA10449" s="42"/>
      <c r="AB10449" s="42"/>
      <c r="AC10449" s="42"/>
      <c r="AD10449" s="42"/>
      <c r="AE10449" s="43"/>
      <c r="AF10449" s="37" t="str">
        <f t="shared" si="474"/>
        <v/>
      </c>
    </row>
    <row r="10450" spans="1:33" customFormat="1">
      <c r="A10450" t="s">
        <v>14</v>
      </c>
      <c r="B10450" t="s">
        <v>199</v>
      </c>
      <c r="C10450">
        <v>9</v>
      </c>
      <c r="D10450">
        <v>10</v>
      </c>
      <c r="E10450">
        <v>2015</v>
      </c>
      <c r="F10450" t="s">
        <v>211</v>
      </c>
      <c r="G10450" t="s">
        <v>211</v>
      </c>
      <c r="H10450">
        <v>2</v>
      </c>
      <c r="I10450" s="32">
        <f t="shared" si="472"/>
        <v>2</v>
      </c>
      <c r="J10450">
        <v>1</v>
      </c>
      <c r="K10450" s="41">
        <v>14</v>
      </c>
      <c r="L10450" s="42">
        <v>10</v>
      </c>
      <c r="M10450" s="42"/>
      <c r="N10450" s="42"/>
      <c r="O10450" s="42"/>
      <c r="P10450" s="42"/>
      <c r="Q10450" s="42"/>
      <c r="R10450" s="42"/>
      <c r="S10450" s="42"/>
      <c r="T10450" s="43"/>
      <c r="U10450" s="37">
        <f t="shared" si="473"/>
        <v>12</v>
      </c>
      <c r="V10450" s="41"/>
      <c r="W10450" s="42"/>
      <c r="X10450" s="42"/>
      <c r="Y10450" s="42"/>
      <c r="Z10450" s="42"/>
      <c r="AA10450" s="42"/>
      <c r="AB10450" s="42"/>
      <c r="AC10450" s="42"/>
      <c r="AD10450" s="42"/>
      <c r="AE10450" s="43"/>
      <c r="AF10450" s="37" t="str">
        <f t="shared" si="474"/>
        <v/>
      </c>
    </row>
    <row r="10451" spans="1:33" customFormat="1">
      <c r="A10451" t="s">
        <v>14</v>
      </c>
      <c r="B10451" t="s">
        <v>199</v>
      </c>
      <c r="C10451">
        <v>9</v>
      </c>
      <c r="D10451">
        <v>10</v>
      </c>
      <c r="E10451">
        <v>2015</v>
      </c>
      <c r="F10451" t="s">
        <v>706</v>
      </c>
      <c r="G10451" t="s">
        <v>706</v>
      </c>
      <c r="H10451">
        <v>2</v>
      </c>
      <c r="I10451" s="32">
        <f t="shared" si="472"/>
        <v>2</v>
      </c>
      <c r="J10451">
        <v>1</v>
      </c>
      <c r="K10451" s="41">
        <v>1.6</v>
      </c>
      <c r="L10451" s="42">
        <v>0.9</v>
      </c>
      <c r="M10451" s="42"/>
      <c r="N10451" s="42"/>
      <c r="O10451" s="42"/>
      <c r="P10451" s="42"/>
      <c r="Q10451" s="42"/>
      <c r="R10451" s="42"/>
      <c r="S10451" s="42"/>
      <c r="T10451" s="43"/>
      <c r="U10451" s="37">
        <f t="shared" si="473"/>
        <v>1.25</v>
      </c>
      <c r="V10451" s="41"/>
      <c r="W10451" s="42"/>
      <c r="X10451" s="42"/>
      <c r="Y10451" s="42"/>
      <c r="Z10451" s="42"/>
      <c r="AA10451" s="42"/>
      <c r="AB10451" s="42"/>
      <c r="AC10451" s="42"/>
      <c r="AD10451" s="42"/>
      <c r="AE10451" s="43"/>
      <c r="AF10451" s="37" t="str">
        <f t="shared" si="474"/>
        <v/>
      </c>
      <c r="AG10451" t="s">
        <v>707</v>
      </c>
    </row>
    <row r="10452" spans="1:33" customFormat="1">
      <c r="A10452" t="s">
        <v>14</v>
      </c>
      <c r="B10452" t="s">
        <v>199</v>
      </c>
      <c r="C10452">
        <v>9</v>
      </c>
      <c r="D10452">
        <v>10</v>
      </c>
      <c r="E10452">
        <v>2015</v>
      </c>
      <c r="F10452" t="s">
        <v>63</v>
      </c>
      <c r="G10452" t="s">
        <v>63</v>
      </c>
      <c r="H10452">
        <v>1</v>
      </c>
      <c r="I10452" s="32">
        <f t="shared" si="472"/>
        <v>1</v>
      </c>
      <c r="J10452">
        <v>1</v>
      </c>
      <c r="K10452" s="41">
        <v>6.5</v>
      </c>
      <c r="L10452" s="42"/>
      <c r="M10452" s="42"/>
      <c r="N10452" s="42"/>
      <c r="O10452" s="42"/>
      <c r="P10452" s="42"/>
      <c r="Q10452" s="42"/>
      <c r="R10452" s="42"/>
      <c r="S10452" s="42"/>
      <c r="T10452" s="43"/>
      <c r="U10452" s="37">
        <f t="shared" si="473"/>
        <v>6.5</v>
      </c>
      <c r="V10452" s="41"/>
      <c r="W10452" s="42"/>
      <c r="X10452" s="42"/>
      <c r="Y10452" s="42"/>
      <c r="Z10452" s="42"/>
      <c r="AA10452" s="42"/>
      <c r="AB10452" s="42"/>
      <c r="AC10452" s="42"/>
      <c r="AD10452" s="42"/>
      <c r="AE10452" s="43"/>
      <c r="AF10452" s="37" t="str">
        <f t="shared" si="474"/>
        <v/>
      </c>
    </row>
    <row r="10453" spans="1:33" customFormat="1">
      <c r="A10453" t="s">
        <v>14</v>
      </c>
      <c r="B10453" t="s">
        <v>199</v>
      </c>
      <c r="C10453">
        <v>9</v>
      </c>
      <c r="D10453">
        <v>10</v>
      </c>
      <c r="E10453">
        <v>2015</v>
      </c>
      <c r="F10453" t="s">
        <v>47</v>
      </c>
      <c r="G10453" t="s">
        <v>47</v>
      </c>
      <c r="H10453">
        <v>10</v>
      </c>
      <c r="I10453" s="32">
        <f t="shared" si="472"/>
        <v>10</v>
      </c>
      <c r="J10453">
        <v>1</v>
      </c>
      <c r="K10453" s="41">
        <v>17</v>
      </c>
      <c r="L10453" s="42">
        <v>9.6</v>
      </c>
      <c r="M10453" s="42">
        <v>15</v>
      </c>
      <c r="N10453" s="42">
        <v>16</v>
      </c>
      <c r="O10453" s="42">
        <v>11</v>
      </c>
      <c r="P10453" s="42">
        <v>11</v>
      </c>
      <c r="Q10453" s="42">
        <v>12</v>
      </c>
      <c r="R10453" s="42">
        <v>19</v>
      </c>
      <c r="S10453" s="42">
        <v>16</v>
      </c>
      <c r="T10453" s="43">
        <v>13</v>
      </c>
      <c r="U10453" s="37">
        <f t="shared" si="473"/>
        <v>13.959999999999999</v>
      </c>
      <c r="V10453" s="41"/>
      <c r="W10453" s="42"/>
      <c r="X10453" s="42"/>
      <c r="Y10453" s="42"/>
      <c r="Z10453" s="42"/>
      <c r="AA10453" s="42"/>
      <c r="AB10453" s="42"/>
      <c r="AC10453" s="42"/>
      <c r="AD10453" s="42"/>
      <c r="AE10453" s="43"/>
      <c r="AF10453" s="37" t="str">
        <f t="shared" si="474"/>
        <v/>
      </c>
      <c r="AG10453" t="s">
        <v>586</v>
      </c>
    </row>
    <row r="10454" spans="1:33" customFormat="1">
      <c r="A10454" t="s">
        <v>14</v>
      </c>
      <c r="B10454" t="s">
        <v>199</v>
      </c>
      <c r="C10454">
        <v>9</v>
      </c>
      <c r="D10454">
        <v>10</v>
      </c>
      <c r="E10454">
        <v>2015</v>
      </c>
      <c r="F10454" t="s">
        <v>47</v>
      </c>
      <c r="G10454" t="s">
        <v>47</v>
      </c>
      <c r="H10454">
        <v>8</v>
      </c>
      <c r="I10454" s="32">
        <f t="shared" si="472"/>
        <v>8</v>
      </c>
      <c r="J10454">
        <v>1</v>
      </c>
      <c r="K10454" s="41">
        <v>13</v>
      </c>
      <c r="L10454" s="42">
        <v>13</v>
      </c>
      <c r="M10454" s="42">
        <v>17</v>
      </c>
      <c r="N10454" s="42">
        <v>23</v>
      </c>
      <c r="O10454" s="42">
        <v>18</v>
      </c>
      <c r="P10454" s="42">
        <v>14</v>
      </c>
      <c r="Q10454" s="42">
        <v>14</v>
      </c>
      <c r="R10454" s="42">
        <v>11</v>
      </c>
      <c r="S10454" s="42"/>
      <c r="T10454" s="43"/>
      <c r="U10454" s="37">
        <f t="shared" si="473"/>
        <v>15.375</v>
      </c>
      <c r="V10454" s="41"/>
      <c r="W10454" s="42"/>
      <c r="X10454" s="42"/>
      <c r="Y10454" s="42"/>
      <c r="Z10454" s="42"/>
      <c r="AA10454" s="42"/>
      <c r="AB10454" s="42"/>
      <c r="AC10454" s="42"/>
      <c r="AD10454" s="42"/>
      <c r="AE10454" s="43"/>
      <c r="AF10454" s="37" t="str">
        <f t="shared" si="474"/>
        <v/>
      </c>
      <c r="AG10454" t="s">
        <v>585</v>
      </c>
    </row>
    <row r="10455" spans="1:33" customFormat="1">
      <c r="A10455" t="s">
        <v>14</v>
      </c>
      <c r="B10455" t="s">
        <v>199</v>
      </c>
      <c r="C10455">
        <v>9</v>
      </c>
      <c r="D10455">
        <v>10</v>
      </c>
      <c r="E10455">
        <v>2015</v>
      </c>
      <c r="F10455" t="s">
        <v>33</v>
      </c>
      <c r="G10455" t="s">
        <v>33</v>
      </c>
      <c r="H10455">
        <v>20</v>
      </c>
      <c r="I10455" s="32">
        <f t="shared" si="472"/>
        <v>20</v>
      </c>
      <c r="J10455">
        <v>1</v>
      </c>
      <c r="K10455" s="41">
        <v>32</v>
      </c>
      <c r="L10455" s="42">
        <v>30</v>
      </c>
      <c r="M10455" s="42">
        <v>24</v>
      </c>
      <c r="N10455" s="42">
        <v>27</v>
      </c>
      <c r="O10455" s="42">
        <v>20</v>
      </c>
      <c r="P10455" s="42">
        <v>18</v>
      </c>
      <c r="Q10455" s="42">
        <v>15</v>
      </c>
      <c r="R10455" s="42">
        <v>18</v>
      </c>
      <c r="S10455" s="42">
        <v>16</v>
      </c>
      <c r="T10455" s="43">
        <v>25</v>
      </c>
      <c r="U10455" s="37">
        <f t="shared" si="473"/>
        <v>22.5</v>
      </c>
      <c r="V10455" s="41"/>
      <c r="W10455" s="42"/>
      <c r="X10455" s="42"/>
      <c r="Y10455" s="42"/>
      <c r="Z10455" s="42"/>
      <c r="AA10455" s="42"/>
      <c r="AB10455" s="42"/>
      <c r="AC10455" s="42"/>
      <c r="AD10455" s="42"/>
      <c r="AE10455" s="43"/>
      <c r="AF10455" s="37" t="str">
        <f t="shared" si="474"/>
        <v/>
      </c>
      <c r="AG10455" t="s">
        <v>79</v>
      </c>
    </row>
    <row r="10456" spans="1:33" customFormat="1">
      <c r="A10456" t="s">
        <v>14</v>
      </c>
      <c r="B10456" t="s">
        <v>199</v>
      </c>
      <c r="C10456">
        <v>9</v>
      </c>
      <c r="D10456">
        <v>10</v>
      </c>
      <c r="E10456">
        <v>2015</v>
      </c>
      <c r="F10456" t="s">
        <v>116</v>
      </c>
      <c r="G10456" t="s">
        <v>116</v>
      </c>
      <c r="H10456">
        <v>1</v>
      </c>
      <c r="I10456" s="32">
        <f t="shared" si="472"/>
        <v>1</v>
      </c>
      <c r="J10456">
        <v>1</v>
      </c>
      <c r="K10456" s="41">
        <v>13</v>
      </c>
      <c r="L10456" s="42"/>
      <c r="M10456" s="42"/>
      <c r="N10456" s="42"/>
      <c r="O10456" s="42"/>
      <c r="P10456" s="42"/>
      <c r="Q10456" s="42"/>
      <c r="R10456" s="42"/>
      <c r="S10456" s="42"/>
      <c r="T10456" s="43"/>
      <c r="U10456" s="37">
        <f t="shared" si="473"/>
        <v>13</v>
      </c>
      <c r="V10456" s="41"/>
      <c r="W10456" s="42"/>
      <c r="X10456" s="42"/>
      <c r="Y10456" s="42"/>
      <c r="Z10456" s="42"/>
      <c r="AA10456" s="42"/>
      <c r="AB10456" s="42"/>
      <c r="AC10456" s="42"/>
      <c r="AD10456" s="42"/>
      <c r="AE10456" s="43"/>
      <c r="AF10456" s="37" t="str">
        <f t="shared" si="474"/>
        <v/>
      </c>
    </row>
    <row r="10457" spans="1:33" customFormat="1">
      <c r="A10457" t="s">
        <v>14</v>
      </c>
      <c r="B10457" t="s">
        <v>199</v>
      </c>
      <c r="C10457">
        <v>9</v>
      </c>
      <c r="D10457">
        <v>10</v>
      </c>
      <c r="E10457">
        <v>2015</v>
      </c>
      <c r="F10457" t="s">
        <v>27</v>
      </c>
      <c r="G10457" t="s">
        <v>27</v>
      </c>
      <c r="H10457">
        <v>1</v>
      </c>
      <c r="I10457" s="32">
        <f t="shared" si="472"/>
        <v>1</v>
      </c>
      <c r="J10457">
        <v>1</v>
      </c>
      <c r="K10457" s="41">
        <v>2.5</v>
      </c>
      <c r="L10457" s="42"/>
      <c r="M10457" s="42"/>
      <c r="N10457" s="42"/>
      <c r="O10457" s="42"/>
      <c r="P10457" s="42"/>
      <c r="Q10457" s="42"/>
      <c r="R10457" s="42"/>
      <c r="S10457" s="42"/>
      <c r="T10457" s="43"/>
      <c r="U10457" s="37">
        <f t="shared" si="473"/>
        <v>2.5</v>
      </c>
      <c r="V10457" s="41"/>
      <c r="W10457" s="42"/>
      <c r="X10457" s="42"/>
      <c r="Y10457" s="42"/>
      <c r="Z10457" s="42"/>
      <c r="AA10457" s="42"/>
      <c r="AB10457" s="42"/>
      <c r="AC10457" s="42"/>
      <c r="AD10457" s="42"/>
      <c r="AE10457" s="43"/>
      <c r="AF10457" s="37" t="str">
        <f t="shared" si="474"/>
        <v/>
      </c>
    </row>
    <row r="10458" spans="1:33" customFormat="1">
      <c r="A10458" t="s">
        <v>14</v>
      </c>
      <c r="B10458" t="s">
        <v>199</v>
      </c>
      <c r="C10458">
        <v>9</v>
      </c>
      <c r="D10458">
        <v>10</v>
      </c>
      <c r="E10458">
        <v>2015</v>
      </c>
      <c r="F10458" t="s">
        <v>159</v>
      </c>
      <c r="G10458" t="s">
        <v>159</v>
      </c>
      <c r="H10458">
        <v>1</v>
      </c>
      <c r="I10458" s="32">
        <f t="shared" si="472"/>
        <v>1</v>
      </c>
      <c r="J10458">
        <v>1</v>
      </c>
      <c r="K10458" s="41"/>
      <c r="L10458" s="42"/>
      <c r="M10458" s="42"/>
      <c r="N10458" s="42"/>
      <c r="O10458" s="42"/>
      <c r="P10458" s="42"/>
      <c r="Q10458" s="42"/>
      <c r="R10458" s="42"/>
      <c r="S10458" s="42"/>
      <c r="T10458" s="43"/>
      <c r="U10458" s="37" t="str">
        <f t="shared" si="473"/>
        <v/>
      </c>
      <c r="V10458" s="41"/>
      <c r="W10458" s="42"/>
      <c r="X10458" s="42"/>
      <c r="Y10458" s="42"/>
      <c r="Z10458" s="42"/>
      <c r="AA10458" s="42"/>
      <c r="AB10458" s="42"/>
      <c r="AC10458" s="42"/>
      <c r="AD10458" s="42"/>
      <c r="AE10458" s="43"/>
      <c r="AF10458" s="37" t="str">
        <f t="shared" si="474"/>
        <v/>
      </c>
    </row>
    <row r="10459" spans="1:33" customFormat="1">
      <c r="A10459" t="s">
        <v>14</v>
      </c>
      <c r="B10459" t="s">
        <v>201</v>
      </c>
      <c r="C10459">
        <v>9</v>
      </c>
      <c r="D10459">
        <v>10</v>
      </c>
      <c r="E10459">
        <v>2015</v>
      </c>
      <c r="F10459" t="s">
        <v>23</v>
      </c>
      <c r="G10459" t="s">
        <v>23</v>
      </c>
      <c r="H10459">
        <v>15</v>
      </c>
      <c r="I10459" s="32">
        <f t="shared" si="472"/>
        <v>30</v>
      </c>
      <c r="J10459">
        <v>0.5</v>
      </c>
      <c r="K10459" s="41">
        <v>4.2</v>
      </c>
      <c r="L10459" s="42">
        <v>2.8</v>
      </c>
      <c r="M10459" s="42">
        <v>5.7</v>
      </c>
      <c r="N10459" s="42">
        <v>2.9</v>
      </c>
      <c r="O10459" s="42">
        <v>3.9</v>
      </c>
      <c r="P10459" s="42">
        <v>6.1</v>
      </c>
      <c r="Q10459" s="42">
        <v>3.8</v>
      </c>
      <c r="R10459" s="42">
        <v>3.5</v>
      </c>
      <c r="S10459" s="42">
        <v>4.5</v>
      </c>
      <c r="T10459" s="43">
        <v>3.1</v>
      </c>
      <c r="U10459" s="37">
        <f t="shared" si="473"/>
        <v>4.0500000000000007</v>
      </c>
      <c r="V10459" s="41"/>
      <c r="W10459" s="42"/>
      <c r="X10459" s="42"/>
      <c r="Y10459" s="42"/>
      <c r="Z10459" s="42"/>
      <c r="AA10459" s="42"/>
      <c r="AB10459" s="42"/>
      <c r="AC10459" s="42"/>
      <c r="AD10459" s="42"/>
      <c r="AE10459" s="43"/>
      <c r="AF10459" s="37" t="str">
        <f t="shared" si="474"/>
        <v/>
      </c>
    </row>
    <row r="10460" spans="1:33" customFormat="1">
      <c r="A10460" t="s">
        <v>14</v>
      </c>
      <c r="B10460" t="s">
        <v>201</v>
      </c>
      <c r="C10460">
        <v>9</v>
      </c>
      <c r="D10460">
        <v>10</v>
      </c>
      <c r="E10460">
        <v>2015</v>
      </c>
      <c r="F10460" t="s">
        <v>22</v>
      </c>
      <c r="G10460" t="s">
        <v>22</v>
      </c>
      <c r="H10460">
        <v>4</v>
      </c>
      <c r="I10460" s="32">
        <f t="shared" si="472"/>
        <v>8</v>
      </c>
      <c r="J10460">
        <v>0.5</v>
      </c>
      <c r="K10460" s="41">
        <v>7.6</v>
      </c>
      <c r="L10460" s="42">
        <v>6</v>
      </c>
      <c r="M10460" s="42">
        <v>2.2999999999999998</v>
      </c>
      <c r="N10460" s="42">
        <v>3.6</v>
      </c>
      <c r="O10460" s="42"/>
      <c r="P10460" s="42"/>
      <c r="Q10460" s="42"/>
      <c r="R10460" s="42"/>
      <c r="S10460" s="42"/>
      <c r="T10460" s="43"/>
      <c r="U10460" s="37">
        <f t="shared" si="473"/>
        <v>4.875</v>
      </c>
      <c r="V10460" s="41"/>
      <c r="W10460" s="42"/>
      <c r="X10460" s="42"/>
      <c r="Y10460" s="42"/>
      <c r="Z10460" s="42"/>
      <c r="AA10460" s="42"/>
      <c r="AB10460" s="42"/>
      <c r="AC10460" s="42"/>
      <c r="AD10460" s="42"/>
      <c r="AE10460" s="43"/>
      <c r="AF10460" s="37" t="str">
        <f t="shared" si="474"/>
        <v/>
      </c>
    </row>
    <row r="10461" spans="1:33" customFormat="1">
      <c r="A10461" t="s">
        <v>14</v>
      </c>
      <c r="B10461" t="s">
        <v>201</v>
      </c>
      <c r="C10461">
        <v>9</v>
      </c>
      <c r="D10461">
        <v>10</v>
      </c>
      <c r="E10461">
        <v>2015</v>
      </c>
      <c r="F10461" t="s">
        <v>15</v>
      </c>
      <c r="G10461" t="s">
        <v>15</v>
      </c>
      <c r="H10461">
        <v>5</v>
      </c>
      <c r="I10461" s="32">
        <f t="shared" si="472"/>
        <v>10</v>
      </c>
      <c r="J10461">
        <v>0.5</v>
      </c>
      <c r="K10461" s="41">
        <v>5.2</v>
      </c>
      <c r="L10461" s="42">
        <v>4.2</v>
      </c>
      <c r="M10461" s="42">
        <v>5.8</v>
      </c>
      <c r="N10461" s="42">
        <v>5.0999999999999996</v>
      </c>
      <c r="O10461" s="42">
        <v>2</v>
      </c>
      <c r="P10461" s="42"/>
      <c r="Q10461" s="42"/>
      <c r="R10461" s="42"/>
      <c r="S10461" s="42"/>
      <c r="T10461" s="43"/>
      <c r="U10461" s="37">
        <f t="shared" si="473"/>
        <v>4.4599999999999991</v>
      </c>
      <c r="V10461" s="41"/>
      <c r="W10461" s="42"/>
      <c r="X10461" s="42"/>
      <c r="Y10461" s="42"/>
      <c r="Z10461" s="42"/>
      <c r="AA10461" s="42"/>
      <c r="AB10461" s="42"/>
      <c r="AC10461" s="42"/>
      <c r="AD10461" s="42"/>
      <c r="AE10461" s="43"/>
      <c r="AF10461" s="37" t="str">
        <f t="shared" si="474"/>
        <v/>
      </c>
    </row>
    <row r="10462" spans="1:33" customFormat="1">
      <c r="A10462" t="s">
        <v>14</v>
      </c>
      <c r="B10462" t="s">
        <v>201</v>
      </c>
      <c r="C10462">
        <v>9</v>
      </c>
      <c r="D10462">
        <v>10</v>
      </c>
      <c r="E10462">
        <v>2015</v>
      </c>
      <c r="F10462" t="s">
        <v>21</v>
      </c>
      <c r="G10462" t="s">
        <v>21</v>
      </c>
      <c r="H10462">
        <v>7</v>
      </c>
      <c r="I10462" s="32">
        <f t="shared" si="472"/>
        <v>14</v>
      </c>
      <c r="J10462">
        <v>0.5</v>
      </c>
      <c r="K10462" s="41">
        <v>8.5</v>
      </c>
      <c r="L10462" s="42">
        <v>6.4</v>
      </c>
      <c r="M10462" s="42">
        <v>7.7</v>
      </c>
      <c r="N10462" s="42">
        <v>6.5</v>
      </c>
      <c r="O10462" s="42"/>
      <c r="P10462" s="42"/>
      <c r="Q10462" s="42"/>
      <c r="R10462" s="42"/>
      <c r="S10462" s="42"/>
      <c r="T10462" s="43"/>
      <c r="U10462" s="37">
        <f t="shared" si="473"/>
        <v>7.2750000000000004</v>
      </c>
      <c r="V10462" s="41">
        <v>3</v>
      </c>
      <c r="W10462" s="42">
        <v>2.9</v>
      </c>
      <c r="X10462" s="42">
        <v>2.5</v>
      </c>
      <c r="Y10462" s="42"/>
      <c r="Z10462" s="42"/>
      <c r="AA10462" s="42"/>
      <c r="AB10462" s="42"/>
      <c r="AC10462" s="42"/>
      <c r="AD10462" s="42"/>
      <c r="AE10462" s="43"/>
      <c r="AF10462" s="37">
        <f t="shared" si="474"/>
        <v>2.8000000000000003</v>
      </c>
    </row>
    <row r="10463" spans="1:33" customFormat="1">
      <c r="A10463" t="s">
        <v>14</v>
      </c>
      <c r="B10463" t="s">
        <v>201</v>
      </c>
      <c r="C10463">
        <v>9</v>
      </c>
      <c r="D10463">
        <v>10</v>
      </c>
      <c r="E10463">
        <v>2015</v>
      </c>
      <c r="F10463" t="s">
        <v>20</v>
      </c>
      <c r="G10463" t="s">
        <v>20</v>
      </c>
      <c r="H10463">
        <v>1</v>
      </c>
      <c r="I10463" s="32">
        <f t="shared" si="472"/>
        <v>2</v>
      </c>
      <c r="J10463">
        <v>0.5</v>
      </c>
      <c r="K10463" s="41">
        <v>2.8</v>
      </c>
      <c r="L10463" s="42"/>
      <c r="M10463" s="42"/>
      <c r="N10463" s="42"/>
      <c r="O10463" s="42"/>
      <c r="P10463" s="42"/>
      <c r="Q10463" s="42"/>
      <c r="R10463" s="42"/>
      <c r="S10463" s="42"/>
      <c r="T10463" s="43"/>
      <c r="U10463" s="37">
        <f t="shared" si="473"/>
        <v>2.8</v>
      </c>
      <c r="V10463" s="41"/>
      <c r="W10463" s="42"/>
      <c r="X10463" s="42"/>
      <c r="Y10463" s="42"/>
      <c r="Z10463" s="42"/>
      <c r="AA10463" s="42"/>
      <c r="AB10463" s="42"/>
      <c r="AC10463" s="42"/>
      <c r="AD10463" s="42"/>
      <c r="AE10463" s="43"/>
      <c r="AF10463" s="37" t="str">
        <f t="shared" si="474"/>
        <v/>
      </c>
    </row>
    <row r="10464" spans="1:33" customFormat="1">
      <c r="A10464" t="s">
        <v>14</v>
      </c>
      <c r="B10464" t="s">
        <v>201</v>
      </c>
      <c r="C10464">
        <v>9</v>
      </c>
      <c r="D10464">
        <v>10</v>
      </c>
      <c r="E10464">
        <v>2015</v>
      </c>
      <c r="F10464" t="s">
        <v>18</v>
      </c>
      <c r="G10464" t="s">
        <v>18</v>
      </c>
      <c r="H10464">
        <v>6</v>
      </c>
      <c r="I10464" s="32">
        <f t="shared" si="472"/>
        <v>12</v>
      </c>
      <c r="J10464">
        <v>0.5</v>
      </c>
      <c r="K10464" s="41">
        <v>2.1</v>
      </c>
      <c r="L10464" s="42">
        <v>1.9</v>
      </c>
      <c r="M10464" s="42">
        <v>1.5</v>
      </c>
      <c r="N10464" s="42">
        <v>1.1000000000000001</v>
      </c>
      <c r="O10464" s="42"/>
      <c r="P10464" s="42"/>
      <c r="Q10464" s="42"/>
      <c r="R10464" s="42"/>
      <c r="S10464" s="42"/>
      <c r="T10464" s="43"/>
      <c r="U10464" s="37">
        <f t="shared" si="473"/>
        <v>1.65</v>
      </c>
      <c r="V10464" s="41"/>
      <c r="W10464" s="42"/>
      <c r="X10464" s="42"/>
      <c r="Y10464" s="42"/>
      <c r="Z10464" s="42"/>
      <c r="AA10464" s="42"/>
      <c r="AB10464" s="42"/>
      <c r="AC10464" s="42"/>
      <c r="AD10464" s="42"/>
      <c r="AE10464" s="43"/>
      <c r="AF10464" s="37" t="str">
        <f t="shared" si="474"/>
        <v/>
      </c>
      <c r="AG10464" t="s">
        <v>408</v>
      </c>
    </row>
    <row r="10465" spans="1:33" customFormat="1">
      <c r="A10465" t="s">
        <v>14</v>
      </c>
      <c r="B10465" t="s">
        <v>201</v>
      </c>
      <c r="C10465">
        <v>9</v>
      </c>
      <c r="D10465">
        <v>10</v>
      </c>
      <c r="E10465">
        <v>2015</v>
      </c>
      <c r="F10465" t="s">
        <v>25</v>
      </c>
      <c r="G10465" t="s">
        <v>25</v>
      </c>
      <c r="H10465">
        <v>7</v>
      </c>
      <c r="I10465" s="32">
        <f t="shared" si="472"/>
        <v>14</v>
      </c>
      <c r="J10465">
        <v>0.5</v>
      </c>
      <c r="K10465" s="41">
        <v>10.199999999999999</v>
      </c>
      <c r="L10465" s="42">
        <v>8.9</v>
      </c>
      <c r="M10465" s="42">
        <v>8.1</v>
      </c>
      <c r="N10465" s="42"/>
      <c r="O10465" s="42"/>
      <c r="P10465" s="42"/>
      <c r="Q10465" s="42"/>
      <c r="R10465" s="42"/>
      <c r="S10465" s="42"/>
      <c r="T10465" s="43"/>
      <c r="U10465" s="37">
        <f t="shared" si="473"/>
        <v>9.0666666666666682</v>
      </c>
      <c r="V10465" s="41">
        <v>1.5</v>
      </c>
      <c r="W10465" s="42">
        <v>0.8</v>
      </c>
      <c r="X10465" s="42">
        <v>0.6</v>
      </c>
      <c r="Y10465" s="42">
        <v>0.5</v>
      </c>
      <c r="Z10465" s="42"/>
      <c r="AA10465" s="42"/>
      <c r="AB10465" s="42"/>
      <c r="AC10465" s="42"/>
      <c r="AD10465" s="42"/>
      <c r="AE10465" s="43"/>
      <c r="AF10465" s="37">
        <f t="shared" si="474"/>
        <v>0.85</v>
      </c>
    </row>
    <row r="10466" spans="1:33" customFormat="1">
      <c r="A10466" t="s">
        <v>14</v>
      </c>
      <c r="B10466" t="s">
        <v>201</v>
      </c>
      <c r="C10466">
        <v>9</v>
      </c>
      <c r="D10466">
        <v>10</v>
      </c>
      <c r="E10466">
        <v>2015</v>
      </c>
      <c r="F10466" t="s">
        <v>24</v>
      </c>
      <c r="G10466" t="s">
        <v>24</v>
      </c>
      <c r="H10466">
        <v>19</v>
      </c>
      <c r="I10466" s="32">
        <f t="shared" si="472"/>
        <v>38</v>
      </c>
      <c r="J10466">
        <v>0.5</v>
      </c>
      <c r="K10466" s="41">
        <v>4.0999999999999996</v>
      </c>
      <c r="L10466" s="42">
        <v>3.8</v>
      </c>
      <c r="M10466" s="42">
        <v>2.8</v>
      </c>
      <c r="N10466" s="42">
        <v>3.7</v>
      </c>
      <c r="O10466" s="42">
        <v>3.7</v>
      </c>
      <c r="P10466" s="42">
        <v>3.6</v>
      </c>
      <c r="Q10466" s="42">
        <v>4</v>
      </c>
      <c r="R10466" s="42">
        <v>3.8</v>
      </c>
      <c r="S10466" s="42">
        <v>3.7</v>
      </c>
      <c r="T10466" s="43">
        <v>3.3</v>
      </c>
      <c r="U10466" s="37">
        <f t="shared" si="473"/>
        <v>3.65</v>
      </c>
      <c r="V10466" s="41"/>
      <c r="W10466" s="42"/>
      <c r="X10466" s="42"/>
      <c r="Y10466" s="42"/>
      <c r="Z10466" s="42"/>
      <c r="AA10466" s="42"/>
      <c r="AB10466" s="42"/>
      <c r="AC10466" s="42"/>
      <c r="AD10466" s="42"/>
      <c r="AE10466" s="43"/>
      <c r="AF10466" s="37" t="str">
        <f t="shared" si="474"/>
        <v/>
      </c>
    </row>
    <row r="10467" spans="1:33" customFormat="1">
      <c r="A10467" t="s">
        <v>14</v>
      </c>
      <c r="B10467" t="s">
        <v>201</v>
      </c>
      <c r="C10467">
        <v>9</v>
      </c>
      <c r="D10467">
        <v>10</v>
      </c>
      <c r="E10467">
        <v>2015</v>
      </c>
      <c r="F10467" t="s">
        <v>27</v>
      </c>
      <c r="G10467" t="s">
        <v>27</v>
      </c>
      <c r="H10467">
        <v>24</v>
      </c>
      <c r="I10467" s="32">
        <f t="shared" si="472"/>
        <v>48</v>
      </c>
      <c r="J10467">
        <v>0.5</v>
      </c>
      <c r="K10467" s="41">
        <v>3.5</v>
      </c>
      <c r="L10467" s="42">
        <v>3.5</v>
      </c>
      <c r="M10467" s="42">
        <v>3.9</v>
      </c>
      <c r="N10467" s="42">
        <v>3.2</v>
      </c>
      <c r="O10467" s="42">
        <v>3.7</v>
      </c>
      <c r="P10467" s="42">
        <v>3.5</v>
      </c>
      <c r="Q10467" s="42">
        <v>3.8</v>
      </c>
      <c r="R10467" s="42">
        <v>3.9</v>
      </c>
      <c r="S10467" s="42">
        <v>4</v>
      </c>
      <c r="T10467" s="43">
        <v>2.9</v>
      </c>
      <c r="U10467" s="37">
        <f t="shared" si="473"/>
        <v>3.59</v>
      </c>
      <c r="V10467" s="41"/>
      <c r="W10467" s="42"/>
      <c r="X10467" s="42"/>
      <c r="Y10467" s="42"/>
      <c r="Z10467" s="42"/>
      <c r="AA10467" s="42"/>
      <c r="AB10467" s="42"/>
      <c r="AC10467" s="42"/>
      <c r="AD10467" s="42"/>
      <c r="AE10467" s="43"/>
      <c r="AF10467" s="37" t="str">
        <f t="shared" si="474"/>
        <v/>
      </c>
    </row>
    <row r="10468" spans="1:33" customFormat="1">
      <c r="A10468" t="s">
        <v>14</v>
      </c>
      <c r="B10468" t="s">
        <v>201</v>
      </c>
      <c r="C10468">
        <v>9</v>
      </c>
      <c r="D10468">
        <v>10</v>
      </c>
      <c r="E10468">
        <v>2015</v>
      </c>
      <c r="F10468" t="s">
        <v>26</v>
      </c>
      <c r="G10468" t="s">
        <v>26</v>
      </c>
      <c r="H10468">
        <v>12</v>
      </c>
      <c r="I10468" s="32">
        <f t="shared" si="472"/>
        <v>24</v>
      </c>
      <c r="J10468">
        <v>0.5</v>
      </c>
      <c r="K10468" s="41">
        <v>5.5</v>
      </c>
      <c r="L10468" s="42">
        <v>5.3</v>
      </c>
      <c r="M10468" s="42">
        <v>5.0999999999999996</v>
      </c>
      <c r="N10468" s="42">
        <v>4.8</v>
      </c>
      <c r="O10468" s="42">
        <v>5.3</v>
      </c>
      <c r="P10468" s="42">
        <v>5</v>
      </c>
      <c r="Q10468" s="42">
        <v>4.2</v>
      </c>
      <c r="R10468" s="42">
        <v>4.9000000000000004</v>
      </c>
      <c r="S10468" s="42">
        <v>4.5999999999999996</v>
      </c>
      <c r="T10468" s="43">
        <v>5.3</v>
      </c>
      <c r="U10468" s="37">
        <f t="shared" si="473"/>
        <v>5</v>
      </c>
      <c r="V10468" s="41"/>
      <c r="W10468" s="42"/>
      <c r="X10468" s="42"/>
      <c r="Y10468" s="42"/>
      <c r="Z10468" s="42"/>
      <c r="AA10468" s="42"/>
      <c r="AB10468" s="42"/>
      <c r="AC10468" s="42"/>
      <c r="AD10468" s="42"/>
      <c r="AE10468" s="43"/>
      <c r="AF10468" s="37" t="str">
        <f t="shared" si="474"/>
        <v/>
      </c>
    </row>
    <row r="10469" spans="1:33" customFormat="1">
      <c r="A10469" t="s">
        <v>14</v>
      </c>
      <c r="B10469" t="s">
        <v>201</v>
      </c>
      <c r="C10469">
        <v>9</v>
      </c>
      <c r="D10469">
        <v>10</v>
      </c>
      <c r="E10469">
        <v>2015</v>
      </c>
      <c r="F10469" t="s">
        <v>68</v>
      </c>
      <c r="G10469" t="s">
        <v>68</v>
      </c>
      <c r="H10469">
        <v>3</v>
      </c>
      <c r="I10469" s="32">
        <f t="shared" si="472"/>
        <v>6</v>
      </c>
      <c r="J10469">
        <v>0.5</v>
      </c>
      <c r="K10469" s="41">
        <v>2.2999999999999998</v>
      </c>
      <c r="L10469" s="42"/>
      <c r="M10469" s="42"/>
      <c r="N10469" s="42"/>
      <c r="O10469" s="42"/>
      <c r="P10469" s="42"/>
      <c r="Q10469" s="42"/>
      <c r="R10469" s="42"/>
      <c r="S10469" s="42"/>
      <c r="T10469" s="43"/>
      <c r="U10469" s="37">
        <f t="shared" si="473"/>
        <v>2.2999999999999998</v>
      </c>
      <c r="V10469" s="41">
        <v>0.6</v>
      </c>
      <c r="W10469" s="42">
        <v>0.7</v>
      </c>
      <c r="X10469" s="42"/>
      <c r="Y10469" s="42"/>
      <c r="Z10469" s="42"/>
      <c r="AA10469" s="42"/>
      <c r="AB10469" s="42"/>
      <c r="AC10469" s="42"/>
      <c r="AD10469" s="42"/>
      <c r="AE10469" s="43"/>
      <c r="AF10469" s="37">
        <f t="shared" si="474"/>
        <v>0.64999999999999991</v>
      </c>
      <c r="AG10469" t="s">
        <v>708</v>
      </c>
    </row>
    <row r="10470" spans="1:33" customFormat="1">
      <c r="A10470" t="s">
        <v>14</v>
      </c>
      <c r="B10470" t="s">
        <v>201</v>
      </c>
      <c r="C10470">
        <v>9</v>
      </c>
      <c r="D10470">
        <v>10</v>
      </c>
      <c r="E10470">
        <v>2015</v>
      </c>
      <c r="F10470" t="s">
        <v>69</v>
      </c>
      <c r="G10470" t="s">
        <v>69</v>
      </c>
      <c r="H10470">
        <v>2</v>
      </c>
      <c r="I10470" s="32">
        <f t="shared" si="472"/>
        <v>4</v>
      </c>
      <c r="J10470">
        <v>0.5</v>
      </c>
      <c r="K10470" s="41">
        <v>2.6</v>
      </c>
      <c r="L10470" s="42"/>
      <c r="M10470" s="42"/>
      <c r="N10470" s="42"/>
      <c r="O10470" s="42"/>
      <c r="P10470" s="42"/>
      <c r="Q10470" s="42"/>
      <c r="R10470" s="42"/>
      <c r="S10470" s="42"/>
      <c r="T10470" s="43"/>
      <c r="U10470" s="37">
        <f t="shared" si="473"/>
        <v>2.6</v>
      </c>
      <c r="V10470" s="41">
        <v>0.5</v>
      </c>
      <c r="W10470" s="42"/>
      <c r="X10470" s="42"/>
      <c r="Y10470" s="42"/>
      <c r="Z10470" s="42"/>
      <c r="AA10470" s="42"/>
      <c r="AB10470" s="42"/>
      <c r="AC10470" s="42"/>
      <c r="AD10470" s="42"/>
      <c r="AE10470" s="43"/>
      <c r="AF10470" s="37">
        <f t="shared" si="474"/>
        <v>0.5</v>
      </c>
    </row>
    <row r="10471" spans="1:33" customFormat="1">
      <c r="A10471" t="s">
        <v>14</v>
      </c>
      <c r="B10471" t="s">
        <v>201</v>
      </c>
      <c r="C10471">
        <v>9</v>
      </c>
      <c r="D10471">
        <v>10</v>
      </c>
      <c r="E10471">
        <v>2015</v>
      </c>
      <c r="F10471" t="s">
        <v>29</v>
      </c>
      <c r="G10471" t="s">
        <v>29</v>
      </c>
      <c r="H10471">
        <v>5</v>
      </c>
      <c r="I10471" s="32">
        <f t="shared" si="472"/>
        <v>10</v>
      </c>
      <c r="J10471">
        <v>0.5</v>
      </c>
      <c r="K10471" s="41">
        <v>8.5</v>
      </c>
      <c r="L10471" s="42">
        <v>6.4</v>
      </c>
      <c r="M10471" s="42">
        <v>6.8</v>
      </c>
      <c r="N10471" s="42">
        <v>7.3</v>
      </c>
      <c r="O10471" s="42">
        <v>13.2</v>
      </c>
      <c r="P10471" s="42"/>
      <c r="Q10471" s="42"/>
      <c r="R10471" s="42"/>
      <c r="S10471" s="42"/>
      <c r="T10471" s="43"/>
      <c r="U10471" s="37">
        <f t="shared" si="473"/>
        <v>8.4400000000000013</v>
      </c>
      <c r="V10471" s="41"/>
      <c r="W10471" s="42"/>
      <c r="X10471" s="42"/>
      <c r="Y10471" s="42"/>
      <c r="Z10471" s="42"/>
      <c r="AA10471" s="42"/>
      <c r="AB10471" s="42"/>
      <c r="AC10471" s="42"/>
      <c r="AD10471" s="42"/>
      <c r="AE10471" s="43"/>
      <c r="AF10471" s="37" t="str">
        <f t="shared" si="474"/>
        <v/>
      </c>
    </row>
    <row r="10472" spans="1:33" customFormat="1">
      <c r="A10472" t="s">
        <v>14</v>
      </c>
      <c r="B10472" t="s">
        <v>201</v>
      </c>
      <c r="C10472">
        <v>9</v>
      </c>
      <c r="D10472">
        <v>10</v>
      </c>
      <c r="E10472">
        <v>2015</v>
      </c>
      <c r="F10472" t="s">
        <v>32</v>
      </c>
      <c r="G10472" t="s">
        <v>32</v>
      </c>
      <c r="H10472">
        <v>7</v>
      </c>
      <c r="I10472" s="32">
        <f t="shared" si="472"/>
        <v>14</v>
      </c>
      <c r="J10472">
        <v>0.5</v>
      </c>
      <c r="K10472" s="41">
        <v>7.8</v>
      </c>
      <c r="L10472" s="42">
        <v>3.2</v>
      </c>
      <c r="M10472" s="42">
        <v>4.9000000000000004</v>
      </c>
      <c r="N10472" s="42">
        <v>2.1</v>
      </c>
      <c r="O10472" s="42">
        <v>1.5</v>
      </c>
      <c r="P10472" s="42">
        <v>2.5</v>
      </c>
      <c r="Q10472" s="42">
        <v>3.1</v>
      </c>
      <c r="R10472" s="42"/>
      <c r="S10472" s="42"/>
      <c r="T10472" s="43"/>
      <c r="U10472" s="37">
        <f t="shared" si="473"/>
        <v>3.5857142857142859</v>
      </c>
      <c r="V10472" s="41"/>
      <c r="W10472" s="42"/>
      <c r="X10472" s="42"/>
      <c r="Y10472" s="42"/>
      <c r="Z10472" s="42"/>
      <c r="AA10472" s="42"/>
      <c r="AB10472" s="42"/>
      <c r="AC10472" s="42"/>
      <c r="AD10472" s="42"/>
      <c r="AE10472" s="43"/>
      <c r="AF10472" s="37" t="str">
        <f t="shared" si="474"/>
        <v/>
      </c>
    </row>
    <row r="10473" spans="1:33" customFormat="1">
      <c r="A10473" t="s">
        <v>14</v>
      </c>
      <c r="B10473" t="s">
        <v>201</v>
      </c>
      <c r="C10473">
        <v>9</v>
      </c>
      <c r="D10473">
        <v>10</v>
      </c>
      <c r="E10473">
        <v>2015</v>
      </c>
      <c r="F10473" t="s">
        <v>87</v>
      </c>
      <c r="G10473" t="s">
        <v>428</v>
      </c>
      <c r="H10473">
        <v>23</v>
      </c>
      <c r="I10473" s="32">
        <f t="shared" si="472"/>
        <v>46</v>
      </c>
      <c r="J10473">
        <v>0.5</v>
      </c>
      <c r="K10473" s="41">
        <v>8.5</v>
      </c>
      <c r="L10473" s="42">
        <v>7.1</v>
      </c>
      <c r="M10473" s="42">
        <v>4.9000000000000004</v>
      </c>
      <c r="N10473" s="42">
        <v>6.5</v>
      </c>
      <c r="O10473" s="42">
        <v>6.4</v>
      </c>
      <c r="P10473" s="42">
        <v>5.0999999999999996</v>
      </c>
      <c r="Q10473" s="42">
        <v>6.5</v>
      </c>
      <c r="R10473" s="42">
        <v>5.5</v>
      </c>
      <c r="S10473" s="42">
        <v>5.3</v>
      </c>
      <c r="T10473" s="43">
        <v>6.2</v>
      </c>
      <c r="U10473" s="37">
        <f t="shared" si="473"/>
        <v>6.2</v>
      </c>
      <c r="V10473" s="41"/>
      <c r="W10473" s="42"/>
      <c r="X10473" s="42"/>
      <c r="Y10473" s="42"/>
      <c r="Z10473" s="42"/>
      <c r="AA10473" s="42"/>
      <c r="AB10473" s="42"/>
      <c r="AC10473" s="42"/>
      <c r="AD10473" s="42"/>
      <c r="AE10473" s="43"/>
      <c r="AF10473" s="37" t="str">
        <f t="shared" si="474"/>
        <v/>
      </c>
    </row>
    <row r="10474" spans="1:33" customFormat="1">
      <c r="A10474" t="s">
        <v>14</v>
      </c>
      <c r="B10474" t="s">
        <v>201</v>
      </c>
      <c r="C10474">
        <v>9</v>
      </c>
      <c r="D10474">
        <v>10</v>
      </c>
      <c r="E10474">
        <v>2015</v>
      </c>
      <c r="F10474" t="s">
        <v>54</v>
      </c>
      <c r="G10474" t="s">
        <v>437</v>
      </c>
      <c r="H10474">
        <v>1</v>
      </c>
      <c r="I10474" s="32">
        <f t="shared" si="472"/>
        <v>2</v>
      </c>
      <c r="J10474">
        <v>0.5</v>
      </c>
      <c r="K10474" s="41">
        <v>3.8</v>
      </c>
      <c r="L10474" s="42"/>
      <c r="M10474" s="42"/>
      <c r="N10474" s="42"/>
      <c r="O10474" s="42"/>
      <c r="P10474" s="42"/>
      <c r="Q10474" s="42"/>
      <c r="R10474" s="42"/>
      <c r="S10474" s="42"/>
      <c r="T10474" s="43"/>
      <c r="U10474" s="37">
        <f t="shared" si="473"/>
        <v>3.8</v>
      </c>
      <c r="V10474" s="41"/>
      <c r="W10474" s="42"/>
      <c r="X10474" s="42"/>
      <c r="Y10474" s="42"/>
      <c r="Z10474" s="42"/>
      <c r="AA10474" s="42"/>
      <c r="AB10474" s="42"/>
      <c r="AC10474" s="42"/>
      <c r="AD10474" s="42"/>
      <c r="AE10474" s="43"/>
      <c r="AF10474" s="37" t="str">
        <f t="shared" si="474"/>
        <v/>
      </c>
    </row>
    <row r="10475" spans="1:33" customFormat="1">
      <c r="A10475" t="s">
        <v>14</v>
      </c>
      <c r="B10475" t="s">
        <v>201</v>
      </c>
      <c r="C10475">
        <v>9</v>
      </c>
      <c r="D10475">
        <v>10</v>
      </c>
      <c r="E10475">
        <v>2015</v>
      </c>
      <c r="F10475" t="s">
        <v>55</v>
      </c>
      <c r="G10475" t="s">
        <v>437</v>
      </c>
      <c r="H10475">
        <v>5</v>
      </c>
      <c r="I10475" s="32">
        <f t="shared" si="472"/>
        <v>10</v>
      </c>
      <c r="J10475">
        <v>0.5</v>
      </c>
      <c r="K10475" s="41">
        <v>4.3</v>
      </c>
      <c r="L10475" s="42">
        <v>5.0999999999999996</v>
      </c>
      <c r="M10475" s="42">
        <v>5.2</v>
      </c>
      <c r="N10475" s="42">
        <v>4.0999999999999996</v>
      </c>
      <c r="O10475" s="42">
        <v>3.9</v>
      </c>
      <c r="P10475" s="42"/>
      <c r="Q10475" s="42"/>
      <c r="R10475" s="42"/>
      <c r="S10475" s="42"/>
      <c r="T10475" s="43"/>
      <c r="U10475" s="37">
        <f t="shared" si="473"/>
        <v>4.5199999999999987</v>
      </c>
      <c r="V10475" s="41"/>
      <c r="W10475" s="42"/>
      <c r="X10475" s="42"/>
      <c r="Y10475" s="42"/>
      <c r="Z10475" s="42"/>
      <c r="AA10475" s="42"/>
      <c r="AB10475" s="42"/>
      <c r="AC10475" s="42"/>
      <c r="AD10475" s="42"/>
      <c r="AE10475" s="43"/>
      <c r="AF10475" s="37" t="str">
        <f t="shared" si="474"/>
        <v/>
      </c>
    </row>
    <row r="10476" spans="1:33" customFormat="1">
      <c r="A10476" t="s">
        <v>14</v>
      </c>
      <c r="B10476" t="s">
        <v>201</v>
      </c>
      <c r="C10476">
        <v>9</v>
      </c>
      <c r="D10476">
        <v>10</v>
      </c>
      <c r="E10476">
        <v>2015</v>
      </c>
      <c r="F10476" t="s">
        <v>478</v>
      </c>
      <c r="G10476" t="s">
        <v>132</v>
      </c>
      <c r="H10476">
        <v>2</v>
      </c>
      <c r="I10476" s="32">
        <f t="shared" si="472"/>
        <v>4</v>
      </c>
      <c r="J10476">
        <v>0.5</v>
      </c>
      <c r="K10476" s="41">
        <v>6.7</v>
      </c>
      <c r="L10476" s="42">
        <v>10.1</v>
      </c>
      <c r="M10476" s="42"/>
      <c r="N10476" s="42"/>
      <c r="O10476" s="42"/>
      <c r="P10476" s="42"/>
      <c r="Q10476" s="42"/>
      <c r="R10476" s="42"/>
      <c r="S10476" s="42"/>
      <c r="T10476" s="43"/>
      <c r="U10476" s="37">
        <f t="shared" si="473"/>
        <v>8.4</v>
      </c>
      <c r="V10476" s="41"/>
      <c r="W10476" s="42"/>
      <c r="X10476" s="42"/>
      <c r="Y10476" s="42"/>
      <c r="Z10476" s="42"/>
      <c r="AA10476" s="42"/>
      <c r="AB10476" s="42"/>
      <c r="AC10476" s="42"/>
      <c r="AD10476" s="42"/>
      <c r="AE10476" s="43"/>
      <c r="AF10476" s="37" t="str">
        <f t="shared" si="474"/>
        <v/>
      </c>
    </row>
    <row r="10477" spans="1:33" customFormat="1">
      <c r="A10477" t="s">
        <v>14</v>
      </c>
      <c r="B10477" t="s">
        <v>201</v>
      </c>
      <c r="C10477">
        <v>9</v>
      </c>
      <c r="D10477">
        <v>10</v>
      </c>
      <c r="E10477">
        <v>2015</v>
      </c>
      <c r="F10477" t="s">
        <v>33</v>
      </c>
      <c r="G10477" t="s">
        <v>33</v>
      </c>
      <c r="H10477">
        <v>2</v>
      </c>
      <c r="I10477" s="32">
        <f t="shared" si="472"/>
        <v>4</v>
      </c>
      <c r="J10477">
        <v>0.5</v>
      </c>
      <c r="K10477" s="41">
        <v>13.7</v>
      </c>
      <c r="L10477" s="42">
        <v>10.199999999999999</v>
      </c>
      <c r="M10477" s="42"/>
      <c r="N10477" s="42"/>
      <c r="O10477" s="42"/>
      <c r="P10477" s="42"/>
      <c r="Q10477" s="42"/>
      <c r="R10477" s="42"/>
      <c r="S10477" s="42"/>
      <c r="T10477" s="43"/>
      <c r="U10477" s="37">
        <f t="shared" si="473"/>
        <v>11.95</v>
      </c>
      <c r="V10477" s="41"/>
      <c r="W10477" s="42"/>
      <c r="X10477" s="42"/>
      <c r="Y10477" s="42"/>
      <c r="Z10477" s="42"/>
      <c r="AA10477" s="42"/>
      <c r="AB10477" s="42"/>
      <c r="AC10477" s="42"/>
      <c r="AD10477" s="42"/>
      <c r="AE10477" s="43"/>
      <c r="AF10477" s="37" t="str">
        <f t="shared" si="474"/>
        <v/>
      </c>
    </row>
    <row r="10478" spans="1:33" customFormat="1">
      <c r="A10478" t="s">
        <v>14</v>
      </c>
      <c r="B10478" t="s">
        <v>201</v>
      </c>
      <c r="C10478">
        <v>9</v>
      </c>
      <c r="D10478">
        <v>10</v>
      </c>
      <c r="E10478">
        <v>2015</v>
      </c>
      <c r="F10478" t="s">
        <v>117</v>
      </c>
      <c r="G10478" t="s">
        <v>117</v>
      </c>
      <c r="H10478">
        <v>11</v>
      </c>
      <c r="I10478" s="32">
        <f t="shared" si="472"/>
        <v>22</v>
      </c>
      <c r="J10478">
        <v>0.5</v>
      </c>
      <c r="K10478" s="41">
        <v>3.7</v>
      </c>
      <c r="L10478" s="42">
        <v>4.0999999999999996</v>
      </c>
      <c r="M10478" s="42">
        <v>4.4000000000000004</v>
      </c>
      <c r="N10478" s="42">
        <v>3.9</v>
      </c>
      <c r="O10478" s="42">
        <v>4.2</v>
      </c>
      <c r="P10478" s="42">
        <v>4.0999999999999996</v>
      </c>
      <c r="Q10478" s="42">
        <v>3.8</v>
      </c>
      <c r="R10478" s="42">
        <v>4.0999999999999996</v>
      </c>
      <c r="S10478" s="42">
        <v>4</v>
      </c>
      <c r="T10478" s="43">
        <v>4</v>
      </c>
      <c r="U10478" s="37">
        <f t="shared" si="473"/>
        <v>4.0299999999999994</v>
      </c>
      <c r="V10478" s="41"/>
      <c r="W10478" s="42"/>
      <c r="X10478" s="42"/>
      <c r="Y10478" s="42"/>
      <c r="Z10478" s="42"/>
      <c r="AA10478" s="42"/>
      <c r="AB10478" s="42"/>
      <c r="AC10478" s="42"/>
      <c r="AD10478" s="42"/>
      <c r="AE10478" s="43"/>
      <c r="AF10478" s="37" t="str">
        <f t="shared" si="474"/>
        <v/>
      </c>
    </row>
    <row r="10479" spans="1:33" customFormat="1">
      <c r="A10479" t="s">
        <v>14</v>
      </c>
      <c r="B10479" t="s">
        <v>201</v>
      </c>
      <c r="C10479">
        <v>9</v>
      </c>
      <c r="D10479">
        <v>10</v>
      </c>
      <c r="E10479">
        <v>2015</v>
      </c>
      <c r="F10479" t="s">
        <v>43</v>
      </c>
      <c r="G10479" t="s">
        <v>44</v>
      </c>
      <c r="H10479">
        <v>100</v>
      </c>
      <c r="I10479" s="32">
        <f t="shared" si="472"/>
        <v>200</v>
      </c>
      <c r="J10479">
        <v>0.5</v>
      </c>
      <c r="K10479" s="41">
        <v>6</v>
      </c>
      <c r="L10479" s="42">
        <v>5.7</v>
      </c>
      <c r="M10479" s="42">
        <v>5.8</v>
      </c>
      <c r="N10479" s="42">
        <v>6.6</v>
      </c>
      <c r="O10479" s="42">
        <v>8.3000000000000007</v>
      </c>
      <c r="P10479" s="42">
        <v>3.6</v>
      </c>
      <c r="Q10479" s="42">
        <v>4.2</v>
      </c>
      <c r="R10479" s="42">
        <v>5.7</v>
      </c>
      <c r="S10479" s="42">
        <v>5.2</v>
      </c>
      <c r="T10479" s="43">
        <v>6.9</v>
      </c>
      <c r="U10479" s="37">
        <f t="shared" si="473"/>
        <v>5.8000000000000016</v>
      </c>
      <c r="V10479" s="41"/>
      <c r="W10479" s="42"/>
      <c r="X10479" s="42"/>
      <c r="Y10479" s="42"/>
      <c r="Z10479" s="42"/>
      <c r="AA10479" s="42"/>
      <c r="AB10479" s="42"/>
      <c r="AC10479" s="42"/>
      <c r="AD10479" s="42"/>
      <c r="AE10479" s="43"/>
      <c r="AF10479" s="37" t="str">
        <f t="shared" si="474"/>
        <v/>
      </c>
    </row>
    <row r="10480" spans="1:33" customFormat="1">
      <c r="A10480" t="s">
        <v>14</v>
      </c>
      <c r="B10480" t="s">
        <v>201</v>
      </c>
      <c r="C10480">
        <v>9</v>
      </c>
      <c r="D10480">
        <v>10</v>
      </c>
      <c r="E10480">
        <v>2015</v>
      </c>
      <c r="F10480" t="s">
        <v>45</v>
      </c>
      <c r="G10480" t="s">
        <v>434</v>
      </c>
      <c r="H10480">
        <v>1</v>
      </c>
      <c r="I10480" s="32">
        <f t="shared" si="472"/>
        <v>2</v>
      </c>
      <c r="J10480">
        <v>0.5</v>
      </c>
      <c r="K10480" s="41">
        <v>4.8</v>
      </c>
      <c r="L10480" s="42"/>
      <c r="M10480" s="42"/>
      <c r="N10480" s="42"/>
      <c r="O10480" s="42"/>
      <c r="P10480" s="42"/>
      <c r="Q10480" s="42"/>
      <c r="R10480" s="42"/>
      <c r="S10480" s="42"/>
      <c r="T10480" s="43"/>
      <c r="U10480" s="37">
        <f t="shared" si="473"/>
        <v>4.8</v>
      </c>
      <c r="V10480" s="41"/>
      <c r="W10480" s="42"/>
      <c r="X10480" s="42"/>
      <c r="Y10480" s="42"/>
      <c r="Z10480" s="42"/>
      <c r="AA10480" s="42"/>
      <c r="AB10480" s="42"/>
      <c r="AC10480" s="42"/>
      <c r="AD10480" s="42"/>
      <c r="AE10480" s="43"/>
      <c r="AF10480" s="37" t="str">
        <f t="shared" si="474"/>
        <v/>
      </c>
    </row>
    <row r="10481" spans="1:33" customFormat="1">
      <c r="A10481" t="s">
        <v>14</v>
      </c>
      <c r="B10481" t="s">
        <v>201</v>
      </c>
      <c r="C10481">
        <v>9</v>
      </c>
      <c r="D10481">
        <v>10</v>
      </c>
      <c r="E10481">
        <v>2015</v>
      </c>
      <c r="F10481" t="s">
        <v>39</v>
      </c>
      <c r="G10481" t="s">
        <v>40</v>
      </c>
      <c r="H10481">
        <v>16</v>
      </c>
      <c r="I10481" s="32">
        <f t="shared" si="472"/>
        <v>32</v>
      </c>
      <c r="J10481">
        <v>0.5</v>
      </c>
      <c r="K10481" s="41">
        <v>3.5</v>
      </c>
      <c r="L10481" s="42">
        <v>2.2999999999999998</v>
      </c>
      <c r="M10481" s="42">
        <v>1.7</v>
      </c>
      <c r="N10481" s="42">
        <v>2.6</v>
      </c>
      <c r="O10481" s="42">
        <v>2.1</v>
      </c>
      <c r="P10481" s="42">
        <v>2.2000000000000002</v>
      </c>
      <c r="Q10481" s="42">
        <v>2.4</v>
      </c>
      <c r="R10481" s="42">
        <v>2</v>
      </c>
      <c r="S10481" s="42">
        <v>6.9</v>
      </c>
      <c r="T10481" s="43"/>
      <c r="U10481" s="37">
        <f t="shared" si="473"/>
        <v>2.8555555555555552</v>
      </c>
      <c r="V10481" s="41"/>
      <c r="W10481" s="42"/>
      <c r="X10481" s="42"/>
      <c r="Y10481" s="42"/>
      <c r="Z10481" s="42"/>
      <c r="AA10481" s="42"/>
      <c r="AB10481" s="42"/>
      <c r="AC10481" s="42"/>
      <c r="AD10481" s="42"/>
      <c r="AE10481" s="43"/>
      <c r="AF10481" s="37" t="str">
        <f t="shared" si="474"/>
        <v/>
      </c>
    </row>
    <row r="10482" spans="1:33" customFormat="1">
      <c r="A10482" t="s">
        <v>14</v>
      </c>
      <c r="B10482" t="s">
        <v>201</v>
      </c>
      <c r="C10482">
        <v>9</v>
      </c>
      <c r="D10482">
        <v>10</v>
      </c>
      <c r="E10482">
        <v>2015</v>
      </c>
      <c r="F10482" t="s">
        <v>41</v>
      </c>
      <c r="G10482" t="s">
        <v>40</v>
      </c>
      <c r="H10482">
        <v>16</v>
      </c>
      <c r="I10482" s="32">
        <f t="shared" si="472"/>
        <v>32</v>
      </c>
      <c r="J10482">
        <v>0.5</v>
      </c>
      <c r="K10482" s="41">
        <v>3.4</v>
      </c>
      <c r="L10482" s="42">
        <v>3.2</v>
      </c>
      <c r="M10482" s="42">
        <v>3</v>
      </c>
      <c r="N10482" s="42">
        <v>3.4</v>
      </c>
      <c r="O10482" s="42">
        <v>3.4</v>
      </c>
      <c r="P10482" s="42">
        <v>3.2</v>
      </c>
      <c r="Q10482" s="42">
        <v>3</v>
      </c>
      <c r="R10482" s="42">
        <v>3.3</v>
      </c>
      <c r="S10482" s="42">
        <v>3.3</v>
      </c>
      <c r="T10482" s="43">
        <v>3.3</v>
      </c>
      <c r="U10482" s="37">
        <f t="shared" si="473"/>
        <v>3.25</v>
      </c>
      <c r="V10482" s="41"/>
      <c r="W10482" s="42"/>
      <c r="X10482" s="42"/>
      <c r="Y10482" s="42"/>
      <c r="Z10482" s="42"/>
      <c r="AA10482" s="42"/>
      <c r="AB10482" s="42"/>
      <c r="AC10482" s="42"/>
      <c r="AD10482" s="42"/>
      <c r="AE10482" s="43"/>
      <c r="AF10482" s="37" t="str">
        <f t="shared" si="474"/>
        <v/>
      </c>
    </row>
    <row r="10483" spans="1:33" customFormat="1">
      <c r="A10483" t="s">
        <v>14</v>
      </c>
      <c r="B10483" t="s">
        <v>201</v>
      </c>
      <c r="C10483">
        <v>9</v>
      </c>
      <c r="D10483">
        <v>10</v>
      </c>
      <c r="E10483">
        <v>2015</v>
      </c>
      <c r="F10483" t="s">
        <v>308</v>
      </c>
      <c r="G10483" t="s">
        <v>429</v>
      </c>
      <c r="H10483">
        <v>185</v>
      </c>
      <c r="I10483" s="32">
        <f t="shared" si="472"/>
        <v>370</v>
      </c>
      <c r="J10483">
        <v>0.5</v>
      </c>
      <c r="K10483" s="41"/>
      <c r="L10483" s="42"/>
      <c r="M10483" s="42"/>
      <c r="N10483" s="42"/>
      <c r="O10483" s="42"/>
      <c r="P10483" s="42"/>
      <c r="Q10483" s="42"/>
      <c r="R10483" s="42"/>
      <c r="S10483" s="42"/>
      <c r="T10483" s="43"/>
      <c r="U10483" s="37" t="str">
        <f t="shared" si="473"/>
        <v/>
      </c>
      <c r="V10483" s="41"/>
      <c r="W10483" s="42"/>
      <c r="X10483" s="42"/>
      <c r="Y10483" s="42"/>
      <c r="Z10483" s="42"/>
      <c r="AA10483" s="42"/>
      <c r="AB10483" s="42"/>
      <c r="AC10483" s="42"/>
      <c r="AD10483" s="42"/>
      <c r="AE10483" s="43"/>
      <c r="AF10483" s="37" t="str">
        <f t="shared" si="474"/>
        <v/>
      </c>
    </row>
    <row r="10484" spans="1:33" customFormat="1">
      <c r="A10484" t="s">
        <v>14</v>
      </c>
      <c r="B10484" t="s">
        <v>201</v>
      </c>
      <c r="C10484">
        <v>9</v>
      </c>
      <c r="D10484">
        <v>10</v>
      </c>
      <c r="E10484">
        <v>2015</v>
      </c>
      <c r="F10484" t="s">
        <v>48</v>
      </c>
      <c r="G10484" t="s">
        <v>48</v>
      </c>
      <c r="H10484">
        <v>1</v>
      </c>
      <c r="I10484" s="32">
        <f t="shared" si="472"/>
        <v>2</v>
      </c>
      <c r="J10484">
        <v>0.5</v>
      </c>
      <c r="K10484" s="41">
        <v>4.2</v>
      </c>
      <c r="L10484" s="42"/>
      <c r="M10484" s="42"/>
      <c r="N10484" s="42"/>
      <c r="O10484" s="42"/>
      <c r="P10484" s="42"/>
      <c r="Q10484" s="42"/>
      <c r="R10484" s="42"/>
      <c r="S10484" s="42"/>
      <c r="T10484" s="43"/>
      <c r="U10484" s="37">
        <f t="shared" si="473"/>
        <v>4.2</v>
      </c>
      <c r="V10484" s="41"/>
      <c r="W10484" s="42"/>
      <c r="X10484" s="42"/>
      <c r="Y10484" s="42"/>
      <c r="Z10484" s="42"/>
      <c r="AA10484" s="42"/>
      <c r="AB10484" s="42"/>
      <c r="AC10484" s="42"/>
      <c r="AD10484" s="42"/>
      <c r="AE10484" s="43"/>
      <c r="AF10484" s="37" t="str">
        <f t="shared" si="474"/>
        <v/>
      </c>
    </row>
    <row r="10485" spans="1:33" customFormat="1">
      <c r="A10485" t="s">
        <v>14</v>
      </c>
      <c r="B10485" t="s">
        <v>201</v>
      </c>
      <c r="C10485">
        <v>9</v>
      </c>
      <c r="D10485">
        <v>10</v>
      </c>
      <c r="E10485">
        <v>2015</v>
      </c>
      <c r="F10485" t="s">
        <v>38</v>
      </c>
      <c r="G10485" t="s">
        <v>38</v>
      </c>
      <c r="H10485">
        <v>12</v>
      </c>
      <c r="I10485" s="32">
        <f t="shared" si="472"/>
        <v>24</v>
      </c>
      <c r="J10485">
        <v>0.5</v>
      </c>
      <c r="K10485" s="41">
        <v>14</v>
      </c>
      <c r="L10485" s="42">
        <v>9</v>
      </c>
      <c r="M10485" s="42">
        <v>8</v>
      </c>
      <c r="N10485" s="42">
        <v>5</v>
      </c>
      <c r="O10485" s="42">
        <v>6</v>
      </c>
      <c r="P10485" s="42">
        <v>8</v>
      </c>
      <c r="Q10485" s="42">
        <v>5</v>
      </c>
      <c r="R10485" s="42">
        <v>9</v>
      </c>
      <c r="S10485" s="42"/>
      <c r="T10485" s="43"/>
      <c r="U10485" s="37">
        <f t="shared" si="473"/>
        <v>8</v>
      </c>
      <c r="V10485" s="41"/>
      <c r="W10485" s="42"/>
      <c r="X10485" s="42"/>
      <c r="Y10485" s="42"/>
      <c r="Z10485" s="42"/>
      <c r="AA10485" s="42"/>
      <c r="AB10485" s="42"/>
      <c r="AC10485" s="42"/>
      <c r="AD10485" s="42"/>
      <c r="AE10485" s="43"/>
      <c r="AF10485" s="37" t="str">
        <f t="shared" si="474"/>
        <v/>
      </c>
    </row>
    <row r="10486" spans="1:33" customFormat="1">
      <c r="A10486" t="s">
        <v>14</v>
      </c>
      <c r="B10486" t="s">
        <v>201</v>
      </c>
      <c r="C10486">
        <v>9</v>
      </c>
      <c r="D10486">
        <v>10</v>
      </c>
      <c r="E10486">
        <v>2015</v>
      </c>
      <c r="F10486" t="s">
        <v>159</v>
      </c>
      <c r="G10486" t="s">
        <v>159</v>
      </c>
      <c r="H10486">
        <v>1</v>
      </c>
      <c r="I10486" s="32">
        <f t="shared" si="472"/>
        <v>2</v>
      </c>
      <c r="J10486">
        <v>0.5</v>
      </c>
      <c r="K10486" s="41"/>
      <c r="L10486" s="42"/>
      <c r="M10486" s="42"/>
      <c r="N10486" s="42"/>
      <c r="O10486" s="42"/>
      <c r="P10486" s="42"/>
      <c r="Q10486" s="42"/>
      <c r="R10486" s="42"/>
      <c r="S10486" s="42"/>
      <c r="T10486" s="43"/>
      <c r="U10486" s="37" t="str">
        <f t="shared" si="473"/>
        <v/>
      </c>
      <c r="V10486" s="41"/>
      <c r="W10486" s="42"/>
      <c r="X10486" s="42"/>
      <c r="Y10486" s="42"/>
      <c r="Z10486" s="42"/>
      <c r="AA10486" s="42"/>
      <c r="AB10486" s="42"/>
      <c r="AC10486" s="42"/>
      <c r="AD10486" s="42"/>
      <c r="AE10486" s="43"/>
      <c r="AF10486" s="37" t="str">
        <f t="shared" si="474"/>
        <v/>
      </c>
    </row>
    <row r="10487" spans="1:33" customFormat="1">
      <c r="A10487" t="s">
        <v>14</v>
      </c>
      <c r="B10487" t="s">
        <v>201</v>
      </c>
      <c r="C10487">
        <v>9</v>
      </c>
      <c r="D10487">
        <v>10</v>
      </c>
      <c r="E10487">
        <v>2015</v>
      </c>
      <c r="F10487" t="s">
        <v>462</v>
      </c>
      <c r="G10487" t="s">
        <v>462</v>
      </c>
      <c r="H10487">
        <v>3</v>
      </c>
      <c r="I10487" s="32">
        <f t="shared" si="472"/>
        <v>3</v>
      </c>
      <c r="J10487">
        <v>1</v>
      </c>
      <c r="K10487" s="41">
        <v>95</v>
      </c>
      <c r="L10487" s="42">
        <v>72</v>
      </c>
      <c r="M10487" s="42">
        <v>84</v>
      </c>
      <c r="N10487" s="42"/>
      <c r="O10487" s="42"/>
      <c r="P10487" s="42"/>
      <c r="Q10487" s="42"/>
      <c r="R10487" s="42"/>
      <c r="S10487" s="42"/>
      <c r="T10487" s="43"/>
      <c r="U10487" s="37">
        <f t="shared" si="473"/>
        <v>83.666666666666671</v>
      </c>
      <c r="V10487" s="41"/>
      <c r="W10487" s="42"/>
      <c r="X10487" s="42"/>
      <c r="Y10487" s="42"/>
      <c r="Z10487" s="42"/>
      <c r="AA10487" s="42"/>
      <c r="AB10487" s="42"/>
      <c r="AC10487" s="42"/>
      <c r="AD10487" s="42"/>
      <c r="AE10487" s="43"/>
      <c r="AF10487" s="37" t="str">
        <f t="shared" si="474"/>
        <v/>
      </c>
    </row>
    <row r="10488" spans="1:33" customFormat="1">
      <c r="A10488" t="s">
        <v>14</v>
      </c>
      <c r="B10488" t="s">
        <v>201</v>
      </c>
      <c r="C10488">
        <v>9</v>
      </c>
      <c r="D10488">
        <v>10</v>
      </c>
      <c r="E10488">
        <v>2015</v>
      </c>
      <c r="F10488" t="s">
        <v>76</v>
      </c>
      <c r="G10488" t="s">
        <v>76</v>
      </c>
      <c r="H10488">
        <v>9</v>
      </c>
      <c r="I10488" s="32">
        <f t="shared" ref="I10488:I10551" si="475">H10488/J10488</f>
        <v>9</v>
      </c>
      <c r="J10488">
        <v>1</v>
      </c>
      <c r="K10488" s="41">
        <v>48</v>
      </c>
      <c r="L10488" s="42">
        <v>50</v>
      </c>
      <c r="M10488" s="42">
        <v>52</v>
      </c>
      <c r="N10488" s="42">
        <v>50</v>
      </c>
      <c r="O10488" s="42">
        <v>54</v>
      </c>
      <c r="P10488" s="42">
        <v>46</v>
      </c>
      <c r="Q10488" s="42">
        <v>52</v>
      </c>
      <c r="R10488" s="42">
        <v>51</v>
      </c>
      <c r="S10488" s="42">
        <v>52</v>
      </c>
      <c r="T10488" s="43"/>
      <c r="U10488" s="37">
        <f t="shared" ref="U10488:U10551" si="476">IF(ISERROR(SUM(K10488:T10488)/COUNT(K10488:T10488)),"",SUM(K10488:T10488)/COUNT(K10488:T10488))</f>
        <v>50.555555555555557</v>
      </c>
      <c r="V10488" s="41"/>
      <c r="W10488" s="42"/>
      <c r="X10488" s="42"/>
      <c r="Y10488" s="42"/>
      <c r="Z10488" s="42"/>
      <c r="AA10488" s="42"/>
      <c r="AB10488" s="42"/>
      <c r="AC10488" s="42"/>
      <c r="AD10488" s="42"/>
      <c r="AE10488" s="43"/>
      <c r="AF10488" s="37" t="str">
        <f t="shared" ref="AF10488:AF10551" si="477">IF(ISERROR(SUM(V10488:AE10488)/COUNT(V10488:AE10488)),"",SUM(V10488:AE10488)/COUNT(V10488:AE10488))</f>
        <v/>
      </c>
    </row>
    <row r="10489" spans="1:33" customFormat="1">
      <c r="A10489" t="s">
        <v>14</v>
      </c>
      <c r="B10489" t="s">
        <v>201</v>
      </c>
      <c r="C10489">
        <v>9</v>
      </c>
      <c r="D10489">
        <v>10</v>
      </c>
      <c r="E10489">
        <v>2015</v>
      </c>
      <c r="F10489" t="s">
        <v>33</v>
      </c>
      <c r="G10489" t="s">
        <v>33</v>
      </c>
      <c r="H10489">
        <v>11</v>
      </c>
      <c r="I10489" s="32">
        <f t="shared" si="475"/>
        <v>11</v>
      </c>
      <c r="J10489">
        <v>1</v>
      </c>
      <c r="K10489" s="41">
        <v>34</v>
      </c>
      <c r="L10489" s="42">
        <v>35</v>
      </c>
      <c r="M10489" s="42">
        <v>25</v>
      </c>
      <c r="N10489" s="42">
        <v>32</v>
      </c>
      <c r="O10489" s="42">
        <v>32</v>
      </c>
      <c r="P10489" s="42">
        <v>36</v>
      </c>
      <c r="Q10489" s="42">
        <v>27</v>
      </c>
      <c r="R10489" s="42">
        <v>33</v>
      </c>
      <c r="S10489" s="42">
        <v>23</v>
      </c>
      <c r="T10489" s="43">
        <v>25</v>
      </c>
      <c r="U10489" s="37">
        <f t="shared" si="476"/>
        <v>30.2</v>
      </c>
      <c r="V10489" s="41"/>
      <c r="W10489" s="42"/>
      <c r="X10489" s="42"/>
      <c r="Y10489" s="42"/>
      <c r="Z10489" s="42"/>
      <c r="AA10489" s="42"/>
      <c r="AB10489" s="42"/>
      <c r="AC10489" s="42"/>
      <c r="AD10489" s="42"/>
      <c r="AE10489" s="43"/>
      <c r="AF10489" s="37" t="str">
        <f t="shared" si="477"/>
        <v/>
      </c>
    </row>
    <row r="10490" spans="1:33" customFormat="1">
      <c r="A10490" t="s">
        <v>14</v>
      </c>
      <c r="B10490" t="s">
        <v>201</v>
      </c>
      <c r="C10490">
        <v>9</v>
      </c>
      <c r="D10490">
        <v>10</v>
      </c>
      <c r="E10490">
        <v>2015</v>
      </c>
      <c r="F10490" t="s">
        <v>30</v>
      </c>
      <c r="G10490" t="s">
        <v>30</v>
      </c>
      <c r="H10490">
        <v>2</v>
      </c>
      <c r="I10490" s="32">
        <f t="shared" si="475"/>
        <v>2</v>
      </c>
      <c r="J10490">
        <v>1</v>
      </c>
      <c r="K10490" s="41">
        <v>13</v>
      </c>
      <c r="L10490" s="42">
        <v>15.2</v>
      </c>
      <c r="M10490" s="42"/>
      <c r="N10490" s="42"/>
      <c r="O10490" s="42"/>
      <c r="P10490" s="42"/>
      <c r="Q10490" s="42"/>
      <c r="R10490" s="42"/>
      <c r="S10490" s="42"/>
      <c r="T10490" s="43"/>
      <c r="U10490" s="37">
        <f t="shared" si="476"/>
        <v>14.1</v>
      </c>
      <c r="V10490" s="41"/>
      <c r="W10490" s="42"/>
      <c r="X10490" s="42"/>
      <c r="Y10490" s="42"/>
      <c r="Z10490" s="42"/>
      <c r="AA10490" s="42"/>
      <c r="AB10490" s="42"/>
      <c r="AC10490" s="42"/>
      <c r="AD10490" s="42"/>
      <c r="AE10490" s="43"/>
      <c r="AF10490" s="37" t="str">
        <f t="shared" si="477"/>
        <v/>
      </c>
    </row>
    <row r="10491" spans="1:33" customFormat="1">
      <c r="A10491" t="s">
        <v>14</v>
      </c>
      <c r="B10491" t="s">
        <v>201</v>
      </c>
      <c r="C10491">
        <v>9</v>
      </c>
      <c r="D10491">
        <v>10</v>
      </c>
      <c r="E10491">
        <v>2015</v>
      </c>
      <c r="F10491" t="s">
        <v>53</v>
      </c>
      <c r="G10491" t="s">
        <v>53</v>
      </c>
      <c r="H10491">
        <v>3</v>
      </c>
      <c r="I10491" s="32">
        <f t="shared" si="475"/>
        <v>3</v>
      </c>
      <c r="J10491">
        <v>1</v>
      </c>
      <c r="K10491" s="41">
        <v>20.9</v>
      </c>
      <c r="L10491" s="42">
        <v>16.600000000000001</v>
      </c>
      <c r="M10491" s="42">
        <v>14.6</v>
      </c>
      <c r="N10491" s="42"/>
      <c r="O10491" s="42"/>
      <c r="P10491" s="42"/>
      <c r="Q10491" s="42"/>
      <c r="R10491" s="42"/>
      <c r="S10491" s="42"/>
      <c r="T10491" s="43"/>
      <c r="U10491" s="37">
        <f t="shared" si="476"/>
        <v>17.366666666666667</v>
      </c>
      <c r="V10491" s="41"/>
      <c r="W10491" s="42"/>
      <c r="X10491" s="42"/>
      <c r="Y10491" s="42"/>
      <c r="Z10491" s="42"/>
      <c r="AA10491" s="42"/>
      <c r="AB10491" s="42"/>
      <c r="AC10491" s="42"/>
      <c r="AD10491" s="42"/>
      <c r="AE10491" s="43"/>
      <c r="AF10491" s="37" t="str">
        <f t="shared" si="477"/>
        <v/>
      </c>
      <c r="AG10491" t="s">
        <v>709</v>
      </c>
    </row>
    <row r="10492" spans="1:33" customFormat="1">
      <c r="A10492" t="s">
        <v>14</v>
      </c>
      <c r="B10492" t="s">
        <v>201</v>
      </c>
      <c r="C10492">
        <v>9</v>
      </c>
      <c r="D10492">
        <v>10</v>
      </c>
      <c r="E10492">
        <v>2015</v>
      </c>
      <c r="F10492" t="s">
        <v>463</v>
      </c>
      <c r="G10492" t="s">
        <v>463</v>
      </c>
      <c r="H10492">
        <v>9</v>
      </c>
      <c r="I10492" s="32">
        <f t="shared" si="475"/>
        <v>9</v>
      </c>
      <c r="J10492">
        <v>1</v>
      </c>
      <c r="K10492" s="41">
        <v>18.600000000000001</v>
      </c>
      <c r="L10492" s="42">
        <v>17.2</v>
      </c>
      <c r="M10492" s="42">
        <v>17</v>
      </c>
      <c r="N10492" s="42">
        <v>15.2</v>
      </c>
      <c r="O10492" s="42">
        <v>15.6</v>
      </c>
      <c r="P10492" s="42">
        <v>14.4</v>
      </c>
      <c r="Q10492" s="42">
        <v>15.7</v>
      </c>
      <c r="R10492" s="42">
        <v>14.1</v>
      </c>
      <c r="S10492" s="42">
        <v>14.1</v>
      </c>
      <c r="T10492" s="43"/>
      <c r="U10492" s="37">
        <f t="shared" si="476"/>
        <v>15.766666666666667</v>
      </c>
      <c r="V10492" s="41"/>
      <c r="W10492" s="42"/>
      <c r="X10492" s="42"/>
      <c r="Y10492" s="42"/>
      <c r="Z10492" s="42"/>
      <c r="AA10492" s="42"/>
      <c r="AB10492" s="42"/>
      <c r="AC10492" s="42"/>
      <c r="AD10492" s="42"/>
      <c r="AE10492" s="43"/>
      <c r="AF10492" s="37" t="str">
        <f t="shared" si="477"/>
        <v/>
      </c>
    </row>
    <row r="10493" spans="1:33" customFormat="1">
      <c r="A10493" t="s">
        <v>14</v>
      </c>
      <c r="B10493" t="s">
        <v>201</v>
      </c>
      <c r="C10493">
        <v>9</v>
      </c>
      <c r="D10493">
        <v>10</v>
      </c>
      <c r="E10493">
        <v>2015</v>
      </c>
      <c r="F10493" t="s">
        <v>463</v>
      </c>
      <c r="G10493" t="s">
        <v>463</v>
      </c>
      <c r="H10493">
        <v>2</v>
      </c>
      <c r="I10493" s="32">
        <f t="shared" si="475"/>
        <v>2</v>
      </c>
      <c r="J10493">
        <v>1</v>
      </c>
      <c r="K10493" s="41">
        <v>12.2</v>
      </c>
      <c r="L10493" s="42">
        <v>12.6</v>
      </c>
      <c r="M10493" s="42"/>
      <c r="N10493" s="42"/>
      <c r="O10493" s="42"/>
      <c r="P10493" s="42"/>
      <c r="Q10493" s="42"/>
      <c r="R10493" s="42"/>
      <c r="S10493" s="42"/>
      <c r="T10493" s="43"/>
      <c r="U10493" s="37">
        <f t="shared" si="476"/>
        <v>12.399999999999999</v>
      </c>
      <c r="V10493" s="41"/>
      <c r="W10493" s="42"/>
      <c r="X10493" s="42"/>
      <c r="Y10493" s="42"/>
      <c r="Z10493" s="42"/>
      <c r="AA10493" s="42"/>
      <c r="AB10493" s="42"/>
      <c r="AC10493" s="42"/>
      <c r="AD10493" s="42"/>
      <c r="AE10493" s="43"/>
      <c r="AF10493" s="37" t="str">
        <f t="shared" si="477"/>
        <v/>
      </c>
    </row>
    <row r="10494" spans="1:33" customFormat="1">
      <c r="A10494" t="s">
        <v>14</v>
      </c>
      <c r="B10494" t="s">
        <v>205</v>
      </c>
      <c r="C10494">
        <v>9</v>
      </c>
      <c r="D10494">
        <v>10</v>
      </c>
      <c r="E10494">
        <v>2015</v>
      </c>
      <c r="F10494" t="s">
        <v>183</v>
      </c>
      <c r="G10494" t="s">
        <v>439</v>
      </c>
      <c r="H10494">
        <v>1</v>
      </c>
      <c r="I10494" s="32">
        <f t="shared" si="475"/>
        <v>1</v>
      </c>
      <c r="J10494">
        <v>1</v>
      </c>
      <c r="K10494" s="41">
        <v>8.1</v>
      </c>
      <c r="L10494" s="42"/>
      <c r="M10494" s="42"/>
      <c r="N10494" s="42"/>
      <c r="O10494" s="42"/>
      <c r="P10494" s="42"/>
      <c r="Q10494" s="42"/>
      <c r="R10494" s="42"/>
      <c r="S10494" s="42"/>
      <c r="T10494" s="43"/>
      <c r="U10494" s="37">
        <f t="shared" si="476"/>
        <v>8.1</v>
      </c>
      <c r="V10494" s="41"/>
      <c r="W10494" s="42"/>
      <c r="X10494" s="42"/>
      <c r="Y10494" s="42"/>
      <c r="Z10494" s="42"/>
      <c r="AA10494" s="42"/>
      <c r="AB10494" s="42"/>
      <c r="AC10494" s="42"/>
      <c r="AD10494" s="42"/>
      <c r="AE10494" s="43"/>
      <c r="AF10494" s="37" t="str">
        <f t="shared" si="477"/>
        <v/>
      </c>
    </row>
    <row r="10495" spans="1:33" customFormat="1">
      <c r="A10495" t="s">
        <v>14</v>
      </c>
      <c r="B10495" t="s">
        <v>205</v>
      </c>
      <c r="C10495">
        <v>9</v>
      </c>
      <c r="D10495">
        <v>10</v>
      </c>
      <c r="E10495">
        <v>2015</v>
      </c>
      <c r="F10495" t="s">
        <v>25</v>
      </c>
      <c r="G10495" t="s">
        <v>25</v>
      </c>
      <c r="H10495">
        <v>10</v>
      </c>
      <c r="I10495" s="32">
        <f t="shared" si="475"/>
        <v>10</v>
      </c>
      <c r="J10495">
        <v>1</v>
      </c>
      <c r="K10495" s="41">
        <v>11</v>
      </c>
      <c r="L10495" s="42">
        <v>10</v>
      </c>
      <c r="M10495" s="42">
        <v>7.4</v>
      </c>
      <c r="N10495" s="42">
        <v>9.5</v>
      </c>
      <c r="O10495" s="42">
        <v>7.3</v>
      </c>
      <c r="P10495" s="42">
        <v>10</v>
      </c>
      <c r="Q10495" s="42">
        <v>9.6</v>
      </c>
      <c r="R10495" s="42">
        <v>8.8000000000000007</v>
      </c>
      <c r="S10495" s="42">
        <v>12</v>
      </c>
      <c r="T10495" s="43">
        <v>11</v>
      </c>
      <c r="U10495" s="37">
        <f t="shared" si="476"/>
        <v>9.66</v>
      </c>
      <c r="V10495" s="41"/>
      <c r="W10495" s="42"/>
      <c r="X10495" s="42"/>
      <c r="Y10495" s="42"/>
      <c r="Z10495" s="42"/>
      <c r="AA10495" s="42"/>
      <c r="AB10495" s="42"/>
      <c r="AC10495" s="42"/>
      <c r="AD10495" s="42"/>
      <c r="AE10495" s="43"/>
      <c r="AF10495" s="37" t="str">
        <f t="shared" si="477"/>
        <v/>
      </c>
    </row>
    <row r="10496" spans="1:33" customFormat="1">
      <c r="A10496" t="s">
        <v>14</v>
      </c>
      <c r="B10496" t="s">
        <v>205</v>
      </c>
      <c r="C10496">
        <v>9</v>
      </c>
      <c r="D10496">
        <v>10</v>
      </c>
      <c r="E10496">
        <v>2015</v>
      </c>
      <c r="F10496" t="s">
        <v>43</v>
      </c>
      <c r="G10496" t="s">
        <v>44</v>
      </c>
      <c r="H10496">
        <v>41</v>
      </c>
      <c r="I10496" s="32">
        <f t="shared" si="475"/>
        <v>41</v>
      </c>
      <c r="J10496">
        <v>1</v>
      </c>
      <c r="K10496" s="41">
        <v>6.1</v>
      </c>
      <c r="L10496" s="42">
        <v>5.8</v>
      </c>
      <c r="M10496" s="42">
        <v>4.7</v>
      </c>
      <c r="N10496" s="42">
        <v>4.8</v>
      </c>
      <c r="O10496" s="42">
        <v>3.1</v>
      </c>
      <c r="P10496" s="42">
        <v>4.9000000000000004</v>
      </c>
      <c r="Q10496" s="42">
        <v>4</v>
      </c>
      <c r="R10496" s="42">
        <v>4.7</v>
      </c>
      <c r="S10496" s="42">
        <v>6.4</v>
      </c>
      <c r="T10496" s="43">
        <v>5</v>
      </c>
      <c r="U10496" s="37">
        <f t="shared" si="476"/>
        <v>4.95</v>
      </c>
      <c r="V10496" s="41"/>
      <c r="W10496" s="42"/>
      <c r="X10496" s="42"/>
      <c r="Y10496" s="42"/>
      <c r="Z10496" s="42"/>
      <c r="AA10496" s="42"/>
      <c r="AB10496" s="42"/>
      <c r="AC10496" s="42"/>
      <c r="AD10496" s="42"/>
      <c r="AE10496" s="43"/>
      <c r="AF10496" s="37" t="str">
        <f t="shared" si="477"/>
        <v/>
      </c>
    </row>
    <row r="10497" spans="1:33" customFormat="1">
      <c r="A10497" t="s">
        <v>14</v>
      </c>
      <c r="B10497" t="s">
        <v>205</v>
      </c>
      <c r="C10497">
        <v>9</v>
      </c>
      <c r="D10497">
        <v>10</v>
      </c>
      <c r="E10497">
        <v>2015</v>
      </c>
      <c r="F10497" t="s">
        <v>478</v>
      </c>
      <c r="G10497" t="s">
        <v>132</v>
      </c>
      <c r="H10497">
        <v>1</v>
      </c>
      <c r="I10497" s="32">
        <f t="shared" si="475"/>
        <v>1</v>
      </c>
      <c r="J10497">
        <v>1</v>
      </c>
      <c r="K10497" s="41">
        <v>8.6999999999999993</v>
      </c>
      <c r="L10497" s="42"/>
      <c r="M10497" s="42"/>
      <c r="N10497" s="42"/>
      <c r="O10497" s="42"/>
      <c r="P10497" s="42"/>
      <c r="Q10497" s="42"/>
      <c r="R10497" s="42"/>
      <c r="S10497" s="42"/>
      <c r="T10497" s="43"/>
      <c r="U10497" s="37">
        <f t="shared" si="476"/>
        <v>8.6999999999999993</v>
      </c>
      <c r="V10497" s="41"/>
      <c r="W10497" s="42"/>
      <c r="X10497" s="42"/>
      <c r="Y10497" s="42"/>
      <c r="Z10497" s="42"/>
      <c r="AA10497" s="42"/>
      <c r="AB10497" s="42"/>
      <c r="AC10497" s="42"/>
      <c r="AD10497" s="42"/>
      <c r="AE10497" s="43"/>
      <c r="AF10497" s="37" t="str">
        <f t="shared" si="477"/>
        <v/>
      </c>
    </row>
    <row r="10498" spans="1:33" customFormat="1">
      <c r="A10498" t="s">
        <v>14</v>
      </c>
      <c r="B10498" t="s">
        <v>205</v>
      </c>
      <c r="C10498">
        <v>9</v>
      </c>
      <c r="D10498">
        <v>10</v>
      </c>
      <c r="E10498">
        <v>2015</v>
      </c>
      <c r="F10498" t="s">
        <v>27</v>
      </c>
      <c r="G10498" t="s">
        <v>27</v>
      </c>
      <c r="H10498">
        <v>3</v>
      </c>
      <c r="I10498" s="32">
        <f t="shared" si="475"/>
        <v>3</v>
      </c>
      <c r="J10498">
        <v>1</v>
      </c>
      <c r="K10498" s="41">
        <v>3.8</v>
      </c>
      <c r="L10498" s="42">
        <v>3.5</v>
      </c>
      <c r="M10498" s="42">
        <v>1</v>
      </c>
      <c r="N10498" s="42"/>
      <c r="O10498" s="42"/>
      <c r="P10498" s="42"/>
      <c r="Q10498" s="42"/>
      <c r="R10498" s="42"/>
      <c r="S10498" s="42"/>
      <c r="T10498" s="43"/>
      <c r="U10498" s="37">
        <f t="shared" si="476"/>
        <v>2.7666666666666671</v>
      </c>
      <c r="V10498" s="41"/>
      <c r="W10498" s="42"/>
      <c r="X10498" s="42"/>
      <c r="Y10498" s="42"/>
      <c r="Z10498" s="42"/>
      <c r="AA10498" s="42"/>
      <c r="AB10498" s="42"/>
      <c r="AC10498" s="42"/>
      <c r="AD10498" s="42"/>
      <c r="AE10498" s="43"/>
      <c r="AF10498" s="37" t="str">
        <f t="shared" si="477"/>
        <v/>
      </c>
    </row>
    <row r="10499" spans="1:33" customFormat="1">
      <c r="A10499" t="s">
        <v>14</v>
      </c>
      <c r="B10499" t="s">
        <v>205</v>
      </c>
      <c r="C10499">
        <v>9</v>
      </c>
      <c r="D10499">
        <v>10</v>
      </c>
      <c r="E10499">
        <v>2015</v>
      </c>
      <c r="F10499" t="s">
        <v>87</v>
      </c>
      <c r="G10499" t="s">
        <v>428</v>
      </c>
      <c r="H10499">
        <v>18</v>
      </c>
      <c r="I10499" s="32">
        <f t="shared" si="475"/>
        <v>18</v>
      </c>
      <c r="J10499">
        <v>1</v>
      </c>
      <c r="K10499" s="41">
        <v>7.2</v>
      </c>
      <c r="L10499" s="42">
        <v>7.3</v>
      </c>
      <c r="M10499" s="42">
        <v>7.4</v>
      </c>
      <c r="N10499" s="42">
        <v>6.9</v>
      </c>
      <c r="O10499" s="42">
        <v>7.2</v>
      </c>
      <c r="P10499" s="42">
        <v>8.1999999999999993</v>
      </c>
      <c r="Q10499" s="42">
        <v>6</v>
      </c>
      <c r="R10499" s="42">
        <v>6.3</v>
      </c>
      <c r="S10499" s="42">
        <v>6.4</v>
      </c>
      <c r="T10499" s="43">
        <v>5.6</v>
      </c>
      <c r="U10499" s="37">
        <f t="shared" si="476"/>
        <v>6.85</v>
      </c>
      <c r="V10499" s="41"/>
      <c r="W10499" s="42"/>
      <c r="X10499" s="42"/>
      <c r="Y10499" s="42"/>
      <c r="Z10499" s="42"/>
      <c r="AA10499" s="42"/>
      <c r="AB10499" s="42"/>
      <c r="AC10499" s="42"/>
      <c r="AD10499" s="42"/>
      <c r="AE10499" s="43"/>
      <c r="AF10499" s="37" t="str">
        <f t="shared" si="477"/>
        <v/>
      </c>
    </row>
    <row r="10500" spans="1:33" customFormat="1">
      <c r="A10500" t="s">
        <v>14</v>
      </c>
      <c r="B10500" t="s">
        <v>205</v>
      </c>
      <c r="C10500">
        <v>9</v>
      </c>
      <c r="D10500">
        <v>10</v>
      </c>
      <c r="E10500">
        <v>2015</v>
      </c>
      <c r="F10500" t="s">
        <v>308</v>
      </c>
      <c r="G10500" t="s">
        <v>429</v>
      </c>
      <c r="H10500">
        <v>183</v>
      </c>
      <c r="I10500" s="32">
        <f t="shared" si="475"/>
        <v>183</v>
      </c>
      <c r="J10500">
        <v>1</v>
      </c>
      <c r="K10500" s="41"/>
      <c r="L10500" s="42"/>
      <c r="M10500" s="42"/>
      <c r="N10500" s="42"/>
      <c r="O10500" s="42"/>
      <c r="P10500" s="42"/>
      <c r="Q10500" s="42"/>
      <c r="R10500" s="42"/>
      <c r="S10500" s="42"/>
      <c r="T10500" s="43"/>
      <c r="U10500" s="37" t="str">
        <f t="shared" si="476"/>
        <v/>
      </c>
      <c r="V10500" s="41"/>
      <c r="W10500" s="42"/>
      <c r="X10500" s="42"/>
      <c r="Y10500" s="42"/>
      <c r="Z10500" s="42"/>
      <c r="AA10500" s="42"/>
      <c r="AB10500" s="42"/>
      <c r="AC10500" s="42"/>
      <c r="AD10500" s="42"/>
      <c r="AE10500" s="43"/>
      <c r="AF10500" s="37" t="str">
        <f t="shared" si="477"/>
        <v/>
      </c>
    </row>
    <row r="10501" spans="1:33" customFormat="1">
      <c r="A10501" t="s">
        <v>14</v>
      </c>
      <c r="B10501" t="s">
        <v>205</v>
      </c>
      <c r="C10501">
        <v>9</v>
      </c>
      <c r="D10501">
        <v>10</v>
      </c>
      <c r="E10501">
        <v>2015</v>
      </c>
      <c r="F10501" t="s">
        <v>21</v>
      </c>
      <c r="G10501" t="s">
        <v>21</v>
      </c>
      <c r="H10501">
        <v>19</v>
      </c>
      <c r="I10501" s="32">
        <f t="shared" si="475"/>
        <v>19</v>
      </c>
      <c r="J10501">
        <v>1</v>
      </c>
      <c r="K10501" s="41">
        <v>8.3000000000000007</v>
      </c>
      <c r="L10501" s="42">
        <v>5.4</v>
      </c>
      <c r="M10501" s="42">
        <v>6.5</v>
      </c>
      <c r="N10501" s="42">
        <v>6.8</v>
      </c>
      <c r="O10501" s="42">
        <v>8</v>
      </c>
      <c r="P10501" s="42">
        <v>8.1999999999999993</v>
      </c>
      <c r="Q10501" s="42">
        <v>5.4</v>
      </c>
      <c r="R10501" s="42">
        <v>8.1</v>
      </c>
      <c r="S10501" s="42">
        <v>6.4</v>
      </c>
      <c r="T10501" s="43">
        <v>7.5</v>
      </c>
      <c r="U10501" s="37">
        <f t="shared" si="476"/>
        <v>7.06</v>
      </c>
      <c r="V10501" s="41"/>
      <c r="W10501" s="42"/>
      <c r="X10501" s="42"/>
      <c r="Y10501" s="42"/>
      <c r="Z10501" s="42"/>
      <c r="AA10501" s="42"/>
      <c r="AB10501" s="42"/>
      <c r="AC10501" s="42"/>
      <c r="AD10501" s="42"/>
      <c r="AE10501" s="43"/>
      <c r="AF10501" s="37" t="str">
        <f t="shared" si="477"/>
        <v/>
      </c>
    </row>
    <row r="10502" spans="1:33" customFormat="1">
      <c r="A10502" t="s">
        <v>14</v>
      </c>
      <c r="B10502" t="s">
        <v>205</v>
      </c>
      <c r="C10502">
        <v>9</v>
      </c>
      <c r="D10502">
        <v>10</v>
      </c>
      <c r="E10502">
        <v>2015</v>
      </c>
      <c r="F10502" t="s">
        <v>33</v>
      </c>
      <c r="G10502" t="s">
        <v>33</v>
      </c>
      <c r="H10502">
        <v>9</v>
      </c>
      <c r="I10502" s="32">
        <f t="shared" si="475"/>
        <v>9</v>
      </c>
      <c r="J10502">
        <v>1</v>
      </c>
      <c r="K10502" s="41">
        <v>10</v>
      </c>
      <c r="L10502" s="42">
        <v>23</v>
      </c>
      <c r="M10502" s="42">
        <v>9.1999999999999993</v>
      </c>
      <c r="N10502" s="42">
        <v>13</v>
      </c>
      <c r="O10502" s="42">
        <v>15</v>
      </c>
      <c r="P10502" s="42">
        <v>12</v>
      </c>
      <c r="Q10502" s="42">
        <v>12</v>
      </c>
      <c r="R10502" s="42">
        <v>7.4</v>
      </c>
      <c r="S10502" s="42">
        <v>9.9</v>
      </c>
      <c r="T10502" s="43"/>
      <c r="U10502" s="37">
        <f t="shared" si="476"/>
        <v>12.388888888888891</v>
      </c>
      <c r="V10502" s="41"/>
      <c r="W10502" s="42"/>
      <c r="X10502" s="42"/>
      <c r="Y10502" s="42"/>
      <c r="Z10502" s="42"/>
      <c r="AA10502" s="42"/>
      <c r="AB10502" s="42"/>
      <c r="AC10502" s="42"/>
      <c r="AD10502" s="42"/>
      <c r="AE10502" s="43"/>
      <c r="AF10502" s="37" t="str">
        <f t="shared" si="477"/>
        <v/>
      </c>
      <c r="AG10502" t="s">
        <v>66</v>
      </c>
    </row>
    <row r="10503" spans="1:33" customFormat="1">
      <c r="A10503" t="s">
        <v>14</v>
      </c>
      <c r="B10503" t="s">
        <v>205</v>
      </c>
      <c r="C10503">
        <v>9</v>
      </c>
      <c r="D10503">
        <v>10</v>
      </c>
      <c r="E10503">
        <v>2015</v>
      </c>
      <c r="F10503" t="s">
        <v>41</v>
      </c>
      <c r="G10503" t="s">
        <v>40</v>
      </c>
      <c r="H10503">
        <v>1</v>
      </c>
      <c r="I10503" s="32">
        <f t="shared" si="475"/>
        <v>1</v>
      </c>
      <c r="J10503">
        <v>1</v>
      </c>
      <c r="K10503" s="41">
        <v>3.1</v>
      </c>
      <c r="L10503" s="42"/>
      <c r="M10503" s="42"/>
      <c r="N10503" s="42"/>
      <c r="O10503" s="42"/>
      <c r="P10503" s="42"/>
      <c r="Q10503" s="42"/>
      <c r="R10503" s="42"/>
      <c r="S10503" s="42"/>
      <c r="T10503" s="43"/>
      <c r="U10503" s="37">
        <f t="shared" si="476"/>
        <v>3.1</v>
      </c>
      <c r="V10503" s="41"/>
      <c r="W10503" s="42"/>
      <c r="X10503" s="42"/>
      <c r="Y10503" s="42"/>
      <c r="Z10503" s="42"/>
      <c r="AA10503" s="42"/>
      <c r="AB10503" s="42"/>
      <c r="AC10503" s="42"/>
      <c r="AD10503" s="42"/>
      <c r="AE10503" s="43"/>
      <c r="AF10503" s="37" t="str">
        <f t="shared" si="477"/>
        <v/>
      </c>
    </row>
    <row r="10504" spans="1:33" customFormat="1">
      <c r="A10504" t="s">
        <v>14</v>
      </c>
      <c r="B10504" t="s">
        <v>205</v>
      </c>
      <c r="C10504">
        <v>9</v>
      </c>
      <c r="D10504">
        <v>10</v>
      </c>
      <c r="E10504">
        <v>2015</v>
      </c>
      <c r="F10504" t="s">
        <v>32</v>
      </c>
      <c r="G10504" t="s">
        <v>32</v>
      </c>
      <c r="H10504">
        <v>16</v>
      </c>
      <c r="I10504" s="32">
        <f t="shared" si="475"/>
        <v>16</v>
      </c>
      <c r="J10504">
        <v>1</v>
      </c>
      <c r="K10504" s="41">
        <v>4.9000000000000004</v>
      </c>
      <c r="L10504" s="42">
        <v>5.5</v>
      </c>
      <c r="M10504" s="42">
        <v>5.7</v>
      </c>
      <c r="N10504" s="42">
        <v>6</v>
      </c>
      <c r="O10504" s="42">
        <v>4.5</v>
      </c>
      <c r="P10504" s="42">
        <v>6</v>
      </c>
      <c r="Q10504" s="42">
        <v>3.2</v>
      </c>
      <c r="R10504" s="42">
        <v>5.3</v>
      </c>
      <c r="S10504" s="42">
        <v>3.9</v>
      </c>
      <c r="T10504" s="43">
        <v>4.0999999999999996</v>
      </c>
      <c r="U10504" s="37">
        <f t="shared" si="476"/>
        <v>4.91</v>
      </c>
      <c r="V10504" s="41"/>
      <c r="W10504" s="42"/>
      <c r="X10504" s="42"/>
      <c r="Y10504" s="42"/>
      <c r="Z10504" s="42"/>
      <c r="AA10504" s="42"/>
      <c r="AB10504" s="42"/>
      <c r="AC10504" s="42"/>
      <c r="AD10504" s="42"/>
      <c r="AE10504" s="43"/>
      <c r="AF10504" s="37" t="str">
        <f t="shared" si="477"/>
        <v/>
      </c>
    </row>
    <row r="10505" spans="1:33" customFormat="1">
      <c r="A10505" t="s">
        <v>14</v>
      </c>
      <c r="B10505" t="s">
        <v>205</v>
      </c>
      <c r="C10505">
        <v>9</v>
      </c>
      <c r="D10505">
        <v>10</v>
      </c>
      <c r="E10505">
        <v>2015</v>
      </c>
      <c r="F10505" t="s">
        <v>196</v>
      </c>
      <c r="G10505" t="s">
        <v>196</v>
      </c>
      <c r="H10505">
        <v>15</v>
      </c>
      <c r="I10505" s="32">
        <f t="shared" si="475"/>
        <v>15</v>
      </c>
      <c r="J10505">
        <v>1</v>
      </c>
      <c r="K10505" s="41">
        <v>7.5</v>
      </c>
      <c r="L10505" s="42">
        <v>6.2</v>
      </c>
      <c r="M10505" s="42">
        <v>6.6</v>
      </c>
      <c r="N10505" s="42">
        <v>8.6</v>
      </c>
      <c r="O10505" s="42">
        <v>4.3</v>
      </c>
      <c r="P10505" s="42">
        <v>6.5</v>
      </c>
      <c r="Q10505" s="42">
        <v>5.8</v>
      </c>
      <c r="R10505" s="42">
        <v>5.4</v>
      </c>
      <c r="S10505" s="42">
        <v>6.6</v>
      </c>
      <c r="T10505" s="43">
        <v>6.6</v>
      </c>
      <c r="U10505" s="37">
        <f t="shared" si="476"/>
        <v>6.4099999999999993</v>
      </c>
      <c r="V10505" s="41"/>
      <c r="W10505" s="42"/>
      <c r="X10505" s="42"/>
      <c r="Y10505" s="42"/>
      <c r="Z10505" s="42"/>
      <c r="AA10505" s="42"/>
      <c r="AB10505" s="42"/>
      <c r="AC10505" s="42"/>
      <c r="AD10505" s="42"/>
      <c r="AE10505" s="43"/>
      <c r="AF10505" s="37" t="str">
        <f t="shared" si="477"/>
        <v/>
      </c>
    </row>
    <row r="10506" spans="1:33" customFormat="1">
      <c r="A10506" t="s">
        <v>14</v>
      </c>
      <c r="B10506" t="s">
        <v>205</v>
      </c>
      <c r="C10506">
        <v>9</v>
      </c>
      <c r="D10506">
        <v>10</v>
      </c>
      <c r="E10506">
        <v>2015</v>
      </c>
      <c r="F10506" t="s">
        <v>48</v>
      </c>
      <c r="G10506" t="s">
        <v>48</v>
      </c>
      <c r="H10506">
        <v>1</v>
      </c>
      <c r="I10506" s="32">
        <f t="shared" si="475"/>
        <v>1</v>
      </c>
      <c r="J10506">
        <v>1</v>
      </c>
      <c r="K10506" s="41">
        <v>4.8</v>
      </c>
      <c r="L10506" s="42"/>
      <c r="M10506" s="42"/>
      <c r="N10506" s="42"/>
      <c r="O10506" s="42"/>
      <c r="P10506" s="42"/>
      <c r="Q10506" s="42"/>
      <c r="R10506" s="42"/>
      <c r="S10506" s="42"/>
      <c r="T10506" s="43"/>
      <c r="U10506" s="37">
        <f t="shared" si="476"/>
        <v>4.8</v>
      </c>
      <c r="V10506" s="41"/>
      <c r="W10506" s="42"/>
      <c r="X10506" s="42"/>
      <c r="Y10506" s="42"/>
      <c r="Z10506" s="42"/>
      <c r="AA10506" s="42"/>
      <c r="AB10506" s="42"/>
      <c r="AC10506" s="42"/>
      <c r="AD10506" s="42"/>
      <c r="AE10506" s="43"/>
      <c r="AF10506" s="37" t="str">
        <f t="shared" si="477"/>
        <v/>
      </c>
    </row>
    <row r="10507" spans="1:33" customFormat="1">
      <c r="A10507" t="s">
        <v>14</v>
      </c>
      <c r="B10507" t="s">
        <v>205</v>
      </c>
      <c r="C10507">
        <v>9</v>
      </c>
      <c r="D10507">
        <v>10</v>
      </c>
      <c r="E10507">
        <v>2015</v>
      </c>
      <c r="F10507" t="s">
        <v>29</v>
      </c>
      <c r="G10507" t="s">
        <v>29</v>
      </c>
      <c r="H10507">
        <v>1</v>
      </c>
      <c r="I10507" s="32">
        <f t="shared" si="475"/>
        <v>1</v>
      </c>
      <c r="J10507">
        <v>1</v>
      </c>
      <c r="K10507" s="41">
        <v>6.2</v>
      </c>
      <c r="L10507" s="42"/>
      <c r="M10507" s="42"/>
      <c r="N10507" s="42"/>
      <c r="O10507" s="42"/>
      <c r="P10507" s="42"/>
      <c r="Q10507" s="42"/>
      <c r="R10507" s="42"/>
      <c r="S10507" s="42"/>
      <c r="T10507" s="43"/>
      <c r="U10507" s="37">
        <f t="shared" si="476"/>
        <v>6.2</v>
      </c>
      <c r="V10507" s="41"/>
      <c r="W10507" s="42"/>
      <c r="X10507" s="42"/>
      <c r="Y10507" s="42"/>
      <c r="Z10507" s="42"/>
      <c r="AA10507" s="42"/>
      <c r="AB10507" s="42"/>
      <c r="AC10507" s="42"/>
      <c r="AD10507" s="42"/>
      <c r="AE10507" s="43"/>
      <c r="AF10507" s="37" t="str">
        <f t="shared" si="477"/>
        <v/>
      </c>
    </row>
    <row r="10508" spans="1:33" customFormat="1">
      <c r="A10508" t="s">
        <v>14</v>
      </c>
      <c r="B10508" t="s">
        <v>205</v>
      </c>
      <c r="C10508">
        <v>9</v>
      </c>
      <c r="D10508">
        <v>10</v>
      </c>
      <c r="E10508">
        <v>2015</v>
      </c>
      <c r="F10508" t="s">
        <v>23</v>
      </c>
      <c r="G10508" t="s">
        <v>23</v>
      </c>
      <c r="H10508">
        <v>1</v>
      </c>
      <c r="I10508" s="32">
        <f t="shared" si="475"/>
        <v>1</v>
      </c>
      <c r="J10508">
        <v>1</v>
      </c>
      <c r="K10508" s="41">
        <v>7.5</v>
      </c>
      <c r="L10508" s="42"/>
      <c r="M10508" s="42"/>
      <c r="N10508" s="42"/>
      <c r="O10508" s="42"/>
      <c r="P10508" s="42"/>
      <c r="Q10508" s="42"/>
      <c r="R10508" s="42"/>
      <c r="S10508" s="42"/>
      <c r="T10508" s="43"/>
      <c r="U10508" s="37">
        <f t="shared" si="476"/>
        <v>7.5</v>
      </c>
      <c r="V10508" s="41"/>
      <c r="W10508" s="42"/>
      <c r="X10508" s="42"/>
      <c r="Y10508" s="42"/>
      <c r="Z10508" s="42"/>
      <c r="AA10508" s="42"/>
      <c r="AB10508" s="42"/>
      <c r="AC10508" s="42"/>
      <c r="AD10508" s="42"/>
      <c r="AE10508" s="43"/>
      <c r="AF10508" s="37" t="str">
        <f t="shared" si="477"/>
        <v/>
      </c>
    </row>
    <row r="10509" spans="1:33" customFormat="1">
      <c r="A10509" t="s">
        <v>14</v>
      </c>
      <c r="B10509" t="s">
        <v>205</v>
      </c>
      <c r="C10509">
        <v>9</v>
      </c>
      <c r="D10509">
        <v>10</v>
      </c>
      <c r="E10509">
        <v>2015</v>
      </c>
      <c r="F10509" t="s">
        <v>177</v>
      </c>
      <c r="G10509" t="s">
        <v>177</v>
      </c>
      <c r="H10509">
        <v>3</v>
      </c>
      <c r="I10509" s="32">
        <f t="shared" si="475"/>
        <v>3</v>
      </c>
      <c r="J10509">
        <v>1</v>
      </c>
      <c r="K10509" s="41">
        <v>0.6</v>
      </c>
      <c r="L10509" s="42">
        <v>0.8</v>
      </c>
      <c r="M10509" s="42">
        <v>0.7</v>
      </c>
      <c r="N10509" s="42"/>
      <c r="O10509" s="42"/>
      <c r="P10509" s="42"/>
      <c r="Q10509" s="42"/>
      <c r="R10509" s="42"/>
      <c r="S10509" s="42"/>
      <c r="T10509" s="43"/>
      <c r="U10509" s="37">
        <f t="shared" si="476"/>
        <v>0.69999999999999984</v>
      </c>
      <c r="V10509" s="41"/>
      <c r="W10509" s="42"/>
      <c r="X10509" s="42"/>
      <c r="Y10509" s="42"/>
      <c r="Z10509" s="42"/>
      <c r="AA10509" s="42"/>
      <c r="AB10509" s="42"/>
      <c r="AC10509" s="42"/>
      <c r="AD10509" s="42"/>
      <c r="AE10509" s="43"/>
      <c r="AF10509" s="37" t="str">
        <f t="shared" si="477"/>
        <v/>
      </c>
    </row>
    <row r="10510" spans="1:33" customFormat="1">
      <c r="A10510" t="s">
        <v>14</v>
      </c>
      <c r="B10510" t="s">
        <v>205</v>
      </c>
      <c r="C10510">
        <v>9</v>
      </c>
      <c r="D10510">
        <v>10</v>
      </c>
      <c r="E10510">
        <v>2015</v>
      </c>
      <c r="F10510" t="s">
        <v>22</v>
      </c>
      <c r="G10510" t="s">
        <v>22</v>
      </c>
      <c r="H10510">
        <v>1</v>
      </c>
      <c r="I10510" s="32">
        <f t="shared" si="475"/>
        <v>1</v>
      </c>
      <c r="J10510">
        <v>1</v>
      </c>
      <c r="K10510" s="41">
        <v>7.3</v>
      </c>
      <c r="L10510" s="42"/>
      <c r="M10510" s="42"/>
      <c r="N10510" s="42"/>
      <c r="O10510" s="42"/>
      <c r="P10510" s="42"/>
      <c r="Q10510" s="42"/>
      <c r="R10510" s="42"/>
      <c r="S10510" s="42"/>
      <c r="T10510" s="43"/>
      <c r="U10510" s="37">
        <f t="shared" si="476"/>
        <v>7.3</v>
      </c>
      <c r="V10510" s="41"/>
      <c r="W10510" s="42"/>
      <c r="X10510" s="42"/>
      <c r="Y10510" s="42"/>
      <c r="Z10510" s="42"/>
      <c r="AA10510" s="42"/>
      <c r="AB10510" s="42"/>
      <c r="AC10510" s="42"/>
      <c r="AD10510" s="42"/>
      <c r="AE10510" s="43"/>
      <c r="AF10510" s="37" t="str">
        <f t="shared" si="477"/>
        <v/>
      </c>
    </row>
    <row r="10511" spans="1:33" customFormat="1">
      <c r="A10511" t="s">
        <v>14</v>
      </c>
      <c r="B10511" t="s">
        <v>205</v>
      </c>
      <c r="C10511">
        <v>9</v>
      </c>
      <c r="D10511">
        <v>10</v>
      </c>
      <c r="E10511">
        <v>2015</v>
      </c>
      <c r="F10511" t="s">
        <v>15</v>
      </c>
      <c r="G10511" t="s">
        <v>15</v>
      </c>
      <c r="H10511">
        <v>1</v>
      </c>
      <c r="I10511" s="32">
        <f t="shared" si="475"/>
        <v>1</v>
      </c>
      <c r="J10511">
        <v>1</v>
      </c>
      <c r="K10511" s="41">
        <v>6.4</v>
      </c>
      <c r="L10511" s="42"/>
      <c r="M10511" s="42"/>
      <c r="N10511" s="42"/>
      <c r="O10511" s="42"/>
      <c r="P10511" s="42"/>
      <c r="Q10511" s="42"/>
      <c r="R10511" s="42"/>
      <c r="S10511" s="42"/>
      <c r="T10511" s="43"/>
      <c r="U10511" s="37">
        <f t="shared" si="476"/>
        <v>6.4</v>
      </c>
      <c r="V10511" s="41"/>
      <c r="W10511" s="42"/>
      <c r="X10511" s="42"/>
      <c r="Y10511" s="42"/>
      <c r="Z10511" s="42"/>
      <c r="AA10511" s="42"/>
      <c r="AB10511" s="42"/>
      <c r="AC10511" s="42"/>
      <c r="AD10511" s="42"/>
      <c r="AE10511" s="43"/>
      <c r="AF10511" s="37" t="str">
        <f t="shared" si="477"/>
        <v/>
      </c>
    </row>
    <row r="10512" spans="1:33" customFormat="1">
      <c r="A10512" t="s">
        <v>14</v>
      </c>
      <c r="B10512" t="s">
        <v>205</v>
      </c>
      <c r="C10512">
        <v>9</v>
      </c>
      <c r="D10512">
        <v>10</v>
      </c>
      <c r="E10512">
        <v>2015</v>
      </c>
      <c r="F10512" t="s">
        <v>134</v>
      </c>
      <c r="G10512" t="s">
        <v>299</v>
      </c>
      <c r="H10512">
        <v>5</v>
      </c>
      <c r="I10512" s="32">
        <f t="shared" si="475"/>
        <v>5</v>
      </c>
      <c r="J10512">
        <v>1</v>
      </c>
      <c r="K10512" s="41">
        <v>6.6</v>
      </c>
      <c r="L10512" s="42">
        <v>5.4</v>
      </c>
      <c r="M10512" s="42">
        <v>5.0999999999999996</v>
      </c>
      <c r="N10512" s="42">
        <v>5.3</v>
      </c>
      <c r="O10512" s="42">
        <v>6.4</v>
      </c>
      <c r="P10512" s="42"/>
      <c r="Q10512" s="42"/>
      <c r="R10512" s="42"/>
      <c r="S10512" s="42"/>
      <c r="T10512" s="43"/>
      <c r="U10512" s="37">
        <f t="shared" si="476"/>
        <v>5.7600000000000007</v>
      </c>
      <c r="V10512" s="41"/>
      <c r="W10512" s="42"/>
      <c r="X10512" s="42"/>
      <c r="Y10512" s="42"/>
      <c r="Z10512" s="42"/>
      <c r="AA10512" s="42"/>
      <c r="AB10512" s="42"/>
      <c r="AC10512" s="42"/>
      <c r="AD10512" s="42"/>
      <c r="AE10512" s="43"/>
      <c r="AF10512" s="37" t="str">
        <f t="shared" si="477"/>
        <v/>
      </c>
      <c r="AG10512" t="s">
        <v>441</v>
      </c>
    </row>
    <row r="10513" spans="1:33" customFormat="1">
      <c r="A10513" t="s">
        <v>14</v>
      </c>
      <c r="B10513" t="s">
        <v>205</v>
      </c>
      <c r="C10513">
        <v>9</v>
      </c>
      <c r="D10513">
        <v>10</v>
      </c>
      <c r="E10513">
        <v>2015</v>
      </c>
      <c r="F10513" t="s">
        <v>24</v>
      </c>
      <c r="G10513" t="s">
        <v>24</v>
      </c>
      <c r="H10513">
        <v>2</v>
      </c>
      <c r="I10513" s="32">
        <f t="shared" si="475"/>
        <v>2</v>
      </c>
      <c r="J10513">
        <v>1</v>
      </c>
      <c r="K10513" s="41">
        <v>2.2000000000000002</v>
      </c>
      <c r="L10513" s="42">
        <v>3.5</v>
      </c>
      <c r="M10513" s="42"/>
      <c r="N10513" s="42"/>
      <c r="O10513" s="42"/>
      <c r="P10513" s="42"/>
      <c r="Q10513" s="42"/>
      <c r="R10513" s="42"/>
      <c r="S10513" s="42"/>
      <c r="T10513" s="43"/>
      <c r="U10513" s="37">
        <f t="shared" si="476"/>
        <v>2.85</v>
      </c>
      <c r="V10513" s="41"/>
      <c r="W10513" s="42"/>
      <c r="X10513" s="42"/>
      <c r="Y10513" s="42"/>
      <c r="Z10513" s="42"/>
      <c r="AA10513" s="42"/>
      <c r="AB10513" s="42"/>
      <c r="AC10513" s="42"/>
      <c r="AD10513" s="42"/>
      <c r="AE10513" s="43"/>
      <c r="AF10513" s="37" t="str">
        <f t="shared" si="477"/>
        <v/>
      </c>
    </row>
    <row r="10514" spans="1:33" customFormat="1">
      <c r="A10514" t="s">
        <v>14</v>
      </c>
      <c r="B10514" t="s">
        <v>205</v>
      </c>
      <c r="C10514">
        <v>9</v>
      </c>
      <c r="D10514">
        <v>10</v>
      </c>
      <c r="E10514">
        <v>2015</v>
      </c>
      <c r="F10514" t="s">
        <v>309</v>
      </c>
      <c r="G10514" t="s">
        <v>429</v>
      </c>
      <c r="H10514">
        <v>1</v>
      </c>
      <c r="I10514" s="32">
        <f t="shared" si="475"/>
        <v>1</v>
      </c>
      <c r="J10514">
        <v>1</v>
      </c>
      <c r="K10514" s="41"/>
      <c r="L10514" s="42"/>
      <c r="M10514" s="42"/>
      <c r="N10514" s="42"/>
      <c r="O10514" s="42"/>
      <c r="P10514" s="42"/>
      <c r="Q10514" s="42"/>
      <c r="R10514" s="42"/>
      <c r="S10514" s="42"/>
      <c r="T10514" s="43"/>
      <c r="U10514" s="37" t="str">
        <f t="shared" si="476"/>
        <v/>
      </c>
      <c r="V10514" s="41"/>
      <c r="W10514" s="42"/>
      <c r="X10514" s="42"/>
      <c r="Y10514" s="42"/>
      <c r="Z10514" s="42"/>
      <c r="AA10514" s="42"/>
      <c r="AB10514" s="42"/>
      <c r="AC10514" s="42"/>
      <c r="AD10514" s="42"/>
      <c r="AE10514" s="43"/>
      <c r="AF10514" s="37" t="str">
        <f t="shared" si="477"/>
        <v/>
      </c>
    </row>
    <row r="10515" spans="1:33" customFormat="1">
      <c r="A10515" t="s">
        <v>14</v>
      </c>
      <c r="B10515" t="s">
        <v>205</v>
      </c>
      <c r="C10515">
        <v>9</v>
      </c>
      <c r="D10515">
        <v>10</v>
      </c>
      <c r="E10515">
        <v>2015</v>
      </c>
      <c r="F10515" t="s">
        <v>211</v>
      </c>
      <c r="G10515" t="s">
        <v>211</v>
      </c>
      <c r="H10515">
        <v>2</v>
      </c>
      <c r="I10515" s="32">
        <f t="shared" si="475"/>
        <v>2</v>
      </c>
      <c r="J10515">
        <v>1</v>
      </c>
      <c r="K10515" s="41">
        <v>7.3</v>
      </c>
      <c r="L10515" s="42">
        <v>6.6</v>
      </c>
      <c r="M10515" s="42"/>
      <c r="N10515" s="42"/>
      <c r="O10515" s="42"/>
      <c r="P10515" s="42"/>
      <c r="Q10515" s="42"/>
      <c r="R10515" s="42"/>
      <c r="S10515" s="42"/>
      <c r="T10515" s="43"/>
      <c r="U10515" s="37">
        <f t="shared" si="476"/>
        <v>6.9499999999999993</v>
      </c>
      <c r="V10515" s="41"/>
      <c r="W10515" s="42"/>
      <c r="X10515" s="42"/>
      <c r="Y10515" s="42"/>
      <c r="Z10515" s="42"/>
      <c r="AA10515" s="42"/>
      <c r="AB10515" s="42"/>
      <c r="AC10515" s="42"/>
      <c r="AD10515" s="42"/>
      <c r="AE10515" s="43"/>
      <c r="AF10515" s="37" t="str">
        <f t="shared" si="477"/>
        <v/>
      </c>
    </row>
    <row r="10516" spans="1:33" customFormat="1">
      <c r="A10516" t="s">
        <v>14</v>
      </c>
      <c r="B10516" t="s">
        <v>205</v>
      </c>
      <c r="C10516">
        <v>9</v>
      </c>
      <c r="D10516">
        <v>10</v>
      </c>
      <c r="E10516">
        <v>2015</v>
      </c>
      <c r="F10516" t="s">
        <v>68</v>
      </c>
      <c r="G10516" t="s">
        <v>68</v>
      </c>
      <c r="H10516">
        <v>4</v>
      </c>
      <c r="I10516" s="32">
        <f t="shared" si="475"/>
        <v>4</v>
      </c>
      <c r="J10516">
        <v>1</v>
      </c>
      <c r="K10516" s="41">
        <v>4.8</v>
      </c>
      <c r="L10516" s="42">
        <v>5</v>
      </c>
      <c r="M10516" s="42">
        <v>4.0999999999999996</v>
      </c>
      <c r="N10516" s="42">
        <v>2.9</v>
      </c>
      <c r="O10516" s="42"/>
      <c r="P10516" s="42"/>
      <c r="Q10516" s="42"/>
      <c r="R10516" s="42"/>
      <c r="S10516" s="42"/>
      <c r="T10516" s="43"/>
      <c r="U10516" s="37">
        <f t="shared" si="476"/>
        <v>4.2</v>
      </c>
      <c r="V10516" s="41"/>
      <c r="W10516" s="42"/>
      <c r="X10516" s="42"/>
      <c r="Y10516" s="42"/>
      <c r="Z10516" s="42"/>
      <c r="AA10516" s="42"/>
      <c r="AB10516" s="42"/>
      <c r="AC10516" s="42"/>
      <c r="AD10516" s="42"/>
      <c r="AE10516" s="43"/>
      <c r="AF10516" s="37" t="str">
        <f t="shared" si="477"/>
        <v/>
      </c>
    </row>
    <row r="10517" spans="1:33" customFormat="1">
      <c r="A10517" t="s">
        <v>14</v>
      </c>
      <c r="B10517" t="s">
        <v>205</v>
      </c>
      <c r="C10517">
        <v>9</v>
      </c>
      <c r="D10517">
        <v>10</v>
      </c>
      <c r="E10517">
        <v>2015</v>
      </c>
      <c r="F10517" t="s">
        <v>110</v>
      </c>
      <c r="G10517" t="s">
        <v>110</v>
      </c>
      <c r="H10517">
        <v>1</v>
      </c>
      <c r="I10517" s="32">
        <f t="shared" si="475"/>
        <v>1</v>
      </c>
      <c r="J10517">
        <v>1</v>
      </c>
      <c r="K10517" s="41">
        <v>6</v>
      </c>
      <c r="L10517" s="42"/>
      <c r="M10517" s="42"/>
      <c r="N10517" s="42"/>
      <c r="O10517" s="42"/>
      <c r="P10517" s="42"/>
      <c r="Q10517" s="42"/>
      <c r="R10517" s="42"/>
      <c r="S10517" s="42"/>
      <c r="T10517" s="43"/>
      <c r="U10517" s="37">
        <f t="shared" si="476"/>
        <v>6</v>
      </c>
      <c r="V10517" s="41"/>
      <c r="W10517" s="42"/>
      <c r="X10517" s="42"/>
      <c r="Y10517" s="42"/>
      <c r="Z10517" s="42"/>
      <c r="AA10517" s="42"/>
      <c r="AB10517" s="42"/>
      <c r="AC10517" s="42"/>
      <c r="AD10517" s="42"/>
      <c r="AE10517" s="43"/>
      <c r="AF10517" s="37" t="str">
        <f t="shared" si="477"/>
        <v/>
      </c>
      <c r="AG10517" t="s">
        <v>613</v>
      </c>
    </row>
    <row r="10518" spans="1:33" customFormat="1">
      <c r="A10518" t="s">
        <v>14</v>
      </c>
      <c r="B10518" t="s">
        <v>205</v>
      </c>
      <c r="C10518">
        <v>9</v>
      </c>
      <c r="D10518">
        <v>10</v>
      </c>
      <c r="E10518">
        <v>2015</v>
      </c>
      <c r="F10518" t="s">
        <v>481</v>
      </c>
      <c r="G10518" t="s">
        <v>299</v>
      </c>
      <c r="H10518">
        <v>33</v>
      </c>
      <c r="I10518" s="32">
        <f t="shared" si="475"/>
        <v>33</v>
      </c>
      <c r="J10518">
        <v>1</v>
      </c>
      <c r="K10518" s="41">
        <v>0.6</v>
      </c>
      <c r="L10518" s="42">
        <v>0.6</v>
      </c>
      <c r="M10518" s="42">
        <v>0.6</v>
      </c>
      <c r="N10518" s="42">
        <v>0.6</v>
      </c>
      <c r="O10518" s="42">
        <v>0.6</v>
      </c>
      <c r="P10518" s="42">
        <v>0.6</v>
      </c>
      <c r="Q10518" s="42">
        <v>0.6</v>
      </c>
      <c r="R10518" s="42">
        <v>0.6</v>
      </c>
      <c r="S10518" s="42">
        <v>0.6</v>
      </c>
      <c r="T10518" s="43">
        <v>0.6</v>
      </c>
      <c r="U10518" s="37">
        <f t="shared" si="476"/>
        <v>0.59999999999999987</v>
      </c>
      <c r="V10518" s="41"/>
      <c r="W10518" s="42"/>
      <c r="X10518" s="42"/>
      <c r="Y10518" s="42"/>
      <c r="Z10518" s="42"/>
      <c r="AA10518" s="42"/>
      <c r="AB10518" s="42"/>
      <c r="AC10518" s="42"/>
      <c r="AD10518" s="42"/>
      <c r="AE10518" s="43"/>
      <c r="AF10518" s="37" t="str">
        <f t="shared" si="477"/>
        <v/>
      </c>
      <c r="AG10518" t="s">
        <v>710</v>
      </c>
    </row>
    <row r="10519" spans="1:33" customFormat="1">
      <c r="A10519" t="s">
        <v>14</v>
      </c>
      <c r="B10519" t="s">
        <v>205</v>
      </c>
      <c r="C10519">
        <v>9</v>
      </c>
      <c r="D10519">
        <v>10</v>
      </c>
      <c r="E10519">
        <v>2015</v>
      </c>
      <c r="F10519" t="s">
        <v>279</v>
      </c>
      <c r="G10519" t="s">
        <v>454</v>
      </c>
      <c r="H10519">
        <v>1</v>
      </c>
      <c r="I10519" s="32">
        <f t="shared" si="475"/>
        <v>1</v>
      </c>
      <c r="J10519">
        <v>1</v>
      </c>
      <c r="K10519" s="41"/>
      <c r="L10519" s="42"/>
      <c r="M10519" s="42"/>
      <c r="N10519" s="42"/>
      <c r="O10519" s="42"/>
      <c r="P10519" s="42"/>
      <c r="Q10519" s="42"/>
      <c r="R10519" s="42"/>
      <c r="S10519" s="42"/>
      <c r="T10519" s="43"/>
      <c r="U10519" s="37" t="str">
        <f t="shared" si="476"/>
        <v/>
      </c>
      <c r="V10519" s="41">
        <v>0.3</v>
      </c>
      <c r="W10519" s="42"/>
      <c r="X10519" s="42"/>
      <c r="Y10519" s="42"/>
      <c r="Z10519" s="42"/>
      <c r="AA10519" s="42"/>
      <c r="AB10519" s="42"/>
      <c r="AC10519" s="42"/>
      <c r="AD10519" s="42"/>
      <c r="AE10519" s="43"/>
      <c r="AF10519" s="37">
        <f t="shared" si="477"/>
        <v>0.3</v>
      </c>
      <c r="AG10519" t="s">
        <v>711</v>
      </c>
    </row>
    <row r="10520" spans="1:33" customFormat="1">
      <c r="A10520" t="s">
        <v>14</v>
      </c>
      <c r="B10520" t="s">
        <v>205</v>
      </c>
      <c r="C10520">
        <v>9</v>
      </c>
      <c r="D10520">
        <v>10</v>
      </c>
      <c r="E10520">
        <v>2015</v>
      </c>
      <c r="F10520" s="3" t="s">
        <v>304</v>
      </c>
      <c r="G10520" t="s">
        <v>442</v>
      </c>
      <c r="H10520">
        <v>1</v>
      </c>
      <c r="I10520" s="32">
        <f t="shared" si="475"/>
        <v>1</v>
      </c>
      <c r="J10520">
        <v>1</v>
      </c>
      <c r="K10520" s="41">
        <v>1.6</v>
      </c>
      <c r="L10520" s="42"/>
      <c r="M10520" s="42"/>
      <c r="N10520" s="42"/>
      <c r="O10520" s="42"/>
      <c r="P10520" s="42"/>
      <c r="Q10520" s="42"/>
      <c r="R10520" s="42"/>
      <c r="S10520" s="42"/>
      <c r="T10520" s="43"/>
      <c r="U10520" s="37">
        <f t="shared" si="476"/>
        <v>1.6</v>
      </c>
      <c r="V10520" s="41"/>
      <c r="W10520" s="42"/>
      <c r="X10520" s="42"/>
      <c r="Y10520" s="42"/>
      <c r="Z10520" s="42"/>
      <c r="AA10520" s="42"/>
      <c r="AB10520" s="42"/>
      <c r="AC10520" s="42"/>
      <c r="AD10520" s="42"/>
      <c r="AE10520" s="43"/>
      <c r="AF10520" s="37" t="str">
        <f t="shared" si="477"/>
        <v/>
      </c>
    </row>
    <row r="10521" spans="1:33" customFormat="1">
      <c r="A10521" t="s">
        <v>14</v>
      </c>
      <c r="B10521" t="s">
        <v>205</v>
      </c>
      <c r="C10521">
        <v>9</v>
      </c>
      <c r="D10521">
        <v>10</v>
      </c>
      <c r="E10521">
        <v>2015</v>
      </c>
      <c r="F10521" t="s">
        <v>463</v>
      </c>
      <c r="G10521" t="s">
        <v>463</v>
      </c>
      <c r="H10521">
        <v>4</v>
      </c>
      <c r="I10521" s="32">
        <f t="shared" si="475"/>
        <v>4</v>
      </c>
      <c r="J10521">
        <v>1</v>
      </c>
      <c r="K10521" s="41">
        <v>19</v>
      </c>
      <c r="L10521" s="42">
        <v>20</v>
      </c>
      <c r="M10521" s="42">
        <v>16</v>
      </c>
      <c r="N10521" s="42">
        <v>14</v>
      </c>
      <c r="O10521" s="42"/>
      <c r="P10521" s="42"/>
      <c r="Q10521" s="42"/>
      <c r="R10521" s="42"/>
      <c r="S10521" s="42"/>
      <c r="T10521" s="43"/>
      <c r="U10521" s="37">
        <f t="shared" si="476"/>
        <v>17.25</v>
      </c>
      <c r="V10521" s="41"/>
      <c r="W10521" s="42"/>
      <c r="X10521" s="42"/>
      <c r="Y10521" s="42"/>
      <c r="Z10521" s="42"/>
      <c r="AA10521" s="42"/>
      <c r="AB10521" s="42"/>
      <c r="AC10521" s="42"/>
      <c r="AD10521" s="42"/>
      <c r="AE10521" s="43"/>
      <c r="AF10521" s="37" t="str">
        <f t="shared" si="477"/>
        <v/>
      </c>
      <c r="AG10521" t="s">
        <v>586</v>
      </c>
    </row>
    <row r="10522" spans="1:33" customFormat="1">
      <c r="A10522" t="s">
        <v>14</v>
      </c>
      <c r="B10522" t="s">
        <v>205</v>
      </c>
      <c r="C10522">
        <v>9</v>
      </c>
      <c r="D10522">
        <v>10</v>
      </c>
      <c r="E10522">
        <v>2015</v>
      </c>
      <c r="F10522" t="s">
        <v>463</v>
      </c>
      <c r="G10522" t="s">
        <v>463</v>
      </c>
      <c r="H10522">
        <v>2</v>
      </c>
      <c r="I10522" s="32">
        <f t="shared" si="475"/>
        <v>2</v>
      </c>
      <c r="J10522">
        <v>1</v>
      </c>
      <c r="K10522" s="41">
        <v>16</v>
      </c>
      <c r="L10522" s="42">
        <v>13</v>
      </c>
      <c r="M10522" s="42"/>
      <c r="N10522" s="42"/>
      <c r="O10522" s="42"/>
      <c r="P10522" s="42"/>
      <c r="Q10522" s="42"/>
      <c r="R10522" s="42"/>
      <c r="S10522" s="42"/>
      <c r="T10522" s="43"/>
      <c r="U10522" s="37">
        <f t="shared" si="476"/>
        <v>14.5</v>
      </c>
      <c r="V10522" s="41"/>
      <c r="W10522" s="42"/>
      <c r="X10522" s="42"/>
      <c r="Y10522" s="42"/>
      <c r="Z10522" s="42"/>
      <c r="AA10522" s="42"/>
      <c r="AB10522" s="42"/>
      <c r="AC10522" s="42"/>
      <c r="AD10522" s="42"/>
      <c r="AE10522" s="43"/>
      <c r="AF10522" s="37" t="str">
        <f t="shared" si="477"/>
        <v/>
      </c>
      <c r="AG10522" t="s">
        <v>585</v>
      </c>
    </row>
    <row r="10523" spans="1:33" customFormat="1">
      <c r="A10523" t="s">
        <v>14</v>
      </c>
      <c r="B10523" t="s">
        <v>205</v>
      </c>
      <c r="C10523">
        <v>9</v>
      </c>
      <c r="D10523">
        <v>10</v>
      </c>
      <c r="E10523">
        <v>2015</v>
      </c>
      <c r="F10523" t="s">
        <v>33</v>
      </c>
      <c r="G10523" t="s">
        <v>33</v>
      </c>
      <c r="H10523">
        <v>4</v>
      </c>
      <c r="I10523" s="32">
        <f t="shared" si="475"/>
        <v>4</v>
      </c>
      <c r="J10523">
        <v>1</v>
      </c>
      <c r="K10523" s="41">
        <v>33</v>
      </c>
      <c r="L10523" s="42">
        <v>30</v>
      </c>
      <c r="M10523" s="42">
        <v>32</v>
      </c>
      <c r="N10523" s="42">
        <v>28</v>
      </c>
      <c r="O10523" s="42"/>
      <c r="P10523" s="42"/>
      <c r="Q10523" s="42"/>
      <c r="R10523" s="42"/>
      <c r="S10523" s="42"/>
      <c r="T10523" s="43"/>
      <c r="U10523" s="37">
        <f t="shared" si="476"/>
        <v>30.75</v>
      </c>
      <c r="V10523" s="41"/>
      <c r="W10523" s="42"/>
      <c r="X10523" s="42"/>
      <c r="Y10523" s="42"/>
      <c r="Z10523" s="42"/>
      <c r="AA10523" s="42"/>
      <c r="AB10523" s="42"/>
      <c r="AC10523" s="42"/>
      <c r="AD10523" s="42"/>
      <c r="AE10523" s="43"/>
      <c r="AF10523" s="37" t="str">
        <f t="shared" si="477"/>
        <v/>
      </c>
      <c r="AG10523" t="s">
        <v>79</v>
      </c>
    </row>
    <row r="10524" spans="1:33" customFormat="1">
      <c r="A10524" t="s">
        <v>14</v>
      </c>
      <c r="B10524" t="s">
        <v>205</v>
      </c>
      <c r="C10524">
        <v>9</v>
      </c>
      <c r="D10524">
        <v>10</v>
      </c>
      <c r="E10524">
        <v>2015</v>
      </c>
      <c r="F10524" t="s">
        <v>38</v>
      </c>
      <c r="G10524" t="s">
        <v>38</v>
      </c>
      <c r="H10524">
        <v>2</v>
      </c>
      <c r="I10524" s="32">
        <f t="shared" si="475"/>
        <v>2</v>
      </c>
      <c r="J10524">
        <v>1</v>
      </c>
      <c r="K10524" s="41">
        <v>39</v>
      </c>
      <c r="L10524" s="42">
        <v>61</v>
      </c>
      <c r="M10524" s="42"/>
      <c r="N10524" s="42"/>
      <c r="O10524" s="42"/>
      <c r="P10524" s="42"/>
      <c r="Q10524" s="42"/>
      <c r="R10524" s="42"/>
      <c r="S10524" s="42"/>
      <c r="T10524" s="43"/>
      <c r="U10524" s="37">
        <f t="shared" si="476"/>
        <v>50</v>
      </c>
      <c r="V10524" s="41"/>
      <c r="W10524" s="42"/>
      <c r="X10524" s="42"/>
      <c r="Y10524" s="42"/>
      <c r="Z10524" s="42"/>
      <c r="AA10524" s="42"/>
      <c r="AB10524" s="42"/>
      <c r="AC10524" s="42"/>
      <c r="AD10524" s="42"/>
      <c r="AE10524" s="43"/>
      <c r="AF10524" s="37" t="str">
        <f t="shared" si="477"/>
        <v/>
      </c>
    </row>
    <row r="10525" spans="1:33" customFormat="1">
      <c r="A10525" t="s">
        <v>14</v>
      </c>
      <c r="B10525" t="s">
        <v>178</v>
      </c>
      <c r="C10525">
        <v>9</v>
      </c>
      <c r="D10525">
        <v>10</v>
      </c>
      <c r="E10525">
        <v>2015</v>
      </c>
      <c r="F10525" t="s">
        <v>308</v>
      </c>
      <c r="G10525" t="s">
        <v>429</v>
      </c>
      <c r="H10525">
        <v>40</v>
      </c>
      <c r="I10525" s="32">
        <f t="shared" si="475"/>
        <v>40</v>
      </c>
      <c r="J10525">
        <v>1</v>
      </c>
      <c r="K10525" s="41"/>
      <c r="L10525" s="42"/>
      <c r="M10525" s="42"/>
      <c r="N10525" s="42"/>
      <c r="O10525" s="42"/>
      <c r="P10525" s="42"/>
      <c r="Q10525" s="42"/>
      <c r="R10525" s="42"/>
      <c r="S10525" s="42"/>
      <c r="T10525" s="43"/>
      <c r="U10525" s="37" t="str">
        <f t="shared" si="476"/>
        <v/>
      </c>
      <c r="V10525" s="41"/>
      <c r="W10525" s="42"/>
      <c r="X10525" s="42"/>
      <c r="Y10525" s="42"/>
      <c r="Z10525" s="42"/>
      <c r="AA10525" s="42"/>
      <c r="AB10525" s="42"/>
      <c r="AC10525" s="42"/>
      <c r="AD10525" s="42"/>
      <c r="AE10525" s="43"/>
      <c r="AF10525" s="37" t="str">
        <f t="shared" si="477"/>
        <v/>
      </c>
    </row>
    <row r="10526" spans="1:33" customFormat="1">
      <c r="A10526" t="s">
        <v>14</v>
      </c>
      <c r="B10526" t="s">
        <v>178</v>
      </c>
      <c r="C10526">
        <v>9</v>
      </c>
      <c r="D10526">
        <v>10</v>
      </c>
      <c r="E10526">
        <v>2015</v>
      </c>
      <c r="F10526" t="s">
        <v>43</v>
      </c>
      <c r="G10526" t="s">
        <v>44</v>
      </c>
      <c r="H10526">
        <v>6</v>
      </c>
      <c r="I10526" s="32">
        <f t="shared" si="475"/>
        <v>6</v>
      </c>
      <c r="J10526">
        <v>1</v>
      </c>
      <c r="K10526" s="41">
        <v>4.8</v>
      </c>
      <c r="L10526" s="42">
        <v>5</v>
      </c>
      <c r="M10526" s="42">
        <v>5.3</v>
      </c>
      <c r="N10526" s="42">
        <v>3.6</v>
      </c>
      <c r="O10526" s="42">
        <v>5.4</v>
      </c>
      <c r="P10526" s="42">
        <v>3.2</v>
      </c>
      <c r="Q10526" s="42"/>
      <c r="R10526" s="42"/>
      <c r="S10526" s="42"/>
      <c r="T10526" s="43"/>
      <c r="U10526" s="37">
        <f t="shared" si="476"/>
        <v>4.55</v>
      </c>
      <c r="V10526" s="41"/>
      <c r="W10526" s="42"/>
      <c r="X10526" s="42"/>
      <c r="Y10526" s="42"/>
      <c r="Z10526" s="42"/>
      <c r="AA10526" s="42"/>
      <c r="AB10526" s="42"/>
      <c r="AC10526" s="42"/>
      <c r="AD10526" s="42"/>
      <c r="AE10526" s="43"/>
      <c r="AF10526" s="37" t="str">
        <f t="shared" si="477"/>
        <v/>
      </c>
    </row>
    <row r="10527" spans="1:33" customFormat="1">
      <c r="A10527" t="s">
        <v>14</v>
      </c>
      <c r="B10527" t="s">
        <v>178</v>
      </c>
      <c r="C10527">
        <v>9</v>
      </c>
      <c r="D10527">
        <v>10</v>
      </c>
      <c r="E10527">
        <v>2015</v>
      </c>
      <c r="F10527" t="s">
        <v>17</v>
      </c>
      <c r="G10527" t="s">
        <v>17</v>
      </c>
      <c r="H10527">
        <v>4</v>
      </c>
      <c r="I10527" s="32">
        <f t="shared" si="475"/>
        <v>4</v>
      </c>
      <c r="J10527">
        <v>1</v>
      </c>
      <c r="K10527" s="41">
        <v>7</v>
      </c>
      <c r="L10527" s="42">
        <v>7.3</v>
      </c>
      <c r="M10527" s="42">
        <v>6.9</v>
      </c>
      <c r="N10527" s="42"/>
      <c r="O10527" s="42"/>
      <c r="P10527" s="42"/>
      <c r="Q10527" s="42"/>
      <c r="R10527" s="42"/>
      <c r="S10527" s="42"/>
      <c r="T10527" s="43"/>
      <c r="U10527" s="37">
        <f t="shared" si="476"/>
        <v>7.0666666666666673</v>
      </c>
      <c r="V10527" s="41">
        <v>1.7</v>
      </c>
      <c r="W10527" s="42"/>
      <c r="X10527" s="42"/>
      <c r="Y10527" s="42"/>
      <c r="Z10527" s="42"/>
      <c r="AA10527" s="42"/>
      <c r="AB10527" s="42"/>
      <c r="AC10527" s="42"/>
      <c r="AD10527" s="42"/>
      <c r="AE10527" s="43"/>
      <c r="AF10527" s="37">
        <f t="shared" si="477"/>
        <v>1.7</v>
      </c>
    </row>
    <row r="10528" spans="1:33" customFormat="1">
      <c r="A10528" t="s">
        <v>14</v>
      </c>
      <c r="B10528" t="s">
        <v>178</v>
      </c>
      <c r="C10528">
        <v>9</v>
      </c>
      <c r="D10528">
        <v>10</v>
      </c>
      <c r="E10528">
        <v>2015</v>
      </c>
      <c r="F10528" t="s">
        <v>21</v>
      </c>
      <c r="G10528" t="s">
        <v>21</v>
      </c>
      <c r="H10528">
        <v>13</v>
      </c>
      <c r="I10528" s="32">
        <f t="shared" si="475"/>
        <v>13</v>
      </c>
      <c r="J10528">
        <v>1</v>
      </c>
      <c r="K10528" s="41">
        <v>8.1999999999999993</v>
      </c>
      <c r="L10528" s="42">
        <v>7.2</v>
      </c>
      <c r="M10528" s="42">
        <v>7.2</v>
      </c>
      <c r="N10528" s="42">
        <v>6.3</v>
      </c>
      <c r="O10528" s="42">
        <v>8.1999999999999993</v>
      </c>
      <c r="P10528" s="42">
        <v>6.6</v>
      </c>
      <c r="Q10528" s="42">
        <v>6.1</v>
      </c>
      <c r="R10528" s="42">
        <v>8.8000000000000007</v>
      </c>
      <c r="S10528" s="42">
        <v>6.6</v>
      </c>
      <c r="T10528" s="43">
        <v>7.1</v>
      </c>
      <c r="U10528" s="37">
        <f t="shared" si="476"/>
        <v>7.2299999999999986</v>
      </c>
      <c r="V10528" s="41"/>
      <c r="W10528" s="42"/>
      <c r="X10528" s="42"/>
      <c r="Y10528" s="42"/>
      <c r="Z10528" s="42"/>
      <c r="AA10528" s="42"/>
      <c r="AB10528" s="42"/>
      <c r="AC10528" s="42"/>
      <c r="AD10528" s="42"/>
      <c r="AE10528" s="43"/>
      <c r="AF10528" s="37" t="str">
        <f t="shared" si="477"/>
        <v/>
      </c>
    </row>
    <row r="10529" spans="1:32" customFormat="1">
      <c r="A10529" t="s">
        <v>14</v>
      </c>
      <c r="B10529" t="s">
        <v>178</v>
      </c>
      <c r="C10529">
        <v>9</v>
      </c>
      <c r="D10529">
        <v>10</v>
      </c>
      <c r="E10529">
        <v>2015</v>
      </c>
      <c r="F10529" t="s">
        <v>25</v>
      </c>
      <c r="G10529" t="s">
        <v>25</v>
      </c>
      <c r="H10529">
        <v>5</v>
      </c>
      <c r="I10529" s="32">
        <f t="shared" si="475"/>
        <v>5</v>
      </c>
      <c r="J10529">
        <v>1</v>
      </c>
      <c r="K10529" s="41">
        <v>9.5</v>
      </c>
      <c r="L10529" s="42">
        <v>9.6999999999999993</v>
      </c>
      <c r="M10529" s="42">
        <v>9.6</v>
      </c>
      <c r="N10529" s="42"/>
      <c r="O10529" s="42"/>
      <c r="P10529" s="42"/>
      <c r="Q10529" s="42"/>
      <c r="R10529" s="42"/>
      <c r="S10529" s="42"/>
      <c r="T10529" s="43"/>
      <c r="U10529" s="37">
        <f t="shared" si="476"/>
        <v>9.6</v>
      </c>
      <c r="V10529" s="41">
        <v>1.5</v>
      </c>
      <c r="W10529" s="42">
        <v>1.5</v>
      </c>
      <c r="X10529" s="42"/>
      <c r="Y10529" s="42"/>
      <c r="Z10529" s="42"/>
      <c r="AA10529" s="42"/>
      <c r="AB10529" s="42"/>
      <c r="AC10529" s="42"/>
      <c r="AD10529" s="42"/>
      <c r="AE10529" s="43"/>
      <c r="AF10529" s="37">
        <f t="shared" si="477"/>
        <v>1.5</v>
      </c>
    </row>
    <row r="10530" spans="1:32" customFormat="1">
      <c r="A10530" t="s">
        <v>14</v>
      </c>
      <c r="B10530" t="s">
        <v>178</v>
      </c>
      <c r="C10530">
        <v>9</v>
      </c>
      <c r="D10530">
        <v>10</v>
      </c>
      <c r="E10530">
        <v>2015</v>
      </c>
      <c r="F10530" t="s">
        <v>33</v>
      </c>
      <c r="G10530" t="s">
        <v>33</v>
      </c>
      <c r="H10530">
        <v>7</v>
      </c>
      <c r="I10530" s="32">
        <f t="shared" si="475"/>
        <v>7</v>
      </c>
      <c r="J10530">
        <v>1</v>
      </c>
      <c r="K10530" s="41">
        <v>10.199999999999999</v>
      </c>
      <c r="L10530" s="42">
        <v>13.4</v>
      </c>
      <c r="M10530" s="42">
        <v>39</v>
      </c>
      <c r="N10530" s="42">
        <v>26</v>
      </c>
      <c r="O10530" s="42">
        <v>30</v>
      </c>
      <c r="P10530" s="42">
        <v>17.899999999999999</v>
      </c>
      <c r="Q10530" s="42">
        <v>14.5</v>
      </c>
      <c r="R10530" s="42"/>
      <c r="S10530" s="42"/>
      <c r="T10530" s="43"/>
      <c r="U10530" s="37">
        <f t="shared" si="476"/>
        <v>21.571428571428573</v>
      </c>
      <c r="V10530" s="41"/>
      <c r="W10530" s="42"/>
      <c r="X10530" s="42"/>
      <c r="Y10530" s="42"/>
      <c r="Z10530" s="42"/>
      <c r="AA10530" s="42"/>
      <c r="AB10530" s="42"/>
      <c r="AC10530" s="42"/>
      <c r="AD10530" s="42"/>
      <c r="AE10530" s="43"/>
      <c r="AF10530" s="37" t="str">
        <f t="shared" si="477"/>
        <v/>
      </c>
    </row>
    <row r="10531" spans="1:32" customFormat="1">
      <c r="A10531" t="s">
        <v>14</v>
      </c>
      <c r="B10531" t="s">
        <v>178</v>
      </c>
      <c r="C10531">
        <v>9</v>
      </c>
      <c r="D10531">
        <v>10</v>
      </c>
      <c r="E10531">
        <v>2015</v>
      </c>
      <c r="F10531" t="s">
        <v>196</v>
      </c>
      <c r="G10531" t="s">
        <v>196</v>
      </c>
      <c r="H10531">
        <v>12</v>
      </c>
      <c r="I10531" s="32">
        <f t="shared" si="475"/>
        <v>12</v>
      </c>
      <c r="J10531">
        <v>1</v>
      </c>
      <c r="K10531" s="41">
        <v>7</v>
      </c>
      <c r="L10531" s="42">
        <v>5.5</v>
      </c>
      <c r="M10531" s="42">
        <v>6.6</v>
      </c>
      <c r="N10531" s="42">
        <v>5.9</v>
      </c>
      <c r="O10531" s="42">
        <v>8.6999999999999993</v>
      </c>
      <c r="P10531" s="42">
        <v>5.5</v>
      </c>
      <c r="Q10531" s="42">
        <v>6.2</v>
      </c>
      <c r="R10531" s="42">
        <v>5.7</v>
      </c>
      <c r="S10531" s="42">
        <v>4.4000000000000004</v>
      </c>
      <c r="T10531" s="43">
        <v>6.2</v>
      </c>
      <c r="U10531" s="37">
        <f t="shared" si="476"/>
        <v>6.1700000000000008</v>
      </c>
      <c r="V10531" s="41"/>
      <c r="W10531" s="42"/>
      <c r="X10531" s="42"/>
      <c r="Y10531" s="42"/>
      <c r="Z10531" s="42"/>
      <c r="AA10531" s="42"/>
      <c r="AB10531" s="42"/>
      <c r="AC10531" s="42"/>
      <c r="AD10531" s="42"/>
      <c r="AE10531" s="43"/>
      <c r="AF10531" s="37" t="str">
        <f t="shared" si="477"/>
        <v/>
      </c>
    </row>
    <row r="10532" spans="1:32" customFormat="1">
      <c r="A10532" t="s">
        <v>14</v>
      </c>
      <c r="B10532" t="s">
        <v>178</v>
      </c>
      <c r="C10532">
        <v>9</v>
      </c>
      <c r="D10532">
        <v>10</v>
      </c>
      <c r="E10532">
        <v>2015</v>
      </c>
      <c r="F10532" t="s">
        <v>134</v>
      </c>
      <c r="G10532" t="s">
        <v>299</v>
      </c>
      <c r="H10532">
        <v>3</v>
      </c>
      <c r="I10532" s="32">
        <f t="shared" si="475"/>
        <v>3</v>
      </c>
      <c r="J10532">
        <v>1</v>
      </c>
      <c r="K10532" s="41"/>
      <c r="L10532" s="42"/>
      <c r="M10532" s="42"/>
      <c r="N10532" s="42"/>
      <c r="O10532" s="42"/>
      <c r="P10532" s="42"/>
      <c r="Q10532" s="42"/>
      <c r="R10532" s="42"/>
      <c r="S10532" s="42"/>
      <c r="T10532" s="43"/>
      <c r="U10532" s="37" t="str">
        <f t="shared" si="476"/>
        <v/>
      </c>
      <c r="V10532" s="41"/>
      <c r="W10532" s="42"/>
      <c r="X10532" s="42"/>
      <c r="Y10532" s="42"/>
      <c r="Z10532" s="42"/>
      <c r="AA10532" s="42"/>
      <c r="AB10532" s="42"/>
      <c r="AC10532" s="42"/>
      <c r="AD10532" s="42"/>
      <c r="AE10532" s="43"/>
      <c r="AF10532" s="37" t="str">
        <f t="shared" si="477"/>
        <v/>
      </c>
    </row>
    <row r="10533" spans="1:32" customFormat="1">
      <c r="A10533" t="s">
        <v>14</v>
      </c>
      <c r="B10533" t="s">
        <v>178</v>
      </c>
      <c r="C10533">
        <v>9</v>
      </c>
      <c r="D10533">
        <v>10</v>
      </c>
      <c r="E10533">
        <v>2015</v>
      </c>
      <c r="F10533" t="s">
        <v>29</v>
      </c>
      <c r="G10533" t="s">
        <v>29</v>
      </c>
      <c r="H10533">
        <v>2</v>
      </c>
      <c r="I10533" s="32">
        <f t="shared" si="475"/>
        <v>2</v>
      </c>
      <c r="J10533">
        <v>1</v>
      </c>
      <c r="K10533" s="41">
        <v>4.0999999999999996</v>
      </c>
      <c r="L10533" s="42">
        <v>5.5</v>
      </c>
      <c r="M10533" s="42"/>
      <c r="N10533" s="42"/>
      <c r="O10533" s="42"/>
      <c r="P10533" s="42"/>
      <c r="Q10533" s="42"/>
      <c r="R10533" s="42"/>
      <c r="S10533" s="42"/>
      <c r="T10533" s="43"/>
      <c r="U10533" s="37">
        <f t="shared" si="476"/>
        <v>4.8</v>
      </c>
      <c r="V10533" s="41"/>
      <c r="W10533" s="42"/>
      <c r="X10533" s="42"/>
      <c r="Y10533" s="42"/>
      <c r="Z10533" s="42"/>
      <c r="AA10533" s="42"/>
      <c r="AB10533" s="42"/>
      <c r="AC10533" s="42"/>
      <c r="AD10533" s="42"/>
      <c r="AE10533" s="43"/>
      <c r="AF10533" s="37" t="str">
        <f t="shared" si="477"/>
        <v/>
      </c>
    </row>
    <row r="10534" spans="1:32" customFormat="1">
      <c r="A10534" t="s">
        <v>14</v>
      </c>
      <c r="B10534" t="s">
        <v>178</v>
      </c>
      <c r="C10534">
        <v>9</v>
      </c>
      <c r="D10534">
        <v>10</v>
      </c>
      <c r="E10534">
        <v>2015</v>
      </c>
      <c r="F10534" t="s">
        <v>38</v>
      </c>
      <c r="G10534" t="s">
        <v>38</v>
      </c>
      <c r="H10534">
        <v>2</v>
      </c>
      <c r="I10534" s="32">
        <f t="shared" si="475"/>
        <v>2</v>
      </c>
      <c r="J10534">
        <v>1</v>
      </c>
      <c r="K10534" s="41">
        <v>13.4</v>
      </c>
      <c r="L10534" s="42">
        <v>9.5</v>
      </c>
      <c r="M10534" s="42"/>
      <c r="N10534" s="42"/>
      <c r="O10534" s="42"/>
      <c r="P10534" s="42"/>
      <c r="Q10534" s="42"/>
      <c r="R10534" s="42"/>
      <c r="S10534" s="42"/>
      <c r="T10534" s="43"/>
      <c r="U10534" s="37">
        <f t="shared" si="476"/>
        <v>11.45</v>
      </c>
      <c r="V10534" s="41"/>
      <c r="W10534" s="42"/>
      <c r="X10534" s="42"/>
      <c r="Y10534" s="42"/>
      <c r="Z10534" s="42"/>
      <c r="AA10534" s="42"/>
      <c r="AB10534" s="42"/>
      <c r="AC10534" s="42"/>
      <c r="AD10534" s="42"/>
      <c r="AE10534" s="43"/>
      <c r="AF10534" s="37" t="str">
        <f t="shared" si="477"/>
        <v/>
      </c>
    </row>
    <row r="10535" spans="1:32" customFormat="1">
      <c r="A10535" t="s">
        <v>14</v>
      </c>
      <c r="B10535" t="s">
        <v>178</v>
      </c>
      <c r="C10535">
        <v>9</v>
      </c>
      <c r="D10535">
        <v>10</v>
      </c>
      <c r="E10535">
        <v>2015</v>
      </c>
      <c r="F10535" t="s">
        <v>478</v>
      </c>
      <c r="G10535" t="s">
        <v>132</v>
      </c>
      <c r="H10535">
        <v>4</v>
      </c>
      <c r="I10535" s="32">
        <f t="shared" si="475"/>
        <v>4</v>
      </c>
      <c r="J10535">
        <v>1</v>
      </c>
      <c r="K10535" s="41">
        <v>8.5</v>
      </c>
      <c r="L10535" s="42">
        <v>6.4</v>
      </c>
      <c r="M10535" s="42">
        <v>3</v>
      </c>
      <c r="N10535" s="42">
        <v>7.3</v>
      </c>
      <c r="O10535" s="42"/>
      <c r="P10535" s="42"/>
      <c r="Q10535" s="42"/>
      <c r="R10535" s="42"/>
      <c r="S10535" s="42"/>
      <c r="T10535" s="43"/>
      <c r="U10535" s="37">
        <f t="shared" si="476"/>
        <v>6.3</v>
      </c>
      <c r="V10535" s="41"/>
      <c r="W10535" s="42"/>
      <c r="X10535" s="42"/>
      <c r="Y10535" s="42"/>
      <c r="Z10535" s="42"/>
      <c r="AA10535" s="42"/>
      <c r="AB10535" s="42"/>
      <c r="AC10535" s="42"/>
      <c r="AD10535" s="42"/>
      <c r="AE10535" s="43"/>
      <c r="AF10535" s="37" t="str">
        <f t="shared" si="477"/>
        <v/>
      </c>
    </row>
    <row r="10536" spans="1:32" customFormat="1">
      <c r="A10536" t="s">
        <v>14</v>
      </c>
      <c r="B10536" t="s">
        <v>178</v>
      </c>
      <c r="C10536">
        <v>9</v>
      </c>
      <c r="D10536">
        <v>10</v>
      </c>
      <c r="E10536">
        <v>2015</v>
      </c>
      <c r="F10536" t="s">
        <v>32</v>
      </c>
      <c r="G10536" t="s">
        <v>32</v>
      </c>
      <c r="H10536">
        <v>4</v>
      </c>
      <c r="I10536" s="32">
        <f t="shared" si="475"/>
        <v>4</v>
      </c>
      <c r="J10536">
        <v>1</v>
      </c>
      <c r="K10536" s="41">
        <v>5.7</v>
      </c>
      <c r="L10536" s="42">
        <v>5.6</v>
      </c>
      <c r="M10536" s="42">
        <v>5.0999999999999996</v>
      </c>
      <c r="N10536" s="42">
        <v>4.7</v>
      </c>
      <c r="O10536" s="42"/>
      <c r="P10536" s="42"/>
      <c r="Q10536" s="42"/>
      <c r="R10536" s="42"/>
      <c r="S10536" s="42"/>
      <c r="T10536" s="43"/>
      <c r="U10536" s="37">
        <f t="shared" si="476"/>
        <v>5.2749999999999995</v>
      </c>
      <c r="V10536" s="41"/>
      <c r="W10536" s="42"/>
      <c r="X10536" s="42"/>
      <c r="Y10536" s="42"/>
      <c r="Z10536" s="42"/>
      <c r="AA10536" s="42"/>
      <c r="AB10536" s="42"/>
      <c r="AC10536" s="42"/>
      <c r="AD10536" s="42"/>
      <c r="AE10536" s="43"/>
      <c r="AF10536" s="37" t="str">
        <f t="shared" si="477"/>
        <v/>
      </c>
    </row>
    <row r="10537" spans="1:32" customFormat="1">
      <c r="A10537" t="s">
        <v>14</v>
      </c>
      <c r="B10537" t="s">
        <v>178</v>
      </c>
      <c r="C10537">
        <v>9</v>
      </c>
      <c r="D10537">
        <v>10</v>
      </c>
      <c r="E10537">
        <v>2015</v>
      </c>
      <c r="F10537" t="s">
        <v>27</v>
      </c>
      <c r="G10537" t="s">
        <v>27</v>
      </c>
      <c r="H10537">
        <v>1</v>
      </c>
      <c r="I10537" s="32">
        <f t="shared" si="475"/>
        <v>1</v>
      </c>
      <c r="J10537">
        <v>1</v>
      </c>
      <c r="K10537" s="41">
        <v>3.7</v>
      </c>
      <c r="L10537" s="42"/>
      <c r="M10537" s="42"/>
      <c r="N10537" s="42"/>
      <c r="O10537" s="42"/>
      <c r="P10537" s="42"/>
      <c r="Q10537" s="42"/>
      <c r="R10537" s="42"/>
      <c r="S10537" s="42"/>
      <c r="T10537" s="43"/>
      <c r="U10537" s="37">
        <f t="shared" si="476"/>
        <v>3.7</v>
      </c>
      <c r="V10537" s="41"/>
      <c r="W10537" s="42"/>
      <c r="X10537" s="42"/>
      <c r="Y10537" s="42"/>
      <c r="Z10537" s="42"/>
      <c r="AA10537" s="42"/>
      <c r="AB10537" s="42"/>
      <c r="AC10537" s="42"/>
      <c r="AD10537" s="42"/>
      <c r="AE10537" s="43"/>
      <c r="AF10537" s="37" t="str">
        <f t="shared" si="477"/>
        <v/>
      </c>
    </row>
    <row r="10538" spans="1:32" customFormat="1">
      <c r="A10538" t="s">
        <v>14</v>
      </c>
      <c r="B10538" t="s">
        <v>178</v>
      </c>
      <c r="C10538">
        <v>9</v>
      </c>
      <c r="D10538">
        <v>10</v>
      </c>
      <c r="E10538">
        <v>2015</v>
      </c>
      <c r="F10538" t="s">
        <v>18</v>
      </c>
      <c r="G10538" t="s">
        <v>18</v>
      </c>
      <c r="H10538">
        <v>1</v>
      </c>
      <c r="I10538" s="32">
        <f t="shared" si="475"/>
        <v>1</v>
      </c>
      <c r="J10538">
        <v>1</v>
      </c>
      <c r="K10538" s="41">
        <v>7.3</v>
      </c>
      <c r="L10538" s="42"/>
      <c r="M10538" s="42"/>
      <c r="N10538" s="42"/>
      <c r="O10538" s="42"/>
      <c r="P10538" s="42"/>
      <c r="Q10538" s="42"/>
      <c r="R10538" s="42"/>
      <c r="S10538" s="42"/>
      <c r="T10538" s="43"/>
      <c r="U10538" s="37">
        <f t="shared" si="476"/>
        <v>7.3</v>
      </c>
      <c r="V10538" s="41"/>
      <c r="W10538" s="42"/>
      <c r="X10538" s="42"/>
      <c r="Y10538" s="42"/>
      <c r="Z10538" s="42"/>
      <c r="AA10538" s="42"/>
      <c r="AB10538" s="42"/>
      <c r="AC10538" s="42"/>
      <c r="AD10538" s="42"/>
      <c r="AE10538" s="43"/>
      <c r="AF10538" s="37" t="str">
        <f t="shared" si="477"/>
        <v/>
      </c>
    </row>
    <row r="10539" spans="1:32" customFormat="1">
      <c r="A10539" t="s">
        <v>14</v>
      </c>
      <c r="B10539" t="s">
        <v>178</v>
      </c>
      <c r="C10539">
        <v>9</v>
      </c>
      <c r="D10539">
        <v>10</v>
      </c>
      <c r="E10539">
        <v>2015</v>
      </c>
      <c r="F10539" t="s">
        <v>87</v>
      </c>
      <c r="G10539" t="s">
        <v>428</v>
      </c>
      <c r="H10539">
        <v>1</v>
      </c>
      <c r="I10539" s="32">
        <f t="shared" si="475"/>
        <v>1</v>
      </c>
      <c r="J10539">
        <v>1</v>
      </c>
      <c r="K10539" s="41">
        <v>8.8000000000000007</v>
      </c>
      <c r="L10539" s="42"/>
      <c r="M10539" s="42"/>
      <c r="N10539" s="42"/>
      <c r="O10539" s="42"/>
      <c r="P10539" s="42"/>
      <c r="Q10539" s="42"/>
      <c r="R10539" s="42"/>
      <c r="S10539" s="42"/>
      <c r="T10539" s="43"/>
      <c r="U10539" s="37">
        <f t="shared" si="476"/>
        <v>8.8000000000000007</v>
      </c>
      <c r="V10539" s="41"/>
      <c r="W10539" s="42"/>
      <c r="X10539" s="42"/>
      <c r="Y10539" s="42"/>
      <c r="Z10539" s="42"/>
      <c r="AA10539" s="42"/>
      <c r="AB10539" s="42"/>
      <c r="AC10539" s="42"/>
      <c r="AD10539" s="42"/>
      <c r="AE10539" s="43"/>
      <c r="AF10539" s="37" t="str">
        <f t="shared" si="477"/>
        <v/>
      </c>
    </row>
    <row r="10540" spans="1:32" customFormat="1">
      <c r="A10540" t="s">
        <v>14</v>
      </c>
      <c r="B10540" t="s">
        <v>178</v>
      </c>
      <c r="C10540">
        <v>9</v>
      </c>
      <c r="D10540">
        <v>10</v>
      </c>
      <c r="E10540">
        <v>2015</v>
      </c>
      <c r="F10540" t="s">
        <v>41</v>
      </c>
      <c r="G10540" t="s">
        <v>40</v>
      </c>
      <c r="H10540">
        <v>1</v>
      </c>
      <c r="I10540" s="32">
        <f t="shared" si="475"/>
        <v>1</v>
      </c>
      <c r="J10540">
        <v>1</v>
      </c>
      <c r="K10540" s="41">
        <v>3.1</v>
      </c>
      <c r="L10540" s="42"/>
      <c r="M10540" s="42"/>
      <c r="N10540" s="42"/>
      <c r="O10540" s="42"/>
      <c r="P10540" s="42"/>
      <c r="Q10540" s="42"/>
      <c r="R10540" s="42"/>
      <c r="S10540" s="42"/>
      <c r="T10540" s="43"/>
      <c r="U10540" s="37">
        <f t="shared" si="476"/>
        <v>3.1</v>
      </c>
      <c r="V10540" s="41"/>
      <c r="W10540" s="42"/>
      <c r="X10540" s="42"/>
      <c r="Y10540" s="42"/>
      <c r="Z10540" s="42"/>
      <c r="AA10540" s="42"/>
      <c r="AB10540" s="42"/>
      <c r="AC10540" s="42"/>
      <c r="AD10540" s="42"/>
      <c r="AE10540" s="43"/>
      <c r="AF10540" s="37" t="str">
        <f t="shared" si="477"/>
        <v/>
      </c>
    </row>
    <row r="10541" spans="1:32" customFormat="1">
      <c r="A10541" t="s">
        <v>14</v>
      </c>
      <c r="B10541" t="s">
        <v>178</v>
      </c>
      <c r="C10541">
        <v>9</v>
      </c>
      <c r="D10541">
        <v>10</v>
      </c>
      <c r="E10541">
        <v>2015</v>
      </c>
      <c r="F10541" t="s">
        <v>768</v>
      </c>
      <c r="G10541" t="s">
        <v>158</v>
      </c>
      <c r="H10541">
        <v>1</v>
      </c>
      <c r="I10541" s="32">
        <f t="shared" si="475"/>
        <v>1</v>
      </c>
      <c r="J10541">
        <v>1</v>
      </c>
      <c r="K10541" s="41">
        <v>1.5</v>
      </c>
      <c r="L10541" s="42"/>
      <c r="M10541" s="42"/>
      <c r="N10541" s="42"/>
      <c r="O10541" s="42"/>
      <c r="P10541" s="42"/>
      <c r="Q10541" s="42"/>
      <c r="R10541" s="42"/>
      <c r="S10541" s="42"/>
      <c r="T10541" s="43"/>
      <c r="U10541" s="37">
        <f t="shared" si="476"/>
        <v>1.5</v>
      </c>
      <c r="V10541" s="41"/>
      <c r="W10541" s="42"/>
      <c r="X10541" s="42"/>
      <c r="Y10541" s="42"/>
      <c r="Z10541" s="42"/>
      <c r="AA10541" s="42"/>
      <c r="AB10541" s="42"/>
      <c r="AC10541" s="42"/>
      <c r="AD10541" s="42"/>
      <c r="AE10541" s="43"/>
      <c r="AF10541" s="37" t="str">
        <f t="shared" si="477"/>
        <v/>
      </c>
    </row>
    <row r="10542" spans="1:32" customFormat="1">
      <c r="A10542" t="s">
        <v>14</v>
      </c>
      <c r="B10542" t="s">
        <v>178</v>
      </c>
      <c r="C10542">
        <v>9</v>
      </c>
      <c r="D10542">
        <v>10</v>
      </c>
      <c r="E10542">
        <v>2015</v>
      </c>
      <c r="F10542" t="s">
        <v>185</v>
      </c>
      <c r="G10542" t="s">
        <v>185</v>
      </c>
      <c r="H10542">
        <v>1</v>
      </c>
      <c r="I10542" s="32">
        <f t="shared" si="475"/>
        <v>1</v>
      </c>
      <c r="J10542">
        <v>1</v>
      </c>
      <c r="K10542" s="41">
        <v>14.1</v>
      </c>
      <c r="L10542" s="42"/>
      <c r="M10542" s="42"/>
      <c r="N10542" s="42"/>
      <c r="O10542" s="42"/>
      <c r="P10542" s="42"/>
      <c r="Q10542" s="42"/>
      <c r="R10542" s="42"/>
      <c r="S10542" s="42"/>
      <c r="T10542" s="43"/>
      <c r="U10542" s="37">
        <f t="shared" si="476"/>
        <v>14.1</v>
      </c>
      <c r="V10542" s="41"/>
      <c r="W10542" s="42"/>
      <c r="X10542" s="42"/>
      <c r="Y10542" s="42"/>
      <c r="Z10542" s="42"/>
      <c r="AA10542" s="42"/>
      <c r="AB10542" s="42"/>
      <c r="AC10542" s="42"/>
      <c r="AD10542" s="42"/>
      <c r="AE10542" s="43"/>
      <c r="AF10542" s="37" t="str">
        <f t="shared" si="477"/>
        <v/>
      </c>
    </row>
    <row r="10543" spans="1:32" customFormat="1">
      <c r="A10543" t="s">
        <v>14</v>
      </c>
      <c r="B10543" t="s">
        <v>178</v>
      </c>
      <c r="C10543">
        <v>9</v>
      </c>
      <c r="D10543">
        <v>10</v>
      </c>
      <c r="E10543">
        <v>2015</v>
      </c>
      <c r="F10543" t="s">
        <v>52</v>
      </c>
      <c r="G10543" t="s">
        <v>52</v>
      </c>
      <c r="H10543">
        <v>2</v>
      </c>
      <c r="I10543" s="32">
        <f t="shared" si="475"/>
        <v>2</v>
      </c>
      <c r="J10543">
        <v>1</v>
      </c>
      <c r="K10543" s="41">
        <v>65</v>
      </c>
      <c r="L10543" s="42">
        <v>52</v>
      </c>
      <c r="M10543" s="42"/>
      <c r="N10543" s="42"/>
      <c r="O10543" s="42"/>
      <c r="P10543" s="42"/>
      <c r="Q10543" s="42"/>
      <c r="R10543" s="42"/>
      <c r="S10543" s="42"/>
      <c r="T10543" s="43"/>
      <c r="U10543" s="37">
        <f t="shared" si="476"/>
        <v>58.5</v>
      </c>
      <c r="V10543" s="41"/>
      <c r="W10543" s="42"/>
      <c r="X10543" s="42"/>
      <c r="Y10543" s="42"/>
      <c r="Z10543" s="42"/>
      <c r="AA10543" s="42"/>
      <c r="AB10543" s="42"/>
      <c r="AC10543" s="42"/>
      <c r="AD10543" s="42"/>
      <c r="AE10543" s="43"/>
      <c r="AF10543" s="37" t="str">
        <f t="shared" si="477"/>
        <v/>
      </c>
    </row>
    <row r="10544" spans="1:32" customFormat="1">
      <c r="A10544" t="s">
        <v>14</v>
      </c>
      <c r="B10544" t="s">
        <v>178</v>
      </c>
      <c r="C10544">
        <v>9</v>
      </c>
      <c r="D10544">
        <v>10</v>
      </c>
      <c r="E10544">
        <v>2015</v>
      </c>
      <c r="F10544" t="s">
        <v>462</v>
      </c>
      <c r="G10544" t="s">
        <v>462</v>
      </c>
      <c r="H10544">
        <v>8</v>
      </c>
      <c r="I10544" s="32">
        <f t="shared" si="475"/>
        <v>8</v>
      </c>
      <c r="J10544">
        <v>1</v>
      </c>
      <c r="K10544" s="41">
        <v>70</v>
      </c>
      <c r="L10544" s="42">
        <v>69</v>
      </c>
      <c r="M10544" s="42">
        <v>68</v>
      </c>
      <c r="N10544" s="42">
        <v>64</v>
      </c>
      <c r="O10544" s="42">
        <v>58</v>
      </c>
      <c r="P10544" s="42">
        <v>51</v>
      </c>
      <c r="Q10544" s="42">
        <v>53</v>
      </c>
      <c r="R10544" s="42">
        <v>39</v>
      </c>
      <c r="S10544" s="42"/>
      <c r="T10544" s="43"/>
      <c r="U10544" s="37">
        <f t="shared" si="476"/>
        <v>59</v>
      </c>
      <c r="V10544" s="41"/>
      <c r="W10544" s="42"/>
      <c r="X10544" s="42"/>
      <c r="Y10544" s="42"/>
      <c r="Z10544" s="42"/>
      <c r="AA10544" s="42"/>
      <c r="AB10544" s="42"/>
      <c r="AC10544" s="42"/>
      <c r="AD10544" s="42"/>
      <c r="AE10544" s="43"/>
      <c r="AF10544" s="37" t="str">
        <f t="shared" si="477"/>
        <v/>
      </c>
    </row>
    <row r="10545" spans="1:33" customFormat="1">
      <c r="A10545" t="s">
        <v>14</v>
      </c>
      <c r="B10545" t="s">
        <v>178</v>
      </c>
      <c r="C10545">
        <v>9</v>
      </c>
      <c r="D10545">
        <v>10</v>
      </c>
      <c r="E10545">
        <v>2015</v>
      </c>
      <c r="F10545" t="s">
        <v>76</v>
      </c>
      <c r="G10545" t="s">
        <v>76</v>
      </c>
      <c r="H10545">
        <v>1</v>
      </c>
      <c r="I10545" s="32">
        <f t="shared" si="475"/>
        <v>1</v>
      </c>
      <c r="J10545">
        <v>1</v>
      </c>
      <c r="K10545" s="41">
        <v>53</v>
      </c>
      <c r="L10545" s="42"/>
      <c r="M10545" s="42"/>
      <c r="N10545" s="42"/>
      <c r="O10545" s="42"/>
      <c r="P10545" s="42"/>
      <c r="Q10545" s="42"/>
      <c r="R10545" s="42"/>
      <c r="S10545" s="42"/>
      <c r="T10545" s="43"/>
      <c r="U10545" s="37">
        <f t="shared" si="476"/>
        <v>53</v>
      </c>
      <c r="V10545" s="41"/>
      <c r="W10545" s="42"/>
      <c r="X10545" s="42"/>
      <c r="Y10545" s="42"/>
      <c r="Z10545" s="42"/>
      <c r="AA10545" s="42"/>
      <c r="AB10545" s="42"/>
      <c r="AC10545" s="42"/>
      <c r="AD10545" s="42"/>
      <c r="AE10545" s="43"/>
      <c r="AF10545" s="37" t="str">
        <f t="shared" si="477"/>
        <v/>
      </c>
    </row>
    <row r="10546" spans="1:33" customFormat="1">
      <c r="A10546" t="s">
        <v>14</v>
      </c>
      <c r="B10546" t="s">
        <v>178</v>
      </c>
      <c r="C10546">
        <v>9</v>
      </c>
      <c r="D10546">
        <v>10</v>
      </c>
      <c r="E10546">
        <v>2015</v>
      </c>
      <c r="F10546" t="s">
        <v>47</v>
      </c>
      <c r="G10546" t="s">
        <v>47</v>
      </c>
      <c r="H10546">
        <v>1</v>
      </c>
      <c r="I10546" s="32">
        <f t="shared" si="475"/>
        <v>1</v>
      </c>
      <c r="J10546">
        <v>1</v>
      </c>
      <c r="K10546" s="41">
        <v>21.2</v>
      </c>
      <c r="L10546" s="42"/>
      <c r="M10546" s="42"/>
      <c r="N10546" s="42"/>
      <c r="O10546" s="42"/>
      <c r="P10546" s="42"/>
      <c r="Q10546" s="42"/>
      <c r="R10546" s="42"/>
      <c r="S10546" s="42"/>
      <c r="T10546" s="43"/>
      <c r="U10546" s="37">
        <f t="shared" si="476"/>
        <v>21.2</v>
      </c>
      <c r="V10546" s="41"/>
      <c r="W10546" s="42"/>
      <c r="X10546" s="42"/>
      <c r="Y10546" s="42"/>
      <c r="Z10546" s="42"/>
      <c r="AA10546" s="42"/>
      <c r="AB10546" s="42"/>
      <c r="AC10546" s="42"/>
      <c r="AD10546" s="42"/>
      <c r="AE10546" s="43"/>
      <c r="AF10546" s="37" t="str">
        <f t="shared" si="477"/>
        <v/>
      </c>
      <c r="AG10546" t="s">
        <v>712</v>
      </c>
    </row>
    <row r="10547" spans="1:33" customFormat="1">
      <c r="A10547" t="s">
        <v>14</v>
      </c>
      <c r="B10547" t="s">
        <v>208</v>
      </c>
      <c r="C10547">
        <v>9</v>
      </c>
      <c r="D10547">
        <v>10</v>
      </c>
      <c r="E10547">
        <v>2015</v>
      </c>
      <c r="F10547" t="s">
        <v>308</v>
      </c>
      <c r="G10547" t="s">
        <v>429</v>
      </c>
      <c r="H10547">
        <v>16</v>
      </c>
      <c r="I10547" s="32">
        <f t="shared" si="475"/>
        <v>16</v>
      </c>
      <c r="J10547">
        <v>1</v>
      </c>
      <c r="K10547" s="41"/>
      <c r="L10547" s="42"/>
      <c r="M10547" s="42"/>
      <c r="N10547" s="42"/>
      <c r="O10547" s="42"/>
      <c r="P10547" s="42"/>
      <c r="Q10547" s="42"/>
      <c r="R10547" s="42"/>
      <c r="S10547" s="42"/>
      <c r="T10547" s="43"/>
      <c r="U10547" s="37" t="str">
        <f t="shared" si="476"/>
        <v/>
      </c>
      <c r="V10547" s="41"/>
      <c r="W10547" s="42"/>
      <c r="X10547" s="42"/>
      <c r="Y10547" s="42"/>
      <c r="Z10547" s="42"/>
      <c r="AA10547" s="42"/>
      <c r="AB10547" s="42"/>
      <c r="AC10547" s="42"/>
      <c r="AD10547" s="42"/>
      <c r="AE10547" s="43"/>
      <c r="AF10547" s="37" t="str">
        <f t="shared" si="477"/>
        <v/>
      </c>
    </row>
    <row r="10548" spans="1:33" customFormat="1">
      <c r="A10548" t="s">
        <v>14</v>
      </c>
      <c r="B10548" t="s">
        <v>208</v>
      </c>
      <c r="C10548">
        <v>9</v>
      </c>
      <c r="D10548">
        <v>10</v>
      </c>
      <c r="E10548">
        <v>2015</v>
      </c>
      <c r="F10548" t="s">
        <v>43</v>
      </c>
      <c r="G10548" t="s">
        <v>44</v>
      </c>
      <c r="H10548">
        <v>76</v>
      </c>
      <c r="I10548" s="32">
        <f t="shared" si="475"/>
        <v>76</v>
      </c>
      <c r="J10548">
        <v>1</v>
      </c>
      <c r="K10548" s="41">
        <v>5.4</v>
      </c>
      <c r="L10548" s="42">
        <v>5.3</v>
      </c>
      <c r="M10548" s="42">
        <v>5.2</v>
      </c>
      <c r="N10548" s="42">
        <v>5.8</v>
      </c>
      <c r="O10548" s="42">
        <v>5.4</v>
      </c>
      <c r="P10548" s="42">
        <v>6.3</v>
      </c>
      <c r="Q10548" s="42">
        <v>5.8</v>
      </c>
      <c r="R10548" s="42">
        <v>5.2</v>
      </c>
      <c r="S10548" s="42">
        <v>5.8</v>
      </c>
      <c r="T10548" s="43">
        <v>5</v>
      </c>
      <c r="U10548" s="37">
        <f t="shared" si="476"/>
        <v>5.52</v>
      </c>
      <c r="V10548" s="41"/>
      <c r="W10548" s="42"/>
      <c r="X10548" s="42"/>
      <c r="Y10548" s="42"/>
      <c r="Z10548" s="42"/>
      <c r="AA10548" s="42"/>
      <c r="AB10548" s="42"/>
      <c r="AC10548" s="42"/>
      <c r="AD10548" s="42"/>
      <c r="AE10548" s="43"/>
      <c r="AF10548" s="37" t="str">
        <f t="shared" si="477"/>
        <v/>
      </c>
    </row>
    <row r="10549" spans="1:33" customFormat="1">
      <c r="A10549" t="s">
        <v>14</v>
      </c>
      <c r="B10549" t="s">
        <v>208</v>
      </c>
      <c r="C10549">
        <v>9</v>
      </c>
      <c r="D10549">
        <v>10</v>
      </c>
      <c r="E10549">
        <v>2015</v>
      </c>
      <c r="F10549" t="s">
        <v>32</v>
      </c>
      <c r="G10549" t="s">
        <v>32</v>
      </c>
      <c r="H10549">
        <v>21</v>
      </c>
      <c r="I10549" s="32">
        <f t="shared" si="475"/>
        <v>21</v>
      </c>
      <c r="J10549">
        <v>1</v>
      </c>
      <c r="K10549" s="41">
        <v>6.1</v>
      </c>
      <c r="L10549" s="42">
        <v>7.2</v>
      </c>
      <c r="M10549" s="42">
        <v>6.2</v>
      </c>
      <c r="N10549" s="42">
        <v>6.7</v>
      </c>
      <c r="O10549" s="42">
        <v>6.3</v>
      </c>
      <c r="P10549" s="42">
        <v>6.3</v>
      </c>
      <c r="Q10549" s="42">
        <v>6.3</v>
      </c>
      <c r="R10549" s="42">
        <v>6</v>
      </c>
      <c r="S10549" s="42">
        <v>5.6</v>
      </c>
      <c r="T10549" s="43">
        <v>7.5</v>
      </c>
      <c r="U10549" s="37">
        <f t="shared" si="476"/>
        <v>6.419999999999999</v>
      </c>
      <c r="V10549" s="41"/>
      <c r="W10549" s="42"/>
      <c r="X10549" s="42"/>
      <c r="Y10549" s="42"/>
      <c r="Z10549" s="42"/>
      <c r="AA10549" s="42"/>
      <c r="AB10549" s="42"/>
      <c r="AC10549" s="42"/>
      <c r="AD10549" s="42"/>
      <c r="AE10549" s="43"/>
      <c r="AF10549" s="37" t="str">
        <f t="shared" si="477"/>
        <v/>
      </c>
    </row>
    <row r="10550" spans="1:33" customFormat="1">
      <c r="A10550" t="s">
        <v>14</v>
      </c>
      <c r="B10550" t="s">
        <v>208</v>
      </c>
      <c r="C10550">
        <v>9</v>
      </c>
      <c r="D10550">
        <v>10</v>
      </c>
      <c r="E10550">
        <v>2015</v>
      </c>
      <c r="F10550" t="s">
        <v>33</v>
      </c>
      <c r="G10550" t="s">
        <v>33</v>
      </c>
      <c r="H10550">
        <v>12</v>
      </c>
      <c r="I10550" s="32">
        <f t="shared" si="475"/>
        <v>12</v>
      </c>
      <c r="J10550">
        <v>1</v>
      </c>
      <c r="K10550" s="41">
        <v>17.100000000000001</v>
      </c>
      <c r="L10550" s="42">
        <v>13.7</v>
      </c>
      <c r="M10550" s="42">
        <v>14.3</v>
      </c>
      <c r="N10550" s="42">
        <v>18.5</v>
      </c>
      <c r="O10550" s="42">
        <v>12.4</v>
      </c>
      <c r="P10550" s="42">
        <v>15.2</v>
      </c>
      <c r="Q10550" s="42">
        <v>12.5</v>
      </c>
      <c r="R10550" s="42">
        <v>14.7</v>
      </c>
      <c r="S10550" s="42">
        <v>10.4</v>
      </c>
      <c r="T10550" s="43">
        <v>16.899999999999999</v>
      </c>
      <c r="U10550" s="37">
        <f t="shared" si="476"/>
        <v>14.570000000000002</v>
      </c>
      <c r="V10550" s="41"/>
      <c r="W10550" s="42"/>
      <c r="X10550" s="42"/>
      <c r="Y10550" s="42"/>
      <c r="Z10550" s="42"/>
      <c r="AA10550" s="42"/>
      <c r="AB10550" s="42"/>
      <c r="AC10550" s="42"/>
      <c r="AD10550" s="42"/>
      <c r="AE10550" s="43"/>
      <c r="AF10550" s="37" t="str">
        <f t="shared" si="477"/>
        <v/>
      </c>
      <c r="AG10550" t="s">
        <v>66</v>
      </c>
    </row>
    <row r="10551" spans="1:33" customFormat="1">
      <c r="A10551" t="s">
        <v>14</v>
      </c>
      <c r="B10551" t="s">
        <v>208</v>
      </c>
      <c r="C10551">
        <v>9</v>
      </c>
      <c r="D10551">
        <v>10</v>
      </c>
      <c r="E10551">
        <v>2015</v>
      </c>
      <c r="F10551" t="s">
        <v>87</v>
      </c>
      <c r="G10551" t="s">
        <v>428</v>
      </c>
      <c r="H10551">
        <v>4</v>
      </c>
      <c r="I10551" s="32">
        <f t="shared" si="475"/>
        <v>4</v>
      </c>
      <c r="J10551">
        <v>1</v>
      </c>
      <c r="K10551" s="41">
        <v>7</v>
      </c>
      <c r="L10551" s="42">
        <v>8.1</v>
      </c>
      <c r="M10551" s="42">
        <v>6.6</v>
      </c>
      <c r="N10551" s="42">
        <v>7.1</v>
      </c>
      <c r="O10551" s="42"/>
      <c r="P10551" s="42"/>
      <c r="Q10551" s="42"/>
      <c r="R10551" s="42"/>
      <c r="S10551" s="42"/>
      <c r="T10551" s="43"/>
      <c r="U10551" s="37">
        <f t="shared" si="476"/>
        <v>7.1999999999999993</v>
      </c>
      <c r="V10551" s="41"/>
      <c r="W10551" s="42"/>
      <c r="X10551" s="42"/>
      <c r="Y10551" s="42"/>
      <c r="Z10551" s="42"/>
      <c r="AA10551" s="42"/>
      <c r="AB10551" s="42"/>
      <c r="AC10551" s="42"/>
      <c r="AD10551" s="42"/>
      <c r="AE10551" s="43"/>
      <c r="AF10551" s="37" t="str">
        <f t="shared" si="477"/>
        <v/>
      </c>
    </row>
    <row r="10552" spans="1:33" customFormat="1">
      <c r="A10552" t="s">
        <v>14</v>
      </c>
      <c r="B10552" t="s">
        <v>208</v>
      </c>
      <c r="C10552">
        <v>9</v>
      </c>
      <c r="D10552">
        <v>10</v>
      </c>
      <c r="E10552">
        <v>2015</v>
      </c>
      <c r="F10552" t="s">
        <v>183</v>
      </c>
      <c r="G10552" t="s">
        <v>439</v>
      </c>
      <c r="H10552">
        <v>4</v>
      </c>
      <c r="I10552" s="32">
        <f t="shared" ref="I10552:I10615" si="478">H10552/J10552</f>
        <v>4</v>
      </c>
      <c r="J10552">
        <v>1</v>
      </c>
      <c r="K10552" s="41">
        <v>8.3000000000000007</v>
      </c>
      <c r="L10552" s="42">
        <v>8.9</v>
      </c>
      <c r="M10552" s="42">
        <v>7.7</v>
      </c>
      <c r="N10552" s="42">
        <v>8.9</v>
      </c>
      <c r="O10552" s="42"/>
      <c r="P10552" s="42"/>
      <c r="Q10552" s="42"/>
      <c r="R10552" s="42"/>
      <c r="S10552" s="42"/>
      <c r="T10552" s="43"/>
      <c r="U10552" s="37">
        <f t="shared" ref="U10552:U10615" si="479">IF(ISERROR(SUM(K10552:T10552)/COUNT(K10552:T10552)),"",SUM(K10552:T10552)/COUNT(K10552:T10552))</f>
        <v>8.4500000000000011</v>
      </c>
      <c r="V10552" s="41"/>
      <c r="W10552" s="42"/>
      <c r="X10552" s="42"/>
      <c r="Y10552" s="42"/>
      <c r="Z10552" s="42"/>
      <c r="AA10552" s="42"/>
      <c r="AB10552" s="42"/>
      <c r="AC10552" s="42"/>
      <c r="AD10552" s="42"/>
      <c r="AE10552" s="43"/>
      <c r="AF10552" s="37" t="str">
        <f t="shared" ref="AF10552:AF10615" si="480">IF(ISERROR(SUM(V10552:AE10552)/COUNT(V10552:AE10552)),"",SUM(V10552:AE10552)/COUNT(V10552:AE10552))</f>
        <v/>
      </c>
    </row>
    <row r="10553" spans="1:33" customFormat="1">
      <c r="A10553" t="s">
        <v>14</v>
      </c>
      <c r="B10553" t="s">
        <v>208</v>
      </c>
      <c r="C10553">
        <v>9</v>
      </c>
      <c r="D10553">
        <v>10</v>
      </c>
      <c r="E10553">
        <v>2015</v>
      </c>
      <c r="F10553" t="s">
        <v>51</v>
      </c>
      <c r="G10553" t="s">
        <v>51</v>
      </c>
      <c r="H10553">
        <v>8</v>
      </c>
      <c r="I10553" s="32">
        <f t="shared" si="478"/>
        <v>8</v>
      </c>
      <c r="J10553">
        <v>1</v>
      </c>
      <c r="K10553" s="41">
        <v>2.2000000000000002</v>
      </c>
      <c r="L10553" s="42">
        <v>2.2999999999999998</v>
      </c>
      <c r="M10553" s="42">
        <v>2.9</v>
      </c>
      <c r="N10553" s="42">
        <v>1.7</v>
      </c>
      <c r="O10553" s="42">
        <v>2.4</v>
      </c>
      <c r="P10553" s="42">
        <v>2.7</v>
      </c>
      <c r="Q10553" s="42">
        <v>2.9</v>
      </c>
      <c r="R10553" s="42">
        <v>2.9</v>
      </c>
      <c r="S10553" s="42"/>
      <c r="T10553" s="43"/>
      <c r="U10553" s="37">
        <f t="shared" si="479"/>
        <v>2.4999999999999996</v>
      </c>
      <c r="V10553" s="41"/>
      <c r="W10553" s="42"/>
      <c r="X10553" s="42"/>
      <c r="Y10553" s="42"/>
      <c r="Z10553" s="42"/>
      <c r="AA10553" s="42"/>
      <c r="AB10553" s="42"/>
      <c r="AC10553" s="42"/>
      <c r="AD10553" s="42"/>
      <c r="AE10553" s="43"/>
      <c r="AF10553" s="37" t="str">
        <f t="shared" si="480"/>
        <v/>
      </c>
    </row>
    <row r="10554" spans="1:33" customFormat="1">
      <c r="A10554" t="s">
        <v>14</v>
      </c>
      <c r="B10554" t="s">
        <v>208</v>
      </c>
      <c r="C10554">
        <v>9</v>
      </c>
      <c r="D10554">
        <v>10</v>
      </c>
      <c r="E10554">
        <v>2015</v>
      </c>
      <c r="F10554" t="s">
        <v>211</v>
      </c>
      <c r="G10554" t="s">
        <v>211</v>
      </c>
      <c r="H10554">
        <v>1</v>
      </c>
      <c r="I10554" s="32">
        <f t="shared" si="478"/>
        <v>1</v>
      </c>
      <c r="J10554">
        <v>1</v>
      </c>
      <c r="K10554" s="41">
        <v>10.3</v>
      </c>
      <c r="L10554" s="42"/>
      <c r="M10554" s="42"/>
      <c r="N10554" s="42"/>
      <c r="O10554" s="42"/>
      <c r="P10554" s="42"/>
      <c r="Q10554" s="42"/>
      <c r="R10554" s="42"/>
      <c r="S10554" s="42"/>
      <c r="T10554" s="43"/>
      <c r="U10554" s="37">
        <f t="shared" si="479"/>
        <v>10.3</v>
      </c>
      <c r="V10554" s="41"/>
      <c r="W10554" s="42"/>
      <c r="X10554" s="42"/>
      <c r="Y10554" s="42"/>
      <c r="Z10554" s="42"/>
      <c r="AA10554" s="42"/>
      <c r="AB10554" s="42"/>
      <c r="AC10554" s="42"/>
      <c r="AD10554" s="42"/>
      <c r="AE10554" s="43"/>
      <c r="AF10554" s="37" t="str">
        <f t="shared" si="480"/>
        <v/>
      </c>
    </row>
    <row r="10555" spans="1:33" customFormat="1">
      <c r="A10555" t="s">
        <v>14</v>
      </c>
      <c r="B10555" t="s">
        <v>208</v>
      </c>
      <c r="C10555">
        <v>9</v>
      </c>
      <c r="D10555">
        <v>10</v>
      </c>
      <c r="E10555">
        <v>2015</v>
      </c>
      <c r="F10555" t="s">
        <v>134</v>
      </c>
      <c r="G10555" t="s">
        <v>299</v>
      </c>
      <c r="H10555">
        <v>5</v>
      </c>
      <c r="I10555" s="32">
        <f t="shared" si="478"/>
        <v>5</v>
      </c>
      <c r="J10555">
        <v>1</v>
      </c>
      <c r="K10555" s="41"/>
      <c r="L10555" s="42"/>
      <c r="M10555" s="42"/>
      <c r="N10555" s="42"/>
      <c r="O10555" s="42"/>
      <c r="P10555" s="42"/>
      <c r="Q10555" s="42"/>
      <c r="R10555" s="42"/>
      <c r="S10555" s="42"/>
      <c r="T10555" s="43"/>
      <c r="U10555" s="37" t="str">
        <f t="shared" si="479"/>
        <v/>
      </c>
      <c r="V10555" s="41"/>
      <c r="W10555" s="42"/>
      <c r="X10555" s="42"/>
      <c r="Y10555" s="42"/>
      <c r="Z10555" s="42"/>
      <c r="AA10555" s="42"/>
      <c r="AB10555" s="42"/>
      <c r="AC10555" s="42"/>
      <c r="AD10555" s="42"/>
      <c r="AE10555" s="43"/>
      <c r="AF10555" s="37" t="str">
        <f t="shared" si="480"/>
        <v/>
      </c>
    </row>
    <row r="10556" spans="1:33" customFormat="1">
      <c r="A10556" t="s">
        <v>14</v>
      </c>
      <c r="B10556" t="s">
        <v>208</v>
      </c>
      <c r="C10556">
        <v>9</v>
      </c>
      <c r="D10556">
        <v>10</v>
      </c>
      <c r="E10556">
        <v>2015</v>
      </c>
      <c r="F10556" t="s">
        <v>177</v>
      </c>
      <c r="G10556" t="s">
        <v>177</v>
      </c>
      <c r="H10556">
        <v>1</v>
      </c>
      <c r="I10556" s="32">
        <f t="shared" si="478"/>
        <v>1</v>
      </c>
      <c r="J10556">
        <v>1</v>
      </c>
      <c r="K10556" s="41">
        <v>0.7</v>
      </c>
      <c r="L10556" s="42"/>
      <c r="M10556" s="42"/>
      <c r="N10556" s="42"/>
      <c r="O10556" s="42"/>
      <c r="P10556" s="42"/>
      <c r="Q10556" s="42"/>
      <c r="R10556" s="42"/>
      <c r="S10556" s="42"/>
      <c r="T10556" s="43"/>
      <c r="U10556" s="37">
        <f t="shared" si="479"/>
        <v>0.7</v>
      </c>
      <c r="V10556" s="41"/>
      <c r="W10556" s="42"/>
      <c r="X10556" s="42"/>
      <c r="Y10556" s="42"/>
      <c r="Z10556" s="42"/>
      <c r="AA10556" s="42"/>
      <c r="AB10556" s="42"/>
      <c r="AC10556" s="42"/>
      <c r="AD10556" s="42"/>
      <c r="AE10556" s="43"/>
      <c r="AF10556" s="37" t="str">
        <f t="shared" si="480"/>
        <v/>
      </c>
    </row>
    <row r="10557" spans="1:33" customFormat="1">
      <c r="A10557" t="s">
        <v>14</v>
      </c>
      <c r="B10557" t="s">
        <v>208</v>
      </c>
      <c r="C10557">
        <v>9</v>
      </c>
      <c r="D10557">
        <v>10</v>
      </c>
      <c r="E10557">
        <v>2015</v>
      </c>
      <c r="F10557" t="s">
        <v>55</v>
      </c>
      <c r="G10557" t="s">
        <v>437</v>
      </c>
      <c r="H10557">
        <v>5</v>
      </c>
      <c r="I10557" s="32">
        <f t="shared" si="478"/>
        <v>5</v>
      </c>
      <c r="J10557">
        <v>1</v>
      </c>
      <c r="K10557" s="41"/>
      <c r="L10557" s="42"/>
      <c r="M10557" s="42"/>
      <c r="N10557" s="42"/>
      <c r="O10557" s="42"/>
      <c r="P10557" s="42"/>
      <c r="Q10557" s="42"/>
      <c r="R10557" s="42"/>
      <c r="S10557" s="42"/>
      <c r="T10557" s="43"/>
      <c r="U10557" s="37" t="str">
        <f t="shared" si="479"/>
        <v/>
      </c>
      <c r="V10557" s="41">
        <v>0.8</v>
      </c>
      <c r="W10557" s="42">
        <v>1</v>
      </c>
      <c r="X10557" s="42">
        <v>0.9</v>
      </c>
      <c r="Y10557" s="42">
        <v>1</v>
      </c>
      <c r="Z10557" s="42">
        <v>0.8</v>
      </c>
      <c r="AA10557" s="42"/>
      <c r="AB10557" s="42"/>
      <c r="AC10557" s="42"/>
      <c r="AD10557" s="42"/>
      <c r="AE10557" s="43"/>
      <c r="AF10557" s="37">
        <f t="shared" si="480"/>
        <v>0.9</v>
      </c>
    </row>
    <row r="10558" spans="1:33" customFormat="1">
      <c r="A10558" t="s">
        <v>14</v>
      </c>
      <c r="B10558" t="s">
        <v>208</v>
      </c>
      <c r="C10558">
        <v>9</v>
      </c>
      <c r="D10558">
        <v>10</v>
      </c>
      <c r="E10558">
        <v>2015</v>
      </c>
      <c r="F10558" t="s">
        <v>196</v>
      </c>
      <c r="G10558" t="s">
        <v>196</v>
      </c>
      <c r="H10558">
        <v>10</v>
      </c>
      <c r="I10558" s="32">
        <f t="shared" si="478"/>
        <v>10</v>
      </c>
      <c r="J10558">
        <v>1</v>
      </c>
      <c r="K10558" s="41">
        <v>4.2</v>
      </c>
      <c r="L10558" s="42">
        <v>4.9000000000000004</v>
      </c>
      <c r="M10558" s="42">
        <v>6.8</v>
      </c>
      <c r="N10558" s="42">
        <v>6.4</v>
      </c>
      <c r="O10558" s="42">
        <v>5.6</v>
      </c>
      <c r="P10558" s="42">
        <v>5.4</v>
      </c>
      <c r="Q10558" s="42">
        <v>4.2</v>
      </c>
      <c r="R10558" s="42">
        <v>5.9</v>
      </c>
      <c r="S10558" s="42">
        <v>6.1</v>
      </c>
      <c r="T10558" s="43">
        <v>5.0999999999999996</v>
      </c>
      <c r="U10558" s="37">
        <f t="shared" si="479"/>
        <v>5.4600000000000009</v>
      </c>
      <c r="V10558" s="41"/>
      <c r="W10558" s="42"/>
      <c r="X10558" s="42"/>
      <c r="Y10558" s="42"/>
      <c r="Z10558" s="42"/>
      <c r="AA10558" s="42"/>
      <c r="AB10558" s="42"/>
      <c r="AC10558" s="42"/>
      <c r="AD10558" s="42"/>
      <c r="AE10558" s="43"/>
      <c r="AF10558" s="37" t="str">
        <f t="shared" si="480"/>
        <v/>
      </c>
    </row>
    <row r="10559" spans="1:33" customFormat="1">
      <c r="A10559" t="s">
        <v>14</v>
      </c>
      <c r="B10559" t="s">
        <v>208</v>
      </c>
      <c r="C10559">
        <v>9</v>
      </c>
      <c r="D10559">
        <v>10</v>
      </c>
      <c r="E10559">
        <v>2015</v>
      </c>
      <c r="F10559" t="s">
        <v>29</v>
      </c>
      <c r="G10559" t="s">
        <v>29</v>
      </c>
      <c r="H10559">
        <v>6</v>
      </c>
      <c r="I10559" s="32">
        <f t="shared" si="478"/>
        <v>6</v>
      </c>
      <c r="J10559">
        <v>1</v>
      </c>
      <c r="K10559" s="41">
        <v>6</v>
      </c>
      <c r="L10559" s="42">
        <v>6.1</v>
      </c>
      <c r="M10559" s="42">
        <v>10</v>
      </c>
      <c r="N10559" s="42">
        <v>5.9</v>
      </c>
      <c r="O10559" s="42">
        <v>7.9</v>
      </c>
      <c r="P10559" s="42">
        <v>5.2</v>
      </c>
      <c r="Q10559" s="42"/>
      <c r="R10559" s="42"/>
      <c r="S10559" s="42"/>
      <c r="T10559" s="43"/>
      <c r="U10559" s="37">
        <f t="shared" si="479"/>
        <v>6.8500000000000005</v>
      </c>
      <c r="V10559" s="41"/>
      <c r="W10559" s="42"/>
      <c r="X10559" s="42"/>
      <c r="Y10559" s="42"/>
      <c r="Z10559" s="42"/>
      <c r="AA10559" s="42"/>
      <c r="AB10559" s="42"/>
      <c r="AC10559" s="42"/>
      <c r="AD10559" s="42"/>
      <c r="AE10559" s="43"/>
      <c r="AF10559" s="37" t="str">
        <f t="shared" si="480"/>
        <v/>
      </c>
    </row>
    <row r="10560" spans="1:33" customFormat="1">
      <c r="A10560" t="s">
        <v>14</v>
      </c>
      <c r="B10560" t="s">
        <v>208</v>
      </c>
      <c r="C10560">
        <v>9</v>
      </c>
      <c r="D10560">
        <v>10</v>
      </c>
      <c r="E10560">
        <v>2015</v>
      </c>
      <c r="F10560" t="s">
        <v>23</v>
      </c>
      <c r="G10560" t="s">
        <v>23</v>
      </c>
      <c r="H10560">
        <v>1</v>
      </c>
      <c r="I10560" s="32">
        <f t="shared" si="478"/>
        <v>1</v>
      </c>
      <c r="J10560">
        <v>1</v>
      </c>
      <c r="K10560" s="41">
        <v>7.1</v>
      </c>
      <c r="L10560" s="42"/>
      <c r="M10560" s="42"/>
      <c r="N10560" s="42"/>
      <c r="O10560" s="42"/>
      <c r="P10560" s="42"/>
      <c r="Q10560" s="42"/>
      <c r="R10560" s="42"/>
      <c r="S10560" s="42"/>
      <c r="T10560" s="43"/>
      <c r="U10560" s="37">
        <f t="shared" si="479"/>
        <v>7.1</v>
      </c>
      <c r="V10560" s="41"/>
      <c r="W10560" s="42"/>
      <c r="X10560" s="42"/>
      <c r="Y10560" s="42"/>
      <c r="Z10560" s="42"/>
      <c r="AA10560" s="42"/>
      <c r="AB10560" s="42"/>
      <c r="AC10560" s="42"/>
      <c r="AD10560" s="42"/>
      <c r="AE10560" s="43"/>
      <c r="AF10560" s="37" t="str">
        <f t="shared" si="480"/>
        <v/>
      </c>
    </row>
    <row r="10561" spans="1:33" customFormat="1">
      <c r="A10561" t="s">
        <v>14</v>
      </c>
      <c r="B10561" t="s">
        <v>208</v>
      </c>
      <c r="C10561">
        <v>9</v>
      </c>
      <c r="D10561">
        <v>10</v>
      </c>
      <c r="E10561">
        <v>2015</v>
      </c>
      <c r="F10561" t="s">
        <v>21</v>
      </c>
      <c r="G10561" t="s">
        <v>21</v>
      </c>
      <c r="H10561">
        <v>4</v>
      </c>
      <c r="I10561" s="32">
        <f t="shared" si="478"/>
        <v>4</v>
      </c>
      <c r="J10561">
        <v>1</v>
      </c>
      <c r="K10561" s="41">
        <v>7.3</v>
      </c>
      <c r="L10561" s="42">
        <v>7.4</v>
      </c>
      <c r="M10561" s="42">
        <v>8.1999999999999993</v>
      </c>
      <c r="N10561" s="42"/>
      <c r="O10561" s="42"/>
      <c r="P10561" s="42"/>
      <c r="Q10561" s="42"/>
      <c r="R10561" s="42"/>
      <c r="S10561" s="42"/>
      <c r="T10561" s="43"/>
      <c r="U10561" s="37">
        <f t="shared" si="479"/>
        <v>7.6333333333333329</v>
      </c>
      <c r="V10561" s="41">
        <v>1.9</v>
      </c>
      <c r="W10561" s="42"/>
      <c r="X10561" s="42"/>
      <c r="Y10561" s="42"/>
      <c r="Z10561" s="42"/>
      <c r="AA10561" s="42"/>
      <c r="AB10561" s="42"/>
      <c r="AC10561" s="42"/>
      <c r="AD10561" s="42"/>
      <c r="AE10561" s="43"/>
      <c r="AF10561" s="37">
        <f t="shared" si="480"/>
        <v>1.9</v>
      </c>
    </row>
    <row r="10562" spans="1:33" customFormat="1">
      <c r="A10562" t="s">
        <v>14</v>
      </c>
      <c r="B10562" t="s">
        <v>208</v>
      </c>
      <c r="C10562">
        <v>9</v>
      </c>
      <c r="D10562">
        <v>10</v>
      </c>
      <c r="E10562">
        <v>2015</v>
      </c>
      <c r="F10562" t="s">
        <v>309</v>
      </c>
      <c r="G10562" t="s">
        <v>429</v>
      </c>
      <c r="H10562">
        <v>1</v>
      </c>
      <c r="I10562" s="32">
        <f t="shared" si="478"/>
        <v>1</v>
      </c>
      <c r="J10562">
        <v>1</v>
      </c>
      <c r="K10562" s="41"/>
      <c r="L10562" s="42"/>
      <c r="M10562" s="42"/>
      <c r="N10562" s="42"/>
      <c r="O10562" s="42"/>
      <c r="P10562" s="42"/>
      <c r="Q10562" s="42"/>
      <c r="R10562" s="42"/>
      <c r="S10562" s="42"/>
      <c r="T10562" s="43"/>
      <c r="U10562" s="37" t="str">
        <f t="shared" si="479"/>
        <v/>
      </c>
      <c r="V10562" s="41"/>
      <c r="W10562" s="42"/>
      <c r="X10562" s="42"/>
      <c r="Y10562" s="42"/>
      <c r="Z10562" s="42"/>
      <c r="AA10562" s="42"/>
      <c r="AB10562" s="42"/>
      <c r="AC10562" s="42"/>
      <c r="AD10562" s="42"/>
      <c r="AE10562" s="43"/>
      <c r="AF10562" s="37" t="str">
        <f t="shared" si="480"/>
        <v/>
      </c>
    </row>
    <row r="10563" spans="1:33" customFormat="1">
      <c r="A10563" t="s">
        <v>14</v>
      </c>
      <c r="B10563" t="s">
        <v>208</v>
      </c>
      <c r="C10563">
        <v>9</v>
      </c>
      <c r="D10563">
        <v>10</v>
      </c>
      <c r="E10563">
        <v>2015</v>
      </c>
      <c r="F10563" t="s">
        <v>39</v>
      </c>
      <c r="G10563" t="s">
        <v>40</v>
      </c>
      <c r="H10563">
        <v>1</v>
      </c>
      <c r="I10563" s="32">
        <f t="shared" si="478"/>
        <v>1</v>
      </c>
      <c r="J10563">
        <v>1</v>
      </c>
      <c r="K10563" s="41">
        <v>2</v>
      </c>
      <c r="L10563" s="42"/>
      <c r="M10563" s="42"/>
      <c r="N10563" s="42"/>
      <c r="O10563" s="42"/>
      <c r="P10563" s="42"/>
      <c r="Q10563" s="42"/>
      <c r="R10563" s="42"/>
      <c r="S10563" s="42"/>
      <c r="T10563" s="43"/>
      <c r="U10563" s="37">
        <f t="shared" si="479"/>
        <v>2</v>
      </c>
      <c r="V10563" s="41"/>
      <c r="W10563" s="42"/>
      <c r="X10563" s="42"/>
      <c r="Y10563" s="42"/>
      <c r="Z10563" s="42"/>
      <c r="AA10563" s="42"/>
      <c r="AB10563" s="42"/>
      <c r="AC10563" s="42"/>
      <c r="AD10563" s="42"/>
      <c r="AE10563" s="43"/>
      <c r="AF10563" s="37" t="str">
        <f t="shared" si="480"/>
        <v/>
      </c>
    </row>
    <row r="10564" spans="1:33" customFormat="1">
      <c r="A10564" t="s">
        <v>14</v>
      </c>
      <c r="B10564" t="s">
        <v>208</v>
      </c>
      <c r="C10564">
        <v>9</v>
      </c>
      <c r="D10564">
        <v>10</v>
      </c>
      <c r="E10564">
        <v>2015</v>
      </c>
      <c r="F10564" t="s">
        <v>135</v>
      </c>
      <c r="G10564" t="s">
        <v>135</v>
      </c>
      <c r="H10564">
        <v>1</v>
      </c>
      <c r="I10564" s="32">
        <f t="shared" si="478"/>
        <v>1</v>
      </c>
      <c r="J10564">
        <v>1</v>
      </c>
      <c r="K10564" s="41">
        <v>6.9</v>
      </c>
      <c r="L10564" s="42"/>
      <c r="M10564" s="42"/>
      <c r="N10564" s="42"/>
      <c r="O10564" s="42"/>
      <c r="P10564" s="42"/>
      <c r="Q10564" s="42"/>
      <c r="R10564" s="42"/>
      <c r="S10564" s="42"/>
      <c r="T10564" s="43"/>
      <c r="U10564" s="37">
        <f t="shared" si="479"/>
        <v>6.9</v>
      </c>
      <c r="V10564" s="41"/>
      <c r="W10564" s="42"/>
      <c r="X10564" s="42"/>
      <c r="Y10564" s="42"/>
      <c r="Z10564" s="42"/>
      <c r="AA10564" s="42"/>
      <c r="AB10564" s="42"/>
      <c r="AC10564" s="42"/>
      <c r="AD10564" s="42"/>
      <c r="AE10564" s="43"/>
      <c r="AF10564" s="37" t="str">
        <f t="shared" si="480"/>
        <v/>
      </c>
    </row>
    <row r="10565" spans="1:33" customFormat="1">
      <c r="A10565" t="s">
        <v>14</v>
      </c>
      <c r="B10565" t="s">
        <v>208</v>
      </c>
      <c r="C10565">
        <v>9</v>
      </c>
      <c r="D10565">
        <v>10</v>
      </c>
      <c r="E10565">
        <v>2015</v>
      </c>
      <c r="F10565" t="s">
        <v>38</v>
      </c>
      <c r="G10565" t="s">
        <v>38</v>
      </c>
      <c r="H10565">
        <v>1</v>
      </c>
      <c r="I10565" s="32">
        <f t="shared" si="478"/>
        <v>1</v>
      </c>
      <c r="J10565">
        <v>1</v>
      </c>
      <c r="K10565" s="41">
        <v>10</v>
      </c>
      <c r="L10565" s="42"/>
      <c r="M10565" s="42"/>
      <c r="N10565" s="42"/>
      <c r="O10565" s="42"/>
      <c r="P10565" s="42"/>
      <c r="Q10565" s="42"/>
      <c r="R10565" s="42"/>
      <c r="S10565" s="42"/>
      <c r="T10565" s="43"/>
      <c r="U10565" s="37">
        <f t="shared" si="479"/>
        <v>10</v>
      </c>
      <c r="V10565" s="41"/>
      <c r="W10565" s="42"/>
      <c r="X10565" s="42"/>
      <c r="Y10565" s="42"/>
      <c r="Z10565" s="42"/>
      <c r="AA10565" s="42"/>
      <c r="AB10565" s="42"/>
      <c r="AC10565" s="42"/>
      <c r="AD10565" s="42"/>
      <c r="AE10565" s="43"/>
      <c r="AF10565" s="37" t="str">
        <f t="shared" si="480"/>
        <v/>
      </c>
    </row>
    <row r="10566" spans="1:33" customFormat="1">
      <c r="A10566" t="s">
        <v>14</v>
      </c>
      <c r="B10566" t="s">
        <v>208</v>
      </c>
      <c r="C10566">
        <v>9</v>
      </c>
      <c r="D10566">
        <v>10</v>
      </c>
      <c r="E10566">
        <v>2015</v>
      </c>
      <c r="F10566" t="s">
        <v>15</v>
      </c>
      <c r="G10566" t="s">
        <v>15</v>
      </c>
      <c r="H10566">
        <v>1</v>
      </c>
      <c r="I10566" s="32">
        <f t="shared" si="478"/>
        <v>1</v>
      </c>
      <c r="J10566">
        <v>1</v>
      </c>
      <c r="K10566" s="41">
        <v>3.1</v>
      </c>
      <c r="L10566" s="42"/>
      <c r="M10566" s="42"/>
      <c r="N10566" s="42"/>
      <c r="O10566" s="42"/>
      <c r="P10566" s="42"/>
      <c r="Q10566" s="42"/>
      <c r="R10566" s="42"/>
      <c r="S10566" s="42"/>
      <c r="T10566" s="43"/>
      <c r="U10566" s="37">
        <f t="shared" si="479"/>
        <v>3.1</v>
      </c>
      <c r="V10566" s="41">
        <v>1.3</v>
      </c>
      <c r="W10566" s="42"/>
      <c r="X10566" s="42"/>
      <c r="Y10566" s="42"/>
      <c r="Z10566" s="42"/>
      <c r="AA10566" s="42"/>
      <c r="AB10566" s="42"/>
      <c r="AC10566" s="42"/>
      <c r="AD10566" s="42"/>
      <c r="AE10566" s="43"/>
      <c r="AF10566" s="37">
        <f t="shared" si="480"/>
        <v>1.3</v>
      </c>
    </row>
    <row r="10567" spans="1:33" customFormat="1">
      <c r="A10567" t="s">
        <v>14</v>
      </c>
      <c r="B10567" t="s">
        <v>208</v>
      </c>
      <c r="C10567">
        <v>9</v>
      </c>
      <c r="D10567">
        <v>10</v>
      </c>
      <c r="E10567">
        <v>2015</v>
      </c>
      <c r="F10567" t="s">
        <v>54</v>
      </c>
      <c r="G10567" t="s">
        <v>437</v>
      </c>
      <c r="H10567">
        <v>1</v>
      </c>
      <c r="I10567" s="32">
        <f t="shared" si="478"/>
        <v>1</v>
      </c>
      <c r="J10567">
        <v>1</v>
      </c>
      <c r="K10567" s="41"/>
      <c r="L10567" s="42"/>
      <c r="M10567" s="42"/>
      <c r="N10567" s="42"/>
      <c r="O10567" s="42"/>
      <c r="P10567" s="42"/>
      <c r="Q10567" s="42"/>
      <c r="R10567" s="42"/>
      <c r="S10567" s="42"/>
      <c r="T10567" s="43"/>
      <c r="U10567" s="37" t="str">
        <f t="shared" si="479"/>
        <v/>
      </c>
      <c r="V10567" s="41">
        <v>0.6</v>
      </c>
      <c r="W10567" s="42"/>
      <c r="X10567" s="42"/>
      <c r="Y10567" s="42"/>
      <c r="Z10567" s="42"/>
      <c r="AA10567" s="42"/>
      <c r="AB10567" s="42"/>
      <c r="AC10567" s="42"/>
      <c r="AD10567" s="42"/>
      <c r="AE10567" s="43"/>
      <c r="AF10567" s="37">
        <f t="shared" si="480"/>
        <v>0.6</v>
      </c>
    </row>
    <row r="10568" spans="1:33" customFormat="1">
      <c r="A10568" t="s">
        <v>14</v>
      </c>
      <c r="B10568" t="s">
        <v>208</v>
      </c>
      <c r="C10568">
        <v>9</v>
      </c>
      <c r="D10568">
        <v>10</v>
      </c>
      <c r="E10568">
        <v>2015</v>
      </c>
      <c r="F10568" t="s">
        <v>478</v>
      </c>
      <c r="G10568" t="s">
        <v>132</v>
      </c>
      <c r="H10568">
        <v>1</v>
      </c>
      <c r="I10568" s="32">
        <f t="shared" si="478"/>
        <v>1</v>
      </c>
      <c r="J10568">
        <v>1</v>
      </c>
      <c r="K10568" s="41">
        <v>6.4</v>
      </c>
      <c r="L10568" s="42"/>
      <c r="M10568" s="42"/>
      <c r="N10568" s="42"/>
      <c r="O10568" s="42"/>
      <c r="P10568" s="42"/>
      <c r="Q10568" s="42"/>
      <c r="R10568" s="42"/>
      <c r="S10568" s="42"/>
      <c r="T10568" s="43"/>
      <c r="U10568" s="37">
        <f t="shared" si="479"/>
        <v>6.4</v>
      </c>
      <c r="V10568" s="41"/>
      <c r="W10568" s="42"/>
      <c r="X10568" s="42"/>
      <c r="Y10568" s="42"/>
      <c r="Z10568" s="42"/>
      <c r="AA10568" s="42"/>
      <c r="AB10568" s="42"/>
      <c r="AC10568" s="42"/>
      <c r="AD10568" s="42"/>
      <c r="AE10568" s="43"/>
      <c r="AF10568" s="37" t="str">
        <f t="shared" si="480"/>
        <v/>
      </c>
    </row>
    <row r="10569" spans="1:33" customFormat="1">
      <c r="A10569" t="s">
        <v>14</v>
      </c>
      <c r="B10569" t="s">
        <v>208</v>
      </c>
      <c r="C10569">
        <v>9</v>
      </c>
      <c r="D10569">
        <v>10</v>
      </c>
      <c r="E10569">
        <v>2015</v>
      </c>
      <c r="F10569" t="s">
        <v>25</v>
      </c>
      <c r="G10569" t="s">
        <v>25</v>
      </c>
      <c r="H10569">
        <v>1</v>
      </c>
      <c r="I10569" s="32">
        <f t="shared" si="478"/>
        <v>1</v>
      </c>
      <c r="J10569">
        <v>1</v>
      </c>
      <c r="K10569" s="41">
        <v>9.8000000000000007</v>
      </c>
      <c r="L10569" s="42"/>
      <c r="M10569" s="42"/>
      <c r="N10569" s="42"/>
      <c r="O10569" s="42"/>
      <c r="P10569" s="42"/>
      <c r="Q10569" s="42"/>
      <c r="R10569" s="42"/>
      <c r="S10569" s="42"/>
      <c r="T10569" s="43"/>
      <c r="U10569" s="37">
        <f t="shared" si="479"/>
        <v>9.8000000000000007</v>
      </c>
      <c r="V10569" s="41"/>
      <c r="W10569" s="42"/>
      <c r="X10569" s="42"/>
      <c r="Y10569" s="42"/>
      <c r="Z10569" s="42"/>
      <c r="AA10569" s="42"/>
      <c r="AB10569" s="42"/>
      <c r="AC10569" s="42"/>
      <c r="AD10569" s="42"/>
      <c r="AE10569" s="43"/>
      <c r="AF10569" s="37" t="str">
        <f t="shared" si="480"/>
        <v/>
      </c>
    </row>
    <row r="10570" spans="1:33" customFormat="1">
      <c r="A10570" t="s">
        <v>14</v>
      </c>
      <c r="B10570" t="s">
        <v>208</v>
      </c>
      <c r="C10570">
        <v>9</v>
      </c>
      <c r="D10570">
        <v>10</v>
      </c>
      <c r="E10570">
        <v>2015</v>
      </c>
      <c r="F10570" t="s">
        <v>33</v>
      </c>
      <c r="G10570" t="s">
        <v>33</v>
      </c>
      <c r="H10570">
        <v>11</v>
      </c>
      <c r="I10570" s="32">
        <f t="shared" si="478"/>
        <v>11</v>
      </c>
      <c r="J10570">
        <v>1</v>
      </c>
      <c r="K10570" s="41">
        <v>40</v>
      </c>
      <c r="L10570" s="42">
        <v>42</v>
      </c>
      <c r="M10570" s="42">
        <v>29</v>
      </c>
      <c r="N10570" s="42">
        <v>29</v>
      </c>
      <c r="O10570" s="42">
        <v>26</v>
      </c>
      <c r="P10570" s="42">
        <v>22</v>
      </c>
      <c r="Q10570" s="42">
        <v>26</v>
      </c>
      <c r="R10570" s="42">
        <v>23</v>
      </c>
      <c r="S10570" s="42">
        <v>22</v>
      </c>
      <c r="T10570" s="43">
        <v>21</v>
      </c>
      <c r="U10570" s="37">
        <f t="shared" si="479"/>
        <v>28</v>
      </c>
      <c r="V10570" s="41"/>
      <c r="W10570" s="42"/>
      <c r="X10570" s="42"/>
      <c r="Y10570" s="42"/>
      <c r="Z10570" s="42"/>
      <c r="AA10570" s="42"/>
      <c r="AB10570" s="42"/>
      <c r="AC10570" s="42"/>
      <c r="AD10570" s="42"/>
      <c r="AE10570" s="43"/>
      <c r="AF10570" s="37" t="str">
        <f t="shared" si="480"/>
        <v/>
      </c>
      <c r="AG10570" t="s">
        <v>65</v>
      </c>
    </row>
    <row r="10571" spans="1:33" customFormat="1">
      <c r="A10571" t="s">
        <v>14</v>
      </c>
      <c r="B10571" t="s">
        <v>208</v>
      </c>
      <c r="C10571">
        <v>9</v>
      </c>
      <c r="D10571">
        <v>10</v>
      </c>
      <c r="E10571">
        <v>2015</v>
      </c>
      <c r="F10571" t="s">
        <v>185</v>
      </c>
      <c r="G10571" t="s">
        <v>185</v>
      </c>
      <c r="H10571">
        <v>2</v>
      </c>
      <c r="I10571" s="32">
        <f t="shared" si="478"/>
        <v>2</v>
      </c>
      <c r="J10571">
        <v>1</v>
      </c>
      <c r="K10571" s="41">
        <v>9.8000000000000007</v>
      </c>
      <c r="L10571" s="42">
        <v>6.1</v>
      </c>
      <c r="M10571" s="42"/>
      <c r="N10571" s="42"/>
      <c r="O10571" s="42"/>
      <c r="P10571" s="42"/>
      <c r="Q10571" s="42"/>
      <c r="R10571" s="42"/>
      <c r="S10571" s="42"/>
      <c r="T10571" s="43"/>
      <c r="U10571" s="37">
        <f t="shared" si="479"/>
        <v>7.95</v>
      </c>
      <c r="V10571" s="41"/>
      <c r="W10571" s="42"/>
      <c r="X10571" s="42"/>
      <c r="Y10571" s="42"/>
      <c r="Z10571" s="42"/>
      <c r="AA10571" s="42"/>
      <c r="AB10571" s="42"/>
      <c r="AC10571" s="42"/>
      <c r="AD10571" s="42"/>
      <c r="AE10571" s="43"/>
      <c r="AF10571" s="37" t="str">
        <f t="shared" si="480"/>
        <v/>
      </c>
    </row>
    <row r="10572" spans="1:33" customFormat="1">
      <c r="A10572" t="s">
        <v>14</v>
      </c>
      <c r="B10572" t="s">
        <v>208</v>
      </c>
      <c r="C10572">
        <v>9</v>
      </c>
      <c r="D10572">
        <v>10</v>
      </c>
      <c r="E10572">
        <v>2015</v>
      </c>
      <c r="F10572" t="s">
        <v>462</v>
      </c>
      <c r="G10572" t="s">
        <v>462</v>
      </c>
      <c r="H10572">
        <v>3</v>
      </c>
      <c r="I10572" s="32">
        <f t="shared" si="478"/>
        <v>3</v>
      </c>
      <c r="J10572">
        <v>1</v>
      </c>
      <c r="K10572" s="41">
        <v>60</v>
      </c>
      <c r="L10572" s="42">
        <v>60</v>
      </c>
      <c r="M10572" s="42">
        <v>57</v>
      </c>
      <c r="N10572" s="42"/>
      <c r="O10572" s="42"/>
      <c r="P10572" s="42"/>
      <c r="Q10572" s="42"/>
      <c r="R10572" s="42"/>
      <c r="S10572" s="42"/>
      <c r="T10572" s="43"/>
      <c r="U10572" s="37">
        <f t="shared" si="479"/>
        <v>59</v>
      </c>
      <c r="V10572" s="41"/>
      <c r="W10572" s="42"/>
      <c r="X10572" s="42"/>
      <c r="Y10572" s="42"/>
      <c r="Z10572" s="42"/>
      <c r="AA10572" s="42"/>
      <c r="AB10572" s="42"/>
      <c r="AC10572" s="42"/>
      <c r="AD10572" s="42"/>
      <c r="AE10572" s="43"/>
      <c r="AF10572" s="37" t="str">
        <f t="shared" si="480"/>
        <v/>
      </c>
    </row>
    <row r="10573" spans="1:33" customFormat="1">
      <c r="A10573" t="s">
        <v>14</v>
      </c>
      <c r="B10573" t="s">
        <v>208</v>
      </c>
      <c r="C10573">
        <v>9</v>
      </c>
      <c r="D10573">
        <v>10</v>
      </c>
      <c r="E10573">
        <v>2015</v>
      </c>
      <c r="F10573" t="s">
        <v>52</v>
      </c>
      <c r="G10573" t="s">
        <v>52</v>
      </c>
      <c r="H10573">
        <v>2</v>
      </c>
      <c r="I10573" s="32">
        <f t="shared" si="478"/>
        <v>2</v>
      </c>
      <c r="J10573">
        <v>1</v>
      </c>
      <c r="K10573" s="41">
        <v>60</v>
      </c>
      <c r="L10573" s="42">
        <v>53</v>
      </c>
      <c r="M10573" s="42"/>
      <c r="N10573" s="42"/>
      <c r="O10573" s="42"/>
      <c r="P10573" s="42"/>
      <c r="Q10573" s="42"/>
      <c r="R10573" s="42"/>
      <c r="S10573" s="42"/>
      <c r="T10573" s="43"/>
      <c r="U10573" s="37">
        <f t="shared" si="479"/>
        <v>56.5</v>
      </c>
      <c r="V10573" s="41"/>
      <c r="W10573" s="42"/>
      <c r="X10573" s="42"/>
      <c r="Y10573" s="42"/>
      <c r="Z10573" s="42"/>
      <c r="AA10573" s="42"/>
      <c r="AB10573" s="42"/>
      <c r="AC10573" s="42"/>
      <c r="AD10573" s="42"/>
      <c r="AE10573" s="43"/>
      <c r="AF10573" s="37" t="str">
        <f t="shared" si="480"/>
        <v/>
      </c>
    </row>
    <row r="10574" spans="1:33" customFormat="1">
      <c r="A10574" t="s">
        <v>14</v>
      </c>
      <c r="B10574" t="s">
        <v>208</v>
      </c>
      <c r="C10574">
        <v>9</v>
      </c>
      <c r="D10574">
        <v>10</v>
      </c>
      <c r="E10574">
        <v>2015</v>
      </c>
      <c r="F10574" t="s">
        <v>76</v>
      </c>
      <c r="G10574" t="s">
        <v>76</v>
      </c>
      <c r="H10574">
        <v>2</v>
      </c>
      <c r="I10574" s="32">
        <f t="shared" si="478"/>
        <v>2</v>
      </c>
      <c r="J10574">
        <v>1</v>
      </c>
      <c r="K10574" s="41">
        <v>51</v>
      </c>
      <c r="L10574" s="42">
        <v>16.5</v>
      </c>
      <c r="M10574" s="42"/>
      <c r="N10574" s="42"/>
      <c r="O10574" s="42"/>
      <c r="P10574" s="42"/>
      <c r="Q10574" s="42"/>
      <c r="R10574" s="42"/>
      <c r="S10574" s="42"/>
      <c r="T10574" s="43"/>
      <c r="U10574" s="37">
        <f t="shared" si="479"/>
        <v>33.75</v>
      </c>
      <c r="V10574" s="41"/>
      <c r="W10574" s="42"/>
      <c r="X10574" s="42"/>
      <c r="Y10574" s="42"/>
      <c r="Z10574" s="42"/>
      <c r="AA10574" s="42"/>
      <c r="AB10574" s="42"/>
      <c r="AC10574" s="42"/>
      <c r="AD10574" s="42"/>
      <c r="AE10574" s="43"/>
      <c r="AF10574" s="37" t="str">
        <f t="shared" si="480"/>
        <v/>
      </c>
    </row>
    <row r="10575" spans="1:33" customFormat="1">
      <c r="A10575" t="s">
        <v>14</v>
      </c>
      <c r="B10575" t="s">
        <v>208</v>
      </c>
      <c r="C10575">
        <v>9</v>
      </c>
      <c r="D10575">
        <v>10</v>
      </c>
      <c r="E10575">
        <v>2015</v>
      </c>
      <c r="F10575" t="s">
        <v>125</v>
      </c>
      <c r="G10575" t="s">
        <v>125</v>
      </c>
      <c r="H10575">
        <v>1</v>
      </c>
      <c r="I10575" s="32">
        <f t="shared" si="478"/>
        <v>1</v>
      </c>
      <c r="J10575">
        <v>1</v>
      </c>
      <c r="K10575" s="41">
        <v>39</v>
      </c>
      <c r="L10575" s="42"/>
      <c r="M10575" s="42"/>
      <c r="N10575" s="42"/>
      <c r="O10575" s="42"/>
      <c r="P10575" s="42"/>
      <c r="Q10575" s="42"/>
      <c r="R10575" s="42"/>
      <c r="S10575" s="42"/>
      <c r="T10575" s="43"/>
      <c r="U10575" s="37">
        <f t="shared" si="479"/>
        <v>39</v>
      </c>
      <c r="V10575" s="41"/>
      <c r="W10575" s="42"/>
      <c r="X10575" s="42"/>
      <c r="Y10575" s="42"/>
      <c r="Z10575" s="42"/>
      <c r="AA10575" s="42"/>
      <c r="AB10575" s="42"/>
      <c r="AC10575" s="42"/>
      <c r="AD10575" s="42"/>
      <c r="AE10575" s="43"/>
      <c r="AF10575" s="37" t="str">
        <f t="shared" si="480"/>
        <v/>
      </c>
    </row>
    <row r="10576" spans="1:33" customFormat="1">
      <c r="A10576" t="s">
        <v>14</v>
      </c>
      <c r="B10576" t="s">
        <v>208</v>
      </c>
      <c r="C10576">
        <v>9</v>
      </c>
      <c r="D10576">
        <v>10</v>
      </c>
      <c r="E10576">
        <v>2015</v>
      </c>
      <c r="F10576" t="s">
        <v>53</v>
      </c>
      <c r="G10576" t="s">
        <v>53</v>
      </c>
      <c r="H10576">
        <v>2</v>
      </c>
      <c r="I10576" s="32">
        <f t="shared" si="478"/>
        <v>2</v>
      </c>
      <c r="J10576">
        <v>1</v>
      </c>
      <c r="K10576" s="41">
        <v>16</v>
      </c>
      <c r="L10576" s="42">
        <v>22.1</v>
      </c>
      <c r="M10576" s="42"/>
      <c r="N10576" s="42"/>
      <c r="O10576" s="42"/>
      <c r="P10576" s="42"/>
      <c r="Q10576" s="42"/>
      <c r="R10576" s="42"/>
      <c r="S10576" s="42"/>
      <c r="T10576" s="43"/>
      <c r="U10576" s="37">
        <f t="shared" si="479"/>
        <v>19.05</v>
      </c>
      <c r="V10576" s="41"/>
      <c r="W10576" s="42"/>
      <c r="X10576" s="42"/>
      <c r="Y10576" s="42"/>
      <c r="Z10576" s="42"/>
      <c r="AA10576" s="42"/>
      <c r="AB10576" s="42"/>
      <c r="AC10576" s="42"/>
      <c r="AD10576" s="42"/>
      <c r="AE10576" s="43"/>
      <c r="AF10576" s="37" t="str">
        <f t="shared" si="480"/>
        <v/>
      </c>
    </row>
    <row r="10577" spans="1:33" customFormat="1">
      <c r="A10577" t="s">
        <v>14</v>
      </c>
      <c r="B10577" t="s">
        <v>208</v>
      </c>
      <c r="C10577">
        <v>9</v>
      </c>
      <c r="D10577">
        <v>10</v>
      </c>
      <c r="E10577">
        <v>2015</v>
      </c>
      <c r="F10577" t="s">
        <v>53</v>
      </c>
      <c r="G10577" t="s">
        <v>53</v>
      </c>
      <c r="H10577">
        <v>3</v>
      </c>
      <c r="I10577" s="32">
        <f t="shared" si="478"/>
        <v>3</v>
      </c>
      <c r="J10577">
        <v>1</v>
      </c>
      <c r="K10577" s="41">
        <v>20.9</v>
      </c>
      <c r="L10577" s="42">
        <v>15.9</v>
      </c>
      <c r="M10577" s="42">
        <v>15</v>
      </c>
      <c r="N10577" s="42"/>
      <c r="O10577" s="42"/>
      <c r="P10577" s="42"/>
      <c r="Q10577" s="42"/>
      <c r="R10577" s="42"/>
      <c r="S10577" s="42"/>
      <c r="T10577" s="43"/>
      <c r="U10577" s="37">
        <f t="shared" si="479"/>
        <v>17.266666666666666</v>
      </c>
      <c r="V10577" s="41"/>
      <c r="W10577" s="42"/>
      <c r="X10577" s="42"/>
      <c r="Y10577" s="42"/>
      <c r="Z10577" s="42"/>
      <c r="AA10577" s="42"/>
      <c r="AB10577" s="42"/>
      <c r="AC10577" s="42"/>
      <c r="AD10577" s="42"/>
      <c r="AE10577" s="43"/>
      <c r="AF10577" s="37" t="str">
        <f t="shared" si="480"/>
        <v/>
      </c>
    </row>
    <row r="10578" spans="1:33" customFormat="1">
      <c r="A10578" t="s">
        <v>14</v>
      </c>
      <c r="B10578" t="s">
        <v>208</v>
      </c>
      <c r="C10578">
        <v>9</v>
      </c>
      <c r="D10578">
        <v>10</v>
      </c>
      <c r="E10578">
        <v>2015</v>
      </c>
      <c r="F10578" t="s">
        <v>463</v>
      </c>
      <c r="G10578" t="s">
        <v>463</v>
      </c>
      <c r="H10578">
        <v>2</v>
      </c>
      <c r="I10578" s="32">
        <f t="shared" si="478"/>
        <v>2</v>
      </c>
      <c r="J10578">
        <v>1</v>
      </c>
      <c r="K10578" s="41">
        <v>18.2</v>
      </c>
      <c r="L10578" s="42">
        <v>13.8</v>
      </c>
      <c r="M10578" s="42"/>
      <c r="N10578" s="42"/>
      <c r="O10578" s="42"/>
      <c r="P10578" s="42"/>
      <c r="Q10578" s="42"/>
      <c r="R10578" s="42"/>
      <c r="S10578" s="42"/>
      <c r="T10578" s="43"/>
      <c r="U10578" s="37">
        <f t="shared" si="479"/>
        <v>16</v>
      </c>
      <c r="V10578" s="41"/>
      <c r="W10578" s="42"/>
      <c r="X10578" s="42"/>
      <c r="Y10578" s="42"/>
      <c r="Z10578" s="42"/>
      <c r="AA10578" s="42"/>
      <c r="AB10578" s="42"/>
      <c r="AC10578" s="42"/>
      <c r="AD10578" s="42"/>
      <c r="AE10578" s="43"/>
      <c r="AF10578" s="37" t="str">
        <f t="shared" si="480"/>
        <v/>
      </c>
    </row>
    <row r="10579" spans="1:33" customFormat="1">
      <c r="A10579" t="s">
        <v>14</v>
      </c>
      <c r="B10579" t="s">
        <v>210</v>
      </c>
      <c r="C10579">
        <v>9</v>
      </c>
      <c r="D10579">
        <v>10</v>
      </c>
      <c r="E10579">
        <v>2015</v>
      </c>
      <c r="F10579" t="s">
        <v>308</v>
      </c>
      <c r="G10579" t="s">
        <v>429</v>
      </c>
      <c r="H10579">
        <v>10</v>
      </c>
      <c r="I10579" s="32">
        <f t="shared" si="478"/>
        <v>10</v>
      </c>
      <c r="J10579">
        <v>1</v>
      </c>
      <c r="K10579" s="41"/>
      <c r="L10579" s="42"/>
      <c r="M10579" s="42"/>
      <c r="N10579" s="42"/>
      <c r="O10579" s="42"/>
      <c r="P10579" s="42"/>
      <c r="Q10579" s="42"/>
      <c r="R10579" s="42"/>
      <c r="S10579" s="42"/>
      <c r="T10579" s="43"/>
      <c r="U10579" s="37" t="str">
        <f t="shared" si="479"/>
        <v/>
      </c>
      <c r="V10579" s="41"/>
      <c r="W10579" s="42"/>
      <c r="X10579" s="42"/>
      <c r="Y10579" s="42"/>
      <c r="Z10579" s="42"/>
      <c r="AA10579" s="42"/>
      <c r="AB10579" s="42"/>
      <c r="AC10579" s="42"/>
      <c r="AD10579" s="42"/>
      <c r="AE10579" s="43"/>
      <c r="AF10579" s="37" t="str">
        <f t="shared" si="480"/>
        <v/>
      </c>
    </row>
    <row r="10580" spans="1:33" customFormat="1">
      <c r="A10580" t="s">
        <v>14</v>
      </c>
      <c r="B10580" t="s">
        <v>210</v>
      </c>
      <c r="C10580">
        <v>9</v>
      </c>
      <c r="D10580">
        <v>10</v>
      </c>
      <c r="E10580">
        <v>2015</v>
      </c>
      <c r="F10580" t="s">
        <v>87</v>
      </c>
      <c r="G10580" t="s">
        <v>428</v>
      </c>
      <c r="H10580">
        <v>10</v>
      </c>
      <c r="I10580" s="32">
        <f t="shared" si="478"/>
        <v>10</v>
      </c>
      <c r="J10580">
        <v>1</v>
      </c>
      <c r="K10580" s="41">
        <v>6.1</v>
      </c>
      <c r="L10580" s="42">
        <v>6.6</v>
      </c>
      <c r="M10580" s="42">
        <v>5.0999999999999996</v>
      </c>
      <c r="N10580" s="42">
        <v>4.4000000000000004</v>
      </c>
      <c r="O10580" s="42">
        <v>6.4</v>
      </c>
      <c r="P10580" s="42">
        <v>5</v>
      </c>
      <c r="Q10580" s="42">
        <v>5.9</v>
      </c>
      <c r="R10580" s="42">
        <v>6.3</v>
      </c>
      <c r="S10580" s="42">
        <v>5.5</v>
      </c>
      <c r="T10580" s="43">
        <v>6.9</v>
      </c>
      <c r="U10580" s="37">
        <f t="shared" si="479"/>
        <v>5.8199999999999985</v>
      </c>
      <c r="V10580" s="41"/>
      <c r="W10580" s="42"/>
      <c r="X10580" s="42"/>
      <c r="Y10580" s="42"/>
      <c r="Z10580" s="42"/>
      <c r="AA10580" s="42"/>
      <c r="AB10580" s="42"/>
      <c r="AC10580" s="42"/>
      <c r="AD10580" s="42"/>
      <c r="AE10580" s="43"/>
      <c r="AF10580" s="37" t="str">
        <f t="shared" si="480"/>
        <v/>
      </c>
    </row>
    <row r="10581" spans="1:33" customFormat="1">
      <c r="A10581" t="s">
        <v>14</v>
      </c>
      <c r="B10581" t="s">
        <v>210</v>
      </c>
      <c r="C10581">
        <v>9</v>
      </c>
      <c r="D10581">
        <v>10</v>
      </c>
      <c r="E10581">
        <v>2015</v>
      </c>
      <c r="F10581" t="s">
        <v>43</v>
      </c>
      <c r="G10581" t="s">
        <v>44</v>
      </c>
      <c r="H10581">
        <v>61</v>
      </c>
      <c r="I10581" s="32">
        <f t="shared" si="478"/>
        <v>61</v>
      </c>
      <c r="J10581">
        <v>1</v>
      </c>
      <c r="K10581" s="41">
        <v>4.9000000000000004</v>
      </c>
      <c r="L10581" s="42">
        <v>5.3</v>
      </c>
      <c r="M10581" s="42">
        <v>5.2</v>
      </c>
      <c r="N10581" s="42">
        <v>5.0999999999999996</v>
      </c>
      <c r="O10581" s="42">
        <v>5.5</v>
      </c>
      <c r="P10581" s="42">
        <v>5</v>
      </c>
      <c r="Q10581" s="42">
        <v>5.7</v>
      </c>
      <c r="R10581" s="42">
        <v>5.9</v>
      </c>
      <c r="S10581" s="42">
        <v>5</v>
      </c>
      <c r="T10581" s="43">
        <v>5.0999999999999996</v>
      </c>
      <c r="U10581" s="37">
        <f t="shared" si="479"/>
        <v>5.2700000000000005</v>
      </c>
      <c r="V10581" s="41"/>
      <c r="W10581" s="42"/>
      <c r="X10581" s="42"/>
      <c r="Y10581" s="42"/>
      <c r="Z10581" s="42"/>
      <c r="AA10581" s="42"/>
      <c r="AB10581" s="42"/>
      <c r="AC10581" s="42"/>
      <c r="AD10581" s="42"/>
      <c r="AE10581" s="43"/>
      <c r="AF10581" s="37" t="str">
        <f t="shared" si="480"/>
        <v/>
      </c>
    </row>
    <row r="10582" spans="1:33" customFormat="1">
      <c r="A10582" t="s">
        <v>14</v>
      </c>
      <c r="B10582" t="s">
        <v>210</v>
      </c>
      <c r="C10582">
        <v>9</v>
      </c>
      <c r="D10582">
        <v>10</v>
      </c>
      <c r="E10582">
        <v>2015</v>
      </c>
      <c r="F10582" t="s">
        <v>25</v>
      </c>
      <c r="G10582" t="s">
        <v>25</v>
      </c>
      <c r="H10582">
        <v>11</v>
      </c>
      <c r="I10582" s="32">
        <f t="shared" si="478"/>
        <v>11</v>
      </c>
      <c r="J10582">
        <v>1</v>
      </c>
      <c r="K10582" s="41">
        <v>8.4</v>
      </c>
      <c r="L10582" s="42">
        <v>9.1999999999999993</v>
      </c>
      <c r="M10582" s="42">
        <v>6.5</v>
      </c>
      <c r="N10582" s="42">
        <v>6.3</v>
      </c>
      <c r="O10582" s="42">
        <v>8.1999999999999993</v>
      </c>
      <c r="P10582" s="42">
        <v>5.9</v>
      </c>
      <c r="Q10582" s="42">
        <v>6.8</v>
      </c>
      <c r="R10582" s="42">
        <v>9.4</v>
      </c>
      <c r="S10582" s="42">
        <v>5.7</v>
      </c>
      <c r="T10582" s="43"/>
      <c r="U10582" s="37">
        <f t="shared" si="479"/>
        <v>7.3777777777777764</v>
      </c>
      <c r="V10582" s="41">
        <v>1.3</v>
      </c>
      <c r="W10582" s="42"/>
      <c r="X10582" s="42"/>
      <c r="Y10582" s="42"/>
      <c r="Z10582" s="42"/>
      <c r="AA10582" s="42"/>
      <c r="AB10582" s="42"/>
      <c r="AC10582" s="42"/>
      <c r="AD10582" s="42"/>
      <c r="AE10582" s="43"/>
      <c r="AF10582" s="37">
        <f t="shared" si="480"/>
        <v>1.3</v>
      </c>
    </row>
    <row r="10583" spans="1:33" customFormat="1">
      <c r="A10583" t="s">
        <v>14</v>
      </c>
      <c r="B10583" t="s">
        <v>210</v>
      </c>
      <c r="C10583">
        <v>9</v>
      </c>
      <c r="D10583">
        <v>10</v>
      </c>
      <c r="E10583">
        <v>2015</v>
      </c>
      <c r="F10583" t="s">
        <v>29</v>
      </c>
      <c r="G10583" t="s">
        <v>29</v>
      </c>
      <c r="H10583">
        <v>36</v>
      </c>
      <c r="I10583" s="32">
        <f t="shared" si="478"/>
        <v>36</v>
      </c>
      <c r="J10583">
        <v>1</v>
      </c>
      <c r="K10583" s="41">
        <v>6.3</v>
      </c>
      <c r="L10583" s="42">
        <v>6.5</v>
      </c>
      <c r="M10583" s="42">
        <v>7.3</v>
      </c>
      <c r="N10583" s="42">
        <v>5.9</v>
      </c>
      <c r="O10583" s="42">
        <v>5.5</v>
      </c>
      <c r="P10583" s="42">
        <v>5.7</v>
      </c>
      <c r="Q10583" s="42">
        <v>6.9</v>
      </c>
      <c r="R10583" s="42">
        <v>7.4</v>
      </c>
      <c r="S10583" s="42">
        <v>7.3</v>
      </c>
      <c r="T10583" s="43">
        <v>7.8</v>
      </c>
      <c r="U10583" s="37">
        <f t="shared" si="479"/>
        <v>6.6599999999999993</v>
      </c>
      <c r="V10583" s="41"/>
      <c r="W10583" s="42"/>
      <c r="X10583" s="42"/>
      <c r="Y10583" s="42"/>
      <c r="Z10583" s="42"/>
      <c r="AA10583" s="42"/>
      <c r="AB10583" s="42"/>
      <c r="AC10583" s="42"/>
      <c r="AD10583" s="42"/>
      <c r="AE10583" s="43"/>
      <c r="AF10583" s="37" t="str">
        <f t="shared" si="480"/>
        <v/>
      </c>
    </row>
    <row r="10584" spans="1:33" customFormat="1">
      <c r="A10584" t="s">
        <v>14</v>
      </c>
      <c r="B10584" t="s">
        <v>210</v>
      </c>
      <c r="C10584">
        <v>9</v>
      </c>
      <c r="D10584">
        <v>10</v>
      </c>
      <c r="E10584">
        <v>2015</v>
      </c>
      <c r="F10584" t="s">
        <v>32</v>
      </c>
      <c r="G10584" t="s">
        <v>32</v>
      </c>
      <c r="H10584">
        <v>20</v>
      </c>
      <c r="I10584" s="32">
        <f t="shared" si="478"/>
        <v>20</v>
      </c>
      <c r="J10584">
        <v>1</v>
      </c>
      <c r="K10584" s="41">
        <v>4.9000000000000004</v>
      </c>
      <c r="L10584" s="42">
        <v>4.8</v>
      </c>
      <c r="M10584" s="42">
        <v>4.8</v>
      </c>
      <c r="N10584" s="42">
        <v>6.9</v>
      </c>
      <c r="O10584" s="42">
        <v>6.3</v>
      </c>
      <c r="P10584" s="42">
        <v>5.5</v>
      </c>
      <c r="Q10584" s="42">
        <v>6.2</v>
      </c>
      <c r="R10584" s="42">
        <v>4.5</v>
      </c>
      <c r="S10584" s="42">
        <v>5.4</v>
      </c>
      <c r="T10584" s="43">
        <v>5.2</v>
      </c>
      <c r="U10584" s="37">
        <f t="shared" si="479"/>
        <v>5.4500000000000011</v>
      </c>
      <c r="V10584" s="41"/>
      <c r="W10584" s="42"/>
      <c r="X10584" s="42"/>
      <c r="Y10584" s="42"/>
      <c r="Z10584" s="42"/>
      <c r="AA10584" s="42"/>
      <c r="AB10584" s="42"/>
      <c r="AC10584" s="42"/>
      <c r="AD10584" s="42"/>
      <c r="AE10584" s="43"/>
      <c r="AF10584" s="37" t="str">
        <f t="shared" si="480"/>
        <v/>
      </c>
    </row>
    <row r="10585" spans="1:33" customFormat="1">
      <c r="A10585" t="s">
        <v>14</v>
      </c>
      <c r="B10585" t="s">
        <v>210</v>
      </c>
      <c r="C10585">
        <v>9</v>
      </c>
      <c r="D10585">
        <v>10</v>
      </c>
      <c r="E10585">
        <v>2015</v>
      </c>
      <c r="F10585" t="s">
        <v>211</v>
      </c>
      <c r="G10585" t="s">
        <v>211</v>
      </c>
      <c r="H10585">
        <v>8</v>
      </c>
      <c r="I10585" s="32">
        <f t="shared" si="478"/>
        <v>8</v>
      </c>
      <c r="J10585">
        <v>1</v>
      </c>
      <c r="K10585" s="41">
        <v>18.399999999999999</v>
      </c>
      <c r="L10585" s="42">
        <v>16.5</v>
      </c>
      <c r="M10585" s="42">
        <v>8.6</v>
      </c>
      <c r="N10585" s="42">
        <v>9.6</v>
      </c>
      <c r="O10585" s="42">
        <v>10</v>
      </c>
      <c r="P10585" s="42">
        <v>8.4</v>
      </c>
      <c r="Q10585" s="42">
        <v>21</v>
      </c>
      <c r="R10585" s="42">
        <v>16.3</v>
      </c>
      <c r="S10585" s="42"/>
      <c r="T10585" s="43"/>
      <c r="U10585" s="37">
        <f t="shared" si="479"/>
        <v>13.6</v>
      </c>
      <c r="V10585" s="41"/>
      <c r="W10585" s="42"/>
      <c r="X10585" s="42"/>
      <c r="Y10585" s="42"/>
      <c r="Z10585" s="42"/>
      <c r="AA10585" s="42"/>
      <c r="AB10585" s="42"/>
      <c r="AC10585" s="42"/>
      <c r="AD10585" s="42"/>
      <c r="AE10585" s="43"/>
      <c r="AF10585" s="37" t="str">
        <f t="shared" si="480"/>
        <v/>
      </c>
    </row>
    <row r="10586" spans="1:33" customFormat="1">
      <c r="A10586" t="s">
        <v>14</v>
      </c>
      <c r="B10586" t="s">
        <v>210</v>
      </c>
      <c r="C10586">
        <v>9</v>
      </c>
      <c r="D10586">
        <v>10</v>
      </c>
      <c r="E10586">
        <v>2015</v>
      </c>
      <c r="F10586" t="s">
        <v>20</v>
      </c>
      <c r="G10586" t="s">
        <v>20</v>
      </c>
      <c r="H10586">
        <v>3</v>
      </c>
      <c r="I10586" s="32">
        <f t="shared" si="478"/>
        <v>3</v>
      </c>
      <c r="J10586">
        <v>1</v>
      </c>
      <c r="K10586" s="41">
        <v>6.9</v>
      </c>
      <c r="L10586" s="42">
        <v>3</v>
      </c>
      <c r="M10586" s="42">
        <v>6</v>
      </c>
      <c r="N10586" s="42"/>
      <c r="O10586" s="42"/>
      <c r="P10586" s="42"/>
      <c r="Q10586" s="42"/>
      <c r="R10586" s="42"/>
      <c r="S10586" s="42"/>
      <c r="T10586" s="43"/>
      <c r="U10586" s="37">
        <f t="shared" si="479"/>
        <v>5.3</v>
      </c>
      <c r="V10586" s="41"/>
      <c r="W10586" s="42"/>
      <c r="X10586" s="42"/>
      <c r="Y10586" s="42"/>
      <c r="Z10586" s="42"/>
      <c r="AA10586" s="42"/>
      <c r="AB10586" s="42"/>
      <c r="AC10586" s="42"/>
      <c r="AD10586" s="42"/>
      <c r="AE10586" s="43"/>
      <c r="AF10586" s="37" t="str">
        <f t="shared" si="480"/>
        <v/>
      </c>
      <c r="AG10586" t="s">
        <v>641</v>
      </c>
    </row>
    <row r="10587" spans="1:33" customFormat="1">
      <c r="A10587" t="s">
        <v>14</v>
      </c>
      <c r="B10587" t="s">
        <v>210</v>
      </c>
      <c r="C10587">
        <v>9</v>
      </c>
      <c r="D10587">
        <v>10</v>
      </c>
      <c r="E10587">
        <v>2015</v>
      </c>
      <c r="F10587" t="s">
        <v>15</v>
      </c>
      <c r="G10587" t="s">
        <v>15</v>
      </c>
      <c r="H10587">
        <v>1</v>
      </c>
      <c r="I10587" s="32">
        <f t="shared" si="478"/>
        <v>1</v>
      </c>
      <c r="J10587">
        <v>1</v>
      </c>
      <c r="K10587" s="41">
        <v>5.9</v>
      </c>
      <c r="L10587" s="42"/>
      <c r="M10587" s="42"/>
      <c r="N10587" s="42"/>
      <c r="O10587" s="42"/>
      <c r="P10587" s="42"/>
      <c r="Q10587" s="42"/>
      <c r="R10587" s="42"/>
      <c r="S10587" s="42"/>
      <c r="T10587" s="43"/>
      <c r="U10587" s="37">
        <f t="shared" si="479"/>
        <v>5.9</v>
      </c>
      <c r="V10587" s="41"/>
      <c r="W10587" s="42"/>
      <c r="X10587" s="42"/>
      <c r="Y10587" s="42"/>
      <c r="Z10587" s="42"/>
      <c r="AA10587" s="42"/>
      <c r="AB10587" s="42"/>
      <c r="AC10587" s="42"/>
      <c r="AD10587" s="42"/>
      <c r="AE10587" s="43"/>
      <c r="AF10587" s="37" t="str">
        <f t="shared" si="480"/>
        <v/>
      </c>
    </row>
    <row r="10588" spans="1:33" customFormat="1">
      <c r="A10588" t="s">
        <v>14</v>
      </c>
      <c r="B10588" t="s">
        <v>210</v>
      </c>
      <c r="C10588">
        <v>9</v>
      </c>
      <c r="D10588">
        <v>10</v>
      </c>
      <c r="E10588">
        <v>2015</v>
      </c>
      <c r="F10588" t="s">
        <v>96</v>
      </c>
      <c r="G10588" t="s">
        <v>96</v>
      </c>
      <c r="H10588">
        <v>4</v>
      </c>
      <c r="I10588" s="32">
        <f t="shared" si="478"/>
        <v>4</v>
      </c>
      <c r="J10588">
        <v>1</v>
      </c>
      <c r="K10588" s="41">
        <v>11.4</v>
      </c>
      <c r="L10588" s="42">
        <v>9</v>
      </c>
      <c r="M10588" s="42">
        <v>10.5</v>
      </c>
      <c r="N10588" s="42">
        <v>10.7</v>
      </c>
      <c r="O10588" s="42"/>
      <c r="P10588" s="42"/>
      <c r="Q10588" s="42"/>
      <c r="R10588" s="42"/>
      <c r="S10588" s="42"/>
      <c r="T10588" s="43"/>
      <c r="U10588" s="37">
        <f t="shared" si="479"/>
        <v>10.399999999999999</v>
      </c>
      <c r="V10588" s="41"/>
      <c r="W10588" s="42"/>
      <c r="X10588" s="42"/>
      <c r="Y10588" s="42"/>
      <c r="Z10588" s="42"/>
      <c r="AA10588" s="42"/>
      <c r="AB10588" s="42"/>
      <c r="AC10588" s="42"/>
      <c r="AD10588" s="42"/>
      <c r="AE10588" s="43"/>
      <c r="AF10588" s="37" t="str">
        <f t="shared" si="480"/>
        <v/>
      </c>
    </row>
    <row r="10589" spans="1:33" customFormat="1">
      <c r="A10589" t="s">
        <v>14</v>
      </c>
      <c r="B10589" t="s">
        <v>210</v>
      </c>
      <c r="C10589">
        <v>9</v>
      </c>
      <c r="D10589">
        <v>10</v>
      </c>
      <c r="E10589">
        <v>2015</v>
      </c>
      <c r="F10589" t="s">
        <v>33</v>
      </c>
      <c r="G10589" t="s">
        <v>33</v>
      </c>
      <c r="H10589">
        <v>9</v>
      </c>
      <c r="I10589" s="32">
        <f t="shared" si="478"/>
        <v>9</v>
      </c>
      <c r="J10589">
        <v>1</v>
      </c>
      <c r="K10589" s="41">
        <v>10.3</v>
      </c>
      <c r="L10589" s="42">
        <v>14.1</v>
      </c>
      <c r="M10589" s="42">
        <v>18</v>
      </c>
      <c r="N10589" s="42">
        <v>9.4</v>
      </c>
      <c r="O10589" s="42">
        <v>36</v>
      </c>
      <c r="P10589" s="42">
        <v>27</v>
      </c>
      <c r="Q10589" s="42">
        <v>22</v>
      </c>
      <c r="R10589" s="42">
        <v>21</v>
      </c>
      <c r="S10589" s="42">
        <v>16</v>
      </c>
      <c r="T10589" s="43"/>
      <c r="U10589" s="37">
        <f t="shared" si="479"/>
        <v>19.311111111111114</v>
      </c>
      <c r="V10589" s="41"/>
      <c r="W10589" s="42"/>
      <c r="X10589" s="42"/>
      <c r="Y10589" s="42"/>
      <c r="Z10589" s="42"/>
      <c r="AA10589" s="42"/>
      <c r="AB10589" s="42"/>
      <c r="AC10589" s="42"/>
      <c r="AD10589" s="42"/>
      <c r="AE10589" s="43"/>
      <c r="AF10589" s="37" t="str">
        <f t="shared" si="480"/>
        <v/>
      </c>
    </row>
    <row r="10590" spans="1:33" customFormat="1">
      <c r="A10590" t="s">
        <v>14</v>
      </c>
      <c r="B10590" t="s">
        <v>210</v>
      </c>
      <c r="C10590">
        <v>9</v>
      </c>
      <c r="D10590">
        <v>10</v>
      </c>
      <c r="E10590">
        <v>2015</v>
      </c>
      <c r="F10590" t="s">
        <v>41</v>
      </c>
      <c r="G10590" t="s">
        <v>40</v>
      </c>
      <c r="H10590">
        <v>2</v>
      </c>
      <c r="I10590" s="32">
        <f t="shared" si="478"/>
        <v>2</v>
      </c>
      <c r="J10590">
        <v>1</v>
      </c>
      <c r="K10590" s="41">
        <v>3.2</v>
      </c>
      <c r="L10590" s="42">
        <v>3</v>
      </c>
      <c r="M10590" s="42"/>
      <c r="N10590" s="42"/>
      <c r="O10590" s="42"/>
      <c r="P10590" s="42"/>
      <c r="Q10590" s="42"/>
      <c r="R10590" s="42"/>
      <c r="S10590" s="42"/>
      <c r="T10590" s="43"/>
      <c r="U10590" s="37">
        <f t="shared" si="479"/>
        <v>3.1</v>
      </c>
      <c r="V10590" s="41"/>
      <c r="W10590" s="42"/>
      <c r="X10590" s="42"/>
      <c r="Y10590" s="42"/>
      <c r="Z10590" s="42"/>
      <c r="AA10590" s="42"/>
      <c r="AB10590" s="42"/>
      <c r="AC10590" s="42"/>
      <c r="AD10590" s="42"/>
      <c r="AE10590" s="43"/>
      <c r="AF10590" s="37" t="str">
        <f t="shared" si="480"/>
        <v/>
      </c>
    </row>
    <row r="10591" spans="1:33" customFormat="1">
      <c r="A10591" t="s">
        <v>14</v>
      </c>
      <c r="B10591" t="s">
        <v>210</v>
      </c>
      <c r="C10591">
        <v>9</v>
      </c>
      <c r="D10591">
        <v>10</v>
      </c>
      <c r="E10591">
        <v>2015</v>
      </c>
      <c r="F10591" t="s">
        <v>134</v>
      </c>
      <c r="G10591" t="s">
        <v>299</v>
      </c>
      <c r="H10591">
        <v>1</v>
      </c>
      <c r="I10591" s="32">
        <f t="shared" si="478"/>
        <v>1</v>
      </c>
      <c r="J10591">
        <v>1</v>
      </c>
      <c r="K10591" s="41"/>
      <c r="L10591" s="42"/>
      <c r="M10591" s="42"/>
      <c r="N10591" s="42"/>
      <c r="O10591" s="42"/>
      <c r="P10591" s="42"/>
      <c r="Q10591" s="42"/>
      <c r="R10591" s="42"/>
      <c r="S10591" s="42"/>
      <c r="T10591" s="43"/>
      <c r="U10591" s="37" t="str">
        <f t="shared" si="479"/>
        <v/>
      </c>
      <c r="V10591" s="41"/>
      <c r="W10591" s="42"/>
      <c r="X10591" s="42"/>
      <c r="Y10591" s="42"/>
      <c r="Z10591" s="42"/>
      <c r="AA10591" s="42"/>
      <c r="AB10591" s="42"/>
      <c r="AC10591" s="42"/>
      <c r="AD10591" s="42"/>
      <c r="AE10591" s="43"/>
      <c r="AF10591" s="37" t="str">
        <f t="shared" si="480"/>
        <v/>
      </c>
    </row>
    <row r="10592" spans="1:33" customFormat="1">
      <c r="A10592" t="s">
        <v>14</v>
      </c>
      <c r="B10592" t="s">
        <v>210</v>
      </c>
      <c r="C10592">
        <v>9</v>
      </c>
      <c r="D10592">
        <v>10</v>
      </c>
      <c r="E10592">
        <v>2015</v>
      </c>
      <c r="F10592" t="s">
        <v>309</v>
      </c>
      <c r="G10592" t="s">
        <v>429</v>
      </c>
      <c r="H10592">
        <v>1</v>
      </c>
      <c r="I10592" s="32">
        <f t="shared" si="478"/>
        <v>1</v>
      </c>
      <c r="J10592">
        <v>1</v>
      </c>
      <c r="K10592" s="41"/>
      <c r="L10592" s="42"/>
      <c r="M10592" s="42"/>
      <c r="N10592" s="42"/>
      <c r="O10592" s="42"/>
      <c r="P10592" s="42"/>
      <c r="Q10592" s="42"/>
      <c r="R10592" s="42"/>
      <c r="S10592" s="42"/>
      <c r="T10592" s="43"/>
      <c r="U10592" s="37" t="str">
        <f t="shared" si="479"/>
        <v/>
      </c>
      <c r="V10592" s="41"/>
      <c r="W10592" s="42"/>
      <c r="X10592" s="42"/>
      <c r="Y10592" s="42"/>
      <c r="Z10592" s="42"/>
      <c r="AA10592" s="42"/>
      <c r="AB10592" s="42"/>
      <c r="AC10592" s="42"/>
      <c r="AD10592" s="42"/>
      <c r="AE10592" s="43"/>
      <c r="AF10592" s="37" t="str">
        <f t="shared" si="480"/>
        <v/>
      </c>
    </row>
    <row r="10593" spans="1:32" customFormat="1">
      <c r="A10593" t="s">
        <v>14</v>
      </c>
      <c r="B10593" t="s">
        <v>210</v>
      </c>
      <c r="C10593">
        <v>9</v>
      </c>
      <c r="D10593">
        <v>10</v>
      </c>
      <c r="E10593">
        <v>2015</v>
      </c>
      <c r="F10593" t="s">
        <v>48</v>
      </c>
      <c r="G10593" t="s">
        <v>48</v>
      </c>
      <c r="H10593">
        <v>2</v>
      </c>
      <c r="I10593" s="32">
        <f t="shared" si="478"/>
        <v>2</v>
      </c>
      <c r="J10593">
        <v>1</v>
      </c>
      <c r="K10593" s="41">
        <v>5.3</v>
      </c>
      <c r="L10593" s="42">
        <v>3.3</v>
      </c>
      <c r="M10593" s="42"/>
      <c r="N10593" s="42"/>
      <c r="O10593" s="42"/>
      <c r="P10593" s="42"/>
      <c r="Q10593" s="42"/>
      <c r="R10593" s="42"/>
      <c r="S10593" s="42"/>
      <c r="T10593" s="43"/>
      <c r="U10593" s="37">
        <f t="shared" si="479"/>
        <v>4.3</v>
      </c>
      <c r="V10593" s="41"/>
      <c r="W10593" s="42"/>
      <c r="X10593" s="42"/>
      <c r="Y10593" s="42"/>
      <c r="Z10593" s="42"/>
      <c r="AA10593" s="42"/>
      <c r="AB10593" s="42"/>
      <c r="AC10593" s="42"/>
      <c r="AD10593" s="42"/>
      <c r="AE10593" s="43"/>
      <c r="AF10593" s="37" t="str">
        <f t="shared" si="480"/>
        <v/>
      </c>
    </row>
    <row r="10594" spans="1:32" customFormat="1">
      <c r="A10594" t="s">
        <v>14</v>
      </c>
      <c r="B10594" t="s">
        <v>210</v>
      </c>
      <c r="C10594">
        <v>9</v>
      </c>
      <c r="D10594">
        <v>10</v>
      </c>
      <c r="E10594">
        <v>2015</v>
      </c>
      <c r="F10594" t="s">
        <v>23</v>
      </c>
      <c r="G10594" t="s">
        <v>23</v>
      </c>
      <c r="H10594">
        <v>1</v>
      </c>
      <c r="I10594" s="32">
        <f t="shared" si="478"/>
        <v>1</v>
      </c>
      <c r="J10594">
        <v>1</v>
      </c>
      <c r="K10594" s="41">
        <v>4.8</v>
      </c>
      <c r="L10594" s="42"/>
      <c r="M10594" s="42"/>
      <c r="N10594" s="42"/>
      <c r="O10594" s="42"/>
      <c r="P10594" s="42"/>
      <c r="Q10594" s="42"/>
      <c r="R10594" s="42"/>
      <c r="S10594" s="42"/>
      <c r="T10594" s="43"/>
      <c r="U10594" s="37">
        <f t="shared" si="479"/>
        <v>4.8</v>
      </c>
      <c r="V10594" s="41"/>
      <c r="W10594" s="42"/>
      <c r="X10594" s="42"/>
      <c r="Y10594" s="42"/>
      <c r="Z10594" s="42"/>
      <c r="AA10594" s="42"/>
      <c r="AB10594" s="42"/>
      <c r="AC10594" s="42"/>
      <c r="AD10594" s="42"/>
      <c r="AE10594" s="43"/>
      <c r="AF10594" s="37" t="str">
        <f t="shared" si="480"/>
        <v/>
      </c>
    </row>
    <row r="10595" spans="1:32" customFormat="1">
      <c r="A10595" t="s">
        <v>14</v>
      </c>
      <c r="B10595" t="s">
        <v>210</v>
      </c>
      <c r="C10595">
        <v>9</v>
      </c>
      <c r="D10595">
        <v>10</v>
      </c>
      <c r="E10595">
        <v>2015</v>
      </c>
      <c r="F10595" t="s">
        <v>38</v>
      </c>
      <c r="G10595" t="s">
        <v>38</v>
      </c>
      <c r="H10595">
        <v>1</v>
      </c>
      <c r="I10595" s="32">
        <f t="shared" si="478"/>
        <v>1</v>
      </c>
      <c r="J10595">
        <v>1</v>
      </c>
      <c r="K10595" s="41">
        <v>68</v>
      </c>
      <c r="L10595" s="42"/>
      <c r="M10595" s="42"/>
      <c r="N10595" s="42"/>
      <c r="O10595" s="42"/>
      <c r="P10595" s="42"/>
      <c r="Q10595" s="42"/>
      <c r="R10595" s="42"/>
      <c r="S10595" s="42"/>
      <c r="T10595" s="43"/>
      <c r="U10595" s="37">
        <f t="shared" si="479"/>
        <v>68</v>
      </c>
      <c r="V10595" s="41"/>
      <c r="W10595" s="42"/>
      <c r="X10595" s="42"/>
      <c r="Y10595" s="42"/>
      <c r="Z10595" s="42"/>
      <c r="AA10595" s="42"/>
      <c r="AB10595" s="42"/>
      <c r="AC10595" s="42"/>
      <c r="AD10595" s="42"/>
      <c r="AE10595" s="43"/>
      <c r="AF10595" s="37" t="str">
        <f t="shared" si="480"/>
        <v/>
      </c>
    </row>
    <row r="10596" spans="1:32" customFormat="1">
      <c r="A10596" t="s">
        <v>14</v>
      </c>
      <c r="B10596" t="s">
        <v>210</v>
      </c>
      <c r="C10596">
        <v>9</v>
      </c>
      <c r="D10596">
        <v>10</v>
      </c>
      <c r="E10596">
        <v>2015</v>
      </c>
      <c r="F10596" t="s">
        <v>462</v>
      </c>
      <c r="G10596" t="s">
        <v>462</v>
      </c>
      <c r="H10596">
        <v>1</v>
      </c>
      <c r="I10596" s="32">
        <f t="shared" si="478"/>
        <v>1</v>
      </c>
      <c r="J10596">
        <v>1</v>
      </c>
      <c r="K10596" s="41">
        <v>39</v>
      </c>
      <c r="L10596" s="42"/>
      <c r="M10596" s="42"/>
      <c r="N10596" s="42"/>
      <c r="O10596" s="42"/>
      <c r="P10596" s="42"/>
      <c r="Q10596" s="42"/>
      <c r="R10596" s="42"/>
      <c r="S10596" s="42"/>
      <c r="T10596" s="43"/>
      <c r="U10596" s="37">
        <f t="shared" si="479"/>
        <v>39</v>
      </c>
      <c r="V10596" s="41"/>
      <c r="W10596" s="42"/>
      <c r="X10596" s="42"/>
      <c r="Y10596" s="42"/>
      <c r="Z10596" s="42"/>
      <c r="AA10596" s="42"/>
      <c r="AB10596" s="42"/>
      <c r="AC10596" s="42"/>
      <c r="AD10596" s="42"/>
      <c r="AE10596" s="43"/>
      <c r="AF10596" s="37" t="str">
        <f t="shared" si="480"/>
        <v/>
      </c>
    </row>
    <row r="10597" spans="1:32" customFormat="1">
      <c r="A10597" t="s">
        <v>14</v>
      </c>
      <c r="B10597" t="s">
        <v>210</v>
      </c>
      <c r="C10597">
        <v>9</v>
      </c>
      <c r="D10597">
        <v>10</v>
      </c>
      <c r="E10597">
        <v>2015</v>
      </c>
      <c r="F10597" t="s">
        <v>463</v>
      </c>
      <c r="G10597" t="s">
        <v>463</v>
      </c>
      <c r="H10597">
        <v>2</v>
      </c>
      <c r="I10597" s="32">
        <f t="shared" si="478"/>
        <v>2</v>
      </c>
      <c r="J10597">
        <v>1</v>
      </c>
      <c r="K10597" s="41">
        <v>21</v>
      </c>
      <c r="L10597" s="42">
        <v>20.2</v>
      </c>
      <c r="M10597" s="42"/>
      <c r="N10597" s="42"/>
      <c r="O10597" s="42"/>
      <c r="P10597" s="42"/>
      <c r="Q10597" s="42"/>
      <c r="R10597" s="42"/>
      <c r="S10597" s="42"/>
      <c r="T10597" s="43"/>
      <c r="U10597" s="37">
        <f t="shared" si="479"/>
        <v>20.6</v>
      </c>
      <c r="V10597" s="41"/>
      <c r="W10597" s="42"/>
      <c r="X10597" s="42"/>
      <c r="Y10597" s="42"/>
      <c r="Z10597" s="42"/>
      <c r="AA10597" s="42"/>
      <c r="AB10597" s="42"/>
      <c r="AC10597" s="42"/>
      <c r="AD10597" s="42"/>
      <c r="AE10597" s="43"/>
      <c r="AF10597" s="37" t="str">
        <f t="shared" si="480"/>
        <v/>
      </c>
    </row>
    <row r="10598" spans="1:32" customFormat="1">
      <c r="A10598" t="s">
        <v>14</v>
      </c>
      <c r="B10598" t="s">
        <v>210</v>
      </c>
      <c r="C10598">
        <v>9</v>
      </c>
      <c r="D10598">
        <v>10</v>
      </c>
      <c r="E10598">
        <v>2015</v>
      </c>
      <c r="F10598" t="s">
        <v>463</v>
      </c>
      <c r="G10598" t="s">
        <v>463</v>
      </c>
      <c r="H10598">
        <v>3</v>
      </c>
      <c r="I10598" s="32">
        <f t="shared" si="478"/>
        <v>3</v>
      </c>
      <c r="J10598">
        <v>1</v>
      </c>
      <c r="K10598" s="41">
        <v>18.7</v>
      </c>
      <c r="L10598" s="42">
        <v>16</v>
      </c>
      <c r="M10598" s="42">
        <v>25.2</v>
      </c>
      <c r="N10598" s="42"/>
      <c r="O10598" s="42"/>
      <c r="P10598" s="42"/>
      <c r="Q10598" s="42"/>
      <c r="R10598" s="42"/>
      <c r="S10598" s="42"/>
      <c r="T10598" s="43"/>
      <c r="U10598" s="37">
        <f t="shared" si="479"/>
        <v>19.966666666666669</v>
      </c>
      <c r="V10598" s="41"/>
      <c r="W10598" s="42"/>
      <c r="X10598" s="42"/>
      <c r="Y10598" s="42"/>
      <c r="Z10598" s="42"/>
      <c r="AA10598" s="42"/>
      <c r="AB10598" s="42"/>
      <c r="AC10598" s="42"/>
      <c r="AD10598" s="42"/>
      <c r="AE10598" s="43"/>
      <c r="AF10598" s="37" t="str">
        <f t="shared" si="480"/>
        <v/>
      </c>
    </row>
    <row r="10599" spans="1:32" customFormat="1">
      <c r="A10599" t="s">
        <v>14</v>
      </c>
      <c r="B10599" t="s">
        <v>184</v>
      </c>
      <c r="C10599">
        <v>9</v>
      </c>
      <c r="D10599">
        <v>10</v>
      </c>
      <c r="E10599">
        <v>2015</v>
      </c>
      <c r="F10599" t="s">
        <v>33</v>
      </c>
      <c r="G10599" t="s">
        <v>33</v>
      </c>
      <c r="H10599">
        <v>25</v>
      </c>
      <c r="I10599" s="32">
        <f t="shared" si="478"/>
        <v>25</v>
      </c>
      <c r="J10599">
        <v>1</v>
      </c>
      <c r="K10599" s="41">
        <v>51</v>
      </c>
      <c r="L10599" s="42">
        <v>11</v>
      </c>
      <c r="M10599" s="42">
        <v>30</v>
      </c>
      <c r="N10599" s="42">
        <v>11</v>
      </c>
      <c r="O10599" s="42">
        <v>34</v>
      </c>
      <c r="P10599" s="42">
        <v>32</v>
      </c>
      <c r="Q10599" s="42">
        <v>31</v>
      </c>
      <c r="R10599" s="42">
        <v>28</v>
      </c>
      <c r="S10599" s="42">
        <v>18</v>
      </c>
      <c r="T10599" s="43">
        <v>24</v>
      </c>
      <c r="U10599" s="37">
        <f t="shared" si="479"/>
        <v>27</v>
      </c>
      <c r="V10599" s="41"/>
      <c r="W10599" s="42"/>
      <c r="X10599" s="42"/>
      <c r="Y10599" s="42"/>
      <c r="Z10599" s="42"/>
      <c r="AA10599" s="42"/>
      <c r="AB10599" s="42"/>
      <c r="AC10599" s="42"/>
      <c r="AD10599" s="42"/>
      <c r="AE10599" s="43"/>
      <c r="AF10599" s="37" t="str">
        <f t="shared" si="480"/>
        <v/>
      </c>
    </row>
    <row r="10600" spans="1:32" customFormat="1">
      <c r="A10600" t="s">
        <v>14</v>
      </c>
      <c r="B10600" t="s">
        <v>184</v>
      </c>
      <c r="C10600">
        <v>9</v>
      </c>
      <c r="D10600">
        <v>10</v>
      </c>
      <c r="E10600">
        <v>2015</v>
      </c>
      <c r="F10600" t="s">
        <v>38</v>
      </c>
      <c r="G10600" t="s">
        <v>38</v>
      </c>
      <c r="H10600">
        <v>6</v>
      </c>
      <c r="I10600" s="32">
        <f t="shared" si="478"/>
        <v>6</v>
      </c>
      <c r="J10600">
        <v>1</v>
      </c>
      <c r="K10600" s="41">
        <v>40</v>
      </c>
      <c r="L10600" s="42">
        <v>72</v>
      </c>
      <c r="M10600" s="42">
        <v>83</v>
      </c>
      <c r="N10600" s="42">
        <v>66</v>
      </c>
      <c r="O10600" s="42">
        <v>39</v>
      </c>
      <c r="P10600" s="42">
        <v>36</v>
      </c>
      <c r="Q10600" s="42"/>
      <c r="R10600" s="42"/>
      <c r="S10600" s="42"/>
      <c r="T10600" s="43"/>
      <c r="U10600" s="37">
        <f t="shared" si="479"/>
        <v>56</v>
      </c>
      <c r="V10600" s="41"/>
      <c r="W10600" s="42"/>
      <c r="X10600" s="42"/>
      <c r="Y10600" s="42"/>
      <c r="Z10600" s="42"/>
      <c r="AA10600" s="42"/>
      <c r="AB10600" s="42"/>
      <c r="AC10600" s="42"/>
      <c r="AD10600" s="42"/>
      <c r="AE10600" s="43"/>
      <c r="AF10600" s="37" t="str">
        <f t="shared" si="480"/>
        <v/>
      </c>
    </row>
    <row r="10601" spans="1:32" customFormat="1">
      <c r="A10601" t="s">
        <v>14</v>
      </c>
      <c r="B10601" t="s">
        <v>184</v>
      </c>
      <c r="C10601">
        <v>9</v>
      </c>
      <c r="D10601">
        <v>10</v>
      </c>
      <c r="E10601">
        <v>2015</v>
      </c>
      <c r="F10601" t="s">
        <v>308</v>
      </c>
      <c r="G10601" t="s">
        <v>429</v>
      </c>
      <c r="H10601">
        <v>102</v>
      </c>
      <c r="I10601" s="32">
        <f t="shared" si="478"/>
        <v>102</v>
      </c>
      <c r="J10601">
        <v>1</v>
      </c>
      <c r="K10601" s="41"/>
      <c r="L10601" s="42"/>
      <c r="M10601" s="42"/>
      <c r="N10601" s="42"/>
      <c r="O10601" s="42"/>
      <c r="P10601" s="42"/>
      <c r="Q10601" s="42"/>
      <c r="R10601" s="42"/>
      <c r="S10601" s="42"/>
      <c r="T10601" s="43"/>
      <c r="U10601" s="37" t="str">
        <f t="shared" si="479"/>
        <v/>
      </c>
      <c r="V10601" s="41"/>
      <c r="W10601" s="42"/>
      <c r="X10601" s="42"/>
      <c r="Y10601" s="42"/>
      <c r="Z10601" s="42"/>
      <c r="AA10601" s="42"/>
      <c r="AB10601" s="42"/>
      <c r="AC10601" s="42"/>
      <c r="AD10601" s="42"/>
      <c r="AE10601" s="43"/>
      <c r="AF10601" s="37" t="str">
        <f t="shared" si="480"/>
        <v/>
      </c>
    </row>
    <row r="10602" spans="1:32" customFormat="1">
      <c r="A10602" t="s">
        <v>14</v>
      </c>
      <c r="B10602" t="s">
        <v>184</v>
      </c>
      <c r="C10602">
        <v>9</v>
      </c>
      <c r="D10602">
        <v>10</v>
      </c>
      <c r="E10602">
        <v>2015</v>
      </c>
      <c r="F10602" t="s">
        <v>478</v>
      </c>
      <c r="G10602" t="s">
        <v>132</v>
      </c>
      <c r="H10602">
        <v>7</v>
      </c>
      <c r="I10602" s="32">
        <f t="shared" si="478"/>
        <v>7</v>
      </c>
      <c r="J10602">
        <v>1</v>
      </c>
      <c r="K10602" s="41"/>
      <c r="L10602" s="42"/>
      <c r="M10602" s="42"/>
      <c r="N10602" s="42"/>
      <c r="O10602" s="42"/>
      <c r="P10602" s="42"/>
      <c r="Q10602" s="42"/>
      <c r="R10602" s="42"/>
      <c r="S10602" s="42"/>
      <c r="T10602" s="43"/>
      <c r="U10602" s="37" t="str">
        <f t="shared" si="479"/>
        <v/>
      </c>
      <c r="V10602" s="41">
        <v>0.5</v>
      </c>
      <c r="W10602" s="42">
        <v>1</v>
      </c>
      <c r="X10602" s="42">
        <v>0.8</v>
      </c>
      <c r="Y10602" s="42">
        <v>0.8</v>
      </c>
      <c r="Z10602" s="42">
        <v>1</v>
      </c>
      <c r="AA10602" s="42">
        <v>1</v>
      </c>
      <c r="AB10602" s="42">
        <v>0.7</v>
      </c>
      <c r="AC10602" s="42"/>
      <c r="AD10602" s="42"/>
      <c r="AE10602" s="43"/>
      <c r="AF10602" s="37">
        <f t="shared" si="480"/>
        <v>0.82857142857142851</v>
      </c>
    </row>
    <row r="10603" spans="1:32" customFormat="1">
      <c r="A10603" t="s">
        <v>14</v>
      </c>
      <c r="B10603" t="s">
        <v>184</v>
      </c>
      <c r="C10603">
        <v>9</v>
      </c>
      <c r="D10603">
        <v>10</v>
      </c>
      <c r="E10603">
        <v>2015</v>
      </c>
      <c r="F10603" t="s">
        <v>87</v>
      </c>
      <c r="G10603" t="s">
        <v>428</v>
      </c>
      <c r="H10603">
        <v>11</v>
      </c>
      <c r="I10603" s="32">
        <f t="shared" si="478"/>
        <v>11</v>
      </c>
      <c r="J10603">
        <v>1</v>
      </c>
      <c r="K10603" s="41"/>
      <c r="L10603" s="42"/>
      <c r="M10603" s="42"/>
      <c r="N10603" s="42"/>
      <c r="O10603" s="42"/>
      <c r="P10603" s="42"/>
      <c r="Q10603" s="42"/>
      <c r="R10603" s="42"/>
      <c r="S10603" s="42"/>
      <c r="T10603" s="43"/>
      <c r="U10603" s="37" t="str">
        <f t="shared" si="479"/>
        <v/>
      </c>
      <c r="V10603" s="41">
        <v>0.7</v>
      </c>
      <c r="W10603" s="42">
        <v>0.8</v>
      </c>
      <c r="X10603" s="42">
        <v>0.8</v>
      </c>
      <c r="Y10603" s="42">
        <v>0.6</v>
      </c>
      <c r="Z10603" s="42">
        <v>0.8</v>
      </c>
      <c r="AA10603" s="42">
        <v>0.6</v>
      </c>
      <c r="AB10603" s="42">
        <v>0.6</v>
      </c>
      <c r="AC10603" s="42">
        <v>0.8</v>
      </c>
      <c r="AD10603" s="42">
        <v>0.6</v>
      </c>
      <c r="AE10603" s="43">
        <v>0.9</v>
      </c>
      <c r="AF10603" s="37">
        <f t="shared" si="480"/>
        <v>0.72</v>
      </c>
    </row>
    <row r="10604" spans="1:32" customFormat="1">
      <c r="A10604" t="s">
        <v>14</v>
      </c>
      <c r="B10604" t="s">
        <v>184</v>
      </c>
      <c r="C10604">
        <v>9</v>
      </c>
      <c r="D10604">
        <v>10</v>
      </c>
      <c r="E10604">
        <v>2015</v>
      </c>
      <c r="F10604" t="s">
        <v>89</v>
      </c>
      <c r="G10604" t="s">
        <v>428</v>
      </c>
      <c r="H10604">
        <v>1</v>
      </c>
      <c r="I10604" s="32">
        <f t="shared" si="478"/>
        <v>1</v>
      </c>
      <c r="J10604">
        <v>1</v>
      </c>
      <c r="K10604" s="41"/>
      <c r="L10604" s="42"/>
      <c r="M10604" s="42"/>
      <c r="N10604" s="42"/>
      <c r="O10604" s="42"/>
      <c r="P10604" s="42"/>
      <c r="Q10604" s="42"/>
      <c r="R10604" s="42"/>
      <c r="S10604" s="42"/>
      <c r="T10604" s="43"/>
      <c r="U10604" s="37" t="str">
        <f t="shared" si="479"/>
        <v/>
      </c>
      <c r="V10604" s="41"/>
      <c r="W10604" s="42"/>
      <c r="X10604" s="42"/>
      <c r="Y10604" s="42"/>
      <c r="Z10604" s="42"/>
      <c r="AA10604" s="42"/>
      <c r="AB10604" s="42"/>
      <c r="AC10604" s="42"/>
      <c r="AD10604" s="42"/>
      <c r="AE10604" s="43"/>
      <c r="AF10604" s="37" t="str">
        <f t="shared" si="480"/>
        <v/>
      </c>
    </row>
    <row r="10605" spans="1:32" customFormat="1">
      <c r="A10605" t="s">
        <v>14</v>
      </c>
      <c r="B10605" t="s">
        <v>184</v>
      </c>
      <c r="C10605">
        <v>9</v>
      </c>
      <c r="D10605">
        <v>10</v>
      </c>
      <c r="E10605">
        <v>2015</v>
      </c>
      <c r="F10605" t="s">
        <v>177</v>
      </c>
      <c r="G10605" t="s">
        <v>177</v>
      </c>
      <c r="H10605">
        <v>5</v>
      </c>
      <c r="I10605" s="32">
        <f t="shared" si="478"/>
        <v>5</v>
      </c>
      <c r="J10605">
        <v>1</v>
      </c>
      <c r="K10605" s="41"/>
      <c r="L10605" s="42"/>
      <c r="M10605" s="42"/>
      <c r="N10605" s="42"/>
      <c r="O10605" s="42"/>
      <c r="P10605" s="42"/>
      <c r="Q10605" s="42"/>
      <c r="R10605" s="42"/>
      <c r="S10605" s="42"/>
      <c r="T10605" s="43"/>
      <c r="U10605" s="37" t="str">
        <f t="shared" si="479"/>
        <v/>
      </c>
      <c r="V10605" s="41"/>
      <c r="W10605" s="42"/>
      <c r="X10605" s="42"/>
      <c r="Y10605" s="42"/>
      <c r="Z10605" s="42"/>
      <c r="AA10605" s="42"/>
      <c r="AB10605" s="42"/>
      <c r="AC10605" s="42"/>
      <c r="AD10605" s="42"/>
      <c r="AE10605" s="43"/>
      <c r="AF10605" s="37" t="str">
        <f t="shared" si="480"/>
        <v/>
      </c>
    </row>
    <row r="10606" spans="1:32" customFormat="1">
      <c r="A10606" t="s">
        <v>14</v>
      </c>
      <c r="B10606" t="s">
        <v>184</v>
      </c>
      <c r="C10606">
        <v>9</v>
      </c>
      <c r="D10606">
        <v>10</v>
      </c>
      <c r="E10606">
        <v>2015</v>
      </c>
      <c r="F10606" t="s">
        <v>27</v>
      </c>
      <c r="G10606" t="s">
        <v>27</v>
      </c>
      <c r="H10606">
        <v>9</v>
      </c>
      <c r="I10606" s="32">
        <f t="shared" si="478"/>
        <v>9</v>
      </c>
      <c r="J10606">
        <v>1</v>
      </c>
      <c r="K10606" s="41">
        <v>4.0999999999999996</v>
      </c>
      <c r="L10606" s="42">
        <v>3.1</v>
      </c>
      <c r="M10606" s="42">
        <v>4.2</v>
      </c>
      <c r="N10606" s="42">
        <v>4.2</v>
      </c>
      <c r="O10606" s="42">
        <v>3.8</v>
      </c>
      <c r="P10606" s="42">
        <v>1.6</v>
      </c>
      <c r="Q10606" s="42">
        <v>3.9</v>
      </c>
      <c r="R10606" s="42">
        <v>4.0999999999999996</v>
      </c>
      <c r="S10606" s="42">
        <v>3.7</v>
      </c>
      <c r="T10606" s="43"/>
      <c r="U10606" s="37">
        <f t="shared" si="479"/>
        <v>3.6333333333333337</v>
      </c>
      <c r="V10606" s="41"/>
      <c r="W10606" s="42"/>
      <c r="X10606" s="42"/>
      <c r="Y10606" s="42"/>
      <c r="Z10606" s="42"/>
      <c r="AA10606" s="42"/>
      <c r="AB10606" s="42"/>
      <c r="AC10606" s="42"/>
      <c r="AD10606" s="42"/>
      <c r="AE10606" s="43"/>
      <c r="AF10606" s="37" t="str">
        <f t="shared" si="480"/>
        <v/>
      </c>
    </row>
    <row r="10607" spans="1:32" customFormat="1">
      <c r="A10607" t="s">
        <v>14</v>
      </c>
      <c r="B10607" t="s">
        <v>184</v>
      </c>
      <c r="C10607">
        <v>9</v>
      </c>
      <c r="D10607">
        <v>10</v>
      </c>
      <c r="E10607">
        <v>2015</v>
      </c>
      <c r="F10607" t="s">
        <v>24</v>
      </c>
      <c r="G10607" t="s">
        <v>24</v>
      </c>
      <c r="H10607">
        <v>4</v>
      </c>
      <c r="I10607" s="32">
        <f t="shared" si="478"/>
        <v>4</v>
      </c>
      <c r="J10607">
        <v>1</v>
      </c>
      <c r="K10607" s="41">
        <v>2.1</v>
      </c>
      <c r="L10607" s="42">
        <v>2.4</v>
      </c>
      <c r="M10607" s="42">
        <v>2.8</v>
      </c>
      <c r="N10607" s="42">
        <v>3.5</v>
      </c>
      <c r="O10607" s="42"/>
      <c r="P10607" s="42"/>
      <c r="Q10607" s="42"/>
      <c r="R10607" s="42"/>
      <c r="S10607" s="42"/>
      <c r="T10607" s="43"/>
      <c r="U10607" s="37">
        <f t="shared" si="479"/>
        <v>2.7</v>
      </c>
      <c r="V10607" s="41"/>
      <c r="W10607" s="42"/>
      <c r="X10607" s="42"/>
      <c r="Y10607" s="42"/>
      <c r="Z10607" s="42"/>
      <c r="AA10607" s="42"/>
      <c r="AB10607" s="42"/>
      <c r="AC10607" s="42"/>
      <c r="AD10607" s="42"/>
      <c r="AE10607" s="43"/>
      <c r="AF10607" s="37" t="str">
        <f t="shared" si="480"/>
        <v/>
      </c>
    </row>
    <row r="10608" spans="1:32" customFormat="1">
      <c r="A10608" t="s">
        <v>14</v>
      </c>
      <c r="B10608" t="s">
        <v>184</v>
      </c>
      <c r="C10608">
        <v>9</v>
      </c>
      <c r="D10608">
        <v>10</v>
      </c>
      <c r="E10608">
        <v>2015</v>
      </c>
      <c r="F10608" t="s">
        <v>43</v>
      </c>
      <c r="G10608" t="s">
        <v>44</v>
      </c>
      <c r="H10608">
        <v>15</v>
      </c>
      <c r="I10608" s="32">
        <f t="shared" si="478"/>
        <v>15</v>
      </c>
      <c r="J10608">
        <v>1</v>
      </c>
      <c r="K10608" s="41">
        <v>4.2</v>
      </c>
      <c r="L10608" s="42">
        <v>4.9000000000000004</v>
      </c>
      <c r="M10608" s="42">
        <v>7.2</v>
      </c>
      <c r="N10608" s="42">
        <v>6.1</v>
      </c>
      <c r="O10608" s="42">
        <v>4.8</v>
      </c>
      <c r="P10608" s="42">
        <v>5.3</v>
      </c>
      <c r="Q10608" s="42">
        <v>4.8</v>
      </c>
      <c r="R10608" s="42">
        <v>8</v>
      </c>
      <c r="S10608" s="42">
        <v>6.1</v>
      </c>
      <c r="T10608" s="43">
        <v>5</v>
      </c>
      <c r="U10608" s="37">
        <f t="shared" si="479"/>
        <v>5.64</v>
      </c>
      <c r="V10608" s="41"/>
      <c r="W10608" s="42"/>
      <c r="X10608" s="42"/>
      <c r="Y10608" s="42"/>
      <c r="Z10608" s="42"/>
      <c r="AA10608" s="42"/>
      <c r="AB10608" s="42"/>
      <c r="AC10608" s="42"/>
      <c r="AD10608" s="42"/>
      <c r="AE10608" s="43"/>
      <c r="AF10608" s="37" t="str">
        <f t="shared" si="480"/>
        <v/>
      </c>
    </row>
    <row r="10609" spans="1:33" customFormat="1">
      <c r="A10609" t="s">
        <v>14</v>
      </c>
      <c r="B10609" t="s">
        <v>184</v>
      </c>
      <c r="C10609">
        <v>9</v>
      </c>
      <c r="D10609">
        <v>10</v>
      </c>
      <c r="E10609">
        <v>2015</v>
      </c>
      <c r="F10609" t="s">
        <v>41</v>
      </c>
      <c r="G10609" t="s">
        <v>40</v>
      </c>
      <c r="H10609">
        <v>4</v>
      </c>
      <c r="I10609" s="32">
        <f t="shared" si="478"/>
        <v>4</v>
      </c>
      <c r="J10609">
        <v>1</v>
      </c>
      <c r="K10609" s="41">
        <v>3</v>
      </c>
      <c r="L10609" s="42">
        <v>3.2</v>
      </c>
      <c r="M10609" s="42">
        <v>3</v>
      </c>
      <c r="N10609" s="42">
        <v>3.2</v>
      </c>
      <c r="O10609" s="42"/>
      <c r="P10609" s="42"/>
      <c r="Q10609" s="42"/>
      <c r="R10609" s="42"/>
      <c r="S10609" s="42"/>
      <c r="T10609" s="43"/>
      <c r="U10609" s="37">
        <f t="shared" si="479"/>
        <v>3.0999999999999996</v>
      </c>
      <c r="V10609" s="41"/>
      <c r="W10609" s="42"/>
      <c r="X10609" s="42"/>
      <c r="Y10609" s="42"/>
      <c r="Z10609" s="42"/>
      <c r="AA10609" s="42"/>
      <c r="AB10609" s="42"/>
      <c r="AC10609" s="42"/>
      <c r="AD10609" s="42"/>
      <c r="AE10609" s="43"/>
      <c r="AF10609" s="37" t="str">
        <f t="shared" si="480"/>
        <v/>
      </c>
    </row>
    <row r="10610" spans="1:33" customFormat="1">
      <c r="A10610" t="s">
        <v>14</v>
      </c>
      <c r="B10610" t="s">
        <v>184</v>
      </c>
      <c r="C10610">
        <v>9</v>
      </c>
      <c r="D10610">
        <v>10</v>
      </c>
      <c r="E10610">
        <v>2015</v>
      </c>
      <c r="F10610" t="s">
        <v>67</v>
      </c>
      <c r="G10610" t="s">
        <v>67</v>
      </c>
      <c r="H10610">
        <v>1</v>
      </c>
      <c r="I10610" s="32">
        <f t="shared" si="478"/>
        <v>1</v>
      </c>
      <c r="J10610">
        <v>1</v>
      </c>
      <c r="K10610" s="41">
        <v>2.1</v>
      </c>
      <c r="L10610" s="42"/>
      <c r="M10610" s="42"/>
      <c r="N10610" s="42"/>
      <c r="O10610" s="42"/>
      <c r="P10610" s="42"/>
      <c r="Q10610" s="42"/>
      <c r="R10610" s="42"/>
      <c r="S10610" s="42"/>
      <c r="T10610" s="43"/>
      <c r="U10610" s="37">
        <f t="shared" si="479"/>
        <v>2.1</v>
      </c>
      <c r="V10610" s="41"/>
      <c r="W10610" s="42"/>
      <c r="X10610" s="42"/>
      <c r="Y10610" s="42"/>
      <c r="Z10610" s="42"/>
      <c r="AA10610" s="42"/>
      <c r="AB10610" s="42"/>
      <c r="AC10610" s="42"/>
      <c r="AD10610" s="42"/>
      <c r="AE10610" s="43"/>
      <c r="AF10610" s="37" t="str">
        <f t="shared" si="480"/>
        <v/>
      </c>
    </row>
    <row r="10611" spans="1:33" customFormat="1">
      <c r="A10611" t="s">
        <v>14</v>
      </c>
      <c r="B10611" t="s">
        <v>184</v>
      </c>
      <c r="C10611">
        <v>9</v>
      </c>
      <c r="D10611">
        <v>10</v>
      </c>
      <c r="E10611">
        <v>2015</v>
      </c>
      <c r="F10611" t="s">
        <v>552</v>
      </c>
      <c r="G10611" t="s">
        <v>158</v>
      </c>
      <c r="H10611">
        <v>1</v>
      </c>
      <c r="I10611" s="32">
        <f t="shared" si="478"/>
        <v>1</v>
      </c>
      <c r="J10611">
        <v>1</v>
      </c>
      <c r="K10611" s="41">
        <v>2.9</v>
      </c>
      <c r="L10611" s="42"/>
      <c r="M10611" s="42"/>
      <c r="N10611" s="42"/>
      <c r="O10611" s="42"/>
      <c r="P10611" s="42"/>
      <c r="Q10611" s="42"/>
      <c r="R10611" s="42"/>
      <c r="S10611" s="42"/>
      <c r="T10611" s="43"/>
      <c r="U10611" s="37">
        <f t="shared" si="479"/>
        <v>2.9</v>
      </c>
      <c r="V10611" s="41"/>
      <c r="W10611" s="42"/>
      <c r="X10611" s="42"/>
      <c r="Y10611" s="42"/>
      <c r="Z10611" s="42"/>
      <c r="AA10611" s="42"/>
      <c r="AB10611" s="42"/>
      <c r="AC10611" s="42"/>
      <c r="AD10611" s="42"/>
      <c r="AE10611" s="43"/>
      <c r="AF10611" s="37" t="str">
        <f t="shared" si="480"/>
        <v/>
      </c>
    </row>
    <row r="10612" spans="1:33" customFormat="1">
      <c r="A10612" t="s">
        <v>14</v>
      </c>
      <c r="B10612" t="s">
        <v>184</v>
      </c>
      <c r="C10612">
        <v>9</v>
      </c>
      <c r="D10612">
        <v>10</v>
      </c>
      <c r="E10612">
        <v>2015</v>
      </c>
      <c r="F10612" t="s">
        <v>211</v>
      </c>
      <c r="G10612" t="s">
        <v>211</v>
      </c>
      <c r="H10612">
        <v>1</v>
      </c>
      <c r="I10612" s="32">
        <f t="shared" si="478"/>
        <v>1</v>
      </c>
      <c r="J10612">
        <v>1</v>
      </c>
      <c r="K10612" s="41">
        <v>9.6</v>
      </c>
      <c r="L10612" s="42"/>
      <c r="M10612" s="42"/>
      <c r="N10612" s="42"/>
      <c r="O10612" s="42"/>
      <c r="P10612" s="42"/>
      <c r="Q10612" s="42"/>
      <c r="R10612" s="42"/>
      <c r="S10612" s="42"/>
      <c r="T10612" s="43"/>
      <c r="U10612" s="37">
        <f t="shared" si="479"/>
        <v>9.6</v>
      </c>
      <c r="V10612" s="41"/>
      <c r="W10612" s="42"/>
      <c r="X10612" s="42"/>
      <c r="Y10612" s="42"/>
      <c r="Z10612" s="42"/>
      <c r="AA10612" s="42"/>
      <c r="AB10612" s="42"/>
      <c r="AC10612" s="42"/>
      <c r="AD10612" s="42"/>
      <c r="AE10612" s="43"/>
      <c r="AF10612" s="37" t="str">
        <f t="shared" si="480"/>
        <v/>
      </c>
    </row>
    <row r="10613" spans="1:33" customFormat="1">
      <c r="A10613" t="s">
        <v>14</v>
      </c>
      <c r="B10613" t="s">
        <v>184</v>
      </c>
      <c r="C10613">
        <v>9</v>
      </c>
      <c r="D10613">
        <v>10</v>
      </c>
      <c r="E10613">
        <v>2015</v>
      </c>
      <c r="F10613" t="s">
        <v>134</v>
      </c>
      <c r="G10613" t="s">
        <v>299</v>
      </c>
      <c r="H10613">
        <v>1</v>
      </c>
      <c r="I10613" s="32">
        <f t="shared" si="478"/>
        <v>1</v>
      </c>
      <c r="J10613">
        <v>1</v>
      </c>
      <c r="K10613" s="41"/>
      <c r="L10613" s="42"/>
      <c r="M10613" s="42"/>
      <c r="N10613" s="42"/>
      <c r="O10613" s="42"/>
      <c r="P10613" s="42"/>
      <c r="Q10613" s="42"/>
      <c r="R10613" s="42"/>
      <c r="S10613" s="42"/>
      <c r="T10613" s="43"/>
      <c r="U10613" s="37" t="str">
        <f t="shared" si="479"/>
        <v/>
      </c>
      <c r="V10613" s="41"/>
      <c r="W10613" s="42"/>
      <c r="X10613" s="42"/>
      <c r="Y10613" s="42"/>
      <c r="Z10613" s="42"/>
      <c r="AA10613" s="42"/>
      <c r="AB10613" s="42"/>
      <c r="AC10613" s="42"/>
      <c r="AD10613" s="42"/>
      <c r="AE10613" s="43"/>
      <c r="AF10613" s="37" t="str">
        <f t="shared" si="480"/>
        <v/>
      </c>
      <c r="AG10613" t="s">
        <v>713</v>
      </c>
    </row>
    <row r="10614" spans="1:33" customFormat="1">
      <c r="A10614" t="s">
        <v>14</v>
      </c>
      <c r="B10614" t="s">
        <v>184</v>
      </c>
      <c r="C10614">
        <v>9</v>
      </c>
      <c r="D10614">
        <v>10</v>
      </c>
      <c r="E10614">
        <v>2015</v>
      </c>
      <c r="F10614" t="s">
        <v>25</v>
      </c>
      <c r="G10614" t="s">
        <v>25</v>
      </c>
      <c r="H10614">
        <v>15</v>
      </c>
      <c r="I10614" s="32">
        <f t="shared" si="478"/>
        <v>15</v>
      </c>
      <c r="J10614">
        <v>1</v>
      </c>
      <c r="K10614" s="41">
        <v>1.5</v>
      </c>
      <c r="L10614" s="42">
        <v>1.4</v>
      </c>
      <c r="M10614" s="42">
        <v>0.8</v>
      </c>
      <c r="N10614" s="42">
        <v>1.7</v>
      </c>
      <c r="O10614" s="42">
        <v>1.4</v>
      </c>
      <c r="P10614" s="42">
        <v>1.6</v>
      </c>
      <c r="Q10614" s="42">
        <v>0.9</v>
      </c>
      <c r="R10614" s="42">
        <v>1.3</v>
      </c>
      <c r="S10614" s="42">
        <v>1.2</v>
      </c>
      <c r="T10614" s="43">
        <v>1.6</v>
      </c>
      <c r="U10614" s="37">
        <f t="shared" si="479"/>
        <v>1.34</v>
      </c>
      <c r="V10614" s="41"/>
      <c r="W10614" s="42"/>
      <c r="X10614" s="42"/>
      <c r="Y10614" s="42"/>
      <c r="Z10614" s="42"/>
      <c r="AA10614" s="42"/>
      <c r="AB10614" s="42"/>
      <c r="AC10614" s="42"/>
      <c r="AD10614" s="42"/>
      <c r="AE10614" s="43"/>
      <c r="AF10614" s="37" t="str">
        <f t="shared" si="480"/>
        <v/>
      </c>
    </row>
    <row r="10615" spans="1:33" customFormat="1">
      <c r="A10615" t="s">
        <v>14</v>
      </c>
      <c r="B10615" t="s">
        <v>184</v>
      </c>
      <c r="C10615">
        <v>9</v>
      </c>
      <c r="D10615">
        <v>10</v>
      </c>
      <c r="E10615">
        <v>2015</v>
      </c>
      <c r="F10615" t="s">
        <v>26</v>
      </c>
      <c r="G10615" t="s">
        <v>26</v>
      </c>
      <c r="H10615">
        <v>1</v>
      </c>
      <c r="I10615" s="32">
        <f t="shared" si="478"/>
        <v>1</v>
      </c>
      <c r="J10615">
        <v>1</v>
      </c>
      <c r="K10615" s="41">
        <v>4.5999999999999996</v>
      </c>
      <c r="L10615" s="42"/>
      <c r="M10615" s="42"/>
      <c r="N10615" s="42"/>
      <c r="O10615" s="42"/>
      <c r="P10615" s="42"/>
      <c r="Q10615" s="42"/>
      <c r="R10615" s="42"/>
      <c r="S10615" s="42"/>
      <c r="T10615" s="43"/>
      <c r="U10615" s="37">
        <f t="shared" si="479"/>
        <v>4.5999999999999996</v>
      </c>
      <c r="V10615" s="41"/>
      <c r="W10615" s="42"/>
      <c r="X10615" s="42"/>
      <c r="Y10615" s="42"/>
      <c r="Z10615" s="42"/>
      <c r="AA10615" s="42"/>
      <c r="AB10615" s="42"/>
      <c r="AC10615" s="42"/>
      <c r="AD10615" s="42"/>
      <c r="AE10615" s="43"/>
      <c r="AF10615" s="37" t="str">
        <f t="shared" si="480"/>
        <v/>
      </c>
    </row>
    <row r="10616" spans="1:33" customFormat="1">
      <c r="A10616" t="s">
        <v>14</v>
      </c>
      <c r="B10616" t="s">
        <v>184</v>
      </c>
      <c r="C10616">
        <v>9</v>
      </c>
      <c r="D10616">
        <v>10</v>
      </c>
      <c r="E10616">
        <v>2015</v>
      </c>
      <c r="F10616" t="s">
        <v>29</v>
      </c>
      <c r="G10616" t="s">
        <v>29</v>
      </c>
      <c r="H10616">
        <v>3</v>
      </c>
      <c r="I10616" s="32">
        <f t="shared" ref="I10616:I10679" si="481">H10616/J10616</f>
        <v>3</v>
      </c>
      <c r="J10616">
        <v>1</v>
      </c>
      <c r="K10616" s="41">
        <v>5.7</v>
      </c>
      <c r="L10616" s="42">
        <v>3.7</v>
      </c>
      <c r="M10616" s="42">
        <v>6.8</v>
      </c>
      <c r="N10616" s="42"/>
      <c r="O10616" s="42"/>
      <c r="P10616" s="42"/>
      <c r="Q10616" s="42"/>
      <c r="R10616" s="42"/>
      <c r="S10616" s="42"/>
      <c r="T10616" s="43"/>
      <c r="U10616" s="37">
        <f t="shared" ref="U10616:U10679" si="482">IF(ISERROR(SUM(K10616:T10616)/COUNT(K10616:T10616)),"",SUM(K10616:T10616)/COUNT(K10616:T10616))</f>
        <v>5.3999999999999995</v>
      </c>
      <c r="V10616" s="41"/>
      <c r="W10616" s="42"/>
      <c r="X10616" s="42"/>
      <c r="Y10616" s="42"/>
      <c r="Z10616" s="42"/>
      <c r="AA10616" s="42"/>
      <c r="AB10616" s="42"/>
      <c r="AC10616" s="42"/>
      <c r="AD10616" s="42"/>
      <c r="AE10616" s="43"/>
      <c r="AF10616" s="37" t="str">
        <f t="shared" ref="AF10616:AF10679" si="483">IF(ISERROR(SUM(V10616:AE10616)/COUNT(V10616:AE10616)),"",SUM(V10616:AE10616)/COUNT(V10616:AE10616))</f>
        <v/>
      </c>
    </row>
    <row r="10617" spans="1:33" customFormat="1">
      <c r="A10617" t="s">
        <v>14</v>
      </c>
      <c r="B10617" t="s">
        <v>184</v>
      </c>
      <c r="C10617">
        <v>9</v>
      </c>
      <c r="D10617">
        <v>10</v>
      </c>
      <c r="E10617">
        <v>2015</v>
      </c>
      <c r="F10617" t="s">
        <v>21</v>
      </c>
      <c r="G10617" t="s">
        <v>21</v>
      </c>
      <c r="H10617">
        <v>14</v>
      </c>
      <c r="I10617" s="32">
        <f t="shared" si="481"/>
        <v>14</v>
      </c>
      <c r="J10617">
        <v>1</v>
      </c>
      <c r="K10617" s="41">
        <v>3.3</v>
      </c>
      <c r="L10617" s="42">
        <v>7.6</v>
      </c>
      <c r="M10617" s="42">
        <v>3.3</v>
      </c>
      <c r="N10617" s="42">
        <v>3.8</v>
      </c>
      <c r="O10617" s="42">
        <v>9.3000000000000007</v>
      </c>
      <c r="P10617" s="42">
        <v>7.2</v>
      </c>
      <c r="Q10617" s="42">
        <v>3.6</v>
      </c>
      <c r="R10617" s="42">
        <v>7.1</v>
      </c>
      <c r="S10617" s="42">
        <v>7.7</v>
      </c>
      <c r="T10617" s="43"/>
      <c r="U10617" s="37">
        <f t="shared" si="482"/>
        <v>5.8777777777777782</v>
      </c>
      <c r="V10617" s="41">
        <v>2.4</v>
      </c>
      <c r="W10617" s="42"/>
      <c r="X10617" s="42"/>
      <c r="Y10617" s="42"/>
      <c r="Z10617" s="42"/>
      <c r="AA10617" s="42"/>
      <c r="AB10617" s="42"/>
      <c r="AC10617" s="42"/>
      <c r="AD10617" s="42"/>
      <c r="AE10617" s="43"/>
      <c r="AF10617" s="37">
        <f t="shared" si="483"/>
        <v>2.4</v>
      </c>
    </row>
    <row r="10618" spans="1:33" customFormat="1">
      <c r="A10618" t="s">
        <v>14</v>
      </c>
      <c r="B10618" t="s">
        <v>184</v>
      </c>
      <c r="C10618">
        <v>9</v>
      </c>
      <c r="D10618">
        <v>10</v>
      </c>
      <c r="E10618">
        <v>2015</v>
      </c>
      <c r="F10618" t="s">
        <v>20</v>
      </c>
      <c r="G10618" t="s">
        <v>20</v>
      </c>
      <c r="H10618">
        <v>1</v>
      </c>
      <c r="I10618" s="32">
        <f t="shared" si="481"/>
        <v>1</v>
      </c>
      <c r="J10618">
        <v>1</v>
      </c>
      <c r="K10618" s="41">
        <v>2.1</v>
      </c>
      <c r="L10618" s="42"/>
      <c r="M10618" s="42"/>
      <c r="N10618" s="42"/>
      <c r="O10618" s="42"/>
      <c r="P10618" s="42"/>
      <c r="Q10618" s="42"/>
      <c r="R10618" s="42"/>
      <c r="S10618" s="42"/>
      <c r="T10618" s="43"/>
      <c r="U10618" s="37">
        <f t="shared" si="482"/>
        <v>2.1</v>
      </c>
      <c r="V10618" s="41"/>
      <c r="W10618" s="42"/>
      <c r="X10618" s="42"/>
      <c r="Y10618" s="42"/>
      <c r="Z10618" s="42"/>
      <c r="AA10618" s="42"/>
      <c r="AB10618" s="42"/>
      <c r="AC10618" s="42"/>
      <c r="AD10618" s="42"/>
      <c r="AE10618" s="43"/>
      <c r="AF10618" s="37" t="str">
        <f t="shared" si="483"/>
        <v/>
      </c>
    </row>
    <row r="10619" spans="1:33" customFormat="1">
      <c r="A10619" t="s">
        <v>14</v>
      </c>
      <c r="B10619" t="s">
        <v>184</v>
      </c>
      <c r="C10619">
        <v>9</v>
      </c>
      <c r="D10619">
        <v>10</v>
      </c>
      <c r="E10619">
        <v>2015</v>
      </c>
      <c r="F10619" t="s">
        <v>15</v>
      </c>
      <c r="G10619" t="s">
        <v>15</v>
      </c>
      <c r="H10619">
        <v>3</v>
      </c>
      <c r="I10619" s="32">
        <f t="shared" si="481"/>
        <v>3</v>
      </c>
      <c r="J10619">
        <v>1</v>
      </c>
      <c r="K10619" s="41">
        <v>4.2</v>
      </c>
      <c r="L10619" s="42">
        <v>4.5</v>
      </c>
      <c r="M10619" s="42">
        <v>4.3</v>
      </c>
      <c r="N10619" s="42"/>
      <c r="O10619" s="42"/>
      <c r="P10619" s="42"/>
      <c r="Q10619" s="42"/>
      <c r="R10619" s="42"/>
      <c r="S10619" s="42"/>
      <c r="T10619" s="43"/>
      <c r="U10619" s="37">
        <f t="shared" si="482"/>
        <v>4.333333333333333</v>
      </c>
      <c r="V10619" s="41"/>
      <c r="W10619" s="42"/>
      <c r="X10619" s="42"/>
      <c r="Y10619" s="42"/>
      <c r="Z10619" s="42"/>
      <c r="AA10619" s="42"/>
      <c r="AB10619" s="42"/>
      <c r="AC10619" s="42"/>
      <c r="AD10619" s="42"/>
      <c r="AE10619" s="43"/>
      <c r="AF10619" s="37" t="str">
        <f t="shared" si="483"/>
        <v/>
      </c>
    </row>
    <row r="10620" spans="1:33" customFormat="1">
      <c r="A10620" t="s">
        <v>14</v>
      </c>
      <c r="B10620" t="s">
        <v>184</v>
      </c>
      <c r="C10620">
        <v>9</v>
      </c>
      <c r="D10620">
        <v>10</v>
      </c>
      <c r="E10620">
        <v>2015</v>
      </c>
      <c r="F10620" t="s">
        <v>32</v>
      </c>
      <c r="G10620" t="s">
        <v>32</v>
      </c>
      <c r="H10620">
        <v>9</v>
      </c>
      <c r="I10620" s="32">
        <f t="shared" si="481"/>
        <v>9</v>
      </c>
      <c r="J10620">
        <v>1</v>
      </c>
      <c r="K10620" s="41">
        <v>4.0999999999999996</v>
      </c>
      <c r="L10620" s="42">
        <v>6.5</v>
      </c>
      <c r="M10620" s="42">
        <v>5.2</v>
      </c>
      <c r="N10620" s="42">
        <v>4.5999999999999996</v>
      </c>
      <c r="O10620" s="42">
        <v>5.4</v>
      </c>
      <c r="P10620" s="42">
        <v>4.3</v>
      </c>
      <c r="Q10620" s="42">
        <v>5</v>
      </c>
      <c r="R10620" s="42">
        <v>6.4</v>
      </c>
      <c r="S10620" s="42">
        <v>6.4</v>
      </c>
      <c r="T10620" s="43"/>
      <c r="U10620" s="37">
        <f t="shared" si="482"/>
        <v>5.3222222222222211</v>
      </c>
      <c r="V10620" s="41"/>
      <c r="W10620" s="42"/>
      <c r="X10620" s="42"/>
      <c r="Y10620" s="42"/>
      <c r="Z10620" s="42"/>
      <c r="AA10620" s="42"/>
      <c r="AB10620" s="42"/>
      <c r="AC10620" s="42"/>
      <c r="AD10620" s="42"/>
      <c r="AE10620" s="43"/>
      <c r="AF10620" s="37" t="str">
        <f t="shared" si="483"/>
        <v/>
      </c>
    </row>
    <row r="10621" spans="1:33" customFormat="1">
      <c r="A10621" t="s">
        <v>14</v>
      </c>
      <c r="B10621" t="s">
        <v>184</v>
      </c>
      <c r="C10621">
        <v>9</v>
      </c>
      <c r="D10621">
        <v>10</v>
      </c>
      <c r="E10621">
        <v>2015</v>
      </c>
      <c r="F10621" t="s">
        <v>174</v>
      </c>
      <c r="G10621" t="s">
        <v>174</v>
      </c>
      <c r="H10621">
        <v>2</v>
      </c>
      <c r="I10621" s="32">
        <f t="shared" si="481"/>
        <v>2</v>
      </c>
      <c r="J10621">
        <v>1</v>
      </c>
      <c r="K10621" s="41">
        <v>66</v>
      </c>
      <c r="L10621" s="42">
        <v>69</v>
      </c>
      <c r="M10621" s="42"/>
      <c r="N10621" s="42"/>
      <c r="O10621" s="42"/>
      <c r="P10621" s="42"/>
      <c r="Q10621" s="42"/>
      <c r="R10621" s="42"/>
      <c r="S10621" s="42"/>
      <c r="T10621" s="43"/>
      <c r="U10621" s="37">
        <f t="shared" si="482"/>
        <v>67.5</v>
      </c>
      <c r="V10621" s="41"/>
      <c r="W10621" s="42"/>
      <c r="X10621" s="42"/>
      <c r="Y10621" s="42"/>
      <c r="Z10621" s="42"/>
      <c r="AA10621" s="42"/>
      <c r="AB10621" s="42"/>
      <c r="AC10621" s="42"/>
      <c r="AD10621" s="42"/>
      <c r="AE10621" s="43"/>
      <c r="AF10621" s="37" t="str">
        <f t="shared" si="483"/>
        <v/>
      </c>
    </row>
    <row r="10622" spans="1:33" customFormat="1">
      <c r="A10622" t="s">
        <v>14</v>
      </c>
      <c r="B10622" t="s">
        <v>184</v>
      </c>
      <c r="C10622">
        <v>9</v>
      </c>
      <c r="D10622">
        <v>10</v>
      </c>
      <c r="E10622">
        <v>2015</v>
      </c>
      <c r="F10622" t="s">
        <v>463</v>
      </c>
      <c r="G10622" t="s">
        <v>463</v>
      </c>
      <c r="H10622">
        <v>3</v>
      </c>
      <c r="I10622" s="32">
        <f t="shared" si="481"/>
        <v>3</v>
      </c>
      <c r="J10622">
        <v>1</v>
      </c>
      <c r="K10622" s="41">
        <v>23</v>
      </c>
      <c r="L10622" s="42">
        <v>19</v>
      </c>
      <c r="M10622" s="42"/>
      <c r="N10622" s="42"/>
      <c r="O10622" s="42"/>
      <c r="P10622" s="42"/>
      <c r="Q10622" s="42"/>
      <c r="R10622" s="42"/>
      <c r="S10622" s="42"/>
      <c r="T10622" s="43"/>
      <c r="U10622" s="37">
        <f t="shared" si="482"/>
        <v>21</v>
      </c>
      <c r="V10622" s="41"/>
      <c r="W10622" s="42"/>
      <c r="X10622" s="42"/>
      <c r="Y10622" s="42"/>
      <c r="Z10622" s="42"/>
      <c r="AA10622" s="42"/>
      <c r="AB10622" s="42"/>
      <c r="AC10622" s="42"/>
      <c r="AD10622" s="42"/>
      <c r="AE10622" s="43"/>
      <c r="AF10622" s="37" t="str">
        <f t="shared" si="483"/>
        <v/>
      </c>
    </row>
    <row r="10623" spans="1:33" customFormat="1">
      <c r="A10623" t="s">
        <v>14</v>
      </c>
      <c r="B10623" t="s">
        <v>184</v>
      </c>
      <c r="C10623">
        <v>9</v>
      </c>
      <c r="D10623">
        <v>10</v>
      </c>
      <c r="E10623">
        <v>2015</v>
      </c>
      <c r="F10623" t="s">
        <v>463</v>
      </c>
      <c r="G10623" t="s">
        <v>463</v>
      </c>
      <c r="H10623">
        <v>2</v>
      </c>
      <c r="I10623" s="32">
        <f t="shared" si="481"/>
        <v>2</v>
      </c>
      <c r="J10623">
        <v>1</v>
      </c>
      <c r="K10623" s="41">
        <v>14</v>
      </c>
      <c r="L10623" s="42">
        <v>14</v>
      </c>
      <c r="M10623" s="42"/>
      <c r="N10623" s="42"/>
      <c r="O10623" s="42"/>
      <c r="P10623" s="42"/>
      <c r="Q10623" s="42"/>
      <c r="R10623" s="42"/>
      <c r="S10623" s="42"/>
      <c r="T10623" s="43"/>
      <c r="U10623" s="37">
        <f t="shared" si="482"/>
        <v>14</v>
      </c>
      <c r="V10623" s="41"/>
      <c r="W10623" s="42"/>
      <c r="X10623" s="42"/>
      <c r="Y10623" s="42"/>
      <c r="Z10623" s="42"/>
      <c r="AA10623" s="42"/>
      <c r="AB10623" s="42"/>
      <c r="AC10623" s="42"/>
      <c r="AD10623" s="42"/>
      <c r="AE10623" s="43"/>
      <c r="AF10623" s="37" t="str">
        <f t="shared" si="483"/>
        <v/>
      </c>
    </row>
    <row r="10624" spans="1:33" customFormat="1">
      <c r="A10624" t="s">
        <v>14</v>
      </c>
      <c r="B10624" t="s">
        <v>184</v>
      </c>
      <c r="C10624">
        <v>9</v>
      </c>
      <c r="D10624">
        <v>10</v>
      </c>
      <c r="E10624">
        <v>2015</v>
      </c>
      <c r="F10624" t="s">
        <v>51</v>
      </c>
      <c r="G10624" t="s">
        <v>51</v>
      </c>
      <c r="H10624">
        <v>1</v>
      </c>
      <c r="I10624" s="32">
        <f t="shared" si="481"/>
        <v>1</v>
      </c>
      <c r="J10624">
        <v>1</v>
      </c>
      <c r="K10624" s="41">
        <v>6.1</v>
      </c>
      <c r="L10624" s="42"/>
      <c r="M10624" s="42"/>
      <c r="N10624" s="42"/>
      <c r="O10624" s="42"/>
      <c r="P10624" s="42"/>
      <c r="Q10624" s="42"/>
      <c r="R10624" s="42"/>
      <c r="S10624" s="42"/>
      <c r="T10624" s="43"/>
      <c r="U10624" s="37">
        <f t="shared" si="482"/>
        <v>6.1</v>
      </c>
      <c r="V10624" s="41"/>
      <c r="W10624" s="42"/>
      <c r="X10624" s="42"/>
      <c r="Y10624" s="42"/>
      <c r="Z10624" s="42"/>
      <c r="AA10624" s="42"/>
      <c r="AB10624" s="42"/>
      <c r="AC10624" s="42"/>
      <c r="AD10624" s="42"/>
      <c r="AE10624" s="43"/>
      <c r="AF10624" s="37" t="str">
        <f t="shared" si="483"/>
        <v/>
      </c>
    </row>
    <row r="10625" spans="1:33" customFormat="1">
      <c r="A10625" t="s">
        <v>14</v>
      </c>
      <c r="B10625" t="s">
        <v>187</v>
      </c>
      <c r="C10625">
        <v>9</v>
      </c>
      <c r="D10625">
        <v>10</v>
      </c>
      <c r="E10625">
        <v>2015</v>
      </c>
      <c r="F10625" t="s">
        <v>21</v>
      </c>
      <c r="G10625" t="s">
        <v>21</v>
      </c>
      <c r="H10625">
        <v>20</v>
      </c>
      <c r="I10625" s="32">
        <f t="shared" si="481"/>
        <v>40</v>
      </c>
      <c r="J10625">
        <v>0.5</v>
      </c>
      <c r="K10625" s="41">
        <v>7</v>
      </c>
      <c r="L10625" s="42">
        <v>7.5</v>
      </c>
      <c r="M10625" s="42">
        <v>2.8</v>
      </c>
      <c r="N10625" s="42">
        <v>3.1</v>
      </c>
      <c r="O10625" s="42">
        <v>3.9</v>
      </c>
      <c r="P10625" s="42">
        <v>3.8</v>
      </c>
      <c r="Q10625" s="42">
        <v>7.1</v>
      </c>
      <c r="R10625" s="42">
        <v>4.3</v>
      </c>
      <c r="S10625" s="42">
        <v>3.2</v>
      </c>
      <c r="T10625" s="43">
        <v>3.1</v>
      </c>
      <c r="U10625" s="37">
        <f t="shared" si="482"/>
        <v>4.58</v>
      </c>
      <c r="V10625" s="41"/>
      <c r="W10625" s="42"/>
      <c r="X10625" s="42"/>
      <c r="Y10625" s="42"/>
      <c r="Z10625" s="42"/>
      <c r="AA10625" s="42"/>
      <c r="AB10625" s="42"/>
      <c r="AC10625" s="42"/>
      <c r="AD10625" s="42"/>
      <c r="AE10625" s="43"/>
      <c r="AF10625" s="37" t="str">
        <f t="shared" si="483"/>
        <v/>
      </c>
    </row>
    <row r="10626" spans="1:33" customFormat="1">
      <c r="A10626" t="s">
        <v>14</v>
      </c>
      <c r="B10626" t="s">
        <v>187</v>
      </c>
      <c r="C10626">
        <v>9</v>
      </c>
      <c r="D10626">
        <v>10</v>
      </c>
      <c r="E10626">
        <v>2015</v>
      </c>
      <c r="F10626" t="s">
        <v>37</v>
      </c>
      <c r="G10626" t="s">
        <v>37</v>
      </c>
      <c r="H10626">
        <v>105</v>
      </c>
      <c r="I10626" s="32">
        <f t="shared" si="481"/>
        <v>210</v>
      </c>
      <c r="J10626">
        <v>0.5</v>
      </c>
      <c r="K10626" s="41">
        <v>9.1999999999999993</v>
      </c>
      <c r="L10626" s="42">
        <v>14</v>
      </c>
      <c r="M10626" s="42">
        <v>8.1999999999999993</v>
      </c>
      <c r="N10626" s="42">
        <v>6.7</v>
      </c>
      <c r="O10626" s="42">
        <v>11</v>
      </c>
      <c r="P10626" s="42">
        <v>10</v>
      </c>
      <c r="Q10626" s="42">
        <v>6</v>
      </c>
      <c r="R10626" s="42">
        <v>11</v>
      </c>
      <c r="S10626" s="42">
        <v>7.8</v>
      </c>
      <c r="T10626" s="43">
        <v>12</v>
      </c>
      <c r="U10626" s="37">
        <f t="shared" si="482"/>
        <v>9.59</v>
      </c>
      <c r="V10626" s="41"/>
      <c r="W10626" s="42"/>
      <c r="X10626" s="42"/>
      <c r="Y10626" s="42"/>
      <c r="Z10626" s="42"/>
      <c r="AA10626" s="42"/>
      <c r="AB10626" s="42"/>
      <c r="AC10626" s="42"/>
      <c r="AD10626" s="42"/>
      <c r="AE10626" s="43"/>
      <c r="AF10626" s="37" t="str">
        <f t="shared" si="483"/>
        <v/>
      </c>
    </row>
    <row r="10627" spans="1:33" customFormat="1">
      <c r="A10627" t="s">
        <v>14</v>
      </c>
      <c r="B10627" t="s">
        <v>187</v>
      </c>
      <c r="C10627">
        <v>9</v>
      </c>
      <c r="D10627">
        <v>10</v>
      </c>
      <c r="E10627">
        <v>2015</v>
      </c>
      <c r="F10627" t="s">
        <v>43</v>
      </c>
      <c r="G10627" t="s">
        <v>44</v>
      </c>
      <c r="H10627">
        <v>73</v>
      </c>
      <c r="I10627" s="32">
        <f t="shared" si="481"/>
        <v>146</v>
      </c>
      <c r="J10627">
        <v>0.5</v>
      </c>
      <c r="K10627" s="41">
        <v>5</v>
      </c>
      <c r="L10627" s="42">
        <v>5.8</v>
      </c>
      <c r="M10627" s="42">
        <v>3.6</v>
      </c>
      <c r="N10627" s="42">
        <v>4.4000000000000004</v>
      </c>
      <c r="O10627" s="42">
        <v>6.9</v>
      </c>
      <c r="P10627" s="42">
        <v>3.5</v>
      </c>
      <c r="Q10627" s="42">
        <v>4.8</v>
      </c>
      <c r="R10627" s="42">
        <v>5</v>
      </c>
      <c r="S10627" s="42">
        <v>5</v>
      </c>
      <c r="T10627" s="43">
        <v>3.4</v>
      </c>
      <c r="U10627" s="37">
        <f t="shared" si="482"/>
        <v>4.74</v>
      </c>
      <c r="V10627" s="41"/>
      <c r="W10627" s="42"/>
      <c r="X10627" s="42"/>
      <c r="Y10627" s="42"/>
      <c r="Z10627" s="42"/>
      <c r="AA10627" s="42"/>
      <c r="AB10627" s="42"/>
      <c r="AC10627" s="42"/>
      <c r="AD10627" s="42"/>
      <c r="AE10627" s="43"/>
      <c r="AF10627" s="37" t="str">
        <f t="shared" si="483"/>
        <v/>
      </c>
    </row>
    <row r="10628" spans="1:33" customFormat="1">
      <c r="A10628" t="s">
        <v>14</v>
      </c>
      <c r="B10628" t="s">
        <v>187</v>
      </c>
      <c r="C10628">
        <v>9</v>
      </c>
      <c r="D10628">
        <v>10</v>
      </c>
      <c r="E10628">
        <v>2015</v>
      </c>
      <c r="F10628" t="s">
        <v>87</v>
      </c>
      <c r="G10628" t="s">
        <v>428</v>
      </c>
      <c r="H10628">
        <v>15</v>
      </c>
      <c r="I10628" s="32">
        <f t="shared" si="481"/>
        <v>30</v>
      </c>
      <c r="J10628">
        <v>0.5</v>
      </c>
      <c r="K10628" s="41">
        <v>7.6</v>
      </c>
      <c r="L10628" s="42">
        <v>7.3</v>
      </c>
      <c r="M10628" s="42">
        <v>4.7</v>
      </c>
      <c r="N10628" s="42">
        <v>5.3</v>
      </c>
      <c r="O10628" s="42">
        <v>6.8</v>
      </c>
      <c r="P10628" s="42">
        <v>5.9</v>
      </c>
      <c r="Q10628" s="42">
        <v>5</v>
      </c>
      <c r="R10628" s="42">
        <v>4.7</v>
      </c>
      <c r="S10628" s="42">
        <v>2.6</v>
      </c>
      <c r="T10628" s="43">
        <v>1.7</v>
      </c>
      <c r="U10628" s="37">
        <f t="shared" si="482"/>
        <v>5.160000000000001</v>
      </c>
      <c r="V10628" s="41"/>
      <c r="W10628" s="42"/>
      <c r="X10628" s="42"/>
      <c r="Y10628" s="42"/>
      <c r="Z10628" s="42"/>
      <c r="AA10628" s="42"/>
      <c r="AB10628" s="42"/>
      <c r="AC10628" s="42"/>
      <c r="AD10628" s="42"/>
      <c r="AE10628" s="43"/>
      <c r="AF10628" s="37" t="str">
        <f t="shared" si="483"/>
        <v/>
      </c>
    </row>
    <row r="10629" spans="1:33" customFormat="1">
      <c r="A10629" t="s">
        <v>14</v>
      </c>
      <c r="B10629" t="s">
        <v>187</v>
      </c>
      <c r="C10629">
        <v>9</v>
      </c>
      <c r="D10629">
        <v>10</v>
      </c>
      <c r="E10629">
        <v>2015</v>
      </c>
      <c r="F10629" t="s">
        <v>24</v>
      </c>
      <c r="G10629" t="s">
        <v>24</v>
      </c>
      <c r="H10629">
        <v>3</v>
      </c>
      <c r="I10629" s="32">
        <f t="shared" si="481"/>
        <v>6</v>
      </c>
      <c r="J10629">
        <v>0.5</v>
      </c>
      <c r="K10629" s="41">
        <v>3.6</v>
      </c>
      <c r="L10629" s="42">
        <v>3.1</v>
      </c>
      <c r="M10629" s="42">
        <v>2.6</v>
      </c>
      <c r="N10629" s="42"/>
      <c r="O10629" s="42"/>
      <c r="P10629" s="42"/>
      <c r="Q10629" s="42"/>
      <c r="R10629" s="42"/>
      <c r="S10629" s="42"/>
      <c r="T10629" s="43"/>
      <c r="U10629" s="37">
        <f t="shared" si="482"/>
        <v>3.1</v>
      </c>
      <c r="V10629" s="41"/>
      <c r="W10629" s="42"/>
      <c r="X10629" s="42"/>
      <c r="Y10629" s="42"/>
      <c r="Z10629" s="42"/>
      <c r="AA10629" s="42"/>
      <c r="AB10629" s="42"/>
      <c r="AC10629" s="42"/>
      <c r="AD10629" s="42"/>
      <c r="AE10629" s="43"/>
      <c r="AF10629" s="37" t="str">
        <f t="shared" si="483"/>
        <v/>
      </c>
    </row>
    <row r="10630" spans="1:33" customFormat="1">
      <c r="A10630" t="s">
        <v>14</v>
      </c>
      <c r="B10630" t="s">
        <v>187</v>
      </c>
      <c r="C10630">
        <v>9</v>
      </c>
      <c r="D10630">
        <v>10</v>
      </c>
      <c r="E10630">
        <v>2015</v>
      </c>
      <c r="F10630" t="s">
        <v>478</v>
      </c>
      <c r="G10630" t="s">
        <v>132</v>
      </c>
      <c r="H10630">
        <v>10</v>
      </c>
      <c r="I10630" s="32">
        <f t="shared" si="481"/>
        <v>20</v>
      </c>
      <c r="J10630">
        <v>0.5</v>
      </c>
      <c r="K10630" s="41">
        <v>6.7</v>
      </c>
      <c r="L10630" s="42">
        <v>8.1</v>
      </c>
      <c r="M10630" s="42">
        <v>8.4</v>
      </c>
      <c r="N10630" s="42">
        <v>7.5</v>
      </c>
      <c r="O10630" s="42">
        <v>4.3</v>
      </c>
      <c r="P10630" s="42">
        <v>5.8</v>
      </c>
      <c r="Q10630" s="42">
        <v>5.5</v>
      </c>
      <c r="R10630" s="42">
        <v>5.8</v>
      </c>
      <c r="S10630" s="42"/>
      <c r="T10630" s="43"/>
      <c r="U10630" s="37">
        <f t="shared" si="482"/>
        <v>6.5124999999999993</v>
      </c>
      <c r="V10630" s="41">
        <v>0.9</v>
      </c>
      <c r="W10630" s="42">
        <v>1</v>
      </c>
      <c r="X10630" s="42"/>
      <c r="Y10630" s="42"/>
      <c r="Z10630" s="42"/>
      <c r="AA10630" s="42"/>
      <c r="AB10630" s="42"/>
      <c r="AC10630" s="42"/>
      <c r="AD10630" s="42"/>
      <c r="AE10630" s="43"/>
      <c r="AF10630" s="37">
        <f t="shared" si="483"/>
        <v>0.95</v>
      </c>
    </row>
    <row r="10631" spans="1:33" customFormat="1">
      <c r="A10631" t="s">
        <v>14</v>
      </c>
      <c r="B10631" t="s">
        <v>187</v>
      </c>
      <c r="C10631">
        <v>9</v>
      </c>
      <c r="D10631">
        <v>10</v>
      </c>
      <c r="E10631">
        <v>2015</v>
      </c>
      <c r="F10631" t="s">
        <v>308</v>
      </c>
      <c r="G10631" t="s">
        <v>429</v>
      </c>
      <c r="H10631">
        <v>15</v>
      </c>
      <c r="I10631" s="32">
        <f t="shared" si="481"/>
        <v>30</v>
      </c>
      <c r="J10631">
        <v>0.5</v>
      </c>
      <c r="K10631" s="41"/>
      <c r="L10631" s="42"/>
      <c r="M10631" s="42"/>
      <c r="N10631" s="42"/>
      <c r="O10631" s="42"/>
      <c r="P10631" s="42"/>
      <c r="Q10631" s="42"/>
      <c r="R10631" s="42"/>
      <c r="S10631" s="42"/>
      <c r="T10631" s="43"/>
      <c r="U10631" s="37" t="str">
        <f t="shared" si="482"/>
        <v/>
      </c>
      <c r="V10631" s="41"/>
      <c r="W10631" s="42"/>
      <c r="X10631" s="42"/>
      <c r="Y10631" s="42"/>
      <c r="Z10631" s="42"/>
      <c r="AA10631" s="42"/>
      <c r="AB10631" s="42"/>
      <c r="AC10631" s="42"/>
      <c r="AD10631" s="42"/>
      <c r="AE10631" s="43"/>
      <c r="AF10631" s="37" t="str">
        <f t="shared" si="483"/>
        <v/>
      </c>
      <c r="AG10631" t="s">
        <v>714</v>
      </c>
    </row>
    <row r="10632" spans="1:33" customFormat="1">
      <c r="A10632" t="s">
        <v>14</v>
      </c>
      <c r="B10632" t="s">
        <v>187</v>
      </c>
      <c r="C10632">
        <v>9</v>
      </c>
      <c r="D10632">
        <v>10</v>
      </c>
      <c r="E10632">
        <v>2015</v>
      </c>
      <c r="F10632" t="s">
        <v>51</v>
      </c>
      <c r="G10632" t="s">
        <v>51</v>
      </c>
      <c r="H10632">
        <v>12</v>
      </c>
      <c r="I10632" s="32">
        <f t="shared" si="481"/>
        <v>24</v>
      </c>
      <c r="J10632">
        <v>0.5</v>
      </c>
      <c r="K10632" s="41">
        <v>2.9</v>
      </c>
      <c r="L10632" s="42">
        <v>3</v>
      </c>
      <c r="M10632" s="42">
        <v>1.3</v>
      </c>
      <c r="N10632" s="42">
        <v>2.9</v>
      </c>
      <c r="O10632" s="42">
        <v>2.8</v>
      </c>
      <c r="P10632" s="42">
        <v>1.3</v>
      </c>
      <c r="Q10632" s="42">
        <v>2.6</v>
      </c>
      <c r="R10632" s="42">
        <v>2.7</v>
      </c>
      <c r="S10632" s="42">
        <v>2.8</v>
      </c>
      <c r="T10632" s="43">
        <v>1.3</v>
      </c>
      <c r="U10632" s="37">
        <f t="shared" si="482"/>
        <v>2.3600000000000003</v>
      </c>
      <c r="V10632" s="41"/>
      <c r="W10632" s="42"/>
      <c r="X10632" s="42"/>
      <c r="Y10632" s="42"/>
      <c r="Z10632" s="42"/>
      <c r="AA10632" s="42"/>
      <c r="AB10632" s="42"/>
      <c r="AC10632" s="42"/>
      <c r="AD10632" s="42"/>
      <c r="AE10632" s="43"/>
      <c r="AF10632" s="37" t="str">
        <f t="shared" si="483"/>
        <v/>
      </c>
    </row>
    <row r="10633" spans="1:33" customFormat="1">
      <c r="A10633" t="s">
        <v>14</v>
      </c>
      <c r="B10633" t="s">
        <v>187</v>
      </c>
      <c r="C10633">
        <v>9</v>
      </c>
      <c r="D10633">
        <v>10</v>
      </c>
      <c r="E10633">
        <v>2015</v>
      </c>
      <c r="F10633" t="s">
        <v>38</v>
      </c>
      <c r="G10633" t="s">
        <v>38</v>
      </c>
      <c r="H10633">
        <v>8</v>
      </c>
      <c r="I10633" s="32">
        <f t="shared" si="481"/>
        <v>16</v>
      </c>
      <c r="J10633">
        <v>0.5</v>
      </c>
      <c r="K10633" s="41">
        <v>10</v>
      </c>
      <c r="L10633" s="42">
        <v>11</v>
      </c>
      <c r="M10633" s="42">
        <v>9.1999999999999993</v>
      </c>
      <c r="N10633" s="42">
        <v>12</v>
      </c>
      <c r="O10633" s="42">
        <v>114</v>
      </c>
      <c r="P10633" s="42">
        <v>17</v>
      </c>
      <c r="Q10633" s="42"/>
      <c r="R10633" s="42"/>
      <c r="S10633" s="42"/>
      <c r="T10633" s="43"/>
      <c r="U10633" s="37">
        <f t="shared" si="482"/>
        <v>28.866666666666664</v>
      </c>
      <c r="V10633" s="41"/>
      <c r="W10633" s="42"/>
      <c r="X10633" s="42"/>
      <c r="Y10633" s="42"/>
      <c r="Z10633" s="42"/>
      <c r="AA10633" s="42"/>
      <c r="AB10633" s="42"/>
      <c r="AC10633" s="42"/>
      <c r="AD10633" s="42"/>
      <c r="AE10633" s="43"/>
      <c r="AF10633" s="37" t="str">
        <f t="shared" si="483"/>
        <v/>
      </c>
    </row>
    <row r="10634" spans="1:33" customFormat="1">
      <c r="A10634" t="s">
        <v>14</v>
      </c>
      <c r="B10634" t="s">
        <v>187</v>
      </c>
      <c r="C10634">
        <v>9</v>
      </c>
      <c r="D10634">
        <v>10</v>
      </c>
      <c r="E10634">
        <v>2015</v>
      </c>
      <c r="F10634" t="s">
        <v>47</v>
      </c>
      <c r="G10634" t="s">
        <v>47</v>
      </c>
      <c r="H10634">
        <v>1</v>
      </c>
      <c r="I10634" s="32">
        <f t="shared" si="481"/>
        <v>2</v>
      </c>
      <c r="J10634">
        <v>0.5</v>
      </c>
      <c r="K10634" s="41">
        <v>6.6</v>
      </c>
      <c r="L10634" s="42"/>
      <c r="M10634" s="42"/>
      <c r="N10634" s="42"/>
      <c r="O10634" s="42"/>
      <c r="P10634" s="42"/>
      <c r="Q10634" s="42"/>
      <c r="R10634" s="42"/>
      <c r="S10634" s="42"/>
      <c r="T10634" s="43"/>
      <c r="U10634" s="37">
        <f t="shared" si="482"/>
        <v>6.6</v>
      </c>
      <c r="V10634" s="41"/>
      <c r="W10634" s="42"/>
      <c r="X10634" s="42"/>
      <c r="Y10634" s="42"/>
      <c r="Z10634" s="42"/>
      <c r="AA10634" s="42"/>
      <c r="AB10634" s="42"/>
      <c r="AC10634" s="42"/>
      <c r="AD10634" s="42"/>
      <c r="AE10634" s="43"/>
      <c r="AF10634" s="37" t="str">
        <f t="shared" si="483"/>
        <v/>
      </c>
    </row>
    <row r="10635" spans="1:33" customFormat="1">
      <c r="A10635" t="s">
        <v>14</v>
      </c>
      <c r="B10635" t="s">
        <v>187</v>
      </c>
      <c r="C10635">
        <v>9</v>
      </c>
      <c r="D10635">
        <v>10</v>
      </c>
      <c r="E10635">
        <v>2015</v>
      </c>
      <c r="F10635" t="s">
        <v>49</v>
      </c>
      <c r="G10635" t="s">
        <v>49</v>
      </c>
      <c r="H10635">
        <v>5</v>
      </c>
      <c r="I10635" s="32">
        <f t="shared" si="481"/>
        <v>10</v>
      </c>
      <c r="J10635">
        <v>0.5</v>
      </c>
      <c r="K10635" s="41">
        <v>4.7</v>
      </c>
      <c r="L10635" s="42">
        <v>3.4</v>
      </c>
      <c r="M10635" s="42">
        <v>4.7</v>
      </c>
      <c r="N10635" s="42">
        <v>2.8</v>
      </c>
      <c r="O10635" s="42"/>
      <c r="P10635" s="42"/>
      <c r="Q10635" s="42"/>
      <c r="R10635" s="42"/>
      <c r="S10635" s="42"/>
      <c r="T10635" s="43"/>
      <c r="U10635" s="37">
        <f t="shared" si="482"/>
        <v>3.9000000000000004</v>
      </c>
      <c r="V10635" s="41">
        <v>1.4</v>
      </c>
      <c r="W10635" s="42"/>
      <c r="X10635" s="42"/>
      <c r="Y10635" s="42"/>
      <c r="Z10635" s="42"/>
      <c r="AA10635" s="42"/>
      <c r="AB10635" s="42"/>
      <c r="AC10635" s="42"/>
      <c r="AD10635" s="42"/>
      <c r="AE10635" s="43"/>
      <c r="AF10635" s="37">
        <f t="shared" si="483"/>
        <v>1.4</v>
      </c>
    </row>
    <row r="10636" spans="1:33" customFormat="1">
      <c r="A10636" t="s">
        <v>14</v>
      </c>
      <c r="B10636" t="s">
        <v>187</v>
      </c>
      <c r="C10636">
        <v>9</v>
      </c>
      <c r="D10636">
        <v>10</v>
      </c>
      <c r="E10636">
        <v>2015</v>
      </c>
      <c r="F10636" t="s">
        <v>39</v>
      </c>
      <c r="G10636" t="s">
        <v>40</v>
      </c>
      <c r="H10636">
        <v>3</v>
      </c>
      <c r="I10636" s="32">
        <f t="shared" si="481"/>
        <v>6</v>
      </c>
      <c r="J10636">
        <v>0.5</v>
      </c>
      <c r="K10636" s="41">
        <v>6.4</v>
      </c>
      <c r="L10636" s="42">
        <v>5</v>
      </c>
      <c r="M10636" s="42">
        <v>1.7</v>
      </c>
      <c r="N10636" s="42"/>
      <c r="O10636" s="42"/>
      <c r="P10636" s="42"/>
      <c r="Q10636" s="42"/>
      <c r="R10636" s="42"/>
      <c r="S10636" s="42"/>
      <c r="T10636" s="43"/>
      <c r="U10636" s="37">
        <f t="shared" si="482"/>
        <v>4.3666666666666663</v>
      </c>
      <c r="V10636" s="41"/>
      <c r="W10636" s="42"/>
      <c r="X10636" s="42"/>
      <c r="Y10636" s="42"/>
      <c r="Z10636" s="42"/>
      <c r="AA10636" s="42"/>
      <c r="AB10636" s="42"/>
      <c r="AC10636" s="42"/>
      <c r="AD10636" s="42"/>
      <c r="AE10636" s="43"/>
      <c r="AF10636" s="37" t="str">
        <f t="shared" si="483"/>
        <v/>
      </c>
    </row>
    <row r="10637" spans="1:33" customFormat="1">
      <c r="A10637" t="s">
        <v>14</v>
      </c>
      <c r="B10637" t="s">
        <v>187</v>
      </c>
      <c r="C10637">
        <v>9</v>
      </c>
      <c r="D10637">
        <v>10</v>
      </c>
      <c r="E10637">
        <v>2015</v>
      </c>
      <c r="F10637" t="s">
        <v>159</v>
      </c>
      <c r="G10637" t="s">
        <v>159</v>
      </c>
      <c r="H10637">
        <v>1</v>
      </c>
      <c r="I10637" s="32">
        <f t="shared" si="481"/>
        <v>2</v>
      </c>
      <c r="J10637">
        <v>0.5</v>
      </c>
      <c r="K10637" s="41">
        <v>15</v>
      </c>
      <c r="L10637" s="42"/>
      <c r="M10637" s="42"/>
      <c r="N10637" s="42"/>
      <c r="O10637" s="42"/>
      <c r="P10637" s="42"/>
      <c r="Q10637" s="42"/>
      <c r="R10637" s="42"/>
      <c r="S10637" s="42"/>
      <c r="T10637" s="43"/>
      <c r="U10637" s="37">
        <f t="shared" si="482"/>
        <v>15</v>
      </c>
      <c r="V10637" s="41"/>
      <c r="W10637" s="42"/>
      <c r="X10637" s="42"/>
      <c r="Y10637" s="42"/>
      <c r="Z10637" s="42"/>
      <c r="AA10637" s="42"/>
      <c r="AB10637" s="42"/>
      <c r="AC10637" s="42"/>
      <c r="AD10637" s="42"/>
      <c r="AE10637" s="43"/>
      <c r="AF10637" s="37" t="str">
        <f t="shared" si="483"/>
        <v/>
      </c>
    </row>
    <row r="10638" spans="1:33" customFormat="1">
      <c r="A10638" t="s">
        <v>14</v>
      </c>
      <c r="B10638" t="s">
        <v>187</v>
      </c>
      <c r="C10638">
        <v>9</v>
      </c>
      <c r="D10638">
        <v>10</v>
      </c>
      <c r="E10638">
        <v>2015</v>
      </c>
      <c r="F10638" t="s">
        <v>116</v>
      </c>
      <c r="G10638" t="s">
        <v>116</v>
      </c>
      <c r="H10638">
        <v>19</v>
      </c>
      <c r="I10638" s="32">
        <f t="shared" si="481"/>
        <v>38</v>
      </c>
      <c r="J10638">
        <v>0.5</v>
      </c>
      <c r="K10638" s="41">
        <v>4.0999999999999996</v>
      </c>
      <c r="L10638" s="42">
        <v>5.9</v>
      </c>
      <c r="M10638" s="42">
        <v>6.2</v>
      </c>
      <c r="N10638" s="42">
        <v>7.3</v>
      </c>
      <c r="O10638" s="42">
        <v>4.3</v>
      </c>
      <c r="P10638" s="42">
        <v>5.6</v>
      </c>
      <c r="Q10638" s="42">
        <v>3.2</v>
      </c>
      <c r="R10638" s="42">
        <v>3</v>
      </c>
      <c r="S10638" s="42">
        <v>3.2</v>
      </c>
      <c r="T10638" s="43">
        <v>4.5</v>
      </c>
      <c r="U10638" s="37">
        <f t="shared" si="482"/>
        <v>4.7300000000000004</v>
      </c>
      <c r="V10638" s="41"/>
      <c r="W10638" s="42"/>
      <c r="X10638" s="42"/>
      <c r="Y10638" s="42"/>
      <c r="Z10638" s="42"/>
      <c r="AA10638" s="42"/>
      <c r="AB10638" s="42"/>
      <c r="AC10638" s="42"/>
      <c r="AD10638" s="42"/>
      <c r="AE10638" s="43"/>
      <c r="AF10638" s="37" t="str">
        <f t="shared" si="483"/>
        <v/>
      </c>
    </row>
    <row r="10639" spans="1:33" customFormat="1">
      <c r="A10639" t="s">
        <v>14</v>
      </c>
      <c r="B10639" t="s">
        <v>187</v>
      </c>
      <c r="C10639">
        <v>9</v>
      </c>
      <c r="D10639">
        <v>10</v>
      </c>
      <c r="E10639">
        <v>2015</v>
      </c>
      <c r="F10639" t="s">
        <v>33</v>
      </c>
      <c r="G10639" t="s">
        <v>33</v>
      </c>
      <c r="H10639">
        <v>2</v>
      </c>
      <c r="I10639" s="32">
        <f t="shared" si="481"/>
        <v>4</v>
      </c>
      <c r="J10639">
        <v>0.5</v>
      </c>
      <c r="K10639" s="41">
        <v>13</v>
      </c>
      <c r="L10639" s="42">
        <v>11</v>
      </c>
      <c r="M10639" s="42"/>
      <c r="N10639" s="42"/>
      <c r="O10639" s="42"/>
      <c r="P10639" s="42"/>
      <c r="Q10639" s="42"/>
      <c r="R10639" s="42"/>
      <c r="S10639" s="42"/>
      <c r="T10639" s="43"/>
      <c r="U10639" s="37">
        <f t="shared" si="482"/>
        <v>12</v>
      </c>
      <c r="V10639" s="41"/>
      <c r="W10639" s="42"/>
      <c r="X10639" s="42"/>
      <c r="Y10639" s="42"/>
      <c r="Z10639" s="42"/>
      <c r="AA10639" s="42"/>
      <c r="AB10639" s="42"/>
      <c r="AC10639" s="42"/>
      <c r="AD10639" s="42"/>
      <c r="AE10639" s="43"/>
      <c r="AF10639" s="37" t="str">
        <f t="shared" si="483"/>
        <v/>
      </c>
    </row>
    <row r="10640" spans="1:33" customFormat="1">
      <c r="A10640" t="s">
        <v>14</v>
      </c>
      <c r="B10640" t="s">
        <v>187</v>
      </c>
      <c r="C10640">
        <v>9</v>
      </c>
      <c r="D10640">
        <v>10</v>
      </c>
      <c r="E10640">
        <v>2015</v>
      </c>
      <c r="F10640" t="s">
        <v>96</v>
      </c>
      <c r="G10640" t="s">
        <v>96</v>
      </c>
      <c r="H10640">
        <v>2</v>
      </c>
      <c r="I10640" s="32">
        <f t="shared" si="481"/>
        <v>4</v>
      </c>
      <c r="J10640">
        <v>0.5</v>
      </c>
      <c r="K10640" s="41">
        <v>5.9</v>
      </c>
      <c r="L10640" s="42">
        <v>9.6</v>
      </c>
      <c r="M10640" s="42"/>
      <c r="N10640" s="42"/>
      <c r="O10640" s="42"/>
      <c r="P10640" s="42"/>
      <c r="Q10640" s="42"/>
      <c r="R10640" s="42"/>
      <c r="S10640" s="42"/>
      <c r="T10640" s="43"/>
      <c r="U10640" s="37">
        <f t="shared" si="482"/>
        <v>7.75</v>
      </c>
      <c r="V10640" s="41"/>
      <c r="W10640" s="42"/>
      <c r="X10640" s="42"/>
      <c r="Y10640" s="42"/>
      <c r="Z10640" s="42"/>
      <c r="AA10640" s="42"/>
      <c r="AB10640" s="42"/>
      <c r="AC10640" s="42"/>
      <c r="AD10640" s="42"/>
      <c r="AE10640" s="43"/>
      <c r="AF10640" s="37" t="str">
        <f t="shared" si="483"/>
        <v/>
      </c>
    </row>
    <row r="10641" spans="1:33" customFormat="1">
      <c r="A10641" t="s">
        <v>14</v>
      </c>
      <c r="B10641" t="s">
        <v>187</v>
      </c>
      <c r="C10641">
        <v>9</v>
      </c>
      <c r="D10641">
        <v>10</v>
      </c>
      <c r="E10641">
        <v>2015</v>
      </c>
      <c r="F10641" t="s">
        <v>99</v>
      </c>
      <c r="G10641" t="s">
        <v>99</v>
      </c>
      <c r="H10641">
        <v>1</v>
      </c>
      <c r="I10641" s="32">
        <f t="shared" si="481"/>
        <v>2</v>
      </c>
      <c r="J10641">
        <v>0.5</v>
      </c>
      <c r="K10641" s="41">
        <v>15</v>
      </c>
      <c r="L10641" s="42"/>
      <c r="M10641" s="42"/>
      <c r="N10641" s="42"/>
      <c r="O10641" s="42"/>
      <c r="P10641" s="42"/>
      <c r="Q10641" s="42"/>
      <c r="R10641" s="42"/>
      <c r="S10641" s="42"/>
      <c r="T10641" s="43"/>
      <c r="U10641" s="37">
        <f t="shared" si="482"/>
        <v>15</v>
      </c>
      <c r="V10641" s="41"/>
      <c r="W10641" s="42"/>
      <c r="X10641" s="42"/>
      <c r="Y10641" s="42"/>
      <c r="Z10641" s="42"/>
      <c r="AA10641" s="42"/>
      <c r="AB10641" s="42"/>
      <c r="AC10641" s="42"/>
      <c r="AD10641" s="42"/>
      <c r="AE10641" s="43"/>
      <c r="AF10641" s="37" t="str">
        <f t="shared" si="483"/>
        <v/>
      </c>
    </row>
    <row r="10642" spans="1:33" customFormat="1">
      <c r="A10642" t="s">
        <v>14</v>
      </c>
      <c r="B10642" t="s">
        <v>187</v>
      </c>
      <c r="C10642">
        <v>9</v>
      </c>
      <c r="D10642">
        <v>10</v>
      </c>
      <c r="E10642">
        <v>2015</v>
      </c>
      <c r="F10642" t="s">
        <v>29</v>
      </c>
      <c r="G10642" t="s">
        <v>29</v>
      </c>
      <c r="H10642">
        <v>5</v>
      </c>
      <c r="I10642" s="32">
        <f t="shared" si="481"/>
        <v>10</v>
      </c>
      <c r="J10642">
        <v>0.5</v>
      </c>
      <c r="K10642" s="41">
        <v>5</v>
      </c>
      <c r="L10642" s="42">
        <v>4</v>
      </c>
      <c r="M10642" s="42">
        <v>5.0999999999999996</v>
      </c>
      <c r="N10642" s="42">
        <v>4</v>
      </c>
      <c r="O10642" s="42"/>
      <c r="P10642" s="42"/>
      <c r="Q10642" s="42"/>
      <c r="R10642" s="42"/>
      <c r="S10642" s="42"/>
      <c r="T10642" s="43"/>
      <c r="U10642" s="37">
        <f t="shared" si="482"/>
        <v>4.5250000000000004</v>
      </c>
      <c r="V10642" s="41">
        <v>1.1000000000000001</v>
      </c>
      <c r="W10642" s="42"/>
      <c r="X10642" s="42"/>
      <c r="Y10642" s="42"/>
      <c r="Z10642" s="42"/>
      <c r="AA10642" s="42"/>
      <c r="AB10642" s="42"/>
      <c r="AC10642" s="42"/>
      <c r="AD10642" s="42"/>
      <c r="AE10642" s="43"/>
      <c r="AF10642" s="37">
        <f t="shared" si="483"/>
        <v>1.1000000000000001</v>
      </c>
    </row>
    <row r="10643" spans="1:33" customFormat="1">
      <c r="A10643" t="s">
        <v>14</v>
      </c>
      <c r="B10643" t="s">
        <v>187</v>
      </c>
      <c r="C10643">
        <v>9</v>
      </c>
      <c r="D10643">
        <v>10</v>
      </c>
      <c r="E10643">
        <v>2015</v>
      </c>
      <c r="F10643" t="s">
        <v>41</v>
      </c>
      <c r="G10643" t="s">
        <v>40</v>
      </c>
      <c r="H10643">
        <v>1</v>
      </c>
      <c r="I10643" s="32">
        <f t="shared" si="481"/>
        <v>2</v>
      </c>
      <c r="J10643">
        <v>0.5</v>
      </c>
      <c r="K10643" s="41">
        <v>2.7</v>
      </c>
      <c r="L10643" s="42"/>
      <c r="M10643" s="42"/>
      <c r="N10643" s="42"/>
      <c r="O10643" s="42"/>
      <c r="P10643" s="42"/>
      <c r="Q10643" s="42"/>
      <c r="R10643" s="42"/>
      <c r="S10643" s="42"/>
      <c r="T10643" s="43"/>
      <c r="U10643" s="37">
        <f t="shared" si="482"/>
        <v>2.7</v>
      </c>
      <c r="V10643" s="41"/>
      <c r="W10643" s="42"/>
      <c r="X10643" s="42"/>
      <c r="Y10643" s="42"/>
      <c r="Z10643" s="42"/>
      <c r="AA10643" s="42"/>
      <c r="AB10643" s="42"/>
      <c r="AC10643" s="42"/>
      <c r="AD10643" s="42"/>
      <c r="AE10643" s="43"/>
      <c r="AF10643" s="37" t="str">
        <f t="shared" si="483"/>
        <v/>
      </c>
    </row>
    <row r="10644" spans="1:33" customFormat="1">
      <c r="A10644" t="s">
        <v>14</v>
      </c>
      <c r="B10644" t="s">
        <v>187</v>
      </c>
      <c r="C10644">
        <v>9</v>
      </c>
      <c r="D10644">
        <v>10</v>
      </c>
      <c r="E10644">
        <v>2015</v>
      </c>
      <c r="F10644" t="s">
        <v>183</v>
      </c>
      <c r="G10644" t="s">
        <v>439</v>
      </c>
      <c r="H10644">
        <v>2</v>
      </c>
      <c r="I10644" s="32">
        <f t="shared" si="481"/>
        <v>4</v>
      </c>
      <c r="J10644">
        <v>0.5</v>
      </c>
      <c r="K10644" s="41">
        <v>5.3</v>
      </c>
      <c r="L10644" s="42"/>
      <c r="M10644" s="42"/>
      <c r="N10644" s="42"/>
      <c r="O10644" s="42"/>
      <c r="P10644" s="42"/>
      <c r="Q10644" s="42"/>
      <c r="R10644" s="42"/>
      <c r="S10644" s="42"/>
      <c r="T10644" s="43"/>
      <c r="U10644" s="37">
        <f t="shared" si="482"/>
        <v>5.3</v>
      </c>
      <c r="V10644" s="41">
        <v>0.8</v>
      </c>
      <c r="W10644" s="42"/>
      <c r="X10644" s="42"/>
      <c r="Y10644" s="42"/>
      <c r="Z10644" s="42"/>
      <c r="AA10644" s="42"/>
      <c r="AB10644" s="42"/>
      <c r="AC10644" s="42"/>
      <c r="AD10644" s="42"/>
      <c r="AE10644" s="43"/>
      <c r="AF10644" s="37">
        <f t="shared" si="483"/>
        <v>0.8</v>
      </c>
    </row>
    <row r="10645" spans="1:33" customFormat="1">
      <c r="A10645" t="s">
        <v>14</v>
      </c>
      <c r="B10645" t="s">
        <v>187</v>
      </c>
      <c r="C10645">
        <v>9</v>
      </c>
      <c r="D10645">
        <v>10</v>
      </c>
      <c r="E10645">
        <v>2015</v>
      </c>
      <c r="F10645" t="s">
        <v>290</v>
      </c>
      <c r="G10645" t="s">
        <v>448</v>
      </c>
      <c r="H10645">
        <v>4</v>
      </c>
      <c r="I10645" s="32">
        <f t="shared" si="481"/>
        <v>8</v>
      </c>
      <c r="J10645">
        <v>0.5</v>
      </c>
      <c r="K10645" s="41">
        <v>5.7</v>
      </c>
      <c r="L10645" s="42">
        <v>7.1</v>
      </c>
      <c r="M10645" s="42">
        <v>6.1</v>
      </c>
      <c r="N10645" s="42">
        <v>7.4</v>
      </c>
      <c r="O10645" s="42"/>
      <c r="P10645" s="42"/>
      <c r="Q10645" s="42"/>
      <c r="R10645" s="42"/>
      <c r="S10645" s="42"/>
      <c r="T10645" s="43"/>
      <c r="U10645" s="37">
        <f t="shared" si="482"/>
        <v>6.5749999999999993</v>
      </c>
      <c r="V10645" s="41"/>
      <c r="W10645" s="42"/>
      <c r="X10645" s="42"/>
      <c r="Y10645" s="42"/>
      <c r="Z10645" s="42"/>
      <c r="AA10645" s="42"/>
      <c r="AB10645" s="42"/>
      <c r="AC10645" s="42"/>
      <c r="AD10645" s="42"/>
      <c r="AE10645" s="43"/>
      <c r="AF10645" s="37" t="str">
        <f t="shared" si="483"/>
        <v/>
      </c>
    </row>
    <row r="10646" spans="1:33" customFormat="1">
      <c r="A10646" t="s">
        <v>14</v>
      </c>
      <c r="B10646" t="s">
        <v>187</v>
      </c>
      <c r="C10646">
        <v>9</v>
      </c>
      <c r="D10646">
        <v>10</v>
      </c>
      <c r="E10646">
        <v>2015</v>
      </c>
      <c r="F10646" t="s">
        <v>289</v>
      </c>
      <c r="G10646" t="s">
        <v>448</v>
      </c>
      <c r="H10646">
        <v>1</v>
      </c>
      <c r="I10646" s="32">
        <f t="shared" si="481"/>
        <v>2</v>
      </c>
      <c r="J10646">
        <v>0.5</v>
      </c>
      <c r="K10646" s="41">
        <v>6.6</v>
      </c>
      <c r="L10646" s="42"/>
      <c r="M10646" s="42"/>
      <c r="N10646" s="42"/>
      <c r="O10646" s="42"/>
      <c r="P10646" s="42"/>
      <c r="Q10646" s="42"/>
      <c r="R10646" s="42"/>
      <c r="S10646" s="42"/>
      <c r="T10646" s="43"/>
      <c r="U10646" s="37">
        <f t="shared" si="482"/>
        <v>6.6</v>
      </c>
      <c r="V10646" s="41"/>
      <c r="W10646" s="42"/>
      <c r="X10646" s="42"/>
      <c r="Y10646" s="42"/>
      <c r="Z10646" s="42"/>
      <c r="AA10646" s="42"/>
      <c r="AB10646" s="42"/>
      <c r="AC10646" s="42"/>
      <c r="AD10646" s="42"/>
      <c r="AE10646" s="43"/>
      <c r="AF10646" s="37" t="str">
        <f t="shared" si="483"/>
        <v/>
      </c>
    </row>
    <row r="10647" spans="1:33" customFormat="1">
      <c r="A10647" t="s">
        <v>14</v>
      </c>
      <c r="B10647" t="s">
        <v>187</v>
      </c>
      <c r="C10647">
        <v>9</v>
      </c>
      <c r="D10647">
        <v>10</v>
      </c>
      <c r="E10647">
        <v>2015</v>
      </c>
      <c r="F10647" t="s">
        <v>55</v>
      </c>
      <c r="G10647" t="s">
        <v>437</v>
      </c>
      <c r="H10647">
        <v>4</v>
      </c>
      <c r="I10647" s="32">
        <f t="shared" si="481"/>
        <v>8</v>
      </c>
      <c r="J10647">
        <v>0.5</v>
      </c>
      <c r="K10647" s="41">
        <v>3.9</v>
      </c>
      <c r="L10647" s="42">
        <v>3.8</v>
      </c>
      <c r="M10647" s="42">
        <v>3.8</v>
      </c>
      <c r="N10647" s="42">
        <v>5.0999999999999996</v>
      </c>
      <c r="O10647" s="42"/>
      <c r="P10647" s="42"/>
      <c r="Q10647" s="42"/>
      <c r="R10647" s="42"/>
      <c r="S10647" s="42"/>
      <c r="T10647" s="43"/>
      <c r="U10647" s="37">
        <f t="shared" si="482"/>
        <v>4.1500000000000004</v>
      </c>
      <c r="V10647" s="41"/>
      <c r="W10647" s="42"/>
      <c r="X10647" s="42"/>
      <c r="Y10647" s="42"/>
      <c r="Z10647" s="42"/>
      <c r="AA10647" s="42"/>
      <c r="AB10647" s="42"/>
      <c r="AC10647" s="42"/>
      <c r="AD10647" s="42"/>
      <c r="AE10647" s="43"/>
      <c r="AF10647" s="37" t="str">
        <f t="shared" si="483"/>
        <v/>
      </c>
    </row>
    <row r="10648" spans="1:33" customFormat="1">
      <c r="A10648" t="s">
        <v>14</v>
      </c>
      <c r="B10648" t="s">
        <v>187</v>
      </c>
      <c r="C10648">
        <v>9</v>
      </c>
      <c r="D10648">
        <v>10</v>
      </c>
      <c r="E10648">
        <v>2015</v>
      </c>
      <c r="F10648" t="s">
        <v>188</v>
      </c>
      <c r="G10648" t="s">
        <v>188</v>
      </c>
      <c r="H10648">
        <v>17</v>
      </c>
      <c r="I10648" s="32">
        <f t="shared" si="481"/>
        <v>34</v>
      </c>
      <c r="J10648">
        <v>0.5</v>
      </c>
      <c r="K10648" s="41">
        <v>6.5</v>
      </c>
      <c r="L10648" s="42">
        <v>5.7</v>
      </c>
      <c r="M10648" s="42">
        <v>5.8</v>
      </c>
      <c r="N10648" s="42">
        <v>6.7</v>
      </c>
      <c r="O10648" s="42">
        <v>6.3</v>
      </c>
      <c r="P10648" s="42">
        <v>4.9000000000000004</v>
      </c>
      <c r="Q10648" s="42">
        <v>4.5999999999999996</v>
      </c>
      <c r="R10648" s="42">
        <v>6.5</v>
      </c>
      <c r="S10648" s="42">
        <v>5.4</v>
      </c>
      <c r="T10648" s="43">
        <v>5.8</v>
      </c>
      <c r="U10648" s="37">
        <f t="shared" si="482"/>
        <v>5.8199999999999994</v>
      </c>
      <c r="V10648" s="41"/>
      <c r="W10648" s="42"/>
      <c r="X10648" s="42"/>
      <c r="Y10648" s="42"/>
      <c r="Z10648" s="42"/>
      <c r="AA10648" s="42"/>
      <c r="AB10648" s="42"/>
      <c r="AC10648" s="42"/>
      <c r="AD10648" s="42"/>
      <c r="AE10648" s="43"/>
      <c r="AF10648" s="37" t="str">
        <f t="shared" si="483"/>
        <v/>
      </c>
    </row>
    <row r="10649" spans="1:33" customFormat="1">
      <c r="A10649" t="s">
        <v>14</v>
      </c>
      <c r="B10649" t="s">
        <v>187</v>
      </c>
      <c r="C10649">
        <v>9</v>
      </c>
      <c r="D10649">
        <v>10</v>
      </c>
      <c r="E10649">
        <v>2015</v>
      </c>
      <c r="F10649" t="s">
        <v>15</v>
      </c>
      <c r="G10649" t="s">
        <v>15</v>
      </c>
      <c r="H10649">
        <v>13</v>
      </c>
      <c r="I10649" s="32">
        <f t="shared" si="481"/>
        <v>26</v>
      </c>
      <c r="J10649">
        <v>0.5</v>
      </c>
      <c r="K10649" s="41">
        <v>6.1</v>
      </c>
      <c r="L10649" s="42">
        <v>5.7</v>
      </c>
      <c r="M10649" s="42">
        <v>4.5</v>
      </c>
      <c r="N10649" s="42">
        <v>5.4</v>
      </c>
      <c r="O10649" s="42">
        <v>5</v>
      </c>
      <c r="P10649" s="42">
        <v>2.8</v>
      </c>
      <c r="Q10649" s="42">
        <v>5.3</v>
      </c>
      <c r="R10649" s="42"/>
      <c r="S10649" s="42"/>
      <c r="T10649" s="43"/>
      <c r="U10649" s="37">
        <f t="shared" si="482"/>
        <v>4.9714285714285724</v>
      </c>
      <c r="V10649" s="41">
        <v>1.4</v>
      </c>
      <c r="W10649" s="42">
        <v>1.5</v>
      </c>
      <c r="X10649" s="42">
        <v>1.7</v>
      </c>
      <c r="Y10649" s="42">
        <v>1.8</v>
      </c>
      <c r="Z10649" s="42">
        <v>0.7</v>
      </c>
      <c r="AA10649" s="42">
        <v>1.8</v>
      </c>
      <c r="AB10649" s="42"/>
      <c r="AC10649" s="42"/>
      <c r="AD10649" s="42"/>
      <c r="AE10649" s="43"/>
      <c r="AF10649" s="37">
        <f t="shared" si="483"/>
        <v>1.4833333333333334</v>
      </c>
    </row>
    <row r="10650" spans="1:33" customFormat="1">
      <c r="A10650" t="s">
        <v>14</v>
      </c>
      <c r="B10650" t="s">
        <v>187</v>
      </c>
      <c r="C10650">
        <v>9</v>
      </c>
      <c r="D10650">
        <v>10</v>
      </c>
      <c r="E10650">
        <v>2015</v>
      </c>
      <c r="F10650" t="s">
        <v>256</v>
      </c>
      <c r="G10650" t="s">
        <v>256</v>
      </c>
      <c r="H10650">
        <v>1</v>
      </c>
      <c r="I10650" s="32">
        <f t="shared" si="481"/>
        <v>2</v>
      </c>
      <c r="J10650">
        <v>0.5</v>
      </c>
      <c r="K10650" s="41">
        <v>3.7</v>
      </c>
      <c r="L10650" s="42"/>
      <c r="M10650" s="42"/>
      <c r="N10650" s="42"/>
      <c r="O10650" s="42"/>
      <c r="P10650" s="42"/>
      <c r="Q10650" s="42"/>
      <c r="R10650" s="42"/>
      <c r="S10650" s="42"/>
      <c r="T10650" s="43"/>
      <c r="U10650" s="37">
        <f t="shared" si="482"/>
        <v>3.7</v>
      </c>
      <c r="V10650" s="41"/>
      <c r="W10650" s="42"/>
      <c r="X10650" s="42"/>
      <c r="Y10650" s="42"/>
      <c r="Z10650" s="42"/>
      <c r="AA10650" s="42"/>
      <c r="AB10650" s="42"/>
      <c r="AC10650" s="42"/>
      <c r="AD10650" s="42"/>
      <c r="AE10650" s="43"/>
      <c r="AF10650" s="37" t="str">
        <f t="shared" si="483"/>
        <v/>
      </c>
    </row>
    <row r="10651" spans="1:33" customFormat="1">
      <c r="A10651" t="s">
        <v>14</v>
      </c>
      <c r="B10651" t="s">
        <v>187</v>
      </c>
      <c r="C10651">
        <v>9</v>
      </c>
      <c r="D10651">
        <v>10</v>
      </c>
      <c r="E10651">
        <v>2015</v>
      </c>
      <c r="F10651" t="s">
        <v>22</v>
      </c>
      <c r="G10651" t="s">
        <v>22</v>
      </c>
      <c r="H10651">
        <v>1</v>
      </c>
      <c r="I10651" s="32">
        <f t="shared" si="481"/>
        <v>2</v>
      </c>
      <c r="J10651">
        <v>0.5</v>
      </c>
      <c r="K10651" s="41">
        <v>6.5</v>
      </c>
      <c r="L10651" s="42"/>
      <c r="M10651" s="42"/>
      <c r="N10651" s="42"/>
      <c r="O10651" s="42"/>
      <c r="P10651" s="42"/>
      <c r="Q10651" s="42"/>
      <c r="R10651" s="42"/>
      <c r="S10651" s="42"/>
      <c r="T10651" s="43"/>
      <c r="U10651" s="37">
        <f t="shared" si="482"/>
        <v>6.5</v>
      </c>
      <c r="V10651" s="41"/>
      <c r="W10651" s="42"/>
      <c r="X10651" s="42"/>
      <c r="Y10651" s="42"/>
      <c r="Z10651" s="42"/>
      <c r="AA10651" s="42"/>
      <c r="AB10651" s="42"/>
      <c r="AC10651" s="42"/>
      <c r="AD10651" s="42"/>
      <c r="AE10651" s="43"/>
      <c r="AF10651" s="37" t="str">
        <f t="shared" si="483"/>
        <v/>
      </c>
    </row>
    <row r="10652" spans="1:33" customFormat="1">
      <c r="A10652" t="s">
        <v>14</v>
      </c>
      <c r="B10652" t="s">
        <v>187</v>
      </c>
      <c r="C10652">
        <v>9</v>
      </c>
      <c r="D10652">
        <v>10</v>
      </c>
      <c r="E10652">
        <v>2015</v>
      </c>
      <c r="F10652" t="s">
        <v>16</v>
      </c>
      <c r="G10652" t="s">
        <v>16</v>
      </c>
      <c r="H10652">
        <v>1</v>
      </c>
      <c r="I10652" s="32">
        <f t="shared" si="481"/>
        <v>2</v>
      </c>
      <c r="J10652">
        <v>0.5</v>
      </c>
      <c r="K10652" s="41"/>
      <c r="L10652" s="42"/>
      <c r="M10652" s="42"/>
      <c r="N10652" s="42"/>
      <c r="O10652" s="42"/>
      <c r="P10652" s="42"/>
      <c r="Q10652" s="42"/>
      <c r="R10652" s="42"/>
      <c r="S10652" s="42"/>
      <c r="T10652" s="43"/>
      <c r="U10652" s="37" t="str">
        <f t="shared" si="482"/>
        <v/>
      </c>
      <c r="V10652" s="41">
        <v>1</v>
      </c>
      <c r="W10652" s="42"/>
      <c r="X10652" s="42"/>
      <c r="Y10652" s="42"/>
      <c r="Z10652" s="42"/>
      <c r="AA10652" s="42"/>
      <c r="AB10652" s="42"/>
      <c r="AC10652" s="42"/>
      <c r="AD10652" s="42"/>
      <c r="AE10652" s="43"/>
      <c r="AF10652" s="37">
        <f t="shared" si="483"/>
        <v>1</v>
      </c>
    </row>
    <row r="10653" spans="1:33" customFormat="1">
      <c r="A10653" t="s">
        <v>14</v>
      </c>
      <c r="B10653" t="s">
        <v>187</v>
      </c>
      <c r="C10653">
        <v>9</v>
      </c>
      <c r="D10653">
        <v>10</v>
      </c>
      <c r="E10653">
        <v>2015</v>
      </c>
      <c r="F10653" t="s">
        <v>18</v>
      </c>
      <c r="G10653" t="s">
        <v>18</v>
      </c>
      <c r="H10653">
        <v>7</v>
      </c>
      <c r="I10653" s="32">
        <f t="shared" si="481"/>
        <v>14</v>
      </c>
      <c r="J10653">
        <v>0.5</v>
      </c>
      <c r="K10653" s="41">
        <v>1.8</v>
      </c>
      <c r="L10653" s="42">
        <v>2.4</v>
      </c>
      <c r="M10653" s="42">
        <v>2.6</v>
      </c>
      <c r="N10653" s="42">
        <v>2.2000000000000002</v>
      </c>
      <c r="O10653" s="42">
        <v>8.3000000000000007</v>
      </c>
      <c r="P10653" s="42"/>
      <c r="Q10653" s="42"/>
      <c r="R10653" s="42"/>
      <c r="S10653" s="42"/>
      <c r="T10653" s="43"/>
      <c r="U10653" s="37">
        <f t="shared" si="482"/>
        <v>3.46</v>
      </c>
      <c r="V10653" s="41">
        <v>1.1000000000000001</v>
      </c>
      <c r="W10653" s="42">
        <v>0.9</v>
      </c>
      <c r="X10653" s="42"/>
      <c r="Y10653" s="42"/>
      <c r="Z10653" s="42"/>
      <c r="AA10653" s="42"/>
      <c r="AB10653" s="42"/>
      <c r="AC10653" s="42"/>
      <c r="AD10653" s="42"/>
      <c r="AE10653" s="43"/>
      <c r="AF10653" s="37">
        <f t="shared" si="483"/>
        <v>1</v>
      </c>
      <c r="AG10653" t="s">
        <v>715</v>
      </c>
    </row>
    <row r="10654" spans="1:33" customFormat="1">
      <c r="A10654" t="s">
        <v>14</v>
      </c>
      <c r="B10654" t="s">
        <v>187</v>
      </c>
      <c r="C10654">
        <v>9</v>
      </c>
      <c r="D10654">
        <v>10</v>
      </c>
      <c r="E10654">
        <v>2015</v>
      </c>
      <c r="F10654" t="s">
        <v>81</v>
      </c>
      <c r="G10654" t="s">
        <v>81</v>
      </c>
      <c r="H10654">
        <v>2</v>
      </c>
      <c r="I10654" s="32">
        <f t="shared" si="481"/>
        <v>4</v>
      </c>
      <c r="J10654">
        <v>0.5</v>
      </c>
      <c r="K10654" s="41"/>
      <c r="L10654" s="42"/>
      <c r="M10654" s="42"/>
      <c r="N10654" s="42"/>
      <c r="O10654" s="42"/>
      <c r="P10654" s="42"/>
      <c r="Q10654" s="42"/>
      <c r="R10654" s="42"/>
      <c r="S10654" s="42"/>
      <c r="T10654" s="43"/>
      <c r="U10654" s="37" t="str">
        <f t="shared" si="482"/>
        <v/>
      </c>
      <c r="V10654" s="41">
        <v>2.6</v>
      </c>
      <c r="W10654" s="42">
        <v>1.7</v>
      </c>
      <c r="X10654" s="42"/>
      <c r="Y10654" s="42"/>
      <c r="Z10654" s="42"/>
      <c r="AA10654" s="42"/>
      <c r="AB10654" s="42"/>
      <c r="AC10654" s="42"/>
      <c r="AD10654" s="42"/>
      <c r="AE10654" s="43"/>
      <c r="AF10654" s="37">
        <f t="shared" si="483"/>
        <v>2.15</v>
      </c>
      <c r="AG10654" t="s">
        <v>716</v>
      </c>
    </row>
    <row r="10655" spans="1:33" customFormat="1">
      <c r="A10655" t="s">
        <v>14</v>
      </c>
      <c r="B10655" t="s">
        <v>187</v>
      </c>
      <c r="C10655">
        <v>9</v>
      </c>
      <c r="D10655">
        <v>10</v>
      </c>
      <c r="E10655">
        <v>2015</v>
      </c>
      <c r="F10655" t="s">
        <v>31</v>
      </c>
      <c r="G10655" t="s">
        <v>31</v>
      </c>
      <c r="H10655">
        <v>1</v>
      </c>
      <c r="I10655" s="32">
        <f t="shared" si="481"/>
        <v>2</v>
      </c>
      <c r="J10655">
        <v>0.5</v>
      </c>
      <c r="K10655" s="41">
        <v>10</v>
      </c>
      <c r="L10655" s="42"/>
      <c r="M10655" s="42"/>
      <c r="N10655" s="42"/>
      <c r="O10655" s="42"/>
      <c r="P10655" s="42"/>
      <c r="Q10655" s="42"/>
      <c r="R10655" s="42"/>
      <c r="S10655" s="42"/>
      <c r="T10655" s="43"/>
      <c r="U10655" s="37">
        <f t="shared" si="482"/>
        <v>10</v>
      </c>
      <c r="V10655" s="41"/>
      <c r="W10655" s="42"/>
      <c r="X10655" s="42"/>
      <c r="Y10655" s="42"/>
      <c r="Z10655" s="42"/>
      <c r="AA10655" s="42"/>
      <c r="AB10655" s="42"/>
      <c r="AC10655" s="42"/>
      <c r="AD10655" s="42"/>
      <c r="AE10655" s="43"/>
      <c r="AF10655" s="37" t="str">
        <f t="shared" si="483"/>
        <v/>
      </c>
    </row>
    <row r="10656" spans="1:33" customFormat="1">
      <c r="A10656" t="s">
        <v>14</v>
      </c>
      <c r="B10656" t="s">
        <v>187</v>
      </c>
      <c r="C10656">
        <v>9</v>
      </c>
      <c r="D10656">
        <v>10</v>
      </c>
      <c r="E10656">
        <v>2015</v>
      </c>
      <c r="F10656" t="s">
        <v>32</v>
      </c>
      <c r="G10656" t="s">
        <v>32</v>
      </c>
      <c r="H10656">
        <v>7</v>
      </c>
      <c r="I10656" s="32">
        <f t="shared" si="481"/>
        <v>14</v>
      </c>
      <c r="J10656">
        <v>0.5</v>
      </c>
      <c r="K10656" s="41">
        <v>6.2</v>
      </c>
      <c r="L10656" s="42">
        <v>6.4</v>
      </c>
      <c r="M10656" s="42">
        <v>4.7</v>
      </c>
      <c r="N10656" s="42">
        <v>5.7</v>
      </c>
      <c r="O10656" s="42">
        <v>4.4000000000000004</v>
      </c>
      <c r="P10656" s="42">
        <v>5.2</v>
      </c>
      <c r="Q10656" s="42"/>
      <c r="R10656" s="42"/>
      <c r="S10656" s="42"/>
      <c r="T10656" s="43"/>
      <c r="U10656" s="37">
        <f t="shared" si="482"/>
        <v>5.4333333333333336</v>
      </c>
      <c r="V10656" s="41">
        <v>1.7</v>
      </c>
      <c r="W10656" s="42"/>
      <c r="X10656" s="42"/>
      <c r="Y10656" s="42"/>
      <c r="Z10656" s="42"/>
      <c r="AA10656" s="42"/>
      <c r="AB10656" s="42"/>
      <c r="AC10656" s="42"/>
      <c r="AD10656" s="42"/>
      <c r="AE10656" s="43"/>
      <c r="AF10656" s="37">
        <f t="shared" si="483"/>
        <v>1.7</v>
      </c>
    </row>
    <row r="10657" spans="1:33" customFormat="1">
      <c r="A10657" t="s">
        <v>14</v>
      </c>
      <c r="B10657" t="s">
        <v>187</v>
      </c>
      <c r="C10657">
        <v>9</v>
      </c>
      <c r="D10657">
        <v>10</v>
      </c>
      <c r="E10657">
        <v>2015</v>
      </c>
      <c r="F10657" t="s">
        <v>160</v>
      </c>
      <c r="G10657" t="s">
        <v>449</v>
      </c>
      <c r="H10657">
        <v>1</v>
      </c>
      <c r="I10657" s="32">
        <f t="shared" si="481"/>
        <v>2</v>
      </c>
      <c r="J10657">
        <v>0.5</v>
      </c>
      <c r="K10657" s="41">
        <v>2.2999999999999998</v>
      </c>
      <c r="L10657" s="42"/>
      <c r="M10657" s="42"/>
      <c r="N10657" s="42"/>
      <c r="O10657" s="42"/>
      <c r="P10657" s="42"/>
      <c r="Q10657" s="42"/>
      <c r="R10657" s="42"/>
      <c r="S10657" s="42"/>
      <c r="T10657" s="43"/>
      <c r="U10657" s="37">
        <f t="shared" si="482"/>
        <v>2.2999999999999998</v>
      </c>
      <c r="V10657" s="41"/>
      <c r="W10657" s="42"/>
      <c r="X10657" s="42"/>
      <c r="Y10657" s="42"/>
      <c r="Z10657" s="42"/>
      <c r="AA10657" s="42"/>
      <c r="AB10657" s="42"/>
      <c r="AC10657" s="42"/>
      <c r="AD10657" s="42"/>
      <c r="AE10657" s="43"/>
      <c r="AF10657" s="37" t="str">
        <f t="shared" si="483"/>
        <v/>
      </c>
    </row>
    <row r="10658" spans="1:33" customFormat="1">
      <c r="A10658" t="s">
        <v>14</v>
      </c>
      <c r="B10658" t="s">
        <v>187</v>
      </c>
      <c r="C10658">
        <v>9</v>
      </c>
      <c r="D10658">
        <v>10</v>
      </c>
      <c r="E10658">
        <v>2015</v>
      </c>
      <c r="F10658" t="s">
        <v>134</v>
      </c>
      <c r="G10658" t="s">
        <v>299</v>
      </c>
      <c r="H10658">
        <v>2</v>
      </c>
      <c r="I10658" s="32">
        <f t="shared" si="481"/>
        <v>4</v>
      </c>
      <c r="J10658">
        <v>0.5</v>
      </c>
      <c r="K10658" s="41">
        <v>5.5</v>
      </c>
      <c r="L10658" s="42"/>
      <c r="M10658" s="42"/>
      <c r="N10658" s="42"/>
      <c r="O10658" s="42"/>
      <c r="P10658" s="42"/>
      <c r="Q10658" s="42"/>
      <c r="R10658" s="42"/>
      <c r="S10658" s="42"/>
      <c r="T10658" s="43"/>
      <c r="U10658" s="37">
        <f t="shared" si="482"/>
        <v>5.5</v>
      </c>
      <c r="V10658" s="41"/>
      <c r="W10658" s="42"/>
      <c r="X10658" s="42"/>
      <c r="Y10658" s="42"/>
      <c r="Z10658" s="42"/>
      <c r="AA10658" s="42"/>
      <c r="AB10658" s="42"/>
      <c r="AC10658" s="42"/>
      <c r="AD10658" s="42"/>
      <c r="AE10658" s="43"/>
      <c r="AF10658" s="37" t="str">
        <f t="shared" si="483"/>
        <v/>
      </c>
      <c r="AG10658" t="s">
        <v>717</v>
      </c>
    </row>
    <row r="10659" spans="1:33" customFormat="1">
      <c r="A10659" t="s">
        <v>14</v>
      </c>
      <c r="B10659" t="s">
        <v>187</v>
      </c>
      <c r="C10659">
        <v>9</v>
      </c>
      <c r="D10659">
        <v>10</v>
      </c>
      <c r="E10659">
        <v>2015</v>
      </c>
      <c r="F10659" t="s">
        <v>309</v>
      </c>
      <c r="G10659" t="s">
        <v>429</v>
      </c>
      <c r="H10659">
        <v>1</v>
      </c>
      <c r="I10659" s="32">
        <f t="shared" si="481"/>
        <v>2</v>
      </c>
      <c r="J10659">
        <v>0.5</v>
      </c>
      <c r="K10659" s="41"/>
      <c r="L10659" s="42"/>
      <c r="M10659" s="42"/>
      <c r="N10659" s="42"/>
      <c r="O10659" s="42"/>
      <c r="P10659" s="42"/>
      <c r="Q10659" s="42"/>
      <c r="R10659" s="42"/>
      <c r="S10659" s="42"/>
      <c r="T10659" s="43"/>
      <c r="U10659" s="37" t="str">
        <f t="shared" si="482"/>
        <v/>
      </c>
      <c r="V10659" s="41"/>
      <c r="W10659" s="42"/>
      <c r="X10659" s="42"/>
      <c r="Y10659" s="42"/>
      <c r="Z10659" s="42"/>
      <c r="AA10659" s="42"/>
      <c r="AB10659" s="42"/>
      <c r="AC10659" s="42"/>
      <c r="AD10659" s="42"/>
      <c r="AE10659" s="43"/>
      <c r="AF10659" s="37" t="str">
        <f t="shared" si="483"/>
        <v/>
      </c>
    </row>
    <row r="10660" spans="1:33" customFormat="1">
      <c r="A10660" t="s">
        <v>14</v>
      </c>
      <c r="B10660" t="s">
        <v>187</v>
      </c>
      <c r="C10660">
        <v>9</v>
      </c>
      <c r="D10660">
        <v>10</v>
      </c>
      <c r="E10660">
        <v>2015</v>
      </c>
      <c r="F10660" t="s">
        <v>68</v>
      </c>
      <c r="G10660" t="s">
        <v>68</v>
      </c>
      <c r="H10660">
        <v>2</v>
      </c>
      <c r="I10660" s="32">
        <f t="shared" si="481"/>
        <v>4</v>
      </c>
      <c r="J10660">
        <v>0.5</v>
      </c>
      <c r="K10660" s="41">
        <v>4.5999999999999996</v>
      </c>
      <c r="L10660" s="42"/>
      <c r="M10660" s="42"/>
      <c r="N10660" s="42"/>
      <c r="O10660" s="42"/>
      <c r="P10660" s="42"/>
      <c r="Q10660" s="42"/>
      <c r="R10660" s="42"/>
      <c r="S10660" s="42"/>
      <c r="T10660" s="43"/>
      <c r="U10660" s="37">
        <f t="shared" si="482"/>
        <v>4.5999999999999996</v>
      </c>
      <c r="V10660" s="41">
        <v>0.3</v>
      </c>
      <c r="W10660" s="42"/>
      <c r="X10660" s="42"/>
      <c r="Y10660" s="42"/>
      <c r="Z10660" s="42"/>
      <c r="AA10660" s="42"/>
      <c r="AB10660" s="42"/>
      <c r="AC10660" s="42"/>
      <c r="AD10660" s="42"/>
      <c r="AE10660" s="43"/>
      <c r="AF10660" s="37">
        <f t="shared" si="483"/>
        <v>0.3</v>
      </c>
    </row>
    <row r="10661" spans="1:33" customFormat="1">
      <c r="A10661" t="s">
        <v>14</v>
      </c>
      <c r="B10661" t="s">
        <v>187</v>
      </c>
      <c r="C10661">
        <v>9</v>
      </c>
      <c r="D10661">
        <v>10</v>
      </c>
      <c r="E10661">
        <v>2015</v>
      </c>
      <c r="F10661" t="s">
        <v>47</v>
      </c>
      <c r="G10661" t="s">
        <v>47</v>
      </c>
      <c r="H10661">
        <v>1</v>
      </c>
      <c r="I10661" s="32">
        <f t="shared" si="481"/>
        <v>2</v>
      </c>
      <c r="J10661">
        <v>0.5</v>
      </c>
      <c r="K10661" s="41">
        <v>6.8</v>
      </c>
      <c r="L10661" s="42"/>
      <c r="M10661" s="42"/>
      <c r="N10661" s="42"/>
      <c r="O10661" s="42"/>
      <c r="P10661" s="42"/>
      <c r="Q10661" s="42"/>
      <c r="R10661" s="42"/>
      <c r="S10661" s="42"/>
      <c r="T10661" s="43"/>
      <c r="U10661" s="37">
        <f t="shared" si="482"/>
        <v>6.8</v>
      </c>
      <c r="V10661" s="41"/>
      <c r="W10661" s="42"/>
      <c r="X10661" s="42"/>
      <c r="Y10661" s="42"/>
      <c r="Z10661" s="42"/>
      <c r="AA10661" s="42"/>
      <c r="AB10661" s="42"/>
      <c r="AC10661" s="42"/>
      <c r="AD10661" s="42"/>
      <c r="AE10661" s="43"/>
      <c r="AF10661" s="37" t="str">
        <f t="shared" si="483"/>
        <v/>
      </c>
    </row>
    <row r="10662" spans="1:33" customFormat="1">
      <c r="A10662" t="s">
        <v>14</v>
      </c>
      <c r="B10662" t="s">
        <v>187</v>
      </c>
      <c r="C10662">
        <v>9</v>
      </c>
      <c r="D10662">
        <v>10</v>
      </c>
      <c r="E10662">
        <v>2015</v>
      </c>
      <c r="F10662" t="s">
        <v>51</v>
      </c>
      <c r="G10662" t="s">
        <v>51</v>
      </c>
      <c r="H10662">
        <v>166</v>
      </c>
      <c r="I10662" s="32">
        <f t="shared" si="481"/>
        <v>166</v>
      </c>
      <c r="J10662">
        <v>1</v>
      </c>
      <c r="K10662" s="41">
        <v>5.2</v>
      </c>
      <c r="L10662" s="42">
        <v>3.6</v>
      </c>
      <c r="M10662" s="42">
        <v>3.3</v>
      </c>
      <c r="N10662" s="42">
        <v>4.2</v>
      </c>
      <c r="O10662" s="42">
        <v>3.8</v>
      </c>
      <c r="P10662" s="42">
        <v>3.4</v>
      </c>
      <c r="Q10662" s="42">
        <v>4</v>
      </c>
      <c r="R10662" s="42">
        <v>3.3</v>
      </c>
      <c r="S10662" s="42">
        <v>3.5</v>
      </c>
      <c r="T10662" s="43">
        <v>4.0999999999999996</v>
      </c>
      <c r="U10662" s="37">
        <f t="shared" si="482"/>
        <v>3.84</v>
      </c>
      <c r="V10662" s="41"/>
      <c r="W10662" s="42"/>
      <c r="X10662" s="42"/>
      <c r="Y10662" s="42"/>
      <c r="Z10662" s="42"/>
      <c r="AA10662" s="42"/>
      <c r="AB10662" s="42"/>
      <c r="AC10662" s="42"/>
      <c r="AD10662" s="42"/>
      <c r="AE10662" s="43"/>
      <c r="AF10662" s="37" t="str">
        <f t="shared" si="483"/>
        <v/>
      </c>
    </row>
    <row r="10663" spans="1:33" customFormat="1">
      <c r="A10663" t="s">
        <v>14</v>
      </c>
      <c r="B10663" t="s">
        <v>187</v>
      </c>
      <c r="C10663">
        <v>9</v>
      </c>
      <c r="D10663">
        <v>10</v>
      </c>
      <c r="E10663">
        <v>2015</v>
      </c>
      <c r="F10663" t="s">
        <v>37</v>
      </c>
      <c r="G10663" t="s">
        <v>37</v>
      </c>
      <c r="H10663">
        <v>6</v>
      </c>
      <c r="I10663" s="32">
        <f t="shared" si="481"/>
        <v>6</v>
      </c>
      <c r="J10663">
        <v>1</v>
      </c>
      <c r="K10663" s="41">
        <v>5</v>
      </c>
      <c r="L10663" s="42">
        <v>10</v>
      </c>
      <c r="M10663" s="42">
        <v>7.6</v>
      </c>
      <c r="N10663" s="42"/>
      <c r="O10663" s="42"/>
      <c r="P10663" s="42"/>
      <c r="Q10663" s="42"/>
      <c r="R10663" s="42"/>
      <c r="S10663" s="42"/>
      <c r="T10663" s="43"/>
      <c r="U10663" s="37">
        <f t="shared" si="482"/>
        <v>7.5333333333333341</v>
      </c>
      <c r="V10663" s="41">
        <v>1.3</v>
      </c>
      <c r="W10663" s="42"/>
      <c r="X10663" s="42"/>
      <c r="Y10663" s="42"/>
      <c r="Z10663" s="42"/>
      <c r="AA10663" s="42"/>
      <c r="AB10663" s="42"/>
      <c r="AC10663" s="42"/>
      <c r="AD10663" s="42"/>
      <c r="AE10663" s="43"/>
      <c r="AF10663" s="37">
        <f t="shared" si="483"/>
        <v>1.3</v>
      </c>
    </row>
    <row r="10664" spans="1:33" customFormat="1">
      <c r="A10664" t="s">
        <v>14</v>
      </c>
      <c r="B10664" t="s">
        <v>187</v>
      </c>
      <c r="C10664">
        <v>9</v>
      </c>
      <c r="D10664">
        <v>10</v>
      </c>
      <c r="E10664">
        <v>2015</v>
      </c>
      <c r="F10664" t="s">
        <v>67</v>
      </c>
      <c r="G10664" t="s">
        <v>67</v>
      </c>
      <c r="H10664">
        <v>1</v>
      </c>
      <c r="I10664" s="32">
        <f t="shared" si="481"/>
        <v>1</v>
      </c>
      <c r="J10664">
        <v>1</v>
      </c>
      <c r="K10664" s="41">
        <v>4.5</v>
      </c>
      <c r="L10664" s="42"/>
      <c r="M10664" s="42"/>
      <c r="N10664" s="42"/>
      <c r="O10664" s="42"/>
      <c r="P10664" s="42"/>
      <c r="Q10664" s="42"/>
      <c r="R10664" s="42"/>
      <c r="S10664" s="42"/>
      <c r="T10664" s="43"/>
      <c r="U10664" s="37">
        <f t="shared" si="482"/>
        <v>4.5</v>
      </c>
      <c r="V10664" s="41"/>
      <c r="W10664" s="42"/>
      <c r="X10664" s="42"/>
      <c r="Y10664" s="42"/>
      <c r="Z10664" s="42"/>
      <c r="AA10664" s="42"/>
      <c r="AB10664" s="42"/>
      <c r="AC10664" s="42"/>
      <c r="AD10664" s="42"/>
      <c r="AE10664" s="43"/>
      <c r="AF10664" s="37" t="str">
        <f t="shared" si="483"/>
        <v/>
      </c>
    </row>
    <row r="10665" spans="1:33" customFormat="1">
      <c r="A10665" t="s">
        <v>14</v>
      </c>
      <c r="B10665" t="s">
        <v>187</v>
      </c>
      <c r="C10665">
        <v>9</v>
      </c>
      <c r="D10665">
        <v>10</v>
      </c>
      <c r="E10665">
        <v>2015</v>
      </c>
      <c r="F10665" t="s">
        <v>289</v>
      </c>
      <c r="G10665" t="s">
        <v>448</v>
      </c>
      <c r="H10665">
        <v>62</v>
      </c>
      <c r="I10665" s="32">
        <f t="shared" si="481"/>
        <v>62</v>
      </c>
      <c r="J10665">
        <v>1</v>
      </c>
      <c r="K10665" s="41">
        <v>6.8</v>
      </c>
      <c r="L10665" s="42">
        <v>9</v>
      </c>
      <c r="M10665" s="42">
        <v>7.7</v>
      </c>
      <c r="N10665" s="42">
        <v>8.3000000000000007</v>
      </c>
      <c r="O10665" s="42">
        <v>8.6</v>
      </c>
      <c r="P10665" s="42">
        <v>8.1999999999999993</v>
      </c>
      <c r="Q10665" s="42">
        <v>5.2</v>
      </c>
      <c r="R10665" s="42">
        <v>9.4</v>
      </c>
      <c r="S10665" s="42">
        <v>9.1</v>
      </c>
      <c r="T10665" s="43"/>
      <c r="U10665" s="37">
        <f t="shared" si="482"/>
        <v>8.0333333333333332</v>
      </c>
      <c r="V10665" s="41">
        <v>1.4</v>
      </c>
      <c r="W10665" s="42"/>
      <c r="X10665" s="42"/>
      <c r="Y10665" s="42"/>
      <c r="Z10665" s="42"/>
      <c r="AA10665" s="42"/>
      <c r="AB10665" s="42"/>
      <c r="AC10665" s="42"/>
      <c r="AD10665" s="42"/>
      <c r="AE10665" s="43"/>
      <c r="AF10665" s="37">
        <f t="shared" si="483"/>
        <v>1.4</v>
      </c>
    </row>
    <row r="10666" spans="1:33" customFormat="1">
      <c r="A10666" t="s">
        <v>14</v>
      </c>
      <c r="B10666" t="s">
        <v>187</v>
      </c>
      <c r="C10666">
        <v>9</v>
      </c>
      <c r="D10666">
        <v>10</v>
      </c>
      <c r="E10666">
        <v>2015</v>
      </c>
      <c r="F10666" t="s">
        <v>290</v>
      </c>
      <c r="G10666" t="s">
        <v>448</v>
      </c>
      <c r="H10666">
        <v>9</v>
      </c>
      <c r="I10666" s="32">
        <f t="shared" si="481"/>
        <v>9</v>
      </c>
      <c r="J10666">
        <v>1</v>
      </c>
      <c r="K10666" s="41">
        <v>7.5</v>
      </c>
      <c r="L10666" s="42">
        <v>5.5</v>
      </c>
      <c r="M10666" s="42">
        <v>6.3</v>
      </c>
      <c r="N10666" s="42">
        <v>11</v>
      </c>
      <c r="O10666" s="42">
        <v>7.8</v>
      </c>
      <c r="P10666" s="42">
        <v>6.6</v>
      </c>
      <c r="Q10666" s="42">
        <v>7.9</v>
      </c>
      <c r="R10666" s="42">
        <v>4.2</v>
      </c>
      <c r="S10666" s="42"/>
      <c r="T10666" s="43"/>
      <c r="U10666" s="37">
        <f t="shared" si="482"/>
        <v>7.1000000000000005</v>
      </c>
      <c r="V10666" s="41"/>
      <c r="W10666" s="42"/>
      <c r="X10666" s="42"/>
      <c r="Y10666" s="42"/>
      <c r="Z10666" s="42"/>
      <c r="AA10666" s="42"/>
      <c r="AB10666" s="42"/>
      <c r="AC10666" s="42"/>
      <c r="AD10666" s="42"/>
      <c r="AE10666" s="43"/>
      <c r="AF10666" s="37" t="str">
        <f t="shared" si="483"/>
        <v/>
      </c>
    </row>
    <row r="10667" spans="1:33" customFormat="1">
      <c r="A10667" t="s">
        <v>14</v>
      </c>
      <c r="B10667" t="s">
        <v>187</v>
      </c>
      <c r="C10667">
        <v>9</v>
      </c>
      <c r="D10667">
        <v>10</v>
      </c>
      <c r="E10667">
        <v>2015</v>
      </c>
      <c r="F10667" t="s">
        <v>33</v>
      </c>
      <c r="G10667" t="s">
        <v>33</v>
      </c>
      <c r="H10667">
        <v>2</v>
      </c>
      <c r="I10667" s="32">
        <f t="shared" si="481"/>
        <v>2</v>
      </c>
      <c r="J10667">
        <v>1</v>
      </c>
      <c r="K10667" s="41">
        <v>33</v>
      </c>
      <c r="L10667" s="42"/>
      <c r="M10667" s="42"/>
      <c r="N10667" s="42"/>
      <c r="O10667" s="42"/>
      <c r="P10667" s="42"/>
      <c r="Q10667" s="42"/>
      <c r="R10667" s="42"/>
      <c r="S10667" s="42"/>
      <c r="T10667" s="43"/>
      <c r="U10667" s="37">
        <f t="shared" si="482"/>
        <v>33</v>
      </c>
      <c r="V10667" s="41">
        <v>1</v>
      </c>
      <c r="W10667" s="42"/>
      <c r="X10667" s="42"/>
      <c r="Y10667" s="42"/>
      <c r="Z10667" s="42"/>
      <c r="AA10667" s="42"/>
      <c r="AB10667" s="42"/>
      <c r="AC10667" s="42"/>
      <c r="AD10667" s="42"/>
      <c r="AE10667" s="43"/>
      <c r="AF10667" s="37">
        <f t="shared" si="483"/>
        <v>1</v>
      </c>
    </row>
    <row r="10668" spans="1:33" customFormat="1">
      <c r="A10668" t="s">
        <v>14</v>
      </c>
      <c r="B10668" t="s">
        <v>187</v>
      </c>
      <c r="C10668">
        <v>9</v>
      </c>
      <c r="D10668">
        <v>10</v>
      </c>
      <c r="E10668">
        <v>2015</v>
      </c>
      <c r="F10668" t="s">
        <v>39</v>
      </c>
      <c r="G10668" t="s">
        <v>40</v>
      </c>
      <c r="H10668">
        <v>2</v>
      </c>
      <c r="I10668" s="32">
        <f t="shared" si="481"/>
        <v>2</v>
      </c>
      <c r="J10668">
        <v>1</v>
      </c>
      <c r="K10668" s="41">
        <v>5.4</v>
      </c>
      <c r="L10668" s="42">
        <v>4.5999999999999996</v>
      </c>
      <c r="M10668" s="42"/>
      <c r="N10668" s="42"/>
      <c r="O10668" s="42"/>
      <c r="P10668" s="42"/>
      <c r="Q10668" s="42"/>
      <c r="R10668" s="42"/>
      <c r="S10668" s="42"/>
      <c r="T10668" s="43"/>
      <c r="U10668" s="37">
        <f t="shared" si="482"/>
        <v>5</v>
      </c>
      <c r="V10668" s="41"/>
      <c r="W10668" s="42"/>
      <c r="X10668" s="42"/>
      <c r="Y10668" s="42"/>
      <c r="Z10668" s="42"/>
      <c r="AA10668" s="42"/>
      <c r="AB10668" s="42"/>
      <c r="AC10668" s="42"/>
      <c r="AD10668" s="42"/>
      <c r="AE10668" s="43"/>
      <c r="AF10668" s="37" t="str">
        <f t="shared" si="483"/>
        <v/>
      </c>
    </row>
    <row r="10669" spans="1:33" customFormat="1">
      <c r="A10669" t="s">
        <v>14</v>
      </c>
      <c r="B10669" t="s">
        <v>187</v>
      </c>
      <c r="C10669">
        <v>9</v>
      </c>
      <c r="D10669">
        <v>10</v>
      </c>
      <c r="E10669">
        <v>2015</v>
      </c>
      <c r="F10669" t="s">
        <v>87</v>
      </c>
      <c r="G10669" t="s">
        <v>428</v>
      </c>
      <c r="H10669">
        <v>4</v>
      </c>
      <c r="I10669" s="32">
        <f t="shared" si="481"/>
        <v>4</v>
      </c>
      <c r="J10669">
        <v>1</v>
      </c>
      <c r="K10669" s="41">
        <v>4.4000000000000004</v>
      </c>
      <c r="L10669" s="42">
        <v>4.3</v>
      </c>
      <c r="M10669" s="42">
        <v>1.5</v>
      </c>
      <c r="N10669" s="42">
        <v>2.4</v>
      </c>
      <c r="O10669" s="42"/>
      <c r="P10669" s="42"/>
      <c r="Q10669" s="42"/>
      <c r="R10669" s="42"/>
      <c r="S10669" s="42"/>
      <c r="T10669" s="43"/>
      <c r="U10669" s="37">
        <f t="shared" si="482"/>
        <v>3.15</v>
      </c>
      <c r="V10669" s="41"/>
      <c r="W10669" s="42"/>
      <c r="X10669" s="42"/>
      <c r="Y10669" s="42"/>
      <c r="Z10669" s="42"/>
      <c r="AA10669" s="42"/>
      <c r="AB10669" s="42"/>
      <c r="AC10669" s="42"/>
      <c r="AD10669" s="42"/>
      <c r="AE10669" s="43"/>
      <c r="AF10669" s="37" t="str">
        <f t="shared" si="483"/>
        <v/>
      </c>
    </row>
    <row r="10670" spans="1:33" customFormat="1">
      <c r="A10670" t="s">
        <v>14</v>
      </c>
      <c r="B10670" t="s">
        <v>187</v>
      </c>
      <c r="C10670">
        <v>9</v>
      </c>
      <c r="D10670">
        <v>10</v>
      </c>
      <c r="E10670">
        <v>2015</v>
      </c>
      <c r="F10670" t="s">
        <v>68</v>
      </c>
      <c r="G10670" t="s">
        <v>68</v>
      </c>
      <c r="H10670">
        <v>6</v>
      </c>
      <c r="I10670" s="32">
        <f t="shared" si="481"/>
        <v>6</v>
      </c>
      <c r="J10670">
        <v>1</v>
      </c>
      <c r="K10670" s="41">
        <v>4.5</v>
      </c>
      <c r="L10670" s="42">
        <v>1.8</v>
      </c>
      <c r="M10670" s="42">
        <v>1.1000000000000001</v>
      </c>
      <c r="N10670" s="42"/>
      <c r="O10670" s="42"/>
      <c r="P10670" s="42"/>
      <c r="Q10670" s="42"/>
      <c r="R10670" s="42"/>
      <c r="S10670" s="42"/>
      <c r="T10670" s="43"/>
      <c r="U10670" s="37">
        <f t="shared" si="482"/>
        <v>2.4666666666666668</v>
      </c>
      <c r="V10670" s="41">
        <v>0.8</v>
      </c>
      <c r="W10670" s="42">
        <v>0.5</v>
      </c>
      <c r="X10670" s="42">
        <v>0.5</v>
      </c>
      <c r="Y10670" s="42"/>
      <c r="Z10670" s="42"/>
      <c r="AA10670" s="42"/>
      <c r="AB10670" s="42"/>
      <c r="AC10670" s="42"/>
      <c r="AD10670" s="42"/>
      <c r="AE10670" s="43"/>
      <c r="AF10670" s="37">
        <f t="shared" si="483"/>
        <v>0.6</v>
      </c>
    </row>
    <row r="10671" spans="1:33" customFormat="1">
      <c r="A10671" t="s">
        <v>14</v>
      </c>
      <c r="B10671" t="s">
        <v>187</v>
      </c>
      <c r="C10671">
        <v>9</v>
      </c>
      <c r="D10671">
        <v>10</v>
      </c>
      <c r="E10671">
        <v>2015</v>
      </c>
      <c r="F10671" t="s">
        <v>54</v>
      </c>
      <c r="G10671" t="s">
        <v>437</v>
      </c>
      <c r="H10671">
        <v>1</v>
      </c>
      <c r="I10671" s="32">
        <f t="shared" si="481"/>
        <v>1</v>
      </c>
      <c r="J10671">
        <v>1</v>
      </c>
      <c r="K10671" s="41">
        <v>4.7</v>
      </c>
      <c r="L10671" s="42"/>
      <c r="M10671" s="42"/>
      <c r="N10671" s="42"/>
      <c r="O10671" s="42"/>
      <c r="P10671" s="42"/>
      <c r="Q10671" s="42"/>
      <c r="R10671" s="42"/>
      <c r="S10671" s="42"/>
      <c r="T10671" s="43"/>
      <c r="U10671" s="37">
        <f t="shared" si="482"/>
        <v>4.7</v>
      </c>
      <c r="V10671" s="41"/>
      <c r="W10671" s="42"/>
      <c r="X10671" s="42"/>
      <c r="Y10671" s="42"/>
      <c r="Z10671" s="42"/>
      <c r="AA10671" s="42"/>
      <c r="AB10671" s="42"/>
      <c r="AC10671" s="42"/>
      <c r="AD10671" s="42"/>
      <c r="AE10671" s="43"/>
      <c r="AF10671" s="37" t="str">
        <f t="shared" si="483"/>
        <v/>
      </c>
    </row>
    <row r="10672" spans="1:33" customFormat="1">
      <c r="A10672" t="s">
        <v>14</v>
      </c>
      <c r="B10672" t="s">
        <v>187</v>
      </c>
      <c r="C10672">
        <v>9</v>
      </c>
      <c r="D10672">
        <v>10</v>
      </c>
      <c r="E10672">
        <v>2015</v>
      </c>
      <c r="F10672" t="s">
        <v>25</v>
      </c>
      <c r="G10672" t="s">
        <v>25</v>
      </c>
      <c r="H10672">
        <v>2</v>
      </c>
      <c r="I10672" s="32">
        <f t="shared" si="481"/>
        <v>2</v>
      </c>
      <c r="J10672">
        <v>1</v>
      </c>
      <c r="K10672" s="41">
        <v>3.7</v>
      </c>
      <c r="L10672" s="42">
        <v>2.5</v>
      </c>
      <c r="M10672" s="42"/>
      <c r="N10672" s="42"/>
      <c r="O10672" s="42"/>
      <c r="P10672" s="42"/>
      <c r="Q10672" s="42"/>
      <c r="R10672" s="42"/>
      <c r="S10672" s="42"/>
      <c r="T10672" s="43"/>
      <c r="U10672" s="37">
        <f t="shared" si="482"/>
        <v>3.1</v>
      </c>
      <c r="V10672" s="41"/>
      <c r="W10672" s="42"/>
      <c r="X10672" s="42"/>
      <c r="Y10672" s="42"/>
      <c r="Z10672" s="42"/>
      <c r="AA10672" s="42"/>
      <c r="AB10672" s="42"/>
      <c r="AC10672" s="42"/>
      <c r="AD10672" s="42"/>
      <c r="AE10672" s="43"/>
      <c r="AF10672" s="37" t="str">
        <f t="shared" si="483"/>
        <v/>
      </c>
    </row>
    <row r="10673" spans="1:33" customFormat="1">
      <c r="A10673" t="s">
        <v>14</v>
      </c>
      <c r="B10673" t="s">
        <v>187</v>
      </c>
      <c r="C10673">
        <v>9</v>
      </c>
      <c r="D10673">
        <v>10</v>
      </c>
      <c r="E10673">
        <v>2015</v>
      </c>
      <c r="F10673" t="s">
        <v>308</v>
      </c>
      <c r="G10673" t="s">
        <v>429</v>
      </c>
      <c r="H10673">
        <v>3</v>
      </c>
      <c r="I10673" s="32">
        <f t="shared" si="481"/>
        <v>3</v>
      </c>
      <c r="J10673">
        <v>1</v>
      </c>
      <c r="K10673" s="41"/>
      <c r="L10673" s="42"/>
      <c r="M10673" s="42"/>
      <c r="N10673" s="42"/>
      <c r="O10673" s="42"/>
      <c r="P10673" s="42"/>
      <c r="Q10673" s="42"/>
      <c r="R10673" s="42"/>
      <c r="S10673" s="42"/>
      <c r="T10673" s="43"/>
      <c r="U10673" s="37" t="str">
        <f t="shared" si="482"/>
        <v/>
      </c>
      <c r="V10673" s="41"/>
      <c r="W10673" s="42"/>
      <c r="X10673" s="42"/>
      <c r="Y10673" s="42"/>
      <c r="Z10673" s="42"/>
      <c r="AA10673" s="42"/>
      <c r="AB10673" s="42"/>
      <c r="AC10673" s="42"/>
      <c r="AD10673" s="42"/>
      <c r="AE10673" s="43"/>
      <c r="AF10673" s="37" t="str">
        <f t="shared" si="483"/>
        <v/>
      </c>
    </row>
    <row r="10674" spans="1:33" customFormat="1">
      <c r="A10674" t="s">
        <v>14</v>
      </c>
      <c r="B10674" t="s">
        <v>187</v>
      </c>
      <c r="C10674">
        <v>9</v>
      </c>
      <c r="D10674">
        <v>10</v>
      </c>
      <c r="E10674">
        <v>2015</v>
      </c>
      <c r="F10674" t="s">
        <v>58</v>
      </c>
      <c r="G10674" t="s">
        <v>449</v>
      </c>
      <c r="H10674">
        <v>1</v>
      </c>
      <c r="I10674" s="32">
        <f t="shared" si="481"/>
        <v>1</v>
      </c>
      <c r="J10674">
        <v>1</v>
      </c>
      <c r="K10674" s="41">
        <v>2.1</v>
      </c>
      <c r="L10674" s="42"/>
      <c r="M10674" s="42"/>
      <c r="N10674" s="42"/>
      <c r="O10674" s="42"/>
      <c r="P10674" s="42"/>
      <c r="Q10674" s="42"/>
      <c r="R10674" s="42"/>
      <c r="S10674" s="42"/>
      <c r="T10674" s="43"/>
      <c r="U10674" s="37">
        <f t="shared" si="482"/>
        <v>2.1</v>
      </c>
      <c r="V10674" s="41"/>
      <c r="W10674" s="42"/>
      <c r="X10674" s="42"/>
      <c r="Y10674" s="42"/>
      <c r="Z10674" s="42"/>
      <c r="AA10674" s="42"/>
      <c r="AB10674" s="42"/>
      <c r="AC10674" s="42"/>
      <c r="AD10674" s="42"/>
      <c r="AE10674" s="43"/>
      <c r="AF10674" s="37" t="str">
        <f t="shared" si="483"/>
        <v/>
      </c>
    </row>
    <row r="10675" spans="1:33" customFormat="1">
      <c r="A10675" t="s">
        <v>14</v>
      </c>
      <c r="B10675" t="s">
        <v>187</v>
      </c>
      <c r="C10675">
        <v>9</v>
      </c>
      <c r="D10675">
        <v>10</v>
      </c>
      <c r="E10675">
        <v>2015</v>
      </c>
      <c r="F10675" t="s">
        <v>110</v>
      </c>
      <c r="G10675" t="s">
        <v>110</v>
      </c>
      <c r="H10675">
        <v>1</v>
      </c>
      <c r="I10675" s="32">
        <f t="shared" si="481"/>
        <v>1</v>
      </c>
      <c r="J10675">
        <v>1</v>
      </c>
      <c r="K10675" s="41">
        <v>2</v>
      </c>
      <c r="L10675" s="42"/>
      <c r="M10675" s="42"/>
      <c r="N10675" s="42"/>
      <c r="O10675" s="42"/>
      <c r="P10675" s="42"/>
      <c r="Q10675" s="42"/>
      <c r="R10675" s="42"/>
      <c r="S10675" s="42"/>
      <c r="T10675" s="43"/>
      <c r="U10675" s="37">
        <f t="shared" si="482"/>
        <v>2</v>
      </c>
      <c r="V10675" s="41"/>
      <c r="W10675" s="42"/>
      <c r="X10675" s="42"/>
      <c r="Y10675" s="42"/>
      <c r="Z10675" s="42"/>
      <c r="AA10675" s="42"/>
      <c r="AB10675" s="42"/>
      <c r="AC10675" s="42"/>
      <c r="AD10675" s="42"/>
      <c r="AE10675" s="43"/>
      <c r="AF10675" s="37" t="str">
        <f t="shared" si="483"/>
        <v/>
      </c>
    </row>
    <row r="10676" spans="1:33" customFormat="1">
      <c r="A10676" t="s">
        <v>14</v>
      </c>
      <c r="B10676" t="s">
        <v>187</v>
      </c>
      <c r="C10676">
        <v>9</v>
      </c>
      <c r="D10676">
        <v>10</v>
      </c>
      <c r="E10676">
        <v>2015</v>
      </c>
      <c r="F10676" t="s">
        <v>81</v>
      </c>
      <c r="G10676" t="s">
        <v>81</v>
      </c>
      <c r="H10676">
        <v>3</v>
      </c>
      <c r="I10676" s="32">
        <f t="shared" si="481"/>
        <v>3</v>
      </c>
      <c r="J10676">
        <v>1</v>
      </c>
      <c r="K10676" s="41">
        <v>1.2</v>
      </c>
      <c r="L10676" s="42"/>
      <c r="M10676" s="42"/>
      <c r="N10676" s="42"/>
      <c r="O10676" s="42"/>
      <c r="P10676" s="42"/>
      <c r="Q10676" s="42"/>
      <c r="R10676" s="42"/>
      <c r="S10676" s="42"/>
      <c r="T10676" s="43"/>
      <c r="U10676" s="37">
        <f t="shared" si="482"/>
        <v>1.2</v>
      </c>
      <c r="V10676" s="41">
        <v>0.5</v>
      </c>
      <c r="W10676" s="42">
        <v>0.7</v>
      </c>
      <c r="X10676" s="42"/>
      <c r="Y10676" s="42"/>
      <c r="Z10676" s="42"/>
      <c r="AA10676" s="42"/>
      <c r="AB10676" s="42"/>
      <c r="AC10676" s="42"/>
      <c r="AD10676" s="42"/>
      <c r="AE10676" s="43"/>
      <c r="AF10676" s="37">
        <f t="shared" si="483"/>
        <v>0.6</v>
      </c>
      <c r="AG10676" t="s">
        <v>718</v>
      </c>
    </row>
    <row r="10677" spans="1:33" customFormat="1">
      <c r="A10677" t="s">
        <v>14</v>
      </c>
      <c r="B10677" t="s">
        <v>187</v>
      </c>
      <c r="C10677">
        <v>9</v>
      </c>
      <c r="D10677">
        <v>10</v>
      </c>
      <c r="E10677">
        <v>2015</v>
      </c>
      <c r="F10677" t="s">
        <v>24</v>
      </c>
      <c r="G10677" t="s">
        <v>24</v>
      </c>
      <c r="H10677">
        <v>1</v>
      </c>
      <c r="I10677" s="32">
        <f t="shared" si="481"/>
        <v>1</v>
      </c>
      <c r="J10677">
        <v>1</v>
      </c>
      <c r="K10677" s="41">
        <v>1.1000000000000001</v>
      </c>
      <c r="L10677" s="42"/>
      <c r="M10677" s="42"/>
      <c r="N10677" s="42"/>
      <c r="O10677" s="42"/>
      <c r="P10677" s="42"/>
      <c r="Q10677" s="42"/>
      <c r="R10677" s="42"/>
      <c r="S10677" s="42"/>
      <c r="T10677" s="43"/>
      <c r="U10677" s="37">
        <f t="shared" si="482"/>
        <v>1.1000000000000001</v>
      </c>
      <c r="V10677" s="41"/>
      <c r="W10677" s="42"/>
      <c r="X10677" s="42"/>
      <c r="Y10677" s="42"/>
      <c r="Z10677" s="42"/>
      <c r="AA10677" s="42"/>
      <c r="AB10677" s="42"/>
      <c r="AC10677" s="42"/>
      <c r="AD10677" s="42"/>
      <c r="AE10677" s="43"/>
      <c r="AF10677" s="37" t="str">
        <f t="shared" si="483"/>
        <v/>
      </c>
    </row>
    <row r="10678" spans="1:33" customFormat="1">
      <c r="A10678" t="s">
        <v>14</v>
      </c>
      <c r="B10678" t="s">
        <v>187</v>
      </c>
      <c r="C10678">
        <v>9</v>
      </c>
      <c r="D10678">
        <v>10</v>
      </c>
      <c r="E10678">
        <v>2015</v>
      </c>
      <c r="F10678" t="s">
        <v>481</v>
      </c>
      <c r="G10678" t="s">
        <v>299</v>
      </c>
      <c r="H10678">
        <v>1</v>
      </c>
      <c r="I10678" s="32">
        <f t="shared" si="481"/>
        <v>1</v>
      </c>
      <c r="J10678">
        <v>1</v>
      </c>
      <c r="K10678" s="41">
        <v>1.7</v>
      </c>
      <c r="L10678" s="42"/>
      <c r="M10678" s="42"/>
      <c r="N10678" s="42"/>
      <c r="O10678" s="42"/>
      <c r="P10678" s="42"/>
      <c r="Q10678" s="42"/>
      <c r="R10678" s="42"/>
      <c r="S10678" s="42"/>
      <c r="T10678" s="43"/>
      <c r="U10678" s="37">
        <f t="shared" si="482"/>
        <v>1.7</v>
      </c>
      <c r="V10678" s="41"/>
      <c r="W10678" s="42"/>
      <c r="X10678" s="42"/>
      <c r="Y10678" s="42"/>
      <c r="Z10678" s="42"/>
      <c r="AA10678" s="42"/>
      <c r="AB10678" s="42"/>
      <c r="AC10678" s="42"/>
      <c r="AD10678" s="42"/>
      <c r="AE10678" s="43"/>
      <c r="AF10678" s="37" t="str">
        <f t="shared" si="483"/>
        <v/>
      </c>
      <c r="AG10678" t="s">
        <v>719</v>
      </c>
    </row>
    <row r="10679" spans="1:33" customFormat="1">
      <c r="A10679" t="s">
        <v>14</v>
      </c>
      <c r="B10679" t="s">
        <v>187</v>
      </c>
      <c r="C10679">
        <v>9</v>
      </c>
      <c r="D10679">
        <v>10</v>
      </c>
      <c r="E10679">
        <v>2015</v>
      </c>
      <c r="F10679" t="s">
        <v>173</v>
      </c>
      <c r="G10679" t="s">
        <v>173</v>
      </c>
      <c r="H10679">
        <v>2</v>
      </c>
      <c r="I10679" s="32">
        <f t="shared" si="481"/>
        <v>2</v>
      </c>
      <c r="J10679">
        <v>1</v>
      </c>
      <c r="K10679" s="41">
        <v>98</v>
      </c>
      <c r="L10679" s="42">
        <v>71</v>
      </c>
      <c r="M10679" s="42"/>
      <c r="N10679" s="42"/>
      <c r="O10679" s="42"/>
      <c r="P10679" s="42"/>
      <c r="Q10679" s="42"/>
      <c r="R10679" s="42"/>
      <c r="S10679" s="42"/>
      <c r="T10679" s="43"/>
      <c r="U10679" s="37">
        <f t="shared" si="482"/>
        <v>84.5</v>
      </c>
      <c r="V10679" s="41"/>
      <c r="W10679" s="42"/>
      <c r="X10679" s="42"/>
      <c r="Y10679" s="42"/>
      <c r="Z10679" s="42"/>
      <c r="AA10679" s="42"/>
      <c r="AB10679" s="42"/>
      <c r="AC10679" s="42"/>
      <c r="AD10679" s="42"/>
      <c r="AE10679" s="43"/>
      <c r="AF10679" s="37" t="str">
        <f t="shared" si="483"/>
        <v/>
      </c>
    </row>
    <row r="10680" spans="1:33" customFormat="1">
      <c r="A10680" t="s">
        <v>14</v>
      </c>
      <c r="B10680" t="s">
        <v>187</v>
      </c>
      <c r="C10680">
        <v>9</v>
      </c>
      <c r="D10680">
        <v>10</v>
      </c>
      <c r="E10680">
        <v>2015</v>
      </c>
      <c r="F10680" t="s">
        <v>174</v>
      </c>
      <c r="G10680" t="s">
        <v>174</v>
      </c>
      <c r="H10680">
        <v>1</v>
      </c>
      <c r="I10680" s="32">
        <f t="shared" ref="I10680:I10743" si="484">H10680/J10680</f>
        <v>1</v>
      </c>
      <c r="J10680">
        <v>1</v>
      </c>
      <c r="K10680" s="41">
        <v>99</v>
      </c>
      <c r="L10680" s="42"/>
      <c r="M10680" s="42"/>
      <c r="N10680" s="42"/>
      <c r="O10680" s="42"/>
      <c r="P10680" s="42"/>
      <c r="Q10680" s="42"/>
      <c r="R10680" s="42"/>
      <c r="S10680" s="42"/>
      <c r="T10680" s="43"/>
      <c r="U10680" s="37">
        <f t="shared" ref="U10680:U10743" si="485">IF(ISERROR(SUM(K10680:T10680)/COUNT(K10680:T10680)),"",SUM(K10680:T10680)/COUNT(K10680:T10680))</f>
        <v>99</v>
      </c>
      <c r="V10680" s="41"/>
      <c r="W10680" s="42"/>
      <c r="X10680" s="42"/>
      <c r="Y10680" s="42"/>
      <c r="Z10680" s="42"/>
      <c r="AA10680" s="42"/>
      <c r="AB10680" s="42"/>
      <c r="AC10680" s="42"/>
      <c r="AD10680" s="42"/>
      <c r="AE10680" s="43"/>
      <c r="AF10680" s="37" t="str">
        <f t="shared" ref="AF10680:AF10743" si="486">IF(ISERROR(SUM(V10680:AE10680)/COUNT(V10680:AE10680)),"",SUM(V10680:AE10680)/COUNT(V10680:AE10680))</f>
        <v/>
      </c>
    </row>
    <row r="10681" spans="1:33" customFormat="1">
      <c r="A10681" t="s">
        <v>14</v>
      </c>
      <c r="B10681" t="s">
        <v>187</v>
      </c>
      <c r="C10681">
        <v>9</v>
      </c>
      <c r="D10681">
        <v>10</v>
      </c>
      <c r="E10681">
        <v>2015</v>
      </c>
      <c r="F10681" t="s">
        <v>31</v>
      </c>
      <c r="G10681" t="s">
        <v>31</v>
      </c>
      <c r="H10681">
        <v>1</v>
      </c>
      <c r="I10681" s="32">
        <f t="shared" si="484"/>
        <v>1</v>
      </c>
      <c r="J10681">
        <v>1</v>
      </c>
      <c r="K10681" s="41">
        <v>11</v>
      </c>
      <c r="L10681" s="42"/>
      <c r="M10681" s="42"/>
      <c r="N10681" s="42"/>
      <c r="O10681" s="42"/>
      <c r="P10681" s="42"/>
      <c r="Q10681" s="42"/>
      <c r="R10681" s="42"/>
      <c r="S10681" s="42"/>
      <c r="T10681" s="43"/>
      <c r="U10681" s="37">
        <f t="shared" si="485"/>
        <v>11</v>
      </c>
      <c r="V10681" s="41"/>
      <c r="W10681" s="42"/>
      <c r="X10681" s="42"/>
      <c r="Y10681" s="42"/>
      <c r="Z10681" s="42"/>
      <c r="AA10681" s="42"/>
      <c r="AB10681" s="42"/>
      <c r="AC10681" s="42"/>
      <c r="AD10681" s="42"/>
      <c r="AE10681" s="43"/>
      <c r="AF10681" s="37" t="str">
        <f t="shared" si="486"/>
        <v/>
      </c>
    </row>
    <row r="10682" spans="1:33" customFormat="1">
      <c r="A10682" t="s">
        <v>14</v>
      </c>
      <c r="B10682" t="s">
        <v>187</v>
      </c>
      <c r="C10682">
        <v>9</v>
      </c>
      <c r="D10682">
        <v>10</v>
      </c>
      <c r="E10682">
        <v>2015</v>
      </c>
      <c r="F10682" t="s">
        <v>47</v>
      </c>
      <c r="G10682" t="s">
        <v>47</v>
      </c>
      <c r="H10682">
        <v>6</v>
      </c>
      <c r="I10682" s="32">
        <f t="shared" si="484"/>
        <v>6</v>
      </c>
      <c r="J10682">
        <v>1</v>
      </c>
      <c r="K10682" s="41">
        <v>24</v>
      </c>
      <c r="L10682" s="42">
        <v>24</v>
      </c>
      <c r="M10682" s="42">
        <v>21</v>
      </c>
      <c r="N10682" s="42">
        <v>20</v>
      </c>
      <c r="O10682" s="42">
        <v>20</v>
      </c>
      <c r="P10682" s="42">
        <v>17</v>
      </c>
      <c r="Q10682" s="42"/>
      <c r="R10682" s="42"/>
      <c r="S10682" s="42"/>
      <c r="T10682" s="43"/>
      <c r="U10682" s="37">
        <f t="shared" si="485"/>
        <v>21</v>
      </c>
      <c r="V10682" s="41"/>
      <c r="W10682" s="42"/>
      <c r="X10682" s="42"/>
      <c r="Y10682" s="42"/>
      <c r="Z10682" s="42"/>
      <c r="AA10682" s="42"/>
      <c r="AB10682" s="42"/>
      <c r="AC10682" s="42"/>
      <c r="AD10682" s="42"/>
      <c r="AE10682" s="43"/>
      <c r="AF10682" s="37" t="str">
        <f t="shared" si="486"/>
        <v/>
      </c>
      <c r="AG10682" t="s">
        <v>658</v>
      </c>
    </row>
    <row r="10683" spans="1:33" customFormat="1">
      <c r="A10683" t="s">
        <v>14</v>
      </c>
      <c r="B10683" t="s">
        <v>187</v>
      </c>
      <c r="C10683">
        <v>9</v>
      </c>
      <c r="D10683">
        <v>10</v>
      </c>
      <c r="E10683">
        <v>2015</v>
      </c>
      <c r="F10683" t="s">
        <v>47</v>
      </c>
      <c r="G10683" t="s">
        <v>47</v>
      </c>
      <c r="H10683">
        <v>4</v>
      </c>
      <c r="I10683" s="32">
        <f t="shared" si="484"/>
        <v>4</v>
      </c>
      <c r="J10683">
        <v>1</v>
      </c>
      <c r="K10683" s="41">
        <v>24</v>
      </c>
      <c r="L10683" s="42">
        <v>21</v>
      </c>
      <c r="M10683" s="42">
        <v>23</v>
      </c>
      <c r="N10683" s="42">
        <v>18</v>
      </c>
      <c r="O10683" s="42"/>
      <c r="P10683" s="42"/>
      <c r="Q10683" s="42"/>
      <c r="R10683" s="42"/>
      <c r="S10683" s="42"/>
      <c r="T10683" s="43"/>
      <c r="U10683" s="37">
        <f t="shared" si="485"/>
        <v>21.5</v>
      </c>
      <c r="V10683" s="41"/>
      <c r="W10683" s="42"/>
      <c r="X10683" s="42"/>
      <c r="Y10683" s="42"/>
      <c r="Z10683" s="42"/>
      <c r="AA10683" s="42"/>
      <c r="AB10683" s="42"/>
      <c r="AC10683" s="42"/>
      <c r="AD10683" s="42"/>
      <c r="AE10683" s="43"/>
      <c r="AF10683" s="37" t="str">
        <f t="shared" si="486"/>
        <v/>
      </c>
      <c r="AG10683" t="s">
        <v>659</v>
      </c>
    </row>
    <row r="10684" spans="1:33" customFormat="1">
      <c r="A10684" t="s">
        <v>14</v>
      </c>
      <c r="B10684" t="s">
        <v>187</v>
      </c>
      <c r="C10684">
        <v>9</v>
      </c>
      <c r="D10684">
        <v>10</v>
      </c>
      <c r="E10684">
        <v>2015</v>
      </c>
      <c r="F10684" t="s">
        <v>47</v>
      </c>
      <c r="G10684" t="s">
        <v>47</v>
      </c>
      <c r="H10684">
        <v>5</v>
      </c>
      <c r="I10684" s="32">
        <f t="shared" si="484"/>
        <v>5</v>
      </c>
      <c r="J10684">
        <v>1</v>
      </c>
      <c r="K10684" s="41">
        <v>10</v>
      </c>
      <c r="L10684" s="42">
        <v>9</v>
      </c>
      <c r="M10684" s="42">
        <v>10</v>
      </c>
      <c r="N10684" s="42">
        <v>9.4</v>
      </c>
      <c r="O10684" s="42">
        <v>7.9</v>
      </c>
      <c r="P10684" s="42"/>
      <c r="Q10684" s="42"/>
      <c r="R10684" s="42"/>
      <c r="S10684" s="42"/>
      <c r="T10684" s="43"/>
      <c r="U10684" s="37">
        <f t="shared" si="485"/>
        <v>9.26</v>
      </c>
      <c r="V10684" s="41"/>
      <c r="W10684" s="42"/>
      <c r="X10684" s="42"/>
      <c r="Y10684" s="42"/>
      <c r="Z10684" s="42"/>
      <c r="AA10684" s="42"/>
      <c r="AB10684" s="42"/>
      <c r="AC10684" s="42"/>
      <c r="AD10684" s="42"/>
      <c r="AE10684" s="43"/>
      <c r="AF10684" s="37" t="str">
        <f t="shared" si="486"/>
        <v/>
      </c>
      <c r="AG10684" t="s">
        <v>720</v>
      </c>
    </row>
    <row r="10685" spans="1:33" customFormat="1">
      <c r="A10685" t="s">
        <v>14</v>
      </c>
      <c r="B10685" t="s">
        <v>187</v>
      </c>
      <c r="C10685">
        <v>9</v>
      </c>
      <c r="D10685">
        <v>10</v>
      </c>
      <c r="E10685">
        <v>2015</v>
      </c>
      <c r="F10685" t="s">
        <v>47</v>
      </c>
      <c r="G10685" t="s">
        <v>47</v>
      </c>
      <c r="H10685">
        <v>5</v>
      </c>
      <c r="I10685" s="32">
        <f t="shared" si="484"/>
        <v>5</v>
      </c>
      <c r="J10685">
        <v>1</v>
      </c>
      <c r="K10685" s="41">
        <v>12</v>
      </c>
      <c r="L10685" s="42">
        <v>10</v>
      </c>
      <c r="M10685" s="42">
        <v>10</v>
      </c>
      <c r="N10685" s="42">
        <v>8.5</v>
      </c>
      <c r="O10685" s="42">
        <v>7.3</v>
      </c>
      <c r="P10685" s="42"/>
      <c r="Q10685" s="42"/>
      <c r="R10685" s="42"/>
      <c r="S10685" s="42"/>
      <c r="T10685" s="43"/>
      <c r="U10685" s="37">
        <f t="shared" si="485"/>
        <v>9.5599999999999987</v>
      </c>
      <c r="V10685" s="41"/>
      <c r="W10685" s="42"/>
      <c r="X10685" s="42"/>
      <c r="Y10685" s="42"/>
      <c r="Z10685" s="42"/>
      <c r="AA10685" s="42"/>
      <c r="AB10685" s="42"/>
      <c r="AC10685" s="42"/>
      <c r="AD10685" s="42"/>
      <c r="AE10685" s="43"/>
      <c r="AF10685" s="37" t="str">
        <f t="shared" si="486"/>
        <v/>
      </c>
      <c r="AG10685" t="s">
        <v>721</v>
      </c>
    </row>
    <row r="10686" spans="1:33" customFormat="1">
      <c r="A10686" t="s">
        <v>14</v>
      </c>
      <c r="B10686" t="s">
        <v>187</v>
      </c>
      <c r="C10686">
        <v>9</v>
      </c>
      <c r="D10686">
        <v>10</v>
      </c>
      <c r="E10686">
        <v>2015</v>
      </c>
      <c r="F10686" t="s">
        <v>218</v>
      </c>
      <c r="G10686" t="s">
        <v>218</v>
      </c>
      <c r="H10686">
        <v>1</v>
      </c>
      <c r="I10686" s="32">
        <f t="shared" si="484"/>
        <v>1</v>
      </c>
      <c r="J10686">
        <v>1</v>
      </c>
      <c r="K10686" s="41"/>
      <c r="L10686" s="42"/>
      <c r="M10686" s="42"/>
      <c r="N10686" s="42"/>
      <c r="O10686" s="42"/>
      <c r="P10686" s="42"/>
      <c r="Q10686" s="42"/>
      <c r="R10686" s="42"/>
      <c r="S10686" s="42"/>
      <c r="T10686" s="43"/>
      <c r="U10686" s="37" t="str">
        <f t="shared" si="485"/>
        <v/>
      </c>
      <c r="V10686" s="41">
        <v>0.9</v>
      </c>
      <c r="W10686" s="42"/>
      <c r="X10686" s="42"/>
      <c r="Y10686" s="42"/>
      <c r="Z10686" s="42"/>
      <c r="AA10686" s="42"/>
      <c r="AB10686" s="42"/>
      <c r="AC10686" s="42"/>
      <c r="AD10686" s="42"/>
      <c r="AE10686" s="43"/>
      <c r="AF10686" s="37">
        <f t="shared" si="486"/>
        <v>0.9</v>
      </c>
    </row>
    <row r="10687" spans="1:33" customFormat="1">
      <c r="A10687" t="s">
        <v>14</v>
      </c>
      <c r="B10687" t="s">
        <v>187</v>
      </c>
      <c r="C10687">
        <v>9</v>
      </c>
      <c r="D10687">
        <v>10</v>
      </c>
      <c r="E10687">
        <v>2015</v>
      </c>
      <c r="F10687" t="s">
        <v>463</v>
      </c>
      <c r="G10687" t="s">
        <v>463</v>
      </c>
      <c r="H10687">
        <v>1</v>
      </c>
      <c r="I10687" s="32">
        <f t="shared" si="484"/>
        <v>1</v>
      </c>
      <c r="J10687">
        <v>1</v>
      </c>
      <c r="K10687" s="41">
        <v>19</v>
      </c>
      <c r="L10687" s="42"/>
      <c r="M10687" s="42"/>
      <c r="N10687" s="42"/>
      <c r="O10687" s="42"/>
      <c r="P10687" s="42"/>
      <c r="Q10687" s="42"/>
      <c r="R10687" s="42"/>
      <c r="S10687" s="42"/>
      <c r="T10687" s="43"/>
      <c r="U10687" s="37">
        <f t="shared" si="485"/>
        <v>19</v>
      </c>
      <c r="V10687" s="41"/>
      <c r="W10687" s="42"/>
      <c r="X10687" s="42"/>
      <c r="Y10687" s="42"/>
      <c r="Z10687" s="42"/>
      <c r="AA10687" s="42"/>
      <c r="AB10687" s="42"/>
      <c r="AC10687" s="42"/>
      <c r="AD10687" s="42"/>
      <c r="AE10687" s="43"/>
      <c r="AF10687" s="37" t="str">
        <f t="shared" si="486"/>
        <v/>
      </c>
    </row>
    <row r="10688" spans="1:33" customFormat="1">
      <c r="A10688" t="s">
        <v>14</v>
      </c>
      <c r="B10688" t="s">
        <v>189</v>
      </c>
      <c r="C10688">
        <v>9</v>
      </c>
      <c r="D10688">
        <v>10</v>
      </c>
      <c r="E10688">
        <v>2015</v>
      </c>
      <c r="F10688" t="s">
        <v>25</v>
      </c>
      <c r="G10688" t="s">
        <v>25</v>
      </c>
      <c r="H10688">
        <v>9</v>
      </c>
      <c r="I10688" s="32">
        <f t="shared" si="484"/>
        <v>9</v>
      </c>
      <c r="J10688">
        <v>1</v>
      </c>
      <c r="K10688" s="41">
        <v>8.3000000000000007</v>
      </c>
      <c r="L10688" s="42">
        <v>7.3</v>
      </c>
      <c r="M10688" s="42">
        <v>7.9</v>
      </c>
      <c r="N10688" s="42">
        <v>8.3000000000000007</v>
      </c>
      <c r="O10688" s="42">
        <v>9.8000000000000007</v>
      </c>
      <c r="P10688" s="42">
        <v>6.5</v>
      </c>
      <c r="Q10688" s="42"/>
      <c r="R10688" s="42"/>
      <c r="S10688" s="42"/>
      <c r="T10688" s="43"/>
      <c r="U10688" s="37">
        <f t="shared" si="485"/>
        <v>8.0166666666666675</v>
      </c>
      <c r="V10688" s="41">
        <v>1.7</v>
      </c>
      <c r="W10688" s="42">
        <v>1.4</v>
      </c>
      <c r="X10688" s="42">
        <v>1.6</v>
      </c>
      <c r="Y10688" s="42"/>
      <c r="Z10688" s="42"/>
      <c r="AA10688" s="42"/>
      <c r="AB10688" s="42"/>
      <c r="AC10688" s="42"/>
      <c r="AD10688" s="42"/>
      <c r="AE10688" s="43"/>
      <c r="AF10688" s="37">
        <f t="shared" si="486"/>
        <v>1.5666666666666664</v>
      </c>
    </row>
    <row r="10689" spans="1:32" customFormat="1">
      <c r="A10689" t="s">
        <v>14</v>
      </c>
      <c r="B10689" t="s">
        <v>189</v>
      </c>
      <c r="C10689">
        <v>9</v>
      </c>
      <c r="D10689">
        <v>10</v>
      </c>
      <c r="E10689">
        <v>2015</v>
      </c>
      <c r="F10689" t="s">
        <v>68</v>
      </c>
      <c r="G10689" t="s">
        <v>68</v>
      </c>
      <c r="H10689">
        <v>1</v>
      </c>
      <c r="I10689" s="32">
        <f t="shared" si="484"/>
        <v>1</v>
      </c>
      <c r="J10689">
        <v>1</v>
      </c>
      <c r="K10689" s="41"/>
      <c r="L10689" s="42"/>
      <c r="M10689" s="42"/>
      <c r="N10689" s="42"/>
      <c r="O10689" s="42"/>
      <c r="P10689" s="42"/>
      <c r="Q10689" s="42"/>
      <c r="R10689" s="42"/>
      <c r="S10689" s="42"/>
      <c r="T10689" s="43"/>
      <c r="U10689" s="37" t="str">
        <f t="shared" si="485"/>
        <v/>
      </c>
      <c r="V10689" s="41">
        <v>0.5</v>
      </c>
      <c r="W10689" s="42"/>
      <c r="X10689" s="42"/>
      <c r="Y10689" s="42"/>
      <c r="Z10689" s="42"/>
      <c r="AA10689" s="42"/>
      <c r="AB10689" s="42"/>
      <c r="AC10689" s="42"/>
      <c r="AD10689" s="42"/>
      <c r="AE10689" s="43"/>
      <c r="AF10689" s="37">
        <f t="shared" si="486"/>
        <v>0.5</v>
      </c>
    </row>
    <row r="10690" spans="1:32" customFormat="1">
      <c r="A10690" t="s">
        <v>14</v>
      </c>
      <c r="B10690" t="s">
        <v>189</v>
      </c>
      <c r="C10690">
        <v>9</v>
      </c>
      <c r="D10690">
        <v>10</v>
      </c>
      <c r="E10690">
        <v>2015</v>
      </c>
      <c r="F10690" t="s">
        <v>27</v>
      </c>
      <c r="G10690" t="s">
        <v>27</v>
      </c>
      <c r="H10690">
        <v>1</v>
      </c>
      <c r="I10690" s="32">
        <f t="shared" si="484"/>
        <v>1</v>
      </c>
      <c r="J10690">
        <v>1</v>
      </c>
      <c r="K10690" s="41"/>
      <c r="L10690" s="42"/>
      <c r="M10690" s="42"/>
      <c r="N10690" s="42"/>
      <c r="O10690" s="42"/>
      <c r="P10690" s="42"/>
      <c r="Q10690" s="42"/>
      <c r="R10690" s="42"/>
      <c r="S10690" s="42"/>
      <c r="T10690" s="43"/>
      <c r="U10690" s="37" t="str">
        <f t="shared" si="485"/>
        <v/>
      </c>
      <c r="V10690" s="41">
        <v>0.9</v>
      </c>
      <c r="W10690" s="42"/>
      <c r="X10690" s="42"/>
      <c r="Y10690" s="42"/>
      <c r="Z10690" s="42"/>
      <c r="AA10690" s="42"/>
      <c r="AB10690" s="42"/>
      <c r="AC10690" s="42"/>
      <c r="AD10690" s="42"/>
      <c r="AE10690" s="43"/>
      <c r="AF10690" s="37">
        <f t="shared" si="486"/>
        <v>0.9</v>
      </c>
    </row>
    <row r="10691" spans="1:32" customFormat="1">
      <c r="A10691" t="s">
        <v>14</v>
      </c>
      <c r="B10691" t="s">
        <v>189</v>
      </c>
      <c r="C10691">
        <v>9</v>
      </c>
      <c r="D10691">
        <v>10</v>
      </c>
      <c r="E10691">
        <v>2015</v>
      </c>
      <c r="F10691" t="s">
        <v>20</v>
      </c>
      <c r="G10691" t="s">
        <v>20</v>
      </c>
      <c r="H10691">
        <v>2</v>
      </c>
      <c r="I10691" s="32">
        <f t="shared" si="484"/>
        <v>2</v>
      </c>
      <c r="J10691">
        <v>1</v>
      </c>
      <c r="K10691" s="41">
        <v>2.2999999999999998</v>
      </c>
      <c r="L10691" s="42"/>
      <c r="M10691" s="42"/>
      <c r="N10691" s="42"/>
      <c r="O10691" s="42"/>
      <c r="P10691" s="42"/>
      <c r="Q10691" s="42"/>
      <c r="R10691" s="42"/>
      <c r="S10691" s="42"/>
      <c r="T10691" s="43"/>
      <c r="U10691" s="37">
        <f t="shared" si="485"/>
        <v>2.2999999999999998</v>
      </c>
      <c r="V10691" s="41">
        <v>1.4</v>
      </c>
      <c r="W10691" s="42"/>
      <c r="X10691" s="42"/>
      <c r="Y10691" s="42"/>
      <c r="Z10691" s="42"/>
      <c r="AA10691" s="42"/>
      <c r="AB10691" s="42"/>
      <c r="AC10691" s="42"/>
      <c r="AD10691" s="42"/>
      <c r="AE10691" s="43"/>
      <c r="AF10691" s="37">
        <f t="shared" si="486"/>
        <v>1.4</v>
      </c>
    </row>
    <row r="10692" spans="1:32" customFormat="1">
      <c r="A10692" t="s">
        <v>14</v>
      </c>
      <c r="B10692" t="s">
        <v>189</v>
      </c>
      <c r="C10692">
        <v>9</v>
      </c>
      <c r="D10692">
        <v>10</v>
      </c>
      <c r="E10692">
        <v>2015</v>
      </c>
      <c r="F10692" t="s">
        <v>17</v>
      </c>
      <c r="G10692" t="s">
        <v>17</v>
      </c>
      <c r="H10692">
        <v>4</v>
      </c>
      <c r="I10692" s="32">
        <f t="shared" si="484"/>
        <v>4</v>
      </c>
      <c r="J10692">
        <v>1</v>
      </c>
      <c r="K10692" s="41">
        <v>5.8</v>
      </c>
      <c r="L10692" s="42">
        <v>4.4000000000000004</v>
      </c>
      <c r="M10692" s="42"/>
      <c r="N10692" s="42"/>
      <c r="O10692" s="42"/>
      <c r="P10692" s="42"/>
      <c r="Q10692" s="42"/>
      <c r="R10692" s="42"/>
      <c r="S10692" s="42"/>
      <c r="T10692" s="43"/>
      <c r="U10692" s="37">
        <f t="shared" si="485"/>
        <v>5.0999999999999996</v>
      </c>
      <c r="V10692" s="41">
        <v>1.9</v>
      </c>
      <c r="W10692" s="42">
        <v>2.1</v>
      </c>
      <c r="X10692" s="42"/>
      <c r="Y10692" s="42"/>
      <c r="Z10692" s="42"/>
      <c r="AA10692" s="42"/>
      <c r="AB10692" s="42"/>
      <c r="AC10692" s="42"/>
      <c r="AD10692" s="42"/>
      <c r="AE10692" s="43"/>
      <c r="AF10692" s="37">
        <f t="shared" si="486"/>
        <v>2</v>
      </c>
    </row>
    <row r="10693" spans="1:32" customFormat="1">
      <c r="A10693" t="s">
        <v>14</v>
      </c>
      <c r="B10693" t="s">
        <v>189</v>
      </c>
      <c r="C10693">
        <v>9</v>
      </c>
      <c r="D10693">
        <v>10</v>
      </c>
      <c r="E10693">
        <v>2015</v>
      </c>
      <c r="F10693" t="s">
        <v>16</v>
      </c>
      <c r="G10693" t="s">
        <v>16</v>
      </c>
      <c r="H10693">
        <v>2</v>
      </c>
      <c r="I10693" s="32">
        <f t="shared" si="484"/>
        <v>2</v>
      </c>
      <c r="J10693">
        <v>1</v>
      </c>
      <c r="K10693" s="41">
        <v>6.8</v>
      </c>
      <c r="L10693" s="42">
        <v>4.2</v>
      </c>
      <c r="M10693" s="42"/>
      <c r="N10693" s="42"/>
      <c r="O10693" s="42"/>
      <c r="P10693" s="42"/>
      <c r="Q10693" s="42"/>
      <c r="R10693" s="42"/>
      <c r="S10693" s="42"/>
      <c r="T10693" s="43"/>
      <c r="U10693" s="37">
        <f t="shared" si="485"/>
        <v>5.5</v>
      </c>
      <c r="V10693" s="41"/>
      <c r="W10693" s="42"/>
      <c r="X10693" s="42"/>
      <c r="Y10693" s="42"/>
      <c r="Z10693" s="42"/>
      <c r="AA10693" s="42"/>
      <c r="AB10693" s="42"/>
      <c r="AC10693" s="42"/>
      <c r="AD10693" s="42"/>
      <c r="AE10693" s="43"/>
      <c r="AF10693" s="37" t="str">
        <f t="shared" si="486"/>
        <v/>
      </c>
    </row>
    <row r="10694" spans="1:32" customFormat="1">
      <c r="A10694" t="s">
        <v>14</v>
      </c>
      <c r="B10694" t="s">
        <v>189</v>
      </c>
      <c r="C10694">
        <v>9</v>
      </c>
      <c r="D10694">
        <v>10</v>
      </c>
      <c r="E10694">
        <v>2015</v>
      </c>
      <c r="F10694" t="s">
        <v>21</v>
      </c>
      <c r="G10694" t="s">
        <v>21</v>
      </c>
      <c r="H10694">
        <v>10</v>
      </c>
      <c r="I10694" s="32">
        <f t="shared" si="484"/>
        <v>10</v>
      </c>
      <c r="J10694">
        <v>1</v>
      </c>
      <c r="K10694" s="41">
        <v>3.4</v>
      </c>
      <c r="L10694" s="42">
        <v>3.2</v>
      </c>
      <c r="M10694" s="42">
        <v>4.0999999999999996</v>
      </c>
      <c r="N10694" s="42">
        <v>3.7</v>
      </c>
      <c r="O10694" s="42">
        <v>2.8</v>
      </c>
      <c r="P10694" s="42">
        <v>8.3000000000000007</v>
      </c>
      <c r="Q10694" s="42">
        <v>7.3</v>
      </c>
      <c r="R10694" s="42">
        <v>4.5</v>
      </c>
      <c r="S10694" s="42">
        <v>3.5</v>
      </c>
      <c r="T10694" s="43">
        <v>3.2</v>
      </c>
      <c r="U10694" s="37">
        <f t="shared" si="485"/>
        <v>4.4000000000000004</v>
      </c>
      <c r="V10694" s="41"/>
      <c r="W10694" s="42"/>
      <c r="X10694" s="42"/>
      <c r="Y10694" s="42"/>
      <c r="Z10694" s="42"/>
      <c r="AA10694" s="42"/>
      <c r="AB10694" s="42"/>
      <c r="AC10694" s="42"/>
      <c r="AD10694" s="42"/>
      <c r="AE10694" s="43"/>
      <c r="AF10694" s="37" t="str">
        <f t="shared" si="486"/>
        <v/>
      </c>
    </row>
    <row r="10695" spans="1:32" customFormat="1">
      <c r="A10695" t="s">
        <v>14</v>
      </c>
      <c r="B10695" t="s">
        <v>189</v>
      </c>
      <c r="C10695">
        <v>9</v>
      </c>
      <c r="D10695">
        <v>10</v>
      </c>
      <c r="E10695">
        <v>2015</v>
      </c>
      <c r="F10695" t="s">
        <v>256</v>
      </c>
      <c r="G10695" t="s">
        <v>256</v>
      </c>
      <c r="H10695">
        <v>2</v>
      </c>
      <c r="I10695" s="32">
        <f t="shared" si="484"/>
        <v>2</v>
      </c>
      <c r="J10695">
        <v>1</v>
      </c>
      <c r="K10695" s="41">
        <v>2.6</v>
      </c>
      <c r="L10695" s="42">
        <v>3.7</v>
      </c>
      <c r="M10695" s="42"/>
      <c r="N10695" s="42"/>
      <c r="O10695" s="42"/>
      <c r="P10695" s="42"/>
      <c r="Q10695" s="42"/>
      <c r="R10695" s="42"/>
      <c r="S10695" s="42"/>
      <c r="T10695" s="43"/>
      <c r="U10695" s="37">
        <f t="shared" si="485"/>
        <v>3.1500000000000004</v>
      </c>
      <c r="V10695" s="41"/>
      <c r="W10695" s="42"/>
      <c r="X10695" s="42"/>
      <c r="Y10695" s="42"/>
      <c r="Z10695" s="42"/>
      <c r="AA10695" s="42"/>
      <c r="AB10695" s="42"/>
      <c r="AC10695" s="42"/>
      <c r="AD10695" s="42"/>
      <c r="AE10695" s="43"/>
      <c r="AF10695" s="37" t="str">
        <f t="shared" si="486"/>
        <v/>
      </c>
    </row>
    <row r="10696" spans="1:32" customFormat="1">
      <c r="A10696" t="s">
        <v>14</v>
      </c>
      <c r="B10696" t="s">
        <v>189</v>
      </c>
      <c r="C10696">
        <v>9</v>
      </c>
      <c r="D10696">
        <v>10</v>
      </c>
      <c r="E10696">
        <v>2015</v>
      </c>
      <c r="F10696" t="s">
        <v>15</v>
      </c>
      <c r="G10696" t="s">
        <v>15</v>
      </c>
      <c r="H10696">
        <v>5</v>
      </c>
      <c r="I10696" s="32">
        <f t="shared" si="484"/>
        <v>5</v>
      </c>
      <c r="J10696">
        <v>1</v>
      </c>
      <c r="K10696" s="41">
        <v>5.0999999999999996</v>
      </c>
      <c r="L10696" s="42">
        <v>4.8</v>
      </c>
      <c r="M10696" s="42">
        <v>4.8</v>
      </c>
      <c r="N10696" s="42">
        <v>4.9000000000000004</v>
      </c>
      <c r="O10696" s="42"/>
      <c r="P10696" s="42"/>
      <c r="Q10696" s="42"/>
      <c r="R10696" s="42"/>
      <c r="S10696" s="42"/>
      <c r="T10696" s="43"/>
      <c r="U10696" s="37">
        <f t="shared" si="485"/>
        <v>4.9000000000000004</v>
      </c>
      <c r="V10696" s="41">
        <v>1.9</v>
      </c>
      <c r="W10696" s="42"/>
      <c r="X10696" s="42"/>
      <c r="Y10696" s="42"/>
      <c r="Z10696" s="42"/>
      <c r="AA10696" s="42"/>
      <c r="AB10696" s="42"/>
      <c r="AC10696" s="42"/>
      <c r="AD10696" s="42"/>
      <c r="AE10696" s="43"/>
      <c r="AF10696" s="37">
        <f t="shared" si="486"/>
        <v>1.9</v>
      </c>
    </row>
    <row r="10697" spans="1:32" customFormat="1">
      <c r="A10697" t="s">
        <v>14</v>
      </c>
      <c r="B10697" t="s">
        <v>189</v>
      </c>
      <c r="C10697">
        <v>9</v>
      </c>
      <c r="D10697">
        <v>10</v>
      </c>
      <c r="E10697">
        <v>2015</v>
      </c>
      <c r="F10697" t="s">
        <v>116</v>
      </c>
      <c r="G10697" t="s">
        <v>116</v>
      </c>
      <c r="H10697">
        <v>2</v>
      </c>
      <c r="I10697" s="32">
        <f t="shared" si="484"/>
        <v>2</v>
      </c>
      <c r="J10697">
        <v>1</v>
      </c>
      <c r="K10697" s="41">
        <v>6</v>
      </c>
      <c r="L10697" s="42">
        <v>5.9</v>
      </c>
      <c r="M10697" s="42"/>
      <c r="N10697" s="42"/>
      <c r="O10697" s="42"/>
      <c r="P10697" s="42"/>
      <c r="Q10697" s="42"/>
      <c r="R10697" s="42"/>
      <c r="S10697" s="42"/>
      <c r="T10697" s="43"/>
      <c r="U10697" s="37">
        <f t="shared" si="485"/>
        <v>5.95</v>
      </c>
      <c r="V10697" s="41"/>
      <c r="W10697" s="42"/>
      <c r="X10697" s="42"/>
      <c r="Y10697" s="42"/>
      <c r="Z10697" s="42"/>
      <c r="AA10697" s="42"/>
      <c r="AB10697" s="42"/>
      <c r="AC10697" s="42"/>
      <c r="AD10697" s="42"/>
      <c r="AE10697" s="43"/>
      <c r="AF10697" s="37" t="str">
        <f t="shared" si="486"/>
        <v/>
      </c>
    </row>
    <row r="10698" spans="1:32" customFormat="1">
      <c r="A10698" t="s">
        <v>14</v>
      </c>
      <c r="B10698" t="s">
        <v>189</v>
      </c>
      <c r="C10698">
        <v>9</v>
      </c>
      <c r="D10698">
        <v>10</v>
      </c>
      <c r="E10698">
        <v>2015</v>
      </c>
      <c r="F10698" t="s">
        <v>29</v>
      </c>
      <c r="G10698" t="s">
        <v>29</v>
      </c>
      <c r="H10698">
        <v>5</v>
      </c>
      <c r="I10698" s="32">
        <f t="shared" si="484"/>
        <v>5</v>
      </c>
      <c r="J10698">
        <v>1</v>
      </c>
      <c r="K10698" s="41">
        <v>1.8</v>
      </c>
      <c r="L10698" s="42">
        <v>1.4</v>
      </c>
      <c r="M10698" s="42">
        <v>4.4000000000000004</v>
      </c>
      <c r="N10698" s="42">
        <v>8.3000000000000007</v>
      </c>
      <c r="O10698" s="42">
        <v>5.9</v>
      </c>
      <c r="P10698" s="42"/>
      <c r="Q10698" s="42"/>
      <c r="R10698" s="42"/>
      <c r="S10698" s="42"/>
      <c r="T10698" s="43"/>
      <c r="U10698" s="37">
        <f t="shared" si="485"/>
        <v>4.3600000000000012</v>
      </c>
      <c r="V10698" s="41"/>
      <c r="W10698" s="42"/>
      <c r="X10698" s="42"/>
      <c r="Y10698" s="42"/>
      <c r="Z10698" s="42"/>
      <c r="AA10698" s="42"/>
      <c r="AB10698" s="42"/>
      <c r="AC10698" s="42"/>
      <c r="AD10698" s="42"/>
      <c r="AE10698" s="43"/>
      <c r="AF10698" s="37" t="str">
        <f t="shared" si="486"/>
        <v/>
      </c>
    </row>
    <row r="10699" spans="1:32" customFormat="1">
      <c r="A10699" t="s">
        <v>14</v>
      </c>
      <c r="B10699" t="s">
        <v>189</v>
      </c>
      <c r="C10699">
        <v>9</v>
      </c>
      <c r="D10699">
        <v>10</v>
      </c>
      <c r="E10699">
        <v>2015</v>
      </c>
      <c r="F10699" t="s">
        <v>22</v>
      </c>
      <c r="G10699" t="s">
        <v>22</v>
      </c>
      <c r="H10699">
        <v>1</v>
      </c>
      <c r="I10699" s="32">
        <f t="shared" si="484"/>
        <v>1</v>
      </c>
      <c r="J10699">
        <v>1</v>
      </c>
      <c r="K10699" s="41"/>
      <c r="L10699" s="42"/>
      <c r="M10699" s="42"/>
      <c r="N10699" s="42"/>
      <c r="O10699" s="42"/>
      <c r="P10699" s="42"/>
      <c r="Q10699" s="42"/>
      <c r="R10699" s="42"/>
      <c r="S10699" s="42"/>
      <c r="T10699" s="43"/>
      <c r="U10699" s="37" t="str">
        <f t="shared" si="485"/>
        <v/>
      </c>
      <c r="V10699" s="41">
        <v>1.8</v>
      </c>
      <c r="W10699" s="42"/>
      <c r="X10699" s="42"/>
      <c r="Y10699" s="42"/>
      <c r="Z10699" s="42"/>
      <c r="AA10699" s="42"/>
      <c r="AB10699" s="42"/>
      <c r="AC10699" s="42"/>
      <c r="AD10699" s="42"/>
      <c r="AE10699" s="43"/>
      <c r="AF10699" s="37">
        <f t="shared" si="486"/>
        <v>1.8</v>
      </c>
    </row>
    <row r="10700" spans="1:32" customFormat="1">
      <c r="A10700" t="s">
        <v>14</v>
      </c>
      <c r="B10700" t="s">
        <v>189</v>
      </c>
      <c r="C10700">
        <v>9</v>
      </c>
      <c r="D10700">
        <v>10</v>
      </c>
      <c r="E10700">
        <v>2015</v>
      </c>
      <c r="F10700" t="s">
        <v>188</v>
      </c>
      <c r="G10700" t="s">
        <v>188</v>
      </c>
      <c r="H10700">
        <v>1</v>
      </c>
      <c r="I10700" s="32">
        <f t="shared" si="484"/>
        <v>1</v>
      </c>
      <c r="J10700">
        <v>1</v>
      </c>
      <c r="K10700" s="41">
        <v>5</v>
      </c>
      <c r="L10700" s="42"/>
      <c r="M10700" s="42"/>
      <c r="N10700" s="42"/>
      <c r="O10700" s="42"/>
      <c r="P10700" s="42"/>
      <c r="Q10700" s="42"/>
      <c r="R10700" s="42"/>
      <c r="S10700" s="42"/>
      <c r="T10700" s="43"/>
      <c r="U10700" s="37">
        <f t="shared" si="485"/>
        <v>5</v>
      </c>
      <c r="V10700" s="41"/>
      <c r="W10700" s="42"/>
      <c r="X10700" s="42"/>
      <c r="Y10700" s="42"/>
      <c r="Z10700" s="42"/>
      <c r="AA10700" s="42"/>
      <c r="AB10700" s="42"/>
      <c r="AC10700" s="42"/>
      <c r="AD10700" s="42"/>
      <c r="AE10700" s="43"/>
      <c r="AF10700" s="37" t="str">
        <f t="shared" si="486"/>
        <v/>
      </c>
    </row>
    <row r="10701" spans="1:32" customFormat="1">
      <c r="A10701" t="s">
        <v>14</v>
      </c>
      <c r="B10701" t="s">
        <v>189</v>
      </c>
      <c r="C10701">
        <v>9</v>
      </c>
      <c r="D10701">
        <v>10</v>
      </c>
      <c r="E10701">
        <v>2015</v>
      </c>
      <c r="F10701" t="s">
        <v>32</v>
      </c>
      <c r="G10701" t="s">
        <v>32</v>
      </c>
      <c r="H10701">
        <v>13</v>
      </c>
      <c r="I10701" s="32">
        <f t="shared" si="484"/>
        <v>13</v>
      </c>
      <c r="J10701">
        <v>1</v>
      </c>
      <c r="K10701" s="41">
        <v>4</v>
      </c>
      <c r="L10701" s="42">
        <v>4.2</v>
      </c>
      <c r="M10701" s="42">
        <v>5.0999999999999996</v>
      </c>
      <c r="N10701" s="42">
        <v>4.5</v>
      </c>
      <c r="O10701" s="42">
        <v>6.1</v>
      </c>
      <c r="P10701" s="42">
        <v>4.4000000000000004</v>
      </c>
      <c r="Q10701" s="42">
        <v>6.1</v>
      </c>
      <c r="R10701" s="42">
        <v>5.0999999999999996</v>
      </c>
      <c r="S10701" s="42">
        <v>4.4000000000000004</v>
      </c>
      <c r="T10701" s="43"/>
      <c r="U10701" s="37">
        <f t="shared" si="485"/>
        <v>4.8777777777777773</v>
      </c>
      <c r="V10701" s="41">
        <v>1.2</v>
      </c>
      <c r="W10701" s="42"/>
      <c r="X10701" s="42"/>
      <c r="Y10701" s="42"/>
      <c r="Z10701" s="42"/>
      <c r="AA10701" s="42"/>
      <c r="AB10701" s="42"/>
      <c r="AC10701" s="42"/>
      <c r="AD10701" s="42"/>
      <c r="AE10701" s="43"/>
      <c r="AF10701" s="37">
        <f t="shared" si="486"/>
        <v>1.2</v>
      </c>
    </row>
    <row r="10702" spans="1:32" customFormat="1">
      <c r="A10702" t="s">
        <v>14</v>
      </c>
      <c r="B10702" t="s">
        <v>189</v>
      </c>
      <c r="C10702">
        <v>9</v>
      </c>
      <c r="D10702">
        <v>10</v>
      </c>
      <c r="E10702">
        <v>2015</v>
      </c>
      <c r="F10702" t="s">
        <v>196</v>
      </c>
      <c r="G10702" t="s">
        <v>196</v>
      </c>
      <c r="H10702">
        <v>7</v>
      </c>
      <c r="I10702" s="32">
        <f t="shared" si="484"/>
        <v>7</v>
      </c>
      <c r="J10702">
        <v>1</v>
      </c>
      <c r="K10702" s="41">
        <v>4.5999999999999996</v>
      </c>
      <c r="L10702" s="42">
        <v>3.9</v>
      </c>
      <c r="M10702" s="42">
        <v>5.8</v>
      </c>
      <c r="N10702" s="42">
        <v>4.8</v>
      </c>
      <c r="O10702" s="42">
        <v>3.9</v>
      </c>
      <c r="P10702" s="42">
        <v>5.8</v>
      </c>
      <c r="Q10702" s="42">
        <v>5.2</v>
      </c>
      <c r="R10702" s="42"/>
      <c r="S10702" s="42"/>
      <c r="T10702" s="43"/>
      <c r="U10702" s="37">
        <f t="shared" si="485"/>
        <v>4.8571428571428568</v>
      </c>
      <c r="V10702" s="41"/>
      <c r="W10702" s="42"/>
      <c r="X10702" s="42"/>
      <c r="Y10702" s="42"/>
      <c r="Z10702" s="42"/>
      <c r="AA10702" s="42"/>
      <c r="AB10702" s="42"/>
      <c r="AC10702" s="42"/>
      <c r="AD10702" s="42"/>
      <c r="AE10702" s="43"/>
      <c r="AF10702" s="37" t="str">
        <f t="shared" si="486"/>
        <v/>
      </c>
    </row>
    <row r="10703" spans="1:32" customFormat="1">
      <c r="A10703" t="s">
        <v>14</v>
      </c>
      <c r="B10703" t="s">
        <v>189</v>
      </c>
      <c r="C10703">
        <v>9</v>
      </c>
      <c r="D10703">
        <v>10</v>
      </c>
      <c r="E10703">
        <v>2015</v>
      </c>
      <c r="F10703" t="s">
        <v>31</v>
      </c>
      <c r="G10703" t="s">
        <v>31</v>
      </c>
      <c r="H10703">
        <v>5</v>
      </c>
      <c r="I10703" s="32">
        <f t="shared" si="484"/>
        <v>5</v>
      </c>
      <c r="J10703">
        <v>1</v>
      </c>
      <c r="K10703" s="41">
        <v>8.1</v>
      </c>
      <c r="L10703" s="42">
        <v>3.4</v>
      </c>
      <c r="M10703" s="42">
        <v>6.9</v>
      </c>
      <c r="N10703" s="42">
        <v>4.0999999999999996</v>
      </c>
      <c r="O10703" s="42">
        <v>8.9</v>
      </c>
      <c r="P10703" s="42"/>
      <c r="Q10703" s="42"/>
      <c r="R10703" s="42"/>
      <c r="S10703" s="42"/>
      <c r="T10703" s="43"/>
      <c r="U10703" s="37">
        <f t="shared" si="485"/>
        <v>6.2799999999999994</v>
      </c>
      <c r="V10703" s="41"/>
      <c r="W10703" s="42"/>
      <c r="X10703" s="42"/>
      <c r="Y10703" s="42"/>
      <c r="Z10703" s="42"/>
      <c r="AA10703" s="42"/>
      <c r="AB10703" s="42"/>
      <c r="AC10703" s="42"/>
      <c r="AD10703" s="42"/>
      <c r="AE10703" s="43"/>
      <c r="AF10703" s="37" t="str">
        <f t="shared" si="486"/>
        <v/>
      </c>
    </row>
    <row r="10704" spans="1:32" customFormat="1">
      <c r="A10704" t="s">
        <v>14</v>
      </c>
      <c r="B10704" t="s">
        <v>189</v>
      </c>
      <c r="C10704">
        <v>9</v>
      </c>
      <c r="D10704">
        <v>10</v>
      </c>
      <c r="E10704">
        <v>2015</v>
      </c>
      <c r="F10704" t="s">
        <v>117</v>
      </c>
      <c r="G10704" t="s">
        <v>117</v>
      </c>
      <c r="H10704">
        <v>2</v>
      </c>
      <c r="I10704" s="32">
        <f t="shared" si="484"/>
        <v>2</v>
      </c>
      <c r="J10704">
        <v>1</v>
      </c>
      <c r="K10704" s="41">
        <v>3.8</v>
      </c>
      <c r="L10704" s="42">
        <v>4</v>
      </c>
      <c r="M10704" s="42"/>
      <c r="N10704" s="42"/>
      <c r="O10704" s="42"/>
      <c r="P10704" s="42"/>
      <c r="Q10704" s="42"/>
      <c r="R10704" s="42"/>
      <c r="S10704" s="42"/>
      <c r="T10704" s="43"/>
      <c r="U10704" s="37">
        <f t="shared" si="485"/>
        <v>3.9</v>
      </c>
      <c r="V10704" s="41"/>
      <c r="W10704" s="42"/>
      <c r="X10704" s="42"/>
      <c r="Y10704" s="42"/>
      <c r="Z10704" s="42"/>
      <c r="AA10704" s="42"/>
      <c r="AB10704" s="42"/>
      <c r="AC10704" s="42"/>
      <c r="AD10704" s="42"/>
      <c r="AE10704" s="43"/>
      <c r="AF10704" s="37" t="str">
        <f t="shared" si="486"/>
        <v/>
      </c>
    </row>
    <row r="10705" spans="1:33" customFormat="1">
      <c r="A10705" t="s">
        <v>14</v>
      </c>
      <c r="B10705" t="s">
        <v>189</v>
      </c>
      <c r="C10705">
        <v>9</v>
      </c>
      <c r="D10705">
        <v>10</v>
      </c>
      <c r="E10705">
        <v>2015</v>
      </c>
      <c r="F10705" t="s">
        <v>33</v>
      </c>
      <c r="G10705" t="s">
        <v>33</v>
      </c>
      <c r="H10705">
        <v>11</v>
      </c>
      <c r="I10705" s="32">
        <f t="shared" si="484"/>
        <v>11</v>
      </c>
      <c r="J10705">
        <v>1</v>
      </c>
      <c r="K10705" s="41">
        <v>8.4</v>
      </c>
      <c r="L10705" s="42">
        <v>14.5</v>
      </c>
      <c r="M10705" s="42">
        <v>19.399999999999999</v>
      </c>
      <c r="N10705" s="42">
        <v>10</v>
      </c>
      <c r="O10705" s="42">
        <v>7.8</v>
      </c>
      <c r="P10705" s="42">
        <v>9.5</v>
      </c>
      <c r="Q10705" s="42">
        <v>16.3</v>
      </c>
      <c r="R10705" s="42">
        <v>6.8</v>
      </c>
      <c r="S10705" s="42">
        <v>18.5</v>
      </c>
      <c r="T10705" s="43">
        <v>41.9</v>
      </c>
      <c r="U10705" s="37">
        <f t="shared" si="485"/>
        <v>15.309999999999999</v>
      </c>
      <c r="V10705" s="41"/>
      <c r="W10705" s="42"/>
      <c r="X10705" s="42"/>
      <c r="Y10705" s="42"/>
      <c r="Z10705" s="42"/>
      <c r="AA10705" s="42"/>
      <c r="AB10705" s="42"/>
      <c r="AC10705" s="42"/>
      <c r="AD10705" s="42"/>
      <c r="AE10705" s="43"/>
      <c r="AF10705" s="37" t="str">
        <f t="shared" si="486"/>
        <v/>
      </c>
      <c r="AG10705" t="s">
        <v>722</v>
      </c>
    </row>
    <row r="10706" spans="1:33" customFormat="1">
      <c r="A10706" t="s">
        <v>14</v>
      </c>
      <c r="B10706" t="s">
        <v>189</v>
      </c>
      <c r="C10706">
        <v>9</v>
      </c>
      <c r="D10706">
        <v>10</v>
      </c>
      <c r="E10706">
        <v>2015</v>
      </c>
      <c r="F10706" t="s">
        <v>55</v>
      </c>
      <c r="G10706" t="s">
        <v>437</v>
      </c>
      <c r="H10706">
        <v>1</v>
      </c>
      <c r="I10706" s="32">
        <f t="shared" si="484"/>
        <v>1</v>
      </c>
      <c r="J10706">
        <v>1</v>
      </c>
      <c r="K10706" s="41">
        <v>4</v>
      </c>
      <c r="L10706" s="42"/>
      <c r="M10706" s="42"/>
      <c r="N10706" s="42"/>
      <c r="O10706" s="42"/>
      <c r="P10706" s="42"/>
      <c r="Q10706" s="42"/>
      <c r="R10706" s="42"/>
      <c r="S10706" s="42"/>
      <c r="T10706" s="43"/>
      <c r="U10706" s="37">
        <f t="shared" si="485"/>
        <v>4</v>
      </c>
      <c r="V10706" s="41"/>
      <c r="W10706" s="42"/>
      <c r="X10706" s="42"/>
      <c r="Y10706" s="42"/>
      <c r="Z10706" s="42"/>
      <c r="AA10706" s="42"/>
      <c r="AB10706" s="42"/>
      <c r="AC10706" s="42"/>
      <c r="AD10706" s="42"/>
      <c r="AE10706" s="43"/>
      <c r="AF10706" s="37" t="str">
        <f t="shared" si="486"/>
        <v/>
      </c>
    </row>
    <row r="10707" spans="1:33" customFormat="1">
      <c r="A10707" t="s">
        <v>14</v>
      </c>
      <c r="B10707" t="s">
        <v>189</v>
      </c>
      <c r="C10707">
        <v>9</v>
      </c>
      <c r="D10707">
        <v>10</v>
      </c>
      <c r="E10707">
        <v>2015</v>
      </c>
      <c r="F10707" t="s">
        <v>87</v>
      </c>
      <c r="G10707" t="s">
        <v>428</v>
      </c>
      <c r="H10707">
        <v>7</v>
      </c>
      <c r="I10707" s="32">
        <f t="shared" si="484"/>
        <v>7</v>
      </c>
      <c r="J10707">
        <v>1</v>
      </c>
      <c r="K10707" s="41">
        <v>4.3</v>
      </c>
      <c r="L10707" s="42">
        <v>1.8</v>
      </c>
      <c r="M10707" s="42">
        <v>2.4</v>
      </c>
      <c r="N10707" s="42">
        <v>2.8</v>
      </c>
      <c r="O10707" s="42">
        <v>2.1</v>
      </c>
      <c r="P10707" s="42">
        <v>2.5</v>
      </c>
      <c r="Q10707" s="42">
        <v>3.4</v>
      </c>
      <c r="R10707" s="42"/>
      <c r="S10707" s="42"/>
      <c r="T10707" s="43"/>
      <c r="U10707" s="37">
        <f t="shared" si="485"/>
        <v>2.7571428571428571</v>
      </c>
      <c r="V10707" s="41"/>
      <c r="W10707" s="42"/>
      <c r="X10707" s="42"/>
      <c r="Y10707" s="42"/>
      <c r="Z10707" s="42"/>
      <c r="AA10707" s="42"/>
      <c r="AB10707" s="42"/>
      <c r="AC10707" s="42"/>
      <c r="AD10707" s="42"/>
      <c r="AE10707" s="43"/>
      <c r="AF10707" s="37" t="str">
        <f t="shared" si="486"/>
        <v/>
      </c>
    </row>
    <row r="10708" spans="1:33" customFormat="1">
      <c r="A10708" t="s">
        <v>14</v>
      </c>
      <c r="B10708" t="s">
        <v>189</v>
      </c>
      <c r="C10708">
        <v>9</v>
      </c>
      <c r="D10708">
        <v>10</v>
      </c>
      <c r="E10708">
        <v>2015</v>
      </c>
      <c r="F10708" t="s">
        <v>39</v>
      </c>
      <c r="G10708" t="s">
        <v>40</v>
      </c>
      <c r="H10708">
        <v>1</v>
      </c>
      <c r="I10708" s="32">
        <f t="shared" si="484"/>
        <v>1</v>
      </c>
      <c r="J10708">
        <v>1</v>
      </c>
      <c r="K10708" s="41">
        <v>2.2000000000000002</v>
      </c>
      <c r="L10708" s="42"/>
      <c r="M10708" s="42"/>
      <c r="N10708" s="42"/>
      <c r="O10708" s="42"/>
      <c r="P10708" s="42"/>
      <c r="Q10708" s="42"/>
      <c r="R10708" s="42"/>
      <c r="S10708" s="42"/>
      <c r="T10708" s="43"/>
      <c r="U10708" s="37">
        <f t="shared" si="485"/>
        <v>2.2000000000000002</v>
      </c>
      <c r="V10708" s="41"/>
      <c r="W10708" s="42"/>
      <c r="X10708" s="42"/>
      <c r="Y10708" s="42"/>
      <c r="Z10708" s="42"/>
      <c r="AA10708" s="42"/>
      <c r="AB10708" s="42"/>
      <c r="AC10708" s="42"/>
      <c r="AD10708" s="42"/>
      <c r="AE10708" s="43"/>
      <c r="AF10708" s="37" t="str">
        <f t="shared" si="486"/>
        <v/>
      </c>
    </row>
    <row r="10709" spans="1:33" customFormat="1">
      <c r="A10709" t="s">
        <v>14</v>
      </c>
      <c r="B10709" t="s">
        <v>189</v>
      </c>
      <c r="C10709">
        <v>9</v>
      </c>
      <c r="D10709">
        <v>10</v>
      </c>
      <c r="E10709">
        <v>2015</v>
      </c>
      <c r="F10709" t="s">
        <v>41</v>
      </c>
      <c r="G10709" t="s">
        <v>40</v>
      </c>
      <c r="H10709">
        <v>11</v>
      </c>
      <c r="I10709" s="32">
        <f t="shared" si="484"/>
        <v>11</v>
      </c>
      <c r="J10709">
        <v>1</v>
      </c>
      <c r="K10709" s="41">
        <v>2.9</v>
      </c>
      <c r="L10709" s="42">
        <v>3.1</v>
      </c>
      <c r="M10709" s="42">
        <v>3.2</v>
      </c>
      <c r="N10709" s="42">
        <v>3.1</v>
      </c>
      <c r="O10709" s="42">
        <v>3.1</v>
      </c>
      <c r="P10709" s="42">
        <v>3</v>
      </c>
      <c r="Q10709" s="42">
        <v>3.1</v>
      </c>
      <c r="R10709" s="42">
        <v>3.1</v>
      </c>
      <c r="S10709" s="42">
        <v>3.2</v>
      </c>
      <c r="T10709" s="43">
        <v>3.3</v>
      </c>
      <c r="U10709" s="37">
        <f t="shared" si="485"/>
        <v>3.1100000000000003</v>
      </c>
      <c r="V10709" s="41"/>
      <c r="W10709" s="42"/>
      <c r="X10709" s="42"/>
      <c r="Y10709" s="42"/>
      <c r="Z10709" s="42"/>
      <c r="AA10709" s="42"/>
      <c r="AB10709" s="42"/>
      <c r="AC10709" s="42"/>
      <c r="AD10709" s="42"/>
      <c r="AE10709" s="43"/>
      <c r="AF10709" s="37" t="str">
        <f t="shared" si="486"/>
        <v/>
      </c>
    </row>
    <row r="10710" spans="1:33" customFormat="1">
      <c r="A10710" t="s">
        <v>14</v>
      </c>
      <c r="B10710" t="s">
        <v>189</v>
      </c>
      <c r="C10710">
        <v>9</v>
      </c>
      <c r="D10710">
        <v>10</v>
      </c>
      <c r="E10710">
        <v>2015</v>
      </c>
      <c r="F10710" t="s">
        <v>43</v>
      </c>
      <c r="G10710" t="s">
        <v>44</v>
      </c>
      <c r="H10710">
        <v>99</v>
      </c>
      <c r="I10710" s="32">
        <f t="shared" si="484"/>
        <v>99</v>
      </c>
      <c r="J10710">
        <v>1</v>
      </c>
      <c r="K10710" s="41">
        <v>6.5</v>
      </c>
      <c r="L10710" s="42">
        <v>3.7</v>
      </c>
      <c r="M10710" s="42">
        <v>3.8</v>
      </c>
      <c r="N10710" s="42">
        <v>5</v>
      </c>
      <c r="O10710" s="42">
        <v>6.5</v>
      </c>
      <c r="P10710" s="42">
        <v>5.0999999999999996</v>
      </c>
      <c r="Q10710" s="42">
        <v>5.2</v>
      </c>
      <c r="R10710" s="42">
        <v>5.2</v>
      </c>
      <c r="S10710" s="42">
        <v>5.5</v>
      </c>
      <c r="T10710" s="43">
        <v>5.3</v>
      </c>
      <c r="U10710" s="37">
        <f t="shared" si="485"/>
        <v>5.1800000000000006</v>
      </c>
      <c r="V10710" s="41"/>
      <c r="W10710" s="42"/>
      <c r="X10710" s="42"/>
      <c r="Y10710" s="42"/>
      <c r="Z10710" s="42"/>
      <c r="AA10710" s="42"/>
      <c r="AB10710" s="42"/>
      <c r="AC10710" s="42"/>
      <c r="AD10710" s="42"/>
      <c r="AE10710" s="43"/>
      <c r="AF10710" s="37" t="str">
        <f t="shared" si="486"/>
        <v/>
      </c>
    </row>
    <row r="10711" spans="1:33" customFormat="1">
      <c r="A10711" t="s">
        <v>14</v>
      </c>
      <c r="B10711" t="s">
        <v>189</v>
      </c>
      <c r="C10711">
        <v>9</v>
      </c>
      <c r="D10711">
        <v>10</v>
      </c>
      <c r="E10711">
        <v>2015</v>
      </c>
      <c r="F10711" t="s">
        <v>45</v>
      </c>
      <c r="G10711" t="s">
        <v>434</v>
      </c>
      <c r="H10711">
        <v>5</v>
      </c>
      <c r="I10711" s="32">
        <f t="shared" si="484"/>
        <v>5</v>
      </c>
      <c r="J10711">
        <v>1</v>
      </c>
      <c r="K10711" s="41">
        <v>4.5</v>
      </c>
      <c r="L10711" s="42">
        <v>4.5</v>
      </c>
      <c r="M10711" s="42">
        <v>4.8</v>
      </c>
      <c r="N10711" s="42">
        <v>4</v>
      </c>
      <c r="O10711" s="42">
        <v>5.4</v>
      </c>
      <c r="P10711" s="42"/>
      <c r="Q10711" s="42"/>
      <c r="R10711" s="42"/>
      <c r="S10711" s="42"/>
      <c r="T10711" s="43"/>
      <c r="U10711" s="37">
        <f t="shared" si="485"/>
        <v>4.6400000000000006</v>
      </c>
      <c r="V10711" s="41"/>
      <c r="W10711" s="42"/>
      <c r="X10711" s="42"/>
      <c r="Y10711" s="42"/>
      <c r="Z10711" s="42"/>
      <c r="AA10711" s="42"/>
      <c r="AB10711" s="42"/>
      <c r="AC10711" s="42"/>
      <c r="AD10711" s="42"/>
      <c r="AE10711" s="43"/>
      <c r="AF10711" s="37" t="str">
        <f t="shared" si="486"/>
        <v/>
      </c>
    </row>
    <row r="10712" spans="1:33" customFormat="1">
      <c r="A10712" t="s">
        <v>14</v>
      </c>
      <c r="B10712" t="s">
        <v>189</v>
      </c>
      <c r="C10712">
        <v>9</v>
      </c>
      <c r="D10712">
        <v>10</v>
      </c>
      <c r="E10712">
        <v>2015</v>
      </c>
      <c r="F10712" t="s">
        <v>308</v>
      </c>
      <c r="G10712" t="s">
        <v>429</v>
      </c>
      <c r="H10712">
        <v>13</v>
      </c>
      <c r="I10712" s="32">
        <f t="shared" si="484"/>
        <v>13</v>
      </c>
      <c r="J10712">
        <v>1</v>
      </c>
      <c r="K10712" s="41"/>
      <c r="L10712" s="42"/>
      <c r="M10712" s="42"/>
      <c r="N10712" s="42"/>
      <c r="O10712" s="42"/>
      <c r="P10712" s="42"/>
      <c r="Q10712" s="42"/>
      <c r="R10712" s="42"/>
      <c r="S10712" s="42"/>
      <c r="T10712" s="43"/>
      <c r="U10712" s="37" t="str">
        <f t="shared" si="485"/>
        <v/>
      </c>
      <c r="V10712" s="41"/>
      <c r="W10712" s="42"/>
      <c r="X10712" s="42"/>
      <c r="Y10712" s="42"/>
      <c r="Z10712" s="42"/>
      <c r="AA10712" s="42"/>
      <c r="AB10712" s="42"/>
      <c r="AC10712" s="42"/>
      <c r="AD10712" s="42"/>
      <c r="AE10712" s="43"/>
      <c r="AF10712" s="37" t="str">
        <f t="shared" si="486"/>
        <v/>
      </c>
    </row>
    <row r="10713" spans="1:33" customFormat="1">
      <c r="A10713" t="s">
        <v>14</v>
      </c>
      <c r="B10713" t="s">
        <v>189</v>
      </c>
      <c r="C10713">
        <v>9</v>
      </c>
      <c r="D10713">
        <v>10</v>
      </c>
      <c r="E10713">
        <v>2015</v>
      </c>
      <c r="F10713" t="s">
        <v>49</v>
      </c>
      <c r="G10713" t="s">
        <v>49</v>
      </c>
      <c r="H10713">
        <v>1</v>
      </c>
      <c r="I10713" s="32">
        <f t="shared" si="484"/>
        <v>1</v>
      </c>
      <c r="J10713">
        <v>1</v>
      </c>
      <c r="K10713" s="41">
        <v>3.7</v>
      </c>
      <c r="L10713" s="42"/>
      <c r="M10713" s="42"/>
      <c r="N10713" s="42"/>
      <c r="O10713" s="42"/>
      <c r="P10713" s="42"/>
      <c r="Q10713" s="42"/>
      <c r="R10713" s="42"/>
      <c r="S10713" s="42"/>
      <c r="T10713" s="43"/>
      <c r="U10713" s="37">
        <f t="shared" si="485"/>
        <v>3.7</v>
      </c>
      <c r="V10713" s="41"/>
      <c r="W10713" s="42"/>
      <c r="X10713" s="42"/>
      <c r="Y10713" s="42"/>
      <c r="Z10713" s="42"/>
      <c r="AA10713" s="42"/>
      <c r="AB10713" s="42"/>
      <c r="AC10713" s="42"/>
      <c r="AD10713" s="42"/>
      <c r="AE10713" s="43"/>
      <c r="AF10713" s="37" t="str">
        <f t="shared" si="486"/>
        <v/>
      </c>
    </row>
    <row r="10714" spans="1:33" customFormat="1">
      <c r="A10714" t="s">
        <v>14</v>
      </c>
      <c r="B10714" t="s">
        <v>189</v>
      </c>
      <c r="C10714">
        <v>9</v>
      </c>
      <c r="D10714">
        <v>10</v>
      </c>
      <c r="E10714">
        <v>2015</v>
      </c>
      <c r="F10714" t="s">
        <v>51</v>
      </c>
      <c r="G10714" t="s">
        <v>51</v>
      </c>
      <c r="H10714">
        <v>24</v>
      </c>
      <c r="I10714" s="32">
        <f t="shared" si="484"/>
        <v>24</v>
      </c>
      <c r="J10714">
        <v>1</v>
      </c>
      <c r="K10714" s="41">
        <v>3</v>
      </c>
      <c r="L10714" s="42">
        <v>1.7</v>
      </c>
      <c r="M10714" s="42">
        <v>1.9</v>
      </c>
      <c r="N10714" s="42">
        <v>2.2000000000000002</v>
      </c>
      <c r="O10714" s="42">
        <v>2.4</v>
      </c>
      <c r="P10714" s="42">
        <v>2.8</v>
      </c>
      <c r="Q10714" s="42">
        <v>2.8</v>
      </c>
      <c r="R10714" s="42">
        <v>2.7</v>
      </c>
      <c r="S10714" s="42">
        <v>2.2999999999999998</v>
      </c>
      <c r="T10714" s="43">
        <v>3.2</v>
      </c>
      <c r="U10714" s="37">
        <f t="shared" si="485"/>
        <v>2.5</v>
      </c>
      <c r="V10714" s="41"/>
      <c r="W10714" s="42"/>
      <c r="X10714" s="42"/>
      <c r="Y10714" s="42"/>
      <c r="Z10714" s="42"/>
      <c r="AA10714" s="42"/>
      <c r="AB10714" s="42"/>
      <c r="AC10714" s="42"/>
      <c r="AD10714" s="42"/>
      <c r="AE10714" s="43"/>
      <c r="AF10714" s="37" t="str">
        <f t="shared" si="486"/>
        <v/>
      </c>
      <c r="AG10714" t="s">
        <v>722</v>
      </c>
    </row>
    <row r="10715" spans="1:33" customFormat="1">
      <c r="A10715" t="s">
        <v>14</v>
      </c>
      <c r="B10715" t="s">
        <v>189</v>
      </c>
      <c r="C10715">
        <v>9</v>
      </c>
      <c r="D10715">
        <v>10</v>
      </c>
      <c r="E10715">
        <v>2015</v>
      </c>
      <c r="F10715" t="s">
        <v>51</v>
      </c>
      <c r="G10715" t="s">
        <v>51</v>
      </c>
      <c r="H10715">
        <v>15</v>
      </c>
      <c r="I10715" s="32">
        <f t="shared" si="484"/>
        <v>15</v>
      </c>
      <c r="J10715">
        <v>1</v>
      </c>
      <c r="K10715" s="41">
        <v>4.4000000000000004</v>
      </c>
      <c r="L10715" s="42">
        <v>3.8</v>
      </c>
      <c r="M10715" s="42">
        <v>2.9</v>
      </c>
      <c r="N10715" s="42">
        <v>4</v>
      </c>
      <c r="O10715" s="42">
        <v>4.5</v>
      </c>
      <c r="P10715" s="42">
        <v>3.9</v>
      </c>
      <c r="Q10715" s="42">
        <v>4.0999999999999996</v>
      </c>
      <c r="R10715" s="42">
        <v>3.1</v>
      </c>
      <c r="S10715" s="42">
        <v>4.5</v>
      </c>
      <c r="T10715" s="43">
        <v>3.7</v>
      </c>
      <c r="U10715" s="37">
        <f t="shared" si="485"/>
        <v>3.8900000000000006</v>
      </c>
      <c r="V10715" s="41"/>
      <c r="W10715" s="42"/>
      <c r="X10715" s="42"/>
      <c r="Y10715" s="42"/>
      <c r="Z10715" s="42"/>
      <c r="AA10715" s="42"/>
      <c r="AB10715" s="42"/>
      <c r="AC10715" s="42"/>
      <c r="AD10715" s="42"/>
      <c r="AE10715" s="43"/>
      <c r="AF10715" s="37" t="str">
        <f t="shared" si="486"/>
        <v/>
      </c>
      <c r="AG10715" t="s">
        <v>723</v>
      </c>
    </row>
    <row r="10716" spans="1:33" customFormat="1">
      <c r="A10716" t="s">
        <v>14</v>
      </c>
      <c r="B10716" t="s">
        <v>189</v>
      </c>
      <c r="C10716">
        <v>9</v>
      </c>
      <c r="D10716">
        <v>10</v>
      </c>
      <c r="E10716">
        <v>2015</v>
      </c>
      <c r="F10716" t="s">
        <v>50</v>
      </c>
      <c r="G10716" t="s">
        <v>50</v>
      </c>
      <c r="H10716">
        <v>2</v>
      </c>
      <c r="I10716" s="32">
        <f t="shared" si="484"/>
        <v>2</v>
      </c>
      <c r="J10716">
        <v>1</v>
      </c>
      <c r="K10716" s="41">
        <v>3.7</v>
      </c>
      <c r="L10716" s="42">
        <v>4.0999999999999996</v>
      </c>
      <c r="M10716" s="42"/>
      <c r="N10716" s="42"/>
      <c r="O10716" s="42"/>
      <c r="P10716" s="42"/>
      <c r="Q10716" s="42"/>
      <c r="R10716" s="42"/>
      <c r="S10716" s="42"/>
      <c r="T10716" s="43"/>
      <c r="U10716" s="37">
        <f t="shared" si="485"/>
        <v>3.9</v>
      </c>
      <c r="V10716" s="41"/>
      <c r="W10716" s="42"/>
      <c r="X10716" s="42"/>
      <c r="Y10716" s="42"/>
      <c r="Z10716" s="42"/>
      <c r="AA10716" s="42"/>
      <c r="AB10716" s="42"/>
      <c r="AC10716" s="42"/>
      <c r="AD10716" s="42"/>
      <c r="AE10716" s="43"/>
      <c r="AF10716" s="37" t="str">
        <f t="shared" si="486"/>
        <v/>
      </c>
    </row>
    <row r="10717" spans="1:33" customFormat="1">
      <c r="A10717" t="s">
        <v>14</v>
      </c>
      <c r="B10717" t="s">
        <v>189</v>
      </c>
      <c r="C10717">
        <v>9</v>
      </c>
      <c r="D10717">
        <v>10</v>
      </c>
      <c r="E10717">
        <v>2015</v>
      </c>
      <c r="F10717" t="s">
        <v>48</v>
      </c>
      <c r="G10717" t="s">
        <v>48</v>
      </c>
      <c r="H10717">
        <v>2</v>
      </c>
      <c r="I10717" s="32">
        <f t="shared" si="484"/>
        <v>2</v>
      </c>
      <c r="J10717">
        <v>1</v>
      </c>
      <c r="K10717" s="41">
        <v>4.0999999999999996</v>
      </c>
      <c r="L10717" s="42">
        <v>3.1</v>
      </c>
      <c r="M10717" s="42"/>
      <c r="N10717" s="42"/>
      <c r="O10717" s="42"/>
      <c r="P10717" s="42"/>
      <c r="Q10717" s="42"/>
      <c r="R10717" s="42"/>
      <c r="S10717" s="42"/>
      <c r="T10717" s="43"/>
      <c r="U10717" s="37">
        <f t="shared" si="485"/>
        <v>3.5999999999999996</v>
      </c>
      <c r="V10717" s="41"/>
      <c r="W10717" s="42"/>
      <c r="X10717" s="42"/>
      <c r="Y10717" s="42"/>
      <c r="Z10717" s="42"/>
      <c r="AA10717" s="42"/>
      <c r="AB10717" s="42"/>
      <c r="AC10717" s="42"/>
      <c r="AD10717" s="42"/>
      <c r="AE10717" s="43"/>
      <c r="AF10717" s="37" t="str">
        <f t="shared" si="486"/>
        <v/>
      </c>
      <c r="AG10717" t="s">
        <v>722</v>
      </c>
    </row>
    <row r="10718" spans="1:33" customFormat="1">
      <c r="A10718" t="s">
        <v>14</v>
      </c>
      <c r="B10718" t="s">
        <v>189</v>
      </c>
      <c r="C10718">
        <v>9</v>
      </c>
      <c r="D10718">
        <v>10</v>
      </c>
      <c r="E10718">
        <v>2015</v>
      </c>
      <c r="F10718" t="s">
        <v>48</v>
      </c>
      <c r="G10718" t="s">
        <v>48</v>
      </c>
      <c r="H10718">
        <v>2</v>
      </c>
      <c r="I10718" s="32">
        <f t="shared" si="484"/>
        <v>2</v>
      </c>
      <c r="J10718">
        <v>1</v>
      </c>
      <c r="K10718" s="41">
        <v>10.199999999999999</v>
      </c>
      <c r="L10718" s="42">
        <v>10.199999999999999</v>
      </c>
      <c r="M10718" s="42"/>
      <c r="N10718" s="42"/>
      <c r="O10718" s="42"/>
      <c r="P10718" s="42"/>
      <c r="Q10718" s="42"/>
      <c r="R10718" s="42"/>
      <c r="S10718" s="42"/>
      <c r="T10718" s="43"/>
      <c r="U10718" s="37">
        <f t="shared" si="485"/>
        <v>10.199999999999999</v>
      </c>
      <c r="V10718" s="41"/>
      <c r="W10718" s="42"/>
      <c r="X10718" s="42"/>
      <c r="Y10718" s="42"/>
      <c r="Z10718" s="42"/>
      <c r="AA10718" s="42"/>
      <c r="AB10718" s="42"/>
      <c r="AC10718" s="42"/>
      <c r="AD10718" s="42"/>
      <c r="AE10718" s="43"/>
      <c r="AF10718" s="37" t="str">
        <f t="shared" si="486"/>
        <v/>
      </c>
      <c r="AG10718" t="s">
        <v>723</v>
      </c>
    </row>
    <row r="10719" spans="1:33" customFormat="1">
      <c r="A10719" t="s">
        <v>14</v>
      </c>
      <c r="B10719" t="s">
        <v>189</v>
      </c>
      <c r="C10719">
        <v>9</v>
      </c>
      <c r="D10719">
        <v>10</v>
      </c>
      <c r="E10719">
        <v>2015</v>
      </c>
      <c r="F10719" t="s">
        <v>462</v>
      </c>
      <c r="G10719" t="s">
        <v>462</v>
      </c>
      <c r="H10719">
        <v>1</v>
      </c>
      <c r="I10719" s="32">
        <f t="shared" si="484"/>
        <v>1</v>
      </c>
      <c r="J10719">
        <v>1</v>
      </c>
      <c r="K10719" s="41">
        <v>59</v>
      </c>
      <c r="L10719" s="42"/>
      <c r="M10719" s="42"/>
      <c r="N10719" s="42"/>
      <c r="O10719" s="42"/>
      <c r="P10719" s="42"/>
      <c r="Q10719" s="42"/>
      <c r="R10719" s="42"/>
      <c r="S10719" s="42"/>
      <c r="T10719" s="43"/>
      <c r="U10719" s="37">
        <f t="shared" si="485"/>
        <v>59</v>
      </c>
      <c r="V10719" s="41"/>
      <c r="W10719" s="42"/>
      <c r="X10719" s="42"/>
      <c r="Y10719" s="42"/>
      <c r="Z10719" s="42"/>
      <c r="AA10719" s="42"/>
      <c r="AB10719" s="42"/>
      <c r="AC10719" s="42"/>
      <c r="AD10719" s="42"/>
      <c r="AE10719" s="43"/>
      <c r="AF10719" s="37" t="str">
        <f t="shared" si="486"/>
        <v/>
      </c>
    </row>
    <row r="10720" spans="1:33" customFormat="1">
      <c r="A10720" t="s">
        <v>14</v>
      </c>
      <c r="B10720" t="s">
        <v>189</v>
      </c>
      <c r="C10720">
        <v>9</v>
      </c>
      <c r="D10720">
        <v>10</v>
      </c>
      <c r="E10720">
        <v>2015</v>
      </c>
      <c r="F10720" t="s">
        <v>76</v>
      </c>
      <c r="G10720" t="s">
        <v>76</v>
      </c>
      <c r="H10720">
        <v>1</v>
      </c>
      <c r="I10720" s="32">
        <f t="shared" si="484"/>
        <v>1</v>
      </c>
      <c r="J10720">
        <v>1</v>
      </c>
      <c r="K10720" s="41">
        <v>51</v>
      </c>
      <c r="L10720" s="42"/>
      <c r="M10720" s="42"/>
      <c r="N10720" s="42"/>
      <c r="O10720" s="42"/>
      <c r="P10720" s="42"/>
      <c r="Q10720" s="42"/>
      <c r="R10720" s="42"/>
      <c r="S10720" s="42"/>
      <c r="T10720" s="43"/>
      <c r="U10720" s="37">
        <f t="shared" si="485"/>
        <v>51</v>
      </c>
      <c r="V10720" s="41"/>
      <c r="W10720" s="42"/>
      <c r="X10720" s="42"/>
      <c r="Y10720" s="42"/>
      <c r="Z10720" s="42"/>
      <c r="AA10720" s="42"/>
      <c r="AB10720" s="42"/>
      <c r="AC10720" s="42"/>
      <c r="AD10720" s="42"/>
      <c r="AE10720" s="43"/>
      <c r="AF10720" s="37" t="str">
        <f t="shared" si="486"/>
        <v/>
      </c>
      <c r="AG10720" t="s">
        <v>724</v>
      </c>
    </row>
    <row r="10721" spans="1:33" customFormat="1">
      <c r="A10721" t="s">
        <v>14</v>
      </c>
      <c r="B10721" t="s">
        <v>189</v>
      </c>
      <c r="C10721">
        <v>9</v>
      </c>
      <c r="D10721">
        <v>10</v>
      </c>
      <c r="E10721">
        <v>2015</v>
      </c>
      <c r="F10721" t="s">
        <v>33</v>
      </c>
      <c r="G10721" t="s">
        <v>33</v>
      </c>
      <c r="H10721">
        <v>10</v>
      </c>
      <c r="I10721" s="32">
        <f t="shared" si="484"/>
        <v>10</v>
      </c>
      <c r="J10721">
        <v>1</v>
      </c>
      <c r="K10721" s="41">
        <v>18</v>
      </c>
      <c r="L10721" s="42">
        <v>19</v>
      </c>
      <c r="M10721" s="42">
        <v>20</v>
      </c>
      <c r="N10721" s="42">
        <v>25</v>
      </c>
      <c r="O10721" s="42">
        <v>24</v>
      </c>
      <c r="P10721" s="42">
        <v>23</v>
      </c>
      <c r="Q10721" s="42">
        <v>25</v>
      </c>
      <c r="R10721" s="42">
        <v>19</v>
      </c>
      <c r="S10721" s="42">
        <v>20</v>
      </c>
      <c r="T10721" s="43">
        <v>34</v>
      </c>
      <c r="U10721" s="37">
        <f t="shared" si="485"/>
        <v>22.7</v>
      </c>
      <c r="V10721" s="41"/>
      <c r="W10721" s="42"/>
      <c r="X10721" s="42"/>
      <c r="Y10721" s="42"/>
      <c r="Z10721" s="42"/>
      <c r="AA10721" s="42"/>
      <c r="AB10721" s="42"/>
      <c r="AC10721" s="42"/>
      <c r="AD10721" s="42"/>
      <c r="AE10721" s="43"/>
      <c r="AF10721" s="37" t="str">
        <f t="shared" si="486"/>
        <v/>
      </c>
      <c r="AG10721" t="s">
        <v>681</v>
      </c>
    </row>
    <row r="10722" spans="1:33" customFormat="1">
      <c r="A10722" t="s">
        <v>14</v>
      </c>
      <c r="B10722" t="s">
        <v>189</v>
      </c>
      <c r="C10722">
        <v>9</v>
      </c>
      <c r="D10722">
        <v>10</v>
      </c>
      <c r="E10722">
        <v>2015</v>
      </c>
      <c r="F10722" t="s">
        <v>47</v>
      </c>
      <c r="G10722" t="s">
        <v>47</v>
      </c>
      <c r="H10722">
        <v>4</v>
      </c>
      <c r="I10722" s="32">
        <f t="shared" si="484"/>
        <v>4</v>
      </c>
      <c r="J10722">
        <v>1</v>
      </c>
      <c r="K10722" s="41">
        <v>10.9</v>
      </c>
      <c r="L10722" s="42">
        <v>9.9</v>
      </c>
      <c r="M10722" s="42">
        <v>10.7</v>
      </c>
      <c r="N10722" s="42">
        <v>9</v>
      </c>
      <c r="O10722" s="42"/>
      <c r="P10722" s="42"/>
      <c r="Q10722" s="42"/>
      <c r="R10722" s="42"/>
      <c r="S10722" s="42"/>
      <c r="T10722" s="43"/>
      <c r="U10722" s="37">
        <f t="shared" si="485"/>
        <v>10.125</v>
      </c>
      <c r="V10722" s="41"/>
      <c r="W10722" s="42"/>
      <c r="X10722" s="42"/>
      <c r="Y10722" s="42"/>
      <c r="Z10722" s="42"/>
      <c r="AA10722" s="42"/>
      <c r="AB10722" s="42"/>
      <c r="AC10722" s="42"/>
      <c r="AD10722" s="42"/>
      <c r="AE10722" s="43"/>
      <c r="AF10722" s="37" t="str">
        <f t="shared" si="486"/>
        <v/>
      </c>
      <c r="AG10722" t="s">
        <v>725</v>
      </c>
    </row>
    <row r="10723" spans="1:33" customFormat="1">
      <c r="A10723" t="s">
        <v>14</v>
      </c>
      <c r="B10723" t="s">
        <v>189</v>
      </c>
      <c r="C10723">
        <v>9</v>
      </c>
      <c r="D10723">
        <v>10</v>
      </c>
      <c r="E10723">
        <v>2015</v>
      </c>
      <c r="F10723" t="s">
        <v>47</v>
      </c>
      <c r="G10723" t="s">
        <v>47</v>
      </c>
      <c r="H10723">
        <v>4</v>
      </c>
      <c r="I10723" s="32">
        <f t="shared" si="484"/>
        <v>4</v>
      </c>
      <c r="J10723">
        <v>1</v>
      </c>
      <c r="K10723" s="41">
        <v>9.3000000000000007</v>
      </c>
      <c r="L10723" s="42">
        <v>8.6</v>
      </c>
      <c r="M10723" s="42">
        <v>9.6</v>
      </c>
      <c r="N10723" s="42">
        <v>9.8000000000000007</v>
      </c>
      <c r="O10723" s="42"/>
      <c r="P10723" s="42"/>
      <c r="Q10723" s="42"/>
      <c r="R10723" s="42"/>
      <c r="S10723" s="42"/>
      <c r="T10723" s="43"/>
      <c r="U10723" s="37">
        <f t="shared" si="485"/>
        <v>9.3249999999999993</v>
      </c>
      <c r="V10723" s="41"/>
      <c r="W10723" s="42"/>
      <c r="X10723" s="42"/>
      <c r="Y10723" s="42"/>
      <c r="Z10723" s="42"/>
      <c r="AA10723" s="42"/>
      <c r="AB10723" s="42"/>
      <c r="AC10723" s="42"/>
      <c r="AD10723" s="42"/>
      <c r="AE10723" s="43"/>
      <c r="AF10723" s="37" t="str">
        <f t="shared" si="486"/>
        <v/>
      </c>
      <c r="AG10723" t="s">
        <v>726</v>
      </c>
    </row>
    <row r="10724" spans="1:33" customFormat="1">
      <c r="A10724" t="s">
        <v>14</v>
      </c>
      <c r="B10724" t="s">
        <v>189</v>
      </c>
      <c r="C10724">
        <v>9</v>
      </c>
      <c r="D10724">
        <v>10</v>
      </c>
      <c r="E10724">
        <v>2015</v>
      </c>
      <c r="F10724" t="s">
        <v>463</v>
      </c>
      <c r="G10724" t="s">
        <v>463</v>
      </c>
      <c r="H10724">
        <v>10</v>
      </c>
      <c r="I10724" s="32">
        <f t="shared" si="484"/>
        <v>10</v>
      </c>
      <c r="J10724">
        <v>1</v>
      </c>
      <c r="K10724" s="41">
        <v>10.7</v>
      </c>
      <c r="L10724" s="42">
        <v>15.9</v>
      </c>
      <c r="M10724" s="42">
        <v>15.1</v>
      </c>
      <c r="N10724" s="42">
        <v>19.600000000000001</v>
      </c>
      <c r="O10724" s="42">
        <v>13.9</v>
      </c>
      <c r="P10724" s="42">
        <v>16.100000000000001</v>
      </c>
      <c r="Q10724" s="42">
        <v>12</v>
      </c>
      <c r="R10724" s="42">
        <v>13.1</v>
      </c>
      <c r="S10724" s="42">
        <v>17.399999999999999</v>
      </c>
      <c r="T10724" s="43">
        <v>14.4</v>
      </c>
      <c r="U10724" s="37">
        <f t="shared" si="485"/>
        <v>14.820000000000002</v>
      </c>
      <c r="V10724" s="41"/>
      <c r="W10724" s="42"/>
      <c r="X10724" s="42"/>
      <c r="Y10724" s="42"/>
      <c r="Z10724" s="42"/>
      <c r="AA10724" s="42"/>
      <c r="AB10724" s="42"/>
      <c r="AC10724" s="42"/>
      <c r="AD10724" s="42"/>
      <c r="AE10724" s="43"/>
      <c r="AF10724" s="37" t="str">
        <f t="shared" si="486"/>
        <v/>
      </c>
      <c r="AG10724" t="s">
        <v>727</v>
      </c>
    </row>
    <row r="10725" spans="1:33" customFormat="1">
      <c r="A10725" t="s">
        <v>14</v>
      </c>
      <c r="B10725" t="s">
        <v>189</v>
      </c>
      <c r="C10725">
        <v>9</v>
      </c>
      <c r="D10725">
        <v>10</v>
      </c>
      <c r="E10725">
        <v>2015</v>
      </c>
      <c r="F10725" t="s">
        <v>38</v>
      </c>
      <c r="G10725" t="s">
        <v>38</v>
      </c>
      <c r="H10725">
        <v>12</v>
      </c>
      <c r="I10725" s="32">
        <f t="shared" si="484"/>
        <v>12</v>
      </c>
      <c r="J10725">
        <v>1</v>
      </c>
      <c r="K10725" s="41">
        <v>30</v>
      </c>
      <c r="L10725" s="42">
        <v>16</v>
      </c>
      <c r="M10725" s="42">
        <v>24</v>
      </c>
      <c r="N10725" s="42">
        <v>22</v>
      </c>
      <c r="O10725" s="42">
        <v>18</v>
      </c>
      <c r="P10725" s="42">
        <v>13</v>
      </c>
      <c r="Q10725" s="42">
        <v>22</v>
      </c>
      <c r="R10725" s="42">
        <v>24</v>
      </c>
      <c r="S10725" s="42"/>
      <c r="T10725" s="43"/>
      <c r="U10725" s="37">
        <f t="shared" si="485"/>
        <v>21.125</v>
      </c>
      <c r="V10725" s="41"/>
      <c r="W10725" s="42"/>
      <c r="X10725" s="42"/>
      <c r="Y10725" s="42"/>
      <c r="Z10725" s="42"/>
      <c r="AA10725" s="42"/>
      <c r="AB10725" s="42"/>
      <c r="AC10725" s="42"/>
      <c r="AD10725" s="42"/>
      <c r="AE10725" s="43"/>
      <c r="AF10725" s="37" t="str">
        <f t="shared" si="486"/>
        <v/>
      </c>
    </row>
    <row r="10726" spans="1:33" customFormat="1">
      <c r="A10726" t="s">
        <v>14</v>
      </c>
      <c r="B10726" t="s">
        <v>293</v>
      </c>
      <c r="C10726">
        <v>9</v>
      </c>
      <c r="D10726">
        <v>10</v>
      </c>
      <c r="E10726">
        <v>2015</v>
      </c>
      <c r="F10726" t="s">
        <v>308</v>
      </c>
      <c r="G10726" t="s">
        <v>429</v>
      </c>
      <c r="H10726">
        <v>38</v>
      </c>
      <c r="I10726" s="32">
        <f t="shared" si="484"/>
        <v>38</v>
      </c>
      <c r="J10726">
        <v>1</v>
      </c>
      <c r="K10726" s="41"/>
      <c r="L10726" s="42"/>
      <c r="M10726" s="42"/>
      <c r="N10726" s="42"/>
      <c r="O10726" s="42"/>
      <c r="P10726" s="42"/>
      <c r="Q10726" s="42"/>
      <c r="R10726" s="42"/>
      <c r="S10726" s="42"/>
      <c r="T10726" s="43"/>
      <c r="U10726" s="37" t="str">
        <f t="shared" si="485"/>
        <v/>
      </c>
      <c r="V10726" s="41"/>
      <c r="W10726" s="42"/>
      <c r="X10726" s="42"/>
      <c r="Y10726" s="42"/>
      <c r="Z10726" s="42"/>
      <c r="AA10726" s="42"/>
      <c r="AB10726" s="42"/>
      <c r="AC10726" s="42"/>
      <c r="AD10726" s="42"/>
      <c r="AE10726" s="43"/>
      <c r="AF10726" s="37" t="str">
        <f t="shared" si="486"/>
        <v/>
      </c>
    </row>
    <row r="10727" spans="1:33" customFormat="1">
      <c r="A10727" t="s">
        <v>14</v>
      </c>
      <c r="B10727" t="s">
        <v>293</v>
      </c>
      <c r="C10727">
        <v>9</v>
      </c>
      <c r="D10727">
        <v>10</v>
      </c>
      <c r="E10727">
        <v>2015</v>
      </c>
      <c r="F10727" t="s">
        <v>87</v>
      </c>
      <c r="G10727" t="s">
        <v>428</v>
      </c>
      <c r="H10727">
        <v>36</v>
      </c>
      <c r="I10727" s="32">
        <f t="shared" si="484"/>
        <v>36</v>
      </c>
      <c r="J10727">
        <v>1</v>
      </c>
      <c r="K10727" s="41">
        <v>6.8</v>
      </c>
      <c r="L10727" s="42">
        <v>6.9</v>
      </c>
      <c r="M10727" s="42">
        <v>7.6</v>
      </c>
      <c r="N10727" s="42">
        <v>7.8</v>
      </c>
      <c r="O10727" s="42">
        <v>10.4</v>
      </c>
      <c r="P10727" s="42">
        <v>5.2</v>
      </c>
      <c r="Q10727" s="42">
        <v>5.7</v>
      </c>
      <c r="R10727" s="42">
        <v>5.6</v>
      </c>
      <c r="S10727" s="42">
        <v>8.1999999999999993</v>
      </c>
      <c r="T10727" s="43">
        <v>7.1</v>
      </c>
      <c r="U10727" s="37">
        <f t="shared" si="485"/>
        <v>7.13</v>
      </c>
      <c r="V10727" s="41"/>
      <c r="W10727" s="42"/>
      <c r="X10727" s="42"/>
      <c r="Y10727" s="42"/>
      <c r="Z10727" s="42"/>
      <c r="AA10727" s="42"/>
      <c r="AB10727" s="42"/>
      <c r="AC10727" s="42"/>
      <c r="AD10727" s="42"/>
      <c r="AE10727" s="43"/>
      <c r="AF10727" s="37" t="str">
        <f t="shared" si="486"/>
        <v/>
      </c>
    </row>
    <row r="10728" spans="1:33" customFormat="1">
      <c r="A10728" t="s">
        <v>14</v>
      </c>
      <c r="B10728" t="s">
        <v>293</v>
      </c>
      <c r="C10728">
        <v>9</v>
      </c>
      <c r="D10728">
        <v>10</v>
      </c>
      <c r="E10728">
        <v>2015</v>
      </c>
      <c r="F10728" t="s">
        <v>48</v>
      </c>
      <c r="G10728" t="s">
        <v>48</v>
      </c>
      <c r="H10728">
        <v>26</v>
      </c>
      <c r="I10728" s="32">
        <f t="shared" si="484"/>
        <v>26</v>
      </c>
      <c r="J10728">
        <v>1</v>
      </c>
      <c r="K10728" s="41">
        <v>4.7</v>
      </c>
      <c r="L10728" s="42">
        <v>5.0999999999999996</v>
      </c>
      <c r="M10728" s="42">
        <v>4.4000000000000004</v>
      </c>
      <c r="N10728" s="42">
        <v>5.7</v>
      </c>
      <c r="O10728" s="42">
        <v>5.0999999999999996</v>
      </c>
      <c r="P10728" s="42">
        <v>5</v>
      </c>
      <c r="Q10728" s="42">
        <v>5.6</v>
      </c>
      <c r="R10728" s="42">
        <v>4.8</v>
      </c>
      <c r="S10728" s="42">
        <v>4.0999999999999996</v>
      </c>
      <c r="T10728" s="43">
        <v>4.2</v>
      </c>
      <c r="U10728" s="37">
        <f t="shared" si="485"/>
        <v>4.87</v>
      </c>
      <c r="V10728" s="41"/>
      <c r="W10728" s="42"/>
      <c r="X10728" s="42"/>
      <c r="Y10728" s="42"/>
      <c r="Z10728" s="42"/>
      <c r="AA10728" s="42"/>
      <c r="AB10728" s="42"/>
      <c r="AC10728" s="42"/>
      <c r="AD10728" s="42"/>
      <c r="AE10728" s="43"/>
      <c r="AF10728" s="37" t="str">
        <f t="shared" si="486"/>
        <v/>
      </c>
    </row>
    <row r="10729" spans="1:33" customFormat="1">
      <c r="A10729" t="s">
        <v>14</v>
      </c>
      <c r="B10729" t="s">
        <v>293</v>
      </c>
      <c r="C10729">
        <v>9</v>
      </c>
      <c r="D10729">
        <v>10</v>
      </c>
      <c r="E10729">
        <v>2015</v>
      </c>
      <c r="F10729" t="s">
        <v>43</v>
      </c>
      <c r="G10729" t="s">
        <v>44</v>
      </c>
      <c r="H10729">
        <v>46</v>
      </c>
      <c r="I10729" s="32">
        <f t="shared" si="484"/>
        <v>46</v>
      </c>
      <c r="J10729">
        <v>1</v>
      </c>
      <c r="K10729" s="41">
        <v>4.5999999999999996</v>
      </c>
      <c r="L10729" s="42">
        <v>5.8</v>
      </c>
      <c r="M10729" s="42">
        <v>4.9000000000000004</v>
      </c>
      <c r="N10729" s="42">
        <v>5.6</v>
      </c>
      <c r="O10729" s="42">
        <v>4.4000000000000004</v>
      </c>
      <c r="P10729" s="42">
        <v>4.2</v>
      </c>
      <c r="Q10729" s="42">
        <v>6.3</v>
      </c>
      <c r="R10729" s="42">
        <v>6.6</v>
      </c>
      <c r="S10729" s="42">
        <v>4.4000000000000004</v>
      </c>
      <c r="T10729" s="43">
        <v>5.0999999999999996</v>
      </c>
      <c r="U10729" s="37">
        <f t="shared" si="485"/>
        <v>5.1899999999999995</v>
      </c>
      <c r="V10729" s="41"/>
      <c r="W10729" s="42"/>
      <c r="X10729" s="42"/>
      <c r="Y10729" s="42"/>
      <c r="Z10729" s="42"/>
      <c r="AA10729" s="42"/>
      <c r="AB10729" s="42"/>
      <c r="AC10729" s="42"/>
      <c r="AD10729" s="42"/>
      <c r="AE10729" s="43"/>
      <c r="AF10729" s="37" t="str">
        <f t="shared" si="486"/>
        <v/>
      </c>
    </row>
    <row r="10730" spans="1:33" customFormat="1">
      <c r="A10730" t="s">
        <v>14</v>
      </c>
      <c r="B10730" t="s">
        <v>293</v>
      </c>
      <c r="C10730">
        <v>9</v>
      </c>
      <c r="D10730">
        <v>10</v>
      </c>
      <c r="E10730">
        <v>2015</v>
      </c>
      <c r="F10730" t="s">
        <v>51</v>
      </c>
      <c r="G10730" t="s">
        <v>51</v>
      </c>
      <c r="H10730">
        <v>37</v>
      </c>
      <c r="I10730" s="32">
        <f t="shared" si="484"/>
        <v>37</v>
      </c>
      <c r="J10730">
        <v>1</v>
      </c>
      <c r="K10730" s="41">
        <v>2.1</v>
      </c>
      <c r="L10730" s="42">
        <v>2.2999999999999998</v>
      </c>
      <c r="M10730" s="42">
        <v>2.8</v>
      </c>
      <c r="N10730" s="42">
        <v>2.1</v>
      </c>
      <c r="O10730" s="42">
        <v>2.4</v>
      </c>
      <c r="P10730" s="42">
        <v>2.2000000000000002</v>
      </c>
      <c r="Q10730" s="42">
        <v>2</v>
      </c>
      <c r="R10730" s="42">
        <v>2.2000000000000002</v>
      </c>
      <c r="S10730" s="42">
        <v>2.2999999999999998</v>
      </c>
      <c r="T10730" s="43">
        <v>2.6</v>
      </c>
      <c r="U10730" s="37">
        <f t="shared" si="485"/>
        <v>2.3000000000000003</v>
      </c>
      <c r="V10730" s="41"/>
      <c r="W10730" s="42"/>
      <c r="X10730" s="42"/>
      <c r="Y10730" s="42"/>
      <c r="Z10730" s="42"/>
      <c r="AA10730" s="42"/>
      <c r="AB10730" s="42"/>
      <c r="AC10730" s="42"/>
      <c r="AD10730" s="42"/>
      <c r="AE10730" s="43"/>
      <c r="AF10730" s="37" t="str">
        <f t="shared" si="486"/>
        <v/>
      </c>
      <c r="AG10730" t="s">
        <v>66</v>
      </c>
    </row>
    <row r="10731" spans="1:33" customFormat="1">
      <c r="A10731" t="s">
        <v>14</v>
      </c>
      <c r="B10731" t="s">
        <v>293</v>
      </c>
      <c r="C10731">
        <v>9</v>
      </c>
      <c r="D10731">
        <v>10</v>
      </c>
      <c r="E10731">
        <v>2015</v>
      </c>
      <c r="F10731" t="s">
        <v>478</v>
      </c>
      <c r="G10731" t="s">
        <v>132</v>
      </c>
      <c r="H10731">
        <v>9</v>
      </c>
      <c r="I10731" s="32">
        <f t="shared" si="484"/>
        <v>9</v>
      </c>
      <c r="J10731">
        <v>1</v>
      </c>
      <c r="K10731" s="41">
        <v>59</v>
      </c>
      <c r="L10731" s="42">
        <v>8.5</v>
      </c>
      <c r="M10731" s="42">
        <v>6.9</v>
      </c>
      <c r="N10731" s="42">
        <v>1.8</v>
      </c>
      <c r="O10731" s="42">
        <v>5.5</v>
      </c>
      <c r="P10731" s="42">
        <v>5.2</v>
      </c>
      <c r="Q10731" s="42">
        <v>5.7</v>
      </c>
      <c r="R10731" s="42">
        <v>8.5</v>
      </c>
      <c r="S10731" s="42"/>
      <c r="T10731" s="43"/>
      <c r="U10731" s="37">
        <f t="shared" si="485"/>
        <v>12.637500000000001</v>
      </c>
      <c r="V10731" s="41">
        <v>0.9</v>
      </c>
      <c r="W10731" s="42"/>
      <c r="X10731" s="42"/>
      <c r="Y10731" s="42"/>
      <c r="Z10731" s="42"/>
      <c r="AA10731" s="42"/>
      <c r="AB10731" s="42"/>
      <c r="AC10731" s="42"/>
      <c r="AD10731" s="42"/>
      <c r="AE10731" s="43"/>
      <c r="AF10731" s="37">
        <f t="shared" si="486"/>
        <v>0.9</v>
      </c>
    </row>
    <row r="10732" spans="1:33" customFormat="1">
      <c r="A10732" t="s">
        <v>14</v>
      </c>
      <c r="B10732" t="s">
        <v>293</v>
      </c>
      <c r="C10732">
        <v>9</v>
      </c>
      <c r="D10732">
        <v>10</v>
      </c>
      <c r="E10732">
        <v>2015</v>
      </c>
      <c r="F10732" t="s">
        <v>29</v>
      </c>
      <c r="G10732" t="s">
        <v>29</v>
      </c>
      <c r="H10732">
        <v>22</v>
      </c>
      <c r="I10732" s="32">
        <f t="shared" si="484"/>
        <v>22</v>
      </c>
      <c r="J10732">
        <v>1</v>
      </c>
      <c r="K10732" s="41">
        <v>7.9</v>
      </c>
      <c r="L10732" s="42">
        <v>6.1</v>
      </c>
      <c r="M10732" s="42">
        <v>8.8000000000000007</v>
      </c>
      <c r="N10732" s="42">
        <v>6</v>
      </c>
      <c r="O10732" s="42">
        <v>6</v>
      </c>
      <c r="P10732" s="42">
        <v>5.2</v>
      </c>
      <c r="Q10732" s="42">
        <v>10.199999999999999</v>
      </c>
      <c r="R10732" s="42">
        <v>4.9000000000000004</v>
      </c>
      <c r="S10732" s="42">
        <v>5.9</v>
      </c>
      <c r="T10732" s="43">
        <v>6.7</v>
      </c>
      <c r="U10732" s="37">
        <f t="shared" si="485"/>
        <v>6.7700000000000005</v>
      </c>
      <c r="V10732" s="41"/>
      <c r="W10732" s="42"/>
      <c r="X10732" s="42"/>
      <c r="Y10732" s="42"/>
      <c r="Z10732" s="42"/>
      <c r="AA10732" s="42"/>
      <c r="AB10732" s="42"/>
      <c r="AC10732" s="42"/>
      <c r="AD10732" s="42"/>
      <c r="AE10732" s="43"/>
      <c r="AF10732" s="37" t="str">
        <f t="shared" si="486"/>
        <v/>
      </c>
    </row>
    <row r="10733" spans="1:33" customFormat="1">
      <c r="A10733" t="s">
        <v>14</v>
      </c>
      <c r="B10733" t="s">
        <v>293</v>
      </c>
      <c r="C10733">
        <v>9</v>
      </c>
      <c r="D10733">
        <v>10</v>
      </c>
      <c r="E10733">
        <v>2015</v>
      </c>
      <c r="F10733" t="s">
        <v>24</v>
      </c>
      <c r="G10733" t="s">
        <v>24</v>
      </c>
      <c r="H10733">
        <v>16</v>
      </c>
      <c r="I10733" s="32">
        <f t="shared" si="484"/>
        <v>16</v>
      </c>
      <c r="J10733">
        <v>1</v>
      </c>
      <c r="K10733" s="41">
        <v>1.7</v>
      </c>
      <c r="L10733" s="42">
        <v>4.0999999999999996</v>
      </c>
      <c r="M10733" s="42">
        <v>2.9</v>
      </c>
      <c r="N10733" s="42">
        <v>1.6</v>
      </c>
      <c r="O10733" s="42">
        <v>2.7</v>
      </c>
      <c r="P10733" s="42">
        <v>3.7</v>
      </c>
      <c r="Q10733" s="42">
        <v>1.7</v>
      </c>
      <c r="R10733" s="42">
        <v>1.8</v>
      </c>
      <c r="S10733" s="42">
        <v>2.6</v>
      </c>
      <c r="T10733" s="43">
        <v>1.7</v>
      </c>
      <c r="U10733" s="37">
        <f t="shared" si="485"/>
        <v>2.4500000000000002</v>
      </c>
      <c r="V10733" s="41"/>
      <c r="W10733" s="42"/>
      <c r="X10733" s="42"/>
      <c r="Y10733" s="42"/>
      <c r="Z10733" s="42"/>
      <c r="AA10733" s="42"/>
      <c r="AB10733" s="42"/>
      <c r="AC10733" s="42"/>
      <c r="AD10733" s="42"/>
      <c r="AE10733" s="43"/>
      <c r="AF10733" s="37" t="str">
        <f t="shared" si="486"/>
        <v/>
      </c>
    </row>
    <row r="10734" spans="1:33" customFormat="1">
      <c r="A10734" t="s">
        <v>14</v>
      </c>
      <c r="B10734" t="s">
        <v>293</v>
      </c>
      <c r="C10734">
        <v>9</v>
      </c>
      <c r="D10734">
        <v>10</v>
      </c>
      <c r="E10734">
        <v>2015</v>
      </c>
      <c r="F10734" t="s">
        <v>177</v>
      </c>
      <c r="G10734" t="s">
        <v>177</v>
      </c>
      <c r="H10734">
        <v>1</v>
      </c>
      <c r="I10734" s="32">
        <f t="shared" si="484"/>
        <v>1</v>
      </c>
      <c r="J10734">
        <v>1</v>
      </c>
      <c r="K10734" s="41">
        <v>0.4</v>
      </c>
      <c r="L10734" s="42"/>
      <c r="M10734" s="42"/>
      <c r="N10734" s="42"/>
      <c r="O10734" s="42"/>
      <c r="P10734" s="42"/>
      <c r="Q10734" s="42"/>
      <c r="R10734" s="42"/>
      <c r="S10734" s="42"/>
      <c r="T10734" s="43"/>
      <c r="U10734" s="37">
        <f t="shared" si="485"/>
        <v>0.4</v>
      </c>
      <c r="V10734" s="41"/>
      <c r="W10734" s="42"/>
      <c r="X10734" s="42"/>
      <c r="Y10734" s="42"/>
      <c r="Z10734" s="42"/>
      <c r="AA10734" s="42"/>
      <c r="AB10734" s="42"/>
      <c r="AC10734" s="42"/>
      <c r="AD10734" s="42"/>
      <c r="AE10734" s="43"/>
      <c r="AF10734" s="37" t="str">
        <f t="shared" si="486"/>
        <v/>
      </c>
    </row>
    <row r="10735" spans="1:33" customFormat="1">
      <c r="A10735" t="s">
        <v>14</v>
      </c>
      <c r="B10735" t="s">
        <v>293</v>
      </c>
      <c r="C10735">
        <v>9</v>
      </c>
      <c r="D10735">
        <v>10</v>
      </c>
      <c r="E10735">
        <v>2015</v>
      </c>
      <c r="F10735" t="s">
        <v>39</v>
      </c>
      <c r="G10735" t="s">
        <v>40</v>
      </c>
      <c r="H10735">
        <v>2</v>
      </c>
      <c r="I10735" s="32">
        <f t="shared" si="484"/>
        <v>2</v>
      </c>
      <c r="J10735">
        <v>1</v>
      </c>
      <c r="K10735" s="41">
        <v>5.2</v>
      </c>
      <c r="L10735" s="42"/>
      <c r="M10735" s="42"/>
      <c r="N10735" s="42"/>
      <c r="O10735" s="42"/>
      <c r="P10735" s="42"/>
      <c r="Q10735" s="42"/>
      <c r="R10735" s="42"/>
      <c r="S10735" s="42"/>
      <c r="T10735" s="43"/>
      <c r="U10735" s="37">
        <f t="shared" si="485"/>
        <v>5.2</v>
      </c>
      <c r="V10735" s="41">
        <v>0.2</v>
      </c>
      <c r="W10735" s="42"/>
      <c r="X10735" s="42"/>
      <c r="Y10735" s="42"/>
      <c r="Z10735" s="42"/>
      <c r="AA10735" s="42"/>
      <c r="AB10735" s="42"/>
      <c r="AC10735" s="42"/>
      <c r="AD10735" s="42"/>
      <c r="AE10735" s="43"/>
      <c r="AF10735" s="37">
        <f t="shared" si="486"/>
        <v>0.2</v>
      </c>
    </row>
    <row r="10736" spans="1:33" customFormat="1">
      <c r="A10736" t="s">
        <v>14</v>
      </c>
      <c r="B10736" t="s">
        <v>293</v>
      </c>
      <c r="C10736">
        <v>9</v>
      </c>
      <c r="D10736">
        <v>10</v>
      </c>
      <c r="E10736">
        <v>2015</v>
      </c>
      <c r="F10736" t="s">
        <v>296</v>
      </c>
      <c r="G10736" t="s">
        <v>59</v>
      </c>
      <c r="H10736">
        <v>1</v>
      </c>
      <c r="I10736" s="32">
        <f t="shared" si="484"/>
        <v>1</v>
      </c>
      <c r="J10736">
        <v>1</v>
      </c>
      <c r="K10736" s="41">
        <v>6.7</v>
      </c>
      <c r="L10736" s="42"/>
      <c r="M10736" s="42"/>
      <c r="N10736" s="42"/>
      <c r="O10736" s="42"/>
      <c r="P10736" s="42"/>
      <c r="Q10736" s="42"/>
      <c r="R10736" s="42"/>
      <c r="S10736" s="42"/>
      <c r="T10736" s="43"/>
      <c r="U10736" s="37">
        <f t="shared" si="485"/>
        <v>6.7</v>
      </c>
      <c r="V10736" s="41"/>
      <c r="W10736" s="42"/>
      <c r="X10736" s="42"/>
      <c r="Y10736" s="42"/>
      <c r="Z10736" s="42"/>
      <c r="AA10736" s="42"/>
      <c r="AB10736" s="42"/>
      <c r="AC10736" s="42"/>
      <c r="AD10736" s="42"/>
      <c r="AE10736" s="43"/>
      <c r="AF10736" s="37" t="str">
        <f t="shared" si="486"/>
        <v/>
      </c>
    </row>
    <row r="10737" spans="1:33" customFormat="1">
      <c r="A10737" t="s">
        <v>14</v>
      </c>
      <c r="B10737" t="s">
        <v>293</v>
      </c>
      <c r="C10737">
        <v>9</v>
      </c>
      <c r="D10737">
        <v>10</v>
      </c>
      <c r="E10737">
        <v>2015</v>
      </c>
      <c r="F10737" t="s">
        <v>38</v>
      </c>
      <c r="G10737" t="s">
        <v>38</v>
      </c>
      <c r="H10737">
        <v>7</v>
      </c>
      <c r="I10737" s="32">
        <f t="shared" si="484"/>
        <v>7</v>
      </c>
      <c r="J10737">
        <v>1</v>
      </c>
      <c r="K10737" s="41">
        <v>18.5</v>
      </c>
      <c r="L10737" s="42">
        <v>12.9</v>
      </c>
      <c r="M10737" s="42">
        <v>17.7</v>
      </c>
      <c r="N10737" s="42">
        <v>6.9</v>
      </c>
      <c r="O10737" s="42"/>
      <c r="P10737" s="42"/>
      <c r="Q10737" s="42"/>
      <c r="R10737" s="42"/>
      <c r="S10737" s="42"/>
      <c r="T10737" s="43"/>
      <c r="U10737" s="37">
        <f t="shared" si="485"/>
        <v>13.999999999999998</v>
      </c>
      <c r="V10737" s="41"/>
      <c r="W10737" s="42"/>
      <c r="X10737" s="42"/>
      <c r="Y10737" s="42"/>
      <c r="Z10737" s="42"/>
      <c r="AA10737" s="42"/>
      <c r="AB10737" s="42"/>
      <c r="AC10737" s="42"/>
      <c r="AD10737" s="42"/>
      <c r="AE10737" s="43"/>
      <c r="AF10737" s="37" t="str">
        <f t="shared" si="486"/>
        <v/>
      </c>
    </row>
    <row r="10738" spans="1:33" customFormat="1">
      <c r="A10738" t="s">
        <v>14</v>
      </c>
      <c r="B10738" t="s">
        <v>293</v>
      </c>
      <c r="C10738">
        <v>9</v>
      </c>
      <c r="D10738">
        <v>10</v>
      </c>
      <c r="E10738">
        <v>2015</v>
      </c>
      <c r="F10738" t="s">
        <v>309</v>
      </c>
      <c r="G10738" t="s">
        <v>429</v>
      </c>
      <c r="H10738">
        <v>5</v>
      </c>
      <c r="I10738" s="32">
        <f t="shared" si="484"/>
        <v>5</v>
      </c>
      <c r="J10738">
        <v>1</v>
      </c>
      <c r="K10738" s="41"/>
      <c r="L10738" s="42"/>
      <c r="M10738" s="42"/>
      <c r="N10738" s="42"/>
      <c r="O10738" s="42"/>
      <c r="P10738" s="42"/>
      <c r="Q10738" s="42"/>
      <c r="R10738" s="42"/>
      <c r="S10738" s="42"/>
      <c r="T10738" s="43"/>
      <c r="U10738" s="37" t="str">
        <f t="shared" si="485"/>
        <v/>
      </c>
      <c r="V10738" s="41"/>
      <c r="W10738" s="42"/>
      <c r="X10738" s="42"/>
      <c r="Y10738" s="42"/>
      <c r="Z10738" s="42"/>
      <c r="AA10738" s="42"/>
      <c r="AB10738" s="42"/>
      <c r="AC10738" s="42"/>
      <c r="AD10738" s="42"/>
      <c r="AE10738" s="43"/>
      <c r="AF10738" s="37" t="str">
        <f t="shared" si="486"/>
        <v/>
      </c>
    </row>
    <row r="10739" spans="1:33" customFormat="1">
      <c r="A10739" t="s">
        <v>14</v>
      </c>
      <c r="B10739" t="s">
        <v>293</v>
      </c>
      <c r="C10739">
        <v>9</v>
      </c>
      <c r="D10739">
        <v>10</v>
      </c>
      <c r="E10739">
        <v>2015</v>
      </c>
      <c r="F10739" t="s">
        <v>41</v>
      </c>
      <c r="G10739" t="s">
        <v>40</v>
      </c>
      <c r="H10739">
        <v>5</v>
      </c>
      <c r="I10739" s="32">
        <f t="shared" si="484"/>
        <v>5</v>
      </c>
      <c r="J10739">
        <v>1</v>
      </c>
      <c r="K10739" s="41">
        <v>3</v>
      </c>
      <c r="L10739" s="42">
        <v>3.1</v>
      </c>
      <c r="M10739" s="42">
        <v>3.1</v>
      </c>
      <c r="N10739" s="42">
        <v>3.1</v>
      </c>
      <c r="O10739" s="42"/>
      <c r="P10739" s="42"/>
      <c r="Q10739" s="42"/>
      <c r="R10739" s="42"/>
      <c r="S10739" s="42"/>
      <c r="T10739" s="43"/>
      <c r="U10739" s="37">
        <f t="shared" si="485"/>
        <v>3.0749999999999997</v>
      </c>
      <c r="V10739" s="41"/>
      <c r="W10739" s="42"/>
      <c r="X10739" s="42"/>
      <c r="Y10739" s="42"/>
      <c r="Z10739" s="42"/>
      <c r="AA10739" s="42"/>
      <c r="AB10739" s="42"/>
      <c r="AC10739" s="42"/>
      <c r="AD10739" s="42"/>
      <c r="AE10739" s="43"/>
      <c r="AF10739" s="37" t="str">
        <f t="shared" si="486"/>
        <v/>
      </c>
    </row>
    <row r="10740" spans="1:33" customFormat="1">
      <c r="A10740" t="s">
        <v>14</v>
      </c>
      <c r="B10740" t="s">
        <v>293</v>
      </c>
      <c r="C10740">
        <v>9</v>
      </c>
      <c r="D10740">
        <v>10</v>
      </c>
      <c r="E10740">
        <v>2015</v>
      </c>
      <c r="F10740" t="s">
        <v>23</v>
      </c>
      <c r="G10740" t="s">
        <v>23</v>
      </c>
      <c r="H10740">
        <v>6</v>
      </c>
      <c r="I10740" s="32">
        <f t="shared" si="484"/>
        <v>6</v>
      </c>
      <c r="J10740">
        <v>1</v>
      </c>
      <c r="K10740" s="41">
        <v>4.2</v>
      </c>
      <c r="L10740" s="42">
        <v>3.6</v>
      </c>
      <c r="M10740" s="42">
        <v>5.9</v>
      </c>
      <c r="N10740" s="42">
        <v>4.7</v>
      </c>
      <c r="O10740" s="42"/>
      <c r="P10740" s="42"/>
      <c r="Q10740" s="42"/>
      <c r="R10740" s="42"/>
      <c r="S10740" s="42"/>
      <c r="T10740" s="43"/>
      <c r="U10740" s="37">
        <f t="shared" si="485"/>
        <v>4.6000000000000005</v>
      </c>
      <c r="V10740" s="41">
        <v>2</v>
      </c>
      <c r="W10740" s="42">
        <v>2.6</v>
      </c>
      <c r="X10740" s="42"/>
      <c r="Y10740" s="42"/>
      <c r="Z10740" s="42"/>
      <c r="AA10740" s="42"/>
      <c r="AB10740" s="42"/>
      <c r="AC10740" s="42"/>
      <c r="AD10740" s="42"/>
      <c r="AE10740" s="43"/>
      <c r="AF10740" s="37">
        <f t="shared" si="486"/>
        <v>2.2999999999999998</v>
      </c>
    </row>
    <row r="10741" spans="1:33" customFormat="1">
      <c r="A10741" t="s">
        <v>14</v>
      </c>
      <c r="B10741" t="s">
        <v>293</v>
      </c>
      <c r="C10741">
        <v>9</v>
      </c>
      <c r="D10741">
        <v>10</v>
      </c>
      <c r="E10741">
        <v>2015</v>
      </c>
      <c r="F10741" t="s">
        <v>183</v>
      </c>
      <c r="G10741" t="s">
        <v>439</v>
      </c>
      <c r="H10741">
        <v>1</v>
      </c>
      <c r="I10741" s="32">
        <f t="shared" si="484"/>
        <v>1</v>
      </c>
      <c r="J10741">
        <v>1</v>
      </c>
      <c r="K10741" s="41">
        <v>5.6</v>
      </c>
      <c r="L10741" s="42"/>
      <c r="M10741" s="42"/>
      <c r="N10741" s="42"/>
      <c r="O10741" s="42"/>
      <c r="P10741" s="42"/>
      <c r="Q10741" s="42"/>
      <c r="R10741" s="42"/>
      <c r="S10741" s="42"/>
      <c r="T10741" s="43"/>
      <c r="U10741" s="37">
        <f t="shared" si="485"/>
        <v>5.6</v>
      </c>
      <c r="V10741" s="41"/>
      <c r="W10741" s="42"/>
      <c r="X10741" s="42"/>
      <c r="Y10741" s="42"/>
      <c r="Z10741" s="42"/>
      <c r="AA10741" s="42"/>
      <c r="AB10741" s="42"/>
      <c r="AC10741" s="42"/>
      <c r="AD10741" s="42"/>
      <c r="AE10741" s="43"/>
      <c r="AF10741" s="37" t="str">
        <f t="shared" si="486"/>
        <v/>
      </c>
    </row>
    <row r="10742" spans="1:33" customFormat="1">
      <c r="A10742" t="s">
        <v>14</v>
      </c>
      <c r="B10742" t="s">
        <v>293</v>
      </c>
      <c r="C10742">
        <v>9</v>
      </c>
      <c r="D10742">
        <v>10</v>
      </c>
      <c r="E10742">
        <v>2015</v>
      </c>
      <c r="F10742" t="s">
        <v>35</v>
      </c>
      <c r="G10742" t="s">
        <v>35</v>
      </c>
      <c r="H10742">
        <v>2</v>
      </c>
      <c r="I10742" s="32">
        <f t="shared" si="484"/>
        <v>2</v>
      </c>
      <c r="J10742">
        <v>1</v>
      </c>
      <c r="K10742" s="41">
        <v>12.7</v>
      </c>
      <c r="L10742" s="42">
        <v>14.4</v>
      </c>
      <c r="M10742" s="42"/>
      <c r="N10742" s="42"/>
      <c r="O10742" s="42"/>
      <c r="P10742" s="42"/>
      <c r="Q10742" s="42"/>
      <c r="R10742" s="42"/>
      <c r="S10742" s="42"/>
      <c r="T10742" s="43"/>
      <c r="U10742" s="37">
        <f t="shared" si="485"/>
        <v>13.55</v>
      </c>
      <c r="V10742" s="41"/>
      <c r="W10742" s="42"/>
      <c r="X10742" s="42"/>
      <c r="Y10742" s="42"/>
      <c r="Z10742" s="42"/>
      <c r="AA10742" s="42"/>
      <c r="AB10742" s="42"/>
      <c r="AC10742" s="42"/>
      <c r="AD10742" s="42"/>
      <c r="AE10742" s="43"/>
      <c r="AF10742" s="37" t="str">
        <f t="shared" si="486"/>
        <v/>
      </c>
    </row>
    <row r="10743" spans="1:33" customFormat="1">
      <c r="A10743" t="s">
        <v>14</v>
      </c>
      <c r="B10743" t="s">
        <v>293</v>
      </c>
      <c r="C10743">
        <v>9</v>
      </c>
      <c r="D10743">
        <v>10</v>
      </c>
      <c r="E10743">
        <v>2015</v>
      </c>
      <c r="F10743" t="s">
        <v>134</v>
      </c>
      <c r="G10743" t="s">
        <v>299</v>
      </c>
      <c r="H10743">
        <v>2</v>
      </c>
      <c r="I10743" s="32">
        <f t="shared" si="484"/>
        <v>2</v>
      </c>
      <c r="J10743">
        <v>1</v>
      </c>
      <c r="K10743" s="41"/>
      <c r="L10743" s="42"/>
      <c r="M10743" s="42"/>
      <c r="N10743" s="42"/>
      <c r="O10743" s="42"/>
      <c r="P10743" s="42"/>
      <c r="Q10743" s="42"/>
      <c r="R10743" s="42"/>
      <c r="S10743" s="42"/>
      <c r="T10743" s="43"/>
      <c r="U10743" s="37" t="str">
        <f t="shared" si="485"/>
        <v/>
      </c>
      <c r="V10743" s="41"/>
      <c r="W10743" s="42"/>
      <c r="X10743" s="42"/>
      <c r="Y10743" s="42"/>
      <c r="Z10743" s="42"/>
      <c r="AA10743" s="42"/>
      <c r="AB10743" s="42"/>
      <c r="AC10743" s="42"/>
      <c r="AD10743" s="42"/>
      <c r="AE10743" s="43"/>
      <c r="AF10743" s="37" t="str">
        <f t="shared" si="486"/>
        <v/>
      </c>
    </row>
    <row r="10744" spans="1:33" customFormat="1">
      <c r="A10744" t="s">
        <v>14</v>
      </c>
      <c r="B10744" t="s">
        <v>293</v>
      </c>
      <c r="C10744">
        <v>9</v>
      </c>
      <c r="D10744">
        <v>10</v>
      </c>
      <c r="E10744">
        <v>2015</v>
      </c>
      <c r="F10744" t="s">
        <v>33</v>
      </c>
      <c r="G10744" t="s">
        <v>33</v>
      </c>
      <c r="H10744">
        <v>5</v>
      </c>
      <c r="I10744" s="32">
        <f t="shared" ref="I10744:I10807" si="487">H10744/J10744</f>
        <v>5</v>
      </c>
      <c r="J10744">
        <v>1</v>
      </c>
      <c r="K10744" s="41">
        <v>39</v>
      </c>
      <c r="L10744" s="42">
        <v>23</v>
      </c>
      <c r="M10744" s="42">
        <v>22</v>
      </c>
      <c r="N10744" s="42">
        <v>22</v>
      </c>
      <c r="O10744" s="42">
        <v>16.100000000000001</v>
      </c>
      <c r="P10744" s="42"/>
      <c r="Q10744" s="42"/>
      <c r="R10744" s="42"/>
      <c r="S10744" s="42"/>
      <c r="T10744" s="43"/>
      <c r="U10744" s="37">
        <f t="shared" ref="U10744:U10807" si="488">IF(ISERROR(SUM(K10744:T10744)/COUNT(K10744:T10744)),"",SUM(K10744:T10744)/COUNT(K10744:T10744))</f>
        <v>24.419999999999998</v>
      </c>
      <c r="V10744" s="41"/>
      <c r="W10744" s="42"/>
      <c r="X10744" s="42"/>
      <c r="Y10744" s="42"/>
      <c r="Z10744" s="42"/>
      <c r="AA10744" s="42"/>
      <c r="AB10744" s="42"/>
      <c r="AC10744" s="42"/>
      <c r="AD10744" s="42"/>
      <c r="AE10744" s="43"/>
      <c r="AF10744" s="37" t="str">
        <f t="shared" ref="AF10744:AF10807" si="489">IF(ISERROR(SUM(V10744:AE10744)/COUNT(V10744:AE10744)),"",SUM(V10744:AE10744)/COUNT(V10744:AE10744))</f>
        <v/>
      </c>
    </row>
    <row r="10745" spans="1:33" customFormat="1">
      <c r="A10745" t="s">
        <v>14</v>
      </c>
      <c r="B10745" t="s">
        <v>293</v>
      </c>
      <c r="C10745">
        <v>9</v>
      </c>
      <c r="D10745">
        <v>10</v>
      </c>
      <c r="E10745">
        <v>2015</v>
      </c>
      <c r="F10745" t="s">
        <v>116</v>
      </c>
      <c r="G10745" t="s">
        <v>116</v>
      </c>
      <c r="H10745">
        <v>1</v>
      </c>
      <c r="I10745" s="32">
        <f t="shared" si="487"/>
        <v>1</v>
      </c>
      <c r="J10745">
        <v>1</v>
      </c>
      <c r="K10745" s="41">
        <v>12.4</v>
      </c>
      <c r="L10745" s="42"/>
      <c r="M10745" s="42"/>
      <c r="N10745" s="42"/>
      <c r="O10745" s="42"/>
      <c r="P10745" s="42"/>
      <c r="Q10745" s="42"/>
      <c r="R10745" s="42"/>
      <c r="S10745" s="42"/>
      <c r="T10745" s="43"/>
      <c r="U10745" s="37">
        <f t="shared" si="488"/>
        <v>12.4</v>
      </c>
      <c r="V10745" s="41"/>
      <c r="W10745" s="42"/>
      <c r="X10745" s="42"/>
      <c r="Y10745" s="42"/>
      <c r="Z10745" s="42"/>
      <c r="AA10745" s="42"/>
      <c r="AB10745" s="42"/>
      <c r="AC10745" s="42"/>
      <c r="AD10745" s="42"/>
      <c r="AE10745" s="43"/>
      <c r="AF10745" s="37" t="str">
        <f t="shared" si="489"/>
        <v/>
      </c>
    </row>
    <row r="10746" spans="1:33" customFormat="1">
      <c r="A10746" t="s">
        <v>14</v>
      </c>
      <c r="B10746" t="s">
        <v>293</v>
      </c>
      <c r="C10746">
        <v>9</v>
      </c>
      <c r="D10746">
        <v>10</v>
      </c>
      <c r="E10746">
        <v>2015</v>
      </c>
      <c r="F10746" t="s">
        <v>728</v>
      </c>
      <c r="G10746" t="s">
        <v>728</v>
      </c>
      <c r="H10746">
        <v>2</v>
      </c>
      <c r="I10746" s="32">
        <f t="shared" si="487"/>
        <v>2</v>
      </c>
      <c r="J10746">
        <v>1</v>
      </c>
      <c r="K10746" s="41">
        <v>37</v>
      </c>
      <c r="L10746" s="42">
        <v>34</v>
      </c>
      <c r="M10746" s="42"/>
      <c r="N10746" s="42"/>
      <c r="O10746" s="42"/>
      <c r="P10746" s="42"/>
      <c r="Q10746" s="42"/>
      <c r="R10746" s="42"/>
      <c r="S10746" s="42"/>
      <c r="T10746" s="43"/>
      <c r="U10746" s="37">
        <f t="shared" si="488"/>
        <v>35.5</v>
      </c>
      <c r="V10746" s="41"/>
      <c r="W10746" s="42"/>
      <c r="X10746" s="42"/>
      <c r="Y10746" s="42"/>
      <c r="Z10746" s="42"/>
      <c r="AA10746" s="42"/>
      <c r="AB10746" s="42"/>
      <c r="AC10746" s="42"/>
      <c r="AD10746" s="42"/>
      <c r="AE10746" s="43"/>
      <c r="AF10746" s="37" t="str">
        <f t="shared" si="489"/>
        <v/>
      </c>
    </row>
    <row r="10747" spans="1:33" customFormat="1">
      <c r="A10747" t="s">
        <v>14</v>
      </c>
      <c r="B10747" t="s">
        <v>293</v>
      </c>
      <c r="C10747">
        <v>9</v>
      </c>
      <c r="D10747">
        <v>10</v>
      </c>
      <c r="E10747">
        <v>2015</v>
      </c>
      <c r="F10747" t="s">
        <v>51</v>
      </c>
      <c r="G10747" t="s">
        <v>51</v>
      </c>
      <c r="H10747">
        <v>13</v>
      </c>
      <c r="I10747" s="32">
        <f t="shared" si="487"/>
        <v>13</v>
      </c>
      <c r="J10747">
        <v>1</v>
      </c>
      <c r="K10747" s="41">
        <v>6.1</v>
      </c>
      <c r="L10747" s="42">
        <v>5.2</v>
      </c>
      <c r="M10747" s="42">
        <v>3.4</v>
      </c>
      <c r="N10747" s="42">
        <v>3.5</v>
      </c>
      <c r="O10747" s="42">
        <v>3.1</v>
      </c>
      <c r="P10747" s="42">
        <v>3.1</v>
      </c>
      <c r="Q10747" s="42">
        <v>3.6</v>
      </c>
      <c r="R10747" s="42">
        <v>3.8</v>
      </c>
      <c r="S10747" s="42">
        <v>3.2</v>
      </c>
      <c r="T10747" s="43">
        <v>3.1</v>
      </c>
      <c r="U10747" s="37">
        <f t="shared" si="488"/>
        <v>3.8100000000000009</v>
      </c>
      <c r="V10747" s="41"/>
      <c r="W10747" s="42"/>
      <c r="X10747" s="42"/>
      <c r="Y10747" s="42"/>
      <c r="Z10747" s="42"/>
      <c r="AA10747" s="42"/>
      <c r="AB10747" s="42"/>
      <c r="AC10747" s="42"/>
      <c r="AD10747" s="42"/>
      <c r="AE10747" s="43"/>
      <c r="AF10747" s="37" t="str">
        <f t="shared" si="489"/>
        <v/>
      </c>
      <c r="AG10747" t="s">
        <v>65</v>
      </c>
    </row>
    <row r="10748" spans="1:33" customFormat="1">
      <c r="A10748" t="s">
        <v>14</v>
      </c>
      <c r="B10748" t="s">
        <v>213</v>
      </c>
      <c r="C10748">
        <v>9</v>
      </c>
      <c r="D10748">
        <v>10</v>
      </c>
      <c r="E10748">
        <v>2015</v>
      </c>
      <c r="F10748" t="s">
        <v>308</v>
      </c>
      <c r="G10748" t="s">
        <v>429</v>
      </c>
      <c r="H10748">
        <v>7</v>
      </c>
      <c r="I10748" s="32">
        <f t="shared" si="487"/>
        <v>7</v>
      </c>
      <c r="J10748">
        <v>1</v>
      </c>
      <c r="K10748" s="41"/>
      <c r="L10748" s="42"/>
      <c r="M10748" s="42"/>
      <c r="N10748" s="42"/>
      <c r="O10748" s="42"/>
      <c r="P10748" s="42"/>
      <c r="Q10748" s="42"/>
      <c r="R10748" s="42"/>
      <c r="S10748" s="42"/>
      <c r="T10748" s="43"/>
      <c r="U10748" s="37" t="str">
        <f t="shared" si="488"/>
        <v/>
      </c>
      <c r="V10748" s="41"/>
      <c r="W10748" s="42"/>
      <c r="X10748" s="42"/>
      <c r="Y10748" s="42"/>
      <c r="Z10748" s="42"/>
      <c r="AA10748" s="42"/>
      <c r="AB10748" s="42"/>
      <c r="AC10748" s="42"/>
      <c r="AD10748" s="42"/>
      <c r="AE10748" s="43"/>
      <c r="AF10748" s="37" t="str">
        <f t="shared" si="489"/>
        <v/>
      </c>
    </row>
    <row r="10749" spans="1:33" customFormat="1">
      <c r="A10749" t="s">
        <v>14</v>
      </c>
      <c r="B10749" t="s">
        <v>213</v>
      </c>
      <c r="C10749">
        <v>9</v>
      </c>
      <c r="D10749">
        <v>10</v>
      </c>
      <c r="E10749">
        <v>2015</v>
      </c>
      <c r="F10749" t="s">
        <v>87</v>
      </c>
      <c r="G10749" t="s">
        <v>428</v>
      </c>
      <c r="H10749">
        <v>5</v>
      </c>
      <c r="I10749" s="32">
        <f t="shared" si="487"/>
        <v>5</v>
      </c>
      <c r="J10749">
        <v>1</v>
      </c>
      <c r="K10749" s="41">
        <v>9.1999999999999993</v>
      </c>
      <c r="L10749" s="42">
        <v>5.5</v>
      </c>
      <c r="M10749" s="42">
        <v>5.5</v>
      </c>
      <c r="N10749" s="42">
        <v>6.6</v>
      </c>
      <c r="O10749" s="42">
        <v>6.2</v>
      </c>
      <c r="P10749" s="42"/>
      <c r="Q10749" s="42"/>
      <c r="R10749" s="42"/>
      <c r="S10749" s="42"/>
      <c r="T10749" s="43"/>
      <c r="U10749" s="37">
        <f t="shared" si="488"/>
        <v>6.6</v>
      </c>
      <c r="V10749" s="41"/>
      <c r="W10749" s="42"/>
      <c r="X10749" s="42"/>
      <c r="Y10749" s="42"/>
      <c r="Z10749" s="42"/>
      <c r="AA10749" s="42"/>
      <c r="AB10749" s="42"/>
      <c r="AC10749" s="42"/>
      <c r="AD10749" s="42"/>
      <c r="AE10749" s="43"/>
      <c r="AF10749" s="37" t="str">
        <f t="shared" si="489"/>
        <v/>
      </c>
    </row>
    <row r="10750" spans="1:33" customFormat="1">
      <c r="A10750" t="s">
        <v>14</v>
      </c>
      <c r="B10750" t="s">
        <v>213</v>
      </c>
      <c r="C10750">
        <v>9</v>
      </c>
      <c r="D10750">
        <v>10</v>
      </c>
      <c r="E10750">
        <v>2015</v>
      </c>
      <c r="F10750" t="s">
        <v>27</v>
      </c>
      <c r="G10750" t="s">
        <v>27</v>
      </c>
      <c r="H10750">
        <v>10</v>
      </c>
      <c r="I10750" s="32">
        <f t="shared" si="487"/>
        <v>10</v>
      </c>
      <c r="J10750">
        <v>1</v>
      </c>
      <c r="K10750" s="41">
        <v>3.7</v>
      </c>
      <c r="L10750" s="42">
        <v>4</v>
      </c>
      <c r="M10750" s="42">
        <v>3.8</v>
      </c>
      <c r="N10750" s="42">
        <v>3.2</v>
      </c>
      <c r="O10750" s="42">
        <v>3.7</v>
      </c>
      <c r="P10750" s="42">
        <v>3.8</v>
      </c>
      <c r="Q10750" s="42">
        <v>3.5</v>
      </c>
      <c r="R10750" s="42">
        <v>1.4</v>
      </c>
      <c r="S10750" s="42">
        <v>3.9</v>
      </c>
      <c r="T10750" s="43">
        <v>2.9</v>
      </c>
      <c r="U10750" s="37">
        <f t="shared" si="488"/>
        <v>3.3899999999999997</v>
      </c>
      <c r="V10750" s="41"/>
      <c r="W10750" s="42"/>
      <c r="X10750" s="42"/>
      <c r="Y10750" s="42"/>
      <c r="Z10750" s="42"/>
      <c r="AA10750" s="42"/>
      <c r="AB10750" s="42"/>
      <c r="AC10750" s="42"/>
      <c r="AD10750" s="42"/>
      <c r="AE10750" s="43"/>
      <c r="AF10750" s="37" t="str">
        <f t="shared" si="489"/>
        <v/>
      </c>
    </row>
    <row r="10751" spans="1:33" customFormat="1">
      <c r="A10751" t="s">
        <v>14</v>
      </c>
      <c r="B10751" t="s">
        <v>213</v>
      </c>
      <c r="C10751">
        <v>9</v>
      </c>
      <c r="D10751">
        <v>10</v>
      </c>
      <c r="E10751">
        <v>2015</v>
      </c>
      <c r="F10751" t="s">
        <v>196</v>
      </c>
      <c r="G10751" t="s">
        <v>196</v>
      </c>
      <c r="H10751">
        <v>3</v>
      </c>
      <c r="I10751" s="32">
        <f t="shared" si="487"/>
        <v>3</v>
      </c>
      <c r="J10751">
        <v>1</v>
      </c>
      <c r="K10751" s="41">
        <v>6.7</v>
      </c>
      <c r="L10751" s="42">
        <v>5.6</v>
      </c>
      <c r="M10751" s="42"/>
      <c r="N10751" s="42"/>
      <c r="O10751" s="42"/>
      <c r="P10751" s="42"/>
      <c r="Q10751" s="42"/>
      <c r="R10751" s="42"/>
      <c r="S10751" s="42"/>
      <c r="T10751" s="43"/>
      <c r="U10751" s="37">
        <f t="shared" si="488"/>
        <v>6.15</v>
      </c>
      <c r="V10751" s="41">
        <v>1.7</v>
      </c>
      <c r="W10751" s="42"/>
      <c r="X10751" s="42"/>
      <c r="Y10751" s="42"/>
      <c r="Z10751" s="42"/>
      <c r="AA10751" s="42"/>
      <c r="AB10751" s="42"/>
      <c r="AC10751" s="42"/>
      <c r="AD10751" s="42"/>
      <c r="AE10751" s="43"/>
      <c r="AF10751" s="37">
        <f t="shared" si="489"/>
        <v>1.7</v>
      </c>
    </row>
    <row r="10752" spans="1:33" customFormat="1">
      <c r="A10752" t="s">
        <v>14</v>
      </c>
      <c r="B10752" t="s">
        <v>213</v>
      </c>
      <c r="C10752">
        <v>9</v>
      </c>
      <c r="D10752">
        <v>10</v>
      </c>
      <c r="E10752">
        <v>2015</v>
      </c>
      <c r="F10752" t="s">
        <v>41</v>
      </c>
      <c r="G10752" t="s">
        <v>40</v>
      </c>
      <c r="H10752">
        <v>4</v>
      </c>
      <c r="I10752" s="32">
        <f t="shared" si="487"/>
        <v>4</v>
      </c>
      <c r="J10752">
        <v>1</v>
      </c>
      <c r="K10752" s="41">
        <v>2.9</v>
      </c>
      <c r="L10752" s="42">
        <v>3</v>
      </c>
      <c r="M10752" s="42">
        <v>3.2</v>
      </c>
      <c r="N10752" s="42">
        <v>2.9</v>
      </c>
      <c r="O10752" s="42"/>
      <c r="P10752" s="42"/>
      <c r="Q10752" s="42"/>
      <c r="R10752" s="42"/>
      <c r="S10752" s="42"/>
      <c r="T10752" s="43"/>
      <c r="U10752" s="37">
        <f t="shared" si="488"/>
        <v>3.0000000000000004</v>
      </c>
      <c r="V10752" s="41"/>
      <c r="W10752" s="42"/>
      <c r="X10752" s="42"/>
      <c r="Y10752" s="42"/>
      <c r="Z10752" s="42"/>
      <c r="AA10752" s="42"/>
      <c r="AB10752" s="42"/>
      <c r="AC10752" s="42"/>
      <c r="AD10752" s="42"/>
      <c r="AE10752" s="43"/>
      <c r="AF10752" s="37" t="str">
        <f t="shared" si="489"/>
        <v/>
      </c>
    </row>
    <row r="10753" spans="1:33" customFormat="1">
      <c r="A10753" t="s">
        <v>14</v>
      </c>
      <c r="B10753" t="s">
        <v>213</v>
      </c>
      <c r="C10753">
        <v>9</v>
      </c>
      <c r="D10753">
        <v>10</v>
      </c>
      <c r="E10753">
        <v>2015</v>
      </c>
      <c r="F10753" t="s">
        <v>51</v>
      </c>
      <c r="G10753" t="s">
        <v>51</v>
      </c>
      <c r="H10753">
        <v>3</v>
      </c>
      <c r="I10753" s="32">
        <f t="shared" si="487"/>
        <v>3</v>
      </c>
      <c r="J10753">
        <v>1</v>
      </c>
      <c r="K10753" s="41">
        <v>1.9</v>
      </c>
      <c r="L10753" s="42">
        <v>2.2999999999999998</v>
      </c>
      <c r="M10753" s="42">
        <v>1.6</v>
      </c>
      <c r="N10753" s="42"/>
      <c r="O10753" s="42"/>
      <c r="P10753" s="42"/>
      <c r="Q10753" s="42"/>
      <c r="R10753" s="42"/>
      <c r="S10753" s="42"/>
      <c r="T10753" s="43"/>
      <c r="U10753" s="37">
        <f t="shared" si="488"/>
        <v>1.9333333333333329</v>
      </c>
      <c r="V10753" s="41"/>
      <c r="W10753" s="42"/>
      <c r="X10753" s="42"/>
      <c r="Y10753" s="42"/>
      <c r="Z10753" s="42"/>
      <c r="AA10753" s="42"/>
      <c r="AB10753" s="42"/>
      <c r="AC10753" s="42"/>
      <c r="AD10753" s="42"/>
      <c r="AE10753" s="43"/>
      <c r="AF10753" s="37" t="str">
        <f t="shared" si="489"/>
        <v/>
      </c>
    </row>
    <row r="10754" spans="1:33" customFormat="1">
      <c r="A10754" t="s">
        <v>14</v>
      </c>
      <c r="B10754" t="s">
        <v>213</v>
      </c>
      <c r="C10754">
        <v>9</v>
      </c>
      <c r="D10754">
        <v>10</v>
      </c>
      <c r="E10754">
        <v>2015</v>
      </c>
      <c r="F10754" t="s">
        <v>131</v>
      </c>
      <c r="G10754" t="s">
        <v>131</v>
      </c>
      <c r="H10754">
        <v>2</v>
      </c>
      <c r="I10754" s="32">
        <f t="shared" si="487"/>
        <v>2</v>
      </c>
      <c r="J10754">
        <v>1</v>
      </c>
      <c r="K10754" s="41">
        <v>7</v>
      </c>
      <c r="L10754" s="42">
        <v>6.7</v>
      </c>
      <c r="M10754" s="42"/>
      <c r="N10754" s="42"/>
      <c r="O10754" s="42"/>
      <c r="P10754" s="42"/>
      <c r="Q10754" s="42"/>
      <c r="R10754" s="42"/>
      <c r="S10754" s="42"/>
      <c r="T10754" s="43"/>
      <c r="U10754" s="37">
        <f t="shared" si="488"/>
        <v>6.85</v>
      </c>
      <c r="V10754" s="41"/>
      <c r="W10754" s="42"/>
      <c r="X10754" s="42"/>
      <c r="Y10754" s="42"/>
      <c r="Z10754" s="42"/>
      <c r="AA10754" s="42"/>
      <c r="AB10754" s="42"/>
      <c r="AC10754" s="42"/>
      <c r="AD10754" s="42"/>
      <c r="AE10754" s="43"/>
      <c r="AF10754" s="37" t="str">
        <f t="shared" si="489"/>
        <v/>
      </c>
    </row>
    <row r="10755" spans="1:33" customFormat="1">
      <c r="A10755" t="s">
        <v>14</v>
      </c>
      <c r="B10755" t="s">
        <v>213</v>
      </c>
      <c r="C10755">
        <v>9</v>
      </c>
      <c r="D10755">
        <v>10</v>
      </c>
      <c r="E10755">
        <v>2015</v>
      </c>
      <c r="F10755" t="s">
        <v>43</v>
      </c>
      <c r="G10755" t="s">
        <v>44</v>
      </c>
      <c r="H10755">
        <v>1</v>
      </c>
      <c r="I10755" s="32">
        <f t="shared" si="487"/>
        <v>1</v>
      </c>
      <c r="J10755">
        <v>1</v>
      </c>
      <c r="K10755" s="41">
        <v>4.2</v>
      </c>
      <c r="L10755" s="42"/>
      <c r="M10755" s="42"/>
      <c r="N10755" s="42"/>
      <c r="O10755" s="42"/>
      <c r="P10755" s="42"/>
      <c r="Q10755" s="42"/>
      <c r="R10755" s="42"/>
      <c r="S10755" s="42"/>
      <c r="T10755" s="43"/>
      <c r="U10755" s="37">
        <f t="shared" si="488"/>
        <v>4.2</v>
      </c>
      <c r="V10755" s="41"/>
      <c r="W10755" s="42"/>
      <c r="X10755" s="42"/>
      <c r="Y10755" s="42"/>
      <c r="Z10755" s="42"/>
      <c r="AA10755" s="42"/>
      <c r="AB10755" s="42"/>
      <c r="AC10755" s="42"/>
      <c r="AD10755" s="42"/>
      <c r="AE10755" s="43"/>
      <c r="AF10755" s="37" t="str">
        <f t="shared" si="489"/>
        <v/>
      </c>
    </row>
    <row r="10756" spans="1:33" customFormat="1">
      <c r="A10756" t="s">
        <v>14</v>
      </c>
      <c r="B10756" t="s">
        <v>213</v>
      </c>
      <c r="C10756">
        <v>9</v>
      </c>
      <c r="D10756">
        <v>10</v>
      </c>
      <c r="E10756">
        <v>2015</v>
      </c>
      <c r="F10756" t="s">
        <v>134</v>
      </c>
      <c r="G10756" t="s">
        <v>299</v>
      </c>
      <c r="H10756">
        <v>1</v>
      </c>
      <c r="I10756" s="32">
        <f t="shared" si="487"/>
        <v>1</v>
      </c>
      <c r="J10756">
        <v>1</v>
      </c>
      <c r="K10756" s="41"/>
      <c r="L10756" s="42"/>
      <c r="M10756" s="42"/>
      <c r="N10756" s="42"/>
      <c r="O10756" s="42"/>
      <c r="P10756" s="42"/>
      <c r="Q10756" s="42"/>
      <c r="R10756" s="42"/>
      <c r="S10756" s="42"/>
      <c r="T10756" s="43"/>
      <c r="U10756" s="37" t="str">
        <f t="shared" si="488"/>
        <v/>
      </c>
      <c r="V10756" s="41"/>
      <c r="W10756" s="42"/>
      <c r="X10756" s="42"/>
      <c r="Y10756" s="42"/>
      <c r="Z10756" s="42"/>
      <c r="AA10756" s="42"/>
      <c r="AB10756" s="42"/>
      <c r="AC10756" s="42"/>
      <c r="AD10756" s="42"/>
      <c r="AE10756" s="43"/>
      <c r="AF10756" s="37" t="str">
        <f t="shared" si="489"/>
        <v/>
      </c>
    </row>
    <row r="10757" spans="1:33" customFormat="1">
      <c r="A10757" t="s">
        <v>14</v>
      </c>
      <c r="B10757" t="s">
        <v>213</v>
      </c>
      <c r="C10757">
        <v>9</v>
      </c>
      <c r="D10757">
        <v>10</v>
      </c>
      <c r="E10757">
        <v>2015</v>
      </c>
      <c r="F10757" t="s">
        <v>29</v>
      </c>
      <c r="G10757" t="s">
        <v>29</v>
      </c>
      <c r="H10757">
        <v>3</v>
      </c>
      <c r="I10757" s="32">
        <f t="shared" si="487"/>
        <v>3</v>
      </c>
      <c r="J10757">
        <v>1</v>
      </c>
      <c r="K10757" s="41">
        <v>11.6</v>
      </c>
      <c r="L10757" s="42">
        <v>9.3000000000000007</v>
      </c>
      <c r="M10757" s="42">
        <v>9.8000000000000007</v>
      </c>
      <c r="N10757" s="42"/>
      <c r="O10757" s="42"/>
      <c r="P10757" s="42"/>
      <c r="Q10757" s="42"/>
      <c r="R10757" s="42"/>
      <c r="S10757" s="42"/>
      <c r="T10757" s="43"/>
      <c r="U10757" s="37">
        <f t="shared" si="488"/>
        <v>10.233333333333333</v>
      </c>
      <c r="V10757" s="41"/>
      <c r="W10757" s="42"/>
      <c r="X10757" s="42"/>
      <c r="Y10757" s="42"/>
      <c r="Z10757" s="42"/>
      <c r="AA10757" s="42"/>
      <c r="AB10757" s="42"/>
      <c r="AC10757" s="42"/>
      <c r="AD10757" s="42"/>
      <c r="AE10757" s="43"/>
      <c r="AF10757" s="37" t="str">
        <f t="shared" si="489"/>
        <v/>
      </c>
    </row>
    <row r="10758" spans="1:33" customFormat="1">
      <c r="A10758" t="s">
        <v>14</v>
      </c>
      <c r="B10758" t="s">
        <v>213</v>
      </c>
      <c r="C10758">
        <v>9</v>
      </c>
      <c r="D10758">
        <v>10</v>
      </c>
      <c r="E10758">
        <v>2015</v>
      </c>
      <c r="F10758" t="s">
        <v>48</v>
      </c>
      <c r="G10758" t="s">
        <v>48</v>
      </c>
      <c r="H10758">
        <v>1</v>
      </c>
      <c r="I10758" s="32">
        <f t="shared" si="487"/>
        <v>1</v>
      </c>
      <c r="J10758">
        <v>1</v>
      </c>
      <c r="K10758" s="41">
        <v>3.2</v>
      </c>
      <c r="L10758" s="42"/>
      <c r="M10758" s="42"/>
      <c r="N10758" s="42"/>
      <c r="O10758" s="42"/>
      <c r="P10758" s="42"/>
      <c r="Q10758" s="42"/>
      <c r="R10758" s="42"/>
      <c r="S10758" s="42"/>
      <c r="T10758" s="43"/>
      <c r="U10758" s="37">
        <f t="shared" si="488"/>
        <v>3.2</v>
      </c>
      <c r="V10758" s="41"/>
      <c r="W10758" s="42"/>
      <c r="X10758" s="42"/>
      <c r="Y10758" s="42"/>
      <c r="Z10758" s="42"/>
      <c r="AA10758" s="42"/>
      <c r="AB10758" s="42"/>
      <c r="AC10758" s="42"/>
      <c r="AD10758" s="42"/>
      <c r="AE10758" s="43"/>
      <c r="AF10758" s="37" t="str">
        <f t="shared" si="489"/>
        <v/>
      </c>
    </row>
    <row r="10759" spans="1:33" customFormat="1">
      <c r="A10759" t="s">
        <v>14</v>
      </c>
      <c r="B10759" t="s">
        <v>213</v>
      </c>
      <c r="C10759">
        <v>9</v>
      </c>
      <c r="D10759">
        <v>10</v>
      </c>
      <c r="E10759">
        <v>2015</v>
      </c>
      <c r="F10759" t="s">
        <v>33</v>
      </c>
      <c r="G10759" t="s">
        <v>33</v>
      </c>
      <c r="H10759">
        <v>2</v>
      </c>
      <c r="I10759" s="32">
        <f t="shared" si="487"/>
        <v>2</v>
      </c>
      <c r="J10759">
        <v>1</v>
      </c>
      <c r="K10759" s="41">
        <v>10</v>
      </c>
      <c r="L10759" s="42">
        <v>24</v>
      </c>
      <c r="M10759" s="42"/>
      <c r="N10759" s="42"/>
      <c r="O10759" s="42"/>
      <c r="P10759" s="42"/>
      <c r="Q10759" s="42"/>
      <c r="R10759" s="42"/>
      <c r="S10759" s="42"/>
      <c r="T10759" s="43"/>
      <c r="U10759" s="37">
        <f t="shared" si="488"/>
        <v>17</v>
      </c>
      <c r="V10759" s="41"/>
      <c r="W10759" s="42"/>
      <c r="X10759" s="42"/>
      <c r="Y10759" s="42"/>
      <c r="Z10759" s="42"/>
      <c r="AA10759" s="42"/>
      <c r="AB10759" s="42"/>
      <c r="AC10759" s="42"/>
      <c r="AD10759" s="42"/>
      <c r="AE10759" s="43"/>
      <c r="AF10759" s="37" t="str">
        <f t="shared" si="489"/>
        <v/>
      </c>
    </row>
    <row r="10760" spans="1:33" customFormat="1">
      <c r="A10760" t="s">
        <v>14</v>
      </c>
      <c r="B10760" t="s">
        <v>213</v>
      </c>
      <c r="C10760">
        <v>9</v>
      </c>
      <c r="D10760">
        <v>10</v>
      </c>
      <c r="E10760">
        <v>2015</v>
      </c>
      <c r="F10760" t="s">
        <v>22</v>
      </c>
      <c r="G10760" t="s">
        <v>22</v>
      </c>
      <c r="H10760">
        <v>1</v>
      </c>
      <c r="I10760" s="32">
        <f t="shared" si="487"/>
        <v>1</v>
      </c>
      <c r="J10760">
        <v>1</v>
      </c>
      <c r="K10760" s="41">
        <v>6.7</v>
      </c>
      <c r="L10760" s="42"/>
      <c r="M10760" s="42"/>
      <c r="N10760" s="42"/>
      <c r="O10760" s="42"/>
      <c r="P10760" s="42"/>
      <c r="Q10760" s="42"/>
      <c r="R10760" s="42"/>
      <c r="S10760" s="42"/>
      <c r="T10760" s="43"/>
      <c r="U10760" s="37">
        <f t="shared" si="488"/>
        <v>6.7</v>
      </c>
      <c r="V10760" s="41"/>
      <c r="W10760" s="42"/>
      <c r="X10760" s="42"/>
      <c r="Y10760" s="42"/>
      <c r="Z10760" s="42"/>
      <c r="AA10760" s="42"/>
      <c r="AB10760" s="42"/>
      <c r="AC10760" s="42"/>
      <c r="AD10760" s="42"/>
      <c r="AE10760" s="43"/>
      <c r="AF10760" s="37" t="str">
        <f t="shared" si="489"/>
        <v/>
      </c>
    </row>
    <row r="10761" spans="1:33" customFormat="1">
      <c r="A10761" t="s">
        <v>14</v>
      </c>
      <c r="B10761" t="s">
        <v>213</v>
      </c>
      <c r="C10761">
        <v>9</v>
      </c>
      <c r="D10761">
        <v>10</v>
      </c>
      <c r="E10761">
        <v>2015</v>
      </c>
      <c r="F10761" t="s">
        <v>45</v>
      </c>
      <c r="G10761" t="s">
        <v>434</v>
      </c>
      <c r="H10761">
        <v>1</v>
      </c>
      <c r="I10761" s="32">
        <f t="shared" si="487"/>
        <v>1</v>
      </c>
      <c r="J10761">
        <v>1</v>
      </c>
      <c r="K10761" s="41">
        <v>3.8</v>
      </c>
      <c r="L10761" s="42"/>
      <c r="M10761" s="42"/>
      <c r="N10761" s="42"/>
      <c r="O10761" s="42"/>
      <c r="P10761" s="42"/>
      <c r="Q10761" s="42"/>
      <c r="R10761" s="42"/>
      <c r="S10761" s="42"/>
      <c r="T10761" s="43"/>
      <c r="U10761" s="37">
        <f t="shared" si="488"/>
        <v>3.8</v>
      </c>
      <c r="V10761" s="41"/>
      <c r="W10761" s="42"/>
      <c r="X10761" s="42"/>
      <c r="Y10761" s="42"/>
      <c r="Z10761" s="42"/>
      <c r="AA10761" s="42"/>
      <c r="AB10761" s="42"/>
      <c r="AC10761" s="42"/>
      <c r="AD10761" s="42"/>
      <c r="AE10761" s="43"/>
      <c r="AF10761" s="37" t="str">
        <f t="shared" si="489"/>
        <v/>
      </c>
    </row>
    <row r="10762" spans="1:33" customFormat="1">
      <c r="A10762" t="s">
        <v>14</v>
      </c>
      <c r="B10762" t="s">
        <v>213</v>
      </c>
      <c r="C10762">
        <v>9</v>
      </c>
      <c r="D10762">
        <v>10</v>
      </c>
      <c r="E10762">
        <v>2015</v>
      </c>
      <c r="F10762" t="s">
        <v>32</v>
      </c>
      <c r="G10762" t="s">
        <v>32</v>
      </c>
      <c r="H10762">
        <v>1</v>
      </c>
      <c r="I10762" s="32">
        <f t="shared" si="487"/>
        <v>1</v>
      </c>
      <c r="J10762">
        <v>1</v>
      </c>
      <c r="K10762" s="41">
        <v>6</v>
      </c>
      <c r="L10762" s="42"/>
      <c r="M10762" s="42"/>
      <c r="N10762" s="42"/>
      <c r="O10762" s="42"/>
      <c r="P10762" s="42"/>
      <c r="Q10762" s="42"/>
      <c r="R10762" s="42"/>
      <c r="S10762" s="42"/>
      <c r="T10762" s="43"/>
      <c r="U10762" s="37">
        <f t="shared" si="488"/>
        <v>6</v>
      </c>
      <c r="V10762" s="41"/>
      <c r="W10762" s="42"/>
      <c r="X10762" s="42"/>
      <c r="Y10762" s="42"/>
      <c r="Z10762" s="42"/>
      <c r="AA10762" s="42"/>
      <c r="AB10762" s="42"/>
      <c r="AC10762" s="42"/>
      <c r="AD10762" s="42"/>
      <c r="AE10762" s="43"/>
      <c r="AF10762" s="37" t="str">
        <f t="shared" si="489"/>
        <v/>
      </c>
    </row>
    <row r="10763" spans="1:33" customFormat="1">
      <c r="A10763" t="s">
        <v>14</v>
      </c>
      <c r="B10763" t="s">
        <v>213</v>
      </c>
      <c r="C10763">
        <v>9</v>
      </c>
      <c r="D10763">
        <v>10</v>
      </c>
      <c r="E10763">
        <v>2015</v>
      </c>
      <c r="F10763" t="s">
        <v>18</v>
      </c>
      <c r="G10763" t="s">
        <v>18</v>
      </c>
      <c r="H10763">
        <v>1</v>
      </c>
      <c r="I10763" s="32">
        <f t="shared" si="487"/>
        <v>1</v>
      </c>
      <c r="J10763">
        <v>1</v>
      </c>
      <c r="K10763" s="41">
        <v>2.2999999999999998</v>
      </c>
      <c r="L10763" s="42"/>
      <c r="M10763" s="42"/>
      <c r="N10763" s="42"/>
      <c r="O10763" s="42"/>
      <c r="P10763" s="42"/>
      <c r="Q10763" s="42"/>
      <c r="R10763" s="42"/>
      <c r="S10763" s="42"/>
      <c r="T10763" s="43"/>
      <c r="U10763" s="37">
        <f t="shared" si="488"/>
        <v>2.2999999999999998</v>
      </c>
      <c r="V10763" s="41"/>
      <c r="W10763" s="42"/>
      <c r="X10763" s="42"/>
      <c r="Y10763" s="42"/>
      <c r="Z10763" s="42"/>
      <c r="AA10763" s="42"/>
      <c r="AB10763" s="42"/>
      <c r="AC10763" s="42"/>
      <c r="AD10763" s="42"/>
      <c r="AE10763" s="43"/>
      <c r="AF10763" s="37" t="str">
        <f t="shared" si="489"/>
        <v/>
      </c>
      <c r="AG10763" t="s">
        <v>729</v>
      </c>
    </row>
    <row r="10764" spans="1:33" customFormat="1">
      <c r="A10764" t="s">
        <v>14</v>
      </c>
      <c r="B10764" t="s">
        <v>213</v>
      </c>
      <c r="C10764">
        <v>9</v>
      </c>
      <c r="D10764">
        <v>10</v>
      </c>
      <c r="E10764">
        <v>2015</v>
      </c>
      <c r="F10764" t="s">
        <v>730</v>
      </c>
      <c r="G10764" t="s">
        <v>730</v>
      </c>
      <c r="H10764">
        <v>1</v>
      </c>
      <c r="I10764" s="32">
        <f t="shared" si="487"/>
        <v>1</v>
      </c>
      <c r="J10764">
        <v>1</v>
      </c>
      <c r="K10764" s="41">
        <v>38</v>
      </c>
      <c r="L10764" s="42"/>
      <c r="M10764" s="42"/>
      <c r="N10764" s="42"/>
      <c r="O10764" s="42"/>
      <c r="P10764" s="42"/>
      <c r="Q10764" s="42"/>
      <c r="R10764" s="42"/>
      <c r="S10764" s="42"/>
      <c r="T10764" s="43"/>
      <c r="U10764" s="37">
        <f t="shared" si="488"/>
        <v>38</v>
      </c>
      <c r="V10764" s="41"/>
      <c r="W10764" s="42"/>
      <c r="X10764" s="42"/>
      <c r="Y10764" s="42"/>
      <c r="Z10764" s="42"/>
      <c r="AA10764" s="42"/>
      <c r="AB10764" s="42"/>
      <c r="AC10764" s="42"/>
      <c r="AD10764" s="42"/>
      <c r="AE10764" s="43"/>
      <c r="AF10764" s="37" t="str">
        <f t="shared" si="489"/>
        <v/>
      </c>
    </row>
    <row r="10765" spans="1:33" customFormat="1">
      <c r="A10765" t="s">
        <v>14</v>
      </c>
      <c r="B10765" t="s">
        <v>213</v>
      </c>
      <c r="C10765">
        <v>9</v>
      </c>
      <c r="D10765">
        <v>10</v>
      </c>
      <c r="E10765">
        <v>2015</v>
      </c>
      <c r="F10765" t="s">
        <v>731</v>
      </c>
      <c r="G10765" t="s">
        <v>47</v>
      </c>
      <c r="H10765">
        <v>2</v>
      </c>
      <c r="I10765" s="32">
        <f t="shared" si="487"/>
        <v>2</v>
      </c>
      <c r="J10765">
        <v>1</v>
      </c>
      <c r="K10765" s="41">
        <v>17.600000000000001</v>
      </c>
      <c r="L10765" s="42">
        <v>15.7</v>
      </c>
      <c r="M10765" s="42"/>
      <c r="N10765" s="42"/>
      <c r="O10765" s="42"/>
      <c r="P10765" s="42"/>
      <c r="Q10765" s="42"/>
      <c r="R10765" s="42"/>
      <c r="S10765" s="42"/>
      <c r="T10765" s="43"/>
      <c r="U10765" s="37">
        <f t="shared" si="488"/>
        <v>16.649999999999999</v>
      </c>
      <c r="V10765" s="41"/>
      <c r="W10765" s="42"/>
      <c r="X10765" s="42"/>
      <c r="Y10765" s="42"/>
      <c r="Z10765" s="42"/>
      <c r="AA10765" s="42"/>
      <c r="AB10765" s="42"/>
      <c r="AC10765" s="42"/>
      <c r="AD10765" s="42"/>
      <c r="AE10765" s="43"/>
      <c r="AF10765" s="37" t="str">
        <f t="shared" si="489"/>
        <v/>
      </c>
    </row>
    <row r="10766" spans="1:33" customFormat="1">
      <c r="A10766" t="s">
        <v>14</v>
      </c>
      <c r="B10766" t="s">
        <v>213</v>
      </c>
      <c r="C10766">
        <v>9</v>
      </c>
      <c r="D10766">
        <v>10</v>
      </c>
      <c r="E10766">
        <v>2015</v>
      </c>
      <c r="F10766" t="s">
        <v>732</v>
      </c>
      <c r="G10766" t="s">
        <v>732</v>
      </c>
      <c r="H10766">
        <v>1</v>
      </c>
      <c r="I10766" s="32">
        <f t="shared" si="487"/>
        <v>1</v>
      </c>
      <c r="J10766">
        <v>1</v>
      </c>
      <c r="K10766" s="41">
        <v>11.8</v>
      </c>
      <c r="L10766" s="42"/>
      <c r="M10766" s="42"/>
      <c r="N10766" s="42"/>
      <c r="O10766" s="42"/>
      <c r="P10766" s="42"/>
      <c r="Q10766" s="42"/>
      <c r="R10766" s="42"/>
      <c r="S10766" s="42"/>
      <c r="T10766" s="43"/>
      <c r="U10766" s="37">
        <f t="shared" si="488"/>
        <v>11.8</v>
      </c>
      <c r="V10766" s="41"/>
      <c r="W10766" s="42"/>
      <c r="X10766" s="42"/>
      <c r="Y10766" s="42"/>
      <c r="Z10766" s="42"/>
      <c r="AA10766" s="42"/>
      <c r="AB10766" s="42"/>
      <c r="AC10766" s="42"/>
      <c r="AD10766" s="42"/>
      <c r="AE10766" s="43"/>
      <c r="AF10766" s="37" t="str">
        <f t="shared" si="489"/>
        <v/>
      </c>
      <c r="AG10766" t="s">
        <v>733</v>
      </c>
    </row>
    <row r="10767" spans="1:33" customFormat="1">
      <c r="A10767" t="s">
        <v>14</v>
      </c>
      <c r="B10767" t="s">
        <v>214</v>
      </c>
      <c r="C10767">
        <v>9</v>
      </c>
      <c r="D10767">
        <v>10</v>
      </c>
      <c r="E10767">
        <v>2015</v>
      </c>
      <c r="F10767" t="s">
        <v>308</v>
      </c>
      <c r="G10767" t="s">
        <v>429</v>
      </c>
      <c r="H10767">
        <v>28</v>
      </c>
      <c r="I10767" s="32">
        <f t="shared" si="487"/>
        <v>28</v>
      </c>
      <c r="J10767">
        <v>1</v>
      </c>
      <c r="K10767" s="41"/>
      <c r="L10767" s="42"/>
      <c r="M10767" s="42"/>
      <c r="N10767" s="42"/>
      <c r="O10767" s="42"/>
      <c r="P10767" s="42"/>
      <c r="Q10767" s="42"/>
      <c r="R10767" s="42"/>
      <c r="S10767" s="42"/>
      <c r="T10767" s="43"/>
      <c r="U10767" s="37" t="str">
        <f t="shared" si="488"/>
        <v/>
      </c>
      <c r="V10767" s="41"/>
      <c r="W10767" s="42"/>
      <c r="X10767" s="42"/>
      <c r="Y10767" s="42"/>
      <c r="Z10767" s="42"/>
      <c r="AA10767" s="42"/>
      <c r="AB10767" s="42"/>
      <c r="AC10767" s="42"/>
      <c r="AD10767" s="42"/>
      <c r="AE10767" s="43"/>
      <c r="AF10767" s="37" t="str">
        <f t="shared" si="489"/>
        <v/>
      </c>
    </row>
    <row r="10768" spans="1:33" customFormat="1">
      <c r="A10768" t="s">
        <v>14</v>
      </c>
      <c r="B10768" t="s">
        <v>214</v>
      </c>
      <c r="C10768">
        <v>9</v>
      </c>
      <c r="D10768">
        <v>10</v>
      </c>
      <c r="E10768">
        <v>2015</v>
      </c>
      <c r="F10768" t="s">
        <v>29</v>
      </c>
      <c r="G10768" t="s">
        <v>29</v>
      </c>
      <c r="H10768">
        <v>4</v>
      </c>
      <c r="I10768" s="32">
        <f t="shared" si="487"/>
        <v>4</v>
      </c>
      <c r="J10768">
        <v>1</v>
      </c>
      <c r="K10768" s="41">
        <v>6.4</v>
      </c>
      <c r="L10768" s="42">
        <v>2.7</v>
      </c>
      <c r="M10768" s="42">
        <v>5.4</v>
      </c>
      <c r="N10768" s="42"/>
      <c r="O10768" s="42"/>
      <c r="P10768" s="42"/>
      <c r="Q10768" s="42"/>
      <c r="R10768" s="42"/>
      <c r="S10768" s="42"/>
      <c r="T10768" s="43"/>
      <c r="U10768" s="37">
        <f t="shared" si="488"/>
        <v>4.8333333333333339</v>
      </c>
      <c r="V10768" s="41">
        <v>1.6</v>
      </c>
      <c r="W10768" s="42"/>
      <c r="X10768" s="42"/>
      <c r="Y10768" s="42"/>
      <c r="Z10768" s="42"/>
      <c r="AA10768" s="42"/>
      <c r="AB10768" s="42"/>
      <c r="AC10768" s="42"/>
      <c r="AD10768" s="42"/>
      <c r="AE10768" s="43"/>
      <c r="AF10768" s="37">
        <f t="shared" si="489"/>
        <v>1.6</v>
      </c>
    </row>
    <row r="10769" spans="1:32" customFormat="1">
      <c r="A10769" t="s">
        <v>14</v>
      </c>
      <c r="B10769" t="s">
        <v>214</v>
      </c>
      <c r="C10769">
        <v>9</v>
      </c>
      <c r="D10769">
        <v>10</v>
      </c>
      <c r="E10769">
        <v>2015</v>
      </c>
      <c r="F10769" t="s">
        <v>25</v>
      </c>
      <c r="G10769" t="s">
        <v>25</v>
      </c>
      <c r="H10769">
        <v>21</v>
      </c>
      <c r="I10769" s="32">
        <f t="shared" si="487"/>
        <v>21</v>
      </c>
      <c r="J10769">
        <v>1</v>
      </c>
      <c r="K10769" s="41">
        <v>9.1</v>
      </c>
      <c r="L10769" s="42">
        <v>11.3</v>
      </c>
      <c r="M10769" s="42">
        <v>10.6</v>
      </c>
      <c r="N10769" s="42">
        <v>10.7</v>
      </c>
      <c r="O10769" s="42">
        <v>11.9</v>
      </c>
      <c r="P10769" s="42">
        <v>11.2</v>
      </c>
      <c r="Q10769" s="42">
        <v>11.9</v>
      </c>
      <c r="R10769" s="42">
        <v>13.1</v>
      </c>
      <c r="S10769" s="42">
        <v>11.7</v>
      </c>
      <c r="T10769" s="43"/>
      <c r="U10769" s="37">
        <f t="shared" si="488"/>
        <v>11.277777777777779</v>
      </c>
      <c r="V10769" s="41">
        <v>1.5</v>
      </c>
      <c r="W10769" s="42"/>
      <c r="X10769" s="42"/>
      <c r="Y10769" s="42"/>
      <c r="Z10769" s="42"/>
      <c r="AA10769" s="42"/>
      <c r="AB10769" s="42"/>
      <c r="AC10769" s="42"/>
      <c r="AD10769" s="42"/>
      <c r="AE10769" s="43"/>
      <c r="AF10769" s="37">
        <f t="shared" si="489"/>
        <v>1.5</v>
      </c>
    </row>
    <row r="10770" spans="1:32" customFormat="1">
      <c r="A10770" t="s">
        <v>14</v>
      </c>
      <c r="B10770" t="s">
        <v>214</v>
      </c>
      <c r="C10770">
        <v>9</v>
      </c>
      <c r="D10770">
        <v>10</v>
      </c>
      <c r="E10770">
        <v>2015</v>
      </c>
      <c r="F10770" t="s">
        <v>196</v>
      </c>
      <c r="G10770" t="s">
        <v>196</v>
      </c>
      <c r="H10770">
        <v>48</v>
      </c>
      <c r="I10770" s="32">
        <f t="shared" si="487"/>
        <v>48</v>
      </c>
      <c r="J10770">
        <v>1</v>
      </c>
      <c r="K10770" s="41">
        <v>5.5</v>
      </c>
      <c r="L10770" s="42">
        <v>5.0999999999999996</v>
      </c>
      <c r="M10770" s="42">
        <v>6</v>
      </c>
      <c r="N10770" s="42">
        <v>6.3</v>
      </c>
      <c r="O10770" s="42">
        <v>5.7</v>
      </c>
      <c r="P10770" s="42">
        <v>5.6</v>
      </c>
      <c r="Q10770" s="42">
        <v>5.4</v>
      </c>
      <c r="R10770" s="42">
        <v>4.0999999999999996</v>
      </c>
      <c r="S10770" s="42">
        <v>4.0999999999999996</v>
      </c>
      <c r="T10770" s="43">
        <v>5.3</v>
      </c>
      <c r="U10770" s="37">
        <f t="shared" si="488"/>
        <v>5.3100000000000005</v>
      </c>
      <c r="V10770" s="41"/>
      <c r="W10770" s="42"/>
      <c r="X10770" s="42"/>
      <c r="Y10770" s="42"/>
      <c r="Z10770" s="42"/>
      <c r="AA10770" s="42"/>
      <c r="AB10770" s="42"/>
      <c r="AC10770" s="42"/>
      <c r="AD10770" s="42"/>
      <c r="AE10770" s="43"/>
      <c r="AF10770" s="37" t="str">
        <f t="shared" si="489"/>
        <v/>
      </c>
    </row>
    <row r="10771" spans="1:32" customFormat="1">
      <c r="A10771" t="s">
        <v>14</v>
      </c>
      <c r="B10771" t="s">
        <v>214</v>
      </c>
      <c r="C10771">
        <v>9</v>
      </c>
      <c r="D10771">
        <v>10</v>
      </c>
      <c r="E10771">
        <v>2015</v>
      </c>
      <c r="F10771" t="s">
        <v>21</v>
      </c>
      <c r="G10771" t="s">
        <v>21</v>
      </c>
      <c r="H10771">
        <v>15</v>
      </c>
      <c r="I10771" s="32">
        <f t="shared" si="487"/>
        <v>15</v>
      </c>
      <c r="J10771">
        <v>1</v>
      </c>
      <c r="K10771" s="41">
        <v>8.6</v>
      </c>
      <c r="L10771" s="42">
        <v>9.1999999999999993</v>
      </c>
      <c r="M10771" s="42">
        <v>8</v>
      </c>
      <c r="N10771" s="42">
        <v>9.5</v>
      </c>
      <c r="O10771" s="42">
        <v>7.2</v>
      </c>
      <c r="P10771" s="42">
        <v>7.5</v>
      </c>
      <c r="Q10771" s="42">
        <v>6.9</v>
      </c>
      <c r="R10771" s="42">
        <v>9.4</v>
      </c>
      <c r="S10771" s="42">
        <v>9.3000000000000007</v>
      </c>
      <c r="T10771" s="43"/>
      <c r="U10771" s="37">
        <f t="shared" si="488"/>
        <v>8.3999999999999986</v>
      </c>
      <c r="V10771" s="41">
        <v>2.7</v>
      </c>
      <c r="W10771" s="42"/>
      <c r="X10771" s="42"/>
      <c r="Y10771" s="42"/>
      <c r="Z10771" s="42"/>
      <c r="AA10771" s="42"/>
      <c r="AB10771" s="42"/>
      <c r="AC10771" s="42"/>
      <c r="AD10771" s="42"/>
      <c r="AE10771" s="43"/>
      <c r="AF10771" s="37">
        <f t="shared" si="489"/>
        <v>2.7</v>
      </c>
    </row>
    <row r="10772" spans="1:32" customFormat="1">
      <c r="A10772" t="s">
        <v>14</v>
      </c>
      <c r="B10772" t="s">
        <v>214</v>
      </c>
      <c r="C10772">
        <v>9</v>
      </c>
      <c r="D10772">
        <v>10</v>
      </c>
      <c r="E10772">
        <v>2015</v>
      </c>
      <c r="F10772" t="s">
        <v>32</v>
      </c>
      <c r="G10772" t="s">
        <v>32</v>
      </c>
      <c r="H10772">
        <v>51</v>
      </c>
      <c r="I10772" s="32">
        <f t="shared" si="487"/>
        <v>51</v>
      </c>
      <c r="J10772">
        <v>1</v>
      </c>
      <c r="K10772" s="41">
        <v>5</v>
      </c>
      <c r="L10772" s="42">
        <v>4.9000000000000004</v>
      </c>
      <c r="M10772" s="42">
        <v>4.8</v>
      </c>
      <c r="N10772" s="42">
        <v>6</v>
      </c>
      <c r="O10772" s="42">
        <v>4.2</v>
      </c>
      <c r="P10772" s="42">
        <v>6.3</v>
      </c>
      <c r="Q10772" s="42">
        <v>5.3</v>
      </c>
      <c r="R10772" s="42">
        <v>4.5999999999999996</v>
      </c>
      <c r="S10772" s="42">
        <v>5.3</v>
      </c>
      <c r="T10772" s="43">
        <v>5</v>
      </c>
      <c r="U10772" s="37">
        <f t="shared" si="488"/>
        <v>5.14</v>
      </c>
      <c r="V10772" s="41"/>
      <c r="W10772" s="42"/>
      <c r="X10772" s="42"/>
      <c r="Y10772" s="42"/>
      <c r="Z10772" s="42"/>
      <c r="AA10772" s="42"/>
      <c r="AB10772" s="42"/>
      <c r="AC10772" s="42"/>
      <c r="AD10772" s="42"/>
      <c r="AE10772" s="43"/>
      <c r="AF10772" s="37" t="str">
        <f t="shared" si="489"/>
        <v/>
      </c>
    </row>
    <row r="10773" spans="1:32" customFormat="1">
      <c r="A10773" t="s">
        <v>14</v>
      </c>
      <c r="B10773" t="s">
        <v>214</v>
      </c>
      <c r="C10773">
        <v>9</v>
      </c>
      <c r="D10773">
        <v>10</v>
      </c>
      <c r="E10773">
        <v>2015</v>
      </c>
      <c r="F10773" t="s">
        <v>22</v>
      </c>
      <c r="G10773" t="s">
        <v>22</v>
      </c>
      <c r="H10773">
        <v>3</v>
      </c>
      <c r="I10773" s="32">
        <f t="shared" si="487"/>
        <v>3</v>
      </c>
      <c r="J10773">
        <v>1</v>
      </c>
      <c r="K10773" s="41">
        <v>7.4</v>
      </c>
      <c r="L10773" s="42">
        <v>8.1</v>
      </c>
      <c r="M10773" s="42">
        <v>6.2</v>
      </c>
      <c r="N10773" s="42"/>
      <c r="O10773" s="42"/>
      <c r="P10773" s="42"/>
      <c r="Q10773" s="42"/>
      <c r="R10773" s="42"/>
      <c r="S10773" s="42"/>
      <c r="T10773" s="43"/>
      <c r="U10773" s="37">
        <f t="shared" si="488"/>
        <v>7.2333333333333334</v>
      </c>
      <c r="V10773" s="41"/>
      <c r="W10773" s="42"/>
      <c r="X10773" s="42"/>
      <c r="Y10773" s="42"/>
      <c r="Z10773" s="42"/>
      <c r="AA10773" s="42"/>
      <c r="AB10773" s="42"/>
      <c r="AC10773" s="42"/>
      <c r="AD10773" s="42"/>
      <c r="AE10773" s="43"/>
      <c r="AF10773" s="37" t="str">
        <f t="shared" si="489"/>
        <v/>
      </c>
    </row>
    <row r="10774" spans="1:32" customFormat="1">
      <c r="A10774" t="s">
        <v>14</v>
      </c>
      <c r="B10774" t="s">
        <v>214</v>
      </c>
      <c r="C10774">
        <v>9</v>
      </c>
      <c r="D10774">
        <v>10</v>
      </c>
      <c r="E10774">
        <v>2015</v>
      </c>
      <c r="F10774" t="s">
        <v>43</v>
      </c>
      <c r="G10774" t="s">
        <v>44</v>
      </c>
      <c r="H10774">
        <v>5</v>
      </c>
      <c r="I10774" s="32">
        <f t="shared" si="487"/>
        <v>5</v>
      </c>
      <c r="J10774">
        <v>1</v>
      </c>
      <c r="K10774" s="41">
        <v>4.4000000000000004</v>
      </c>
      <c r="L10774" s="42">
        <v>3.1</v>
      </c>
      <c r="M10774" s="42">
        <v>4.5999999999999996</v>
      </c>
      <c r="N10774" s="42">
        <v>3</v>
      </c>
      <c r="O10774" s="42">
        <v>5.6</v>
      </c>
      <c r="P10774" s="42"/>
      <c r="Q10774" s="42"/>
      <c r="R10774" s="42"/>
      <c r="S10774" s="42"/>
      <c r="T10774" s="43"/>
      <c r="U10774" s="37">
        <f t="shared" si="488"/>
        <v>4.1399999999999997</v>
      </c>
      <c r="V10774" s="41"/>
      <c r="W10774" s="42"/>
      <c r="X10774" s="42"/>
      <c r="Y10774" s="42"/>
      <c r="Z10774" s="42"/>
      <c r="AA10774" s="42"/>
      <c r="AB10774" s="42"/>
      <c r="AC10774" s="42"/>
      <c r="AD10774" s="42"/>
      <c r="AE10774" s="43"/>
      <c r="AF10774" s="37" t="str">
        <f t="shared" si="489"/>
        <v/>
      </c>
    </row>
    <row r="10775" spans="1:32" customFormat="1">
      <c r="A10775" t="s">
        <v>14</v>
      </c>
      <c r="B10775" t="s">
        <v>214</v>
      </c>
      <c r="C10775">
        <v>9</v>
      </c>
      <c r="D10775">
        <v>10</v>
      </c>
      <c r="E10775">
        <v>2015</v>
      </c>
      <c r="F10775" t="s">
        <v>87</v>
      </c>
      <c r="G10775" t="s">
        <v>428</v>
      </c>
      <c r="H10775">
        <v>10</v>
      </c>
      <c r="I10775" s="32">
        <f t="shared" si="487"/>
        <v>10</v>
      </c>
      <c r="J10775">
        <v>1</v>
      </c>
      <c r="K10775" s="41">
        <v>8.9</v>
      </c>
      <c r="L10775" s="42">
        <v>6.1</v>
      </c>
      <c r="M10775" s="42">
        <v>4.5</v>
      </c>
      <c r="N10775" s="42">
        <v>7.2</v>
      </c>
      <c r="O10775" s="42">
        <v>7.3</v>
      </c>
      <c r="P10775" s="42">
        <v>5.5</v>
      </c>
      <c r="Q10775" s="42">
        <v>2.8</v>
      </c>
      <c r="R10775" s="42">
        <v>3.1</v>
      </c>
      <c r="S10775" s="42">
        <v>6</v>
      </c>
      <c r="T10775" s="43">
        <v>4.7</v>
      </c>
      <c r="U10775" s="37">
        <f t="shared" si="488"/>
        <v>5.61</v>
      </c>
      <c r="V10775" s="41"/>
      <c r="W10775" s="42"/>
      <c r="X10775" s="42"/>
      <c r="Y10775" s="42"/>
      <c r="Z10775" s="42"/>
      <c r="AA10775" s="42"/>
      <c r="AB10775" s="42"/>
      <c r="AC10775" s="42"/>
      <c r="AD10775" s="42"/>
      <c r="AE10775" s="43"/>
      <c r="AF10775" s="37" t="str">
        <f t="shared" si="489"/>
        <v/>
      </c>
    </row>
    <row r="10776" spans="1:32" customFormat="1">
      <c r="A10776" t="s">
        <v>14</v>
      </c>
      <c r="B10776" t="s">
        <v>214</v>
      </c>
      <c r="C10776">
        <v>9</v>
      </c>
      <c r="D10776">
        <v>10</v>
      </c>
      <c r="E10776">
        <v>2015</v>
      </c>
      <c r="F10776" t="s">
        <v>38</v>
      </c>
      <c r="G10776" t="s">
        <v>38</v>
      </c>
      <c r="H10776">
        <v>6</v>
      </c>
      <c r="I10776" s="32">
        <f t="shared" si="487"/>
        <v>6</v>
      </c>
      <c r="J10776">
        <v>1</v>
      </c>
      <c r="K10776" s="41">
        <v>44</v>
      </c>
      <c r="L10776" s="42">
        <v>30</v>
      </c>
      <c r="M10776" s="42">
        <v>64</v>
      </c>
      <c r="N10776" s="42"/>
      <c r="O10776" s="42"/>
      <c r="P10776" s="42"/>
      <c r="Q10776" s="42"/>
      <c r="R10776" s="42"/>
      <c r="S10776" s="42"/>
      <c r="T10776" s="43"/>
      <c r="U10776" s="37">
        <f t="shared" si="488"/>
        <v>46</v>
      </c>
      <c r="V10776" s="41"/>
      <c r="W10776" s="42"/>
      <c r="X10776" s="42"/>
      <c r="Y10776" s="42"/>
      <c r="Z10776" s="42"/>
      <c r="AA10776" s="42"/>
      <c r="AB10776" s="42"/>
      <c r="AC10776" s="42"/>
      <c r="AD10776" s="42"/>
      <c r="AE10776" s="43"/>
      <c r="AF10776" s="37" t="str">
        <f t="shared" si="489"/>
        <v/>
      </c>
    </row>
    <row r="10777" spans="1:32" customFormat="1">
      <c r="A10777" t="s">
        <v>14</v>
      </c>
      <c r="B10777" t="s">
        <v>214</v>
      </c>
      <c r="C10777">
        <v>9</v>
      </c>
      <c r="D10777">
        <v>10</v>
      </c>
      <c r="E10777">
        <v>2015</v>
      </c>
      <c r="F10777" t="s">
        <v>27</v>
      </c>
      <c r="G10777" t="s">
        <v>27</v>
      </c>
      <c r="H10777">
        <v>3</v>
      </c>
      <c r="I10777" s="32">
        <f t="shared" si="487"/>
        <v>3</v>
      </c>
      <c r="J10777">
        <v>1</v>
      </c>
      <c r="K10777" s="41">
        <v>3.9</v>
      </c>
      <c r="L10777" s="42">
        <v>1.3</v>
      </c>
      <c r="M10777" s="42">
        <v>3.6</v>
      </c>
      <c r="N10777" s="42"/>
      <c r="O10777" s="42"/>
      <c r="P10777" s="42"/>
      <c r="Q10777" s="42"/>
      <c r="R10777" s="42"/>
      <c r="S10777" s="42"/>
      <c r="T10777" s="43"/>
      <c r="U10777" s="37">
        <f t="shared" si="488"/>
        <v>2.9333333333333336</v>
      </c>
      <c r="V10777" s="41"/>
      <c r="W10777" s="42"/>
      <c r="X10777" s="42"/>
      <c r="Y10777" s="42"/>
      <c r="Z10777" s="42"/>
      <c r="AA10777" s="42"/>
      <c r="AB10777" s="42"/>
      <c r="AC10777" s="42"/>
      <c r="AD10777" s="42"/>
      <c r="AE10777" s="43"/>
      <c r="AF10777" s="37" t="str">
        <f t="shared" si="489"/>
        <v/>
      </c>
    </row>
    <row r="10778" spans="1:32" customFormat="1">
      <c r="A10778" t="s">
        <v>14</v>
      </c>
      <c r="B10778" t="s">
        <v>214</v>
      </c>
      <c r="C10778">
        <v>9</v>
      </c>
      <c r="D10778">
        <v>10</v>
      </c>
      <c r="E10778">
        <v>2015</v>
      </c>
      <c r="F10778" t="s">
        <v>41</v>
      </c>
      <c r="G10778" t="s">
        <v>40</v>
      </c>
      <c r="H10778">
        <v>3</v>
      </c>
      <c r="I10778" s="32">
        <f t="shared" si="487"/>
        <v>3</v>
      </c>
      <c r="J10778">
        <v>1</v>
      </c>
      <c r="K10778" s="41">
        <v>3</v>
      </c>
      <c r="L10778" s="42">
        <v>2.6</v>
      </c>
      <c r="M10778" s="42">
        <v>3.2</v>
      </c>
      <c r="N10778" s="42"/>
      <c r="O10778" s="42"/>
      <c r="P10778" s="42"/>
      <c r="Q10778" s="42"/>
      <c r="R10778" s="42"/>
      <c r="S10778" s="42"/>
      <c r="T10778" s="43"/>
      <c r="U10778" s="37">
        <f t="shared" si="488"/>
        <v>2.9333333333333336</v>
      </c>
      <c r="V10778" s="41"/>
      <c r="W10778" s="42"/>
      <c r="X10778" s="42"/>
      <c r="Y10778" s="42"/>
      <c r="Z10778" s="42"/>
      <c r="AA10778" s="42"/>
      <c r="AB10778" s="42"/>
      <c r="AC10778" s="42"/>
      <c r="AD10778" s="42"/>
      <c r="AE10778" s="43"/>
      <c r="AF10778" s="37" t="str">
        <f t="shared" si="489"/>
        <v/>
      </c>
    </row>
    <row r="10779" spans="1:32" customFormat="1">
      <c r="A10779" t="s">
        <v>14</v>
      </c>
      <c r="B10779" t="s">
        <v>214</v>
      </c>
      <c r="C10779">
        <v>9</v>
      </c>
      <c r="D10779">
        <v>10</v>
      </c>
      <c r="E10779">
        <v>2015</v>
      </c>
      <c r="F10779" t="s">
        <v>39</v>
      </c>
      <c r="G10779" t="s">
        <v>40</v>
      </c>
      <c r="H10779">
        <v>2</v>
      </c>
      <c r="I10779" s="32">
        <f t="shared" si="487"/>
        <v>2</v>
      </c>
      <c r="J10779">
        <v>1</v>
      </c>
      <c r="K10779" s="41">
        <v>5.4</v>
      </c>
      <c r="L10779" s="42">
        <v>3.1</v>
      </c>
      <c r="M10779" s="42"/>
      <c r="N10779" s="42"/>
      <c r="O10779" s="42"/>
      <c r="P10779" s="42"/>
      <c r="Q10779" s="42"/>
      <c r="R10779" s="42"/>
      <c r="S10779" s="42"/>
      <c r="T10779" s="43"/>
      <c r="U10779" s="37">
        <f t="shared" si="488"/>
        <v>4.25</v>
      </c>
      <c r="V10779" s="41"/>
      <c r="W10779" s="42"/>
      <c r="X10779" s="42"/>
      <c r="Y10779" s="42"/>
      <c r="Z10779" s="42"/>
      <c r="AA10779" s="42"/>
      <c r="AB10779" s="42"/>
      <c r="AC10779" s="42"/>
      <c r="AD10779" s="42"/>
      <c r="AE10779" s="43"/>
      <c r="AF10779" s="37" t="str">
        <f t="shared" si="489"/>
        <v/>
      </c>
    </row>
    <row r="10780" spans="1:32" customFormat="1">
      <c r="A10780" t="s">
        <v>14</v>
      </c>
      <c r="B10780" t="s">
        <v>214</v>
      </c>
      <c r="C10780">
        <v>9</v>
      </c>
      <c r="D10780">
        <v>10</v>
      </c>
      <c r="E10780">
        <v>2015</v>
      </c>
      <c r="F10780" t="s">
        <v>48</v>
      </c>
      <c r="G10780" t="s">
        <v>48</v>
      </c>
      <c r="H10780">
        <v>6</v>
      </c>
      <c r="I10780" s="32">
        <f t="shared" si="487"/>
        <v>6</v>
      </c>
      <c r="J10780">
        <v>1</v>
      </c>
      <c r="K10780" s="41">
        <v>4.3</v>
      </c>
      <c r="L10780" s="42">
        <v>3.5</v>
      </c>
      <c r="M10780" s="42">
        <v>3.6</v>
      </c>
      <c r="N10780" s="42">
        <v>5.7</v>
      </c>
      <c r="O10780" s="42">
        <v>4.0999999999999996</v>
      </c>
      <c r="P10780" s="42">
        <v>5.4</v>
      </c>
      <c r="Q10780" s="42"/>
      <c r="R10780" s="42"/>
      <c r="S10780" s="42"/>
      <c r="T10780" s="43"/>
      <c r="U10780" s="37">
        <f t="shared" si="488"/>
        <v>4.4333333333333336</v>
      </c>
      <c r="V10780" s="41"/>
      <c r="W10780" s="42"/>
      <c r="X10780" s="42"/>
      <c r="Y10780" s="42"/>
      <c r="Z10780" s="42"/>
      <c r="AA10780" s="42"/>
      <c r="AB10780" s="42"/>
      <c r="AC10780" s="42"/>
      <c r="AD10780" s="42"/>
      <c r="AE10780" s="43"/>
      <c r="AF10780" s="37" t="str">
        <f t="shared" si="489"/>
        <v/>
      </c>
    </row>
    <row r="10781" spans="1:32" customFormat="1">
      <c r="A10781" t="s">
        <v>14</v>
      </c>
      <c r="B10781" t="s">
        <v>214</v>
      </c>
      <c r="C10781">
        <v>9</v>
      </c>
      <c r="D10781">
        <v>10</v>
      </c>
      <c r="E10781">
        <v>2015</v>
      </c>
      <c r="F10781" t="s">
        <v>33</v>
      </c>
      <c r="G10781" t="s">
        <v>33</v>
      </c>
      <c r="H10781">
        <v>11</v>
      </c>
      <c r="I10781" s="32">
        <f t="shared" si="487"/>
        <v>11</v>
      </c>
      <c r="J10781">
        <v>1</v>
      </c>
      <c r="K10781" s="41">
        <v>32</v>
      </c>
      <c r="L10781" s="42">
        <v>34</v>
      </c>
      <c r="M10781" s="42">
        <v>31</v>
      </c>
      <c r="N10781" s="42">
        <v>23</v>
      </c>
      <c r="O10781" s="42">
        <v>23</v>
      </c>
      <c r="P10781" s="42">
        <v>22</v>
      </c>
      <c r="Q10781" s="42">
        <v>23</v>
      </c>
      <c r="R10781" s="42">
        <v>24</v>
      </c>
      <c r="S10781" s="42">
        <v>19.100000000000001</v>
      </c>
      <c r="T10781" s="43"/>
      <c r="U10781" s="37">
        <f t="shared" si="488"/>
        <v>25.677777777777777</v>
      </c>
      <c r="V10781" s="41">
        <v>2.1</v>
      </c>
      <c r="W10781" s="42"/>
      <c r="X10781" s="42"/>
      <c r="Y10781" s="42"/>
      <c r="Z10781" s="42"/>
      <c r="AA10781" s="42"/>
      <c r="AB10781" s="42"/>
      <c r="AC10781" s="42"/>
      <c r="AD10781" s="42"/>
      <c r="AE10781" s="43"/>
      <c r="AF10781" s="37">
        <f t="shared" si="489"/>
        <v>2.1</v>
      </c>
    </row>
    <row r="10782" spans="1:32" customFormat="1">
      <c r="A10782" t="s">
        <v>14</v>
      </c>
      <c r="B10782" t="s">
        <v>214</v>
      </c>
      <c r="C10782">
        <v>9</v>
      </c>
      <c r="D10782">
        <v>10</v>
      </c>
      <c r="E10782">
        <v>2015</v>
      </c>
      <c r="F10782" t="s">
        <v>16</v>
      </c>
      <c r="G10782" t="s">
        <v>16</v>
      </c>
      <c r="H10782">
        <v>8</v>
      </c>
      <c r="I10782" s="32">
        <f t="shared" si="487"/>
        <v>8</v>
      </c>
      <c r="J10782">
        <v>1</v>
      </c>
      <c r="K10782" s="41">
        <v>6.8</v>
      </c>
      <c r="L10782" s="42">
        <v>4.3</v>
      </c>
      <c r="M10782" s="42">
        <v>7.9</v>
      </c>
      <c r="N10782" s="42">
        <v>7</v>
      </c>
      <c r="O10782" s="42">
        <v>3.3</v>
      </c>
      <c r="P10782" s="42"/>
      <c r="Q10782" s="42"/>
      <c r="R10782" s="42"/>
      <c r="S10782" s="42"/>
      <c r="T10782" s="43"/>
      <c r="U10782" s="37">
        <f t="shared" si="488"/>
        <v>5.86</v>
      </c>
      <c r="V10782" s="41">
        <v>2</v>
      </c>
      <c r="W10782" s="42">
        <v>2.1</v>
      </c>
      <c r="X10782" s="42">
        <v>2</v>
      </c>
      <c r="Y10782" s="42"/>
      <c r="Z10782" s="42"/>
      <c r="AA10782" s="42"/>
      <c r="AB10782" s="42"/>
      <c r="AC10782" s="42"/>
      <c r="AD10782" s="42"/>
      <c r="AE10782" s="43"/>
      <c r="AF10782" s="37">
        <f t="shared" si="489"/>
        <v>2.0333333333333332</v>
      </c>
    </row>
    <row r="10783" spans="1:32" customFormat="1">
      <c r="A10783" t="s">
        <v>14</v>
      </c>
      <c r="B10783" t="s">
        <v>214</v>
      </c>
      <c r="C10783">
        <v>9</v>
      </c>
      <c r="D10783">
        <v>10</v>
      </c>
      <c r="E10783">
        <v>2015</v>
      </c>
      <c r="F10783" t="s">
        <v>183</v>
      </c>
      <c r="G10783" t="s">
        <v>439</v>
      </c>
      <c r="H10783">
        <v>1</v>
      </c>
      <c r="I10783" s="32">
        <f t="shared" si="487"/>
        <v>1</v>
      </c>
      <c r="J10783">
        <v>1</v>
      </c>
      <c r="K10783" s="41">
        <v>5</v>
      </c>
      <c r="L10783" s="42"/>
      <c r="M10783" s="42"/>
      <c r="N10783" s="42"/>
      <c r="O10783" s="42"/>
      <c r="P10783" s="42"/>
      <c r="Q10783" s="42"/>
      <c r="R10783" s="42"/>
      <c r="S10783" s="42"/>
      <c r="T10783" s="43"/>
      <c r="U10783" s="37">
        <f t="shared" si="488"/>
        <v>5</v>
      </c>
      <c r="V10783" s="41"/>
      <c r="W10783" s="42"/>
      <c r="X10783" s="42"/>
      <c r="Y10783" s="42"/>
      <c r="Z10783" s="42"/>
      <c r="AA10783" s="42"/>
      <c r="AB10783" s="42"/>
      <c r="AC10783" s="42"/>
      <c r="AD10783" s="42"/>
      <c r="AE10783" s="43"/>
      <c r="AF10783" s="37" t="str">
        <f t="shared" si="489"/>
        <v/>
      </c>
    </row>
    <row r="10784" spans="1:32" customFormat="1">
      <c r="A10784" t="s">
        <v>14</v>
      </c>
      <c r="B10784" t="s">
        <v>214</v>
      </c>
      <c r="C10784">
        <v>9</v>
      </c>
      <c r="D10784">
        <v>10</v>
      </c>
      <c r="E10784">
        <v>2015</v>
      </c>
      <c r="F10784" t="s">
        <v>51</v>
      </c>
      <c r="G10784" t="s">
        <v>51</v>
      </c>
      <c r="H10784">
        <v>2</v>
      </c>
      <c r="I10784" s="32">
        <f t="shared" si="487"/>
        <v>2</v>
      </c>
      <c r="J10784">
        <v>1</v>
      </c>
      <c r="K10784" s="41">
        <v>2.9</v>
      </c>
      <c r="L10784" s="42">
        <v>2.6</v>
      </c>
      <c r="M10784" s="42"/>
      <c r="N10784" s="42"/>
      <c r="O10784" s="42"/>
      <c r="P10784" s="42"/>
      <c r="Q10784" s="42"/>
      <c r="R10784" s="42"/>
      <c r="S10784" s="42"/>
      <c r="T10784" s="43"/>
      <c r="U10784" s="37">
        <f t="shared" si="488"/>
        <v>2.75</v>
      </c>
      <c r="V10784" s="41"/>
      <c r="W10784" s="42"/>
      <c r="X10784" s="42"/>
      <c r="Y10784" s="42"/>
      <c r="Z10784" s="42"/>
      <c r="AA10784" s="42"/>
      <c r="AB10784" s="42"/>
      <c r="AC10784" s="42"/>
      <c r="AD10784" s="42"/>
      <c r="AE10784" s="43"/>
      <c r="AF10784" s="37" t="str">
        <f t="shared" si="489"/>
        <v/>
      </c>
    </row>
    <row r="10785" spans="1:33" customFormat="1">
      <c r="A10785" t="s">
        <v>14</v>
      </c>
      <c r="B10785" t="s">
        <v>214</v>
      </c>
      <c r="C10785">
        <v>9</v>
      </c>
      <c r="D10785">
        <v>10</v>
      </c>
      <c r="E10785">
        <v>2015</v>
      </c>
      <c r="F10785" t="s">
        <v>15</v>
      </c>
      <c r="G10785" t="s">
        <v>15</v>
      </c>
      <c r="H10785">
        <v>1</v>
      </c>
      <c r="I10785" s="32">
        <f t="shared" si="487"/>
        <v>1</v>
      </c>
      <c r="J10785">
        <v>1</v>
      </c>
      <c r="K10785" s="41">
        <v>5.8</v>
      </c>
      <c r="L10785" s="42"/>
      <c r="M10785" s="42"/>
      <c r="N10785" s="42"/>
      <c r="O10785" s="42"/>
      <c r="P10785" s="42"/>
      <c r="Q10785" s="42"/>
      <c r="R10785" s="42"/>
      <c r="S10785" s="42"/>
      <c r="T10785" s="43"/>
      <c r="U10785" s="37">
        <f t="shared" si="488"/>
        <v>5.8</v>
      </c>
      <c r="V10785" s="41"/>
      <c r="W10785" s="42"/>
      <c r="X10785" s="42"/>
      <c r="Y10785" s="42"/>
      <c r="Z10785" s="42"/>
      <c r="AA10785" s="42"/>
      <c r="AB10785" s="42"/>
      <c r="AC10785" s="42"/>
      <c r="AD10785" s="42"/>
      <c r="AE10785" s="43"/>
      <c r="AF10785" s="37" t="str">
        <f t="shared" si="489"/>
        <v/>
      </c>
    </row>
    <row r="10786" spans="1:33" customFormat="1">
      <c r="A10786" t="s">
        <v>14</v>
      </c>
      <c r="B10786" t="s">
        <v>214</v>
      </c>
      <c r="C10786">
        <v>9</v>
      </c>
      <c r="D10786">
        <v>10</v>
      </c>
      <c r="E10786">
        <v>2015</v>
      </c>
      <c r="F10786" t="s">
        <v>462</v>
      </c>
      <c r="G10786" t="s">
        <v>462</v>
      </c>
      <c r="H10786">
        <v>3</v>
      </c>
      <c r="I10786" s="32">
        <f t="shared" si="487"/>
        <v>3</v>
      </c>
      <c r="J10786">
        <v>1</v>
      </c>
      <c r="K10786" s="41">
        <v>56</v>
      </c>
      <c r="L10786" s="42">
        <v>60</v>
      </c>
      <c r="M10786" s="42">
        <v>55</v>
      </c>
      <c r="N10786" s="42"/>
      <c r="O10786" s="42"/>
      <c r="P10786" s="42"/>
      <c r="Q10786" s="42"/>
      <c r="R10786" s="42"/>
      <c r="S10786" s="42"/>
      <c r="T10786" s="43"/>
      <c r="U10786" s="37">
        <f t="shared" si="488"/>
        <v>57</v>
      </c>
      <c r="V10786" s="41"/>
      <c r="W10786" s="42"/>
      <c r="X10786" s="42"/>
      <c r="Y10786" s="42"/>
      <c r="Z10786" s="42"/>
      <c r="AA10786" s="42"/>
      <c r="AB10786" s="42"/>
      <c r="AC10786" s="42"/>
      <c r="AD10786" s="42"/>
      <c r="AE10786" s="43"/>
      <c r="AF10786" s="37" t="str">
        <f t="shared" si="489"/>
        <v/>
      </c>
    </row>
    <row r="10787" spans="1:33" customFormat="1">
      <c r="A10787" t="s">
        <v>14</v>
      </c>
      <c r="B10787" t="s">
        <v>214</v>
      </c>
      <c r="C10787">
        <v>9</v>
      </c>
      <c r="D10787">
        <v>10</v>
      </c>
      <c r="E10787">
        <v>2015</v>
      </c>
      <c r="F10787" t="s">
        <v>689</v>
      </c>
      <c r="G10787" t="s">
        <v>689</v>
      </c>
      <c r="H10787">
        <v>1</v>
      </c>
      <c r="I10787" s="32">
        <f t="shared" si="487"/>
        <v>1</v>
      </c>
      <c r="J10787">
        <v>1</v>
      </c>
      <c r="K10787" s="41">
        <v>61</v>
      </c>
      <c r="L10787" s="42"/>
      <c r="M10787" s="42"/>
      <c r="N10787" s="42"/>
      <c r="O10787" s="42"/>
      <c r="P10787" s="42"/>
      <c r="Q10787" s="42"/>
      <c r="R10787" s="42"/>
      <c r="S10787" s="42"/>
      <c r="T10787" s="43"/>
      <c r="U10787" s="37">
        <f t="shared" si="488"/>
        <v>61</v>
      </c>
      <c r="V10787" s="41"/>
      <c r="W10787" s="42"/>
      <c r="X10787" s="42"/>
      <c r="Y10787" s="42"/>
      <c r="Z10787" s="42"/>
      <c r="AA10787" s="42"/>
      <c r="AB10787" s="42"/>
      <c r="AC10787" s="42"/>
      <c r="AD10787" s="42"/>
      <c r="AE10787" s="43"/>
      <c r="AF10787" s="37" t="str">
        <f t="shared" si="489"/>
        <v/>
      </c>
    </row>
    <row r="10788" spans="1:33" customFormat="1">
      <c r="A10788" t="s">
        <v>14</v>
      </c>
      <c r="B10788" t="s">
        <v>214</v>
      </c>
      <c r="C10788">
        <v>9</v>
      </c>
      <c r="D10788">
        <v>10</v>
      </c>
      <c r="E10788">
        <v>2015</v>
      </c>
      <c r="F10788" t="s">
        <v>734</v>
      </c>
      <c r="G10788" t="s">
        <v>734</v>
      </c>
      <c r="H10788">
        <v>1</v>
      </c>
      <c r="I10788" s="32">
        <f t="shared" si="487"/>
        <v>1</v>
      </c>
      <c r="J10788">
        <v>1</v>
      </c>
      <c r="K10788" s="41">
        <v>35</v>
      </c>
      <c r="L10788" s="42"/>
      <c r="M10788" s="42"/>
      <c r="N10788" s="42"/>
      <c r="O10788" s="42"/>
      <c r="P10788" s="42"/>
      <c r="Q10788" s="42"/>
      <c r="R10788" s="42"/>
      <c r="S10788" s="42"/>
      <c r="T10788" s="43"/>
      <c r="U10788" s="37">
        <f t="shared" si="488"/>
        <v>35</v>
      </c>
      <c r="V10788" s="41"/>
      <c r="W10788" s="42"/>
      <c r="X10788" s="42"/>
      <c r="Y10788" s="42"/>
      <c r="Z10788" s="42"/>
      <c r="AA10788" s="42"/>
      <c r="AB10788" s="42"/>
      <c r="AC10788" s="42"/>
      <c r="AD10788" s="42"/>
      <c r="AE10788" s="43"/>
      <c r="AF10788" s="37" t="str">
        <f t="shared" si="489"/>
        <v/>
      </c>
    </row>
    <row r="10789" spans="1:33" customFormat="1">
      <c r="A10789" t="s">
        <v>14</v>
      </c>
      <c r="B10789" t="s">
        <v>214</v>
      </c>
      <c r="C10789">
        <v>9</v>
      </c>
      <c r="D10789">
        <v>10</v>
      </c>
      <c r="E10789">
        <v>2015</v>
      </c>
      <c r="F10789" t="s">
        <v>47</v>
      </c>
      <c r="G10789" t="s">
        <v>47</v>
      </c>
      <c r="H10789">
        <v>1</v>
      </c>
      <c r="I10789" s="32">
        <f t="shared" si="487"/>
        <v>1</v>
      </c>
      <c r="J10789">
        <v>1</v>
      </c>
      <c r="K10789" s="41">
        <v>12.6</v>
      </c>
      <c r="L10789" s="42"/>
      <c r="M10789" s="42"/>
      <c r="N10789" s="42"/>
      <c r="O10789" s="42"/>
      <c r="P10789" s="42"/>
      <c r="Q10789" s="42"/>
      <c r="R10789" s="42"/>
      <c r="S10789" s="42"/>
      <c r="T10789" s="43"/>
      <c r="U10789" s="37">
        <f t="shared" si="488"/>
        <v>12.6</v>
      </c>
      <c r="V10789" s="41"/>
      <c r="W10789" s="42"/>
      <c r="X10789" s="42"/>
      <c r="Y10789" s="42"/>
      <c r="Z10789" s="42"/>
      <c r="AA10789" s="42"/>
      <c r="AB10789" s="42"/>
      <c r="AC10789" s="42"/>
      <c r="AD10789" s="42"/>
      <c r="AE10789" s="43"/>
      <c r="AF10789" s="37" t="str">
        <f t="shared" si="489"/>
        <v/>
      </c>
      <c r="AG10789" t="s">
        <v>635</v>
      </c>
    </row>
    <row r="10790" spans="1:33" customFormat="1">
      <c r="A10790" t="s">
        <v>14</v>
      </c>
      <c r="B10790" t="s">
        <v>214</v>
      </c>
      <c r="C10790">
        <v>9</v>
      </c>
      <c r="D10790">
        <v>10</v>
      </c>
      <c r="E10790">
        <v>2015</v>
      </c>
      <c r="F10790" t="s">
        <v>68</v>
      </c>
      <c r="G10790" t="s">
        <v>68</v>
      </c>
      <c r="H10790">
        <v>2</v>
      </c>
      <c r="I10790" s="32">
        <f t="shared" si="487"/>
        <v>2</v>
      </c>
      <c r="J10790">
        <v>1</v>
      </c>
      <c r="K10790" s="41">
        <v>4.4000000000000004</v>
      </c>
      <c r="L10790" s="42">
        <v>2</v>
      </c>
      <c r="M10790" s="42"/>
      <c r="N10790" s="42"/>
      <c r="O10790" s="42"/>
      <c r="P10790" s="42"/>
      <c r="Q10790" s="42"/>
      <c r="R10790" s="42"/>
      <c r="S10790" s="42"/>
      <c r="T10790" s="43"/>
      <c r="U10790" s="37">
        <f t="shared" si="488"/>
        <v>3.2</v>
      </c>
      <c r="V10790" s="41"/>
      <c r="W10790" s="42"/>
      <c r="X10790" s="42"/>
      <c r="Y10790" s="42"/>
      <c r="Z10790" s="42"/>
      <c r="AA10790" s="42"/>
      <c r="AB10790" s="42"/>
      <c r="AC10790" s="42"/>
      <c r="AD10790" s="42"/>
      <c r="AE10790" s="43"/>
      <c r="AF10790" s="37" t="str">
        <f t="shared" si="489"/>
        <v/>
      </c>
    </row>
    <row r="10791" spans="1:33" customFormat="1">
      <c r="A10791" t="s">
        <v>14</v>
      </c>
      <c r="B10791" t="s">
        <v>215</v>
      </c>
      <c r="C10791">
        <v>9</v>
      </c>
      <c r="D10791">
        <v>10</v>
      </c>
      <c r="E10791">
        <v>2015</v>
      </c>
      <c r="F10791" t="s">
        <v>308</v>
      </c>
      <c r="G10791" t="s">
        <v>429</v>
      </c>
      <c r="H10791">
        <v>17</v>
      </c>
      <c r="I10791" s="32">
        <f t="shared" si="487"/>
        <v>17</v>
      </c>
      <c r="J10791">
        <v>1</v>
      </c>
      <c r="K10791" s="41"/>
      <c r="L10791" s="42"/>
      <c r="M10791" s="42"/>
      <c r="N10791" s="42"/>
      <c r="O10791" s="42"/>
      <c r="P10791" s="42"/>
      <c r="Q10791" s="42"/>
      <c r="R10791" s="42"/>
      <c r="S10791" s="42"/>
      <c r="T10791" s="43"/>
      <c r="U10791" s="37" t="str">
        <f t="shared" si="488"/>
        <v/>
      </c>
      <c r="V10791" s="41"/>
      <c r="W10791" s="42"/>
      <c r="X10791" s="42"/>
      <c r="Y10791" s="42"/>
      <c r="Z10791" s="42"/>
      <c r="AA10791" s="42"/>
      <c r="AB10791" s="42"/>
      <c r="AC10791" s="42"/>
      <c r="AD10791" s="42"/>
      <c r="AE10791" s="43"/>
      <c r="AF10791" s="37" t="str">
        <f t="shared" si="489"/>
        <v/>
      </c>
    </row>
    <row r="10792" spans="1:33" customFormat="1">
      <c r="A10792" t="s">
        <v>14</v>
      </c>
      <c r="B10792" t="s">
        <v>215</v>
      </c>
      <c r="C10792">
        <v>9</v>
      </c>
      <c r="D10792">
        <v>10</v>
      </c>
      <c r="E10792">
        <v>2015</v>
      </c>
      <c r="F10792" t="s">
        <v>87</v>
      </c>
      <c r="G10792" t="s">
        <v>428</v>
      </c>
      <c r="H10792">
        <v>8</v>
      </c>
      <c r="I10792" s="32">
        <f t="shared" si="487"/>
        <v>8</v>
      </c>
      <c r="J10792">
        <v>1</v>
      </c>
      <c r="K10792" s="41">
        <v>7</v>
      </c>
      <c r="L10792" s="42">
        <v>7.9</v>
      </c>
      <c r="M10792" s="42">
        <v>7.2</v>
      </c>
      <c r="N10792" s="42">
        <v>2</v>
      </c>
      <c r="O10792" s="42">
        <v>7.9</v>
      </c>
      <c r="P10792" s="42">
        <v>7.6</v>
      </c>
      <c r="Q10792" s="42">
        <v>6.8</v>
      </c>
      <c r="R10792" s="42">
        <v>5.0999999999999996</v>
      </c>
      <c r="S10792" s="42"/>
      <c r="T10792" s="43"/>
      <c r="U10792" s="37">
        <f t="shared" si="488"/>
        <v>6.4375</v>
      </c>
      <c r="V10792" s="41"/>
      <c r="W10792" s="42"/>
      <c r="X10792" s="42"/>
      <c r="Y10792" s="42"/>
      <c r="Z10792" s="42"/>
      <c r="AA10792" s="42"/>
      <c r="AB10792" s="42"/>
      <c r="AC10792" s="42"/>
      <c r="AD10792" s="42"/>
      <c r="AE10792" s="43"/>
      <c r="AF10792" s="37" t="str">
        <f t="shared" si="489"/>
        <v/>
      </c>
    </row>
    <row r="10793" spans="1:33" customFormat="1">
      <c r="A10793" t="s">
        <v>14</v>
      </c>
      <c r="B10793" t="s">
        <v>215</v>
      </c>
      <c r="C10793">
        <v>9</v>
      </c>
      <c r="D10793">
        <v>10</v>
      </c>
      <c r="E10793">
        <v>2015</v>
      </c>
      <c r="F10793" t="s">
        <v>48</v>
      </c>
      <c r="G10793" t="s">
        <v>48</v>
      </c>
      <c r="H10793">
        <v>32</v>
      </c>
      <c r="I10793" s="32">
        <f t="shared" si="487"/>
        <v>32</v>
      </c>
      <c r="J10793">
        <v>1</v>
      </c>
      <c r="K10793" s="41">
        <v>4.9000000000000004</v>
      </c>
      <c r="L10793" s="42">
        <v>3.2</v>
      </c>
      <c r="M10793" s="42">
        <v>4.3</v>
      </c>
      <c r="N10793" s="42">
        <v>6.3</v>
      </c>
      <c r="O10793" s="42">
        <v>5.7</v>
      </c>
      <c r="P10793" s="42">
        <v>3.5</v>
      </c>
      <c r="Q10793" s="42">
        <v>3.4</v>
      </c>
      <c r="R10793" s="42">
        <v>4.5999999999999996</v>
      </c>
      <c r="S10793" s="42">
        <v>5.4</v>
      </c>
      <c r="T10793" s="43">
        <v>3.2</v>
      </c>
      <c r="U10793" s="37">
        <f t="shared" si="488"/>
        <v>4.45</v>
      </c>
      <c r="V10793" s="41"/>
      <c r="W10793" s="42"/>
      <c r="X10793" s="42"/>
      <c r="Y10793" s="42"/>
      <c r="Z10793" s="42"/>
      <c r="AA10793" s="42"/>
      <c r="AB10793" s="42"/>
      <c r="AC10793" s="42"/>
      <c r="AD10793" s="42"/>
      <c r="AE10793" s="43"/>
      <c r="AF10793" s="37" t="str">
        <f t="shared" si="489"/>
        <v/>
      </c>
    </row>
    <row r="10794" spans="1:33" customFormat="1">
      <c r="A10794" t="s">
        <v>14</v>
      </c>
      <c r="B10794" t="s">
        <v>215</v>
      </c>
      <c r="C10794">
        <v>9</v>
      </c>
      <c r="D10794">
        <v>10</v>
      </c>
      <c r="E10794">
        <v>2015</v>
      </c>
      <c r="F10794" t="s">
        <v>196</v>
      </c>
      <c r="G10794" t="s">
        <v>196</v>
      </c>
      <c r="H10794">
        <v>29</v>
      </c>
      <c r="I10794" s="32">
        <f t="shared" si="487"/>
        <v>29</v>
      </c>
      <c r="J10794">
        <v>1</v>
      </c>
      <c r="K10794" s="41">
        <v>5.7</v>
      </c>
      <c r="L10794" s="42">
        <v>6.2</v>
      </c>
      <c r="M10794" s="42">
        <v>4.4000000000000004</v>
      </c>
      <c r="N10794" s="42">
        <v>5.9</v>
      </c>
      <c r="O10794" s="42">
        <v>5.6</v>
      </c>
      <c r="P10794" s="42">
        <v>5.8</v>
      </c>
      <c r="Q10794" s="42">
        <v>4.8</v>
      </c>
      <c r="R10794" s="42">
        <v>5.9</v>
      </c>
      <c r="S10794" s="42">
        <v>5.6</v>
      </c>
      <c r="T10794" s="43">
        <v>5.7</v>
      </c>
      <c r="U10794" s="37">
        <f t="shared" si="488"/>
        <v>5.5600000000000005</v>
      </c>
      <c r="V10794" s="41"/>
      <c r="W10794" s="42"/>
      <c r="X10794" s="42"/>
      <c r="Y10794" s="42"/>
      <c r="Z10794" s="42"/>
      <c r="AA10794" s="42"/>
      <c r="AB10794" s="42"/>
      <c r="AC10794" s="42"/>
      <c r="AD10794" s="42"/>
      <c r="AE10794" s="43"/>
      <c r="AF10794" s="37" t="str">
        <f t="shared" si="489"/>
        <v/>
      </c>
    </row>
    <row r="10795" spans="1:33" customFormat="1">
      <c r="A10795" t="s">
        <v>14</v>
      </c>
      <c r="B10795" t="s">
        <v>215</v>
      </c>
      <c r="C10795">
        <v>9</v>
      </c>
      <c r="D10795">
        <v>10</v>
      </c>
      <c r="E10795">
        <v>2015</v>
      </c>
      <c r="F10795" t="s">
        <v>32</v>
      </c>
      <c r="G10795" t="s">
        <v>32</v>
      </c>
      <c r="H10795">
        <v>24</v>
      </c>
      <c r="I10795" s="32">
        <f t="shared" si="487"/>
        <v>24</v>
      </c>
      <c r="J10795">
        <v>1</v>
      </c>
      <c r="K10795" s="41">
        <v>4.8</v>
      </c>
      <c r="L10795" s="42">
        <v>5.2</v>
      </c>
      <c r="M10795" s="42">
        <v>4.2</v>
      </c>
      <c r="N10795" s="42">
        <v>6.1</v>
      </c>
      <c r="O10795" s="42">
        <v>5.6</v>
      </c>
      <c r="P10795" s="42">
        <v>5.2</v>
      </c>
      <c r="Q10795" s="42">
        <v>5.2</v>
      </c>
      <c r="R10795" s="42">
        <v>5.2</v>
      </c>
      <c r="S10795" s="42">
        <v>4.5</v>
      </c>
      <c r="T10795" s="43">
        <v>4.3</v>
      </c>
      <c r="U10795" s="37">
        <f t="shared" si="488"/>
        <v>5.0299999999999994</v>
      </c>
      <c r="V10795" s="41"/>
      <c r="W10795" s="42"/>
      <c r="X10795" s="42"/>
      <c r="Y10795" s="42"/>
      <c r="Z10795" s="42"/>
      <c r="AA10795" s="42"/>
      <c r="AB10795" s="42"/>
      <c r="AC10795" s="42"/>
      <c r="AD10795" s="42"/>
      <c r="AE10795" s="43"/>
      <c r="AF10795" s="37" t="str">
        <f t="shared" si="489"/>
        <v/>
      </c>
    </row>
    <row r="10796" spans="1:33" customFormat="1">
      <c r="A10796" t="s">
        <v>14</v>
      </c>
      <c r="B10796" t="s">
        <v>215</v>
      </c>
      <c r="C10796">
        <v>9</v>
      </c>
      <c r="D10796">
        <v>10</v>
      </c>
      <c r="E10796">
        <v>2015</v>
      </c>
      <c r="F10796" t="s">
        <v>25</v>
      </c>
      <c r="G10796" t="s">
        <v>25</v>
      </c>
      <c r="H10796">
        <v>5</v>
      </c>
      <c r="I10796" s="32">
        <f t="shared" si="487"/>
        <v>5</v>
      </c>
      <c r="J10796">
        <v>1</v>
      </c>
      <c r="K10796" s="41">
        <v>12.8</v>
      </c>
      <c r="L10796" s="42">
        <v>7.3</v>
      </c>
      <c r="M10796" s="42">
        <v>12.1</v>
      </c>
      <c r="N10796" s="42"/>
      <c r="O10796" s="42"/>
      <c r="P10796" s="42"/>
      <c r="Q10796" s="42"/>
      <c r="R10796" s="42"/>
      <c r="S10796" s="42"/>
      <c r="T10796" s="43"/>
      <c r="U10796" s="37">
        <f t="shared" si="488"/>
        <v>10.733333333333334</v>
      </c>
      <c r="V10796" s="41">
        <v>1.6</v>
      </c>
      <c r="W10796" s="42">
        <v>1.2</v>
      </c>
      <c r="X10796" s="42"/>
      <c r="Y10796" s="42"/>
      <c r="Z10796" s="42"/>
      <c r="AA10796" s="42"/>
      <c r="AB10796" s="42"/>
      <c r="AC10796" s="42"/>
      <c r="AD10796" s="42"/>
      <c r="AE10796" s="43"/>
      <c r="AF10796" s="37">
        <f t="shared" si="489"/>
        <v>1.4</v>
      </c>
    </row>
    <row r="10797" spans="1:33" customFormat="1">
      <c r="A10797" t="s">
        <v>14</v>
      </c>
      <c r="B10797" t="s">
        <v>215</v>
      </c>
      <c r="C10797">
        <v>9</v>
      </c>
      <c r="D10797">
        <v>10</v>
      </c>
      <c r="E10797">
        <v>2015</v>
      </c>
      <c r="F10797" t="s">
        <v>27</v>
      </c>
      <c r="G10797" t="s">
        <v>27</v>
      </c>
      <c r="H10797">
        <v>2</v>
      </c>
      <c r="I10797" s="32">
        <f t="shared" si="487"/>
        <v>2</v>
      </c>
      <c r="J10797">
        <v>1</v>
      </c>
      <c r="K10797" s="41">
        <v>1.5</v>
      </c>
      <c r="L10797" s="42">
        <v>1.2</v>
      </c>
      <c r="M10797" s="42"/>
      <c r="N10797" s="42"/>
      <c r="O10797" s="42"/>
      <c r="P10797" s="42"/>
      <c r="Q10797" s="42"/>
      <c r="R10797" s="42"/>
      <c r="S10797" s="42"/>
      <c r="T10797" s="43"/>
      <c r="U10797" s="37">
        <f t="shared" si="488"/>
        <v>1.35</v>
      </c>
      <c r="V10797" s="41"/>
      <c r="W10797" s="42"/>
      <c r="X10797" s="42"/>
      <c r="Y10797" s="42"/>
      <c r="Z10797" s="42"/>
      <c r="AA10797" s="42"/>
      <c r="AB10797" s="42"/>
      <c r="AC10797" s="42"/>
      <c r="AD10797" s="42"/>
      <c r="AE10797" s="43"/>
      <c r="AF10797" s="37" t="str">
        <f t="shared" si="489"/>
        <v/>
      </c>
    </row>
    <row r="10798" spans="1:33" customFormat="1">
      <c r="A10798" t="s">
        <v>14</v>
      </c>
      <c r="B10798" t="s">
        <v>215</v>
      </c>
      <c r="C10798">
        <v>9</v>
      </c>
      <c r="D10798">
        <v>10</v>
      </c>
      <c r="E10798">
        <v>2015</v>
      </c>
      <c r="F10798" t="s">
        <v>131</v>
      </c>
      <c r="G10798" t="s">
        <v>131</v>
      </c>
      <c r="H10798">
        <v>22</v>
      </c>
      <c r="I10798" s="32">
        <f t="shared" si="487"/>
        <v>22</v>
      </c>
      <c r="J10798">
        <v>1</v>
      </c>
      <c r="K10798" s="41">
        <v>6.7</v>
      </c>
      <c r="L10798" s="42">
        <v>4.7</v>
      </c>
      <c r="M10798" s="42">
        <v>5.0999999999999996</v>
      </c>
      <c r="N10798" s="42">
        <v>6.5</v>
      </c>
      <c r="O10798" s="42">
        <v>5.5</v>
      </c>
      <c r="P10798" s="42">
        <v>6.5</v>
      </c>
      <c r="Q10798" s="42">
        <v>6.1</v>
      </c>
      <c r="R10798" s="42">
        <v>6.2</v>
      </c>
      <c r="S10798" s="42">
        <v>6.5</v>
      </c>
      <c r="T10798" s="43">
        <v>6.5</v>
      </c>
      <c r="U10798" s="37">
        <f t="shared" si="488"/>
        <v>6.03</v>
      </c>
      <c r="V10798" s="41"/>
      <c r="W10798" s="42"/>
      <c r="X10798" s="42"/>
      <c r="Y10798" s="42"/>
      <c r="Z10798" s="42"/>
      <c r="AA10798" s="42"/>
      <c r="AB10798" s="42"/>
      <c r="AC10798" s="42"/>
      <c r="AD10798" s="42"/>
      <c r="AE10798" s="43"/>
      <c r="AF10798" s="37" t="str">
        <f t="shared" si="489"/>
        <v/>
      </c>
    </row>
    <row r="10799" spans="1:33" customFormat="1">
      <c r="A10799" t="s">
        <v>14</v>
      </c>
      <c r="B10799" t="s">
        <v>215</v>
      </c>
      <c r="C10799">
        <v>9</v>
      </c>
      <c r="D10799">
        <v>10</v>
      </c>
      <c r="E10799">
        <v>2015</v>
      </c>
      <c r="F10799" t="s">
        <v>38</v>
      </c>
      <c r="G10799" t="s">
        <v>38</v>
      </c>
      <c r="H10799">
        <v>5</v>
      </c>
      <c r="I10799" s="32">
        <f t="shared" si="487"/>
        <v>5</v>
      </c>
      <c r="J10799">
        <v>1</v>
      </c>
      <c r="K10799" s="41">
        <v>49</v>
      </c>
      <c r="L10799" s="42">
        <v>32</v>
      </c>
      <c r="M10799" s="42">
        <v>41</v>
      </c>
      <c r="N10799" s="42">
        <v>56</v>
      </c>
      <c r="O10799" s="42">
        <v>41</v>
      </c>
      <c r="P10799" s="42"/>
      <c r="Q10799" s="42"/>
      <c r="R10799" s="42"/>
      <c r="S10799" s="42"/>
      <c r="T10799" s="43"/>
      <c r="U10799" s="37">
        <f t="shared" si="488"/>
        <v>43.8</v>
      </c>
      <c r="V10799" s="41"/>
      <c r="W10799" s="42"/>
      <c r="X10799" s="42"/>
      <c r="Y10799" s="42"/>
      <c r="Z10799" s="42"/>
      <c r="AA10799" s="42"/>
      <c r="AB10799" s="42"/>
      <c r="AC10799" s="42"/>
      <c r="AD10799" s="42"/>
      <c r="AE10799" s="43"/>
      <c r="AF10799" s="37" t="str">
        <f t="shared" si="489"/>
        <v/>
      </c>
    </row>
    <row r="10800" spans="1:33" customFormat="1">
      <c r="A10800" t="s">
        <v>14</v>
      </c>
      <c r="B10800" t="s">
        <v>215</v>
      </c>
      <c r="C10800">
        <v>9</v>
      </c>
      <c r="D10800">
        <v>10</v>
      </c>
      <c r="E10800">
        <v>2015</v>
      </c>
      <c r="F10800" t="s">
        <v>33</v>
      </c>
      <c r="G10800" t="s">
        <v>33</v>
      </c>
      <c r="H10800">
        <v>8</v>
      </c>
      <c r="I10800" s="32">
        <f t="shared" si="487"/>
        <v>8</v>
      </c>
      <c r="J10800">
        <v>1</v>
      </c>
      <c r="K10800" s="41">
        <v>5.8</v>
      </c>
      <c r="L10800" s="42">
        <v>13.7</v>
      </c>
      <c r="M10800" s="42">
        <v>10.4</v>
      </c>
      <c r="N10800" s="42">
        <v>15.6</v>
      </c>
      <c r="O10800" s="42">
        <v>15.6</v>
      </c>
      <c r="P10800" s="42">
        <v>32</v>
      </c>
      <c r="Q10800" s="42">
        <v>35</v>
      </c>
      <c r="R10800" s="42"/>
      <c r="S10800" s="42"/>
      <c r="T10800" s="43"/>
      <c r="U10800" s="37">
        <f t="shared" si="488"/>
        <v>18.3</v>
      </c>
      <c r="V10800" s="41"/>
      <c r="W10800" s="42"/>
      <c r="X10800" s="42"/>
      <c r="Y10800" s="42"/>
      <c r="Z10800" s="42"/>
      <c r="AA10800" s="42"/>
      <c r="AB10800" s="42"/>
      <c r="AC10800" s="42"/>
      <c r="AD10800" s="42"/>
      <c r="AE10800" s="43"/>
      <c r="AF10800" s="37" t="str">
        <f t="shared" si="489"/>
        <v/>
      </c>
    </row>
    <row r="10801" spans="1:33" customFormat="1">
      <c r="A10801" t="s">
        <v>14</v>
      </c>
      <c r="B10801" t="s">
        <v>215</v>
      </c>
      <c r="C10801">
        <v>9</v>
      </c>
      <c r="D10801">
        <v>10</v>
      </c>
      <c r="E10801">
        <v>2015</v>
      </c>
      <c r="F10801" t="s">
        <v>17</v>
      </c>
      <c r="G10801" t="s">
        <v>17</v>
      </c>
      <c r="H10801">
        <v>1</v>
      </c>
      <c r="I10801" s="32">
        <f t="shared" si="487"/>
        <v>1</v>
      </c>
      <c r="J10801">
        <v>1</v>
      </c>
      <c r="K10801" s="41">
        <v>6.6</v>
      </c>
      <c r="L10801" s="42"/>
      <c r="M10801" s="42"/>
      <c r="N10801" s="42"/>
      <c r="O10801" s="42"/>
      <c r="P10801" s="42"/>
      <c r="Q10801" s="42"/>
      <c r="R10801" s="42"/>
      <c r="S10801" s="42"/>
      <c r="T10801" s="43"/>
      <c r="U10801" s="37">
        <f t="shared" si="488"/>
        <v>6.6</v>
      </c>
      <c r="V10801" s="41"/>
      <c r="W10801" s="42"/>
      <c r="X10801" s="42"/>
      <c r="Y10801" s="42"/>
      <c r="Z10801" s="42"/>
      <c r="AA10801" s="42"/>
      <c r="AB10801" s="42"/>
      <c r="AC10801" s="42"/>
      <c r="AD10801" s="42"/>
      <c r="AE10801" s="43"/>
      <c r="AF10801" s="37" t="str">
        <f t="shared" si="489"/>
        <v/>
      </c>
      <c r="AG10801" t="s">
        <v>636</v>
      </c>
    </row>
    <row r="10802" spans="1:33" customFormat="1">
      <c r="A10802" t="s">
        <v>14</v>
      </c>
      <c r="B10802" t="s">
        <v>215</v>
      </c>
      <c r="C10802">
        <v>9</v>
      </c>
      <c r="D10802">
        <v>10</v>
      </c>
      <c r="E10802">
        <v>2015</v>
      </c>
      <c r="F10802" t="s">
        <v>51</v>
      </c>
      <c r="G10802" t="s">
        <v>51</v>
      </c>
      <c r="H10802">
        <v>4</v>
      </c>
      <c r="I10802" s="32">
        <f t="shared" si="487"/>
        <v>4</v>
      </c>
      <c r="J10802">
        <v>1</v>
      </c>
      <c r="K10802" s="41">
        <v>1.6</v>
      </c>
      <c r="L10802" s="42">
        <v>1.6</v>
      </c>
      <c r="M10802" s="42">
        <v>2.5</v>
      </c>
      <c r="N10802" s="42">
        <v>4.2</v>
      </c>
      <c r="O10802" s="42"/>
      <c r="P10802" s="42"/>
      <c r="Q10802" s="42"/>
      <c r="R10802" s="42"/>
      <c r="S10802" s="42"/>
      <c r="T10802" s="43"/>
      <c r="U10802" s="37">
        <f t="shared" si="488"/>
        <v>2.4750000000000001</v>
      </c>
      <c r="V10802" s="41"/>
      <c r="W10802" s="42"/>
      <c r="X10802" s="42"/>
      <c r="Y10802" s="42"/>
      <c r="Z10802" s="42"/>
      <c r="AA10802" s="42"/>
      <c r="AB10802" s="42"/>
      <c r="AC10802" s="42"/>
      <c r="AD10802" s="42"/>
      <c r="AE10802" s="43"/>
      <c r="AF10802" s="37" t="str">
        <f t="shared" si="489"/>
        <v/>
      </c>
    </row>
    <row r="10803" spans="1:33" customFormat="1">
      <c r="A10803" t="s">
        <v>14</v>
      </c>
      <c r="B10803" t="s">
        <v>215</v>
      </c>
      <c r="C10803">
        <v>9</v>
      </c>
      <c r="D10803">
        <v>10</v>
      </c>
      <c r="E10803">
        <v>2015</v>
      </c>
      <c r="F10803" t="s">
        <v>21</v>
      </c>
      <c r="G10803" t="s">
        <v>21</v>
      </c>
      <c r="H10803">
        <v>4</v>
      </c>
      <c r="I10803" s="32">
        <f t="shared" si="487"/>
        <v>4</v>
      </c>
      <c r="J10803">
        <v>1</v>
      </c>
      <c r="K10803" s="41">
        <v>8.6999999999999993</v>
      </c>
      <c r="L10803" s="42">
        <v>7.4</v>
      </c>
      <c r="M10803" s="42">
        <v>7.3</v>
      </c>
      <c r="N10803" s="42"/>
      <c r="O10803" s="42"/>
      <c r="P10803" s="42"/>
      <c r="Q10803" s="42"/>
      <c r="R10803" s="42"/>
      <c r="S10803" s="42"/>
      <c r="T10803" s="43"/>
      <c r="U10803" s="37">
        <f t="shared" si="488"/>
        <v>7.8000000000000007</v>
      </c>
      <c r="V10803" s="41">
        <v>2.8</v>
      </c>
      <c r="W10803" s="42"/>
      <c r="X10803" s="42"/>
      <c r="Y10803" s="42"/>
      <c r="Z10803" s="42"/>
      <c r="AA10803" s="42"/>
      <c r="AB10803" s="42"/>
      <c r="AC10803" s="42"/>
      <c r="AD10803" s="42"/>
      <c r="AE10803" s="43"/>
      <c r="AF10803" s="37">
        <f t="shared" si="489"/>
        <v>2.8</v>
      </c>
    </row>
    <row r="10804" spans="1:33" customFormat="1">
      <c r="A10804" t="s">
        <v>14</v>
      </c>
      <c r="B10804" t="s">
        <v>215</v>
      </c>
      <c r="C10804">
        <v>9</v>
      </c>
      <c r="D10804">
        <v>10</v>
      </c>
      <c r="E10804">
        <v>2015</v>
      </c>
      <c r="F10804" t="s">
        <v>43</v>
      </c>
      <c r="G10804" t="s">
        <v>44</v>
      </c>
      <c r="H10804">
        <v>4</v>
      </c>
      <c r="I10804" s="32">
        <f t="shared" si="487"/>
        <v>4</v>
      </c>
      <c r="J10804">
        <v>1</v>
      </c>
      <c r="K10804" s="41">
        <v>2.9</v>
      </c>
      <c r="L10804" s="42">
        <v>5.7</v>
      </c>
      <c r="M10804" s="42">
        <v>3.2</v>
      </c>
      <c r="N10804" s="42">
        <v>3.6</v>
      </c>
      <c r="O10804" s="42"/>
      <c r="P10804" s="42"/>
      <c r="Q10804" s="42"/>
      <c r="R10804" s="42"/>
      <c r="S10804" s="42"/>
      <c r="T10804" s="43"/>
      <c r="U10804" s="37">
        <f t="shared" si="488"/>
        <v>3.85</v>
      </c>
      <c r="V10804" s="41"/>
      <c r="W10804" s="42"/>
      <c r="X10804" s="42"/>
      <c r="Y10804" s="42"/>
      <c r="Z10804" s="42"/>
      <c r="AA10804" s="42"/>
      <c r="AB10804" s="42"/>
      <c r="AC10804" s="42"/>
      <c r="AD10804" s="42"/>
      <c r="AE10804" s="43"/>
      <c r="AF10804" s="37" t="str">
        <f t="shared" si="489"/>
        <v/>
      </c>
    </row>
    <row r="10805" spans="1:33" customFormat="1">
      <c r="A10805" t="s">
        <v>14</v>
      </c>
      <c r="B10805" t="s">
        <v>215</v>
      </c>
      <c r="C10805">
        <v>9</v>
      </c>
      <c r="D10805">
        <v>10</v>
      </c>
      <c r="E10805">
        <v>2015</v>
      </c>
      <c r="F10805" t="s">
        <v>177</v>
      </c>
      <c r="G10805" t="s">
        <v>177</v>
      </c>
      <c r="H10805">
        <v>1</v>
      </c>
      <c r="I10805" s="32">
        <f t="shared" si="487"/>
        <v>1</v>
      </c>
      <c r="J10805">
        <v>1</v>
      </c>
      <c r="K10805" s="41">
        <v>0.6</v>
      </c>
      <c r="L10805" s="42"/>
      <c r="M10805" s="42"/>
      <c r="N10805" s="42"/>
      <c r="O10805" s="42"/>
      <c r="P10805" s="42"/>
      <c r="Q10805" s="42"/>
      <c r="R10805" s="42"/>
      <c r="S10805" s="42"/>
      <c r="T10805" s="43"/>
      <c r="U10805" s="37">
        <f t="shared" si="488"/>
        <v>0.6</v>
      </c>
      <c r="V10805" s="41"/>
      <c r="W10805" s="42"/>
      <c r="X10805" s="42"/>
      <c r="Y10805" s="42"/>
      <c r="Z10805" s="42"/>
      <c r="AA10805" s="42"/>
      <c r="AB10805" s="42"/>
      <c r="AC10805" s="42"/>
      <c r="AD10805" s="42"/>
      <c r="AE10805" s="43"/>
      <c r="AF10805" s="37" t="str">
        <f t="shared" si="489"/>
        <v/>
      </c>
    </row>
    <row r="10806" spans="1:33" customFormat="1">
      <c r="A10806" t="s">
        <v>14</v>
      </c>
      <c r="B10806" t="s">
        <v>215</v>
      </c>
      <c r="C10806">
        <v>9</v>
      </c>
      <c r="D10806">
        <v>10</v>
      </c>
      <c r="E10806">
        <v>2015</v>
      </c>
      <c r="F10806" t="s">
        <v>45</v>
      </c>
      <c r="G10806" t="s">
        <v>434</v>
      </c>
      <c r="H10806">
        <v>2</v>
      </c>
      <c r="I10806" s="32">
        <f t="shared" si="487"/>
        <v>2</v>
      </c>
      <c r="J10806">
        <v>1</v>
      </c>
      <c r="K10806" s="41">
        <v>4.2</v>
      </c>
      <c r="L10806" s="42">
        <v>4</v>
      </c>
      <c r="M10806" s="42"/>
      <c r="N10806" s="42"/>
      <c r="O10806" s="42"/>
      <c r="P10806" s="42"/>
      <c r="Q10806" s="42"/>
      <c r="R10806" s="42"/>
      <c r="S10806" s="42"/>
      <c r="T10806" s="43"/>
      <c r="U10806" s="37">
        <f t="shared" si="488"/>
        <v>4.0999999999999996</v>
      </c>
      <c r="V10806" s="41"/>
      <c r="W10806" s="42"/>
      <c r="X10806" s="42"/>
      <c r="Y10806" s="42"/>
      <c r="Z10806" s="42"/>
      <c r="AA10806" s="42"/>
      <c r="AB10806" s="42"/>
      <c r="AC10806" s="42"/>
      <c r="AD10806" s="42"/>
      <c r="AE10806" s="43"/>
      <c r="AF10806" s="37" t="str">
        <f t="shared" si="489"/>
        <v/>
      </c>
    </row>
    <row r="10807" spans="1:33" customFormat="1">
      <c r="A10807" t="s">
        <v>14</v>
      </c>
      <c r="B10807" t="s">
        <v>215</v>
      </c>
      <c r="C10807">
        <v>9</v>
      </c>
      <c r="D10807">
        <v>10</v>
      </c>
      <c r="E10807">
        <v>2015</v>
      </c>
      <c r="F10807" t="s">
        <v>15</v>
      </c>
      <c r="G10807" t="s">
        <v>15</v>
      </c>
      <c r="H10807">
        <v>2</v>
      </c>
      <c r="I10807" s="32">
        <f t="shared" si="487"/>
        <v>2</v>
      </c>
      <c r="J10807">
        <v>1</v>
      </c>
      <c r="K10807" s="41">
        <v>6.3</v>
      </c>
      <c r="L10807" s="42">
        <v>5.4</v>
      </c>
      <c r="M10807" s="42"/>
      <c r="N10807" s="42"/>
      <c r="O10807" s="42"/>
      <c r="P10807" s="42"/>
      <c r="Q10807" s="42"/>
      <c r="R10807" s="42"/>
      <c r="S10807" s="42"/>
      <c r="T10807" s="43"/>
      <c r="U10807" s="37">
        <f t="shared" si="488"/>
        <v>5.85</v>
      </c>
      <c r="V10807" s="41"/>
      <c r="W10807" s="42"/>
      <c r="X10807" s="42"/>
      <c r="Y10807" s="42"/>
      <c r="Z10807" s="42"/>
      <c r="AA10807" s="42"/>
      <c r="AB10807" s="42"/>
      <c r="AC10807" s="42"/>
      <c r="AD10807" s="42"/>
      <c r="AE10807" s="43"/>
      <c r="AF10807" s="37" t="str">
        <f t="shared" si="489"/>
        <v/>
      </c>
    </row>
    <row r="10808" spans="1:33" customFormat="1">
      <c r="A10808" t="s">
        <v>14</v>
      </c>
      <c r="B10808" t="s">
        <v>215</v>
      </c>
      <c r="C10808">
        <v>9</v>
      </c>
      <c r="D10808">
        <v>10</v>
      </c>
      <c r="E10808">
        <v>2015</v>
      </c>
      <c r="F10808" t="s">
        <v>159</v>
      </c>
      <c r="G10808" t="s">
        <v>159</v>
      </c>
      <c r="H10808">
        <v>2</v>
      </c>
      <c r="I10808" s="32">
        <f t="shared" ref="I10808:I10871" si="490">H10808/J10808</f>
        <v>2</v>
      </c>
      <c r="J10808">
        <v>1</v>
      </c>
      <c r="K10808" s="41">
        <v>15.8</v>
      </c>
      <c r="L10808" s="42">
        <v>19.2</v>
      </c>
      <c r="M10808" s="42"/>
      <c r="N10808" s="42"/>
      <c r="O10808" s="42"/>
      <c r="P10808" s="42"/>
      <c r="Q10808" s="42"/>
      <c r="R10808" s="42"/>
      <c r="S10808" s="42"/>
      <c r="T10808" s="43"/>
      <c r="U10808" s="37">
        <f t="shared" ref="U10808:U10871" si="491">IF(ISERROR(SUM(K10808:T10808)/COUNT(K10808:T10808)),"",SUM(K10808:T10808)/COUNT(K10808:T10808))</f>
        <v>17.5</v>
      </c>
      <c r="V10808" s="41"/>
      <c r="W10808" s="42"/>
      <c r="X10808" s="42"/>
      <c r="Y10808" s="42"/>
      <c r="Z10808" s="42"/>
      <c r="AA10808" s="42"/>
      <c r="AB10808" s="42"/>
      <c r="AC10808" s="42"/>
      <c r="AD10808" s="42"/>
      <c r="AE10808" s="43"/>
      <c r="AF10808" s="37" t="str">
        <f t="shared" ref="AF10808:AF10871" si="492">IF(ISERROR(SUM(V10808:AE10808)/COUNT(V10808:AE10808)),"",SUM(V10808:AE10808)/COUNT(V10808:AE10808))</f>
        <v/>
      </c>
    </row>
    <row r="10809" spans="1:33" customFormat="1">
      <c r="A10809" t="s">
        <v>14</v>
      </c>
      <c r="B10809" t="s">
        <v>215</v>
      </c>
      <c r="C10809">
        <v>9</v>
      </c>
      <c r="D10809">
        <v>10</v>
      </c>
      <c r="E10809">
        <v>2015</v>
      </c>
      <c r="F10809" t="s">
        <v>462</v>
      </c>
      <c r="G10809" t="s">
        <v>462</v>
      </c>
      <c r="H10809">
        <v>1</v>
      </c>
      <c r="I10809" s="32">
        <f t="shared" si="490"/>
        <v>1</v>
      </c>
      <c r="J10809">
        <v>1</v>
      </c>
      <c r="K10809" s="41">
        <v>66</v>
      </c>
      <c r="L10809" s="42"/>
      <c r="M10809" s="42"/>
      <c r="N10809" s="42"/>
      <c r="O10809" s="42"/>
      <c r="P10809" s="42"/>
      <c r="Q10809" s="42"/>
      <c r="R10809" s="42"/>
      <c r="S10809" s="42"/>
      <c r="T10809" s="43"/>
      <c r="U10809" s="37">
        <f t="shared" si="491"/>
        <v>66</v>
      </c>
      <c r="V10809" s="41"/>
      <c r="W10809" s="42"/>
      <c r="X10809" s="42"/>
      <c r="Y10809" s="42"/>
      <c r="Z10809" s="42"/>
      <c r="AA10809" s="42"/>
      <c r="AB10809" s="42"/>
      <c r="AC10809" s="42"/>
      <c r="AD10809" s="42"/>
      <c r="AE10809" s="43"/>
      <c r="AF10809" s="37" t="str">
        <f t="shared" si="492"/>
        <v/>
      </c>
    </row>
    <row r="10810" spans="1:33" customFormat="1">
      <c r="A10810" t="s">
        <v>14</v>
      </c>
      <c r="B10810" t="s">
        <v>215</v>
      </c>
      <c r="C10810">
        <v>9</v>
      </c>
      <c r="D10810">
        <v>10</v>
      </c>
      <c r="E10810">
        <v>2015</v>
      </c>
      <c r="F10810" t="s">
        <v>463</v>
      </c>
      <c r="G10810" t="s">
        <v>463</v>
      </c>
      <c r="H10810">
        <v>1</v>
      </c>
      <c r="I10810" s="32">
        <f t="shared" si="490"/>
        <v>1</v>
      </c>
      <c r="J10810">
        <v>1</v>
      </c>
      <c r="K10810" s="41">
        <v>21.8</v>
      </c>
      <c r="L10810" s="42"/>
      <c r="M10810" s="42"/>
      <c r="N10810" s="42"/>
      <c r="O10810" s="42"/>
      <c r="P10810" s="42"/>
      <c r="Q10810" s="42"/>
      <c r="R10810" s="42"/>
      <c r="S10810" s="42"/>
      <c r="T10810" s="43"/>
      <c r="U10810" s="37">
        <f t="shared" si="491"/>
        <v>21.8</v>
      </c>
      <c r="V10810" s="41"/>
      <c r="W10810" s="42"/>
      <c r="X10810" s="42"/>
      <c r="Y10810" s="42"/>
      <c r="Z10810" s="42"/>
      <c r="AA10810" s="42"/>
      <c r="AB10810" s="42"/>
      <c r="AC10810" s="42"/>
      <c r="AD10810" s="42"/>
      <c r="AE10810" s="43"/>
      <c r="AF10810" s="37" t="str">
        <f t="shared" si="492"/>
        <v/>
      </c>
      <c r="AG10810" t="s">
        <v>634</v>
      </c>
    </row>
    <row r="10811" spans="1:33" customFormat="1">
      <c r="A10811" t="s">
        <v>14</v>
      </c>
      <c r="B10811" t="s">
        <v>216</v>
      </c>
      <c r="C10811">
        <v>9</v>
      </c>
      <c r="D10811">
        <v>10</v>
      </c>
      <c r="E10811">
        <v>2015</v>
      </c>
      <c r="F10811" t="s">
        <v>308</v>
      </c>
      <c r="G10811" t="s">
        <v>429</v>
      </c>
      <c r="H10811">
        <v>141</v>
      </c>
      <c r="I10811" s="32">
        <f t="shared" si="490"/>
        <v>564</v>
      </c>
      <c r="J10811">
        <v>0.25</v>
      </c>
      <c r="K10811" s="41"/>
      <c r="L10811" s="42"/>
      <c r="M10811" s="42"/>
      <c r="N10811" s="42"/>
      <c r="O10811" s="42"/>
      <c r="P10811" s="42"/>
      <c r="Q10811" s="42"/>
      <c r="R10811" s="42"/>
      <c r="S10811" s="42"/>
      <c r="T10811" s="43"/>
      <c r="U10811" s="37" t="str">
        <f t="shared" si="491"/>
        <v/>
      </c>
      <c r="V10811" s="41"/>
      <c r="W10811" s="42"/>
      <c r="X10811" s="42"/>
      <c r="Y10811" s="42"/>
      <c r="Z10811" s="42"/>
      <c r="AA10811" s="42"/>
      <c r="AB10811" s="42"/>
      <c r="AC10811" s="42"/>
      <c r="AD10811" s="42"/>
      <c r="AE10811" s="43"/>
      <c r="AF10811" s="37" t="str">
        <f t="shared" si="492"/>
        <v/>
      </c>
    </row>
    <row r="10812" spans="1:33" customFormat="1">
      <c r="A10812" t="s">
        <v>14</v>
      </c>
      <c r="B10812" t="s">
        <v>216</v>
      </c>
      <c r="C10812">
        <v>9</v>
      </c>
      <c r="D10812">
        <v>10</v>
      </c>
      <c r="E10812">
        <v>2015</v>
      </c>
      <c r="F10812" t="s">
        <v>87</v>
      </c>
      <c r="G10812" t="s">
        <v>428</v>
      </c>
      <c r="H10812">
        <v>138</v>
      </c>
      <c r="I10812" s="32">
        <f t="shared" si="490"/>
        <v>552</v>
      </c>
      <c r="J10812">
        <v>0.25</v>
      </c>
      <c r="K10812" s="41">
        <v>5.4</v>
      </c>
      <c r="L10812" s="42">
        <v>9</v>
      </c>
      <c r="M10812" s="42">
        <v>6.8</v>
      </c>
      <c r="N10812" s="42">
        <v>8.3000000000000007</v>
      </c>
      <c r="O10812" s="42">
        <v>6</v>
      </c>
      <c r="P10812" s="42">
        <v>8.6999999999999993</v>
      </c>
      <c r="Q10812" s="42">
        <v>8.1</v>
      </c>
      <c r="R10812" s="42">
        <v>6</v>
      </c>
      <c r="S10812" s="42">
        <v>5.6</v>
      </c>
      <c r="T10812" s="43">
        <v>6.1</v>
      </c>
      <c r="U10812" s="37">
        <f t="shared" si="491"/>
        <v>7</v>
      </c>
      <c r="V10812" s="41"/>
      <c r="W10812" s="42"/>
      <c r="X10812" s="42"/>
      <c r="Y10812" s="42"/>
      <c r="Z10812" s="42"/>
      <c r="AA10812" s="42"/>
      <c r="AB10812" s="42"/>
      <c r="AC10812" s="42"/>
      <c r="AD10812" s="42"/>
      <c r="AE10812" s="43"/>
      <c r="AF10812" s="37" t="str">
        <f t="shared" si="492"/>
        <v/>
      </c>
    </row>
    <row r="10813" spans="1:33" customFormat="1">
      <c r="A10813" t="s">
        <v>14</v>
      </c>
      <c r="B10813" t="s">
        <v>216</v>
      </c>
      <c r="C10813">
        <v>9</v>
      </c>
      <c r="D10813">
        <v>10</v>
      </c>
      <c r="E10813">
        <v>2015</v>
      </c>
      <c r="F10813" t="s">
        <v>478</v>
      </c>
      <c r="G10813" t="s">
        <v>132</v>
      </c>
      <c r="H10813">
        <v>19</v>
      </c>
      <c r="I10813" s="32">
        <f t="shared" si="490"/>
        <v>76</v>
      </c>
      <c r="J10813">
        <v>0.25</v>
      </c>
      <c r="K10813" s="41">
        <v>7.1</v>
      </c>
      <c r="L10813" s="42">
        <v>5.4</v>
      </c>
      <c r="M10813" s="42">
        <v>8.3000000000000007</v>
      </c>
      <c r="N10813" s="42">
        <v>7.8</v>
      </c>
      <c r="O10813" s="42">
        <v>8.1</v>
      </c>
      <c r="P10813" s="42">
        <v>8.3000000000000007</v>
      </c>
      <c r="Q10813" s="42">
        <v>5.5</v>
      </c>
      <c r="R10813" s="42">
        <v>8.5</v>
      </c>
      <c r="S10813" s="42">
        <v>7.5</v>
      </c>
      <c r="T10813" s="43">
        <v>8.9</v>
      </c>
      <c r="U10813" s="37">
        <f t="shared" si="491"/>
        <v>7.5400000000000009</v>
      </c>
      <c r="V10813" s="41"/>
      <c r="W10813" s="42"/>
      <c r="X10813" s="42"/>
      <c r="Y10813" s="42"/>
      <c r="Z10813" s="42"/>
      <c r="AA10813" s="42"/>
      <c r="AB10813" s="42"/>
      <c r="AC10813" s="42"/>
      <c r="AD10813" s="42"/>
      <c r="AE10813" s="43"/>
      <c r="AF10813" s="37" t="str">
        <f t="shared" si="492"/>
        <v/>
      </c>
    </row>
    <row r="10814" spans="1:33" customFormat="1">
      <c r="A10814" t="s">
        <v>14</v>
      </c>
      <c r="B10814" t="s">
        <v>216</v>
      </c>
      <c r="C10814">
        <v>9</v>
      </c>
      <c r="D10814">
        <v>10</v>
      </c>
      <c r="E10814">
        <v>2015</v>
      </c>
      <c r="F10814" t="s">
        <v>33</v>
      </c>
      <c r="G10814" t="s">
        <v>33</v>
      </c>
      <c r="H10814">
        <v>20</v>
      </c>
      <c r="I10814" s="32">
        <f t="shared" si="490"/>
        <v>80</v>
      </c>
      <c r="J10814">
        <v>0.25</v>
      </c>
      <c r="K10814" s="41">
        <v>12.6</v>
      </c>
      <c r="L10814" s="42">
        <v>11.5</v>
      </c>
      <c r="M10814" s="42">
        <v>10.199999999999999</v>
      </c>
      <c r="N10814" s="42">
        <v>14.1</v>
      </c>
      <c r="O10814" s="42">
        <v>12.8</v>
      </c>
      <c r="P10814" s="42">
        <v>15.7</v>
      </c>
      <c r="Q10814" s="42">
        <v>12.9</v>
      </c>
      <c r="R10814" s="42">
        <v>12.8</v>
      </c>
      <c r="S10814" s="42">
        <v>17.399999999999999</v>
      </c>
      <c r="T10814" s="43">
        <v>11</v>
      </c>
      <c r="U10814" s="37">
        <f t="shared" si="491"/>
        <v>13.1</v>
      </c>
      <c r="V10814" s="41"/>
      <c r="W10814" s="42"/>
      <c r="X10814" s="42"/>
      <c r="Y10814" s="42"/>
      <c r="Z10814" s="42"/>
      <c r="AA10814" s="42"/>
      <c r="AB10814" s="42"/>
      <c r="AC10814" s="42"/>
      <c r="AD10814" s="42"/>
      <c r="AE10814" s="43"/>
      <c r="AF10814" s="37" t="str">
        <f t="shared" si="492"/>
        <v/>
      </c>
    </row>
    <row r="10815" spans="1:33" customFormat="1">
      <c r="A10815" t="s">
        <v>14</v>
      </c>
      <c r="B10815" t="s">
        <v>216</v>
      </c>
      <c r="C10815">
        <v>9</v>
      </c>
      <c r="D10815">
        <v>10</v>
      </c>
      <c r="E10815">
        <v>2015</v>
      </c>
      <c r="F10815" t="s">
        <v>196</v>
      </c>
      <c r="G10815" t="s">
        <v>196</v>
      </c>
      <c r="H10815">
        <v>71</v>
      </c>
      <c r="I10815" s="32">
        <f t="shared" si="490"/>
        <v>284</v>
      </c>
      <c r="J10815">
        <v>0.25</v>
      </c>
      <c r="K10815" s="41">
        <v>4.3</v>
      </c>
      <c r="L10815" s="42">
        <v>5</v>
      </c>
      <c r="M10815" s="42">
        <v>4.4000000000000004</v>
      </c>
      <c r="N10815" s="42">
        <v>4.2</v>
      </c>
      <c r="O10815" s="42">
        <v>5.4</v>
      </c>
      <c r="P10815" s="42">
        <v>6.8</v>
      </c>
      <c r="Q10815" s="42">
        <v>4.4000000000000004</v>
      </c>
      <c r="R10815" s="42">
        <v>4.5</v>
      </c>
      <c r="S10815" s="42">
        <v>5.6</v>
      </c>
      <c r="T10815" s="43">
        <v>5.4</v>
      </c>
      <c r="U10815" s="37">
        <f t="shared" si="491"/>
        <v>5.0000000000000009</v>
      </c>
      <c r="V10815" s="41"/>
      <c r="W10815" s="42"/>
      <c r="X10815" s="42"/>
      <c r="Y10815" s="42"/>
      <c r="Z10815" s="42"/>
      <c r="AA10815" s="42"/>
      <c r="AB10815" s="42"/>
      <c r="AC10815" s="42"/>
      <c r="AD10815" s="42"/>
      <c r="AE10815" s="43"/>
      <c r="AF10815" s="37" t="str">
        <f t="shared" si="492"/>
        <v/>
      </c>
    </row>
    <row r="10816" spans="1:33" customFormat="1">
      <c r="A10816" t="s">
        <v>14</v>
      </c>
      <c r="B10816" t="s">
        <v>216</v>
      </c>
      <c r="C10816">
        <v>9</v>
      </c>
      <c r="D10816">
        <v>10</v>
      </c>
      <c r="E10816">
        <v>2015</v>
      </c>
      <c r="F10816" t="s">
        <v>183</v>
      </c>
      <c r="G10816" t="s">
        <v>439</v>
      </c>
      <c r="H10816">
        <v>13</v>
      </c>
      <c r="I10816" s="32">
        <f t="shared" si="490"/>
        <v>52</v>
      </c>
      <c r="J10816">
        <v>0.25</v>
      </c>
      <c r="K10816" s="41">
        <v>6.8</v>
      </c>
      <c r="L10816" s="42">
        <v>5.9</v>
      </c>
      <c r="M10816" s="42">
        <v>7.6</v>
      </c>
      <c r="N10816" s="42">
        <v>8.5</v>
      </c>
      <c r="O10816" s="42">
        <v>6.4</v>
      </c>
      <c r="P10816" s="42">
        <v>9.1</v>
      </c>
      <c r="Q10816" s="42">
        <v>7.7</v>
      </c>
      <c r="R10816" s="42">
        <v>6.7</v>
      </c>
      <c r="S10816" s="42">
        <v>7.1</v>
      </c>
      <c r="T10816" s="43">
        <v>6.5</v>
      </c>
      <c r="U10816" s="37">
        <f t="shared" si="491"/>
        <v>7.2299999999999995</v>
      </c>
      <c r="V10816" s="41"/>
      <c r="W10816" s="42"/>
      <c r="X10816" s="42"/>
      <c r="Y10816" s="42"/>
      <c r="Z10816" s="42"/>
      <c r="AA10816" s="42"/>
      <c r="AB10816" s="42"/>
      <c r="AC10816" s="42"/>
      <c r="AD10816" s="42"/>
      <c r="AE10816" s="43"/>
      <c r="AF10816" s="37" t="str">
        <f t="shared" si="492"/>
        <v/>
      </c>
    </row>
    <row r="10817" spans="1:33" customFormat="1">
      <c r="A10817" t="s">
        <v>14</v>
      </c>
      <c r="B10817" t="s">
        <v>216</v>
      </c>
      <c r="C10817">
        <v>9</v>
      </c>
      <c r="D10817">
        <v>10</v>
      </c>
      <c r="E10817">
        <v>2015</v>
      </c>
      <c r="F10817" t="s">
        <v>48</v>
      </c>
      <c r="G10817" t="s">
        <v>48</v>
      </c>
      <c r="H10817">
        <v>13</v>
      </c>
      <c r="I10817" s="32">
        <f t="shared" si="490"/>
        <v>52</v>
      </c>
      <c r="J10817">
        <v>0.25</v>
      </c>
      <c r="K10817" s="41">
        <v>3.1</v>
      </c>
      <c r="L10817" s="42">
        <v>3.5</v>
      </c>
      <c r="M10817" s="42">
        <v>5.3</v>
      </c>
      <c r="N10817" s="42">
        <v>4.2</v>
      </c>
      <c r="O10817" s="42">
        <v>3.2</v>
      </c>
      <c r="P10817" s="42">
        <v>4.5999999999999996</v>
      </c>
      <c r="Q10817" s="42">
        <v>5.2</v>
      </c>
      <c r="R10817" s="42">
        <v>5.2</v>
      </c>
      <c r="S10817" s="42">
        <v>4</v>
      </c>
      <c r="T10817" s="43">
        <v>3.3</v>
      </c>
      <c r="U10817" s="37">
        <f t="shared" si="491"/>
        <v>4.1599999999999993</v>
      </c>
      <c r="V10817" s="41"/>
      <c r="W10817" s="42"/>
      <c r="X10817" s="42"/>
      <c r="Y10817" s="42"/>
      <c r="Z10817" s="42"/>
      <c r="AA10817" s="42"/>
      <c r="AB10817" s="42"/>
      <c r="AC10817" s="42"/>
      <c r="AD10817" s="42"/>
      <c r="AE10817" s="43"/>
      <c r="AF10817" s="37" t="str">
        <f t="shared" si="492"/>
        <v/>
      </c>
    </row>
    <row r="10818" spans="1:33" customFormat="1">
      <c r="A10818" t="s">
        <v>14</v>
      </c>
      <c r="B10818" t="s">
        <v>216</v>
      </c>
      <c r="C10818">
        <v>9</v>
      </c>
      <c r="D10818">
        <v>10</v>
      </c>
      <c r="E10818">
        <v>2015</v>
      </c>
      <c r="F10818" t="s">
        <v>131</v>
      </c>
      <c r="G10818" t="s">
        <v>131</v>
      </c>
      <c r="H10818">
        <v>13</v>
      </c>
      <c r="I10818" s="32">
        <f t="shared" si="490"/>
        <v>52</v>
      </c>
      <c r="J10818">
        <v>0.25</v>
      </c>
      <c r="K10818" s="41">
        <v>3.5</v>
      </c>
      <c r="L10818" s="42">
        <v>4.4000000000000004</v>
      </c>
      <c r="M10818" s="42">
        <v>5.5</v>
      </c>
      <c r="N10818" s="42">
        <v>4.5</v>
      </c>
      <c r="O10818" s="42">
        <v>4</v>
      </c>
      <c r="P10818" s="42">
        <v>3.6</v>
      </c>
      <c r="Q10818" s="42">
        <v>4.2</v>
      </c>
      <c r="R10818" s="42">
        <v>5</v>
      </c>
      <c r="S10818" s="42">
        <v>5.6</v>
      </c>
      <c r="T10818" s="43">
        <v>3.5</v>
      </c>
      <c r="U10818" s="37">
        <f t="shared" si="491"/>
        <v>4.3800000000000008</v>
      </c>
      <c r="V10818" s="41"/>
      <c r="W10818" s="42"/>
      <c r="X10818" s="42"/>
      <c r="Y10818" s="42"/>
      <c r="Z10818" s="42"/>
      <c r="AA10818" s="42"/>
      <c r="AB10818" s="42"/>
      <c r="AC10818" s="42"/>
      <c r="AD10818" s="42"/>
      <c r="AE10818" s="43"/>
      <c r="AF10818" s="37" t="str">
        <f t="shared" si="492"/>
        <v/>
      </c>
    </row>
    <row r="10819" spans="1:33" customFormat="1">
      <c r="A10819" t="s">
        <v>14</v>
      </c>
      <c r="B10819" t="s">
        <v>216</v>
      </c>
      <c r="C10819">
        <v>9</v>
      </c>
      <c r="D10819">
        <v>10</v>
      </c>
      <c r="E10819">
        <v>2015</v>
      </c>
      <c r="F10819" t="s">
        <v>38</v>
      </c>
      <c r="G10819" t="s">
        <v>38</v>
      </c>
      <c r="H10819">
        <v>4</v>
      </c>
      <c r="I10819" s="32">
        <f t="shared" si="490"/>
        <v>16</v>
      </c>
      <c r="J10819">
        <v>0.25</v>
      </c>
      <c r="K10819" s="41">
        <v>73</v>
      </c>
      <c r="L10819" s="42"/>
      <c r="M10819" s="42"/>
      <c r="N10819" s="42"/>
      <c r="O10819" s="42"/>
      <c r="P10819" s="42"/>
      <c r="Q10819" s="42"/>
      <c r="R10819" s="42"/>
      <c r="S10819" s="42"/>
      <c r="T10819" s="43"/>
      <c r="U10819" s="37">
        <f t="shared" si="491"/>
        <v>73</v>
      </c>
      <c r="V10819" s="41"/>
      <c r="W10819" s="42"/>
      <c r="X10819" s="42"/>
      <c r="Y10819" s="42"/>
      <c r="Z10819" s="42"/>
      <c r="AA10819" s="42"/>
      <c r="AB10819" s="42"/>
      <c r="AC10819" s="42"/>
      <c r="AD10819" s="42"/>
      <c r="AE10819" s="43"/>
      <c r="AF10819" s="37" t="str">
        <f t="shared" si="492"/>
        <v/>
      </c>
    </row>
    <row r="10820" spans="1:33" customFormat="1">
      <c r="A10820" t="s">
        <v>14</v>
      </c>
      <c r="B10820" t="s">
        <v>216</v>
      </c>
      <c r="C10820">
        <v>9</v>
      </c>
      <c r="D10820">
        <v>10</v>
      </c>
      <c r="E10820">
        <v>2015</v>
      </c>
      <c r="F10820" t="s">
        <v>32</v>
      </c>
      <c r="G10820" t="s">
        <v>32</v>
      </c>
      <c r="H10820">
        <v>12</v>
      </c>
      <c r="I10820" s="32">
        <f t="shared" si="490"/>
        <v>48</v>
      </c>
      <c r="J10820">
        <v>0.25</v>
      </c>
      <c r="K10820" s="41">
        <v>3.3</v>
      </c>
      <c r="L10820" s="42">
        <v>3.3</v>
      </c>
      <c r="M10820" s="42">
        <v>3.1</v>
      </c>
      <c r="N10820" s="42">
        <v>3.5</v>
      </c>
      <c r="O10820" s="42">
        <v>4.7</v>
      </c>
      <c r="P10820" s="42">
        <v>3</v>
      </c>
      <c r="Q10820" s="42">
        <v>4.2</v>
      </c>
      <c r="R10820" s="42">
        <v>3</v>
      </c>
      <c r="S10820" s="42">
        <v>3.8</v>
      </c>
      <c r="T10820" s="43">
        <v>3.9</v>
      </c>
      <c r="U10820" s="37">
        <f t="shared" si="491"/>
        <v>3.5799999999999996</v>
      </c>
      <c r="V10820" s="41"/>
      <c r="W10820" s="42"/>
      <c r="X10820" s="42"/>
      <c r="Y10820" s="42"/>
      <c r="Z10820" s="42"/>
      <c r="AA10820" s="42"/>
      <c r="AB10820" s="42"/>
      <c r="AC10820" s="42"/>
      <c r="AD10820" s="42"/>
      <c r="AE10820" s="43"/>
      <c r="AF10820" s="37" t="str">
        <f t="shared" si="492"/>
        <v/>
      </c>
    </row>
    <row r="10821" spans="1:33" customFormat="1">
      <c r="A10821" t="s">
        <v>14</v>
      </c>
      <c r="B10821" t="s">
        <v>216</v>
      </c>
      <c r="C10821">
        <v>9</v>
      </c>
      <c r="D10821">
        <v>10</v>
      </c>
      <c r="E10821">
        <v>2015</v>
      </c>
      <c r="F10821" t="s">
        <v>27</v>
      </c>
      <c r="G10821" t="s">
        <v>27</v>
      </c>
      <c r="H10821">
        <v>5</v>
      </c>
      <c r="I10821" s="32">
        <f t="shared" si="490"/>
        <v>20</v>
      </c>
      <c r="J10821">
        <v>0.25</v>
      </c>
      <c r="K10821" s="41">
        <v>1.6</v>
      </c>
      <c r="L10821" s="42">
        <v>1.2</v>
      </c>
      <c r="M10821" s="42">
        <v>1.4</v>
      </c>
      <c r="N10821" s="42">
        <v>1.5</v>
      </c>
      <c r="O10821" s="42">
        <v>1.4</v>
      </c>
      <c r="P10821" s="42"/>
      <c r="Q10821" s="42"/>
      <c r="R10821" s="42"/>
      <c r="S10821" s="42"/>
      <c r="T10821" s="43"/>
      <c r="U10821" s="37">
        <f t="shared" si="491"/>
        <v>1.42</v>
      </c>
      <c r="V10821" s="41"/>
      <c r="W10821" s="42"/>
      <c r="X10821" s="42"/>
      <c r="Y10821" s="42"/>
      <c r="Z10821" s="42"/>
      <c r="AA10821" s="42"/>
      <c r="AB10821" s="42"/>
      <c r="AC10821" s="42"/>
      <c r="AD10821" s="42"/>
      <c r="AE10821" s="43"/>
      <c r="AF10821" s="37" t="str">
        <f t="shared" si="492"/>
        <v/>
      </c>
    </row>
    <row r="10822" spans="1:33" customFormat="1">
      <c r="A10822" t="s">
        <v>14</v>
      </c>
      <c r="B10822" t="s">
        <v>216</v>
      </c>
      <c r="C10822">
        <v>9</v>
      </c>
      <c r="D10822">
        <v>10</v>
      </c>
      <c r="E10822">
        <v>2015</v>
      </c>
      <c r="F10822" t="s">
        <v>134</v>
      </c>
      <c r="G10822" t="s">
        <v>299</v>
      </c>
      <c r="H10822">
        <v>3</v>
      </c>
      <c r="I10822" s="32">
        <f t="shared" si="490"/>
        <v>12</v>
      </c>
      <c r="J10822">
        <v>0.25</v>
      </c>
      <c r="K10822" s="41"/>
      <c r="L10822" s="42"/>
      <c r="M10822" s="42"/>
      <c r="N10822" s="42"/>
      <c r="O10822" s="42"/>
      <c r="P10822" s="42"/>
      <c r="Q10822" s="42"/>
      <c r="R10822" s="42"/>
      <c r="S10822" s="42"/>
      <c r="T10822" s="43"/>
      <c r="U10822" s="37" t="str">
        <f t="shared" si="491"/>
        <v/>
      </c>
      <c r="V10822" s="41"/>
      <c r="W10822" s="42"/>
      <c r="X10822" s="42"/>
      <c r="Y10822" s="42"/>
      <c r="Z10822" s="42"/>
      <c r="AA10822" s="42"/>
      <c r="AB10822" s="42"/>
      <c r="AC10822" s="42"/>
      <c r="AD10822" s="42"/>
      <c r="AE10822" s="43"/>
      <c r="AF10822" s="37" t="str">
        <f t="shared" si="492"/>
        <v/>
      </c>
    </row>
    <row r="10823" spans="1:33" customFormat="1">
      <c r="A10823" t="s">
        <v>14</v>
      </c>
      <c r="B10823" t="s">
        <v>216</v>
      </c>
      <c r="C10823">
        <v>9</v>
      </c>
      <c r="D10823">
        <v>10</v>
      </c>
      <c r="E10823">
        <v>2015</v>
      </c>
      <c r="F10823" t="s">
        <v>41</v>
      </c>
      <c r="G10823" t="s">
        <v>40</v>
      </c>
      <c r="H10823">
        <v>3</v>
      </c>
      <c r="I10823" s="32">
        <f t="shared" si="490"/>
        <v>12</v>
      </c>
      <c r="J10823">
        <v>0.25</v>
      </c>
      <c r="K10823" s="41">
        <v>1.9</v>
      </c>
      <c r="L10823" s="42">
        <v>1.9</v>
      </c>
      <c r="M10823" s="42">
        <v>1.8</v>
      </c>
      <c r="N10823" s="42"/>
      <c r="O10823" s="42"/>
      <c r="P10823" s="42"/>
      <c r="Q10823" s="42"/>
      <c r="R10823" s="42"/>
      <c r="S10823" s="42"/>
      <c r="T10823" s="43"/>
      <c r="U10823" s="37">
        <f t="shared" si="491"/>
        <v>1.8666666666666665</v>
      </c>
      <c r="V10823" s="41"/>
      <c r="W10823" s="42"/>
      <c r="X10823" s="42"/>
      <c r="Y10823" s="42"/>
      <c r="Z10823" s="42"/>
      <c r="AA10823" s="42"/>
      <c r="AB10823" s="42"/>
      <c r="AC10823" s="42"/>
      <c r="AD10823" s="42"/>
      <c r="AE10823" s="43"/>
      <c r="AF10823" s="37" t="str">
        <f t="shared" si="492"/>
        <v/>
      </c>
    </row>
    <row r="10824" spans="1:33" customFormat="1">
      <c r="A10824" t="s">
        <v>14</v>
      </c>
      <c r="B10824" t="s">
        <v>216</v>
      </c>
      <c r="C10824">
        <v>9</v>
      </c>
      <c r="D10824">
        <v>10</v>
      </c>
      <c r="E10824">
        <v>2015</v>
      </c>
      <c r="F10824" t="s">
        <v>24</v>
      </c>
      <c r="G10824" t="s">
        <v>24</v>
      </c>
      <c r="H10824">
        <v>1</v>
      </c>
      <c r="I10824" s="32">
        <f t="shared" si="490"/>
        <v>4</v>
      </c>
      <c r="J10824">
        <v>0.25</v>
      </c>
      <c r="K10824" s="41">
        <v>3.2</v>
      </c>
      <c r="L10824" s="42"/>
      <c r="M10824" s="42"/>
      <c r="N10824" s="42"/>
      <c r="O10824" s="42"/>
      <c r="P10824" s="42"/>
      <c r="Q10824" s="42"/>
      <c r="R10824" s="42"/>
      <c r="S10824" s="42"/>
      <c r="T10824" s="43"/>
      <c r="U10824" s="37">
        <f t="shared" si="491"/>
        <v>3.2</v>
      </c>
      <c r="V10824" s="41"/>
      <c r="W10824" s="42"/>
      <c r="X10824" s="42"/>
      <c r="Y10824" s="42"/>
      <c r="Z10824" s="42"/>
      <c r="AA10824" s="42"/>
      <c r="AB10824" s="42"/>
      <c r="AC10824" s="42"/>
      <c r="AD10824" s="42"/>
      <c r="AE10824" s="43"/>
      <c r="AF10824" s="37" t="str">
        <f t="shared" si="492"/>
        <v/>
      </c>
    </row>
    <row r="10825" spans="1:33" customFormat="1">
      <c r="A10825" t="s">
        <v>14</v>
      </c>
      <c r="B10825" t="s">
        <v>216</v>
      </c>
      <c r="C10825">
        <v>9</v>
      </c>
      <c r="D10825">
        <v>10</v>
      </c>
      <c r="E10825">
        <v>2015</v>
      </c>
      <c r="F10825" t="s">
        <v>39</v>
      </c>
      <c r="G10825" t="s">
        <v>40</v>
      </c>
      <c r="H10825">
        <v>4</v>
      </c>
      <c r="I10825" s="32">
        <f t="shared" si="490"/>
        <v>16</v>
      </c>
      <c r="J10825">
        <v>0.25</v>
      </c>
      <c r="K10825" s="41">
        <v>3.8</v>
      </c>
      <c r="L10825" s="42">
        <v>2.8</v>
      </c>
      <c r="M10825" s="42">
        <v>4.7</v>
      </c>
      <c r="N10825" s="42">
        <v>2.8</v>
      </c>
      <c r="O10825" s="42"/>
      <c r="P10825" s="42"/>
      <c r="Q10825" s="42"/>
      <c r="R10825" s="42"/>
      <c r="S10825" s="42"/>
      <c r="T10825" s="43"/>
      <c r="U10825" s="37">
        <f t="shared" si="491"/>
        <v>3.5250000000000004</v>
      </c>
      <c r="V10825" s="41"/>
      <c r="W10825" s="42"/>
      <c r="X10825" s="42"/>
      <c r="Y10825" s="42"/>
      <c r="Z10825" s="42"/>
      <c r="AA10825" s="42"/>
      <c r="AB10825" s="42"/>
      <c r="AC10825" s="42"/>
      <c r="AD10825" s="42"/>
      <c r="AE10825" s="43"/>
      <c r="AF10825" s="37" t="str">
        <f t="shared" si="492"/>
        <v/>
      </c>
    </row>
    <row r="10826" spans="1:33" customFormat="1">
      <c r="A10826" t="s">
        <v>14</v>
      </c>
      <c r="B10826" t="s">
        <v>216</v>
      </c>
      <c r="C10826">
        <v>9</v>
      </c>
      <c r="D10826">
        <v>10</v>
      </c>
      <c r="E10826">
        <v>2015</v>
      </c>
      <c r="F10826" t="s">
        <v>25</v>
      </c>
      <c r="G10826" t="s">
        <v>25</v>
      </c>
      <c r="H10826">
        <v>2</v>
      </c>
      <c r="I10826" s="32">
        <f t="shared" si="490"/>
        <v>8</v>
      </c>
      <c r="J10826">
        <v>0.25</v>
      </c>
      <c r="K10826" s="41"/>
      <c r="L10826" s="42"/>
      <c r="M10826" s="42"/>
      <c r="N10826" s="42"/>
      <c r="O10826" s="42"/>
      <c r="P10826" s="42"/>
      <c r="Q10826" s="42"/>
      <c r="R10826" s="42"/>
      <c r="S10826" s="42"/>
      <c r="T10826" s="43"/>
      <c r="U10826" s="37" t="str">
        <f t="shared" si="491"/>
        <v/>
      </c>
      <c r="V10826" s="41">
        <v>1.5</v>
      </c>
      <c r="W10826" s="42">
        <v>1.8</v>
      </c>
      <c r="X10826" s="42"/>
      <c r="Y10826" s="42"/>
      <c r="Z10826" s="42"/>
      <c r="AA10826" s="42"/>
      <c r="AB10826" s="42"/>
      <c r="AC10826" s="42"/>
      <c r="AD10826" s="42"/>
      <c r="AE10826" s="43"/>
      <c r="AF10826" s="37">
        <f t="shared" si="492"/>
        <v>1.65</v>
      </c>
    </row>
    <row r="10827" spans="1:33" customFormat="1">
      <c r="A10827" t="s">
        <v>14</v>
      </c>
      <c r="B10827" t="s">
        <v>216</v>
      </c>
      <c r="C10827">
        <v>9</v>
      </c>
      <c r="D10827">
        <v>10</v>
      </c>
      <c r="E10827">
        <v>2015</v>
      </c>
      <c r="F10827" t="s">
        <v>296</v>
      </c>
      <c r="G10827" t="s">
        <v>59</v>
      </c>
      <c r="H10827">
        <v>1</v>
      </c>
      <c r="I10827" s="32">
        <f t="shared" si="490"/>
        <v>4</v>
      </c>
      <c r="J10827">
        <v>0.25</v>
      </c>
      <c r="K10827" s="41">
        <v>3.9</v>
      </c>
      <c r="L10827" s="42"/>
      <c r="M10827" s="42"/>
      <c r="N10827" s="42"/>
      <c r="O10827" s="42"/>
      <c r="P10827" s="42"/>
      <c r="Q10827" s="42"/>
      <c r="R10827" s="42"/>
      <c r="S10827" s="42"/>
      <c r="T10827" s="43"/>
      <c r="U10827" s="37">
        <f t="shared" si="491"/>
        <v>3.9</v>
      </c>
      <c r="V10827" s="41"/>
      <c r="W10827" s="42"/>
      <c r="X10827" s="42"/>
      <c r="Y10827" s="42"/>
      <c r="Z10827" s="42"/>
      <c r="AA10827" s="42"/>
      <c r="AB10827" s="42"/>
      <c r="AC10827" s="42"/>
      <c r="AD10827" s="42"/>
      <c r="AE10827" s="43"/>
      <c r="AF10827" s="37" t="str">
        <f t="shared" si="492"/>
        <v/>
      </c>
    </row>
    <row r="10828" spans="1:33" customFormat="1">
      <c r="A10828" t="s">
        <v>14</v>
      </c>
      <c r="B10828" t="s">
        <v>216</v>
      </c>
      <c r="C10828">
        <v>9</v>
      </c>
      <c r="D10828">
        <v>10</v>
      </c>
      <c r="E10828">
        <v>2015</v>
      </c>
      <c r="F10828" t="s">
        <v>43</v>
      </c>
      <c r="G10828" t="s">
        <v>44</v>
      </c>
      <c r="H10828">
        <v>1</v>
      </c>
      <c r="I10828" s="32">
        <f t="shared" si="490"/>
        <v>4</v>
      </c>
      <c r="J10828">
        <v>0.25</v>
      </c>
      <c r="K10828" s="41">
        <v>2.9</v>
      </c>
      <c r="L10828" s="42"/>
      <c r="M10828" s="42"/>
      <c r="N10828" s="42"/>
      <c r="O10828" s="42"/>
      <c r="P10828" s="42"/>
      <c r="Q10828" s="42"/>
      <c r="R10828" s="42"/>
      <c r="S10828" s="42"/>
      <c r="T10828" s="43"/>
      <c r="U10828" s="37">
        <f t="shared" si="491"/>
        <v>2.9</v>
      </c>
      <c r="V10828" s="41"/>
      <c r="W10828" s="42"/>
      <c r="X10828" s="42"/>
      <c r="Y10828" s="42"/>
      <c r="Z10828" s="42"/>
      <c r="AA10828" s="42"/>
      <c r="AB10828" s="42"/>
      <c r="AC10828" s="42"/>
      <c r="AD10828" s="42"/>
      <c r="AE10828" s="43"/>
      <c r="AF10828" s="37" t="str">
        <f t="shared" si="492"/>
        <v/>
      </c>
    </row>
    <row r="10829" spans="1:33" customFormat="1">
      <c r="A10829" t="s">
        <v>14</v>
      </c>
      <c r="B10829" t="s">
        <v>216</v>
      </c>
      <c r="C10829">
        <v>9</v>
      </c>
      <c r="D10829">
        <v>10</v>
      </c>
      <c r="E10829">
        <v>2015</v>
      </c>
      <c r="F10829" t="s">
        <v>63</v>
      </c>
      <c r="G10829" t="s">
        <v>63</v>
      </c>
      <c r="H10829">
        <v>2</v>
      </c>
      <c r="I10829" s="32">
        <f t="shared" si="490"/>
        <v>8</v>
      </c>
      <c r="J10829">
        <v>0.25</v>
      </c>
      <c r="K10829" s="41">
        <v>10.8</v>
      </c>
      <c r="L10829" s="42">
        <v>1.8</v>
      </c>
      <c r="M10829" s="42"/>
      <c r="N10829" s="42"/>
      <c r="O10829" s="42"/>
      <c r="P10829" s="42"/>
      <c r="Q10829" s="42"/>
      <c r="R10829" s="42"/>
      <c r="S10829" s="42"/>
      <c r="T10829" s="43"/>
      <c r="U10829" s="37">
        <f t="shared" si="491"/>
        <v>6.3000000000000007</v>
      </c>
      <c r="V10829" s="41"/>
      <c r="W10829" s="42"/>
      <c r="X10829" s="42"/>
      <c r="Y10829" s="42"/>
      <c r="Z10829" s="42"/>
      <c r="AA10829" s="42"/>
      <c r="AB10829" s="42"/>
      <c r="AC10829" s="42"/>
      <c r="AD10829" s="42"/>
      <c r="AE10829" s="43"/>
      <c r="AF10829" s="37" t="str">
        <f t="shared" si="492"/>
        <v/>
      </c>
    </row>
    <row r="10830" spans="1:33" customFormat="1">
      <c r="A10830" t="s">
        <v>14</v>
      </c>
      <c r="B10830" t="s">
        <v>216</v>
      </c>
      <c r="C10830">
        <v>9</v>
      </c>
      <c r="D10830">
        <v>10</v>
      </c>
      <c r="E10830">
        <v>2015</v>
      </c>
      <c r="F10830" t="s">
        <v>768</v>
      </c>
      <c r="G10830" t="s">
        <v>158</v>
      </c>
      <c r="H10830">
        <v>1</v>
      </c>
      <c r="I10830" s="32">
        <f t="shared" si="490"/>
        <v>4</v>
      </c>
      <c r="J10830">
        <v>0.25</v>
      </c>
      <c r="K10830" s="41">
        <v>1.7</v>
      </c>
      <c r="L10830" s="42"/>
      <c r="M10830" s="42"/>
      <c r="N10830" s="42"/>
      <c r="O10830" s="42"/>
      <c r="P10830" s="42"/>
      <c r="Q10830" s="42"/>
      <c r="R10830" s="42"/>
      <c r="S10830" s="42"/>
      <c r="T10830" s="43"/>
      <c r="U10830" s="37">
        <f t="shared" si="491"/>
        <v>1.7</v>
      </c>
      <c r="V10830" s="41"/>
      <c r="W10830" s="42"/>
      <c r="X10830" s="42"/>
      <c r="Y10830" s="42"/>
      <c r="Z10830" s="42"/>
      <c r="AA10830" s="42"/>
      <c r="AB10830" s="42"/>
      <c r="AC10830" s="42"/>
      <c r="AD10830" s="42"/>
      <c r="AE10830" s="43"/>
      <c r="AF10830" s="37" t="str">
        <f t="shared" si="492"/>
        <v/>
      </c>
    </row>
    <row r="10831" spans="1:33" customFormat="1">
      <c r="A10831" t="s">
        <v>14</v>
      </c>
      <c r="B10831" t="s">
        <v>216</v>
      </c>
      <c r="C10831">
        <v>9</v>
      </c>
      <c r="D10831">
        <v>10</v>
      </c>
      <c r="E10831">
        <v>2015</v>
      </c>
      <c r="F10831" t="s">
        <v>279</v>
      </c>
      <c r="G10831" t="s">
        <v>454</v>
      </c>
      <c r="H10831">
        <v>1</v>
      </c>
      <c r="I10831" s="32">
        <f t="shared" si="490"/>
        <v>4</v>
      </c>
      <c r="J10831">
        <v>0.25</v>
      </c>
      <c r="K10831" s="41">
        <v>3.6</v>
      </c>
      <c r="L10831" s="42"/>
      <c r="M10831" s="42"/>
      <c r="N10831" s="42"/>
      <c r="O10831" s="42"/>
      <c r="P10831" s="42"/>
      <c r="Q10831" s="42"/>
      <c r="R10831" s="42"/>
      <c r="S10831" s="42"/>
      <c r="T10831" s="43"/>
      <c r="U10831" s="37">
        <f t="shared" si="491"/>
        <v>3.6</v>
      </c>
      <c r="V10831" s="41"/>
      <c r="W10831" s="42"/>
      <c r="X10831" s="42"/>
      <c r="Y10831" s="42"/>
      <c r="Z10831" s="42"/>
      <c r="AA10831" s="42"/>
      <c r="AB10831" s="42"/>
      <c r="AC10831" s="42"/>
      <c r="AD10831" s="42"/>
      <c r="AE10831" s="43"/>
      <c r="AF10831" s="37" t="str">
        <f t="shared" si="492"/>
        <v/>
      </c>
      <c r="AG10831" t="s">
        <v>735</v>
      </c>
    </row>
    <row r="10832" spans="1:33" customFormat="1">
      <c r="A10832" t="s">
        <v>14</v>
      </c>
      <c r="B10832" t="s">
        <v>216</v>
      </c>
      <c r="C10832">
        <v>9</v>
      </c>
      <c r="D10832">
        <v>10</v>
      </c>
      <c r="E10832">
        <v>2015</v>
      </c>
      <c r="F10832" t="s">
        <v>297</v>
      </c>
      <c r="G10832" t="s">
        <v>451</v>
      </c>
      <c r="H10832">
        <v>1</v>
      </c>
      <c r="I10832" s="32">
        <f t="shared" si="490"/>
        <v>4</v>
      </c>
      <c r="J10832">
        <v>0.25</v>
      </c>
      <c r="K10832" s="41">
        <v>2.8</v>
      </c>
      <c r="L10832" s="42"/>
      <c r="M10832" s="42"/>
      <c r="N10832" s="42"/>
      <c r="O10832" s="42"/>
      <c r="P10832" s="42"/>
      <c r="Q10832" s="42"/>
      <c r="R10832" s="42"/>
      <c r="S10832" s="42"/>
      <c r="T10832" s="43"/>
      <c r="U10832" s="37">
        <f t="shared" si="491"/>
        <v>2.8</v>
      </c>
      <c r="V10832" s="41"/>
      <c r="W10832" s="42"/>
      <c r="X10832" s="42"/>
      <c r="Y10832" s="42"/>
      <c r="Z10832" s="42"/>
      <c r="AA10832" s="42"/>
      <c r="AB10832" s="42"/>
      <c r="AC10832" s="42"/>
      <c r="AD10832" s="42"/>
      <c r="AE10832" s="43"/>
      <c r="AF10832" s="37" t="str">
        <f t="shared" si="492"/>
        <v/>
      </c>
    </row>
    <row r="10833" spans="1:33" customFormat="1">
      <c r="A10833" t="s">
        <v>14</v>
      </c>
      <c r="B10833" t="s">
        <v>216</v>
      </c>
      <c r="C10833">
        <v>9</v>
      </c>
      <c r="D10833">
        <v>10</v>
      </c>
      <c r="E10833">
        <v>2015</v>
      </c>
      <c r="F10833" t="s">
        <v>71</v>
      </c>
      <c r="G10833" t="s">
        <v>71</v>
      </c>
      <c r="H10833">
        <v>1</v>
      </c>
      <c r="I10833" s="32">
        <f t="shared" si="490"/>
        <v>4</v>
      </c>
      <c r="J10833">
        <v>0.25</v>
      </c>
      <c r="K10833" s="41">
        <v>2.6</v>
      </c>
      <c r="L10833" s="42"/>
      <c r="M10833" s="42"/>
      <c r="N10833" s="42"/>
      <c r="O10833" s="42"/>
      <c r="P10833" s="42"/>
      <c r="Q10833" s="42"/>
      <c r="R10833" s="42"/>
      <c r="S10833" s="42"/>
      <c r="T10833" s="43"/>
      <c r="U10833" s="37">
        <f t="shared" si="491"/>
        <v>2.6</v>
      </c>
      <c r="V10833" s="41"/>
      <c r="W10833" s="42"/>
      <c r="X10833" s="42"/>
      <c r="Y10833" s="42"/>
      <c r="Z10833" s="42"/>
      <c r="AA10833" s="42"/>
      <c r="AB10833" s="42"/>
      <c r="AC10833" s="42"/>
      <c r="AD10833" s="42"/>
      <c r="AE10833" s="43"/>
      <c r="AF10833" s="37" t="str">
        <f t="shared" si="492"/>
        <v/>
      </c>
    </row>
    <row r="10834" spans="1:33" customFormat="1">
      <c r="A10834" t="s">
        <v>14</v>
      </c>
      <c r="B10834" t="s">
        <v>216</v>
      </c>
      <c r="C10834">
        <v>9</v>
      </c>
      <c r="D10834">
        <v>10</v>
      </c>
      <c r="E10834">
        <v>2015</v>
      </c>
      <c r="F10834" t="s">
        <v>117</v>
      </c>
      <c r="G10834" t="s">
        <v>117</v>
      </c>
      <c r="H10834">
        <v>18</v>
      </c>
      <c r="I10834" s="32">
        <f t="shared" si="490"/>
        <v>72</v>
      </c>
      <c r="J10834">
        <v>0.25</v>
      </c>
      <c r="K10834" s="41">
        <v>4</v>
      </c>
      <c r="L10834" s="42">
        <v>3.8</v>
      </c>
      <c r="M10834" s="42">
        <v>4</v>
      </c>
      <c r="N10834" s="42">
        <v>3.9</v>
      </c>
      <c r="O10834" s="42">
        <v>4</v>
      </c>
      <c r="P10834" s="42">
        <v>4</v>
      </c>
      <c r="Q10834" s="42">
        <v>4</v>
      </c>
      <c r="R10834" s="42">
        <v>3.9</v>
      </c>
      <c r="S10834" s="42">
        <v>4</v>
      </c>
      <c r="T10834" s="43">
        <v>3.7</v>
      </c>
      <c r="U10834" s="37">
        <f t="shared" si="491"/>
        <v>3.9300000000000006</v>
      </c>
      <c r="V10834" s="41"/>
      <c r="W10834" s="42"/>
      <c r="X10834" s="42"/>
      <c r="Y10834" s="42"/>
      <c r="Z10834" s="42"/>
      <c r="AA10834" s="42"/>
      <c r="AB10834" s="42"/>
      <c r="AC10834" s="42"/>
      <c r="AD10834" s="42"/>
      <c r="AE10834" s="43"/>
      <c r="AF10834" s="37" t="str">
        <f t="shared" si="492"/>
        <v/>
      </c>
    </row>
    <row r="10835" spans="1:33" customFormat="1">
      <c r="A10835" t="s">
        <v>14</v>
      </c>
      <c r="B10835" t="s">
        <v>216</v>
      </c>
      <c r="C10835">
        <v>9</v>
      </c>
      <c r="D10835">
        <v>10</v>
      </c>
      <c r="E10835">
        <v>2015</v>
      </c>
      <c r="F10835" t="s">
        <v>462</v>
      </c>
      <c r="G10835" t="s">
        <v>462</v>
      </c>
      <c r="H10835">
        <v>2</v>
      </c>
      <c r="I10835" s="32">
        <f t="shared" si="490"/>
        <v>2</v>
      </c>
      <c r="J10835">
        <v>1</v>
      </c>
      <c r="K10835" s="41">
        <v>64</v>
      </c>
      <c r="L10835" s="42">
        <v>68</v>
      </c>
      <c r="M10835" s="42"/>
      <c r="N10835" s="42"/>
      <c r="O10835" s="42"/>
      <c r="P10835" s="42"/>
      <c r="Q10835" s="42"/>
      <c r="R10835" s="42"/>
      <c r="S10835" s="42"/>
      <c r="T10835" s="43"/>
      <c r="U10835" s="37">
        <f t="shared" si="491"/>
        <v>66</v>
      </c>
      <c r="V10835" s="41"/>
      <c r="W10835" s="42"/>
      <c r="X10835" s="42"/>
      <c r="Y10835" s="42"/>
      <c r="Z10835" s="42"/>
      <c r="AA10835" s="42"/>
      <c r="AB10835" s="42"/>
      <c r="AC10835" s="42"/>
      <c r="AD10835" s="42"/>
      <c r="AE10835" s="43"/>
      <c r="AF10835" s="37" t="str">
        <f t="shared" si="492"/>
        <v/>
      </c>
    </row>
    <row r="10836" spans="1:33" customFormat="1">
      <c r="A10836" t="s">
        <v>14</v>
      </c>
      <c r="B10836" t="s">
        <v>216</v>
      </c>
      <c r="C10836">
        <v>9</v>
      </c>
      <c r="D10836">
        <v>10</v>
      </c>
      <c r="E10836">
        <v>2015</v>
      </c>
      <c r="F10836" t="s">
        <v>51</v>
      </c>
      <c r="G10836" t="s">
        <v>51</v>
      </c>
      <c r="H10836">
        <v>3</v>
      </c>
      <c r="I10836" s="32">
        <f t="shared" si="490"/>
        <v>3</v>
      </c>
      <c r="J10836">
        <v>1</v>
      </c>
      <c r="K10836" s="41">
        <v>5.6</v>
      </c>
      <c r="L10836" s="42">
        <v>4.2</v>
      </c>
      <c r="M10836" s="42">
        <v>4.2</v>
      </c>
      <c r="N10836" s="42"/>
      <c r="O10836" s="42"/>
      <c r="P10836" s="42"/>
      <c r="Q10836" s="42"/>
      <c r="R10836" s="42"/>
      <c r="S10836" s="42"/>
      <c r="T10836" s="43"/>
      <c r="U10836" s="37">
        <f t="shared" si="491"/>
        <v>4.666666666666667</v>
      </c>
      <c r="V10836" s="41"/>
      <c r="W10836" s="42"/>
      <c r="X10836" s="42"/>
      <c r="Y10836" s="42"/>
      <c r="Z10836" s="42"/>
      <c r="AA10836" s="42"/>
      <c r="AB10836" s="42"/>
      <c r="AC10836" s="42"/>
      <c r="AD10836" s="42"/>
      <c r="AE10836" s="43"/>
      <c r="AF10836" s="37" t="str">
        <f t="shared" si="492"/>
        <v/>
      </c>
    </row>
    <row r="10837" spans="1:33" customFormat="1">
      <c r="A10837" t="s">
        <v>14</v>
      </c>
      <c r="B10837" t="s">
        <v>216</v>
      </c>
      <c r="C10837">
        <v>9</v>
      </c>
      <c r="D10837">
        <v>10</v>
      </c>
      <c r="E10837">
        <v>2015</v>
      </c>
      <c r="F10837" t="s">
        <v>33</v>
      </c>
      <c r="G10837" t="s">
        <v>33</v>
      </c>
      <c r="H10837">
        <v>12</v>
      </c>
      <c r="I10837" s="32">
        <f t="shared" si="490"/>
        <v>12</v>
      </c>
      <c r="J10837">
        <v>1</v>
      </c>
      <c r="K10837" s="41">
        <v>55</v>
      </c>
      <c r="L10837" s="42">
        <v>40</v>
      </c>
      <c r="M10837" s="42">
        <v>38</v>
      </c>
      <c r="N10837" s="42">
        <v>43</v>
      </c>
      <c r="O10837" s="42">
        <v>39</v>
      </c>
      <c r="P10837" s="42">
        <v>47</v>
      </c>
      <c r="Q10837" s="42">
        <v>41</v>
      </c>
      <c r="R10837" s="42">
        <v>42</v>
      </c>
      <c r="S10837" s="42">
        <v>38</v>
      </c>
      <c r="T10837" s="43">
        <v>37</v>
      </c>
      <c r="U10837" s="37">
        <f t="shared" si="491"/>
        <v>42</v>
      </c>
      <c r="V10837" s="41"/>
      <c r="W10837" s="42"/>
      <c r="X10837" s="42"/>
      <c r="Y10837" s="42"/>
      <c r="Z10837" s="42"/>
      <c r="AA10837" s="42"/>
      <c r="AB10837" s="42"/>
      <c r="AC10837" s="42"/>
      <c r="AD10837" s="42"/>
      <c r="AE10837" s="43"/>
      <c r="AF10837" s="37" t="str">
        <f t="shared" si="492"/>
        <v/>
      </c>
      <c r="AG10837" t="s">
        <v>65</v>
      </c>
    </row>
    <row r="10838" spans="1:33" customFormat="1">
      <c r="A10838" t="s">
        <v>14</v>
      </c>
      <c r="B10838" t="s">
        <v>216</v>
      </c>
      <c r="C10838">
        <v>9</v>
      </c>
      <c r="D10838">
        <v>10</v>
      </c>
      <c r="E10838">
        <v>2015</v>
      </c>
      <c r="F10838" t="s">
        <v>33</v>
      </c>
      <c r="G10838" t="s">
        <v>33</v>
      </c>
      <c r="H10838">
        <v>29</v>
      </c>
      <c r="I10838" s="32">
        <f t="shared" si="490"/>
        <v>29</v>
      </c>
      <c r="J10838">
        <v>1</v>
      </c>
      <c r="K10838" s="41">
        <v>28</v>
      </c>
      <c r="L10838" s="42">
        <v>25</v>
      </c>
      <c r="M10838" s="42">
        <v>28</v>
      </c>
      <c r="N10838" s="42">
        <v>27</v>
      </c>
      <c r="O10838" s="42">
        <v>20</v>
      </c>
      <c r="P10838" s="42">
        <v>17.100000000000001</v>
      </c>
      <c r="Q10838" s="42">
        <v>17.899999999999999</v>
      </c>
      <c r="R10838" s="42">
        <v>16.8</v>
      </c>
      <c r="S10838" s="42">
        <v>18.7</v>
      </c>
      <c r="T10838" s="43">
        <v>19.399999999999999</v>
      </c>
      <c r="U10838" s="37">
        <f t="shared" si="491"/>
        <v>21.79</v>
      </c>
      <c r="V10838" s="41"/>
      <c r="W10838" s="42"/>
      <c r="X10838" s="42"/>
      <c r="Y10838" s="42"/>
      <c r="Z10838" s="42"/>
      <c r="AA10838" s="42"/>
      <c r="AB10838" s="42"/>
      <c r="AC10838" s="42"/>
      <c r="AD10838" s="42"/>
      <c r="AE10838" s="43"/>
      <c r="AF10838" s="37" t="str">
        <f t="shared" si="492"/>
        <v/>
      </c>
      <c r="AG10838" t="s">
        <v>736</v>
      </c>
    </row>
    <row r="10839" spans="1:33" customFormat="1">
      <c r="A10839" t="s">
        <v>14</v>
      </c>
      <c r="B10839" t="s">
        <v>216</v>
      </c>
      <c r="C10839">
        <v>9</v>
      </c>
      <c r="D10839">
        <v>10</v>
      </c>
      <c r="E10839">
        <v>2015</v>
      </c>
      <c r="F10839" t="s">
        <v>48</v>
      </c>
      <c r="G10839" t="s">
        <v>48</v>
      </c>
      <c r="H10839">
        <v>1</v>
      </c>
      <c r="I10839" s="32">
        <f t="shared" si="490"/>
        <v>1</v>
      </c>
      <c r="J10839">
        <v>1</v>
      </c>
      <c r="K10839" s="41">
        <v>8.5</v>
      </c>
      <c r="L10839" s="42"/>
      <c r="M10839" s="42"/>
      <c r="N10839" s="42"/>
      <c r="O10839" s="42"/>
      <c r="P10839" s="42"/>
      <c r="Q10839" s="42"/>
      <c r="R10839" s="42"/>
      <c r="S10839" s="42"/>
      <c r="T10839" s="43"/>
      <c r="U10839" s="37">
        <f t="shared" si="491"/>
        <v>8.5</v>
      </c>
      <c r="V10839" s="41"/>
      <c r="W10839" s="42"/>
      <c r="X10839" s="42"/>
      <c r="Y10839" s="42"/>
      <c r="Z10839" s="42"/>
      <c r="AA10839" s="42"/>
      <c r="AB10839" s="42"/>
      <c r="AC10839" s="42"/>
      <c r="AD10839" s="42"/>
      <c r="AE10839" s="43"/>
      <c r="AF10839" s="37" t="str">
        <f t="shared" si="492"/>
        <v/>
      </c>
    </row>
    <row r="10840" spans="1:33" customFormat="1">
      <c r="A10840" t="s">
        <v>14</v>
      </c>
      <c r="B10840" t="s">
        <v>216</v>
      </c>
      <c r="C10840">
        <v>9</v>
      </c>
      <c r="D10840">
        <v>10</v>
      </c>
      <c r="E10840">
        <v>2015</v>
      </c>
      <c r="F10840" t="s">
        <v>38</v>
      </c>
      <c r="G10840" t="s">
        <v>38</v>
      </c>
      <c r="H10840">
        <v>7</v>
      </c>
      <c r="I10840" s="32">
        <f t="shared" si="490"/>
        <v>7</v>
      </c>
      <c r="J10840">
        <v>1</v>
      </c>
      <c r="K10840" s="41">
        <v>63</v>
      </c>
      <c r="L10840" s="42">
        <v>50</v>
      </c>
      <c r="M10840" s="42">
        <v>60</v>
      </c>
      <c r="N10840" s="42"/>
      <c r="O10840" s="42"/>
      <c r="P10840" s="42"/>
      <c r="Q10840" s="42"/>
      <c r="R10840" s="42"/>
      <c r="S10840" s="42"/>
      <c r="T10840" s="43"/>
      <c r="U10840" s="37">
        <f t="shared" si="491"/>
        <v>57.666666666666664</v>
      </c>
      <c r="V10840" s="41"/>
      <c r="W10840" s="42"/>
      <c r="X10840" s="42"/>
      <c r="Y10840" s="42"/>
      <c r="Z10840" s="42"/>
      <c r="AA10840" s="42"/>
      <c r="AB10840" s="42"/>
      <c r="AC10840" s="42"/>
      <c r="AD10840" s="42"/>
      <c r="AE10840" s="43"/>
      <c r="AF10840" s="37" t="str">
        <f t="shared" si="492"/>
        <v/>
      </c>
    </row>
    <row r="10841" spans="1:33" customFormat="1">
      <c r="A10841" t="s">
        <v>14</v>
      </c>
      <c r="B10841" t="s">
        <v>216</v>
      </c>
      <c r="C10841">
        <v>9</v>
      </c>
      <c r="D10841">
        <v>10</v>
      </c>
      <c r="E10841">
        <v>2015</v>
      </c>
      <c r="F10841" t="s">
        <v>463</v>
      </c>
      <c r="G10841" t="s">
        <v>463</v>
      </c>
      <c r="H10841">
        <v>1</v>
      </c>
      <c r="I10841" s="32">
        <f t="shared" si="490"/>
        <v>1</v>
      </c>
      <c r="J10841">
        <v>1</v>
      </c>
      <c r="K10841" s="41">
        <v>15.4</v>
      </c>
      <c r="L10841" s="42"/>
      <c r="M10841" s="42"/>
      <c r="N10841" s="42"/>
      <c r="O10841" s="42"/>
      <c r="P10841" s="42"/>
      <c r="Q10841" s="42"/>
      <c r="R10841" s="42"/>
      <c r="S10841" s="42"/>
      <c r="T10841" s="43"/>
      <c r="U10841" s="37">
        <f t="shared" si="491"/>
        <v>15.4</v>
      </c>
      <c r="V10841" s="41"/>
      <c r="W10841" s="42"/>
      <c r="X10841" s="42"/>
      <c r="Y10841" s="42"/>
      <c r="Z10841" s="42"/>
      <c r="AA10841" s="42"/>
      <c r="AB10841" s="42"/>
      <c r="AC10841" s="42"/>
      <c r="AD10841" s="42"/>
      <c r="AE10841" s="43"/>
      <c r="AF10841" s="37" t="str">
        <f t="shared" si="492"/>
        <v/>
      </c>
      <c r="AG10841" t="s">
        <v>634</v>
      </c>
    </row>
    <row r="10842" spans="1:33" customFormat="1">
      <c r="A10842" t="s">
        <v>14</v>
      </c>
      <c r="B10842" t="s">
        <v>222</v>
      </c>
      <c r="C10842">
        <v>9</v>
      </c>
      <c r="D10842">
        <v>10</v>
      </c>
      <c r="E10842">
        <v>2015</v>
      </c>
      <c r="F10842" t="s">
        <v>308</v>
      </c>
      <c r="G10842" t="s">
        <v>429</v>
      </c>
      <c r="H10842">
        <v>58</v>
      </c>
      <c r="I10842" s="32">
        <f t="shared" si="490"/>
        <v>116</v>
      </c>
      <c r="J10842">
        <v>0.5</v>
      </c>
      <c r="K10842" s="41"/>
      <c r="L10842" s="42"/>
      <c r="M10842" s="42"/>
      <c r="N10842" s="42"/>
      <c r="O10842" s="42"/>
      <c r="P10842" s="42"/>
      <c r="Q10842" s="42"/>
      <c r="R10842" s="42"/>
      <c r="S10842" s="42"/>
      <c r="T10842" s="43"/>
      <c r="U10842" s="37" t="str">
        <f t="shared" si="491"/>
        <v/>
      </c>
      <c r="V10842" s="41"/>
      <c r="W10842" s="42"/>
      <c r="X10842" s="42"/>
      <c r="Y10842" s="42"/>
      <c r="Z10842" s="42"/>
      <c r="AA10842" s="42"/>
      <c r="AB10842" s="42"/>
      <c r="AC10842" s="42"/>
      <c r="AD10842" s="42"/>
      <c r="AE10842" s="43"/>
      <c r="AF10842" s="37" t="str">
        <f t="shared" si="492"/>
        <v/>
      </c>
    </row>
    <row r="10843" spans="1:33" customFormat="1">
      <c r="A10843" t="s">
        <v>14</v>
      </c>
      <c r="B10843" t="s">
        <v>222</v>
      </c>
      <c r="C10843">
        <v>9</v>
      </c>
      <c r="D10843">
        <v>10</v>
      </c>
      <c r="E10843">
        <v>2015</v>
      </c>
      <c r="F10843" t="s">
        <v>33</v>
      </c>
      <c r="G10843" t="s">
        <v>33</v>
      </c>
      <c r="H10843">
        <v>21</v>
      </c>
      <c r="I10843" s="32">
        <f t="shared" si="490"/>
        <v>42</v>
      </c>
      <c r="J10843">
        <v>0.5</v>
      </c>
      <c r="K10843" s="41">
        <v>8.9</v>
      </c>
      <c r="L10843" s="42">
        <v>17.600000000000001</v>
      </c>
      <c r="M10843" s="42">
        <v>10.5</v>
      </c>
      <c r="N10843" s="42">
        <v>8</v>
      </c>
      <c r="O10843" s="42">
        <v>8.5</v>
      </c>
      <c r="P10843" s="42">
        <v>9</v>
      </c>
      <c r="Q10843" s="42">
        <v>11.1</v>
      </c>
      <c r="R10843" s="42">
        <v>11.7</v>
      </c>
      <c r="S10843" s="42">
        <v>11.2</v>
      </c>
      <c r="T10843" s="43">
        <v>10.1</v>
      </c>
      <c r="U10843" s="37">
        <f t="shared" si="491"/>
        <v>10.66</v>
      </c>
      <c r="V10843" s="41"/>
      <c r="W10843" s="42"/>
      <c r="X10843" s="42"/>
      <c r="Y10843" s="42"/>
      <c r="Z10843" s="42"/>
      <c r="AA10843" s="42"/>
      <c r="AB10843" s="42"/>
      <c r="AC10843" s="42"/>
      <c r="AD10843" s="42"/>
      <c r="AE10843" s="43"/>
      <c r="AF10843" s="37" t="str">
        <f t="shared" si="492"/>
        <v/>
      </c>
    </row>
    <row r="10844" spans="1:33" customFormat="1">
      <c r="A10844" t="s">
        <v>14</v>
      </c>
      <c r="B10844" t="s">
        <v>222</v>
      </c>
      <c r="C10844">
        <v>9</v>
      </c>
      <c r="D10844">
        <v>10</v>
      </c>
      <c r="E10844">
        <v>2015</v>
      </c>
      <c r="F10844" t="s">
        <v>43</v>
      </c>
      <c r="G10844" t="s">
        <v>44</v>
      </c>
      <c r="H10844">
        <v>12</v>
      </c>
      <c r="I10844" s="32">
        <f t="shared" si="490"/>
        <v>24</v>
      </c>
      <c r="J10844">
        <v>0.5</v>
      </c>
      <c r="K10844" s="41">
        <v>3.4</v>
      </c>
      <c r="L10844" s="42">
        <v>4.5</v>
      </c>
      <c r="M10844" s="42">
        <v>6.9</v>
      </c>
      <c r="N10844" s="42">
        <v>2.9</v>
      </c>
      <c r="O10844" s="42">
        <v>5.7</v>
      </c>
      <c r="P10844" s="42">
        <v>2.5</v>
      </c>
      <c r="Q10844" s="42">
        <v>3.6</v>
      </c>
      <c r="R10844" s="42">
        <v>5.9</v>
      </c>
      <c r="S10844" s="42">
        <v>2.9</v>
      </c>
      <c r="T10844" s="43">
        <v>2.5</v>
      </c>
      <c r="U10844" s="37">
        <f t="shared" si="491"/>
        <v>4.08</v>
      </c>
      <c r="V10844" s="41"/>
      <c r="W10844" s="42"/>
      <c r="X10844" s="42"/>
      <c r="Y10844" s="42"/>
      <c r="Z10844" s="42"/>
      <c r="AA10844" s="42"/>
      <c r="AB10844" s="42"/>
      <c r="AC10844" s="42"/>
      <c r="AD10844" s="42"/>
      <c r="AE10844" s="43"/>
      <c r="AF10844" s="37" t="str">
        <f t="shared" si="492"/>
        <v/>
      </c>
    </row>
    <row r="10845" spans="1:33" customFormat="1">
      <c r="A10845" t="s">
        <v>14</v>
      </c>
      <c r="B10845" t="s">
        <v>222</v>
      </c>
      <c r="C10845">
        <v>9</v>
      </c>
      <c r="D10845">
        <v>10</v>
      </c>
      <c r="E10845">
        <v>2015</v>
      </c>
      <c r="F10845" t="s">
        <v>48</v>
      </c>
      <c r="G10845" t="s">
        <v>48</v>
      </c>
      <c r="H10845">
        <v>27</v>
      </c>
      <c r="I10845" s="32">
        <f t="shared" si="490"/>
        <v>54</v>
      </c>
      <c r="J10845">
        <v>0.5</v>
      </c>
      <c r="K10845" s="41">
        <v>3</v>
      </c>
      <c r="L10845" s="42">
        <v>3.9</v>
      </c>
      <c r="M10845" s="42">
        <v>4.5</v>
      </c>
      <c r="N10845" s="42">
        <v>6</v>
      </c>
      <c r="O10845" s="42">
        <v>5.6</v>
      </c>
      <c r="P10845" s="42">
        <v>3.9</v>
      </c>
      <c r="Q10845" s="42">
        <v>2.9</v>
      </c>
      <c r="R10845" s="42">
        <v>3.5</v>
      </c>
      <c r="S10845" s="42">
        <v>4</v>
      </c>
      <c r="T10845" s="43">
        <v>4.5999999999999996</v>
      </c>
      <c r="U10845" s="37">
        <f t="shared" si="491"/>
        <v>4.1899999999999995</v>
      </c>
      <c r="V10845" s="41"/>
      <c r="W10845" s="42"/>
      <c r="X10845" s="42"/>
      <c r="Y10845" s="42"/>
      <c r="Z10845" s="42"/>
      <c r="AA10845" s="42"/>
      <c r="AB10845" s="42"/>
      <c r="AC10845" s="42"/>
      <c r="AD10845" s="42"/>
      <c r="AE10845" s="43"/>
      <c r="AF10845" s="37" t="str">
        <f t="shared" si="492"/>
        <v/>
      </c>
    </row>
    <row r="10846" spans="1:33" customFormat="1">
      <c r="A10846" t="s">
        <v>14</v>
      </c>
      <c r="B10846" t="s">
        <v>222</v>
      </c>
      <c r="C10846">
        <v>9</v>
      </c>
      <c r="D10846">
        <v>10</v>
      </c>
      <c r="E10846">
        <v>2015</v>
      </c>
      <c r="F10846" t="s">
        <v>32</v>
      </c>
      <c r="G10846" t="s">
        <v>32</v>
      </c>
      <c r="H10846">
        <v>25</v>
      </c>
      <c r="I10846" s="32">
        <f t="shared" si="490"/>
        <v>50</v>
      </c>
      <c r="J10846">
        <v>0.5</v>
      </c>
      <c r="K10846" s="41">
        <v>5.8</v>
      </c>
      <c r="L10846" s="42">
        <v>6.4</v>
      </c>
      <c r="M10846" s="42">
        <v>7.3</v>
      </c>
      <c r="N10846" s="42">
        <v>4.5</v>
      </c>
      <c r="O10846" s="42">
        <v>5.5</v>
      </c>
      <c r="P10846" s="42">
        <v>5.0999999999999996</v>
      </c>
      <c r="Q10846" s="42">
        <v>5.2</v>
      </c>
      <c r="R10846" s="42">
        <v>4.5999999999999996</v>
      </c>
      <c r="S10846" s="42">
        <v>5.5</v>
      </c>
      <c r="T10846" s="43">
        <v>5</v>
      </c>
      <c r="U10846" s="37">
        <f t="shared" si="491"/>
        <v>5.49</v>
      </c>
      <c r="V10846" s="41"/>
      <c r="W10846" s="42"/>
      <c r="X10846" s="42"/>
      <c r="Y10846" s="42"/>
      <c r="Z10846" s="42"/>
      <c r="AA10846" s="42"/>
      <c r="AB10846" s="42"/>
      <c r="AC10846" s="42"/>
      <c r="AD10846" s="42"/>
      <c r="AE10846" s="43"/>
      <c r="AF10846" s="37" t="str">
        <f t="shared" si="492"/>
        <v/>
      </c>
    </row>
    <row r="10847" spans="1:33" customFormat="1">
      <c r="A10847" t="s">
        <v>14</v>
      </c>
      <c r="B10847" t="s">
        <v>222</v>
      </c>
      <c r="C10847">
        <v>9</v>
      </c>
      <c r="D10847">
        <v>10</v>
      </c>
      <c r="E10847">
        <v>2015</v>
      </c>
      <c r="F10847" t="s">
        <v>25</v>
      </c>
      <c r="G10847" t="s">
        <v>25</v>
      </c>
      <c r="H10847">
        <v>7</v>
      </c>
      <c r="I10847" s="32">
        <f t="shared" si="490"/>
        <v>14</v>
      </c>
      <c r="J10847">
        <v>0.5</v>
      </c>
      <c r="K10847" s="41">
        <v>6.2</v>
      </c>
      <c r="L10847" s="42">
        <v>9.3000000000000007</v>
      </c>
      <c r="M10847" s="42">
        <v>12.7</v>
      </c>
      <c r="N10847" s="42">
        <v>12.5</v>
      </c>
      <c r="O10847" s="42">
        <v>10.1</v>
      </c>
      <c r="P10847" s="42">
        <v>11.6</v>
      </c>
      <c r="Q10847" s="42"/>
      <c r="R10847" s="42"/>
      <c r="S10847" s="42"/>
      <c r="T10847" s="43"/>
      <c r="U10847" s="37">
        <f t="shared" si="491"/>
        <v>10.4</v>
      </c>
      <c r="V10847" s="41">
        <v>0.8</v>
      </c>
      <c r="W10847" s="42"/>
      <c r="X10847" s="42"/>
      <c r="Y10847" s="42"/>
      <c r="Z10847" s="42"/>
      <c r="AA10847" s="42"/>
      <c r="AB10847" s="42"/>
      <c r="AC10847" s="42"/>
      <c r="AD10847" s="42"/>
      <c r="AE10847" s="43"/>
      <c r="AF10847" s="37">
        <f t="shared" si="492"/>
        <v>0.8</v>
      </c>
    </row>
    <row r="10848" spans="1:33" customFormat="1">
      <c r="A10848" t="s">
        <v>14</v>
      </c>
      <c r="B10848" t="s">
        <v>222</v>
      </c>
      <c r="C10848">
        <v>9</v>
      </c>
      <c r="D10848">
        <v>10</v>
      </c>
      <c r="E10848">
        <v>2015</v>
      </c>
      <c r="F10848" t="s">
        <v>478</v>
      </c>
      <c r="G10848" t="s">
        <v>132</v>
      </c>
      <c r="H10848">
        <v>5</v>
      </c>
      <c r="I10848" s="32">
        <f t="shared" si="490"/>
        <v>10</v>
      </c>
      <c r="J10848">
        <v>0.5</v>
      </c>
      <c r="K10848" s="41">
        <v>7.7</v>
      </c>
      <c r="L10848" s="42">
        <v>5</v>
      </c>
      <c r="M10848" s="42"/>
      <c r="N10848" s="42"/>
      <c r="O10848" s="42"/>
      <c r="P10848" s="42"/>
      <c r="Q10848" s="42"/>
      <c r="R10848" s="42"/>
      <c r="S10848" s="42"/>
      <c r="T10848" s="43"/>
      <c r="U10848" s="37">
        <f t="shared" si="491"/>
        <v>6.35</v>
      </c>
      <c r="V10848" s="41">
        <v>0.8</v>
      </c>
      <c r="W10848" s="42">
        <v>0.9</v>
      </c>
      <c r="X10848" s="42">
        <v>0.6</v>
      </c>
      <c r="Y10848" s="42"/>
      <c r="Z10848" s="42"/>
      <c r="AA10848" s="42"/>
      <c r="AB10848" s="42"/>
      <c r="AC10848" s="42"/>
      <c r="AD10848" s="42"/>
      <c r="AE10848" s="43"/>
      <c r="AF10848" s="37">
        <f t="shared" si="492"/>
        <v>0.76666666666666672</v>
      </c>
    </row>
    <row r="10849" spans="1:32" customFormat="1">
      <c r="A10849" t="s">
        <v>14</v>
      </c>
      <c r="B10849" t="s">
        <v>222</v>
      </c>
      <c r="C10849">
        <v>9</v>
      </c>
      <c r="D10849">
        <v>10</v>
      </c>
      <c r="E10849">
        <v>2015</v>
      </c>
      <c r="F10849" t="s">
        <v>183</v>
      </c>
      <c r="G10849" t="s">
        <v>439</v>
      </c>
      <c r="H10849">
        <v>3</v>
      </c>
      <c r="I10849" s="32">
        <f t="shared" si="490"/>
        <v>6</v>
      </c>
      <c r="J10849">
        <v>0.5</v>
      </c>
      <c r="K10849" s="41">
        <v>5.0999999999999996</v>
      </c>
      <c r="L10849" s="42">
        <v>8</v>
      </c>
      <c r="M10849" s="42">
        <v>6.4</v>
      </c>
      <c r="N10849" s="42"/>
      <c r="O10849" s="42"/>
      <c r="P10849" s="42"/>
      <c r="Q10849" s="42"/>
      <c r="R10849" s="42"/>
      <c r="S10849" s="42"/>
      <c r="T10849" s="43"/>
      <c r="U10849" s="37">
        <f t="shared" si="491"/>
        <v>6.5</v>
      </c>
      <c r="V10849" s="41"/>
      <c r="W10849" s="42"/>
      <c r="X10849" s="42"/>
      <c r="Y10849" s="42"/>
      <c r="Z10849" s="42"/>
      <c r="AA10849" s="42"/>
      <c r="AB10849" s="42"/>
      <c r="AC10849" s="42"/>
      <c r="AD10849" s="42"/>
      <c r="AE10849" s="43"/>
      <c r="AF10849" s="37" t="str">
        <f t="shared" si="492"/>
        <v/>
      </c>
    </row>
    <row r="10850" spans="1:32" customFormat="1">
      <c r="A10850" t="s">
        <v>14</v>
      </c>
      <c r="B10850" t="s">
        <v>222</v>
      </c>
      <c r="C10850">
        <v>9</v>
      </c>
      <c r="D10850">
        <v>10</v>
      </c>
      <c r="E10850">
        <v>2015</v>
      </c>
      <c r="F10850" t="s">
        <v>27</v>
      </c>
      <c r="G10850" t="s">
        <v>27</v>
      </c>
      <c r="H10850">
        <v>4</v>
      </c>
      <c r="I10850" s="32">
        <f t="shared" si="490"/>
        <v>8</v>
      </c>
      <c r="J10850">
        <v>0.5</v>
      </c>
      <c r="K10850" s="41">
        <v>3.5</v>
      </c>
      <c r="L10850" s="42">
        <v>3.9</v>
      </c>
      <c r="M10850" s="42">
        <v>1.6</v>
      </c>
      <c r="N10850" s="42">
        <v>3.2</v>
      </c>
      <c r="O10850" s="42"/>
      <c r="P10850" s="42"/>
      <c r="Q10850" s="42"/>
      <c r="R10850" s="42"/>
      <c r="S10850" s="42"/>
      <c r="T10850" s="43"/>
      <c r="U10850" s="37">
        <f t="shared" si="491"/>
        <v>3.05</v>
      </c>
      <c r="V10850" s="41"/>
      <c r="W10850" s="42"/>
      <c r="X10850" s="42"/>
      <c r="Y10850" s="42"/>
      <c r="Z10850" s="42"/>
      <c r="AA10850" s="42"/>
      <c r="AB10850" s="42"/>
      <c r="AC10850" s="42"/>
      <c r="AD10850" s="42"/>
      <c r="AE10850" s="43"/>
      <c r="AF10850" s="37" t="str">
        <f t="shared" si="492"/>
        <v/>
      </c>
    </row>
    <row r="10851" spans="1:32" customFormat="1">
      <c r="A10851" t="s">
        <v>14</v>
      </c>
      <c r="B10851" t="s">
        <v>222</v>
      </c>
      <c r="C10851">
        <v>9</v>
      </c>
      <c r="D10851">
        <v>10</v>
      </c>
      <c r="E10851">
        <v>2015</v>
      </c>
      <c r="F10851" t="s">
        <v>41</v>
      </c>
      <c r="G10851" t="s">
        <v>40</v>
      </c>
      <c r="H10851">
        <v>11</v>
      </c>
      <c r="I10851" s="32">
        <f t="shared" si="490"/>
        <v>22</v>
      </c>
      <c r="J10851">
        <v>0.5</v>
      </c>
      <c r="K10851" s="41">
        <v>2.7</v>
      </c>
      <c r="L10851" s="42">
        <v>3.5</v>
      </c>
      <c r="M10851" s="42">
        <v>2.7</v>
      </c>
      <c r="N10851" s="42">
        <v>2.9</v>
      </c>
      <c r="O10851" s="42">
        <v>2.7</v>
      </c>
      <c r="P10851" s="42">
        <v>3.2</v>
      </c>
      <c r="Q10851" s="42">
        <v>2.6</v>
      </c>
      <c r="R10851" s="42">
        <v>2.5</v>
      </c>
      <c r="S10851" s="42">
        <v>2.8</v>
      </c>
      <c r="T10851" s="43">
        <v>2.7</v>
      </c>
      <c r="U10851" s="37">
        <f t="shared" si="491"/>
        <v>2.83</v>
      </c>
      <c r="V10851" s="41"/>
      <c r="W10851" s="42"/>
      <c r="X10851" s="42"/>
      <c r="Y10851" s="42"/>
      <c r="Z10851" s="42"/>
      <c r="AA10851" s="42"/>
      <c r="AB10851" s="42"/>
      <c r="AC10851" s="42"/>
      <c r="AD10851" s="42"/>
      <c r="AE10851" s="43"/>
      <c r="AF10851" s="37" t="str">
        <f t="shared" si="492"/>
        <v/>
      </c>
    </row>
    <row r="10852" spans="1:32" customFormat="1">
      <c r="A10852" t="s">
        <v>14</v>
      </c>
      <c r="B10852" t="s">
        <v>222</v>
      </c>
      <c r="C10852">
        <v>9</v>
      </c>
      <c r="D10852">
        <v>10</v>
      </c>
      <c r="E10852">
        <v>2015</v>
      </c>
      <c r="F10852" t="s">
        <v>177</v>
      </c>
      <c r="G10852" t="s">
        <v>177</v>
      </c>
      <c r="H10852">
        <v>1</v>
      </c>
      <c r="I10852" s="32">
        <f t="shared" si="490"/>
        <v>2</v>
      </c>
      <c r="J10852">
        <v>0.5</v>
      </c>
      <c r="K10852" s="41">
        <v>0.5</v>
      </c>
      <c r="L10852" s="42"/>
      <c r="M10852" s="42"/>
      <c r="N10852" s="42"/>
      <c r="O10852" s="42"/>
      <c r="P10852" s="42"/>
      <c r="Q10852" s="42"/>
      <c r="R10852" s="42"/>
      <c r="S10852" s="42"/>
      <c r="T10852" s="43"/>
      <c r="U10852" s="37">
        <f t="shared" si="491"/>
        <v>0.5</v>
      </c>
      <c r="V10852" s="41"/>
      <c r="W10852" s="42"/>
      <c r="X10852" s="42"/>
      <c r="Y10852" s="42"/>
      <c r="Z10852" s="42"/>
      <c r="AA10852" s="42"/>
      <c r="AB10852" s="42"/>
      <c r="AC10852" s="42"/>
      <c r="AD10852" s="42"/>
      <c r="AE10852" s="43"/>
      <c r="AF10852" s="37" t="str">
        <f t="shared" si="492"/>
        <v/>
      </c>
    </row>
    <row r="10853" spans="1:32" customFormat="1">
      <c r="A10853" t="s">
        <v>14</v>
      </c>
      <c r="B10853" t="s">
        <v>222</v>
      </c>
      <c r="C10853">
        <v>9</v>
      </c>
      <c r="D10853">
        <v>10</v>
      </c>
      <c r="E10853">
        <v>2015</v>
      </c>
      <c r="F10853" t="s">
        <v>87</v>
      </c>
      <c r="G10853" t="s">
        <v>428</v>
      </c>
      <c r="H10853">
        <v>19</v>
      </c>
      <c r="I10853" s="32">
        <f t="shared" si="490"/>
        <v>38</v>
      </c>
      <c r="J10853">
        <v>0.5</v>
      </c>
      <c r="K10853" s="41">
        <v>5.8</v>
      </c>
      <c r="L10853" s="42">
        <v>8.3000000000000007</v>
      </c>
      <c r="M10853" s="42">
        <v>4.3</v>
      </c>
      <c r="N10853" s="42">
        <v>4.2</v>
      </c>
      <c r="O10853" s="42">
        <v>8.9</v>
      </c>
      <c r="P10853" s="42">
        <v>3</v>
      </c>
      <c r="Q10853" s="42">
        <v>5.5</v>
      </c>
      <c r="R10853" s="42">
        <v>5.4</v>
      </c>
      <c r="S10853" s="42">
        <v>4.7</v>
      </c>
      <c r="T10853" s="43">
        <v>7.6</v>
      </c>
      <c r="U10853" s="37">
        <f t="shared" si="491"/>
        <v>5.7700000000000005</v>
      </c>
      <c r="V10853" s="41"/>
      <c r="W10853" s="42"/>
      <c r="X10853" s="42"/>
      <c r="Y10853" s="42"/>
      <c r="Z10853" s="42"/>
      <c r="AA10853" s="42"/>
      <c r="AB10853" s="42"/>
      <c r="AC10853" s="42"/>
      <c r="AD10853" s="42"/>
      <c r="AE10853" s="43"/>
      <c r="AF10853" s="37" t="str">
        <f t="shared" si="492"/>
        <v/>
      </c>
    </row>
    <row r="10854" spans="1:32" customFormat="1">
      <c r="A10854" t="s">
        <v>14</v>
      </c>
      <c r="B10854" t="s">
        <v>222</v>
      </c>
      <c r="C10854">
        <v>9</v>
      </c>
      <c r="D10854">
        <v>10</v>
      </c>
      <c r="E10854">
        <v>2015</v>
      </c>
      <c r="F10854" t="s">
        <v>51</v>
      </c>
      <c r="G10854" t="s">
        <v>51</v>
      </c>
      <c r="H10854">
        <v>7</v>
      </c>
      <c r="I10854" s="32">
        <f t="shared" si="490"/>
        <v>14</v>
      </c>
      <c r="J10854">
        <v>0.5</v>
      </c>
      <c r="K10854" s="41">
        <v>1.2</v>
      </c>
      <c r="L10854" s="42">
        <v>2</v>
      </c>
      <c r="M10854" s="42">
        <v>1.3</v>
      </c>
      <c r="N10854" s="42">
        <v>2</v>
      </c>
      <c r="O10854" s="42">
        <v>2.1</v>
      </c>
      <c r="P10854" s="42">
        <v>2.2000000000000002</v>
      </c>
      <c r="Q10854" s="42">
        <v>1.6</v>
      </c>
      <c r="R10854" s="42"/>
      <c r="S10854" s="42"/>
      <c r="T10854" s="43"/>
      <c r="U10854" s="37">
        <f t="shared" si="491"/>
        <v>1.7714285714285716</v>
      </c>
      <c r="V10854" s="41"/>
      <c r="W10854" s="42"/>
      <c r="X10854" s="42"/>
      <c r="Y10854" s="42"/>
      <c r="Z10854" s="42"/>
      <c r="AA10854" s="42"/>
      <c r="AB10854" s="42"/>
      <c r="AC10854" s="42"/>
      <c r="AD10854" s="42"/>
      <c r="AE10854" s="43"/>
      <c r="AF10854" s="37" t="str">
        <f t="shared" si="492"/>
        <v/>
      </c>
    </row>
    <row r="10855" spans="1:32" customFormat="1">
      <c r="A10855" t="s">
        <v>14</v>
      </c>
      <c r="B10855" t="s">
        <v>222</v>
      </c>
      <c r="C10855">
        <v>9</v>
      </c>
      <c r="D10855">
        <v>10</v>
      </c>
      <c r="E10855">
        <v>2015</v>
      </c>
      <c r="F10855" t="s">
        <v>15</v>
      </c>
      <c r="G10855" t="s">
        <v>15</v>
      </c>
      <c r="H10855">
        <v>2</v>
      </c>
      <c r="I10855" s="32">
        <f t="shared" si="490"/>
        <v>4</v>
      </c>
      <c r="J10855">
        <v>0.5</v>
      </c>
      <c r="K10855" s="41"/>
      <c r="L10855" s="42"/>
      <c r="M10855" s="42"/>
      <c r="N10855" s="42"/>
      <c r="O10855" s="42"/>
      <c r="P10855" s="42"/>
      <c r="Q10855" s="42"/>
      <c r="R10855" s="42"/>
      <c r="S10855" s="42"/>
      <c r="T10855" s="43"/>
      <c r="U10855" s="37" t="str">
        <f t="shared" si="491"/>
        <v/>
      </c>
      <c r="V10855" s="41">
        <v>1.3</v>
      </c>
      <c r="W10855" s="42">
        <v>1.7</v>
      </c>
      <c r="X10855" s="42"/>
      <c r="Y10855" s="42"/>
      <c r="Z10855" s="42"/>
      <c r="AA10855" s="42"/>
      <c r="AB10855" s="42"/>
      <c r="AC10855" s="42"/>
      <c r="AD10855" s="42"/>
      <c r="AE10855" s="43"/>
      <c r="AF10855" s="37">
        <f t="shared" si="492"/>
        <v>1.5</v>
      </c>
    </row>
    <row r="10856" spans="1:32" customFormat="1">
      <c r="A10856" t="s">
        <v>14</v>
      </c>
      <c r="B10856" t="s">
        <v>222</v>
      </c>
      <c r="C10856">
        <v>9</v>
      </c>
      <c r="D10856">
        <v>10</v>
      </c>
      <c r="E10856">
        <v>2015</v>
      </c>
      <c r="F10856" t="s">
        <v>39</v>
      </c>
      <c r="G10856" t="s">
        <v>40</v>
      </c>
      <c r="H10856">
        <v>8</v>
      </c>
      <c r="I10856" s="32">
        <f t="shared" si="490"/>
        <v>16</v>
      </c>
      <c r="J10856">
        <v>0.5</v>
      </c>
      <c r="K10856" s="41">
        <v>3.2</v>
      </c>
      <c r="L10856" s="42">
        <v>3.7</v>
      </c>
      <c r="M10856" s="42">
        <v>3.1</v>
      </c>
      <c r="N10856" s="42">
        <v>1.6</v>
      </c>
      <c r="O10856" s="42">
        <v>1.7</v>
      </c>
      <c r="P10856" s="42">
        <v>1.9</v>
      </c>
      <c r="Q10856" s="42">
        <v>4</v>
      </c>
      <c r="R10856" s="42"/>
      <c r="S10856" s="42"/>
      <c r="T10856" s="43"/>
      <c r="U10856" s="37">
        <f t="shared" si="491"/>
        <v>2.7428571428571429</v>
      </c>
      <c r="V10856" s="41">
        <v>0.4</v>
      </c>
      <c r="W10856" s="42"/>
      <c r="X10856" s="42"/>
      <c r="Y10856" s="42"/>
      <c r="Z10856" s="42"/>
      <c r="AA10856" s="42"/>
      <c r="AB10856" s="42"/>
      <c r="AC10856" s="42"/>
      <c r="AD10856" s="42"/>
      <c r="AE10856" s="43"/>
      <c r="AF10856" s="37">
        <f t="shared" si="492"/>
        <v>0.4</v>
      </c>
    </row>
    <row r="10857" spans="1:32" customFormat="1">
      <c r="A10857" t="s">
        <v>14</v>
      </c>
      <c r="B10857" t="s">
        <v>222</v>
      </c>
      <c r="C10857">
        <v>9</v>
      </c>
      <c r="D10857">
        <v>10</v>
      </c>
      <c r="E10857">
        <v>2015</v>
      </c>
      <c r="F10857" t="s">
        <v>29</v>
      </c>
      <c r="G10857" t="s">
        <v>29</v>
      </c>
      <c r="H10857">
        <v>11</v>
      </c>
      <c r="I10857" s="32">
        <f t="shared" si="490"/>
        <v>22</v>
      </c>
      <c r="J10857">
        <v>0.5</v>
      </c>
      <c r="K10857" s="41">
        <v>4.0999999999999996</v>
      </c>
      <c r="L10857" s="42">
        <v>4.4000000000000004</v>
      </c>
      <c r="M10857" s="42">
        <v>3.6</v>
      </c>
      <c r="N10857" s="42">
        <v>5</v>
      </c>
      <c r="O10857" s="42">
        <v>8.6999999999999993</v>
      </c>
      <c r="P10857" s="42">
        <v>9.9</v>
      </c>
      <c r="Q10857" s="42">
        <v>9.6999999999999993</v>
      </c>
      <c r="R10857" s="42">
        <v>4.9000000000000004</v>
      </c>
      <c r="S10857" s="42">
        <v>4.5999999999999996</v>
      </c>
      <c r="T10857" s="43">
        <v>5.2</v>
      </c>
      <c r="U10857" s="37">
        <f t="shared" si="491"/>
        <v>6.0100000000000007</v>
      </c>
      <c r="V10857" s="41"/>
      <c r="W10857" s="42"/>
      <c r="X10857" s="42"/>
      <c r="Y10857" s="42"/>
      <c r="Z10857" s="42"/>
      <c r="AA10857" s="42"/>
      <c r="AB10857" s="42"/>
      <c r="AC10857" s="42"/>
      <c r="AD10857" s="42"/>
      <c r="AE10857" s="43"/>
      <c r="AF10857" s="37" t="str">
        <f t="shared" si="492"/>
        <v/>
      </c>
    </row>
    <row r="10858" spans="1:32" customFormat="1">
      <c r="A10858" t="s">
        <v>14</v>
      </c>
      <c r="B10858" t="s">
        <v>222</v>
      </c>
      <c r="C10858">
        <v>9</v>
      </c>
      <c r="D10858">
        <v>10</v>
      </c>
      <c r="E10858">
        <v>2015</v>
      </c>
      <c r="F10858" t="s">
        <v>135</v>
      </c>
      <c r="G10858" t="s">
        <v>135</v>
      </c>
      <c r="H10858">
        <v>1</v>
      </c>
      <c r="I10858" s="32">
        <f t="shared" si="490"/>
        <v>2</v>
      </c>
      <c r="J10858">
        <v>0.5</v>
      </c>
      <c r="K10858" s="41">
        <v>6.9</v>
      </c>
      <c r="L10858" s="42"/>
      <c r="M10858" s="42"/>
      <c r="N10858" s="42"/>
      <c r="O10858" s="42"/>
      <c r="P10858" s="42"/>
      <c r="Q10858" s="42"/>
      <c r="R10858" s="42"/>
      <c r="S10858" s="42"/>
      <c r="T10858" s="43"/>
      <c r="U10858" s="37">
        <f t="shared" si="491"/>
        <v>6.9</v>
      </c>
      <c r="V10858" s="41"/>
      <c r="W10858" s="42"/>
      <c r="X10858" s="42"/>
      <c r="Y10858" s="42"/>
      <c r="Z10858" s="42"/>
      <c r="AA10858" s="42"/>
      <c r="AB10858" s="42"/>
      <c r="AC10858" s="42"/>
      <c r="AD10858" s="42"/>
      <c r="AE10858" s="43"/>
      <c r="AF10858" s="37" t="str">
        <f t="shared" si="492"/>
        <v/>
      </c>
    </row>
    <row r="10859" spans="1:32" customFormat="1">
      <c r="A10859" t="s">
        <v>14</v>
      </c>
      <c r="B10859" t="s">
        <v>222</v>
      </c>
      <c r="C10859">
        <v>9</v>
      </c>
      <c r="D10859">
        <v>10</v>
      </c>
      <c r="E10859">
        <v>2015</v>
      </c>
      <c r="F10859" t="s">
        <v>38</v>
      </c>
      <c r="G10859" t="s">
        <v>38</v>
      </c>
      <c r="H10859">
        <v>2</v>
      </c>
      <c r="I10859" s="32">
        <f t="shared" si="490"/>
        <v>4</v>
      </c>
      <c r="J10859">
        <v>0.5</v>
      </c>
      <c r="K10859" s="41">
        <v>6.1</v>
      </c>
      <c r="L10859" s="42">
        <v>30</v>
      </c>
      <c r="M10859" s="42"/>
      <c r="N10859" s="42"/>
      <c r="O10859" s="42"/>
      <c r="P10859" s="42"/>
      <c r="Q10859" s="42"/>
      <c r="R10859" s="42"/>
      <c r="S10859" s="42"/>
      <c r="T10859" s="43"/>
      <c r="U10859" s="37">
        <f t="shared" si="491"/>
        <v>18.05</v>
      </c>
      <c r="V10859" s="41"/>
      <c r="W10859" s="42"/>
      <c r="X10859" s="42"/>
      <c r="Y10859" s="42"/>
      <c r="Z10859" s="42"/>
      <c r="AA10859" s="42"/>
      <c r="AB10859" s="42"/>
      <c r="AC10859" s="42"/>
      <c r="AD10859" s="42"/>
      <c r="AE10859" s="43"/>
      <c r="AF10859" s="37" t="str">
        <f t="shared" si="492"/>
        <v/>
      </c>
    </row>
    <row r="10860" spans="1:32" customFormat="1">
      <c r="A10860" t="s">
        <v>14</v>
      </c>
      <c r="B10860" t="s">
        <v>222</v>
      </c>
      <c r="C10860">
        <v>9</v>
      </c>
      <c r="D10860">
        <v>10</v>
      </c>
      <c r="E10860">
        <v>2015</v>
      </c>
      <c r="F10860" t="s">
        <v>21</v>
      </c>
      <c r="G10860" t="s">
        <v>21</v>
      </c>
      <c r="H10860">
        <v>1</v>
      </c>
      <c r="I10860" s="32">
        <f t="shared" si="490"/>
        <v>2</v>
      </c>
      <c r="J10860">
        <v>0.5</v>
      </c>
      <c r="K10860" s="41">
        <v>7.1</v>
      </c>
      <c r="L10860" s="42"/>
      <c r="M10860" s="42"/>
      <c r="N10860" s="42"/>
      <c r="O10860" s="42"/>
      <c r="P10860" s="42"/>
      <c r="Q10860" s="42"/>
      <c r="R10860" s="42"/>
      <c r="S10860" s="42"/>
      <c r="T10860" s="43"/>
      <c r="U10860" s="37">
        <f t="shared" si="491"/>
        <v>7.1</v>
      </c>
      <c r="V10860" s="41"/>
      <c r="W10860" s="42"/>
      <c r="X10860" s="42"/>
      <c r="Y10860" s="42"/>
      <c r="Z10860" s="42"/>
      <c r="AA10860" s="42"/>
      <c r="AB10860" s="42"/>
      <c r="AC10860" s="42"/>
      <c r="AD10860" s="42"/>
      <c r="AE10860" s="43"/>
      <c r="AF10860" s="37" t="str">
        <f t="shared" si="492"/>
        <v/>
      </c>
    </row>
    <row r="10861" spans="1:32" customFormat="1">
      <c r="A10861" t="s">
        <v>14</v>
      </c>
      <c r="B10861" t="s">
        <v>222</v>
      </c>
      <c r="C10861">
        <v>9</v>
      </c>
      <c r="D10861">
        <v>10</v>
      </c>
      <c r="E10861">
        <v>2015</v>
      </c>
      <c r="F10861" t="s">
        <v>131</v>
      </c>
      <c r="G10861" t="s">
        <v>131</v>
      </c>
      <c r="H10861">
        <v>3</v>
      </c>
      <c r="I10861" s="32">
        <f t="shared" si="490"/>
        <v>6</v>
      </c>
      <c r="J10861">
        <v>0.5</v>
      </c>
      <c r="K10861" s="41">
        <v>6</v>
      </c>
      <c r="L10861" s="42">
        <v>4.9000000000000004</v>
      </c>
      <c r="M10861" s="42">
        <v>4.2</v>
      </c>
      <c r="N10861" s="42"/>
      <c r="O10861" s="42"/>
      <c r="P10861" s="42"/>
      <c r="Q10861" s="42"/>
      <c r="R10861" s="42"/>
      <c r="S10861" s="42"/>
      <c r="T10861" s="43"/>
      <c r="U10861" s="37">
        <f t="shared" si="491"/>
        <v>5.0333333333333341</v>
      </c>
      <c r="V10861" s="41"/>
      <c r="W10861" s="42"/>
      <c r="X10861" s="42"/>
      <c r="Y10861" s="42"/>
      <c r="Z10861" s="42"/>
      <c r="AA10861" s="42"/>
      <c r="AB10861" s="42"/>
      <c r="AC10861" s="42"/>
      <c r="AD10861" s="42"/>
      <c r="AE10861" s="43"/>
      <c r="AF10861" s="37" t="str">
        <f t="shared" si="492"/>
        <v/>
      </c>
    </row>
    <row r="10862" spans="1:32" customFormat="1">
      <c r="A10862" t="s">
        <v>14</v>
      </c>
      <c r="B10862" t="s">
        <v>222</v>
      </c>
      <c r="C10862">
        <v>9</v>
      </c>
      <c r="D10862">
        <v>10</v>
      </c>
      <c r="E10862">
        <v>2015</v>
      </c>
      <c r="F10862" t="s">
        <v>24</v>
      </c>
      <c r="G10862" t="s">
        <v>24</v>
      </c>
      <c r="H10862">
        <v>1</v>
      </c>
      <c r="I10862" s="32">
        <f t="shared" si="490"/>
        <v>2</v>
      </c>
      <c r="J10862">
        <v>0.5</v>
      </c>
      <c r="K10862" s="41">
        <v>3.4</v>
      </c>
      <c r="L10862" s="42"/>
      <c r="M10862" s="42"/>
      <c r="N10862" s="42"/>
      <c r="O10862" s="42"/>
      <c r="P10862" s="42"/>
      <c r="Q10862" s="42"/>
      <c r="R10862" s="42"/>
      <c r="S10862" s="42"/>
      <c r="T10862" s="43"/>
      <c r="U10862" s="37">
        <f t="shared" si="491"/>
        <v>3.4</v>
      </c>
      <c r="V10862" s="41"/>
      <c r="W10862" s="42"/>
      <c r="X10862" s="42"/>
      <c r="Y10862" s="42"/>
      <c r="Z10862" s="42"/>
      <c r="AA10862" s="42"/>
      <c r="AB10862" s="42"/>
      <c r="AC10862" s="42"/>
      <c r="AD10862" s="42"/>
      <c r="AE10862" s="43"/>
      <c r="AF10862" s="37" t="str">
        <f t="shared" si="492"/>
        <v/>
      </c>
    </row>
    <row r="10863" spans="1:32" customFormat="1">
      <c r="A10863" t="s">
        <v>14</v>
      </c>
      <c r="B10863" t="s">
        <v>222</v>
      </c>
      <c r="C10863">
        <v>9</v>
      </c>
      <c r="D10863">
        <v>10</v>
      </c>
      <c r="E10863">
        <v>2015</v>
      </c>
      <c r="F10863" t="s">
        <v>309</v>
      </c>
      <c r="G10863" t="s">
        <v>429</v>
      </c>
      <c r="H10863">
        <v>1</v>
      </c>
      <c r="I10863" s="32">
        <f t="shared" si="490"/>
        <v>2</v>
      </c>
      <c r="J10863">
        <v>0.5</v>
      </c>
      <c r="K10863" s="41"/>
      <c r="L10863" s="42"/>
      <c r="M10863" s="42"/>
      <c r="N10863" s="42"/>
      <c r="O10863" s="42"/>
      <c r="P10863" s="42"/>
      <c r="Q10863" s="42"/>
      <c r="R10863" s="42"/>
      <c r="S10863" s="42"/>
      <c r="T10863" s="43"/>
      <c r="U10863" s="37" t="str">
        <f t="shared" si="491"/>
        <v/>
      </c>
      <c r="V10863" s="41"/>
      <c r="W10863" s="42"/>
      <c r="X10863" s="42"/>
      <c r="Y10863" s="42"/>
      <c r="Z10863" s="42"/>
      <c r="AA10863" s="42"/>
      <c r="AB10863" s="42"/>
      <c r="AC10863" s="42"/>
      <c r="AD10863" s="42"/>
      <c r="AE10863" s="43"/>
      <c r="AF10863" s="37" t="str">
        <f t="shared" si="492"/>
        <v/>
      </c>
    </row>
    <row r="10864" spans="1:32" customFormat="1">
      <c r="A10864" t="s">
        <v>14</v>
      </c>
      <c r="B10864" t="s">
        <v>222</v>
      </c>
      <c r="C10864">
        <v>9</v>
      </c>
      <c r="D10864">
        <v>10</v>
      </c>
      <c r="E10864">
        <v>2015</v>
      </c>
      <c r="F10864" t="s">
        <v>196</v>
      </c>
      <c r="G10864" t="s">
        <v>196</v>
      </c>
      <c r="H10864">
        <v>39</v>
      </c>
      <c r="I10864" s="32">
        <f t="shared" si="490"/>
        <v>78</v>
      </c>
      <c r="J10864">
        <v>0.5</v>
      </c>
      <c r="K10864" s="41">
        <v>6.7</v>
      </c>
      <c r="L10864" s="42">
        <v>6.1</v>
      </c>
      <c r="M10864" s="42">
        <v>6.6</v>
      </c>
      <c r="N10864" s="42">
        <v>6.7</v>
      </c>
      <c r="O10864" s="42">
        <v>7.1</v>
      </c>
      <c r="P10864" s="42">
        <v>7</v>
      </c>
      <c r="Q10864" s="42">
        <v>7.7</v>
      </c>
      <c r="R10864" s="42">
        <v>7.6</v>
      </c>
      <c r="S10864" s="42">
        <v>6.3</v>
      </c>
      <c r="T10864" s="43">
        <v>5.6</v>
      </c>
      <c r="U10864" s="37">
        <f t="shared" si="491"/>
        <v>6.7399999999999993</v>
      </c>
      <c r="V10864" s="41"/>
      <c r="W10864" s="42"/>
      <c r="X10864" s="42"/>
      <c r="Y10864" s="42"/>
      <c r="Z10864" s="42"/>
      <c r="AA10864" s="42"/>
      <c r="AB10864" s="42"/>
      <c r="AC10864" s="42"/>
      <c r="AD10864" s="42"/>
      <c r="AE10864" s="43"/>
      <c r="AF10864" s="37" t="str">
        <f t="shared" si="492"/>
        <v/>
      </c>
    </row>
    <row r="10865" spans="1:33" customFormat="1">
      <c r="A10865" t="s">
        <v>14</v>
      </c>
      <c r="B10865" t="s">
        <v>222</v>
      </c>
      <c r="C10865">
        <v>9</v>
      </c>
      <c r="D10865">
        <v>10</v>
      </c>
      <c r="E10865">
        <v>2015</v>
      </c>
      <c r="F10865" t="s">
        <v>768</v>
      </c>
      <c r="G10865" t="s">
        <v>158</v>
      </c>
      <c r="H10865">
        <v>1</v>
      </c>
      <c r="I10865" s="32">
        <f t="shared" si="490"/>
        <v>2</v>
      </c>
      <c r="J10865">
        <v>0.5</v>
      </c>
      <c r="K10865" s="41">
        <v>2.7</v>
      </c>
      <c r="L10865" s="42"/>
      <c r="M10865" s="42"/>
      <c r="N10865" s="42"/>
      <c r="O10865" s="42"/>
      <c r="P10865" s="42"/>
      <c r="Q10865" s="42"/>
      <c r="R10865" s="42"/>
      <c r="S10865" s="42"/>
      <c r="T10865" s="43"/>
      <c r="U10865" s="37">
        <f t="shared" si="491"/>
        <v>2.7</v>
      </c>
      <c r="V10865" s="41"/>
      <c r="W10865" s="42"/>
      <c r="X10865" s="42"/>
      <c r="Y10865" s="42"/>
      <c r="Z10865" s="42"/>
      <c r="AA10865" s="42"/>
      <c r="AB10865" s="42"/>
      <c r="AC10865" s="42"/>
      <c r="AD10865" s="42"/>
      <c r="AE10865" s="43"/>
      <c r="AF10865" s="37" t="str">
        <f t="shared" si="492"/>
        <v/>
      </c>
    </row>
    <row r="10866" spans="1:33" customFormat="1">
      <c r="A10866" t="s">
        <v>14</v>
      </c>
      <c r="B10866" t="s">
        <v>222</v>
      </c>
      <c r="C10866">
        <v>9</v>
      </c>
      <c r="D10866">
        <v>10</v>
      </c>
      <c r="E10866">
        <v>2015</v>
      </c>
      <c r="F10866" t="s">
        <v>297</v>
      </c>
      <c r="G10866" t="s">
        <v>451</v>
      </c>
      <c r="H10866">
        <v>1</v>
      </c>
      <c r="I10866" s="32">
        <f t="shared" si="490"/>
        <v>2</v>
      </c>
      <c r="J10866">
        <v>0.5</v>
      </c>
      <c r="K10866" s="41">
        <v>2.4</v>
      </c>
      <c r="L10866" s="42"/>
      <c r="M10866" s="42"/>
      <c r="N10866" s="42"/>
      <c r="O10866" s="42"/>
      <c r="P10866" s="42"/>
      <c r="Q10866" s="42"/>
      <c r="R10866" s="42"/>
      <c r="S10866" s="42"/>
      <c r="T10866" s="43"/>
      <c r="U10866" s="37">
        <f t="shared" si="491"/>
        <v>2.4</v>
      </c>
      <c r="V10866" s="41"/>
      <c r="W10866" s="42"/>
      <c r="X10866" s="42"/>
      <c r="Y10866" s="42"/>
      <c r="Z10866" s="42"/>
      <c r="AA10866" s="42"/>
      <c r="AB10866" s="42"/>
      <c r="AC10866" s="42"/>
      <c r="AD10866" s="42"/>
      <c r="AE10866" s="43"/>
      <c r="AF10866" s="37" t="str">
        <f t="shared" si="492"/>
        <v/>
      </c>
    </row>
    <row r="10867" spans="1:33" customFormat="1">
      <c r="A10867" t="s">
        <v>14</v>
      </c>
      <c r="B10867" t="s">
        <v>222</v>
      </c>
      <c r="C10867">
        <v>9</v>
      </c>
      <c r="D10867">
        <v>10</v>
      </c>
      <c r="E10867">
        <v>2015</v>
      </c>
      <c r="F10867" t="s">
        <v>68</v>
      </c>
      <c r="G10867" t="s">
        <v>68</v>
      </c>
      <c r="H10867">
        <v>4</v>
      </c>
      <c r="I10867" s="32">
        <f t="shared" si="490"/>
        <v>8</v>
      </c>
      <c r="J10867">
        <v>0.5</v>
      </c>
      <c r="K10867" s="41">
        <v>3.5</v>
      </c>
      <c r="L10867" s="42"/>
      <c r="M10867" s="42"/>
      <c r="N10867" s="42"/>
      <c r="O10867" s="42"/>
      <c r="P10867" s="42"/>
      <c r="Q10867" s="42"/>
      <c r="R10867" s="42"/>
      <c r="S10867" s="42"/>
      <c r="T10867" s="43"/>
      <c r="U10867" s="37">
        <f t="shared" si="491"/>
        <v>3.5</v>
      </c>
      <c r="V10867" s="41">
        <v>0.5</v>
      </c>
      <c r="W10867" s="42">
        <v>0.6</v>
      </c>
      <c r="X10867" s="42">
        <v>0.8</v>
      </c>
      <c r="Y10867" s="42"/>
      <c r="Z10867" s="42"/>
      <c r="AA10867" s="42"/>
      <c r="AB10867" s="42"/>
      <c r="AC10867" s="42"/>
      <c r="AD10867" s="42"/>
      <c r="AE10867" s="43"/>
      <c r="AF10867" s="37">
        <f t="shared" si="492"/>
        <v>0.63333333333333341</v>
      </c>
    </row>
    <row r="10868" spans="1:33" customFormat="1">
      <c r="A10868" t="s">
        <v>14</v>
      </c>
      <c r="B10868" t="s">
        <v>222</v>
      </c>
      <c r="C10868">
        <v>9</v>
      </c>
      <c r="D10868">
        <v>10</v>
      </c>
      <c r="E10868">
        <v>2015</v>
      </c>
      <c r="F10868" t="s">
        <v>33</v>
      </c>
      <c r="G10868" t="s">
        <v>33</v>
      </c>
      <c r="H10868">
        <v>10</v>
      </c>
      <c r="I10868" s="32">
        <f t="shared" si="490"/>
        <v>10</v>
      </c>
      <c r="J10868">
        <v>1</v>
      </c>
      <c r="K10868" s="41">
        <v>44</v>
      </c>
      <c r="L10868" s="42">
        <v>48</v>
      </c>
      <c r="M10868" s="42">
        <v>48</v>
      </c>
      <c r="N10868" s="42">
        <v>39</v>
      </c>
      <c r="O10868" s="42">
        <v>26</v>
      </c>
      <c r="P10868" s="42">
        <v>27</v>
      </c>
      <c r="Q10868" s="42">
        <v>16</v>
      </c>
      <c r="R10868" s="42">
        <v>15.1</v>
      </c>
      <c r="S10868" s="42">
        <v>17.7</v>
      </c>
      <c r="T10868" s="43">
        <v>18.600000000000001</v>
      </c>
      <c r="U10868" s="37">
        <f t="shared" si="491"/>
        <v>29.940000000000005</v>
      </c>
      <c r="V10868" s="41"/>
      <c r="W10868" s="42"/>
      <c r="X10868" s="42"/>
      <c r="Y10868" s="42"/>
      <c r="Z10868" s="42"/>
      <c r="AA10868" s="42"/>
      <c r="AB10868" s="42"/>
      <c r="AC10868" s="42"/>
      <c r="AD10868" s="42"/>
      <c r="AE10868" s="43"/>
      <c r="AF10868" s="37" t="str">
        <f t="shared" si="492"/>
        <v/>
      </c>
    </row>
    <row r="10869" spans="1:33" customFormat="1">
      <c r="A10869" t="s">
        <v>14</v>
      </c>
      <c r="B10869" t="s">
        <v>222</v>
      </c>
      <c r="C10869">
        <v>9</v>
      </c>
      <c r="D10869">
        <v>10</v>
      </c>
      <c r="E10869">
        <v>2015</v>
      </c>
      <c r="F10869" t="s">
        <v>38</v>
      </c>
      <c r="G10869" t="s">
        <v>38</v>
      </c>
      <c r="H10869">
        <v>1</v>
      </c>
      <c r="I10869" s="32">
        <f t="shared" si="490"/>
        <v>1</v>
      </c>
      <c r="J10869">
        <v>1</v>
      </c>
      <c r="K10869" s="41">
        <v>47</v>
      </c>
      <c r="L10869" s="42"/>
      <c r="M10869" s="42"/>
      <c r="N10869" s="42"/>
      <c r="O10869" s="42"/>
      <c r="P10869" s="42"/>
      <c r="Q10869" s="42"/>
      <c r="R10869" s="42"/>
      <c r="S10869" s="42"/>
      <c r="T10869" s="43"/>
      <c r="U10869" s="37">
        <f t="shared" si="491"/>
        <v>47</v>
      </c>
      <c r="V10869" s="41"/>
      <c r="W10869" s="42"/>
      <c r="X10869" s="42"/>
      <c r="Y10869" s="42"/>
      <c r="Z10869" s="42"/>
      <c r="AA10869" s="42"/>
      <c r="AB10869" s="42"/>
      <c r="AC10869" s="42"/>
      <c r="AD10869" s="42"/>
      <c r="AE10869" s="43"/>
      <c r="AF10869" s="37" t="str">
        <f t="shared" si="492"/>
        <v/>
      </c>
    </row>
    <row r="10870" spans="1:33" customFormat="1">
      <c r="A10870" t="s">
        <v>14</v>
      </c>
      <c r="B10870" t="s">
        <v>222</v>
      </c>
      <c r="C10870">
        <v>9</v>
      </c>
      <c r="D10870">
        <v>10</v>
      </c>
      <c r="E10870">
        <v>2015</v>
      </c>
      <c r="F10870" t="s">
        <v>48</v>
      </c>
      <c r="G10870" t="s">
        <v>48</v>
      </c>
      <c r="H10870">
        <v>1</v>
      </c>
      <c r="I10870" s="32">
        <f t="shared" si="490"/>
        <v>1</v>
      </c>
      <c r="J10870">
        <v>1</v>
      </c>
      <c r="K10870" s="41">
        <v>7.9</v>
      </c>
      <c r="L10870" s="42"/>
      <c r="M10870" s="42"/>
      <c r="N10870" s="42"/>
      <c r="O10870" s="42"/>
      <c r="P10870" s="42"/>
      <c r="Q10870" s="42"/>
      <c r="R10870" s="42"/>
      <c r="S10870" s="42"/>
      <c r="T10870" s="43"/>
      <c r="U10870" s="37">
        <f t="shared" si="491"/>
        <v>7.9</v>
      </c>
      <c r="V10870" s="41"/>
      <c r="W10870" s="42"/>
      <c r="X10870" s="42"/>
      <c r="Y10870" s="42"/>
      <c r="Z10870" s="42"/>
      <c r="AA10870" s="42"/>
      <c r="AB10870" s="42"/>
      <c r="AC10870" s="42"/>
      <c r="AD10870" s="42"/>
      <c r="AE10870" s="43"/>
      <c r="AF10870" s="37" t="str">
        <f t="shared" si="492"/>
        <v/>
      </c>
    </row>
    <row r="10871" spans="1:33" customFormat="1">
      <c r="A10871" t="s">
        <v>14</v>
      </c>
      <c r="B10871" t="s">
        <v>222</v>
      </c>
      <c r="C10871">
        <v>9</v>
      </c>
      <c r="D10871">
        <v>10</v>
      </c>
      <c r="E10871">
        <v>2015</v>
      </c>
      <c r="F10871" t="s">
        <v>29</v>
      </c>
      <c r="G10871" t="s">
        <v>29</v>
      </c>
      <c r="H10871">
        <v>1</v>
      </c>
      <c r="I10871" s="32">
        <f t="shared" si="490"/>
        <v>1</v>
      </c>
      <c r="J10871">
        <v>1</v>
      </c>
      <c r="K10871" s="41">
        <v>11.4</v>
      </c>
      <c r="L10871" s="42"/>
      <c r="M10871" s="42"/>
      <c r="N10871" s="42"/>
      <c r="O10871" s="42"/>
      <c r="P10871" s="42"/>
      <c r="Q10871" s="42"/>
      <c r="R10871" s="42"/>
      <c r="S10871" s="42"/>
      <c r="T10871" s="43"/>
      <c r="U10871" s="37">
        <f t="shared" si="491"/>
        <v>11.4</v>
      </c>
      <c r="V10871" s="41"/>
      <c r="W10871" s="42"/>
      <c r="X10871" s="42"/>
      <c r="Y10871" s="42"/>
      <c r="Z10871" s="42"/>
      <c r="AA10871" s="42"/>
      <c r="AB10871" s="42"/>
      <c r="AC10871" s="42"/>
      <c r="AD10871" s="42"/>
      <c r="AE10871" s="43"/>
      <c r="AF10871" s="37" t="str">
        <f t="shared" si="492"/>
        <v/>
      </c>
    </row>
    <row r="10872" spans="1:33" customFormat="1">
      <c r="A10872" t="s">
        <v>14</v>
      </c>
      <c r="B10872" t="s">
        <v>223</v>
      </c>
      <c r="C10872">
        <v>9</v>
      </c>
      <c r="D10872">
        <v>10</v>
      </c>
      <c r="E10872">
        <v>2015</v>
      </c>
      <c r="F10872" t="s">
        <v>25</v>
      </c>
      <c r="G10872" t="s">
        <v>25</v>
      </c>
      <c r="H10872">
        <v>7</v>
      </c>
      <c r="I10872" s="32">
        <f t="shared" ref="I10872:I10935" si="493">H10872/J10872</f>
        <v>7</v>
      </c>
      <c r="J10872">
        <v>1</v>
      </c>
      <c r="K10872" s="41">
        <v>8.9</v>
      </c>
      <c r="L10872" s="42">
        <v>2.8</v>
      </c>
      <c r="M10872" s="42">
        <v>4.8</v>
      </c>
      <c r="N10872" s="42">
        <v>11</v>
      </c>
      <c r="O10872" s="42">
        <v>8.1</v>
      </c>
      <c r="P10872" s="42"/>
      <c r="Q10872" s="42"/>
      <c r="R10872" s="42"/>
      <c r="S10872" s="42"/>
      <c r="T10872" s="43"/>
      <c r="U10872" s="37">
        <f t="shared" ref="U10872:U10935" si="494">IF(ISERROR(SUM(K10872:T10872)/COUNT(K10872:T10872)),"",SUM(K10872:T10872)/COUNT(K10872:T10872))</f>
        <v>7.12</v>
      </c>
      <c r="V10872" s="41">
        <v>0.4</v>
      </c>
      <c r="W10872" s="42">
        <v>1.4</v>
      </c>
      <c r="X10872" s="42"/>
      <c r="Y10872" s="42"/>
      <c r="Z10872" s="42"/>
      <c r="AA10872" s="42"/>
      <c r="AB10872" s="42"/>
      <c r="AC10872" s="42"/>
      <c r="AD10872" s="42"/>
      <c r="AE10872" s="43"/>
      <c r="AF10872" s="37">
        <f t="shared" ref="AF10872:AF10935" si="495">IF(ISERROR(SUM(V10872:AE10872)/COUNT(V10872:AE10872)),"",SUM(V10872:AE10872)/COUNT(V10872:AE10872))</f>
        <v>0.89999999999999991</v>
      </c>
    </row>
    <row r="10873" spans="1:33" customFormat="1">
      <c r="A10873" t="s">
        <v>14</v>
      </c>
      <c r="B10873" t="s">
        <v>223</v>
      </c>
      <c r="C10873">
        <v>9</v>
      </c>
      <c r="D10873">
        <v>10</v>
      </c>
      <c r="E10873">
        <v>2015</v>
      </c>
      <c r="F10873" t="s">
        <v>33</v>
      </c>
      <c r="G10873" t="s">
        <v>33</v>
      </c>
      <c r="H10873">
        <v>7</v>
      </c>
      <c r="I10873" s="32">
        <f t="shared" si="493"/>
        <v>7</v>
      </c>
      <c r="J10873">
        <v>1</v>
      </c>
      <c r="K10873" s="41">
        <v>16</v>
      </c>
      <c r="L10873" s="42">
        <v>8.1999999999999993</v>
      </c>
      <c r="M10873" s="42">
        <v>23</v>
      </c>
      <c r="N10873" s="42">
        <v>20</v>
      </c>
      <c r="O10873" s="42">
        <v>8.5</v>
      </c>
      <c r="P10873" s="42">
        <v>10</v>
      </c>
      <c r="Q10873" s="42">
        <v>8.6999999999999993</v>
      </c>
      <c r="R10873" s="42"/>
      <c r="S10873" s="42"/>
      <c r="T10873" s="43"/>
      <c r="U10873" s="37">
        <f t="shared" si="494"/>
        <v>13.485714285714286</v>
      </c>
      <c r="V10873" s="41"/>
      <c r="W10873" s="42"/>
      <c r="X10873" s="42"/>
      <c r="Y10873" s="42"/>
      <c r="Z10873" s="42"/>
      <c r="AA10873" s="42"/>
      <c r="AB10873" s="42"/>
      <c r="AC10873" s="42"/>
      <c r="AD10873" s="42"/>
      <c r="AE10873" s="43"/>
      <c r="AF10873" s="37" t="str">
        <f t="shared" si="495"/>
        <v/>
      </c>
    </row>
    <row r="10874" spans="1:33" customFormat="1">
      <c r="A10874" t="s">
        <v>14</v>
      </c>
      <c r="B10874" t="s">
        <v>223</v>
      </c>
      <c r="C10874">
        <v>9</v>
      </c>
      <c r="D10874">
        <v>10</v>
      </c>
      <c r="E10874">
        <v>2015</v>
      </c>
      <c r="F10874" t="s">
        <v>183</v>
      </c>
      <c r="G10874" t="s">
        <v>439</v>
      </c>
      <c r="H10874">
        <v>2</v>
      </c>
      <c r="I10874" s="32">
        <f t="shared" si="493"/>
        <v>2</v>
      </c>
      <c r="J10874">
        <v>1</v>
      </c>
      <c r="K10874" s="41">
        <v>5.7</v>
      </c>
      <c r="L10874" s="42">
        <v>6.6</v>
      </c>
      <c r="M10874" s="42"/>
      <c r="N10874" s="42"/>
      <c r="O10874" s="42"/>
      <c r="P10874" s="42"/>
      <c r="Q10874" s="42"/>
      <c r="R10874" s="42"/>
      <c r="S10874" s="42"/>
      <c r="T10874" s="43"/>
      <c r="U10874" s="37">
        <f t="shared" si="494"/>
        <v>6.15</v>
      </c>
      <c r="V10874" s="41"/>
      <c r="W10874" s="42"/>
      <c r="X10874" s="42"/>
      <c r="Y10874" s="42"/>
      <c r="Z10874" s="42"/>
      <c r="AA10874" s="42"/>
      <c r="AB10874" s="42"/>
      <c r="AC10874" s="42"/>
      <c r="AD10874" s="42"/>
      <c r="AE10874" s="43"/>
      <c r="AF10874" s="37" t="str">
        <f t="shared" si="495"/>
        <v/>
      </c>
    </row>
    <row r="10875" spans="1:33" customFormat="1">
      <c r="A10875" t="s">
        <v>14</v>
      </c>
      <c r="B10875" t="s">
        <v>223</v>
      </c>
      <c r="C10875">
        <v>9</v>
      </c>
      <c r="D10875">
        <v>10</v>
      </c>
      <c r="E10875">
        <v>2015</v>
      </c>
      <c r="F10875" t="s">
        <v>196</v>
      </c>
      <c r="G10875" t="s">
        <v>196</v>
      </c>
      <c r="H10875">
        <v>20</v>
      </c>
      <c r="I10875" s="32">
        <f t="shared" si="493"/>
        <v>20</v>
      </c>
      <c r="J10875">
        <v>1</v>
      </c>
      <c r="K10875" s="41">
        <v>5.6</v>
      </c>
      <c r="L10875" s="42">
        <v>5.3</v>
      </c>
      <c r="M10875" s="42">
        <v>4.3</v>
      </c>
      <c r="N10875" s="42">
        <v>5.0999999999999996</v>
      </c>
      <c r="O10875" s="42">
        <v>6</v>
      </c>
      <c r="P10875" s="42">
        <v>4.5</v>
      </c>
      <c r="Q10875" s="42">
        <v>4.5999999999999996</v>
      </c>
      <c r="R10875" s="42">
        <v>4.8</v>
      </c>
      <c r="S10875" s="42">
        <v>5.4</v>
      </c>
      <c r="T10875" s="43">
        <v>3.7</v>
      </c>
      <c r="U10875" s="37">
        <f t="shared" si="494"/>
        <v>4.93</v>
      </c>
      <c r="V10875" s="41"/>
      <c r="W10875" s="42"/>
      <c r="X10875" s="42"/>
      <c r="Y10875" s="42"/>
      <c r="Z10875" s="42"/>
      <c r="AA10875" s="42"/>
      <c r="AB10875" s="42"/>
      <c r="AC10875" s="42"/>
      <c r="AD10875" s="42"/>
      <c r="AE10875" s="43"/>
      <c r="AF10875" s="37" t="str">
        <f t="shared" si="495"/>
        <v/>
      </c>
    </row>
    <row r="10876" spans="1:33" customFormat="1">
      <c r="A10876" t="s">
        <v>14</v>
      </c>
      <c r="B10876" t="s">
        <v>223</v>
      </c>
      <c r="C10876">
        <v>9</v>
      </c>
      <c r="D10876">
        <v>10</v>
      </c>
      <c r="E10876">
        <v>2015</v>
      </c>
      <c r="F10876" t="s">
        <v>32</v>
      </c>
      <c r="G10876" t="s">
        <v>32</v>
      </c>
      <c r="H10876">
        <v>11</v>
      </c>
      <c r="I10876" s="32">
        <f t="shared" si="493"/>
        <v>11</v>
      </c>
      <c r="J10876">
        <v>1</v>
      </c>
      <c r="K10876" s="41">
        <v>4.8</v>
      </c>
      <c r="L10876" s="42">
        <v>4.5</v>
      </c>
      <c r="M10876" s="42">
        <v>3.7</v>
      </c>
      <c r="N10876" s="42">
        <v>5.6</v>
      </c>
      <c r="O10876" s="42">
        <v>4.7</v>
      </c>
      <c r="P10876" s="42">
        <v>3.9</v>
      </c>
      <c r="Q10876" s="42">
        <v>4.3</v>
      </c>
      <c r="R10876" s="42">
        <v>4.5</v>
      </c>
      <c r="S10876" s="42">
        <v>3.6</v>
      </c>
      <c r="T10876" s="43">
        <v>4.8</v>
      </c>
      <c r="U10876" s="37">
        <f t="shared" si="494"/>
        <v>4.4399999999999995</v>
      </c>
      <c r="V10876" s="41"/>
      <c r="W10876" s="42"/>
      <c r="X10876" s="42"/>
      <c r="Y10876" s="42"/>
      <c r="Z10876" s="42"/>
      <c r="AA10876" s="42"/>
      <c r="AB10876" s="42"/>
      <c r="AC10876" s="42"/>
      <c r="AD10876" s="42"/>
      <c r="AE10876" s="43"/>
      <c r="AF10876" s="37" t="str">
        <f t="shared" si="495"/>
        <v/>
      </c>
    </row>
    <row r="10877" spans="1:33" customFormat="1">
      <c r="A10877" t="s">
        <v>14</v>
      </c>
      <c r="B10877" t="s">
        <v>223</v>
      </c>
      <c r="C10877">
        <v>9</v>
      </c>
      <c r="D10877">
        <v>10</v>
      </c>
      <c r="E10877">
        <v>2015</v>
      </c>
      <c r="F10877" t="s">
        <v>16</v>
      </c>
      <c r="G10877" t="s">
        <v>16</v>
      </c>
      <c r="H10877">
        <v>9</v>
      </c>
      <c r="I10877" s="32">
        <f t="shared" si="493"/>
        <v>9</v>
      </c>
      <c r="J10877">
        <v>1</v>
      </c>
      <c r="K10877" s="41">
        <v>6.8</v>
      </c>
      <c r="L10877" s="42">
        <v>7.4</v>
      </c>
      <c r="M10877" s="42">
        <v>6.1</v>
      </c>
      <c r="N10877" s="42">
        <v>5.8</v>
      </c>
      <c r="O10877" s="42">
        <v>1.2</v>
      </c>
      <c r="P10877" s="42"/>
      <c r="Q10877" s="42"/>
      <c r="R10877" s="42"/>
      <c r="S10877" s="42"/>
      <c r="T10877" s="43"/>
      <c r="U10877" s="37">
        <f t="shared" si="494"/>
        <v>5.4599999999999991</v>
      </c>
      <c r="V10877" s="41">
        <v>0.4</v>
      </c>
      <c r="W10877" s="42">
        <v>1.9</v>
      </c>
      <c r="X10877" s="42">
        <v>2.1</v>
      </c>
      <c r="Y10877" s="42"/>
      <c r="Z10877" s="42"/>
      <c r="AA10877" s="42"/>
      <c r="AB10877" s="42"/>
      <c r="AC10877" s="42"/>
      <c r="AD10877" s="42"/>
      <c r="AE10877" s="43"/>
      <c r="AF10877" s="37">
        <f t="shared" si="495"/>
        <v>1.4666666666666668</v>
      </c>
    </row>
    <row r="10878" spans="1:33" customFormat="1">
      <c r="A10878" t="s">
        <v>14</v>
      </c>
      <c r="B10878" t="s">
        <v>223</v>
      </c>
      <c r="C10878">
        <v>9</v>
      </c>
      <c r="D10878">
        <v>10</v>
      </c>
      <c r="E10878">
        <v>2015</v>
      </c>
      <c r="F10878" t="s">
        <v>308</v>
      </c>
      <c r="G10878" t="s">
        <v>429</v>
      </c>
      <c r="H10878">
        <v>96</v>
      </c>
      <c r="I10878" s="32">
        <f t="shared" si="493"/>
        <v>96</v>
      </c>
      <c r="J10878">
        <v>1</v>
      </c>
      <c r="K10878" s="41"/>
      <c r="L10878" s="42"/>
      <c r="M10878" s="42"/>
      <c r="N10878" s="42"/>
      <c r="O10878" s="42"/>
      <c r="P10878" s="42"/>
      <c r="Q10878" s="42"/>
      <c r="R10878" s="42"/>
      <c r="S10878" s="42"/>
      <c r="T10878" s="43"/>
      <c r="U10878" s="37" t="str">
        <f t="shared" si="494"/>
        <v/>
      </c>
      <c r="V10878" s="41"/>
      <c r="W10878" s="42"/>
      <c r="X10878" s="42"/>
      <c r="Y10878" s="42"/>
      <c r="Z10878" s="42"/>
      <c r="AA10878" s="42"/>
      <c r="AB10878" s="42"/>
      <c r="AC10878" s="42"/>
      <c r="AD10878" s="42"/>
      <c r="AE10878" s="43"/>
      <c r="AF10878" s="37" t="str">
        <f t="shared" si="495"/>
        <v/>
      </c>
    </row>
    <row r="10879" spans="1:33" customFormat="1">
      <c r="A10879" t="s">
        <v>14</v>
      </c>
      <c r="B10879" t="s">
        <v>223</v>
      </c>
      <c r="C10879">
        <v>9</v>
      </c>
      <c r="D10879">
        <v>10</v>
      </c>
      <c r="E10879">
        <v>2015</v>
      </c>
      <c r="F10879" t="s">
        <v>203</v>
      </c>
      <c r="G10879" t="s">
        <v>203</v>
      </c>
      <c r="H10879">
        <v>1</v>
      </c>
      <c r="I10879" s="32">
        <f t="shared" si="493"/>
        <v>1</v>
      </c>
      <c r="J10879">
        <v>1</v>
      </c>
      <c r="K10879" s="41"/>
      <c r="L10879" s="42"/>
      <c r="M10879" s="42"/>
      <c r="N10879" s="42"/>
      <c r="O10879" s="42"/>
      <c r="P10879" s="42"/>
      <c r="Q10879" s="42"/>
      <c r="R10879" s="42"/>
      <c r="S10879" s="42"/>
      <c r="T10879" s="43"/>
      <c r="U10879" s="37" t="str">
        <f t="shared" si="494"/>
        <v/>
      </c>
      <c r="V10879" s="41"/>
      <c r="W10879" s="42"/>
      <c r="X10879" s="42"/>
      <c r="Y10879" s="42"/>
      <c r="Z10879" s="42"/>
      <c r="AA10879" s="42"/>
      <c r="AB10879" s="42"/>
      <c r="AC10879" s="42"/>
      <c r="AD10879" s="42"/>
      <c r="AE10879" s="43"/>
      <c r="AF10879" s="37" t="str">
        <f t="shared" si="495"/>
        <v/>
      </c>
      <c r="AG10879" t="s">
        <v>737</v>
      </c>
    </row>
    <row r="10880" spans="1:33" customFormat="1">
      <c r="A10880" t="s">
        <v>14</v>
      </c>
      <c r="B10880" t="s">
        <v>223</v>
      </c>
      <c r="C10880">
        <v>9</v>
      </c>
      <c r="D10880">
        <v>10</v>
      </c>
      <c r="E10880">
        <v>2015</v>
      </c>
      <c r="F10880" t="s">
        <v>48</v>
      </c>
      <c r="G10880" t="s">
        <v>48</v>
      </c>
      <c r="H10880">
        <v>6</v>
      </c>
      <c r="I10880" s="32">
        <f t="shared" si="493"/>
        <v>6</v>
      </c>
      <c r="J10880">
        <v>1</v>
      </c>
      <c r="K10880" s="41">
        <v>6.3</v>
      </c>
      <c r="L10880" s="42">
        <v>4.7</v>
      </c>
      <c r="M10880" s="42">
        <v>3</v>
      </c>
      <c r="N10880" s="42">
        <v>5.8</v>
      </c>
      <c r="O10880" s="42">
        <v>3.3</v>
      </c>
      <c r="P10880" s="42">
        <v>4.0999999999999996</v>
      </c>
      <c r="Q10880" s="42"/>
      <c r="R10880" s="42"/>
      <c r="S10880" s="42"/>
      <c r="T10880" s="43"/>
      <c r="U10880" s="37">
        <f t="shared" si="494"/>
        <v>4.5333333333333341</v>
      </c>
      <c r="V10880" s="41"/>
      <c r="W10880" s="42"/>
      <c r="X10880" s="42"/>
      <c r="Y10880" s="42"/>
      <c r="Z10880" s="42"/>
      <c r="AA10880" s="42"/>
      <c r="AB10880" s="42"/>
      <c r="AC10880" s="42"/>
      <c r="AD10880" s="42"/>
      <c r="AE10880" s="43"/>
      <c r="AF10880" s="37" t="str">
        <f t="shared" si="495"/>
        <v/>
      </c>
    </row>
    <row r="10881" spans="1:33" customFormat="1">
      <c r="A10881" t="s">
        <v>14</v>
      </c>
      <c r="B10881" t="s">
        <v>223</v>
      </c>
      <c r="C10881">
        <v>9</v>
      </c>
      <c r="D10881">
        <v>10</v>
      </c>
      <c r="E10881">
        <v>2015</v>
      </c>
      <c r="F10881" t="s">
        <v>54</v>
      </c>
      <c r="G10881" t="s">
        <v>437</v>
      </c>
      <c r="H10881">
        <v>1</v>
      </c>
      <c r="I10881" s="32">
        <f t="shared" si="493"/>
        <v>1</v>
      </c>
      <c r="J10881">
        <v>1</v>
      </c>
      <c r="K10881" s="41">
        <v>3.2</v>
      </c>
      <c r="L10881" s="42"/>
      <c r="M10881" s="42"/>
      <c r="N10881" s="42"/>
      <c r="O10881" s="42"/>
      <c r="P10881" s="42"/>
      <c r="Q10881" s="42"/>
      <c r="R10881" s="42"/>
      <c r="S10881" s="42"/>
      <c r="T10881" s="43"/>
      <c r="U10881" s="37">
        <f t="shared" si="494"/>
        <v>3.2</v>
      </c>
      <c r="V10881" s="41"/>
      <c r="W10881" s="42"/>
      <c r="X10881" s="42"/>
      <c r="Y10881" s="42"/>
      <c r="Z10881" s="42"/>
      <c r="AA10881" s="42"/>
      <c r="AB10881" s="42"/>
      <c r="AC10881" s="42"/>
      <c r="AD10881" s="42"/>
      <c r="AE10881" s="43"/>
      <c r="AF10881" s="37" t="str">
        <f t="shared" si="495"/>
        <v/>
      </c>
    </row>
    <row r="10882" spans="1:33" customFormat="1">
      <c r="A10882" t="s">
        <v>14</v>
      </c>
      <c r="B10882" t="s">
        <v>223</v>
      </c>
      <c r="C10882">
        <v>9</v>
      </c>
      <c r="D10882">
        <v>10</v>
      </c>
      <c r="E10882">
        <v>2015</v>
      </c>
      <c r="F10882" t="s">
        <v>37</v>
      </c>
      <c r="G10882" t="s">
        <v>37</v>
      </c>
      <c r="H10882">
        <v>1</v>
      </c>
      <c r="I10882" s="32">
        <f t="shared" si="493"/>
        <v>1</v>
      </c>
      <c r="J10882">
        <v>1</v>
      </c>
      <c r="K10882" s="41">
        <v>8.1999999999999993</v>
      </c>
      <c r="L10882" s="42"/>
      <c r="M10882" s="42"/>
      <c r="N10882" s="42"/>
      <c r="O10882" s="42"/>
      <c r="P10882" s="42"/>
      <c r="Q10882" s="42"/>
      <c r="R10882" s="42"/>
      <c r="S10882" s="42"/>
      <c r="T10882" s="43"/>
      <c r="U10882" s="37">
        <f t="shared" si="494"/>
        <v>8.1999999999999993</v>
      </c>
      <c r="V10882" s="41"/>
      <c r="W10882" s="42"/>
      <c r="X10882" s="42"/>
      <c r="Y10882" s="42"/>
      <c r="Z10882" s="42"/>
      <c r="AA10882" s="42"/>
      <c r="AB10882" s="42"/>
      <c r="AC10882" s="42"/>
      <c r="AD10882" s="42"/>
      <c r="AE10882" s="43"/>
      <c r="AF10882" s="37" t="str">
        <f t="shared" si="495"/>
        <v/>
      </c>
    </row>
    <row r="10883" spans="1:33" customFormat="1">
      <c r="A10883" t="s">
        <v>14</v>
      </c>
      <c r="B10883" t="s">
        <v>223</v>
      </c>
      <c r="C10883">
        <v>9</v>
      </c>
      <c r="D10883">
        <v>10</v>
      </c>
      <c r="E10883">
        <v>2015</v>
      </c>
      <c r="F10883" t="s">
        <v>177</v>
      </c>
      <c r="G10883" t="s">
        <v>177</v>
      </c>
      <c r="H10883">
        <v>1</v>
      </c>
      <c r="I10883" s="32">
        <f t="shared" si="493"/>
        <v>1</v>
      </c>
      <c r="J10883">
        <v>1</v>
      </c>
      <c r="K10883" s="41">
        <v>1</v>
      </c>
      <c r="L10883" s="42"/>
      <c r="M10883" s="42"/>
      <c r="N10883" s="42"/>
      <c r="O10883" s="42"/>
      <c r="P10883" s="42"/>
      <c r="Q10883" s="42"/>
      <c r="R10883" s="42"/>
      <c r="S10883" s="42"/>
      <c r="T10883" s="43"/>
      <c r="U10883" s="37">
        <f t="shared" si="494"/>
        <v>1</v>
      </c>
      <c r="V10883" s="41"/>
      <c r="W10883" s="42"/>
      <c r="X10883" s="42"/>
      <c r="Y10883" s="42"/>
      <c r="Z10883" s="42"/>
      <c r="AA10883" s="42"/>
      <c r="AB10883" s="42"/>
      <c r="AC10883" s="42"/>
      <c r="AD10883" s="42"/>
      <c r="AE10883" s="43"/>
      <c r="AF10883" s="37" t="str">
        <f t="shared" si="495"/>
        <v/>
      </c>
    </row>
    <row r="10884" spans="1:33" customFormat="1">
      <c r="A10884" t="s">
        <v>14</v>
      </c>
      <c r="B10884" t="s">
        <v>223</v>
      </c>
      <c r="C10884">
        <v>9</v>
      </c>
      <c r="D10884">
        <v>10</v>
      </c>
      <c r="E10884">
        <v>2015</v>
      </c>
      <c r="F10884" t="s">
        <v>478</v>
      </c>
      <c r="G10884" t="s">
        <v>132</v>
      </c>
      <c r="H10884">
        <v>2</v>
      </c>
      <c r="I10884" s="32">
        <f t="shared" si="493"/>
        <v>2</v>
      </c>
      <c r="J10884">
        <v>1</v>
      </c>
      <c r="K10884" s="41">
        <v>10</v>
      </c>
      <c r="L10884" s="42"/>
      <c r="M10884" s="42"/>
      <c r="N10884" s="42"/>
      <c r="O10884" s="42"/>
      <c r="P10884" s="42"/>
      <c r="Q10884" s="42"/>
      <c r="R10884" s="42"/>
      <c r="S10884" s="42"/>
      <c r="T10884" s="43"/>
      <c r="U10884" s="37">
        <f t="shared" si="494"/>
        <v>10</v>
      </c>
      <c r="V10884" s="41">
        <v>0.4</v>
      </c>
      <c r="W10884" s="42"/>
      <c r="X10884" s="42"/>
      <c r="Y10884" s="42"/>
      <c r="Z10884" s="42"/>
      <c r="AA10884" s="42"/>
      <c r="AB10884" s="42"/>
      <c r="AC10884" s="42"/>
      <c r="AD10884" s="42"/>
      <c r="AE10884" s="43"/>
      <c r="AF10884" s="37">
        <f t="shared" si="495"/>
        <v>0.4</v>
      </c>
    </row>
    <row r="10885" spans="1:33" customFormat="1">
      <c r="A10885" t="s">
        <v>14</v>
      </c>
      <c r="B10885" t="s">
        <v>223</v>
      </c>
      <c r="C10885">
        <v>9</v>
      </c>
      <c r="D10885">
        <v>10</v>
      </c>
      <c r="E10885">
        <v>2015</v>
      </c>
      <c r="F10885" t="s">
        <v>87</v>
      </c>
      <c r="G10885" t="s">
        <v>428</v>
      </c>
      <c r="H10885">
        <v>5</v>
      </c>
      <c r="I10885" s="32">
        <f t="shared" si="493"/>
        <v>5</v>
      </c>
      <c r="J10885">
        <v>1</v>
      </c>
      <c r="K10885" s="41">
        <v>2.7</v>
      </c>
      <c r="L10885" s="42">
        <v>2.6</v>
      </c>
      <c r="M10885" s="42">
        <v>1.5</v>
      </c>
      <c r="N10885" s="42">
        <v>3</v>
      </c>
      <c r="O10885" s="42">
        <v>0.7</v>
      </c>
      <c r="P10885" s="42"/>
      <c r="Q10885" s="42"/>
      <c r="R10885" s="42"/>
      <c r="S10885" s="42"/>
      <c r="T10885" s="43"/>
      <c r="U10885" s="37">
        <f t="shared" si="494"/>
        <v>2.1</v>
      </c>
      <c r="V10885" s="41"/>
      <c r="W10885" s="42"/>
      <c r="X10885" s="42"/>
      <c r="Y10885" s="42"/>
      <c r="Z10885" s="42"/>
      <c r="AA10885" s="42"/>
      <c r="AB10885" s="42"/>
      <c r="AC10885" s="42"/>
      <c r="AD10885" s="42"/>
      <c r="AE10885" s="43"/>
      <c r="AF10885" s="37" t="str">
        <f t="shared" si="495"/>
        <v/>
      </c>
    </row>
    <row r="10886" spans="1:33" customFormat="1">
      <c r="A10886" t="s">
        <v>14</v>
      </c>
      <c r="B10886" t="s">
        <v>223</v>
      </c>
      <c r="C10886">
        <v>9</v>
      </c>
      <c r="D10886">
        <v>10</v>
      </c>
      <c r="E10886">
        <v>2015</v>
      </c>
      <c r="F10886" t="s">
        <v>39</v>
      </c>
      <c r="G10886" t="s">
        <v>40</v>
      </c>
      <c r="H10886">
        <v>8</v>
      </c>
      <c r="I10886" s="32">
        <f t="shared" si="493"/>
        <v>8</v>
      </c>
      <c r="J10886">
        <v>1</v>
      </c>
      <c r="K10886" s="41">
        <v>2.2999999999999998</v>
      </c>
      <c r="L10886" s="42">
        <v>3</v>
      </c>
      <c r="M10886" s="42">
        <v>2.2999999999999998</v>
      </c>
      <c r="N10886" s="42">
        <v>1.9</v>
      </c>
      <c r="O10886" s="42">
        <v>2.5</v>
      </c>
      <c r="P10886" s="42"/>
      <c r="Q10886" s="42"/>
      <c r="R10886" s="42"/>
      <c r="S10886" s="42"/>
      <c r="T10886" s="43"/>
      <c r="U10886" s="37">
        <f t="shared" si="494"/>
        <v>2.4</v>
      </c>
      <c r="V10886" s="41">
        <v>0.4</v>
      </c>
      <c r="W10886" s="42">
        <v>0.2</v>
      </c>
      <c r="X10886" s="42"/>
      <c r="Y10886" s="42"/>
      <c r="Z10886" s="42"/>
      <c r="AA10886" s="42"/>
      <c r="AB10886" s="42"/>
      <c r="AC10886" s="42"/>
      <c r="AD10886" s="42"/>
      <c r="AE10886" s="43"/>
      <c r="AF10886" s="37">
        <f t="shared" si="495"/>
        <v>0.30000000000000004</v>
      </c>
    </row>
    <row r="10887" spans="1:33" customFormat="1">
      <c r="A10887" t="s">
        <v>14</v>
      </c>
      <c r="B10887" t="s">
        <v>223</v>
      </c>
      <c r="C10887">
        <v>9</v>
      </c>
      <c r="D10887">
        <v>10</v>
      </c>
      <c r="E10887">
        <v>2015</v>
      </c>
      <c r="F10887" t="s">
        <v>171</v>
      </c>
      <c r="G10887" t="s">
        <v>171</v>
      </c>
      <c r="H10887">
        <v>1</v>
      </c>
      <c r="I10887" s="32">
        <f t="shared" si="493"/>
        <v>1</v>
      </c>
      <c r="J10887">
        <v>1</v>
      </c>
      <c r="K10887" s="41">
        <v>8.6</v>
      </c>
      <c r="L10887" s="42"/>
      <c r="M10887" s="42"/>
      <c r="N10887" s="42"/>
      <c r="O10887" s="42"/>
      <c r="P10887" s="42"/>
      <c r="Q10887" s="42"/>
      <c r="R10887" s="42"/>
      <c r="S10887" s="42"/>
      <c r="T10887" s="43"/>
      <c r="U10887" s="37">
        <f t="shared" si="494"/>
        <v>8.6</v>
      </c>
      <c r="V10887" s="41"/>
      <c r="W10887" s="42"/>
      <c r="X10887" s="42"/>
      <c r="Y10887" s="42"/>
      <c r="Z10887" s="42"/>
      <c r="AA10887" s="42"/>
      <c r="AB10887" s="42"/>
      <c r="AC10887" s="42"/>
      <c r="AD10887" s="42"/>
      <c r="AE10887" s="43"/>
      <c r="AF10887" s="37" t="str">
        <f t="shared" si="495"/>
        <v/>
      </c>
      <c r="AG10887" t="s">
        <v>738</v>
      </c>
    </row>
    <row r="10888" spans="1:33" customFormat="1">
      <c r="A10888" t="s">
        <v>14</v>
      </c>
      <c r="B10888" t="s">
        <v>223</v>
      </c>
      <c r="C10888">
        <v>9</v>
      </c>
      <c r="D10888">
        <v>10</v>
      </c>
      <c r="E10888">
        <v>2015</v>
      </c>
      <c r="F10888" t="s">
        <v>135</v>
      </c>
      <c r="G10888" t="s">
        <v>135</v>
      </c>
      <c r="H10888">
        <v>1</v>
      </c>
      <c r="I10888" s="32">
        <f t="shared" si="493"/>
        <v>1</v>
      </c>
      <c r="J10888">
        <v>1</v>
      </c>
      <c r="K10888" s="41">
        <v>7.1</v>
      </c>
      <c r="L10888" s="42"/>
      <c r="M10888" s="42"/>
      <c r="N10888" s="42"/>
      <c r="O10888" s="42"/>
      <c r="P10888" s="42"/>
      <c r="Q10888" s="42"/>
      <c r="R10888" s="42"/>
      <c r="S10888" s="42"/>
      <c r="T10888" s="43"/>
      <c r="U10888" s="37">
        <f t="shared" si="494"/>
        <v>7.1</v>
      </c>
      <c r="V10888" s="41"/>
      <c r="W10888" s="42"/>
      <c r="X10888" s="42"/>
      <c r="Y10888" s="42"/>
      <c r="Z10888" s="42"/>
      <c r="AA10888" s="42"/>
      <c r="AB10888" s="42"/>
      <c r="AC10888" s="42"/>
      <c r="AD10888" s="42"/>
      <c r="AE10888" s="43"/>
      <c r="AF10888" s="37" t="str">
        <f t="shared" si="495"/>
        <v/>
      </c>
    </row>
    <row r="10889" spans="1:33" customFormat="1">
      <c r="A10889" t="s">
        <v>14</v>
      </c>
      <c r="B10889" t="s">
        <v>223</v>
      </c>
      <c r="C10889">
        <v>9</v>
      </c>
      <c r="D10889">
        <v>10</v>
      </c>
      <c r="E10889">
        <v>2015</v>
      </c>
      <c r="F10889" t="s">
        <v>41</v>
      </c>
      <c r="G10889" t="s">
        <v>40</v>
      </c>
      <c r="H10889">
        <v>5</v>
      </c>
      <c r="I10889" s="32">
        <f t="shared" si="493"/>
        <v>5</v>
      </c>
      <c r="J10889">
        <v>1</v>
      </c>
      <c r="K10889" s="41">
        <v>2.7</v>
      </c>
      <c r="L10889" s="42">
        <v>2.5</v>
      </c>
      <c r="M10889" s="42">
        <v>2.5</v>
      </c>
      <c r="N10889" s="42">
        <v>2.7</v>
      </c>
      <c r="O10889" s="42">
        <v>2.6</v>
      </c>
      <c r="P10889" s="42"/>
      <c r="Q10889" s="42"/>
      <c r="R10889" s="42"/>
      <c r="S10889" s="42"/>
      <c r="T10889" s="43"/>
      <c r="U10889" s="37">
        <f t="shared" si="494"/>
        <v>2.6</v>
      </c>
      <c r="V10889" s="41"/>
      <c r="W10889" s="42"/>
      <c r="X10889" s="42"/>
      <c r="Y10889" s="42"/>
      <c r="Z10889" s="42"/>
      <c r="AA10889" s="42"/>
      <c r="AB10889" s="42"/>
      <c r="AC10889" s="42"/>
      <c r="AD10889" s="42"/>
      <c r="AE10889" s="43"/>
      <c r="AF10889" s="37" t="str">
        <f t="shared" si="495"/>
        <v/>
      </c>
    </row>
    <row r="10890" spans="1:33" customFormat="1">
      <c r="A10890" t="s">
        <v>14</v>
      </c>
      <c r="B10890" t="s">
        <v>223</v>
      </c>
      <c r="C10890">
        <v>9</v>
      </c>
      <c r="D10890">
        <v>10</v>
      </c>
      <c r="E10890">
        <v>2015</v>
      </c>
      <c r="F10890" t="s">
        <v>27</v>
      </c>
      <c r="G10890" t="s">
        <v>27</v>
      </c>
      <c r="H10890">
        <v>9</v>
      </c>
      <c r="I10890" s="32">
        <f t="shared" si="493"/>
        <v>9</v>
      </c>
      <c r="J10890">
        <v>1</v>
      </c>
      <c r="K10890" s="41">
        <v>1.2</v>
      </c>
      <c r="L10890" s="42">
        <v>1.2</v>
      </c>
      <c r="M10890" s="42">
        <v>1.8</v>
      </c>
      <c r="N10890" s="42">
        <v>1.6</v>
      </c>
      <c r="O10890" s="42">
        <v>1.1000000000000001</v>
      </c>
      <c r="P10890" s="42">
        <v>1.2</v>
      </c>
      <c r="Q10890" s="42">
        <v>1.3</v>
      </c>
      <c r="R10890" s="42">
        <v>1.7</v>
      </c>
      <c r="S10890" s="42"/>
      <c r="T10890" s="43"/>
      <c r="U10890" s="37">
        <f t="shared" si="494"/>
        <v>1.3875</v>
      </c>
      <c r="V10890" s="41"/>
      <c r="W10890" s="42"/>
      <c r="X10890" s="42"/>
      <c r="Y10890" s="42"/>
      <c r="Z10890" s="42"/>
      <c r="AA10890" s="42"/>
      <c r="AB10890" s="42"/>
      <c r="AC10890" s="42"/>
      <c r="AD10890" s="42"/>
      <c r="AE10890" s="43"/>
      <c r="AF10890" s="37" t="str">
        <f t="shared" si="495"/>
        <v/>
      </c>
    </row>
    <row r="10891" spans="1:33" customFormat="1">
      <c r="A10891" t="s">
        <v>14</v>
      </c>
      <c r="B10891" t="s">
        <v>223</v>
      </c>
      <c r="C10891">
        <v>9</v>
      </c>
      <c r="D10891">
        <v>10</v>
      </c>
      <c r="E10891">
        <v>2015</v>
      </c>
      <c r="F10891" t="s">
        <v>131</v>
      </c>
      <c r="G10891" t="s">
        <v>131</v>
      </c>
      <c r="H10891">
        <v>27</v>
      </c>
      <c r="I10891" s="32">
        <f t="shared" si="493"/>
        <v>27</v>
      </c>
      <c r="J10891">
        <v>1</v>
      </c>
      <c r="K10891" s="41">
        <v>5.0999999999999996</v>
      </c>
      <c r="L10891" s="42">
        <v>6.6</v>
      </c>
      <c r="M10891" s="42">
        <v>4.9000000000000004</v>
      </c>
      <c r="N10891" s="42">
        <v>5</v>
      </c>
      <c r="O10891" s="42">
        <v>2.2999999999999998</v>
      </c>
      <c r="P10891" s="42">
        <v>4.0999999999999996</v>
      </c>
      <c r="Q10891" s="42">
        <v>6.3</v>
      </c>
      <c r="R10891" s="42">
        <v>3.9</v>
      </c>
      <c r="S10891" s="42">
        <v>5.3</v>
      </c>
      <c r="T10891" s="43">
        <v>3.8</v>
      </c>
      <c r="U10891" s="37">
        <f t="shared" si="494"/>
        <v>4.7299999999999986</v>
      </c>
      <c r="V10891" s="41"/>
      <c r="W10891" s="42"/>
      <c r="X10891" s="42"/>
      <c r="Y10891" s="42"/>
      <c r="Z10891" s="42"/>
      <c r="AA10891" s="42"/>
      <c r="AB10891" s="42"/>
      <c r="AC10891" s="42"/>
      <c r="AD10891" s="42"/>
      <c r="AE10891" s="43"/>
      <c r="AF10891" s="37" t="str">
        <f t="shared" si="495"/>
        <v/>
      </c>
    </row>
    <row r="10892" spans="1:33" customFormat="1">
      <c r="A10892" t="s">
        <v>14</v>
      </c>
      <c r="B10892" t="s">
        <v>223</v>
      </c>
      <c r="C10892">
        <v>9</v>
      </c>
      <c r="D10892">
        <v>10</v>
      </c>
      <c r="E10892">
        <v>2015</v>
      </c>
      <c r="F10892" t="s">
        <v>15</v>
      </c>
      <c r="G10892" t="s">
        <v>15</v>
      </c>
      <c r="H10892">
        <v>33</v>
      </c>
      <c r="I10892" s="32">
        <f t="shared" si="493"/>
        <v>33</v>
      </c>
      <c r="J10892">
        <v>1</v>
      </c>
      <c r="K10892" s="41">
        <v>4.4000000000000004</v>
      </c>
      <c r="L10892" s="42">
        <v>5.3</v>
      </c>
      <c r="M10892" s="42">
        <v>6</v>
      </c>
      <c r="N10892" s="42">
        <v>5</v>
      </c>
      <c r="O10892" s="42">
        <v>5.8</v>
      </c>
      <c r="P10892" s="42">
        <v>5.3</v>
      </c>
      <c r="Q10892" s="42">
        <v>4.3</v>
      </c>
      <c r="R10892" s="42">
        <v>5.4</v>
      </c>
      <c r="S10892" s="42"/>
      <c r="T10892" s="43"/>
      <c r="U10892" s="37">
        <f t="shared" si="494"/>
        <v>5.1875</v>
      </c>
      <c r="V10892" s="41">
        <v>1.5</v>
      </c>
      <c r="W10892" s="42">
        <v>1.4</v>
      </c>
      <c r="X10892" s="42"/>
      <c r="Y10892" s="42"/>
      <c r="Z10892" s="42"/>
      <c r="AA10892" s="42"/>
      <c r="AB10892" s="42"/>
      <c r="AC10892" s="42"/>
      <c r="AD10892" s="42"/>
      <c r="AE10892" s="43"/>
      <c r="AF10892" s="37">
        <f t="shared" si="495"/>
        <v>1.45</v>
      </c>
    </row>
    <row r="10893" spans="1:33" customFormat="1">
      <c r="A10893" t="s">
        <v>14</v>
      </c>
      <c r="B10893" t="s">
        <v>223</v>
      </c>
      <c r="C10893">
        <v>9</v>
      </c>
      <c r="D10893">
        <v>10</v>
      </c>
      <c r="E10893">
        <v>2015</v>
      </c>
      <c r="F10893" t="s">
        <v>22</v>
      </c>
      <c r="G10893" t="s">
        <v>22</v>
      </c>
      <c r="H10893">
        <v>3</v>
      </c>
      <c r="I10893" s="32">
        <f t="shared" si="493"/>
        <v>3</v>
      </c>
      <c r="J10893">
        <v>1</v>
      </c>
      <c r="K10893" s="41">
        <v>6.4</v>
      </c>
      <c r="L10893" s="42">
        <v>5.4</v>
      </c>
      <c r="M10893" s="42">
        <v>2.2999999999999998</v>
      </c>
      <c r="N10893" s="42"/>
      <c r="O10893" s="42"/>
      <c r="P10893" s="42"/>
      <c r="Q10893" s="42"/>
      <c r="R10893" s="42"/>
      <c r="S10893" s="42"/>
      <c r="T10893" s="43"/>
      <c r="U10893" s="37">
        <f t="shared" si="494"/>
        <v>4.7</v>
      </c>
      <c r="V10893" s="41"/>
      <c r="W10893" s="42"/>
      <c r="X10893" s="42"/>
      <c r="Y10893" s="42"/>
      <c r="Z10893" s="42"/>
      <c r="AA10893" s="42"/>
      <c r="AB10893" s="42"/>
      <c r="AC10893" s="42"/>
      <c r="AD10893" s="42"/>
      <c r="AE10893" s="43"/>
      <c r="AF10893" s="37" t="str">
        <f t="shared" si="495"/>
        <v/>
      </c>
    </row>
    <row r="10894" spans="1:33" customFormat="1">
      <c r="A10894" t="s">
        <v>14</v>
      </c>
      <c r="B10894" t="s">
        <v>223</v>
      </c>
      <c r="C10894">
        <v>9</v>
      </c>
      <c r="D10894">
        <v>10</v>
      </c>
      <c r="E10894">
        <v>2015</v>
      </c>
      <c r="F10894" t="s">
        <v>20</v>
      </c>
      <c r="G10894" t="s">
        <v>20</v>
      </c>
      <c r="H10894">
        <v>5</v>
      </c>
      <c r="I10894" s="32">
        <f t="shared" si="493"/>
        <v>5</v>
      </c>
      <c r="J10894">
        <v>1</v>
      </c>
      <c r="K10894" s="41">
        <v>4.8</v>
      </c>
      <c r="L10894" s="42">
        <v>6.4</v>
      </c>
      <c r="M10894" s="42">
        <v>2.2000000000000002</v>
      </c>
      <c r="N10894" s="42">
        <v>1.6</v>
      </c>
      <c r="O10894" s="42"/>
      <c r="P10894" s="42"/>
      <c r="Q10894" s="42"/>
      <c r="R10894" s="42"/>
      <c r="S10894" s="42"/>
      <c r="T10894" s="43"/>
      <c r="U10894" s="37">
        <f t="shared" si="494"/>
        <v>3.7499999999999996</v>
      </c>
      <c r="V10894" s="41"/>
      <c r="W10894" s="42"/>
      <c r="X10894" s="42"/>
      <c r="Y10894" s="42"/>
      <c r="Z10894" s="42"/>
      <c r="AA10894" s="42"/>
      <c r="AB10894" s="42"/>
      <c r="AC10894" s="42"/>
      <c r="AD10894" s="42"/>
      <c r="AE10894" s="43"/>
      <c r="AF10894" s="37" t="str">
        <f t="shared" si="495"/>
        <v/>
      </c>
    </row>
    <row r="10895" spans="1:33" customFormat="1">
      <c r="A10895" t="s">
        <v>14</v>
      </c>
      <c r="B10895" t="s">
        <v>223</v>
      </c>
      <c r="C10895">
        <v>9</v>
      </c>
      <c r="D10895">
        <v>10</v>
      </c>
      <c r="E10895">
        <v>2015</v>
      </c>
      <c r="F10895" t="s">
        <v>21</v>
      </c>
      <c r="G10895" t="s">
        <v>21</v>
      </c>
      <c r="H10895">
        <v>1</v>
      </c>
      <c r="I10895" s="32">
        <f t="shared" si="493"/>
        <v>1</v>
      </c>
      <c r="J10895">
        <v>1</v>
      </c>
      <c r="K10895" s="41">
        <v>4.0999999999999996</v>
      </c>
      <c r="L10895" s="42"/>
      <c r="M10895" s="42"/>
      <c r="N10895" s="42"/>
      <c r="O10895" s="42"/>
      <c r="P10895" s="42"/>
      <c r="Q10895" s="42"/>
      <c r="R10895" s="42"/>
      <c r="S10895" s="42"/>
      <c r="T10895" s="43"/>
      <c r="U10895" s="37">
        <f t="shared" si="494"/>
        <v>4.0999999999999996</v>
      </c>
      <c r="V10895" s="41"/>
      <c r="W10895" s="42"/>
      <c r="X10895" s="42"/>
      <c r="Y10895" s="42"/>
      <c r="Z10895" s="42"/>
      <c r="AA10895" s="42"/>
      <c r="AB10895" s="42"/>
      <c r="AC10895" s="42"/>
      <c r="AD10895" s="42"/>
      <c r="AE10895" s="43"/>
      <c r="AF10895" s="37" t="str">
        <f t="shared" si="495"/>
        <v/>
      </c>
    </row>
    <row r="10896" spans="1:33" customFormat="1">
      <c r="A10896" t="s">
        <v>14</v>
      </c>
      <c r="B10896" t="s">
        <v>223</v>
      </c>
      <c r="C10896">
        <v>9</v>
      </c>
      <c r="D10896">
        <v>10</v>
      </c>
      <c r="E10896">
        <v>2015</v>
      </c>
      <c r="F10896" t="s">
        <v>446</v>
      </c>
      <c r="G10896" t="s">
        <v>446</v>
      </c>
      <c r="H10896">
        <v>1</v>
      </c>
      <c r="I10896" s="32">
        <f t="shared" si="493"/>
        <v>1</v>
      </c>
      <c r="J10896">
        <v>1</v>
      </c>
      <c r="K10896" s="41">
        <v>3.7</v>
      </c>
      <c r="L10896" s="42"/>
      <c r="M10896" s="42"/>
      <c r="N10896" s="42"/>
      <c r="O10896" s="42"/>
      <c r="P10896" s="42"/>
      <c r="Q10896" s="42"/>
      <c r="R10896" s="42"/>
      <c r="S10896" s="42"/>
      <c r="T10896" s="43"/>
      <c r="U10896" s="37">
        <f t="shared" si="494"/>
        <v>3.7</v>
      </c>
      <c r="V10896" s="41"/>
      <c r="W10896" s="42"/>
      <c r="X10896" s="42"/>
      <c r="Y10896" s="42"/>
      <c r="Z10896" s="42"/>
      <c r="AA10896" s="42"/>
      <c r="AB10896" s="42"/>
      <c r="AC10896" s="42"/>
      <c r="AD10896" s="42"/>
      <c r="AE10896" s="43"/>
      <c r="AF10896" s="37" t="str">
        <f t="shared" si="495"/>
        <v/>
      </c>
    </row>
    <row r="10897" spans="1:32" customFormat="1">
      <c r="A10897" t="s">
        <v>14</v>
      </c>
      <c r="B10897" t="s">
        <v>223</v>
      </c>
      <c r="C10897">
        <v>9</v>
      </c>
      <c r="D10897">
        <v>10</v>
      </c>
      <c r="E10897">
        <v>2015</v>
      </c>
      <c r="F10897" t="s">
        <v>69</v>
      </c>
      <c r="G10897" t="s">
        <v>69</v>
      </c>
      <c r="H10897">
        <v>2</v>
      </c>
      <c r="I10897" s="32">
        <f t="shared" si="493"/>
        <v>2</v>
      </c>
      <c r="J10897">
        <v>1</v>
      </c>
      <c r="K10897" s="41">
        <v>4.2</v>
      </c>
      <c r="L10897" s="42"/>
      <c r="M10897" s="42"/>
      <c r="N10897" s="42"/>
      <c r="O10897" s="42"/>
      <c r="P10897" s="42"/>
      <c r="Q10897" s="42"/>
      <c r="R10897" s="42"/>
      <c r="S10897" s="42"/>
      <c r="T10897" s="43"/>
      <c r="U10897" s="37">
        <f t="shared" si="494"/>
        <v>4.2</v>
      </c>
      <c r="V10897" s="41"/>
      <c r="W10897" s="42"/>
      <c r="X10897" s="42"/>
      <c r="Y10897" s="42"/>
      <c r="Z10897" s="42"/>
      <c r="AA10897" s="42"/>
      <c r="AB10897" s="42"/>
      <c r="AC10897" s="42"/>
      <c r="AD10897" s="42"/>
      <c r="AE10897" s="43"/>
      <c r="AF10897" s="37" t="str">
        <f t="shared" si="495"/>
        <v/>
      </c>
    </row>
    <row r="10898" spans="1:32" customFormat="1">
      <c r="A10898" t="s">
        <v>14</v>
      </c>
      <c r="B10898" t="s">
        <v>223</v>
      </c>
      <c r="C10898">
        <v>9</v>
      </c>
      <c r="D10898">
        <v>10</v>
      </c>
      <c r="E10898">
        <v>2015</v>
      </c>
      <c r="F10898" t="s">
        <v>218</v>
      </c>
      <c r="G10898" t="s">
        <v>218</v>
      </c>
      <c r="H10898">
        <v>6</v>
      </c>
      <c r="I10898" s="32">
        <f t="shared" si="493"/>
        <v>6</v>
      </c>
      <c r="J10898">
        <v>1</v>
      </c>
      <c r="K10898" s="41">
        <v>0.6</v>
      </c>
      <c r="L10898" s="42">
        <v>0.6</v>
      </c>
      <c r="M10898" s="42">
        <v>0.65</v>
      </c>
      <c r="N10898" s="42">
        <v>0.5</v>
      </c>
      <c r="O10898" s="42"/>
      <c r="P10898" s="42"/>
      <c r="Q10898" s="42"/>
      <c r="R10898" s="42"/>
      <c r="S10898" s="42"/>
      <c r="T10898" s="43"/>
      <c r="U10898" s="37">
        <f t="shared" si="494"/>
        <v>0.58750000000000002</v>
      </c>
      <c r="V10898" s="41"/>
      <c r="W10898" s="42"/>
      <c r="X10898" s="42"/>
      <c r="Y10898" s="42"/>
      <c r="Z10898" s="42"/>
      <c r="AA10898" s="42"/>
      <c r="AB10898" s="42"/>
      <c r="AC10898" s="42"/>
      <c r="AD10898" s="42"/>
      <c r="AE10898" s="43"/>
      <c r="AF10898" s="37" t="str">
        <f t="shared" si="495"/>
        <v/>
      </c>
    </row>
    <row r="10899" spans="1:32" customFormat="1">
      <c r="A10899" t="s">
        <v>14</v>
      </c>
      <c r="B10899" t="s">
        <v>223</v>
      </c>
      <c r="C10899">
        <v>9</v>
      </c>
      <c r="D10899">
        <v>10</v>
      </c>
      <c r="E10899">
        <v>2015</v>
      </c>
      <c r="F10899" t="s">
        <v>68</v>
      </c>
      <c r="G10899" t="s">
        <v>68</v>
      </c>
      <c r="H10899">
        <v>8</v>
      </c>
      <c r="I10899" s="32">
        <f t="shared" si="493"/>
        <v>8</v>
      </c>
      <c r="J10899">
        <v>1</v>
      </c>
      <c r="K10899" s="41">
        <v>0.7</v>
      </c>
      <c r="L10899" s="42">
        <v>1</v>
      </c>
      <c r="M10899" s="42">
        <v>0.4</v>
      </c>
      <c r="N10899" s="42">
        <v>0.6</v>
      </c>
      <c r="O10899" s="42">
        <v>0.6</v>
      </c>
      <c r="P10899" s="42"/>
      <c r="Q10899" s="42"/>
      <c r="R10899" s="42"/>
      <c r="S10899" s="42"/>
      <c r="T10899" s="43"/>
      <c r="U10899" s="37">
        <f t="shared" si="494"/>
        <v>0.66</v>
      </c>
      <c r="V10899" s="41"/>
      <c r="W10899" s="42"/>
      <c r="X10899" s="42"/>
      <c r="Y10899" s="42"/>
      <c r="Z10899" s="42"/>
      <c r="AA10899" s="42"/>
      <c r="AB10899" s="42"/>
      <c r="AC10899" s="42"/>
      <c r="AD10899" s="42"/>
      <c r="AE10899" s="43"/>
      <c r="AF10899" s="37" t="str">
        <f t="shared" si="495"/>
        <v/>
      </c>
    </row>
    <row r="10900" spans="1:32" customFormat="1">
      <c r="A10900" t="s">
        <v>14</v>
      </c>
      <c r="B10900" t="s">
        <v>192</v>
      </c>
      <c r="C10900">
        <v>9</v>
      </c>
      <c r="D10900">
        <v>10</v>
      </c>
      <c r="E10900">
        <v>2015</v>
      </c>
      <c r="F10900" t="s">
        <v>48</v>
      </c>
      <c r="G10900" t="s">
        <v>48</v>
      </c>
      <c r="H10900">
        <v>68</v>
      </c>
      <c r="I10900" s="32">
        <f t="shared" si="493"/>
        <v>136</v>
      </c>
      <c r="J10900">
        <v>0.5</v>
      </c>
      <c r="K10900" s="41">
        <v>5.7</v>
      </c>
      <c r="L10900" s="42">
        <v>5.6</v>
      </c>
      <c r="M10900" s="42">
        <v>6.7</v>
      </c>
      <c r="N10900" s="42">
        <v>5.3</v>
      </c>
      <c r="O10900" s="42">
        <v>5.7</v>
      </c>
      <c r="P10900" s="42">
        <v>6.2</v>
      </c>
      <c r="Q10900" s="42">
        <v>6.1</v>
      </c>
      <c r="R10900" s="42">
        <v>5.6</v>
      </c>
      <c r="S10900" s="42">
        <v>5</v>
      </c>
      <c r="T10900" s="43">
        <v>5.4</v>
      </c>
      <c r="U10900" s="37">
        <f t="shared" si="494"/>
        <v>5.73</v>
      </c>
      <c r="V10900" s="41"/>
      <c r="W10900" s="42"/>
      <c r="X10900" s="42"/>
      <c r="Y10900" s="42"/>
      <c r="Z10900" s="42"/>
      <c r="AA10900" s="42"/>
      <c r="AB10900" s="42"/>
      <c r="AC10900" s="42"/>
      <c r="AD10900" s="42"/>
      <c r="AE10900" s="43"/>
      <c r="AF10900" s="37" t="str">
        <f t="shared" si="495"/>
        <v/>
      </c>
    </row>
    <row r="10901" spans="1:32" customFormat="1">
      <c r="A10901" t="s">
        <v>14</v>
      </c>
      <c r="B10901" t="s">
        <v>192</v>
      </c>
      <c r="C10901">
        <v>9</v>
      </c>
      <c r="D10901">
        <v>10</v>
      </c>
      <c r="E10901">
        <v>2015</v>
      </c>
      <c r="F10901" t="s">
        <v>739</v>
      </c>
      <c r="G10901" t="s">
        <v>765</v>
      </c>
      <c r="H10901">
        <v>5</v>
      </c>
      <c r="I10901" s="32">
        <f t="shared" si="493"/>
        <v>10</v>
      </c>
      <c r="J10901">
        <v>0.5</v>
      </c>
      <c r="K10901" s="41">
        <v>5.5</v>
      </c>
      <c r="L10901" s="42">
        <v>4.4000000000000004</v>
      </c>
      <c r="M10901" s="42">
        <v>5.3</v>
      </c>
      <c r="N10901" s="42">
        <v>3.4</v>
      </c>
      <c r="O10901" s="42"/>
      <c r="P10901" s="42"/>
      <c r="Q10901" s="42"/>
      <c r="R10901" s="42"/>
      <c r="S10901" s="42"/>
      <c r="T10901" s="43"/>
      <c r="U10901" s="37">
        <f t="shared" si="494"/>
        <v>4.6499999999999995</v>
      </c>
      <c r="V10901" s="41">
        <v>0.9</v>
      </c>
      <c r="W10901" s="42"/>
      <c r="X10901" s="42"/>
      <c r="Y10901" s="42"/>
      <c r="Z10901" s="42"/>
      <c r="AA10901" s="42"/>
      <c r="AB10901" s="42"/>
      <c r="AC10901" s="42"/>
      <c r="AD10901" s="42"/>
      <c r="AE10901" s="43"/>
      <c r="AF10901" s="37">
        <f t="shared" si="495"/>
        <v>0.9</v>
      </c>
    </row>
    <row r="10902" spans="1:32" customFormat="1">
      <c r="A10902" t="s">
        <v>14</v>
      </c>
      <c r="B10902" t="s">
        <v>192</v>
      </c>
      <c r="C10902">
        <v>9</v>
      </c>
      <c r="D10902">
        <v>10</v>
      </c>
      <c r="E10902">
        <v>2015</v>
      </c>
      <c r="F10902" t="s">
        <v>43</v>
      </c>
      <c r="G10902" t="s">
        <v>44</v>
      </c>
      <c r="H10902">
        <v>1</v>
      </c>
      <c r="I10902" s="32">
        <f t="shared" si="493"/>
        <v>2</v>
      </c>
      <c r="J10902">
        <v>0.5</v>
      </c>
      <c r="K10902" s="41">
        <v>5.3</v>
      </c>
      <c r="L10902" s="42"/>
      <c r="M10902" s="42"/>
      <c r="N10902" s="42"/>
      <c r="O10902" s="42"/>
      <c r="P10902" s="42"/>
      <c r="Q10902" s="42"/>
      <c r="R10902" s="42"/>
      <c r="S10902" s="42"/>
      <c r="T10902" s="43"/>
      <c r="U10902" s="37">
        <f t="shared" si="494"/>
        <v>5.3</v>
      </c>
      <c r="V10902" s="41"/>
      <c r="W10902" s="42"/>
      <c r="X10902" s="42"/>
      <c r="Y10902" s="42"/>
      <c r="Z10902" s="42"/>
      <c r="AA10902" s="42"/>
      <c r="AB10902" s="42"/>
      <c r="AC10902" s="42"/>
      <c r="AD10902" s="42"/>
      <c r="AE10902" s="43"/>
      <c r="AF10902" s="37" t="str">
        <f t="shared" si="495"/>
        <v/>
      </c>
    </row>
    <row r="10903" spans="1:32" customFormat="1">
      <c r="A10903" t="s">
        <v>14</v>
      </c>
      <c r="B10903" t="s">
        <v>192</v>
      </c>
      <c r="C10903">
        <v>9</v>
      </c>
      <c r="D10903">
        <v>10</v>
      </c>
      <c r="E10903">
        <v>2015</v>
      </c>
      <c r="F10903" t="s">
        <v>37</v>
      </c>
      <c r="G10903" t="s">
        <v>37</v>
      </c>
      <c r="H10903">
        <v>6</v>
      </c>
      <c r="I10903" s="32">
        <f t="shared" si="493"/>
        <v>12</v>
      </c>
      <c r="J10903">
        <v>0.5</v>
      </c>
      <c r="K10903" s="41">
        <v>5.5</v>
      </c>
      <c r="L10903" s="42">
        <v>4.8</v>
      </c>
      <c r="M10903" s="42">
        <v>8</v>
      </c>
      <c r="N10903" s="42"/>
      <c r="O10903" s="42"/>
      <c r="P10903" s="42"/>
      <c r="Q10903" s="42"/>
      <c r="R10903" s="42"/>
      <c r="S10903" s="42"/>
      <c r="T10903" s="43"/>
      <c r="U10903" s="37">
        <f t="shared" si="494"/>
        <v>6.1000000000000005</v>
      </c>
      <c r="V10903" s="41"/>
      <c r="W10903" s="42"/>
      <c r="X10903" s="42"/>
      <c r="Y10903" s="42"/>
      <c r="Z10903" s="42"/>
      <c r="AA10903" s="42"/>
      <c r="AB10903" s="42"/>
      <c r="AC10903" s="42"/>
      <c r="AD10903" s="42"/>
      <c r="AE10903" s="43"/>
      <c r="AF10903" s="37" t="str">
        <f t="shared" si="495"/>
        <v/>
      </c>
    </row>
    <row r="10904" spans="1:32" customFormat="1">
      <c r="A10904" t="s">
        <v>14</v>
      </c>
      <c r="B10904" t="s">
        <v>192</v>
      </c>
      <c r="C10904">
        <v>9</v>
      </c>
      <c r="D10904">
        <v>10</v>
      </c>
      <c r="E10904">
        <v>2015</v>
      </c>
      <c r="F10904" t="s">
        <v>196</v>
      </c>
      <c r="G10904" t="s">
        <v>196</v>
      </c>
      <c r="H10904">
        <v>35</v>
      </c>
      <c r="I10904" s="32">
        <f t="shared" si="493"/>
        <v>70</v>
      </c>
      <c r="J10904">
        <v>0.5</v>
      </c>
      <c r="K10904" s="41">
        <v>6.8</v>
      </c>
      <c r="L10904" s="42">
        <v>4.5999999999999996</v>
      </c>
      <c r="M10904" s="42">
        <v>4.5</v>
      </c>
      <c r="N10904" s="42">
        <v>3.1</v>
      </c>
      <c r="O10904" s="42">
        <v>6.6</v>
      </c>
      <c r="P10904" s="42">
        <v>5.8</v>
      </c>
      <c r="Q10904" s="42">
        <v>5.4</v>
      </c>
      <c r="R10904" s="42">
        <v>4</v>
      </c>
      <c r="S10904" s="42">
        <v>8.1</v>
      </c>
      <c r="T10904" s="43">
        <v>3.3</v>
      </c>
      <c r="U10904" s="37">
        <f t="shared" si="494"/>
        <v>5.2200000000000006</v>
      </c>
      <c r="V10904" s="41"/>
      <c r="W10904" s="42"/>
      <c r="X10904" s="42"/>
      <c r="Y10904" s="42"/>
      <c r="Z10904" s="42"/>
      <c r="AA10904" s="42"/>
      <c r="AB10904" s="42"/>
      <c r="AC10904" s="42"/>
      <c r="AD10904" s="42"/>
      <c r="AE10904" s="43"/>
      <c r="AF10904" s="37" t="str">
        <f t="shared" si="495"/>
        <v/>
      </c>
    </row>
    <row r="10905" spans="1:32" customFormat="1">
      <c r="A10905" t="s">
        <v>14</v>
      </c>
      <c r="B10905" t="s">
        <v>192</v>
      </c>
      <c r="C10905">
        <v>9</v>
      </c>
      <c r="D10905">
        <v>10</v>
      </c>
      <c r="E10905">
        <v>2015</v>
      </c>
      <c r="F10905" t="s">
        <v>16</v>
      </c>
      <c r="G10905" t="s">
        <v>16</v>
      </c>
      <c r="H10905">
        <v>7</v>
      </c>
      <c r="I10905" s="32">
        <f t="shared" si="493"/>
        <v>14</v>
      </c>
      <c r="J10905">
        <v>0.5</v>
      </c>
      <c r="K10905" s="41">
        <v>6.9</v>
      </c>
      <c r="L10905" s="42">
        <v>6.2</v>
      </c>
      <c r="M10905" s="42">
        <v>2.1</v>
      </c>
      <c r="N10905" s="42"/>
      <c r="O10905" s="42"/>
      <c r="P10905" s="42"/>
      <c r="Q10905" s="42"/>
      <c r="R10905" s="42"/>
      <c r="S10905" s="42"/>
      <c r="T10905" s="43"/>
      <c r="U10905" s="37">
        <f t="shared" si="494"/>
        <v>5.0666666666666673</v>
      </c>
      <c r="V10905" s="41">
        <v>1.8</v>
      </c>
      <c r="W10905" s="42">
        <v>2</v>
      </c>
      <c r="X10905" s="42">
        <v>1.9</v>
      </c>
      <c r="Y10905" s="42">
        <v>0.7</v>
      </c>
      <c r="Z10905" s="42"/>
      <c r="AA10905" s="42"/>
      <c r="AB10905" s="42"/>
      <c r="AC10905" s="42"/>
      <c r="AD10905" s="42"/>
      <c r="AE10905" s="43"/>
      <c r="AF10905" s="37">
        <f t="shared" si="495"/>
        <v>1.5999999999999999</v>
      </c>
    </row>
    <row r="10906" spans="1:32" customFormat="1">
      <c r="A10906" t="s">
        <v>14</v>
      </c>
      <c r="B10906" t="s">
        <v>192</v>
      </c>
      <c r="C10906">
        <v>9</v>
      </c>
      <c r="D10906">
        <v>10</v>
      </c>
      <c r="E10906">
        <v>2015</v>
      </c>
      <c r="F10906" t="s">
        <v>308</v>
      </c>
      <c r="G10906" t="s">
        <v>429</v>
      </c>
      <c r="H10906">
        <v>91</v>
      </c>
      <c r="I10906" s="32">
        <f t="shared" si="493"/>
        <v>182</v>
      </c>
      <c r="J10906">
        <v>0.5</v>
      </c>
      <c r="K10906" s="41"/>
      <c r="L10906" s="42"/>
      <c r="M10906" s="42"/>
      <c r="N10906" s="42"/>
      <c r="O10906" s="42"/>
      <c r="P10906" s="42"/>
      <c r="Q10906" s="42"/>
      <c r="R10906" s="42"/>
      <c r="S10906" s="42"/>
      <c r="T10906" s="43"/>
      <c r="U10906" s="37" t="str">
        <f t="shared" si="494"/>
        <v/>
      </c>
      <c r="V10906" s="41"/>
      <c r="W10906" s="42"/>
      <c r="X10906" s="42"/>
      <c r="Y10906" s="42"/>
      <c r="Z10906" s="42"/>
      <c r="AA10906" s="42"/>
      <c r="AB10906" s="42"/>
      <c r="AC10906" s="42"/>
      <c r="AD10906" s="42"/>
      <c r="AE10906" s="43"/>
      <c r="AF10906" s="37" t="str">
        <f t="shared" si="495"/>
        <v/>
      </c>
    </row>
    <row r="10907" spans="1:32" customFormat="1">
      <c r="A10907" t="s">
        <v>14</v>
      </c>
      <c r="B10907" t="s">
        <v>192</v>
      </c>
      <c r="C10907">
        <v>9</v>
      </c>
      <c r="D10907">
        <v>10</v>
      </c>
      <c r="E10907">
        <v>2015</v>
      </c>
      <c r="F10907" t="s">
        <v>32</v>
      </c>
      <c r="G10907" t="s">
        <v>32</v>
      </c>
      <c r="H10907">
        <v>32</v>
      </c>
      <c r="I10907" s="32">
        <f t="shared" si="493"/>
        <v>64</v>
      </c>
      <c r="J10907">
        <v>0.5</v>
      </c>
      <c r="K10907" s="41">
        <v>5.8</v>
      </c>
      <c r="L10907" s="42">
        <v>3.2</v>
      </c>
      <c r="M10907" s="42">
        <v>4.5</v>
      </c>
      <c r="N10907" s="42">
        <v>3.6</v>
      </c>
      <c r="O10907" s="42">
        <v>2.5</v>
      </c>
      <c r="P10907" s="42">
        <v>3.9</v>
      </c>
      <c r="Q10907" s="42">
        <v>4.3</v>
      </c>
      <c r="R10907" s="42">
        <v>3.7</v>
      </c>
      <c r="S10907" s="42"/>
      <c r="T10907" s="43"/>
      <c r="U10907" s="37">
        <f t="shared" si="494"/>
        <v>3.9375</v>
      </c>
      <c r="V10907" s="41">
        <v>1.5</v>
      </c>
      <c r="W10907" s="42">
        <v>1.2</v>
      </c>
      <c r="X10907" s="42"/>
      <c r="Y10907" s="42"/>
      <c r="Z10907" s="42"/>
      <c r="AA10907" s="42"/>
      <c r="AB10907" s="42"/>
      <c r="AC10907" s="42"/>
      <c r="AD10907" s="42"/>
      <c r="AE10907" s="43"/>
      <c r="AF10907" s="37">
        <f t="shared" si="495"/>
        <v>1.35</v>
      </c>
    </row>
    <row r="10908" spans="1:32" customFormat="1">
      <c r="A10908" t="s">
        <v>14</v>
      </c>
      <c r="B10908" t="s">
        <v>192</v>
      </c>
      <c r="C10908">
        <v>9</v>
      </c>
      <c r="D10908">
        <v>10</v>
      </c>
      <c r="E10908">
        <v>2015</v>
      </c>
      <c r="F10908" t="s">
        <v>33</v>
      </c>
      <c r="G10908" t="s">
        <v>33</v>
      </c>
      <c r="H10908">
        <v>12</v>
      </c>
      <c r="I10908" s="32">
        <f t="shared" si="493"/>
        <v>24</v>
      </c>
      <c r="J10908">
        <v>0.5</v>
      </c>
      <c r="K10908" s="41">
        <v>8.6999999999999993</v>
      </c>
      <c r="L10908" s="42">
        <v>9.6999999999999993</v>
      </c>
      <c r="M10908" s="42">
        <v>3.4</v>
      </c>
      <c r="N10908" s="42">
        <v>13</v>
      </c>
      <c r="O10908" s="42">
        <v>6.4</v>
      </c>
      <c r="P10908" s="42">
        <v>8.3000000000000007</v>
      </c>
      <c r="Q10908" s="42">
        <v>12</v>
      </c>
      <c r="R10908" s="42">
        <v>5.3</v>
      </c>
      <c r="S10908" s="42">
        <v>5.0999999999999996</v>
      </c>
      <c r="T10908" s="43">
        <v>3.5</v>
      </c>
      <c r="U10908" s="37">
        <f t="shared" si="494"/>
        <v>7.5399999999999991</v>
      </c>
      <c r="V10908" s="41"/>
      <c r="W10908" s="42"/>
      <c r="X10908" s="42"/>
      <c r="Y10908" s="42"/>
      <c r="Z10908" s="42"/>
      <c r="AA10908" s="42"/>
      <c r="AB10908" s="42"/>
      <c r="AC10908" s="42"/>
      <c r="AD10908" s="42"/>
      <c r="AE10908" s="43"/>
      <c r="AF10908" s="37" t="str">
        <f t="shared" si="495"/>
        <v/>
      </c>
    </row>
    <row r="10909" spans="1:32" customFormat="1">
      <c r="A10909" t="s">
        <v>14</v>
      </c>
      <c r="B10909" t="s">
        <v>192</v>
      </c>
      <c r="C10909">
        <v>9</v>
      </c>
      <c r="D10909">
        <v>10</v>
      </c>
      <c r="E10909">
        <v>2015</v>
      </c>
      <c r="F10909" t="s">
        <v>478</v>
      </c>
      <c r="G10909" t="s">
        <v>132</v>
      </c>
      <c r="H10909">
        <v>23</v>
      </c>
      <c r="I10909" s="32">
        <f t="shared" si="493"/>
        <v>46</v>
      </c>
      <c r="J10909">
        <v>0.5</v>
      </c>
      <c r="K10909" s="41">
        <v>7.2</v>
      </c>
      <c r="L10909" s="42">
        <v>6.1</v>
      </c>
      <c r="M10909" s="42">
        <v>7.3</v>
      </c>
      <c r="N10909" s="42">
        <v>6.7</v>
      </c>
      <c r="O10909" s="42">
        <v>5.9</v>
      </c>
      <c r="P10909" s="42">
        <v>4.2</v>
      </c>
      <c r="Q10909" s="42">
        <v>4.9000000000000004</v>
      </c>
      <c r="R10909" s="42">
        <v>4.9000000000000004</v>
      </c>
      <c r="S10909" s="42">
        <v>4.8</v>
      </c>
      <c r="T10909" s="43">
        <v>4</v>
      </c>
      <c r="U10909" s="37">
        <f t="shared" si="494"/>
        <v>5.6</v>
      </c>
      <c r="V10909" s="41"/>
      <c r="W10909" s="42"/>
      <c r="X10909" s="42"/>
      <c r="Y10909" s="42"/>
      <c r="Z10909" s="42"/>
      <c r="AA10909" s="42"/>
      <c r="AB10909" s="42"/>
      <c r="AC10909" s="42"/>
      <c r="AD10909" s="42"/>
      <c r="AE10909" s="43"/>
      <c r="AF10909" s="37" t="str">
        <f t="shared" si="495"/>
        <v/>
      </c>
    </row>
    <row r="10910" spans="1:32" customFormat="1">
      <c r="A10910" t="s">
        <v>14</v>
      </c>
      <c r="B10910" t="s">
        <v>192</v>
      </c>
      <c r="C10910">
        <v>9</v>
      </c>
      <c r="D10910">
        <v>10</v>
      </c>
      <c r="E10910">
        <v>2015</v>
      </c>
      <c r="F10910" t="s">
        <v>51</v>
      </c>
      <c r="G10910" t="s">
        <v>51</v>
      </c>
      <c r="H10910">
        <v>5</v>
      </c>
      <c r="I10910" s="32">
        <f t="shared" si="493"/>
        <v>10</v>
      </c>
      <c r="J10910">
        <v>0.5</v>
      </c>
      <c r="K10910" s="41">
        <v>1.3</v>
      </c>
      <c r="L10910" s="42">
        <v>0.9</v>
      </c>
      <c r="M10910" s="42">
        <v>2.4</v>
      </c>
      <c r="N10910" s="42">
        <v>1.6</v>
      </c>
      <c r="O10910" s="42">
        <v>1.1000000000000001</v>
      </c>
      <c r="P10910" s="42"/>
      <c r="Q10910" s="42"/>
      <c r="R10910" s="42"/>
      <c r="S10910" s="42"/>
      <c r="T10910" s="43"/>
      <c r="U10910" s="37">
        <f t="shared" si="494"/>
        <v>1.4599999999999997</v>
      </c>
      <c r="V10910" s="41"/>
      <c r="W10910" s="42"/>
      <c r="X10910" s="42"/>
      <c r="Y10910" s="42"/>
      <c r="Z10910" s="42"/>
      <c r="AA10910" s="42"/>
      <c r="AB10910" s="42"/>
      <c r="AC10910" s="42"/>
      <c r="AD10910" s="42"/>
      <c r="AE10910" s="43"/>
      <c r="AF10910" s="37" t="str">
        <f t="shared" si="495"/>
        <v/>
      </c>
    </row>
    <row r="10911" spans="1:32" customFormat="1">
      <c r="A10911" t="s">
        <v>14</v>
      </c>
      <c r="B10911" t="s">
        <v>192</v>
      </c>
      <c r="C10911">
        <v>9</v>
      </c>
      <c r="D10911">
        <v>10</v>
      </c>
      <c r="E10911">
        <v>2015</v>
      </c>
      <c r="F10911" t="s">
        <v>25</v>
      </c>
      <c r="G10911" t="s">
        <v>25</v>
      </c>
      <c r="H10911">
        <v>12</v>
      </c>
      <c r="I10911" s="32">
        <f t="shared" si="493"/>
        <v>24</v>
      </c>
      <c r="J10911">
        <v>0.5</v>
      </c>
      <c r="K10911" s="41">
        <v>9.3000000000000007</v>
      </c>
      <c r="L10911" s="42">
        <v>9.5</v>
      </c>
      <c r="M10911" s="42">
        <v>7.6</v>
      </c>
      <c r="N10911" s="42">
        <v>9.1</v>
      </c>
      <c r="O10911" s="42">
        <v>5.2</v>
      </c>
      <c r="P10911" s="42"/>
      <c r="Q10911" s="42"/>
      <c r="R10911" s="42"/>
      <c r="S10911" s="42"/>
      <c r="T10911" s="43"/>
      <c r="U10911" s="37">
        <f t="shared" si="494"/>
        <v>8.14</v>
      </c>
      <c r="V10911" s="41">
        <v>1.3</v>
      </c>
      <c r="W10911" s="42">
        <v>1.3</v>
      </c>
      <c r="X10911" s="42">
        <v>1.2</v>
      </c>
      <c r="Y10911" s="42">
        <v>1.5</v>
      </c>
      <c r="Z10911" s="42">
        <v>0.7</v>
      </c>
      <c r="AA10911" s="42"/>
      <c r="AB10911" s="42"/>
      <c r="AC10911" s="42"/>
      <c r="AD10911" s="42"/>
      <c r="AE10911" s="43"/>
      <c r="AF10911" s="37">
        <f t="shared" si="495"/>
        <v>1.2</v>
      </c>
    </row>
    <row r="10912" spans="1:32" customFormat="1">
      <c r="A10912" t="s">
        <v>14</v>
      </c>
      <c r="B10912" t="s">
        <v>192</v>
      </c>
      <c r="C10912">
        <v>9</v>
      </c>
      <c r="D10912">
        <v>10</v>
      </c>
      <c r="E10912">
        <v>2015</v>
      </c>
      <c r="F10912" t="s">
        <v>96</v>
      </c>
      <c r="G10912" t="s">
        <v>96</v>
      </c>
      <c r="H10912">
        <v>3</v>
      </c>
      <c r="I10912" s="32">
        <f t="shared" si="493"/>
        <v>6</v>
      </c>
      <c r="J10912">
        <v>0.5</v>
      </c>
      <c r="K10912" s="41">
        <v>9.4</v>
      </c>
      <c r="L10912" s="42">
        <v>8.5</v>
      </c>
      <c r="M10912" s="42"/>
      <c r="N10912" s="42"/>
      <c r="O10912" s="42"/>
      <c r="P10912" s="42"/>
      <c r="Q10912" s="42"/>
      <c r="R10912" s="42"/>
      <c r="S10912" s="42"/>
      <c r="T10912" s="43"/>
      <c r="U10912" s="37">
        <f t="shared" si="494"/>
        <v>8.9499999999999993</v>
      </c>
      <c r="V10912" s="41">
        <v>0.9</v>
      </c>
      <c r="W10912" s="42"/>
      <c r="X10912" s="42"/>
      <c r="Y10912" s="42"/>
      <c r="Z10912" s="42"/>
      <c r="AA10912" s="42"/>
      <c r="AB10912" s="42"/>
      <c r="AC10912" s="42"/>
      <c r="AD10912" s="42"/>
      <c r="AE10912" s="43"/>
      <c r="AF10912" s="37">
        <f t="shared" si="495"/>
        <v>0.9</v>
      </c>
    </row>
    <row r="10913" spans="1:33" customFormat="1">
      <c r="A10913" t="s">
        <v>14</v>
      </c>
      <c r="B10913" t="s">
        <v>192</v>
      </c>
      <c r="C10913">
        <v>9</v>
      </c>
      <c r="D10913">
        <v>10</v>
      </c>
      <c r="E10913">
        <v>2015</v>
      </c>
      <c r="F10913" t="s">
        <v>38</v>
      </c>
      <c r="G10913" t="s">
        <v>38</v>
      </c>
      <c r="H10913">
        <v>3</v>
      </c>
      <c r="I10913" s="32">
        <f t="shared" si="493"/>
        <v>6</v>
      </c>
      <c r="J10913">
        <v>0.5</v>
      </c>
      <c r="K10913" s="41">
        <v>26</v>
      </c>
      <c r="L10913" s="42">
        <v>18</v>
      </c>
      <c r="M10913" s="42"/>
      <c r="N10913" s="42"/>
      <c r="O10913" s="42"/>
      <c r="P10913" s="42"/>
      <c r="Q10913" s="42"/>
      <c r="R10913" s="42"/>
      <c r="S10913" s="42"/>
      <c r="T10913" s="43"/>
      <c r="U10913" s="37">
        <f t="shared" si="494"/>
        <v>22</v>
      </c>
      <c r="V10913" s="41"/>
      <c r="W10913" s="42"/>
      <c r="X10913" s="42"/>
      <c r="Y10913" s="42"/>
      <c r="Z10913" s="42"/>
      <c r="AA10913" s="42"/>
      <c r="AB10913" s="42"/>
      <c r="AC10913" s="42"/>
      <c r="AD10913" s="42"/>
      <c r="AE10913" s="43"/>
      <c r="AF10913" s="37" t="str">
        <f t="shared" si="495"/>
        <v/>
      </c>
    </row>
    <row r="10914" spans="1:33" customFormat="1">
      <c r="A10914" t="s">
        <v>14</v>
      </c>
      <c r="B10914" t="s">
        <v>192</v>
      </c>
      <c r="C10914">
        <v>9</v>
      </c>
      <c r="D10914">
        <v>10</v>
      </c>
      <c r="E10914">
        <v>2015</v>
      </c>
      <c r="F10914" t="s">
        <v>87</v>
      </c>
      <c r="G10914" t="s">
        <v>428</v>
      </c>
      <c r="H10914">
        <v>43</v>
      </c>
      <c r="I10914" s="32">
        <f t="shared" si="493"/>
        <v>86</v>
      </c>
      <c r="J10914">
        <v>0.5</v>
      </c>
      <c r="K10914" s="41">
        <v>6.6</v>
      </c>
      <c r="L10914" s="42">
        <v>5.8</v>
      </c>
      <c r="M10914" s="42">
        <v>7.3</v>
      </c>
      <c r="N10914" s="42">
        <v>7.4</v>
      </c>
      <c r="O10914" s="42">
        <v>7.2</v>
      </c>
      <c r="P10914" s="42">
        <v>7.8</v>
      </c>
      <c r="Q10914" s="42">
        <v>7</v>
      </c>
      <c r="R10914" s="42">
        <v>5</v>
      </c>
      <c r="S10914" s="42">
        <v>5.5</v>
      </c>
      <c r="T10914" s="43">
        <v>4.5999999999999996</v>
      </c>
      <c r="U10914" s="37">
        <f t="shared" si="494"/>
        <v>6.42</v>
      </c>
      <c r="V10914" s="41"/>
      <c r="W10914" s="42"/>
      <c r="X10914" s="42"/>
      <c r="Y10914" s="42"/>
      <c r="Z10914" s="42"/>
      <c r="AA10914" s="42"/>
      <c r="AB10914" s="42"/>
      <c r="AC10914" s="42"/>
      <c r="AD10914" s="42"/>
      <c r="AE10914" s="43"/>
      <c r="AF10914" s="37" t="str">
        <f t="shared" si="495"/>
        <v/>
      </c>
    </row>
    <row r="10915" spans="1:33" customFormat="1">
      <c r="A10915" t="s">
        <v>14</v>
      </c>
      <c r="B10915" t="s">
        <v>192</v>
      </c>
      <c r="C10915">
        <v>9</v>
      </c>
      <c r="D10915">
        <v>10</v>
      </c>
      <c r="E10915">
        <v>2015</v>
      </c>
      <c r="F10915" t="s">
        <v>27</v>
      </c>
      <c r="G10915" t="s">
        <v>27</v>
      </c>
      <c r="H10915">
        <v>12</v>
      </c>
      <c r="I10915" s="32">
        <f t="shared" si="493"/>
        <v>24</v>
      </c>
      <c r="J10915">
        <v>0.5</v>
      </c>
      <c r="K10915" s="41">
        <v>3</v>
      </c>
      <c r="L10915" s="42">
        <v>1.4</v>
      </c>
      <c r="M10915" s="42">
        <v>1.3</v>
      </c>
      <c r="N10915" s="42">
        <v>1.4</v>
      </c>
      <c r="O10915" s="42">
        <v>1.3</v>
      </c>
      <c r="P10915" s="42">
        <v>1.4</v>
      </c>
      <c r="Q10915" s="42">
        <v>1.2</v>
      </c>
      <c r="R10915" s="42">
        <v>1.4</v>
      </c>
      <c r="S10915" s="42">
        <v>0.8</v>
      </c>
      <c r="T10915" s="43"/>
      <c r="U10915" s="37">
        <f t="shared" si="494"/>
        <v>1.4666666666666668</v>
      </c>
      <c r="V10915" s="41">
        <v>0.3</v>
      </c>
      <c r="W10915" s="42"/>
      <c r="X10915" s="42"/>
      <c r="Y10915" s="42"/>
      <c r="Z10915" s="42"/>
      <c r="AA10915" s="42"/>
      <c r="AB10915" s="42"/>
      <c r="AC10915" s="42"/>
      <c r="AD10915" s="42"/>
      <c r="AE10915" s="43"/>
      <c r="AF10915" s="37">
        <f t="shared" si="495"/>
        <v>0.3</v>
      </c>
    </row>
    <row r="10916" spans="1:33" customFormat="1">
      <c r="A10916" t="s">
        <v>14</v>
      </c>
      <c r="B10916" t="s">
        <v>192</v>
      </c>
      <c r="C10916">
        <v>9</v>
      </c>
      <c r="D10916">
        <v>10</v>
      </c>
      <c r="E10916">
        <v>2015</v>
      </c>
      <c r="F10916" t="s">
        <v>24</v>
      </c>
      <c r="G10916" t="s">
        <v>24</v>
      </c>
      <c r="H10916">
        <v>1</v>
      </c>
      <c r="I10916" s="32">
        <f t="shared" si="493"/>
        <v>2</v>
      </c>
      <c r="J10916">
        <v>0.5</v>
      </c>
      <c r="K10916" s="41">
        <v>2.2999999999999998</v>
      </c>
      <c r="L10916" s="42"/>
      <c r="M10916" s="42"/>
      <c r="N10916" s="42"/>
      <c r="O10916" s="42"/>
      <c r="P10916" s="42"/>
      <c r="Q10916" s="42"/>
      <c r="R10916" s="42"/>
      <c r="S10916" s="42"/>
      <c r="T10916" s="43"/>
      <c r="U10916" s="37">
        <f t="shared" si="494"/>
        <v>2.2999999999999998</v>
      </c>
      <c r="V10916" s="41"/>
      <c r="W10916" s="42"/>
      <c r="X10916" s="42"/>
      <c r="Y10916" s="42"/>
      <c r="Z10916" s="42"/>
      <c r="AA10916" s="42"/>
      <c r="AB10916" s="42"/>
      <c r="AC10916" s="42"/>
      <c r="AD10916" s="42"/>
      <c r="AE10916" s="43"/>
      <c r="AF10916" s="37" t="str">
        <f t="shared" si="495"/>
        <v/>
      </c>
    </row>
    <row r="10917" spans="1:33" customFormat="1">
      <c r="A10917" t="s">
        <v>14</v>
      </c>
      <c r="B10917" t="s">
        <v>192</v>
      </c>
      <c r="C10917">
        <v>9</v>
      </c>
      <c r="D10917">
        <v>10</v>
      </c>
      <c r="E10917">
        <v>2015</v>
      </c>
      <c r="F10917" t="s">
        <v>39</v>
      </c>
      <c r="G10917" t="s">
        <v>40</v>
      </c>
      <c r="H10917">
        <v>47</v>
      </c>
      <c r="I10917" s="32">
        <f t="shared" si="493"/>
        <v>94</v>
      </c>
      <c r="J10917">
        <v>0.5</v>
      </c>
      <c r="K10917" s="41">
        <v>7.6</v>
      </c>
      <c r="L10917" s="42">
        <v>8</v>
      </c>
      <c r="M10917" s="42">
        <v>7.7</v>
      </c>
      <c r="N10917" s="42">
        <v>3</v>
      </c>
      <c r="O10917" s="42">
        <v>4.8</v>
      </c>
      <c r="P10917" s="42">
        <v>7.3</v>
      </c>
      <c r="Q10917" s="42">
        <v>4.9000000000000004</v>
      </c>
      <c r="R10917" s="42">
        <v>3.8</v>
      </c>
      <c r="S10917" s="42">
        <v>8.4</v>
      </c>
      <c r="T10917" s="43">
        <v>8.6999999999999993</v>
      </c>
      <c r="U10917" s="37">
        <f t="shared" si="494"/>
        <v>6.419999999999999</v>
      </c>
      <c r="V10917" s="41"/>
      <c r="W10917" s="42"/>
      <c r="X10917" s="42"/>
      <c r="Y10917" s="42"/>
      <c r="Z10917" s="42"/>
      <c r="AA10917" s="42"/>
      <c r="AB10917" s="42"/>
      <c r="AC10917" s="42"/>
      <c r="AD10917" s="42"/>
      <c r="AE10917" s="43"/>
      <c r="AF10917" s="37" t="str">
        <f t="shared" si="495"/>
        <v/>
      </c>
    </row>
    <row r="10918" spans="1:33" customFormat="1">
      <c r="A10918" t="s">
        <v>14</v>
      </c>
      <c r="B10918" t="s">
        <v>192</v>
      </c>
      <c r="C10918">
        <v>9</v>
      </c>
      <c r="D10918">
        <v>10</v>
      </c>
      <c r="E10918">
        <v>2015</v>
      </c>
      <c r="F10918" t="s">
        <v>21</v>
      </c>
      <c r="G10918" t="s">
        <v>21</v>
      </c>
      <c r="H10918">
        <v>1</v>
      </c>
      <c r="I10918" s="32">
        <f t="shared" si="493"/>
        <v>2</v>
      </c>
      <c r="J10918">
        <v>0.5</v>
      </c>
      <c r="K10918" s="41">
        <v>5.4</v>
      </c>
      <c r="L10918" s="42"/>
      <c r="M10918" s="42"/>
      <c r="N10918" s="42"/>
      <c r="O10918" s="42"/>
      <c r="P10918" s="42"/>
      <c r="Q10918" s="42"/>
      <c r="R10918" s="42"/>
      <c r="S10918" s="42"/>
      <c r="T10918" s="43"/>
      <c r="U10918" s="37">
        <f t="shared" si="494"/>
        <v>5.4</v>
      </c>
      <c r="V10918" s="41"/>
      <c r="W10918" s="42"/>
      <c r="X10918" s="42"/>
      <c r="Y10918" s="42"/>
      <c r="Z10918" s="42"/>
      <c r="AA10918" s="42"/>
      <c r="AB10918" s="42"/>
      <c r="AC10918" s="42"/>
      <c r="AD10918" s="42"/>
      <c r="AE10918" s="43"/>
      <c r="AF10918" s="37" t="str">
        <f t="shared" si="495"/>
        <v/>
      </c>
    </row>
    <row r="10919" spans="1:33" customFormat="1">
      <c r="A10919" t="s">
        <v>14</v>
      </c>
      <c r="B10919" t="s">
        <v>192</v>
      </c>
      <c r="C10919">
        <v>9</v>
      </c>
      <c r="D10919">
        <v>10</v>
      </c>
      <c r="E10919">
        <v>2015</v>
      </c>
      <c r="F10919" t="s">
        <v>29</v>
      </c>
      <c r="G10919" t="s">
        <v>29</v>
      </c>
      <c r="H10919">
        <v>2</v>
      </c>
      <c r="I10919" s="32">
        <f t="shared" si="493"/>
        <v>4</v>
      </c>
      <c r="J10919">
        <v>0.5</v>
      </c>
      <c r="K10919" s="41"/>
      <c r="L10919" s="42"/>
      <c r="M10919" s="42"/>
      <c r="N10919" s="42"/>
      <c r="O10919" s="42"/>
      <c r="P10919" s="42"/>
      <c r="Q10919" s="42"/>
      <c r="R10919" s="42"/>
      <c r="S10919" s="42"/>
      <c r="T10919" s="43"/>
      <c r="U10919" s="37" t="str">
        <f t="shared" si="494"/>
        <v/>
      </c>
      <c r="V10919" s="41">
        <v>0.9</v>
      </c>
      <c r="W10919" s="42">
        <v>2.4</v>
      </c>
      <c r="X10919" s="42"/>
      <c r="Y10919" s="42"/>
      <c r="Z10919" s="42"/>
      <c r="AA10919" s="42"/>
      <c r="AB10919" s="42"/>
      <c r="AC10919" s="42"/>
      <c r="AD10919" s="42"/>
      <c r="AE10919" s="43"/>
      <c r="AF10919" s="37">
        <f t="shared" si="495"/>
        <v>1.65</v>
      </c>
    </row>
    <row r="10920" spans="1:33" customFormat="1">
      <c r="A10920" t="s">
        <v>14</v>
      </c>
      <c r="B10920" t="s">
        <v>192</v>
      </c>
      <c r="C10920">
        <v>9</v>
      </c>
      <c r="D10920">
        <v>10</v>
      </c>
      <c r="E10920">
        <v>2015</v>
      </c>
      <c r="F10920" t="s">
        <v>18</v>
      </c>
      <c r="G10920" t="s">
        <v>18</v>
      </c>
      <c r="H10920">
        <v>6</v>
      </c>
      <c r="I10920" s="32">
        <f t="shared" si="493"/>
        <v>12</v>
      </c>
      <c r="J10920">
        <v>0.5</v>
      </c>
      <c r="K10920" s="41">
        <v>2.2999999999999998</v>
      </c>
      <c r="L10920" s="42">
        <v>6.5</v>
      </c>
      <c r="M10920" s="42">
        <v>1.7</v>
      </c>
      <c r="N10920" s="42"/>
      <c r="O10920" s="42"/>
      <c r="P10920" s="42"/>
      <c r="Q10920" s="42"/>
      <c r="R10920" s="42"/>
      <c r="S10920" s="42"/>
      <c r="T10920" s="43"/>
      <c r="U10920" s="37">
        <f t="shared" si="494"/>
        <v>3.5</v>
      </c>
      <c r="V10920" s="41">
        <v>1.1000000000000001</v>
      </c>
      <c r="W10920" s="42">
        <v>1.5</v>
      </c>
      <c r="X10920" s="42">
        <v>0.6</v>
      </c>
      <c r="Y10920" s="42"/>
      <c r="Z10920" s="42"/>
      <c r="AA10920" s="42"/>
      <c r="AB10920" s="42"/>
      <c r="AC10920" s="42"/>
      <c r="AD10920" s="42"/>
      <c r="AE10920" s="43"/>
      <c r="AF10920" s="37">
        <f t="shared" si="495"/>
        <v>1.0666666666666667</v>
      </c>
      <c r="AG10920" t="s">
        <v>740</v>
      </c>
    </row>
    <row r="10921" spans="1:33" customFormat="1">
      <c r="A10921" t="s">
        <v>14</v>
      </c>
      <c r="B10921" t="s">
        <v>192</v>
      </c>
      <c r="C10921">
        <v>9</v>
      </c>
      <c r="D10921">
        <v>10</v>
      </c>
      <c r="E10921">
        <v>2015</v>
      </c>
      <c r="F10921" t="s">
        <v>99</v>
      </c>
      <c r="G10921" t="s">
        <v>99</v>
      </c>
      <c r="H10921">
        <v>1</v>
      </c>
      <c r="I10921" s="32">
        <f t="shared" si="493"/>
        <v>2</v>
      </c>
      <c r="J10921">
        <v>0.5</v>
      </c>
      <c r="K10921" s="41">
        <v>9.6999999999999993</v>
      </c>
      <c r="L10921" s="42"/>
      <c r="M10921" s="42"/>
      <c r="N10921" s="42"/>
      <c r="O10921" s="42"/>
      <c r="P10921" s="42"/>
      <c r="Q10921" s="42"/>
      <c r="R10921" s="42"/>
      <c r="S10921" s="42"/>
      <c r="T10921" s="43"/>
      <c r="U10921" s="37">
        <f t="shared" si="494"/>
        <v>9.6999999999999993</v>
      </c>
      <c r="V10921" s="41"/>
      <c r="W10921" s="42"/>
      <c r="X10921" s="42"/>
      <c r="Y10921" s="42"/>
      <c r="Z10921" s="42"/>
      <c r="AA10921" s="42"/>
      <c r="AB10921" s="42"/>
      <c r="AC10921" s="42"/>
      <c r="AD10921" s="42"/>
      <c r="AE10921" s="43"/>
      <c r="AF10921" s="37" t="str">
        <f t="shared" si="495"/>
        <v/>
      </c>
    </row>
    <row r="10922" spans="1:33" customFormat="1">
      <c r="A10922" t="s">
        <v>14</v>
      </c>
      <c r="B10922" t="s">
        <v>192</v>
      </c>
      <c r="C10922">
        <v>9</v>
      </c>
      <c r="D10922">
        <v>10</v>
      </c>
      <c r="E10922">
        <v>2015</v>
      </c>
      <c r="F10922" t="s">
        <v>15</v>
      </c>
      <c r="G10922" t="s">
        <v>15</v>
      </c>
      <c r="H10922">
        <v>7</v>
      </c>
      <c r="I10922" s="32">
        <f t="shared" si="493"/>
        <v>14</v>
      </c>
      <c r="J10922">
        <v>0.5</v>
      </c>
      <c r="K10922" s="41">
        <v>5.7</v>
      </c>
      <c r="L10922" s="42">
        <v>5.0999999999999996</v>
      </c>
      <c r="M10922" s="42">
        <v>5.4</v>
      </c>
      <c r="N10922" s="42">
        <v>5.3</v>
      </c>
      <c r="O10922" s="42">
        <v>5.7</v>
      </c>
      <c r="P10922" s="42">
        <v>1.4</v>
      </c>
      <c r="Q10922" s="42"/>
      <c r="R10922" s="42"/>
      <c r="S10922" s="42"/>
      <c r="T10922" s="43"/>
      <c r="U10922" s="37">
        <f t="shared" si="494"/>
        <v>4.7666666666666666</v>
      </c>
      <c r="V10922" s="41">
        <v>1.4</v>
      </c>
      <c r="W10922" s="42">
        <v>1.6</v>
      </c>
      <c r="X10922" s="42"/>
      <c r="Y10922" s="42"/>
      <c r="Z10922" s="42"/>
      <c r="AA10922" s="42"/>
      <c r="AB10922" s="42"/>
      <c r="AC10922" s="42"/>
      <c r="AD10922" s="42"/>
      <c r="AE10922" s="43"/>
      <c r="AF10922" s="37">
        <f t="shared" si="495"/>
        <v>1.5</v>
      </c>
    </row>
    <row r="10923" spans="1:33" customFormat="1">
      <c r="A10923" t="s">
        <v>14</v>
      </c>
      <c r="B10923" t="s">
        <v>192</v>
      </c>
      <c r="C10923">
        <v>9</v>
      </c>
      <c r="D10923">
        <v>10</v>
      </c>
      <c r="E10923">
        <v>2015</v>
      </c>
      <c r="F10923" t="s">
        <v>131</v>
      </c>
      <c r="G10923" t="s">
        <v>131</v>
      </c>
      <c r="H10923">
        <v>8</v>
      </c>
      <c r="I10923" s="32">
        <f t="shared" si="493"/>
        <v>16</v>
      </c>
      <c r="J10923">
        <v>0.5</v>
      </c>
      <c r="K10923" s="41">
        <v>4.0999999999999996</v>
      </c>
      <c r="L10923" s="42">
        <v>5.3</v>
      </c>
      <c r="M10923" s="42">
        <v>4.7</v>
      </c>
      <c r="N10923" s="42">
        <v>2.5</v>
      </c>
      <c r="O10923" s="42">
        <v>4.5</v>
      </c>
      <c r="P10923" s="42">
        <v>2.7</v>
      </c>
      <c r="Q10923" s="42">
        <v>3.7</v>
      </c>
      <c r="R10923" s="42"/>
      <c r="S10923" s="42"/>
      <c r="T10923" s="43"/>
      <c r="U10923" s="37">
        <f t="shared" si="494"/>
        <v>3.9285714285714279</v>
      </c>
      <c r="V10923" s="41">
        <v>0.6</v>
      </c>
      <c r="W10923" s="42"/>
      <c r="X10923" s="42"/>
      <c r="Y10923" s="42"/>
      <c r="Z10923" s="42"/>
      <c r="AA10923" s="42"/>
      <c r="AB10923" s="42"/>
      <c r="AC10923" s="42"/>
      <c r="AD10923" s="42"/>
      <c r="AE10923" s="43"/>
      <c r="AF10923" s="37">
        <f t="shared" si="495"/>
        <v>0.6</v>
      </c>
    </row>
    <row r="10924" spans="1:33" customFormat="1">
      <c r="A10924" t="s">
        <v>14</v>
      </c>
      <c r="B10924" t="s">
        <v>192</v>
      </c>
      <c r="C10924">
        <v>9</v>
      </c>
      <c r="D10924">
        <v>10</v>
      </c>
      <c r="E10924">
        <v>2015</v>
      </c>
      <c r="F10924" t="s">
        <v>741</v>
      </c>
      <c r="G10924" t="s">
        <v>741</v>
      </c>
      <c r="H10924">
        <v>3</v>
      </c>
      <c r="I10924" s="32">
        <f t="shared" si="493"/>
        <v>6</v>
      </c>
      <c r="J10924">
        <v>0.5</v>
      </c>
      <c r="K10924" s="41">
        <v>2</v>
      </c>
      <c r="L10924" s="42">
        <v>1.6</v>
      </c>
      <c r="M10924" s="42">
        <v>1.6</v>
      </c>
      <c r="N10924" s="42"/>
      <c r="O10924" s="42"/>
      <c r="P10924" s="42"/>
      <c r="Q10924" s="42"/>
      <c r="R10924" s="42"/>
      <c r="S10924" s="42"/>
      <c r="T10924" s="43"/>
      <c r="U10924" s="37">
        <f t="shared" si="494"/>
        <v>1.7333333333333334</v>
      </c>
      <c r="V10924" s="41"/>
      <c r="W10924" s="42"/>
      <c r="X10924" s="42"/>
      <c r="Y10924" s="42"/>
      <c r="Z10924" s="42"/>
      <c r="AA10924" s="42"/>
      <c r="AB10924" s="42"/>
      <c r="AC10924" s="42"/>
      <c r="AD10924" s="42"/>
      <c r="AE10924" s="43"/>
      <c r="AF10924" s="37" t="str">
        <f t="shared" si="495"/>
        <v/>
      </c>
      <c r="AG10924" t="s">
        <v>742</v>
      </c>
    </row>
    <row r="10925" spans="1:33" customFormat="1">
      <c r="A10925" t="s">
        <v>14</v>
      </c>
      <c r="B10925" t="s">
        <v>192</v>
      </c>
      <c r="C10925">
        <v>9</v>
      </c>
      <c r="D10925">
        <v>10</v>
      </c>
      <c r="E10925">
        <v>2015</v>
      </c>
      <c r="F10925" t="s">
        <v>110</v>
      </c>
      <c r="G10925" t="s">
        <v>110</v>
      </c>
      <c r="H10925">
        <v>13</v>
      </c>
      <c r="I10925" s="32">
        <f t="shared" si="493"/>
        <v>26</v>
      </c>
      <c r="J10925">
        <v>0.5</v>
      </c>
      <c r="K10925" s="41">
        <v>1.2</v>
      </c>
      <c r="L10925" s="42">
        <v>1</v>
      </c>
      <c r="M10925" s="42">
        <v>1</v>
      </c>
      <c r="N10925" s="42">
        <v>1.3</v>
      </c>
      <c r="O10925" s="42">
        <v>1.1000000000000001</v>
      </c>
      <c r="P10925" s="42">
        <v>1</v>
      </c>
      <c r="Q10925" s="42">
        <v>0.9</v>
      </c>
      <c r="R10925" s="42">
        <v>0.6</v>
      </c>
      <c r="S10925" s="42">
        <v>0.9</v>
      </c>
      <c r="T10925" s="43">
        <v>0.7</v>
      </c>
      <c r="U10925" s="37">
        <f t="shared" si="494"/>
        <v>0.97</v>
      </c>
      <c r="V10925" s="41"/>
      <c r="W10925" s="42"/>
      <c r="X10925" s="42"/>
      <c r="Y10925" s="42"/>
      <c r="Z10925" s="42"/>
      <c r="AA10925" s="42"/>
      <c r="AB10925" s="42"/>
      <c r="AC10925" s="42"/>
      <c r="AD10925" s="42"/>
      <c r="AE10925" s="43"/>
      <c r="AF10925" s="37" t="str">
        <f t="shared" si="495"/>
        <v/>
      </c>
    </row>
    <row r="10926" spans="1:33" customFormat="1">
      <c r="A10926" t="s">
        <v>14</v>
      </c>
      <c r="B10926" t="s">
        <v>192</v>
      </c>
      <c r="C10926">
        <v>9</v>
      </c>
      <c r="D10926">
        <v>10</v>
      </c>
      <c r="E10926">
        <v>2015</v>
      </c>
      <c r="F10926" t="s">
        <v>554</v>
      </c>
      <c r="G10926" t="s">
        <v>546</v>
      </c>
      <c r="H10926">
        <v>1</v>
      </c>
      <c r="I10926" s="32">
        <f t="shared" si="493"/>
        <v>2</v>
      </c>
      <c r="J10926">
        <v>0.5</v>
      </c>
      <c r="K10926" s="41">
        <v>3.7</v>
      </c>
      <c r="L10926" s="42"/>
      <c r="M10926" s="42"/>
      <c r="N10926" s="42"/>
      <c r="O10926" s="42"/>
      <c r="P10926" s="42"/>
      <c r="Q10926" s="42"/>
      <c r="R10926" s="42"/>
      <c r="S10926" s="42"/>
      <c r="T10926" s="43"/>
      <c r="U10926" s="37">
        <f t="shared" si="494"/>
        <v>3.7</v>
      </c>
      <c r="V10926" s="41"/>
      <c r="W10926" s="42"/>
      <c r="X10926" s="42"/>
      <c r="Y10926" s="42"/>
      <c r="Z10926" s="42"/>
      <c r="AA10926" s="42"/>
      <c r="AB10926" s="42"/>
      <c r="AC10926" s="42"/>
      <c r="AD10926" s="42"/>
      <c r="AE10926" s="43"/>
      <c r="AF10926" s="37" t="str">
        <f t="shared" si="495"/>
        <v/>
      </c>
    </row>
    <row r="10927" spans="1:33" customFormat="1">
      <c r="A10927" t="s">
        <v>14</v>
      </c>
      <c r="B10927" t="s">
        <v>192</v>
      </c>
      <c r="C10927">
        <v>9</v>
      </c>
      <c r="D10927">
        <v>10</v>
      </c>
      <c r="E10927">
        <v>2015</v>
      </c>
      <c r="F10927" t="s">
        <v>472</v>
      </c>
      <c r="G10927" t="s">
        <v>392</v>
      </c>
      <c r="H10927">
        <v>1</v>
      </c>
      <c r="I10927" s="32">
        <f t="shared" si="493"/>
        <v>2</v>
      </c>
      <c r="J10927">
        <v>0.5</v>
      </c>
      <c r="K10927" s="41">
        <v>2.4</v>
      </c>
      <c r="L10927" s="42"/>
      <c r="M10927" s="42"/>
      <c r="N10927" s="42"/>
      <c r="O10927" s="42"/>
      <c r="P10927" s="42"/>
      <c r="Q10927" s="42"/>
      <c r="R10927" s="42"/>
      <c r="S10927" s="42"/>
      <c r="T10927" s="43"/>
      <c r="U10927" s="37">
        <f t="shared" si="494"/>
        <v>2.4</v>
      </c>
      <c r="V10927" s="41"/>
      <c r="W10927" s="42"/>
      <c r="X10927" s="42"/>
      <c r="Y10927" s="42"/>
      <c r="Z10927" s="42"/>
      <c r="AA10927" s="42"/>
      <c r="AB10927" s="42"/>
      <c r="AC10927" s="42"/>
      <c r="AD10927" s="42"/>
      <c r="AE10927" s="43"/>
      <c r="AF10927" s="37" t="str">
        <f t="shared" si="495"/>
        <v/>
      </c>
    </row>
    <row r="10928" spans="1:33" customFormat="1">
      <c r="A10928" t="s">
        <v>14</v>
      </c>
      <c r="B10928" t="s">
        <v>192</v>
      </c>
      <c r="C10928">
        <v>9</v>
      </c>
      <c r="D10928">
        <v>10</v>
      </c>
      <c r="E10928">
        <v>2015</v>
      </c>
      <c r="F10928" t="s">
        <v>68</v>
      </c>
      <c r="G10928" t="s">
        <v>68</v>
      </c>
      <c r="H10928">
        <v>6</v>
      </c>
      <c r="I10928" s="32">
        <f t="shared" si="493"/>
        <v>12</v>
      </c>
      <c r="J10928">
        <v>0.5</v>
      </c>
      <c r="K10928" s="41"/>
      <c r="L10928" s="42"/>
      <c r="M10928" s="42"/>
      <c r="N10928" s="42"/>
      <c r="O10928" s="42"/>
      <c r="P10928" s="42"/>
      <c r="Q10928" s="42"/>
      <c r="R10928" s="42"/>
      <c r="S10928" s="42"/>
      <c r="T10928" s="43"/>
      <c r="U10928" s="37" t="str">
        <f t="shared" si="494"/>
        <v/>
      </c>
      <c r="V10928" s="41">
        <v>0.3</v>
      </c>
      <c r="W10928" s="42">
        <v>1.1000000000000001</v>
      </c>
      <c r="X10928" s="42">
        <v>0.6</v>
      </c>
      <c r="Y10928" s="42">
        <v>0.6</v>
      </c>
      <c r="Z10928" s="42">
        <v>0.6</v>
      </c>
      <c r="AA10928" s="42">
        <v>0.7</v>
      </c>
      <c r="AB10928" s="42"/>
      <c r="AC10928" s="42"/>
      <c r="AD10928" s="42"/>
      <c r="AE10928" s="43"/>
      <c r="AF10928" s="37">
        <f t="shared" si="495"/>
        <v>0.65</v>
      </c>
    </row>
    <row r="10929" spans="1:33" customFormat="1">
      <c r="A10929" t="s">
        <v>14</v>
      </c>
      <c r="B10929" t="s">
        <v>192</v>
      </c>
      <c r="C10929">
        <v>9</v>
      </c>
      <c r="D10929">
        <v>10</v>
      </c>
      <c r="E10929">
        <v>2015</v>
      </c>
      <c r="F10929" t="s">
        <v>18</v>
      </c>
      <c r="G10929" t="s">
        <v>18</v>
      </c>
      <c r="H10929">
        <v>1</v>
      </c>
      <c r="I10929" s="32">
        <f t="shared" si="493"/>
        <v>2</v>
      </c>
      <c r="J10929">
        <v>0.5</v>
      </c>
      <c r="K10929" s="41">
        <v>1</v>
      </c>
      <c r="L10929" s="42"/>
      <c r="M10929" s="42"/>
      <c r="N10929" s="42"/>
      <c r="O10929" s="42"/>
      <c r="P10929" s="42"/>
      <c r="Q10929" s="42"/>
      <c r="R10929" s="42"/>
      <c r="S10929" s="42"/>
      <c r="T10929" s="43"/>
      <c r="U10929" s="37">
        <f t="shared" si="494"/>
        <v>1</v>
      </c>
      <c r="V10929" s="41"/>
      <c r="W10929" s="42"/>
      <c r="X10929" s="42"/>
      <c r="Y10929" s="42"/>
      <c r="Z10929" s="42"/>
      <c r="AA10929" s="42"/>
      <c r="AB10929" s="42"/>
      <c r="AC10929" s="42"/>
      <c r="AD10929" s="42"/>
      <c r="AE10929" s="43"/>
      <c r="AF10929" s="37" t="str">
        <f t="shared" si="495"/>
        <v/>
      </c>
      <c r="AG10929" t="s">
        <v>411</v>
      </c>
    </row>
    <row r="10930" spans="1:33" customFormat="1">
      <c r="A10930" t="s">
        <v>14</v>
      </c>
      <c r="B10930" t="s">
        <v>192</v>
      </c>
      <c r="C10930">
        <v>9</v>
      </c>
      <c r="D10930">
        <v>10</v>
      </c>
      <c r="E10930">
        <v>2015</v>
      </c>
      <c r="F10930" t="s">
        <v>51</v>
      </c>
      <c r="G10930" t="s">
        <v>51</v>
      </c>
      <c r="H10930">
        <v>313</v>
      </c>
      <c r="I10930" s="32">
        <f t="shared" si="493"/>
        <v>313</v>
      </c>
      <c r="J10930">
        <v>1</v>
      </c>
      <c r="K10930" s="41">
        <v>4</v>
      </c>
      <c r="L10930" s="42">
        <v>3.4</v>
      </c>
      <c r="M10930" s="42">
        <v>3.9</v>
      </c>
      <c r="N10930" s="42">
        <v>3.7</v>
      </c>
      <c r="O10930" s="42">
        <v>4.2</v>
      </c>
      <c r="P10930" s="42">
        <v>4</v>
      </c>
      <c r="Q10930" s="42">
        <v>4</v>
      </c>
      <c r="R10930" s="42">
        <v>4.3</v>
      </c>
      <c r="S10930" s="42">
        <v>4.5999999999999996</v>
      </c>
      <c r="T10930" s="43">
        <v>4.2</v>
      </c>
      <c r="U10930" s="37">
        <f t="shared" si="494"/>
        <v>4.03</v>
      </c>
      <c r="V10930" s="41"/>
      <c r="W10930" s="42"/>
      <c r="X10930" s="42"/>
      <c r="Y10930" s="42"/>
      <c r="Z10930" s="42"/>
      <c r="AA10930" s="42"/>
      <c r="AB10930" s="42"/>
      <c r="AC10930" s="42"/>
      <c r="AD10930" s="42"/>
      <c r="AE10930" s="43"/>
      <c r="AF10930" s="37" t="str">
        <f t="shared" si="495"/>
        <v/>
      </c>
    </row>
    <row r="10931" spans="1:33" customFormat="1">
      <c r="A10931" t="s">
        <v>14</v>
      </c>
      <c r="B10931" t="s">
        <v>192</v>
      </c>
      <c r="C10931">
        <v>9</v>
      </c>
      <c r="D10931">
        <v>10</v>
      </c>
      <c r="E10931">
        <v>2015</v>
      </c>
      <c r="F10931" t="s">
        <v>728</v>
      </c>
      <c r="G10931" t="s">
        <v>728</v>
      </c>
      <c r="H10931">
        <v>2</v>
      </c>
      <c r="I10931" s="32">
        <f t="shared" si="493"/>
        <v>2</v>
      </c>
      <c r="J10931">
        <v>1</v>
      </c>
      <c r="K10931" s="41">
        <v>48</v>
      </c>
      <c r="L10931" s="42">
        <v>33</v>
      </c>
      <c r="M10931" s="42"/>
      <c r="N10931" s="42"/>
      <c r="O10931" s="42"/>
      <c r="P10931" s="42"/>
      <c r="Q10931" s="42"/>
      <c r="R10931" s="42"/>
      <c r="S10931" s="42"/>
      <c r="T10931" s="43"/>
      <c r="U10931" s="37">
        <f t="shared" si="494"/>
        <v>40.5</v>
      </c>
      <c r="V10931" s="41"/>
      <c r="W10931" s="42"/>
      <c r="X10931" s="42"/>
      <c r="Y10931" s="42"/>
      <c r="Z10931" s="42"/>
      <c r="AA10931" s="42"/>
      <c r="AB10931" s="42"/>
      <c r="AC10931" s="42"/>
      <c r="AD10931" s="42"/>
      <c r="AE10931" s="43"/>
      <c r="AF10931" s="37" t="str">
        <f t="shared" si="495"/>
        <v/>
      </c>
    </row>
    <row r="10932" spans="1:33" customFormat="1">
      <c r="A10932" t="s">
        <v>14</v>
      </c>
      <c r="B10932" t="s">
        <v>192</v>
      </c>
      <c r="C10932">
        <v>9</v>
      </c>
      <c r="D10932">
        <v>10</v>
      </c>
      <c r="E10932">
        <v>2015</v>
      </c>
      <c r="F10932" t="s">
        <v>743</v>
      </c>
      <c r="G10932" t="s">
        <v>743</v>
      </c>
      <c r="H10932">
        <v>1</v>
      </c>
      <c r="I10932" s="32">
        <f t="shared" si="493"/>
        <v>1</v>
      </c>
      <c r="J10932">
        <v>1</v>
      </c>
      <c r="K10932" s="41">
        <v>51</v>
      </c>
      <c r="L10932" s="42"/>
      <c r="M10932" s="42"/>
      <c r="N10932" s="42"/>
      <c r="O10932" s="42"/>
      <c r="P10932" s="42"/>
      <c r="Q10932" s="42"/>
      <c r="R10932" s="42"/>
      <c r="S10932" s="42"/>
      <c r="T10932" s="43"/>
      <c r="U10932" s="37">
        <f t="shared" si="494"/>
        <v>51</v>
      </c>
      <c r="V10932" s="41"/>
      <c r="W10932" s="42"/>
      <c r="X10932" s="42"/>
      <c r="Y10932" s="42"/>
      <c r="Z10932" s="42"/>
      <c r="AA10932" s="42"/>
      <c r="AB10932" s="42"/>
      <c r="AC10932" s="42"/>
      <c r="AD10932" s="42"/>
      <c r="AE10932" s="43"/>
      <c r="AF10932" s="37" t="str">
        <f t="shared" si="495"/>
        <v/>
      </c>
    </row>
    <row r="10933" spans="1:33" customFormat="1">
      <c r="A10933" t="s">
        <v>14</v>
      </c>
      <c r="B10933" t="s">
        <v>192</v>
      </c>
      <c r="C10933">
        <v>9</v>
      </c>
      <c r="D10933">
        <v>10</v>
      </c>
      <c r="E10933">
        <v>2015</v>
      </c>
      <c r="F10933" t="s">
        <v>53</v>
      </c>
      <c r="G10933" t="s">
        <v>53</v>
      </c>
      <c r="H10933">
        <v>1</v>
      </c>
      <c r="I10933" s="32">
        <f t="shared" si="493"/>
        <v>1</v>
      </c>
      <c r="J10933">
        <v>1</v>
      </c>
      <c r="K10933" s="41">
        <v>28</v>
      </c>
      <c r="L10933" s="42"/>
      <c r="M10933" s="42"/>
      <c r="N10933" s="42"/>
      <c r="O10933" s="42"/>
      <c r="P10933" s="42"/>
      <c r="Q10933" s="42"/>
      <c r="R10933" s="42"/>
      <c r="S10933" s="42"/>
      <c r="T10933" s="43"/>
      <c r="U10933" s="37">
        <f t="shared" si="494"/>
        <v>28</v>
      </c>
      <c r="V10933" s="41"/>
      <c r="W10933" s="42"/>
      <c r="X10933" s="42"/>
      <c r="Y10933" s="42"/>
      <c r="Z10933" s="42"/>
      <c r="AA10933" s="42"/>
      <c r="AB10933" s="42"/>
      <c r="AC10933" s="42"/>
      <c r="AD10933" s="42"/>
      <c r="AE10933" s="43"/>
      <c r="AF10933" s="37" t="str">
        <f t="shared" si="495"/>
        <v/>
      </c>
      <c r="AG10933" t="s">
        <v>634</v>
      </c>
    </row>
    <row r="10934" spans="1:33" customFormat="1">
      <c r="A10934" t="s">
        <v>14</v>
      </c>
      <c r="B10934" t="s">
        <v>192</v>
      </c>
      <c r="C10934">
        <v>9</v>
      </c>
      <c r="D10934">
        <v>10</v>
      </c>
      <c r="E10934">
        <v>2015</v>
      </c>
      <c r="F10934" t="s">
        <v>47</v>
      </c>
      <c r="G10934" t="s">
        <v>47</v>
      </c>
      <c r="H10934">
        <v>2</v>
      </c>
      <c r="I10934" s="32">
        <f t="shared" si="493"/>
        <v>2</v>
      </c>
      <c r="J10934">
        <v>1</v>
      </c>
      <c r="K10934" s="41">
        <v>23</v>
      </c>
      <c r="L10934" s="42">
        <v>14</v>
      </c>
      <c r="M10934" s="42"/>
      <c r="N10934" s="42"/>
      <c r="O10934" s="42"/>
      <c r="P10934" s="42"/>
      <c r="Q10934" s="42"/>
      <c r="R10934" s="42"/>
      <c r="S10934" s="42"/>
      <c r="T10934" s="43"/>
      <c r="U10934" s="37">
        <f t="shared" si="494"/>
        <v>18.5</v>
      </c>
      <c r="V10934" s="41"/>
      <c r="W10934" s="42"/>
      <c r="X10934" s="42"/>
      <c r="Y10934" s="42"/>
      <c r="Z10934" s="42"/>
      <c r="AA10934" s="42"/>
      <c r="AB10934" s="42"/>
      <c r="AC10934" s="42"/>
      <c r="AD10934" s="42"/>
      <c r="AE10934" s="43"/>
      <c r="AF10934" s="37" t="str">
        <f t="shared" si="495"/>
        <v/>
      </c>
      <c r="AG10934" t="s">
        <v>635</v>
      </c>
    </row>
    <row r="10935" spans="1:33" customFormat="1">
      <c r="A10935" t="s">
        <v>14</v>
      </c>
      <c r="B10935" t="s">
        <v>192</v>
      </c>
      <c r="C10935">
        <v>9</v>
      </c>
      <c r="D10935">
        <v>10</v>
      </c>
      <c r="E10935">
        <v>2015</v>
      </c>
      <c r="F10935" t="s">
        <v>33</v>
      </c>
      <c r="G10935" t="s">
        <v>33</v>
      </c>
      <c r="H10935">
        <v>3</v>
      </c>
      <c r="I10935" s="32">
        <f t="shared" si="493"/>
        <v>3</v>
      </c>
      <c r="J10935">
        <v>1</v>
      </c>
      <c r="K10935" s="41">
        <v>27</v>
      </c>
      <c r="L10935" s="42">
        <v>45</v>
      </c>
      <c r="M10935" s="42">
        <v>16</v>
      </c>
      <c r="N10935" s="42"/>
      <c r="O10935" s="42"/>
      <c r="P10935" s="42"/>
      <c r="Q10935" s="42"/>
      <c r="R10935" s="42"/>
      <c r="S10935" s="42"/>
      <c r="T10935" s="43"/>
      <c r="U10935" s="37">
        <f t="shared" si="494"/>
        <v>29.333333333333332</v>
      </c>
      <c r="V10935" s="41"/>
      <c r="W10935" s="42"/>
      <c r="X10935" s="42"/>
      <c r="Y10935" s="42"/>
      <c r="Z10935" s="42"/>
      <c r="AA10935" s="42"/>
      <c r="AB10935" s="42"/>
      <c r="AC10935" s="42"/>
      <c r="AD10935" s="42"/>
      <c r="AE10935" s="43"/>
      <c r="AF10935" s="37" t="str">
        <f t="shared" si="495"/>
        <v/>
      </c>
    </row>
    <row r="10936" spans="1:33" customFormat="1">
      <c r="A10936" t="s">
        <v>14</v>
      </c>
      <c r="B10936" t="s">
        <v>192</v>
      </c>
      <c r="C10936">
        <v>9</v>
      </c>
      <c r="D10936">
        <v>10</v>
      </c>
      <c r="E10936">
        <v>2015</v>
      </c>
      <c r="F10936" t="s">
        <v>38</v>
      </c>
      <c r="G10936" t="s">
        <v>38</v>
      </c>
      <c r="H10936">
        <v>5</v>
      </c>
      <c r="I10936" s="32">
        <f t="shared" ref="I10936:I10999" si="496">H10936/J10936</f>
        <v>5</v>
      </c>
      <c r="J10936">
        <v>1</v>
      </c>
      <c r="K10936" s="41">
        <v>52</v>
      </c>
      <c r="L10936" s="42">
        <v>45</v>
      </c>
      <c r="M10936" s="42">
        <v>54</v>
      </c>
      <c r="N10936" s="42">
        <v>60</v>
      </c>
      <c r="O10936" s="42">
        <v>58</v>
      </c>
      <c r="P10936" s="42"/>
      <c r="Q10936" s="42"/>
      <c r="R10936" s="42"/>
      <c r="S10936" s="42"/>
      <c r="T10936" s="43"/>
      <c r="U10936" s="37">
        <f t="shared" ref="U10936:U10999" si="497">IF(ISERROR(SUM(K10936:T10936)/COUNT(K10936:T10936)),"",SUM(K10936:T10936)/COUNT(K10936:T10936))</f>
        <v>53.8</v>
      </c>
      <c r="V10936" s="41"/>
      <c r="W10936" s="42"/>
      <c r="X10936" s="42"/>
      <c r="Y10936" s="42"/>
      <c r="Z10936" s="42"/>
      <c r="AA10936" s="42"/>
      <c r="AB10936" s="42"/>
      <c r="AC10936" s="42"/>
      <c r="AD10936" s="42"/>
      <c r="AE10936" s="43"/>
      <c r="AF10936" s="37" t="str">
        <f t="shared" ref="AF10936:AF10999" si="498">IF(ISERROR(SUM(V10936:AE10936)/COUNT(V10936:AE10936)),"",SUM(V10936:AE10936)/COUNT(V10936:AE10936))</f>
        <v/>
      </c>
    </row>
    <row r="10937" spans="1:33" customFormat="1">
      <c r="A10937" t="s">
        <v>14</v>
      </c>
      <c r="B10937" t="s">
        <v>192</v>
      </c>
      <c r="C10937">
        <v>9</v>
      </c>
      <c r="D10937">
        <v>10</v>
      </c>
      <c r="E10937">
        <v>2015</v>
      </c>
      <c r="F10937" t="s">
        <v>308</v>
      </c>
      <c r="G10937" t="s">
        <v>429</v>
      </c>
      <c r="H10937">
        <v>33</v>
      </c>
      <c r="I10937" s="32">
        <f t="shared" si="496"/>
        <v>33</v>
      </c>
      <c r="J10937">
        <v>1</v>
      </c>
      <c r="K10937" s="41"/>
      <c r="L10937" s="42"/>
      <c r="M10937" s="42"/>
      <c r="N10937" s="42"/>
      <c r="O10937" s="42"/>
      <c r="P10937" s="42"/>
      <c r="Q10937" s="42"/>
      <c r="R10937" s="42"/>
      <c r="S10937" s="42"/>
      <c r="T10937" s="43"/>
      <c r="U10937" s="37" t="str">
        <f t="shared" si="497"/>
        <v/>
      </c>
      <c r="V10937" s="41"/>
      <c r="W10937" s="42"/>
      <c r="X10937" s="42"/>
      <c r="Y10937" s="42"/>
      <c r="Z10937" s="42"/>
      <c r="AA10937" s="42"/>
      <c r="AB10937" s="42"/>
      <c r="AC10937" s="42"/>
      <c r="AD10937" s="42"/>
      <c r="AE10937" s="43"/>
      <c r="AF10937" s="37" t="str">
        <f t="shared" si="498"/>
        <v/>
      </c>
    </row>
    <row r="10938" spans="1:33" customFormat="1">
      <c r="A10938" t="s">
        <v>14</v>
      </c>
      <c r="B10938" t="s">
        <v>192</v>
      </c>
      <c r="C10938">
        <v>9</v>
      </c>
      <c r="D10938">
        <v>10</v>
      </c>
      <c r="E10938">
        <v>2015</v>
      </c>
      <c r="F10938" t="s">
        <v>39</v>
      </c>
      <c r="G10938" t="s">
        <v>40</v>
      </c>
      <c r="H10938">
        <v>45</v>
      </c>
      <c r="I10938" s="32">
        <f t="shared" si="496"/>
        <v>45</v>
      </c>
      <c r="J10938">
        <v>1</v>
      </c>
      <c r="K10938" s="41">
        <v>4.4000000000000004</v>
      </c>
      <c r="L10938" s="42">
        <v>2.6</v>
      </c>
      <c r="M10938" s="42">
        <v>2.2999999999999998</v>
      </c>
      <c r="N10938" s="42">
        <v>1.5</v>
      </c>
      <c r="O10938" s="42">
        <v>1.6</v>
      </c>
      <c r="P10938" s="42">
        <v>2</v>
      </c>
      <c r="Q10938" s="42">
        <v>4.2</v>
      </c>
      <c r="R10938" s="42">
        <v>3.3</v>
      </c>
      <c r="S10938" s="42">
        <v>1.6</v>
      </c>
      <c r="T10938" s="43">
        <v>2.9</v>
      </c>
      <c r="U10938" s="37">
        <f t="shared" si="497"/>
        <v>2.64</v>
      </c>
      <c r="V10938" s="41"/>
      <c r="W10938" s="42"/>
      <c r="X10938" s="42"/>
      <c r="Y10938" s="42"/>
      <c r="Z10938" s="42"/>
      <c r="AA10938" s="42"/>
      <c r="AB10938" s="42"/>
      <c r="AC10938" s="42"/>
      <c r="AD10938" s="42"/>
      <c r="AE10938" s="43"/>
      <c r="AF10938" s="37" t="str">
        <f t="shared" si="498"/>
        <v/>
      </c>
    </row>
    <row r="10939" spans="1:33" customFormat="1">
      <c r="A10939" t="s">
        <v>14</v>
      </c>
      <c r="B10939" t="s">
        <v>192</v>
      </c>
      <c r="C10939">
        <v>9</v>
      </c>
      <c r="D10939">
        <v>10</v>
      </c>
      <c r="E10939">
        <v>2015</v>
      </c>
      <c r="F10939" t="s">
        <v>87</v>
      </c>
      <c r="G10939" t="s">
        <v>428</v>
      </c>
      <c r="H10939">
        <v>19</v>
      </c>
      <c r="I10939" s="32">
        <f t="shared" si="496"/>
        <v>19</v>
      </c>
      <c r="J10939">
        <v>1</v>
      </c>
      <c r="K10939" s="41">
        <v>2.2999999999999998</v>
      </c>
      <c r="L10939" s="42">
        <v>3.6</v>
      </c>
      <c r="M10939" s="42">
        <v>3.4</v>
      </c>
      <c r="N10939" s="42">
        <v>2.2999999999999998</v>
      </c>
      <c r="O10939" s="42">
        <v>3.3</v>
      </c>
      <c r="P10939" s="42">
        <v>2.8</v>
      </c>
      <c r="Q10939" s="42">
        <v>3.5</v>
      </c>
      <c r="R10939" s="42">
        <v>2.9</v>
      </c>
      <c r="S10939" s="42"/>
      <c r="T10939" s="43"/>
      <c r="U10939" s="37">
        <f t="shared" si="497"/>
        <v>3.0125000000000002</v>
      </c>
      <c r="V10939" s="41">
        <v>0.3</v>
      </c>
      <c r="W10939" s="42">
        <v>0.6</v>
      </c>
      <c r="X10939" s="42"/>
      <c r="Y10939" s="42"/>
      <c r="Z10939" s="42"/>
      <c r="AA10939" s="42"/>
      <c r="AB10939" s="42"/>
      <c r="AC10939" s="42"/>
      <c r="AD10939" s="42"/>
      <c r="AE10939" s="43"/>
      <c r="AF10939" s="37">
        <f t="shared" si="498"/>
        <v>0.44999999999999996</v>
      </c>
    </row>
    <row r="10940" spans="1:33" customFormat="1">
      <c r="A10940" t="s">
        <v>14</v>
      </c>
      <c r="B10940" t="s">
        <v>192</v>
      </c>
      <c r="C10940">
        <v>9</v>
      </c>
      <c r="D10940">
        <v>10</v>
      </c>
      <c r="E10940">
        <v>2015</v>
      </c>
      <c r="F10940" t="s">
        <v>478</v>
      </c>
      <c r="G10940" t="s">
        <v>132</v>
      </c>
      <c r="H10940">
        <v>12</v>
      </c>
      <c r="I10940" s="32">
        <f t="shared" si="496"/>
        <v>12</v>
      </c>
      <c r="J10940">
        <v>1</v>
      </c>
      <c r="K10940" s="41">
        <v>4.5999999999999996</v>
      </c>
      <c r="L10940" s="42">
        <v>2.8</v>
      </c>
      <c r="M10940" s="42">
        <v>3.2</v>
      </c>
      <c r="N10940" s="42">
        <v>3.4</v>
      </c>
      <c r="O10940" s="42">
        <v>2.1</v>
      </c>
      <c r="P10940" s="42">
        <v>2.7</v>
      </c>
      <c r="Q10940" s="42">
        <v>1.9</v>
      </c>
      <c r="R10940" s="42"/>
      <c r="S10940" s="42"/>
      <c r="T10940" s="43"/>
      <c r="U10940" s="37">
        <f t="shared" si="497"/>
        <v>2.9571428571428569</v>
      </c>
      <c r="V10940" s="41">
        <v>0.4</v>
      </c>
      <c r="W10940" s="42">
        <v>0.3</v>
      </c>
      <c r="X10940" s="42">
        <v>0.5</v>
      </c>
      <c r="Y10940" s="42"/>
      <c r="Z10940" s="42"/>
      <c r="AA10940" s="42"/>
      <c r="AB10940" s="42"/>
      <c r="AC10940" s="42"/>
      <c r="AD10940" s="42"/>
      <c r="AE10940" s="43"/>
      <c r="AF10940" s="37">
        <f t="shared" si="498"/>
        <v>0.39999999999999997</v>
      </c>
    </row>
    <row r="10941" spans="1:33" customFormat="1">
      <c r="A10941" t="s">
        <v>14</v>
      </c>
      <c r="B10941" t="s">
        <v>192</v>
      </c>
      <c r="C10941">
        <v>9</v>
      </c>
      <c r="D10941">
        <v>10</v>
      </c>
      <c r="E10941">
        <v>2015</v>
      </c>
      <c r="F10941" t="s">
        <v>16</v>
      </c>
      <c r="G10941" t="s">
        <v>16</v>
      </c>
      <c r="H10941">
        <v>2</v>
      </c>
      <c r="I10941" s="32">
        <f t="shared" si="496"/>
        <v>2</v>
      </c>
      <c r="J10941">
        <v>1</v>
      </c>
      <c r="K10941" s="41">
        <v>3.5</v>
      </c>
      <c r="L10941" s="42"/>
      <c r="M10941" s="42"/>
      <c r="N10941" s="42"/>
      <c r="O10941" s="42"/>
      <c r="P10941" s="42"/>
      <c r="Q10941" s="42"/>
      <c r="R10941" s="42"/>
      <c r="S10941" s="42"/>
      <c r="T10941" s="43"/>
      <c r="U10941" s="37">
        <f t="shared" si="497"/>
        <v>3.5</v>
      </c>
      <c r="V10941" s="41">
        <v>0.5</v>
      </c>
      <c r="W10941" s="42"/>
      <c r="X10941" s="42"/>
      <c r="Y10941" s="42"/>
      <c r="Z10941" s="42"/>
      <c r="AA10941" s="42"/>
      <c r="AB10941" s="42"/>
      <c r="AC10941" s="42"/>
      <c r="AD10941" s="42"/>
      <c r="AE10941" s="43"/>
      <c r="AF10941" s="37">
        <f t="shared" si="498"/>
        <v>0.5</v>
      </c>
    </row>
    <row r="10942" spans="1:33" customFormat="1">
      <c r="A10942" t="s">
        <v>14</v>
      </c>
      <c r="B10942" t="s">
        <v>192</v>
      </c>
      <c r="C10942">
        <v>9</v>
      </c>
      <c r="D10942">
        <v>10</v>
      </c>
      <c r="E10942">
        <v>2015</v>
      </c>
      <c r="F10942" t="s">
        <v>15</v>
      </c>
      <c r="G10942" t="s">
        <v>15</v>
      </c>
      <c r="H10942">
        <v>8</v>
      </c>
      <c r="I10942" s="32">
        <f t="shared" si="496"/>
        <v>8</v>
      </c>
      <c r="J10942">
        <v>1</v>
      </c>
      <c r="K10942" s="41">
        <v>3.4</v>
      </c>
      <c r="L10942" s="42">
        <v>1.7</v>
      </c>
      <c r="M10942" s="42">
        <v>2.1</v>
      </c>
      <c r="N10942" s="42">
        <v>1.3</v>
      </c>
      <c r="O10942" s="42"/>
      <c r="P10942" s="42"/>
      <c r="Q10942" s="42"/>
      <c r="R10942" s="42"/>
      <c r="S10942" s="42"/>
      <c r="T10942" s="43"/>
      <c r="U10942" s="37">
        <f t="shared" si="497"/>
        <v>2.125</v>
      </c>
      <c r="V10942" s="41">
        <v>0.2</v>
      </c>
      <c r="W10942" s="42">
        <v>0.2</v>
      </c>
      <c r="X10942" s="42">
        <v>0.5</v>
      </c>
      <c r="Y10942" s="42">
        <v>0.7</v>
      </c>
      <c r="Z10942" s="42"/>
      <c r="AA10942" s="42"/>
      <c r="AB10942" s="42"/>
      <c r="AC10942" s="42"/>
      <c r="AD10942" s="42"/>
      <c r="AE10942" s="43"/>
      <c r="AF10942" s="37">
        <f t="shared" si="498"/>
        <v>0.4</v>
      </c>
    </row>
    <row r="10943" spans="1:33" customFormat="1">
      <c r="A10943" t="s">
        <v>14</v>
      </c>
      <c r="B10943" t="s">
        <v>192</v>
      </c>
      <c r="C10943">
        <v>9</v>
      </c>
      <c r="D10943">
        <v>10</v>
      </c>
      <c r="E10943">
        <v>2015</v>
      </c>
      <c r="F10943" t="s">
        <v>81</v>
      </c>
      <c r="G10943" t="s">
        <v>81</v>
      </c>
      <c r="H10943">
        <v>9</v>
      </c>
      <c r="I10943" s="32">
        <f t="shared" si="496"/>
        <v>9</v>
      </c>
      <c r="J10943">
        <v>1</v>
      </c>
      <c r="K10943" s="41">
        <v>1.3</v>
      </c>
      <c r="L10943" s="42">
        <v>1.2</v>
      </c>
      <c r="M10943" s="42"/>
      <c r="N10943" s="42"/>
      <c r="O10943" s="42"/>
      <c r="P10943" s="42"/>
      <c r="Q10943" s="42"/>
      <c r="R10943" s="42"/>
      <c r="S10943" s="42"/>
      <c r="T10943" s="43"/>
      <c r="U10943" s="37">
        <f t="shared" si="497"/>
        <v>1.25</v>
      </c>
      <c r="V10943" s="41">
        <v>0.4</v>
      </c>
      <c r="W10943" s="42">
        <v>0.2</v>
      </c>
      <c r="X10943" s="42">
        <v>0.5</v>
      </c>
      <c r="Y10943" s="42">
        <v>0.3</v>
      </c>
      <c r="Z10943" s="42">
        <v>0.2</v>
      </c>
      <c r="AA10943" s="42">
        <v>0.5</v>
      </c>
      <c r="AB10943" s="42">
        <v>0.9</v>
      </c>
      <c r="AC10943" s="42"/>
      <c r="AD10943" s="42"/>
      <c r="AE10943" s="43"/>
      <c r="AF10943" s="37">
        <f t="shared" si="498"/>
        <v>0.42857142857142855</v>
      </c>
      <c r="AG10943" t="s">
        <v>744</v>
      </c>
    </row>
    <row r="10944" spans="1:33" customFormat="1">
      <c r="A10944" t="s">
        <v>14</v>
      </c>
      <c r="B10944" t="s">
        <v>192</v>
      </c>
      <c r="C10944">
        <v>9</v>
      </c>
      <c r="D10944">
        <v>10</v>
      </c>
      <c r="E10944">
        <v>2015</v>
      </c>
      <c r="F10944" t="s">
        <v>196</v>
      </c>
      <c r="G10944" t="s">
        <v>196</v>
      </c>
      <c r="H10944">
        <v>9</v>
      </c>
      <c r="I10944" s="32">
        <f t="shared" si="496"/>
        <v>9</v>
      </c>
      <c r="J10944">
        <v>1</v>
      </c>
      <c r="K10944" s="41">
        <v>4.0999999999999996</v>
      </c>
      <c r="L10944" s="42">
        <v>2.1</v>
      </c>
      <c r="M10944" s="42">
        <v>1.7</v>
      </c>
      <c r="N10944" s="42">
        <v>1.9</v>
      </c>
      <c r="O10944" s="42">
        <v>1</v>
      </c>
      <c r="P10944" s="42">
        <v>1.6</v>
      </c>
      <c r="Q10944" s="42">
        <v>1.1000000000000001</v>
      </c>
      <c r="R10944" s="42">
        <v>0.8</v>
      </c>
      <c r="S10944" s="42">
        <v>1.2</v>
      </c>
      <c r="T10944" s="43"/>
      <c r="U10944" s="37">
        <f t="shared" si="497"/>
        <v>1.7222222222222221</v>
      </c>
      <c r="V10944" s="41"/>
      <c r="W10944" s="42"/>
      <c r="X10944" s="42"/>
      <c r="Y10944" s="42"/>
      <c r="Z10944" s="42"/>
      <c r="AA10944" s="42"/>
      <c r="AB10944" s="42"/>
      <c r="AC10944" s="42"/>
      <c r="AD10944" s="42"/>
      <c r="AE10944" s="43"/>
      <c r="AF10944" s="37" t="str">
        <f t="shared" si="498"/>
        <v/>
      </c>
    </row>
    <row r="10945" spans="1:33" customFormat="1">
      <c r="A10945" t="s">
        <v>14</v>
      </c>
      <c r="B10945" t="s">
        <v>192</v>
      </c>
      <c r="C10945">
        <v>9</v>
      </c>
      <c r="D10945">
        <v>10</v>
      </c>
      <c r="E10945">
        <v>2015</v>
      </c>
      <c r="F10945" t="s">
        <v>32</v>
      </c>
      <c r="G10945" t="s">
        <v>32</v>
      </c>
      <c r="H10945">
        <v>3</v>
      </c>
      <c r="I10945" s="32">
        <f t="shared" si="496"/>
        <v>3</v>
      </c>
      <c r="J10945">
        <v>1</v>
      </c>
      <c r="K10945" s="41">
        <v>2.7</v>
      </c>
      <c r="L10945" s="42">
        <v>1.2</v>
      </c>
      <c r="M10945" s="42">
        <v>2.2999999999999998</v>
      </c>
      <c r="N10945" s="42"/>
      <c r="O10945" s="42"/>
      <c r="P10945" s="42"/>
      <c r="Q10945" s="42"/>
      <c r="R10945" s="42"/>
      <c r="S10945" s="42"/>
      <c r="T10945" s="43"/>
      <c r="U10945" s="37">
        <f t="shared" si="497"/>
        <v>2.0666666666666669</v>
      </c>
      <c r="V10945" s="41"/>
      <c r="W10945" s="42"/>
      <c r="X10945" s="42"/>
      <c r="Y10945" s="42"/>
      <c r="Z10945" s="42"/>
      <c r="AA10945" s="42"/>
      <c r="AB10945" s="42"/>
      <c r="AC10945" s="42"/>
      <c r="AD10945" s="42"/>
      <c r="AE10945" s="43"/>
      <c r="AF10945" s="37" t="str">
        <f t="shared" si="498"/>
        <v/>
      </c>
    </row>
    <row r="10946" spans="1:33" customFormat="1">
      <c r="A10946" t="s">
        <v>14</v>
      </c>
      <c r="B10946" t="s">
        <v>192</v>
      </c>
      <c r="C10946">
        <v>9</v>
      </c>
      <c r="D10946">
        <v>10</v>
      </c>
      <c r="E10946">
        <v>2015</v>
      </c>
      <c r="F10946" t="s">
        <v>25</v>
      </c>
      <c r="G10946" t="s">
        <v>25</v>
      </c>
      <c r="H10946">
        <v>1</v>
      </c>
      <c r="I10946" s="32">
        <f t="shared" si="496"/>
        <v>1</v>
      </c>
      <c r="J10946">
        <v>1</v>
      </c>
      <c r="K10946" s="41"/>
      <c r="L10946" s="42"/>
      <c r="M10946" s="42"/>
      <c r="N10946" s="42"/>
      <c r="O10946" s="42"/>
      <c r="P10946" s="42"/>
      <c r="Q10946" s="42"/>
      <c r="R10946" s="42"/>
      <c r="S10946" s="42"/>
      <c r="T10946" s="43"/>
      <c r="U10946" s="37" t="str">
        <f t="shared" si="497"/>
        <v/>
      </c>
      <c r="V10946" s="41">
        <v>0.4</v>
      </c>
      <c r="W10946" s="42"/>
      <c r="X10946" s="42"/>
      <c r="Y10946" s="42"/>
      <c r="Z10946" s="42"/>
      <c r="AA10946" s="42"/>
      <c r="AB10946" s="42"/>
      <c r="AC10946" s="42"/>
      <c r="AD10946" s="42"/>
      <c r="AE10946" s="43"/>
      <c r="AF10946" s="37">
        <f t="shared" si="498"/>
        <v>0.4</v>
      </c>
    </row>
    <row r="10947" spans="1:33" customFormat="1">
      <c r="A10947" t="s">
        <v>14</v>
      </c>
      <c r="B10947" t="s">
        <v>192</v>
      </c>
      <c r="C10947">
        <v>9</v>
      </c>
      <c r="D10947">
        <v>10</v>
      </c>
      <c r="E10947">
        <v>2015</v>
      </c>
      <c r="F10947" t="s">
        <v>741</v>
      </c>
      <c r="G10947" t="s">
        <v>741</v>
      </c>
      <c r="H10947">
        <v>2</v>
      </c>
      <c r="I10947" s="32">
        <f t="shared" si="496"/>
        <v>2</v>
      </c>
      <c r="J10947">
        <v>1</v>
      </c>
      <c r="K10947" s="41">
        <v>1.8</v>
      </c>
      <c r="L10947" s="42">
        <v>1</v>
      </c>
      <c r="M10947" s="42"/>
      <c r="N10947" s="42"/>
      <c r="O10947" s="42"/>
      <c r="P10947" s="42"/>
      <c r="Q10947" s="42"/>
      <c r="R10947" s="42"/>
      <c r="S10947" s="42"/>
      <c r="T10947" s="43"/>
      <c r="U10947" s="37">
        <f t="shared" si="497"/>
        <v>1.4</v>
      </c>
      <c r="V10947" s="41"/>
      <c r="W10947" s="42"/>
      <c r="X10947" s="42"/>
      <c r="Y10947" s="42"/>
      <c r="Z10947" s="42"/>
      <c r="AA10947" s="42"/>
      <c r="AB10947" s="42"/>
      <c r="AC10947" s="42"/>
      <c r="AD10947" s="42"/>
      <c r="AE10947" s="43"/>
      <c r="AF10947" s="37" t="str">
        <f t="shared" si="498"/>
        <v/>
      </c>
    </row>
    <row r="10948" spans="1:33" customFormat="1">
      <c r="A10948" t="s">
        <v>14</v>
      </c>
      <c r="B10948" t="s">
        <v>192</v>
      </c>
      <c r="C10948">
        <v>9</v>
      </c>
      <c r="D10948">
        <v>10</v>
      </c>
      <c r="E10948">
        <v>2015</v>
      </c>
      <c r="F10948" t="s">
        <v>309</v>
      </c>
      <c r="G10948" t="s">
        <v>429</v>
      </c>
      <c r="H10948">
        <v>2</v>
      </c>
      <c r="I10948" s="32">
        <f t="shared" si="496"/>
        <v>2</v>
      </c>
      <c r="J10948">
        <v>1</v>
      </c>
      <c r="K10948" s="41"/>
      <c r="L10948" s="42"/>
      <c r="M10948" s="42"/>
      <c r="N10948" s="42"/>
      <c r="O10948" s="42"/>
      <c r="P10948" s="42"/>
      <c r="Q10948" s="42"/>
      <c r="R10948" s="42"/>
      <c r="S10948" s="42"/>
      <c r="T10948" s="43"/>
      <c r="U10948" s="37" t="str">
        <f t="shared" si="497"/>
        <v/>
      </c>
      <c r="V10948" s="41"/>
      <c r="W10948" s="42"/>
      <c r="X10948" s="42"/>
      <c r="Y10948" s="42"/>
      <c r="Z10948" s="42"/>
      <c r="AA10948" s="42"/>
      <c r="AB10948" s="42"/>
      <c r="AC10948" s="42"/>
      <c r="AD10948" s="42"/>
      <c r="AE10948" s="43"/>
      <c r="AF10948" s="37" t="str">
        <f t="shared" si="498"/>
        <v/>
      </c>
    </row>
    <row r="10949" spans="1:33" customFormat="1">
      <c r="A10949" t="s">
        <v>14</v>
      </c>
      <c r="B10949" t="s">
        <v>192</v>
      </c>
      <c r="C10949">
        <v>9</v>
      </c>
      <c r="D10949">
        <v>10</v>
      </c>
      <c r="E10949">
        <v>2015</v>
      </c>
      <c r="F10949" t="s">
        <v>27</v>
      </c>
      <c r="G10949" t="s">
        <v>27</v>
      </c>
      <c r="H10949">
        <v>6</v>
      </c>
      <c r="I10949" s="32">
        <f t="shared" si="496"/>
        <v>6</v>
      </c>
      <c r="J10949">
        <v>1</v>
      </c>
      <c r="K10949" s="41">
        <v>1.1000000000000001</v>
      </c>
      <c r="L10949" s="42">
        <v>1.3</v>
      </c>
      <c r="M10949" s="42">
        <v>1</v>
      </c>
      <c r="N10949" s="42">
        <v>1</v>
      </c>
      <c r="O10949" s="42">
        <v>1.3</v>
      </c>
      <c r="P10949" s="42">
        <v>1.1000000000000001</v>
      </c>
      <c r="Q10949" s="42"/>
      <c r="R10949" s="42"/>
      <c r="S10949" s="42"/>
      <c r="T10949" s="43"/>
      <c r="U10949" s="37">
        <f t="shared" si="497"/>
        <v>1.1333333333333335</v>
      </c>
      <c r="V10949" s="41"/>
      <c r="W10949" s="42"/>
      <c r="X10949" s="42"/>
      <c r="Y10949" s="42"/>
      <c r="Z10949" s="42"/>
      <c r="AA10949" s="42"/>
      <c r="AB10949" s="42"/>
      <c r="AC10949" s="42"/>
      <c r="AD10949" s="42"/>
      <c r="AE10949" s="43"/>
      <c r="AF10949" s="37" t="str">
        <f t="shared" si="498"/>
        <v/>
      </c>
    </row>
    <row r="10950" spans="1:33" customFormat="1">
      <c r="A10950" t="s">
        <v>14</v>
      </c>
      <c r="B10950" t="s">
        <v>192</v>
      </c>
      <c r="C10950">
        <v>9</v>
      </c>
      <c r="D10950">
        <v>10</v>
      </c>
      <c r="E10950">
        <v>2015</v>
      </c>
      <c r="F10950" t="s">
        <v>131</v>
      </c>
      <c r="G10950" t="s">
        <v>131</v>
      </c>
      <c r="H10950">
        <v>1</v>
      </c>
      <c r="I10950" s="32">
        <f t="shared" si="496"/>
        <v>1</v>
      </c>
      <c r="J10950">
        <v>1</v>
      </c>
      <c r="K10950" s="41"/>
      <c r="L10950" s="42"/>
      <c r="M10950" s="42"/>
      <c r="N10950" s="42"/>
      <c r="O10950" s="42"/>
      <c r="P10950" s="42"/>
      <c r="Q10950" s="42"/>
      <c r="R10950" s="42"/>
      <c r="S10950" s="42"/>
      <c r="T10950" s="43"/>
      <c r="U10950" s="37" t="str">
        <f t="shared" si="497"/>
        <v/>
      </c>
      <c r="V10950" s="41">
        <v>0.6</v>
      </c>
      <c r="W10950" s="42"/>
      <c r="X10950" s="42"/>
      <c r="Y10950" s="42"/>
      <c r="Z10950" s="42"/>
      <c r="AA10950" s="42"/>
      <c r="AB10950" s="42"/>
      <c r="AC10950" s="42"/>
      <c r="AD10950" s="42"/>
      <c r="AE10950" s="43"/>
      <c r="AF10950" s="37">
        <f t="shared" si="498"/>
        <v>0.6</v>
      </c>
    </row>
    <row r="10951" spans="1:33" customFormat="1">
      <c r="A10951" t="s">
        <v>14</v>
      </c>
      <c r="B10951" t="s">
        <v>192</v>
      </c>
      <c r="C10951">
        <v>9</v>
      </c>
      <c r="D10951">
        <v>10</v>
      </c>
      <c r="E10951">
        <v>2015</v>
      </c>
      <c r="F10951" t="s">
        <v>68</v>
      </c>
      <c r="G10951" t="s">
        <v>68</v>
      </c>
      <c r="H10951">
        <v>9</v>
      </c>
      <c r="I10951" s="32">
        <f t="shared" si="496"/>
        <v>9</v>
      </c>
      <c r="J10951">
        <v>1</v>
      </c>
      <c r="K10951" s="41">
        <v>3.1</v>
      </c>
      <c r="L10951" s="42">
        <v>3.9</v>
      </c>
      <c r="M10951" s="42">
        <v>2</v>
      </c>
      <c r="N10951" s="42">
        <v>1.2</v>
      </c>
      <c r="O10951" s="42">
        <v>1.1000000000000001</v>
      </c>
      <c r="P10951" s="42"/>
      <c r="Q10951" s="42"/>
      <c r="R10951" s="42"/>
      <c r="S10951" s="42"/>
      <c r="T10951" s="43"/>
      <c r="U10951" s="37">
        <f t="shared" si="497"/>
        <v>2.2599999999999998</v>
      </c>
      <c r="V10951" s="41">
        <v>0.4</v>
      </c>
      <c r="W10951" s="42">
        <v>0.5</v>
      </c>
      <c r="X10951" s="42">
        <v>1.2</v>
      </c>
      <c r="Y10951" s="42"/>
      <c r="Z10951" s="42"/>
      <c r="AA10951" s="42"/>
      <c r="AB10951" s="42"/>
      <c r="AC10951" s="42"/>
      <c r="AD10951" s="42"/>
      <c r="AE10951" s="43"/>
      <c r="AF10951" s="37">
        <f t="shared" si="498"/>
        <v>0.70000000000000007</v>
      </c>
      <c r="AG10951" t="s">
        <v>66</v>
      </c>
    </row>
    <row r="10952" spans="1:33" customFormat="1">
      <c r="A10952" t="s">
        <v>14</v>
      </c>
      <c r="B10952" t="s">
        <v>192</v>
      </c>
      <c r="C10952">
        <v>9</v>
      </c>
      <c r="D10952">
        <v>10</v>
      </c>
      <c r="E10952">
        <v>2015</v>
      </c>
      <c r="F10952" t="s">
        <v>69</v>
      </c>
      <c r="G10952" t="s">
        <v>69</v>
      </c>
      <c r="H10952">
        <v>7</v>
      </c>
      <c r="I10952" s="32">
        <f t="shared" si="496"/>
        <v>7</v>
      </c>
      <c r="J10952">
        <v>1</v>
      </c>
      <c r="K10952" s="41">
        <v>1.5</v>
      </c>
      <c r="L10952" s="42">
        <v>2</v>
      </c>
      <c r="M10952" s="42">
        <v>0.9</v>
      </c>
      <c r="N10952" s="42"/>
      <c r="O10952" s="42"/>
      <c r="P10952" s="42"/>
      <c r="Q10952" s="42"/>
      <c r="R10952" s="42"/>
      <c r="S10952" s="42"/>
      <c r="T10952" s="43"/>
      <c r="U10952" s="37">
        <f t="shared" si="497"/>
        <v>1.4666666666666668</v>
      </c>
      <c r="V10952" s="41">
        <v>0.3</v>
      </c>
      <c r="W10952" s="42">
        <v>0.4</v>
      </c>
      <c r="X10952" s="42">
        <v>0.4</v>
      </c>
      <c r="Y10952" s="42">
        <v>0.4</v>
      </c>
      <c r="Z10952" s="42"/>
      <c r="AA10952" s="42"/>
      <c r="AB10952" s="42"/>
      <c r="AC10952" s="42"/>
      <c r="AD10952" s="42"/>
      <c r="AE10952" s="43"/>
      <c r="AF10952" s="37">
        <f t="shared" si="498"/>
        <v>0.375</v>
      </c>
    </row>
    <row r="10953" spans="1:33" customFormat="1">
      <c r="A10953" t="s">
        <v>14</v>
      </c>
      <c r="B10953" t="s">
        <v>192</v>
      </c>
      <c r="C10953">
        <v>9</v>
      </c>
      <c r="D10953">
        <v>10</v>
      </c>
      <c r="E10953">
        <v>2015</v>
      </c>
      <c r="F10953" t="s">
        <v>48</v>
      </c>
      <c r="G10953" t="s">
        <v>48</v>
      </c>
      <c r="H10953">
        <v>21</v>
      </c>
      <c r="I10953" s="32">
        <f t="shared" si="496"/>
        <v>21</v>
      </c>
      <c r="J10953">
        <v>1</v>
      </c>
      <c r="K10953" s="41">
        <v>13</v>
      </c>
      <c r="L10953" s="42">
        <v>8.6</v>
      </c>
      <c r="M10953" s="42">
        <v>12</v>
      </c>
      <c r="N10953" s="42">
        <v>7.4</v>
      </c>
      <c r="O10953" s="42">
        <v>7.3</v>
      </c>
      <c r="P10953" s="42">
        <v>10</v>
      </c>
      <c r="Q10953" s="42">
        <v>8</v>
      </c>
      <c r="R10953" s="42">
        <v>7.3</v>
      </c>
      <c r="S10953" s="42">
        <v>9.5</v>
      </c>
      <c r="T10953" s="43">
        <v>9.8000000000000007</v>
      </c>
      <c r="U10953" s="37">
        <f t="shared" si="497"/>
        <v>9.2899999999999991</v>
      </c>
      <c r="V10953" s="41"/>
      <c r="W10953" s="42"/>
      <c r="X10953" s="42"/>
      <c r="Y10953" s="42"/>
      <c r="Z10953" s="42"/>
      <c r="AA10953" s="42"/>
      <c r="AB10953" s="42"/>
      <c r="AC10953" s="42"/>
      <c r="AD10953" s="42"/>
      <c r="AE10953" s="43"/>
      <c r="AF10953" s="37" t="str">
        <f t="shared" si="498"/>
        <v/>
      </c>
    </row>
    <row r="10954" spans="1:33" customFormat="1">
      <c r="A10954" t="s">
        <v>14</v>
      </c>
      <c r="B10954" t="s">
        <v>192</v>
      </c>
      <c r="C10954">
        <v>9</v>
      </c>
      <c r="D10954">
        <v>10</v>
      </c>
      <c r="E10954">
        <v>2015</v>
      </c>
      <c r="F10954" t="s">
        <v>481</v>
      </c>
      <c r="G10954" t="s">
        <v>299</v>
      </c>
      <c r="H10954">
        <v>1</v>
      </c>
      <c r="I10954" s="32">
        <f t="shared" si="496"/>
        <v>1</v>
      </c>
      <c r="J10954">
        <v>1</v>
      </c>
      <c r="K10954" s="41">
        <v>0.7</v>
      </c>
      <c r="L10954" s="42"/>
      <c r="M10954" s="42"/>
      <c r="N10954" s="42"/>
      <c r="O10954" s="42"/>
      <c r="P10954" s="42"/>
      <c r="Q10954" s="42"/>
      <c r="R10954" s="42"/>
      <c r="S10954" s="42"/>
      <c r="T10954" s="43"/>
      <c r="U10954" s="37">
        <f t="shared" si="497"/>
        <v>0.7</v>
      </c>
      <c r="V10954" s="41"/>
      <c r="W10954" s="42"/>
      <c r="X10954" s="42"/>
      <c r="Y10954" s="42"/>
      <c r="Z10954" s="42"/>
      <c r="AA10954" s="42"/>
      <c r="AB10954" s="42"/>
      <c r="AC10954" s="42"/>
      <c r="AD10954" s="42"/>
      <c r="AE10954" s="43"/>
      <c r="AF10954" s="37" t="str">
        <f t="shared" si="498"/>
        <v/>
      </c>
      <c r="AG10954" t="s">
        <v>745</v>
      </c>
    </row>
    <row r="10955" spans="1:33" customFormat="1">
      <c r="A10955" t="s">
        <v>14</v>
      </c>
      <c r="B10955" t="s">
        <v>151</v>
      </c>
      <c r="C10955">
        <v>9</v>
      </c>
      <c r="D10955">
        <v>10</v>
      </c>
      <c r="E10955">
        <v>2015</v>
      </c>
      <c r="F10955" t="s">
        <v>308</v>
      </c>
      <c r="G10955" t="s">
        <v>429</v>
      </c>
      <c r="H10955">
        <v>19</v>
      </c>
      <c r="I10955" s="32">
        <f t="shared" si="496"/>
        <v>19</v>
      </c>
      <c r="J10955">
        <v>1</v>
      </c>
      <c r="K10955" s="41"/>
      <c r="L10955" s="42"/>
      <c r="M10955" s="42"/>
      <c r="N10955" s="42"/>
      <c r="O10955" s="42"/>
      <c r="P10955" s="42"/>
      <c r="Q10955" s="42"/>
      <c r="R10955" s="42"/>
      <c r="S10955" s="42"/>
      <c r="T10955" s="43"/>
      <c r="U10955" s="37" t="str">
        <f t="shared" si="497"/>
        <v/>
      </c>
      <c r="V10955" s="41"/>
      <c r="W10955" s="42"/>
      <c r="X10955" s="42"/>
      <c r="Y10955" s="42"/>
      <c r="Z10955" s="42"/>
      <c r="AA10955" s="42"/>
      <c r="AB10955" s="42"/>
      <c r="AC10955" s="42"/>
      <c r="AD10955" s="42"/>
      <c r="AE10955" s="43"/>
      <c r="AF10955" s="37" t="str">
        <f t="shared" si="498"/>
        <v/>
      </c>
    </row>
    <row r="10956" spans="1:33" customFormat="1">
      <c r="A10956" t="s">
        <v>14</v>
      </c>
      <c r="B10956" t="s">
        <v>151</v>
      </c>
      <c r="C10956">
        <v>9</v>
      </c>
      <c r="D10956">
        <v>10</v>
      </c>
      <c r="E10956">
        <v>2015</v>
      </c>
      <c r="F10956" t="s">
        <v>43</v>
      </c>
      <c r="G10956" t="s">
        <v>44</v>
      </c>
      <c r="H10956">
        <v>43</v>
      </c>
      <c r="I10956" s="32">
        <f t="shared" si="496"/>
        <v>43</v>
      </c>
      <c r="J10956">
        <v>1</v>
      </c>
      <c r="K10956" s="41">
        <v>5</v>
      </c>
      <c r="L10956" s="42">
        <v>4.8</v>
      </c>
      <c r="M10956" s="42">
        <v>5.3</v>
      </c>
      <c r="N10956" s="42">
        <v>5.2</v>
      </c>
      <c r="O10956" s="42">
        <v>5.7</v>
      </c>
      <c r="P10956" s="42">
        <v>5.8</v>
      </c>
      <c r="Q10956" s="42">
        <v>4.3</v>
      </c>
      <c r="R10956" s="42">
        <v>5.5</v>
      </c>
      <c r="S10956" s="42">
        <v>5.6</v>
      </c>
      <c r="T10956" s="43">
        <v>5.6</v>
      </c>
      <c r="U10956" s="37">
        <f t="shared" si="497"/>
        <v>5.28</v>
      </c>
      <c r="V10956" s="41"/>
      <c r="W10956" s="42"/>
      <c r="X10956" s="42"/>
      <c r="Y10956" s="42"/>
      <c r="Z10956" s="42"/>
      <c r="AA10956" s="42"/>
      <c r="AB10956" s="42"/>
      <c r="AC10956" s="42"/>
      <c r="AD10956" s="42"/>
      <c r="AE10956" s="43"/>
      <c r="AF10956" s="37" t="str">
        <f t="shared" si="498"/>
        <v/>
      </c>
    </row>
    <row r="10957" spans="1:33" customFormat="1">
      <c r="A10957" t="s">
        <v>14</v>
      </c>
      <c r="B10957" t="s">
        <v>151</v>
      </c>
      <c r="C10957">
        <v>9</v>
      </c>
      <c r="D10957">
        <v>10</v>
      </c>
      <c r="E10957">
        <v>2015</v>
      </c>
      <c r="F10957" t="s">
        <v>29</v>
      </c>
      <c r="G10957" t="s">
        <v>29</v>
      </c>
      <c r="H10957">
        <v>32</v>
      </c>
      <c r="I10957" s="32">
        <f t="shared" si="496"/>
        <v>32</v>
      </c>
      <c r="J10957">
        <v>1</v>
      </c>
      <c r="K10957" s="41">
        <v>8.6</v>
      </c>
      <c r="L10957" s="42">
        <v>9.3000000000000007</v>
      </c>
      <c r="M10957" s="42">
        <v>11.1</v>
      </c>
      <c r="N10957" s="42">
        <v>10.4</v>
      </c>
      <c r="O10957" s="42">
        <v>9.6</v>
      </c>
      <c r="P10957" s="42">
        <v>10.5</v>
      </c>
      <c r="Q10957" s="42">
        <v>10.6</v>
      </c>
      <c r="R10957" s="42">
        <v>10</v>
      </c>
      <c r="S10957" s="42">
        <v>11.2</v>
      </c>
      <c r="T10957" s="43">
        <v>12.5</v>
      </c>
      <c r="U10957" s="37">
        <f t="shared" si="497"/>
        <v>10.379999999999999</v>
      </c>
      <c r="V10957" s="41"/>
      <c r="W10957" s="42"/>
      <c r="X10957" s="42"/>
      <c r="Y10957" s="42"/>
      <c r="Z10957" s="42"/>
      <c r="AA10957" s="42"/>
      <c r="AB10957" s="42"/>
      <c r="AC10957" s="42"/>
      <c r="AD10957" s="42"/>
      <c r="AE10957" s="43"/>
      <c r="AF10957" s="37" t="str">
        <f t="shared" si="498"/>
        <v/>
      </c>
    </row>
    <row r="10958" spans="1:33" customFormat="1">
      <c r="A10958" t="s">
        <v>14</v>
      </c>
      <c r="B10958" t="s">
        <v>151</v>
      </c>
      <c r="C10958">
        <v>9</v>
      </c>
      <c r="D10958">
        <v>10</v>
      </c>
      <c r="E10958">
        <v>2015</v>
      </c>
      <c r="F10958" t="s">
        <v>25</v>
      </c>
      <c r="G10958" t="s">
        <v>25</v>
      </c>
      <c r="H10958">
        <v>1</v>
      </c>
      <c r="I10958" s="32">
        <f t="shared" si="496"/>
        <v>1</v>
      </c>
      <c r="J10958">
        <v>1</v>
      </c>
      <c r="K10958" s="41">
        <v>6.2</v>
      </c>
      <c r="L10958" s="42"/>
      <c r="M10958" s="42"/>
      <c r="N10958" s="42"/>
      <c r="O10958" s="42"/>
      <c r="P10958" s="42"/>
      <c r="Q10958" s="42"/>
      <c r="R10958" s="42"/>
      <c r="S10958" s="42"/>
      <c r="T10958" s="43"/>
      <c r="U10958" s="37">
        <f t="shared" si="497"/>
        <v>6.2</v>
      </c>
      <c r="V10958" s="41"/>
      <c r="W10958" s="42"/>
      <c r="X10958" s="42"/>
      <c r="Y10958" s="42"/>
      <c r="Z10958" s="42"/>
      <c r="AA10958" s="42"/>
      <c r="AB10958" s="42"/>
      <c r="AC10958" s="42"/>
      <c r="AD10958" s="42"/>
      <c r="AE10958" s="43"/>
      <c r="AF10958" s="37" t="str">
        <f t="shared" si="498"/>
        <v/>
      </c>
    </row>
    <row r="10959" spans="1:33" customFormat="1">
      <c r="A10959" t="s">
        <v>14</v>
      </c>
      <c r="B10959" t="s">
        <v>151</v>
      </c>
      <c r="C10959">
        <v>9</v>
      </c>
      <c r="D10959">
        <v>10</v>
      </c>
      <c r="E10959">
        <v>2015</v>
      </c>
      <c r="F10959" t="s">
        <v>41</v>
      </c>
      <c r="G10959" t="s">
        <v>40</v>
      </c>
      <c r="H10959">
        <v>3</v>
      </c>
      <c r="I10959" s="32">
        <f t="shared" si="496"/>
        <v>3</v>
      </c>
      <c r="J10959">
        <v>1</v>
      </c>
      <c r="K10959" s="41">
        <v>3.2</v>
      </c>
      <c r="L10959" s="42">
        <v>3.1</v>
      </c>
      <c r="M10959" s="42">
        <v>3.2</v>
      </c>
      <c r="N10959" s="42"/>
      <c r="O10959" s="42"/>
      <c r="P10959" s="42"/>
      <c r="Q10959" s="42"/>
      <c r="R10959" s="42"/>
      <c r="S10959" s="42"/>
      <c r="T10959" s="43"/>
      <c r="U10959" s="37">
        <f t="shared" si="497"/>
        <v>3.1666666666666665</v>
      </c>
      <c r="V10959" s="41"/>
      <c r="W10959" s="42"/>
      <c r="X10959" s="42"/>
      <c r="Y10959" s="42"/>
      <c r="Z10959" s="42"/>
      <c r="AA10959" s="42"/>
      <c r="AB10959" s="42"/>
      <c r="AC10959" s="42"/>
      <c r="AD10959" s="42"/>
      <c r="AE10959" s="43"/>
      <c r="AF10959" s="37" t="str">
        <f t="shared" si="498"/>
        <v/>
      </c>
    </row>
    <row r="10960" spans="1:33" customFormat="1">
      <c r="A10960" t="s">
        <v>14</v>
      </c>
      <c r="B10960" t="s">
        <v>151</v>
      </c>
      <c r="C10960">
        <v>9</v>
      </c>
      <c r="D10960">
        <v>10</v>
      </c>
      <c r="E10960">
        <v>2015</v>
      </c>
      <c r="F10960" t="s">
        <v>23</v>
      </c>
      <c r="G10960" t="s">
        <v>23</v>
      </c>
      <c r="H10960">
        <v>2</v>
      </c>
      <c r="I10960" s="32">
        <f t="shared" si="496"/>
        <v>2</v>
      </c>
      <c r="J10960">
        <v>1</v>
      </c>
      <c r="K10960" s="41">
        <v>4.8</v>
      </c>
      <c r="L10960" s="42">
        <v>4.9000000000000004</v>
      </c>
      <c r="M10960" s="42"/>
      <c r="N10960" s="42"/>
      <c r="O10960" s="42"/>
      <c r="P10960" s="42"/>
      <c r="Q10960" s="42"/>
      <c r="R10960" s="42"/>
      <c r="S10960" s="42"/>
      <c r="T10960" s="43"/>
      <c r="U10960" s="37">
        <f t="shared" si="497"/>
        <v>4.8499999999999996</v>
      </c>
      <c r="V10960" s="41"/>
      <c r="W10960" s="42"/>
      <c r="X10960" s="42"/>
      <c r="Y10960" s="42"/>
      <c r="Z10960" s="42"/>
      <c r="AA10960" s="42"/>
      <c r="AB10960" s="42"/>
      <c r="AC10960" s="42"/>
      <c r="AD10960" s="42"/>
      <c r="AE10960" s="43"/>
      <c r="AF10960" s="37" t="str">
        <f t="shared" si="498"/>
        <v/>
      </c>
    </row>
    <row r="10961" spans="1:33" customFormat="1">
      <c r="A10961" t="s">
        <v>14</v>
      </c>
      <c r="B10961" t="s">
        <v>151</v>
      </c>
      <c r="C10961">
        <v>9</v>
      </c>
      <c r="D10961">
        <v>10</v>
      </c>
      <c r="E10961">
        <v>2015</v>
      </c>
      <c r="F10961" t="s">
        <v>20</v>
      </c>
      <c r="G10961" t="s">
        <v>20</v>
      </c>
      <c r="H10961">
        <v>2</v>
      </c>
      <c r="I10961" s="32">
        <f t="shared" si="496"/>
        <v>2</v>
      </c>
      <c r="J10961">
        <v>1</v>
      </c>
      <c r="K10961" s="41">
        <v>3.7</v>
      </c>
      <c r="L10961" s="42">
        <v>7</v>
      </c>
      <c r="M10961" s="42"/>
      <c r="N10961" s="42"/>
      <c r="O10961" s="42"/>
      <c r="P10961" s="42"/>
      <c r="Q10961" s="42"/>
      <c r="R10961" s="42"/>
      <c r="S10961" s="42"/>
      <c r="T10961" s="43"/>
      <c r="U10961" s="37">
        <f t="shared" si="497"/>
        <v>5.35</v>
      </c>
      <c r="V10961" s="41"/>
      <c r="W10961" s="42"/>
      <c r="X10961" s="42"/>
      <c r="Y10961" s="42"/>
      <c r="Z10961" s="42"/>
      <c r="AA10961" s="42"/>
      <c r="AB10961" s="42"/>
      <c r="AC10961" s="42"/>
      <c r="AD10961" s="42"/>
      <c r="AE10961" s="43"/>
      <c r="AF10961" s="37" t="str">
        <f t="shared" si="498"/>
        <v/>
      </c>
      <c r="AG10961" t="s">
        <v>641</v>
      </c>
    </row>
    <row r="10962" spans="1:33" customFormat="1">
      <c r="A10962" t="s">
        <v>14</v>
      </c>
      <c r="B10962" t="s">
        <v>151</v>
      </c>
      <c r="C10962">
        <v>9</v>
      </c>
      <c r="D10962">
        <v>10</v>
      </c>
      <c r="E10962">
        <v>2015</v>
      </c>
      <c r="F10962" t="s">
        <v>87</v>
      </c>
      <c r="G10962" t="s">
        <v>428</v>
      </c>
      <c r="H10962">
        <v>3</v>
      </c>
      <c r="I10962" s="32">
        <f t="shared" si="496"/>
        <v>3</v>
      </c>
      <c r="J10962">
        <v>1</v>
      </c>
      <c r="K10962" s="41">
        <v>6.6</v>
      </c>
      <c r="L10962" s="42">
        <v>6.1</v>
      </c>
      <c r="M10962" s="42">
        <v>6.2</v>
      </c>
      <c r="N10962" s="42"/>
      <c r="O10962" s="42"/>
      <c r="P10962" s="42"/>
      <c r="Q10962" s="42"/>
      <c r="R10962" s="42"/>
      <c r="S10962" s="42"/>
      <c r="T10962" s="43"/>
      <c r="U10962" s="37">
        <f t="shared" si="497"/>
        <v>6.3</v>
      </c>
      <c r="V10962" s="41"/>
      <c r="W10962" s="42"/>
      <c r="X10962" s="42"/>
      <c r="Y10962" s="42"/>
      <c r="Z10962" s="42"/>
      <c r="AA10962" s="42"/>
      <c r="AB10962" s="42"/>
      <c r="AC10962" s="42"/>
      <c r="AD10962" s="42"/>
      <c r="AE10962" s="43"/>
      <c r="AF10962" s="37" t="str">
        <f t="shared" si="498"/>
        <v/>
      </c>
    </row>
    <row r="10963" spans="1:33" customFormat="1">
      <c r="A10963" t="s">
        <v>14</v>
      </c>
      <c r="B10963" t="s">
        <v>151</v>
      </c>
      <c r="C10963">
        <v>9</v>
      </c>
      <c r="D10963">
        <v>10</v>
      </c>
      <c r="E10963">
        <v>2015</v>
      </c>
      <c r="F10963" t="s">
        <v>296</v>
      </c>
      <c r="G10963" t="s">
        <v>59</v>
      </c>
      <c r="H10963">
        <v>1</v>
      </c>
      <c r="I10963" s="32">
        <f t="shared" si="496"/>
        <v>1</v>
      </c>
      <c r="J10963">
        <v>1</v>
      </c>
      <c r="K10963" s="41">
        <v>8.1</v>
      </c>
      <c r="L10963" s="42"/>
      <c r="M10963" s="42"/>
      <c r="N10963" s="42"/>
      <c r="O10963" s="42"/>
      <c r="P10963" s="42"/>
      <c r="Q10963" s="42"/>
      <c r="R10963" s="42"/>
      <c r="S10963" s="42"/>
      <c r="T10963" s="43"/>
      <c r="U10963" s="37">
        <f t="shared" si="497"/>
        <v>8.1</v>
      </c>
      <c r="V10963" s="41"/>
      <c r="W10963" s="42"/>
      <c r="X10963" s="42"/>
      <c r="Y10963" s="42"/>
      <c r="Z10963" s="42"/>
      <c r="AA10963" s="42"/>
      <c r="AB10963" s="42"/>
      <c r="AC10963" s="42"/>
      <c r="AD10963" s="42"/>
      <c r="AE10963" s="43"/>
      <c r="AF10963" s="37" t="str">
        <f t="shared" si="498"/>
        <v/>
      </c>
    </row>
    <row r="10964" spans="1:33" customFormat="1">
      <c r="A10964" t="s">
        <v>14</v>
      </c>
      <c r="B10964" t="s">
        <v>151</v>
      </c>
      <c r="C10964">
        <v>9</v>
      </c>
      <c r="D10964">
        <v>10</v>
      </c>
      <c r="E10964">
        <v>2015</v>
      </c>
      <c r="F10964" t="s">
        <v>211</v>
      </c>
      <c r="G10964" t="s">
        <v>211</v>
      </c>
      <c r="H10964">
        <v>2</v>
      </c>
      <c r="I10964" s="32">
        <f t="shared" si="496"/>
        <v>2</v>
      </c>
      <c r="J10964">
        <v>1</v>
      </c>
      <c r="K10964" s="41">
        <v>5.7</v>
      </c>
      <c r="L10964" s="42">
        <v>14.5</v>
      </c>
      <c r="M10964" s="42"/>
      <c r="N10964" s="42"/>
      <c r="O10964" s="42"/>
      <c r="P10964" s="42"/>
      <c r="Q10964" s="42"/>
      <c r="R10964" s="42"/>
      <c r="S10964" s="42"/>
      <c r="T10964" s="43"/>
      <c r="U10964" s="37">
        <f t="shared" si="497"/>
        <v>10.1</v>
      </c>
      <c r="V10964" s="41"/>
      <c r="W10964" s="42"/>
      <c r="X10964" s="42"/>
      <c r="Y10964" s="42"/>
      <c r="Z10964" s="42"/>
      <c r="AA10964" s="42"/>
      <c r="AB10964" s="42"/>
      <c r="AC10964" s="42"/>
      <c r="AD10964" s="42"/>
      <c r="AE10964" s="43"/>
      <c r="AF10964" s="37" t="str">
        <f t="shared" si="498"/>
        <v/>
      </c>
    </row>
    <row r="10965" spans="1:33" customFormat="1">
      <c r="A10965" t="s">
        <v>14</v>
      </c>
      <c r="B10965" t="s">
        <v>151</v>
      </c>
      <c r="C10965">
        <v>9</v>
      </c>
      <c r="D10965">
        <v>10</v>
      </c>
      <c r="E10965">
        <v>2015</v>
      </c>
      <c r="F10965" t="s">
        <v>26</v>
      </c>
      <c r="G10965" t="s">
        <v>26</v>
      </c>
      <c r="H10965">
        <v>1</v>
      </c>
      <c r="I10965" s="32">
        <f t="shared" si="496"/>
        <v>1</v>
      </c>
      <c r="J10965">
        <v>1</v>
      </c>
      <c r="K10965" s="41">
        <v>5</v>
      </c>
      <c r="L10965" s="42"/>
      <c r="M10965" s="42"/>
      <c r="N10965" s="42"/>
      <c r="O10965" s="42"/>
      <c r="P10965" s="42"/>
      <c r="Q10965" s="42"/>
      <c r="R10965" s="42"/>
      <c r="S10965" s="42"/>
      <c r="T10965" s="43"/>
      <c r="U10965" s="37">
        <f t="shared" si="497"/>
        <v>5</v>
      </c>
      <c r="V10965" s="41"/>
      <c r="W10965" s="42"/>
      <c r="X10965" s="42"/>
      <c r="Y10965" s="42"/>
      <c r="Z10965" s="42"/>
      <c r="AA10965" s="42"/>
      <c r="AB10965" s="42"/>
      <c r="AC10965" s="42"/>
      <c r="AD10965" s="42"/>
      <c r="AE10965" s="43"/>
      <c r="AF10965" s="37" t="str">
        <f t="shared" si="498"/>
        <v/>
      </c>
    </row>
    <row r="10966" spans="1:33" customFormat="1">
      <c r="A10966" t="s">
        <v>14</v>
      </c>
      <c r="B10966" t="s">
        <v>151</v>
      </c>
      <c r="C10966">
        <v>9</v>
      </c>
      <c r="D10966">
        <v>10</v>
      </c>
      <c r="E10966">
        <v>2015</v>
      </c>
      <c r="F10966" t="s">
        <v>436</v>
      </c>
      <c r="G10966" t="s">
        <v>436</v>
      </c>
      <c r="H10966">
        <v>1</v>
      </c>
      <c r="I10966" s="32">
        <f t="shared" si="496"/>
        <v>1</v>
      </c>
      <c r="J10966">
        <v>1</v>
      </c>
      <c r="K10966" s="41">
        <v>4.9000000000000004</v>
      </c>
      <c r="L10966" s="42"/>
      <c r="M10966" s="42"/>
      <c r="N10966" s="42"/>
      <c r="O10966" s="42"/>
      <c r="P10966" s="42"/>
      <c r="Q10966" s="42"/>
      <c r="R10966" s="42"/>
      <c r="S10966" s="42"/>
      <c r="T10966" s="43"/>
      <c r="U10966" s="37">
        <f t="shared" si="497"/>
        <v>4.9000000000000004</v>
      </c>
      <c r="V10966" s="41"/>
      <c r="W10966" s="42"/>
      <c r="X10966" s="42"/>
      <c r="Y10966" s="42"/>
      <c r="Z10966" s="42"/>
      <c r="AA10966" s="42"/>
      <c r="AB10966" s="42"/>
      <c r="AC10966" s="42"/>
      <c r="AD10966" s="42"/>
      <c r="AE10966" s="43"/>
      <c r="AF10966" s="37" t="str">
        <f t="shared" si="498"/>
        <v/>
      </c>
    </row>
    <row r="10967" spans="1:33" customFormat="1">
      <c r="A10967" t="s">
        <v>14</v>
      </c>
      <c r="B10967" t="s">
        <v>151</v>
      </c>
      <c r="C10967">
        <v>9</v>
      </c>
      <c r="D10967">
        <v>10</v>
      </c>
      <c r="E10967">
        <v>2015</v>
      </c>
      <c r="F10967" t="s">
        <v>33</v>
      </c>
      <c r="G10967" t="s">
        <v>33</v>
      </c>
      <c r="H10967">
        <v>5</v>
      </c>
      <c r="I10967" s="32">
        <f t="shared" si="496"/>
        <v>5</v>
      </c>
      <c r="J10967">
        <v>1</v>
      </c>
      <c r="K10967" s="41">
        <v>23</v>
      </c>
      <c r="L10967" s="42">
        <v>28</v>
      </c>
      <c r="M10967" s="42">
        <v>24</v>
      </c>
      <c r="N10967" s="42">
        <v>19.100000000000001</v>
      </c>
      <c r="O10967" s="42">
        <v>18.8</v>
      </c>
      <c r="P10967" s="42"/>
      <c r="Q10967" s="42"/>
      <c r="R10967" s="42"/>
      <c r="S10967" s="42"/>
      <c r="T10967" s="43"/>
      <c r="U10967" s="37">
        <f t="shared" si="497"/>
        <v>22.58</v>
      </c>
      <c r="V10967" s="41"/>
      <c r="W10967" s="42"/>
      <c r="X10967" s="42"/>
      <c r="Y10967" s="42"/>
      <c r="Z10967" s="42"/>
      <c r="AA10967" s="42"/>
      <c r="AB10967" s="42"/>
      <c r="AC10967" s="42"/>
      <c r="AD10967" s="42"/>
      <c r="AE10967" s="43"/>
      <c r="AF10967" s="37" t="str">
        <f t="shared" si="498"/>
        <v/>
      </c>
    </row>
    <row r="10968" spans="1:33" customFormat="1">
      <c r="A10968" t="s">
        <v>14</v>
      </c>
      <c r="B10968" t="s">
        <v>151</v>
      </c>
      <c r="C10968">
        <v>9</v>
      </c>
      <c r="D10968">
        <v>10</v>
      </c>
      <c r="E10968">
        <v>2015</v>
      </c>
      <c r="F10968" t="s">
        <v>463</v>
      </c>
      <c r="G10968" t="s">
        <v>463</v>
      </c>
      <c r="H10968">
        <v>1</v>
      </c>
      <c r="I10968" s="32">
        <f t="shared" si="496"/>
        <v>1</v>
      </c>
      <c r="J10968">
        <v>1</v>
      </c>
      <c r="K10968" s="41">
        <v>24.4</v>
      </c>
      <c r="L10968" s="42"/>
      <c r="M10968" s="42"/>
      <c r="N10968" s="42"/>
      <c r="O10968" s="42"/>
      <c r="P10968" s="42"/>
      <c r="Q10968" s="42"/>
      <c r="R10968" s="42"/>
      <c r="S10968" s="42"/>
      <c r="T10968" s="43"/>
      <c r="U10968" s="37">
        <f t="shared" si="497"/>
        <v>24.4</v>
      </c>
      <c r="V10968" s="41"/>
      <c r="W10968" s="42"/>
      <c r="X10968" s="42"/>
      <c r="Y10968" s="42"/>
      <c r="Z10968" s="42"/>
      <c r="AA10968" s="42"/>
      <c r="AB10968" s="42"/>
      <c r="AC10968" s="42"/>
      <c r="AD10968" s="42"/>
      <c r="AE10968" s="43"/>
      <c r="AF10968" s="37" t="str">
        <f t="shared" si="498"/>
        <v/>
      </c>
      <c r="AG10968" t="s">
        <v>634</v>
      </c>
    </row>
    <row r="10969" spans="1:33" customFormat="1">
      <c r="A10969" t="s">
        <v>14</v>
      </c>
      <c r="B10969" t="s">
        <v>227</v>
      </c>
      <c r="C10969">
        <v>9</v>
      </c>
      <c r="D10969">
        <v>10</v>
      </c>
      <c r="E10969">
        <v>2015</v>
      </c>
      <c r="F10969" t="s">
        <v>21</v>
      </c>
      <c r="G10969" t="s">
        <v>21</v>
      </c>
      <c r="H10969">
        <v>7</v>
      </c>
      <c r="I10969" s="32">
        <f t="shared" si="496"/>
        <v>9.3333333333333339</v>
      </c>
      <c r="J10969">
        <v>0.75</v>
      </c>
      <c r="K10969" s="41">
        <v>8.3000000000000007</v>
      </c>
      <c r="L10969" s="42">
        <v>7.2</v>
      </c>
      <c r="M10969" s="42">
        <v>3.4</v>
      </c>
      <c r="N10969" s="42">
        <v>8.8000000000000007</v>
      </c>
      <c r="O10969" s="42">
        <v>7.3</v>
      </c>
      <c r="P10969" s="42">
        <v>3.5</v>
      </c>
      <c r="Q10969" s="42">
        <v>3.7</v>
      </c>
      <c r="R10969" s="42"/>
      <c r="S10969" s="42"/>
      <c r="T10969" s="43"/>
      <c r="U10969" s="37">
        <f t="shared" si="497"/>
        <v>6.0285714285714294</v>
      </c>
      <c r="V10969" s="41"/>
      <c r="W10969" s="42"/>
      <c r="X10969" s="42"/>
      <c r="Y10969" s="42"/>
      <c r="Z10969" s="42"/>
      <c r="AA10969" s="42"/>
      <c r="AB10969" s="42"/>
      <c r="AC10969" s="42"/>
      <c r="AD10969" s="42"/>
      <c r="AE10969" s="43"/>
      <c r="AF10969" s="37" t="str">
        <f t="shared" si="498"/>
        <v/>
      </c>
    </row>
    <row r="10970" spans="1:33" customFormat="1">
      <c r="A10970" t="s">
        <v>14</v>
      </c>
      <c r="B10970" t="s">
        <v>227</v>
      </c>
      <c r="C10970">
        <v>9</v>
      </c>
      <c r="D10970">
        <v>10</v>
      </c>
      <c r="E10970">
        <v>2015</v>
      </c>
      <c r="F10970" t="s">
        <v>43</v>
      </c>
      <c r="G10970" t="s">
        <v>44</v>
      </c>
      <c r="H10970">
        <v>20</v>
      </c>
      <c r="I10970" s="32">
        <f t="shared" si="496"/>
        <v>26.666666666666668</v>
      </c>
      <c r="J10970">
        <v>0.75</v>
      </c>
      <c r="K10970" s="41">
        <v>6.7</v>
      </c>
      <c r="L10970" s="42">
        <v>5.0999999999999996</v>
      </c>
      <c r="M10970" s="42">
        <v>3</v>
      </c>
      <c r="N10970" s="42">
        <v>4.7</v>
      </c>
      <c r="O10970" s="42">
        <v>5.6</v>
      </c>
      <c r="P10970" s="42">
        <v>4.3</v>
      </c>
      <c r="Q10970" s="42">
        <v>7</v>
      </c>
      <c r="R10970" s="42">
        <v>5.4</v>
      </c>
      <c r="S10970" s="42">
        <v>5.8</v>
      </c>
      <c r="T10970" s="43">
        <v>4.3</v>
      </c>
      <c r="U10970" s="37">
        <f t="shared" si="497"/>
        <v>5.1899999999999995</v>
      </c>
      <c r="V10970" s="41"/>
      <c r="W10970" s="42"/>
      <c r="X10970" s="42"/>
      <c r="Y10970" s="42"/>
      <c r="Z10970" s="42"/>
      <c r="AA10970" s="42"/>
      <c r="AB10970" s="42"/>
      <c r="AC10970" s="42"/>
      <c r="AD10970" s="42"/>
      <c r="AE10970" s="43"/>
      <c r="AF10970" s="37" t="str">
        <f t="shared" si="498"/>
        <v/>
      </c>
    </row>
    <row r="10971" spans="1:33" customFormat="1">
      <c r="A10971" t="s">
        <v>14</v>
      </c>
      <c r="B10971" t="s">
        <v>227</v>
      </c>
      <c r="C10971">
        <v>9</v>
      </c>
      <c r="D10971">
        <v>10</v>
      </c>
      <c r="E10971">
        <v>2015</v>
      </c>
      <c r="F10971" t="s">
        <v>25</v>
      </c>
      <c r="G10971" t="s">
        <v>25</v>
      </c>
      <c r="H10971">
        <v>24</v>
      </c>
      <c r="I10971" s="32">
        <f t="shared" si="496"/>
        <v>32</v>
      </c>
      <c r="J10971">
        <v>0.75</v>
      </c>
      <c r="K10971" s="41">
        <v>8.4</v>
      </c>
      <c r="L10971" s="42">
        <v>8.5</v>
      </c>
      <c r="M10971" s="42">
        <v>9.6</v>
      </c>
      <c r="N10971" s="42">
        <v>7.5</v>
      </c>
      <c r="O10971" s="42">
        <v>11</v>
      </c>
      <c r="P10971" s="42">
        <v>8</v>
      </c>
      <c r="Q10971" s="42">
        <v>8.6999999999999993</v>
      </c>
      <c r="R10971" s="42"/>
      <c r="S10971" s="42"/>
      <c r="T10971" s="43"/>
      <c r="U10971" s="37">
        <f t="shared" si="497"/>
        <v>8.8142857142857149</v>
      </c>
      <c r="V10971" s="41">
        <v>0.7</v>
      </c>
      <c r="W10971" s="42">
        <v>1.2</v>
      </c>
      <c r="X10971" s="42">
        <v>1.3</v>
      </c>
      <c r="Y10971" s="42"/>
      <c r="Z10971" s="42"/>
      <c r="AA10971" s="42"/>
      <c r="AB10971" s="42"/>
      <c r="AC10971" s="42"/>
      <c r="AD10971" s="42"/>
      <c r="AE10971" s="43"/>
      <c r="AF10971" s="37">
        <f t="shared" si="498"/>
        <v>1.0666666666666667</v>
      </c>
    </row>
    <row r="10972" spans="1:33" customFormat="1">
      <c r="A10972" t="s">
        <v>14</v>
      </c>
      <c r="B10972" t="s">
        <v>227</v>
      </c>
      <c r="C10972">
        <v>9</v>
      </c>
      <c r="D10972">
        <v>10</v>
      </c>
      <c r="E10972">
        <v>2015</v>
      </c>
      <c r="F10972" t="s">
        <v>33</v>
      </c>
      <c r="G10972" t="s">
        <v>33</v>
      </c>
      <c r="H10972">
        <v>22</v>
      </c>
      <c r="I10972" s="32">
        <f t="shared" si="496"/>
        <v>29.333333333333332</v>
      </c>
      <c r="J10972">
        <v>0.75</v>
      </c>
      <c r="K10972" s="41">
        <v>13</v>
      </c>
      <c r="L10972" s="42">
        <v>7.8</v>
      </c>
      <c r="M10972" s="42">
        <v>15</v>
      </c>
      <c r="N10972" s="42">
        <v>12</v>
      </c>
      <c r="O10972" s="42">
        <v>12</v>
      </c>
      <c r="P10972" s="42">
        <v>17</v>
      </c>
      <c r="Q10972" s="42">
        <v>13</v>
      </c>
      <c r="R10972" s="42">
        <v>10</v>
      </c>
      <c r="S10972" s="42">
        <v>14</v>
      </c>
      <c r="T10972" s="43">
        <v>12</v>
      </c>
      <c r="U10972" s="37">
        <f t="shared" si="497"/>
        <v>12.58</v>
      </c>
      <c r="V10972" s="41"/>
      <c r="W10972" s="42"/>
      <c r="X10972" s="42"/>
      <c r="Y10972" s="42"/>
      <c r="Z10972" s="42"/>
      <c r="AA10972" s="42"/>
      <c r="AB10972" s="42"/>
      <c r="AC10972" s="42"/>
      <c r="AD10972" s="42"/>
      <c r="AE10972" s="43"/>
      <c r="AF10972" s="37" t="str">
        <f t="shared" si="498"/>
        <v/>
      </c>
    </row>
    <row r="10973" spans="1:33" customFormat="1">
      <c r="A10973" t="s">
        <v>14</v>
      </c>
      <c r="B10973" t="s">
        <v>227</v>
      </c>
      <c r="C10973">
        <v>9</v>
      </c>
      <c r="D10973">
        <v>10</v>
      </c>
      <c r="E10973">
        <v>2015</v>
      </c>
      <c r="F10973" t="s">
        <v>96</v>
      </c>
      <c r="G10973" t="s">
        <v>96</v>
      </c>
      <c r="H10973">
        <v>7</v>
      </c>
      <c r="I10973" s="32">
        <f t="shared" si="496"/>
        <v>9.3333333333333339</v>
      </c>
      <c r="J10973">
        <v>0.75</v>
      </c>
      <c r="K10973" s="41">
        <v>9.6</v>
      </c>
      <c r="L10973" s="42">
        <v>13</v>
      </c>
      <c r="M10973" s="42">
        <v>11</v>
      </c>
      <c r="N10973" s="42"/>
      <c r="O10973" s="42"/>
      <c r="P10973" s="42"/>
      <c r="Q10973" s="42"/>
      <c r="R10973" s="42"/>
      <c r="S10973" s="42"/>
      <c r="T10973" s="43"/>
      <c r="U10973" s="37">
        <f t="shared" si="497"/>
        <v>11.200000000000001</v>
      </c>
      <c r="V10973" s="41">
        <v>1.3</v>
      </c>
      <c r="W10973" s="42">
        <v>1.1000000000000001</v>
      </c>
      <c r="X10973" s="42">
        <v>1.5</v>
      </c>
      <c r="Y10973" s="42">
        <v>1</v>
      </c>
      <c r="Z10973" s="42"/>
      <c r="AA10973" s="42"/>
      <c r="AB10973" s="42"/>
      <c r="AC10973" s="42"/>
      <c r="AD10973" s="42"/>
      <c r="AE10973" s="43"/>
      <c r="AF10973" s="37">
        <f t="shared" si="498"/>
        <v>1.2250000000000001</v>
      </c>
    </row>
    <row r="10974" spans="1:33" customFormat="1">
      <c r="A10974" t="s">
        <v>14</v>
      </c>
      <c r="B10974" t="s">
        <v>227</v>
      </c>
      <c r="C10974">
        <v>9</v>
      </c>
      <c r="D10974">
        <v>10</v>
      </c>
      <c r="E10974">
        <v>2015</v>
      </c>
      <c r="F10974" t="s">
        <v>29</v>
      </c>
      <c r="G10974" t="s">
        <v>29</v>
      </c>
      <c r="H10974">
        <v>34</v>
      </c>
      <c r="I10974" s="32">
        <f t="shared" si="496"/>
        <v>45.333333333333336</v>
      </c>
      <c r="J10974">
        <v>0.75</v>
      </c>
      <c r="K10974" s="41">
        <v>4.8</v>
      </c>
      <c r="L10974" s="42">
        <v>9.1</v>
      </c>
      <c r="M10974" s="42">
        <v>8.1</v>
      </c>
      <c r="N10974" s="42">
        <v>3.8</v>
      </c>
      <c r="O10974" s="42">
        <v>4.8</v>
      </c>
      <c r="P10974" s="42">
        <v>5.6</v>
      </c>
      <c r="Q10974" s="42">
        <v>5.5</v>
      </c>
      <c r="R10974" s="42">
        <v>3.8</v>
      </c>
      <c r="S10974" s="42">
        <v>11</v>
      </c>
      <c r="T10974" s="43">
        <v>6.9</v>
      </c>
      <c r="U10974" s="37">
        <f t="shared" si="497"/>
        <v>6.34</v>
      </c>
      <c r="V10974" s="41"/>
      <c r="W10974" s="42"/>
      <c r="X10974" s="42"/>
      <c r="Y10974" s="42"/>
      <c r="Z10974" s="42"/>
      <c r="AA10974" s="42"/>
      <c r="AB10974" s="42"/>
      <c r="AC10974" s="42"/>
      <c r="AD10974" s="42"/>
      <c r="AE10974" s="43"/>
      <c r="AF10974" s="37" t="str">
        <f t="shared" si="498"/>
        <v/>
      </c>
    </row>
    <row r="10975" spans="1:33" customFormat="1">
      <c r="A10975" t="s">
        <v>14</v>
      </c>
      <c r="B10975" t="s">
        <v>227</v>
      </c>
      <c r="C10975">
        <v>9</v>
      </c>
      <c r="D10975">
        <v>10</v>
      </c>
      <c r="E10975">
        <v>2015</v>
      </c>
      <c r="F10975" t="s">
        <v>308</v>
      </c>
      <c r="G10975" t="s">
        <v>429</v>
      </c>
      <c r="H10975">
        <v>52</v>
      </c>
      <c r="I10975" s="32">
        <f t="shared" si="496"/>
        <v>69.333333333333329</v>
      </c>
      <c r="J10975">
        <v>0.75</v>
      </c>
      <c r="K10975" s="41"/>
      <c r="L10975" s="42"/>
      <c r="M10975" s="42"/>
      <c r="N10975" s="42"/>
      <c r="O10975" s="42"/>
      <c r="P10975" s="42"/>
      <c r="Q10975" s="42"/>
      <c r="R10975" s="42"/>
      <c r="S10975" s="42"/>
      <c r="T10975" s="43"/>
      <c r="U10975" s="37" t="str">
        <f t="shared" si="497"/>
        <v/>
      </c>
      <c r="V10975" s="41"/>
      <c r="W10975" s="42"/>
      <c r="X10975" s="42"/>
      <c r="Y10975" s="42"/>
      <c r="Z10975" s="42"/>
      <c r="AA10975" s="42"/>
      <c r="AB10975" s="42"/>
      <c r="AC10975" s="42"/>
      <c r="AD10975" s="42"/>
      <c r="AE10975" s="43"/>
      <c r="AF10975" s="37" t="str">
        <f t="shared" si="498"/>
        <v/>
      </c>
    </row>
    <row r="10976" spans="1:33" customFormat="1">
      <c r="A10976" t="s">
        <v>14</v>
      </c>
      <c r="B10976" t="s">
        <v>227</v>
      </c>
      <c r="C10976">
        <v>9</v>
      </c>
      <c r="D10976">
        <v>10</v>
      </c>
      <c r="E10976">
        <v>2015</v>
      </c>
      <c r="F10976" t="s">
        <v>183</v>
      </c>
      <c r="G10976" t="s">
        <v>439</v>
      </c>
      <c r="H10976">
        <v>1</v>
      </c>
      <c r="I10976" s="32">
        <f t="shared" si="496"/>
        <v>1.3333333333333333</v>
      </c>
      <c r="J10976">
        <v>0.75</v>
      </c>
      <c r="K10976" s="41">
        <v>5.6</v>
      </c>
      <c r="L10976" s="42"/>
      <c r="M10976" s="42"/>
      <c r="N10976" s="42"/>
      <c r="O10976" s="42"/>
      <c r="P10976" s="42"/>
      <c r="Q10976" s="42"/>
      <c r="R10976" s="42"/>
      <c r="S10976" s="42"/>
      <c r="T10976" s="43"/>
      <c r="U10976" s="37">
        <f t="shared" si="497"/>
        <v>5.6</v>
      </c>
      <c r="V10976" s="41"/>
      <c r="W10976" s="42"/>
      <c r="X10976" s="42"/>
      <c r="Y10976" s="42"/>
      <c r="Z10976" s="42"/>
      <c r="AA10976" s="42"/>
      <c r="AB10976" s="42"/>
      <c r="AC10976" s="42"/>
      <c r="AD10976" s="42"/>
      <c r="AE10976" s="43"/>
      <c r="AF10976" s="37" t="str">
        <f t="shared" si="498"/>
        <v/>
      </c>
    </row>
    <row r="10977" spans="1:33" customFormat="1">
      <c r="A10977" t="s">
        <v>14</v>
      </c>
      <c r="B10977" t="s">
        <v>227</v>
      </c>
      <c r="C10977">
        <v>9</v>
      </c>
      <c r="D10977">
        <v>10</v>
      </c>
      <c r="E10977">
        <v>2015</v>
      </c>
      <c r="F10977" t="s">
        <v>87</v>
      </c>
      <c r="G10977" t="s">
        <v>428</v>
      </c>
      <c r="H10977">
        <v>30</v>
      </c>
      <c r="I10977" s="32">
        <f t="shared" si="496"/>
        <v>40</v>
      </c>
      <c r="J10977">
        <v>0.75</v>
      </c>
      <c r="K10977" s="41">
        <v>5.0999999999999996</v>
      </c>
      <c r="L10977" s="42">
        <v>5.0999999999999996</v>
      </c>
      <c r="M10977" s="42">
        <v>6.2</v>
      </c>
      <c r="N10977" s="42">
        <v>5.2</v>
      </c>
      <c r="O10977" s="42">
        <v>4.7</v>
      </c>
      <c r="P10977" s="42">
        <v>8.3000000000000007</v>
      </c>
      <c r="Q10977" s="42">
        <v>5.7</v>
      </c>
      <c r="R10977" s="42">
        <v>6</v>
      </c>
      <c r="S10977" s="42">
        <v>5.4</v>
      </c>
      <c r="T10977" s="43">
        <v>6.1</v>
      </c>
      <c r="U10977" s="37">
        <f t="shared" si="497"/>
        <v>5.7799999999999994</v>
      </c>
      <c r="V10977" s="41"/>
      <c r="W10977" s="42"/>
      <c r="X10977" s="42"/>
      <c r="Y10977" s="42"/>
      <c r="Z10977" s="42"/>
      <c r="AA10977" s="42"/>
      <c r="AB10977" s="42"/>
      <c r="AC10977" s="42"/>
      <c r="AD10977" s="42"/>
      <c r="AE10977" s="43"/>
      <c r="AF10977" s="37" t="str">
        <f t="shared" si="498"/>
        <v/>
      </c>
    </row>
    <row r="10978" spans="1:33" customFormat="1">
      <c r="A10978" t="s">
        <v>14</v>
      </c>
      <c r="B10978" t="s">
        <v>227</v>
      </c>
      <c r="C10978">
        <v>9</v>
      </c>
      <c r="D10978">
        <v>10</v>
      </c>
      <c r="E10978">
        <v>2015</v>
      </c>
      <c r="F10978" t="s">
        <v>48</v>
      </c>
      <c r="G10978" t="s">
        <v>48</v>
      </c>
      <c r="H10978">
        <v>6</v>
      </c>
      <c r="I10978" s="32">
        <f t="shared" si="496"/>
        <v>8</v>
      </c>
      <c r="J10978">
        <v>0.75</v>
      </c>
      <c r="K10978" s="41">
        <v>4.5999999999999996</v>
      </c>
      <c r="L10978" s="42">
        <v>4.5999999999999996</v>
      </c>
      <c r="M10978" s="42">
        <v>5.2</v>
      </c>
      <c r="N10978" s="42">
        <v>3.4</v>
      </c>
      <c r="O10978" s="42">
        <v>3.6</v>
      </c>
      <c r="P10978" s="42">
        <v>5.0999999999999996</v>
      </c>
      <c r="Q10978" s="42"/>
      <c r="R10978" s="42"/>
      <c r="S10978" s="42"/>
      <c r="T10978" s="43"/>
      <c r="U10978" s="37">
        <f t="shared" si="497"/>
        <v>4.416666666666667</v>
      </c>
      <c r="V10978" s="41"/>
      <c r="W10978" s="42"/>
      <c r="X10978" s="42"/>
      <c r="Y10978" s="42"/>
      <c r="Z10978" s="42"/>
      <c r="AA10978" s="42"/>
      <c r="AB10978" s="42"/>
      <c r="AC10978" s="42"/>
      <c r="AD10978" s="42"/>
      <c r="AE10978" s="43"/>
      <c r="AF10978" s="37" t="str">
        <f t="shared" si="498"/>
        <v/>
      </c>
    </row>
    <row r="10979" spans="1:33" customFormat="1">
      <c r="A10979" t="s">
        <v>14</v>
      </c>
      <c r="B10979" t="s">
        <v>227</v>
      </c>
      <c r="C10979">
        <v>9</v>
      </c>
      <c r="D10979">
        <v>10</v>
      </c>
      <c r="E10979">
        <v>2015</v>
      </c>
      <c r="F10979" t="s">
        <v>32</v>
      </c>
      <c r="G10979" t="s">
        <v>32</v>
      </c>
      <c r="H10979">
        <v>9</v>
      </c>
      <c r="I10979" s="32">
        <f t="shared" si="496"/>
        <v>12</v>
      </c>
      <c r="J10979">
        <v>0.75</v>
      </c>
      <c r="K10979" s="41">
        <v>5.8</v>
      </c>
      <c r="L10979" s="42">
        <v>6.4</v>
      </c>
      <c r="M10979" s="42">
        <v>4</v>
      </c>
      <c r="N10979" s="42">
        <v>5.7</v>
      </c>
      <c r="O10979" s="42">
        <v>4.3</v>
      </c>
      <c r="P10979" s="42">
        <v>4.7</v>
      </c>
      <c r="Q10979" s="42">
        <v>5</v>
      </c>
      <c r="R10979" s="42"/>
      <c r="S10979" s="42"/>
      <c r="T10979" s="43"/>
      <c r="U10979" s="37">
        <f t="shared" si="497"/>
        <v>5.1285714285714281</v>
      </c>
      <c r="V10979" s="41">
        <v>1.3</v>
      </c>
      <c r="W10979" s="42">
        <v>1.3</v>
      </c>
      <c r="X10979" s="42"/>
      <c r="Y10979" s="42"/>
      <c r="Z10979" s="42"/>
      <c r="AA10979" s="42"/>
      <c r="AB10979" s="42"/>
      <c r="AC10979" s="42"/>
      <c r="AD10979" s="42"/>
      <c r="AE10979" s="43"/>
      <c r="AF10979" s="37">
        <f t="shared" si="498"/>
        <v>1.3</v>
      </c>
    </row>
    <row r="10980" spans="1:33" customFormat="1">
      <c r="A10980" t="s">
        <v>14</v>
      </c>
      <c r="B10980" t="s">
        <v>227</v>
      </c>
      <c r="C10980">
        <v>9</v>
      </c>
      <c r="D10980">
        <v>10</v>
      </c>
      <c r="E10980">
        <v>2015</v>
      </c>
      <c r="F10980" t="s">
        <v>196</v>
      </c>
      <c r="G10980" t="s">
        <v>196</v>
      </c>
      <c r="H10980">
        <v>1</v>
      </c>
      <c r="I10980" s="32">
        <f t="shared" si="496"/>
        <v>1.3333333333333333</v>
      </c>
      <c r="J10980">
        <v>0.75</v>
      </c>
      <c r="K10980" s="41">
        <v>6</v>
      </c>
      <c r="L10980" s="42"/>
      <c r="M10980" s="42"/>
      <c r="N10980" s="42"/>
      <c r="O10980" s="42"/>
      <c r="P10980" s="42"/>
      <c r="Q10980" s="42"/>
      <c r="R10980" s="42"/>
      <c r="S10980" s="42"/>
      <c r="T10980" s="43"/>
      <c r="U10980" s="37">
        <f t="shared" si="497"/>
        <v>6</v>
      </c>
      <c r="V10980" s="41"/>
      <c r="W10980" s="42"/>
      <c r="X10980" s="42"/>
      <c r="Y10980" s="42"/>
      <c r="Z10980" s="42"/>
      <c r="AA10980" s="42"/>
      <c r="AB10980" s="42"/>
      <c r="AC10980" s="42"/>
      <c r="AD10980" s="42"/>
      <c r="AE10980" s="43"/>
      <c r="AF10980" s="37" t="str">
        <f t="shared" si="498"/>
        <v/>
      </c>
    </row>
    <row r="10981" spans="1:33" customFormat="1">
      <c r="A10981" t="s">
        <v>14</v>
      </c>
      <c r="B10981" t="s">
        <v>227</v>
      </c>
      <c r="C10981">
        <v>9</v>
      </c>
      <c r="D10981">
        <v>10</v>
      </c>
      <c r="E10981">
        <v>2015</v>
      </c>
      <c r="F10981" t="s">
        <v>38</v>
      </c>
      <c r="G10981" t="s">
        <v>38</v>
      </c>
      <c r="H10981">
        <v>10</v>
      </c>
      <c r="I10981" s="32">
        <f t="shared" si="496"/>
        <v>13.333333333333334</v>
      </c>
      <c r="J10981">
        <v>0.75</v>
      </c>
      <c r="K10981" s="41">
        <v>8.5</v>
      </c>
      <c r="L10981" s="42">
        <v>25</v>
      </c>
      <c r="M10981" s="42">
        <v>31</v>
      </c>
      <c r="N10981" s="42">
        <v>32</v>
      </c>
      <c r="O10981" s="42">
        <v>23</v>
      </c>
      <c r="P10981" s="42"/>
      <c r="Q10981" s="42"/>
      <c r="R10981" s="42"/>
      <c r="S10981" s="42"/>
      <c r="T10981" s="43"/>
      <c r="U10981" s="37">
        <f t="shared" si="497"/>
        <v>23.9</v>
      </c>
      <c r="V10981" s="41"/>
      <c r="W10981" s="42"/>
      <c r="X10981" s="42"/>
      <c r="Y10981" s="42"/>
      <c r="Z10981" s="42"/>
      <c r="AA10981" s="42"/>
      <c r="AB10981" s="42"/>
      <c r="AC10981" s="42"/>
      <c r="AD10981" s="42"/>
      <c r="AE10981" s="43"/>
      <c r="AF10981" s="37" t="str">
        <f t="shared" si="498"/>
        <v/>
      </c>
    </row>
    <row r="10982" spans="1:33" customFormat="1">
      <c r="A10982" t="s">
        <v>14</v>
      </c>
      <c r="B10982" t="s">
        <v>227</v>
      </c>
      <c r="C10982">
        <v>9</v>
      </c>
      <c r="D10982">
        <v>10</v>
      </c>
      <c r="E10982">
        <v>2015</v>
      </c>
      <c r="F10982" t="s">
        <v>39</v>
      </c>
      <c r="G10982" t="s">
        <v>40</v>
      </c>
      <c r="H10982">
        <v>4</v>
      </c>
      <c r="I10982" s="32">
        <f t="shared" si="496"/>
        <v>5.333333333333333</v>
      </c>
      <c r="J10982">
        <v>0.75</v>
      </c>
      <c r="K10982" s="41">
        <v>2.7</v>
      </c>
      <c r="L10982" s="42">
        <v>1.9</v>
      </c>
      <c r="M10982" s="42">
        <v>2.4</v>
      </c>
      <c r="N10982" s="42">
        <v>1.5</v>
      </c>
      <c r="O10982" s="42"/>
      <c r="P10982" s="42"/>
      <c r="Q10982" s="42"/>
      <c r="R10982" s="42"/>
      <c r="S10982" s="42"/>
      <c r="T10982" s="43"/>
      <c r="U10982" s="37">
        <f t="shared" si="497"/>
        <v>2.125</v>
      </c>
      <c r="V10982" s="41"/>
      <c r="W10982" s="42"/>
      <c r="X10982" s="42"/>
      <c r="Y10982" s="42"/>
      <c r="Z10982" s="42"/>
      <c r="AA10982" s="42"/>
      <c r="AB10982" s="42"/>
      <c r="AC10982" s="42"/>
      <c r="AD10982" s="42"/>
      <c r="AE10982" s="43"/>
      <c r="AF10982" s="37" t="str">
        <f t="shared" si="498"/>
        <v/>
      </c>
    </row>
    <row r="10983" spans="1:33" customFormat="1">
      <c r="A10983" t="s">
        <v>14</v>
      </c>
      <c r="B10983" t="s">
        <v>227</v>
      </c>
      <c r="C10983">
        <v>9</v>
      </c>
      <c r="D10983">
        <v>10</v>
      </c>
      <c r="E10983">
        <v>2015</v>
      </c>
      <c r="F10983" t="s">
        <v>41</v>
      </c>
      <c r="G10983" t="s">
        <v>40</v>
      </c>
      <c r="H10983">
        <v>2</v>
      </c>
      <c r="I10983" s="32">
        <f t="shared" si="496"/>
        <v>2.6666666666666665</v>
      </c>
      <c r="J10983">
        <v>0.75</v>
      </c>
      <c r="K10983" s="41">
        <v>2.9</v>
      </c>
      <c r="L10983" s="42">
        <v>3.1</v>
      </c>
      <c r="M10983" s="42"/>
      <c r="N10983" s="42"/>
      <c r="O10983" s="42"/>
      <c r="P10983" s="42"/>
      <c r="Q10983" s="42"/>
      <c r="R10983" s="42"/>
      <c r="S10983" s="42"/>
      <c r="T10983" s="43"/>
      <c r="U10983" s="37">
        <f t="shared" si="497"/>
        <v>3</v>
      </c>
      <c r="V10983" s="41"/>
      <c r="W10983" s="42"/>
      <c r="X10983" s="42"/>
      <c r="Y10983" s="42"/>
      <c r="Z10983" s="42"/>
      <c r="AA10983" s="42"/>
      <c r="AB10983" s="42"/>
      <c r="AC10983" s="42"/>
      <c r="AD10983" s="42"/>
      <c r="AE10983" s="43"/>
      <c r="AF10983" s="37" t="str">
        <f t="shared" si="498"/>
        <v/>
      </c>
    </row>
    <row r="10984" spans="1:33" customFormat="1">
      <c r="A10984" t="s">
        <v>14</v>
      </c>
      <c r="B10984" t="s">
        <v>227</v>
      </c>
      <c r="C10984">
        <v>9</v>
      </c>
      <c r="D10984">
        <v>10</v>
      </c>
      <c r="E10984">
        <v>2015</v>
      </c>
      <c r="F10984" t="s">
        <v>131</v>
      </c>
      <c r="G10984" t="s">
        <v>131</v>
      </c>
      <c r="H10984">
        <v>1</v>
      </c>
      <c r="I10984" s="32">
        <f t="shared" si="496"/>
        <v>1.3333333333333333</v>
      </c>
      <c r="J10984">
        <v>0.75</v>
      </c>
      <c r="K10984" s="41">
        <v>8.4</v>
      </c>
      <c r="L10984" s="42"/>
      <c r="M10984" s="42"/>
      <c r="N10984" s="42"/>
      <c r="O10984" s="42"/>
      <c r="P10984" s="42"/>
      <c r="Q10984" s="42"/>
      <c r="R10984" s="42"/>
      <c r="S10984" s="42"/>
      <c r="T10984" s="43"/>
      <c r="U10984" s="37">
        <f t="shared" si="497"/>
        <v>8.4</v>
      </c>
      <c r="V10984" s="41"/>
      <c r="W10984" s="42"/>
      <c r="X10984" s="42"/>
      <c r="Y10984" s="42"/>
      <c r="Z10984" s="42"/>
      <c r="AA10984" s="42"/>
      <c r="AB10984" s="42"/>
      <c r="AC10984" s="42"/>
      <c r="AD10984" s="42"/>
      <c r="AE10984" s="43"/>
      <c r="AF10984" s="37" t="str">
        <f t="shared" si="498"/>
        <v/>
      </c>
    </row>
    <row r="10985" spans="1:33" customFormat="1">
      <c r="A10985" t="s">
        <v>14</v>
      </c>
      <c r="B10985" t="s">
        <v>227</v>
      </c>
      <c r="C10985">
        <v>9</v>
      </c>
      <c r="D10985">
        <v>10</v>
      </c>
      <c r="E10985">
        <v>2015</v>
      </c>
      <c r="F10985" t="s">
        <v>478</v>
      </c>
      <c r="G10985" t="s">
        <v>132</v>
      </c>
      <c r="H10985">
        <v>9</v>
      </c>
      <c r="I10985" s="32">
        <f t="shared" si="496"/>
        <v>12</v>
      </c>
      <c r="J10985">
        <v>0.75</v>
      </c>
      <c r="K10985" s="41">
        <v>7.1</v>
      </c>
      <c r="L10985" s="42">
        <v>6.1</v>
      </c>
      <c r="M10985" s="42">
        <v>9</v>
      </c>
      <c r="N10985" s="42">
        <v>2.5</v>
      </c>
      <c r="O10985" s="42">
        <v>1.7</v>
      </c>
      <c r="P10985" s="42">
        <v>7.4</v>
      </c>
      <c r="Q10985" s="42">
        <v>6.9</v>
      </c>
      <c r="R10985" s="42"/>
      <c r="S10985" s="42"/>
      <c r="T10985" s="43"/>
      <c r="U10985" s="37">
        <f t="shared" si="497"/>
        <v>5.8142857142857141</v>
      </c>
      <c r="V10985" s="41">
        <v>0.2</v>
      </c>
      <c r="W10985" s="42">
        <v>0.6</v>
      </c>
      <c r="X10985" s="42"/>
      <c r="Y10985" s="42"/>
      <c r="Z10985" s="42"/>
      <c r="AA10985" s="42"/>
      <c r="AB10985" s="42"/>
      <c r="AC10985" s="42"/>
      <c r="AD10985" s="42"/>
      <c r="AE10985" s="43"/>
      <c r="AF10985" s="37">
        <f t="shared" si="498"/>
        <v>0.4</v>
      </c>
    </row>
    <row r="10986" spans="1:33" customFormat="1">
      <c r="A10986" t="s">
        <v>14</v>
      </c>
      <c r="B10986" t="s">
        <v>227</v>
      </c>
      <c r="C10986">
        <v>9</v>
      </c>
      <c r="D10986">
        <v>10</v>
      </c>
      <c r="E10986">
        <v>2015</v>
      </c>
      <c r="F10986" t="s">
        <v>27</v>
      </c>
      <c r="G10986" t="s">
        <v>27</v>
      </c>
      <c r="H10986">
        <v>4</v>
      </c>
      <c r="I10986" s="32">
        <f t="shared" si="496"/>
        <v>5.333333333333333</v>
      </c>
      <c r="J10986">
        <v>0.75</v>
      </c>
      <c r="K10986" s="41">
        <v>4.2</v>
      </c>
      <c r="L10986" s="42">
        <v>3.5</v>
      </c>
      <c r="M10986" s="42">
        <v>1.3</v>
      </c>
      <c r="N10986" s="42"/>
      <c r="O10986" s="42"/>
      <c r="P10986" s="42"/>
      <c r="Q10986" s="42"/>
      <c r="R10986" s="42"/>
      <c r="S10986" s="42"/>
      <c r="T10986" s="43"/>
      <c r="U10986" s="37">
        <f t="shared" si="497"/>
        <v>3</v>
      </c>
      <c r="V10986" s="41">
        <v>0.5</v>
      </c>
      <c r="W10986" s="42"/>
      <c r="X10986" s="42"/>
      <c r="Y10986" s="42"/>
      <c r="Z10986" s="42"/>
      <c r="AA10986" s="42"/>
      <c r="AB10986" s="42"/>
      <c r="AC10986" s="42"/>
      <c r="AD10986" s="42"/>
      <c r="AE10986" s="43"/>
      <c r="AF10986" s="37">
        <f t="shared" si="498"/>
        <v>0.5</v>
      </c>
    </row>
    <row r="10987" spans="1:33" customFormat="1">
      <c r="A10987" t="s">
        <v>14</v>
      </c>
      <c r="B10987" t="s">
        <v>227</v>
      </c>
      <c r="C10987">
        <v>9</v>
      </c>
      <c r="D10987">
        <v>10</v>
      </c>
      <c r="E10987">
        <v>2015</v>
      </c>
      <c r="F10987" t="s">
        <v>24</v>
      </c>
      <c r="G10987" t="s">
        <v>24</v>
      </c>
      <c r="H10987">
        <v>2</v>
      </c>
      <c r="I10987" s="32">
        <f t="shared" si="496"/>
        <v>2.6666666666666665</v>
      </c>
      <c r="J10987">
        <v>0.75</v>
      </c>
      <c r="K10987" s="41">
        <v>2.1</v>
      </c>
      <c r="L10987" s="42">
        <v>3.1</v>
      </c>
      <c r="M10987" s="42"/>
      <c r="N10987" s="42"/>
      <c r="O10987" s="42"/>
      <c r="P10987" s="42"/>
      <c r="Q10987" s="42"/>
      <c r="R10987" s="42"/>
      <c r="S10987" s="42"/>
      <c r="T10987" s="43"/>
      <c r="U10987" s="37">
        <f t="shared" si="497"/>
        <v>2.6</v>
      </c>
      <c r="V10987" s="41"/>
      <c r="W10987" s="42"/>
      <c r="X10987" s="42"/>
      <c r="Y10987" s="42"/>
      <c r="Z10987" s="42"/>
      <c r="AA10987" s="42"/>
      <c r="AB10987" s="42"/>
      <c r="AC10987" s="42"/>
      <c r="AD10987" s="42"/>
      <c r="AE10987" s="43"/>
      <c r="AF10987" s="37" t="str">
        <f t="shared" si="498"/>
        <v/>
      </c>
    </row>
    <row r="10988" spans="1:33" customFormat="1">
      <c r="A10988" t="s">
        <v>14</v>
      </c>
      <c r="B10988" t="s">
        <v>227</v>
      </c>
      <c r="C10988">
        <v>9</v>
      </c>
      <c r="D10988">
        <v>10</v>
      </c>
      <c r="E10988">
        <v>2015</v>
      </c>
      <c r="F10988" t="s">
        <v>134</v>
      </c>
      <c r="G10988" t="s">
        <v>299</v>
      </c>
      <c r="H10988">
        <v>2</v>
      </c>
      <c r="I10988" s="32">
        <f t="shared" si="496"/>
        <v>2.6666666666666665</v>
      </c>
      <c r="J10988">
        <v>0.75</v>
      </c>
      <c r="K10988" s="41">
        <v>5.4</v>
      </c>
      <c r="L10988" s="42">
        <v>5.8</v>
      </c>
      <c r="M10988" s="42"/>
      <c r="N10988" s="42"/>
      <c r="O10988" s="42"/>
      <c r="P10988" s="42"/>
      <c r="Q10988" s="42"/>
      <c r="R10988" s="42"/>
      <c r="S10988" s="42"/>
      <c r="T10988" s="43"/>
      <c r="U10988" s="37">
        <f t="shared" si="497"/>
        <v>5.6</v>
      </c>
      <c r="V10988" s="41"/>
      <c r="W10988" s="42"/>
      <c r="X10988" s="42"/>
      <c r="Y10988" s="42"/>
      <c r="Z10988" s="42"/>
      <c r="AA10988" s="42"/>
      <c r="AB10988" s="42"/>
      <c r="AC10988" s="42"/>
      <c r="AD10988" s="42"/>
      <c r="AE10988" s="43"/>
      <c r="AF10988" s="37" t="str">
        <f t="shared" si="498"/>
        <v/>
      </c>
      <c r="AG10988" t="s">
        <v>746</v>
      </c>
    </row>
    <row r="10989" spans="1:33" customFormat="1">
      <c r="A10989" t="s">
        <v>14</v>
      </c>
      <c r="B10989" t="s">
        <v>227</v>
      </c>
      <c r="C10989">
        <v>9</v>
      </c>
      <c r="D10989">
        <v>10</v>
      </c>
      <c r="E10989">
        <v>2015</v>
      </c>
      <c r="F10989" t="s">
        <v>296</v>
      </c>
      <c r="G10989" t="s">
        <v>59</v>
      </c>
      <c r="H10989">
        <v>1</v>
      </c>
      <c r="I10989" s="32">
        <f t="shared" si="496"/>
        <v>1.3333333333333333</v>
      </c>
      <c r="J10989">
        <v>0.75</v>
      </c>
      <c r="K10989" s="41">
        <v>4.5999999999999996</v>
      </c>
      <c r="L10989" s="42"/>
      <c r="M10989" s="42"/>
      <c r="N10989" s="42"/>
      <c r="O10989" s="42"/>
      <c r="P10989" s="42"/>
      <c r="Q10989" s="42"/>
      <c r="R10989" s="42"/>
      <c r="S10989" s="42"/>
      <c r="T10989" s="43"/>
      <c r="U10989" s="37">
        <f t="shared" si="497"/>
        <v>4.5999999999999996</v>
      </c>
      <c r="V10989" s="41"/>
      <c r="W10989" s="42"/>
      <c r="X10989" s="42"/>
      <c r="Y10989" s="42"/>
      <c r="Z10989" s="42"/>
      <c r="AA10989" s="42"/>
      <c r="AB10989" s="42"/>
      <c r="AC10989" s="42"/>
      <c r="AD10989" s="42"/>
      <c r="AE10989" s="43"/>
      <c r="AF10989" s="37" t="str">
        <f t="shared" si="498"/>
        <v/>
      </c>
    </row>
    <row r="10990" spans="1:33" customFormat="1">
      <c r="A10990" t="s">
        <v>14</v>
      </c>
      <c r="B10990" t="s">
        <v>227</v>
      </c>
      <c r="C10990">
        <v>9</v>
      </c>
      <c r="D10990">
        <v>10</v>
      </c>
      <c r="E10990">
        <v>2015</v>
      </c>
      <c r="F10990" t="s">
        <v>211</v>
      </c>
      <c r="G10990" t="s">
        <v>211</v>
      </c>
      <c r="H10990">
        <v>1</v>
      </c>
      <c r="I10990" s="32">
        <f t="shared" si="496"/>
        <v>1.3333333333333333</v>
      </c>
      <c r="J10990">
        <v>0.75</v>
      </c>
      <c r="K10990" s="41">
        <v>17</v>
      </c>
      <c r="L10990" s="42"/>
      <c r="M10990" s="42"/>
      <c r="N10990" s="42"/>
      <c r="O10990" s="42"/>
      <c r="P10990" s="42"/>
      <c r="Q10990" s="42"/>
      <c r="R10990" s="42"/>
      <c r="S10990" s="42"/>
      <c r="T10990" s="43"/>
      <c r="U10990" s="37">
        <f t="shared" si="497"/>
        <v>17</v>
      </c>
      <c r="V10990" s="41"/>
      <c r="W10990" s="42"/>
      <c r="X10990" s="42"/>
      <c r="Y10990" s="42"/>
      <c r="Z10990" s="42"/>
      <c r="AA10990" s="42"/>
      <c r="AB10990" s="42"/>
      <c r="AC10990" s="42"/>
      <c r="AD10990" s="42"/>
      <c r="AE10990" s="43"/>
      <c r="AF10990" s="37" t="str">
        <f t="shared" si="498"/>
        <v/>
      </c>
    </row>
    <row r="10991" spans="1:33" customFormat="1">
      <c r="A10991" t="s">
        <v>14</v>
      </c>
      <c r="B10991" t="s">
        <v>227</v>
      </c>
      <c r="C10991">
        <v>9</v>
      </c>
      <c r="D10991">
        <v>10</v>
      </c>
      <c r="E10991">
        <v>2015</v>
      </c>
      <c r="F10991" t="s">
        <v>185</v>
      </c>
      <c r="G10991" t="s">
        <v>185</v>
      </c>
      <c r="H10991">
        <v>1</v>
      </c>
      <c r="I10991" s="32">
        <f t="shared" si="496"/>
        <v>1.3333333333333333</v>
      </c>
      <c r="J10991">
        <v>0.75</v>
      </c>
      <c r="K10991" s="41">
        <v>10</v>
      </c>
      <c r="L10991" s="42"/>
      <c r="M10991" s="42"/>
      <c r="N10991" s="42"/>
      <c r="O10991" s="42"/>
      <c r="P10991" s="42"/>
      <c r="Q10991" s="42"/>
      <c r="R10991" s="42"/>
      <c r="S10991" s="42"/>
      <c r="T10991" s="43"/>
      <c r="U10991" s="37">
        <f t="shared" si="497"/>
        <v>10</v>
      </c>
      <c r="V10991" s="41"/>
      <c r="W10991" s="42"/>
      <c r="X10991" s="42"/>
      <c r="Y10991" s="42"/>
      <c r="Z10991" s="42"/>
      <c r="AA10991" s="42"/>
      <c r="AB10991" s="42"/>
      <c r="AC10991" s="42"/>
      <c r="AD10991" s="42"/>
      <c r="AE10991" s="43"/>
      <c r="AF10991" s="37" t="str">
        <f t="shared" si="498"/>
        <v/>
      </c>
    </row>
    <row r="10992" spans="1:33" customFormat="1">
      <c r="A10992" t="s">
        <v>14</v>
      </c>
      <c r="B10992" t="s">
        <v>227</v>
      </c>
      <c r="C10992">
        <v>9</v>
      </c>
      <c r="D10992">
        <v>10</v>
      </c>
      <c r="E10992">
        <v>2015</v>
      </c>
      <c r="F10992" t="s">
        <v>15</v>
      </c>
      <c r="G10992" t="s">
        <v>15</v>
      </c>
      <c r="H10992">
        <v>1</v>
      </c>
      <c r="I10992" s="32">
        <f t="shared" si="496"/>
        <v>1.3333333333333333</v>
      </c>
      <c r="J10992">
        <v>0.75</v>
      </c>
      <c r="K10992" s="41">
        <v>5</v>
      </c>
      <c r="L10992" s="42"/>
      <c r="M10992" s="42"/>
      <c r="N10992" s="42"/>
      <c r="O10992" s="42"/>
      <c r="P10992" s="42"/>
      <c r="Q10992" s="42"/>
      <c r="R10992" s="42"/>
      <c r="S10992" s="42"/>
      <c r="T10992" s="43"/>
      <c r="U10992" s="37">
        <f t="shared" si="497"/>
        <v>5</v>
      </c>
      <c r="V10992" s="41"/>
      <c r="W10992" s="42"/>
      <c r="X10992" s="42"/>
      <c r="Y10992" s="42"/>
      <c r="Z10992" s="42"/>
      <c r="AA10992" s="42"/>
      <c r="AB10992" s="42"/>
      <c r="AC10992" s="42"/>
      <c r="AD10992" s="42"/>
      <c r="AE10992" s="43"/>
      <c r="AF10992" s="37" t="str">
        <f t="shared" si="498"/>
        <v/>
      </c>
    </row>
    <row r="10993" spans="1:33" customFormat="1">
      <c r="A10993" t="s">
        <v>14</v>
      </c>
      <c r="B10993" t="s">
        <v>227</v>
      </c>
      <c r="C10993">
        <v>9</v>
      </c>
      <c r="D10993">
        <v>10</v>
      </c>
      <c r="E10993">
        <v>2015</v>
      </c>
      <c r="F10993" t="s">
        <v>20</v>
      </c>
      <c r="G10993" t="s">
        <v>20</v>
      </c>
      <c r="H10993">
        <v>6</v>
      </c>
      <c r="I10993" s="32">
        <f t="shared" si="496"/>
        <v>8</v>
      </c>
      <c r="J10993">
        <v>0.75</v>
      </c>
      <c r="K10993" s="41">
        <v>5.9</v>
      </c>
      <c r="L10993" s="42">
        <v>7.6</v>
      </c>
      <c r="M10993" s="42">
        <v>1.9</v>
      </c>
      <c r="N10993" s="42">
        <v>0.8</v>
      </c>
      <c r="O10993" s="42"/>
      <c r="P10993" s="42"/>
      <c r="Q10993" s="42"/>
      <c r="R10993" s="42"/>
      <c r="S10993" s="42"/>
      <c r="T10993" s="43"/>
      <c r="U10993" s="37">
        <f t="shared" si="497"/>
        <v>4.05</v>
      </c>
      <c r="V10993" s="41">
        <v>0.5</v>
      </c>
      <c r="W10993" s="42">
        <v>1.8</v>
      </c>
      <c r="X10993" s="42"/>
      <c r="Y10993" s="42"/>
      <c r="Z10993" s="42"/>
      <c r="AA10993" s="42"/>
      <c r="AB10993" s="42"/>
      <c r="AC10993" s="42"/>
      <c r="AD10993" s="42"/>
      <c r="AE10993" s="43"/>
      <c r="AF10993" s="37">
        <f t="shared" si="498"/>
        <v>1.1499999999999999</v>
      </c>
    </row>
    <row r="10994" spans="1:33" customFormat="1">
      <c r="A10994" t="s">
        <v>14</v>
      </c>
      <c r="B10994" t="s">
        <v>227</v>
      </c>
      <c r="C10994">
        <v>9</v>
      </c>
      <c r="D10994">
        <v>10</v>
      </c>
      <c r="E10994">
        <v>2015</v>
      </c>
      <c r="F10994" t="s">
        <v>110</v>
      </c>
      <c r="G10994" t="s">
        <v>110</v>
      </c>
      <c r="H10994">
        <v>2</v>
      </c>
      <c r="I10994" s="32">
        <f t="shared" si="496"/>
        <v>2.6666666666666665</v>
      </c>
      <c r="J10994">
        <v>0.75</v>
      </c>
      <c r="K10994" s="41">
        <v>1.1000000000000001</v>
      </c>
      <c r="L10994" s="42">
        <v>1.5</v>
      </c>
      <c r="M10994" s="42"/>
      <c r="N10994" s="42"/>
      <c r="O10994" s="42"/>
      <c r="P10994" s="42"/>
      <c r="Q10994" s="42"/>
      <c r="R10994" s="42"/>
      <c r="S10994" s="42"/>
      <c r="T10994" s="43"/>
      <c r="U10994" s="37">
        <f t="shared" si="497"/>
        <v>1.3</v>
      </c>
      <c r="V10994" s="41"/>
      <c r="W10994" s="42"/>
      <c r="X10994" s="42"/>
      <c r="Y10994" s="42"/>
      <c r="Z10994" s="42"/>
      <c r="AA10994" s="42"/>
      <c r="AB10994" s="42"/>
      <c r="AC10994" s="42"/>
      <c r="AD10994" s="42"/>
      <c r="AE10994" s="43"/>
      <c r="AF10994" s="37" t="str">
        <f t="shared" si="498"/>
        <v/>
      </c>
      <c r="AG10994" t="s">
        <v>747</v>
      </c>
    </row>
    <row r="10995" spans="1:33" customFormat="1">
      <c r="A10995" t="s">
        <v>14</v>
      </c>
      <c r="B10995" t="s">
        <v>227</v>
      </c>
      <c r="C10995">
        <v>9</v>
      </c>
      <c r="D10995">
        <v>10</v>
      </c>
      <c r="E10995">
        <v>2015</v>
      </c>
      <c r="F10995" t="s">
        <v>177</v>
      </c>
      <c r="G10995" t="s">
        <v>177</v>
      </c>
      <c r="H10995">
        <v>7</v>
      </c>
      <c r="I10995" s="32">
        <f t="shared" si="496"/>
        <v>9.3333333333333339</v>
      </c>
      <c r="J10995">
        <v>0.75</v>
      </c>
      <c r="K10995" s="41">
        <v>0.6</v>
      </c>
      <c r="L10995" s="42">
        <v>0.6</v>
      </c>
      <c r="M10995" s="42">
        <v>0.4</v>
      </c>
      <c r="N10995" s="42">
        <v>0.5</v>
      </c>
      <c r="O10995" s="42">
        <v>0.3</v>
      </c>
      <c r="P10995" s="42">
        <v>0.2</v>
      </c>
      <c r="Q10995" s="42">
        <v>0.3</v>
      </c>
      <c r="R10995" s="42"/>
      <c r="S10995" s="42"/>
      <c r="T10995" s="43"/>
      <c r="U10995" s="37">
        <f t="shared" si="497"/>
        <v>0.41428571428571426</v>
      </c>
      <c r="V10995" s="41"/>
      <c r="W10995" s="42"/>
      <c r="X10995" s="42"/>
      <c r="Y10995" s="42"/>
      <c r="Z10995" s="42"/>
      <c r="AA10995" s="42"/>
      <c r="AB10995" s="42"/>
      <c r="AC10995" s="42"/>
      <c r="AD10995" s="42"/>
      <c r="AE10995" s="43"/>
      <c r="AF10995" s="37" t="str">
        <f t="shared" si="498"/>
        <v/>
      </c>
      <c r="AG10995" t="s">
        <v>748</v>
      </c>
    </row>
    <row r="10996" spans="1:33" customFormat="1">
      <c r="A10996" t="s">
        <v>14</v>
      </c>
      <c r="B10996" t="s">
        <v>227</v>
      </c>
      <c r="C10996">
        <v>9</v>
      </c>
      <c r="D10996">
        <v>10</v>
      </c>
      <c r="E10996">
        <v>2015</v>
      </c>
      <c r="F10996" t="s">
        <v>279</v>
      </c>
      <c r="G10996" t="s">
        <v>454</v>
      </c>
      <c r="H10996">
        <v>1</v>
      </c>
      <c r="I10996" s="32">
        <f t="shared" si="496"/>
        <v>1.3333333333333333</v>
      </c>
      <c r="J10996">
        <v>0.75</v>
      </c>
      <c r="K10996" s="41">
        <v>1.8</v>
      </c>
      <c r="L10996" s="42"/>
      <c r="M10996" s="42"/>
      <c r="N10996" s="42"/>
      <c r="O10996" s="42"/>
      <c r="P10996" s="42"/>
      <c r="Q10996" s="42"/>
      <c r="R10996" s="42"/>
      <c r="S10996" s="42"/>
      <c r="T10996" s="43"/>
      <c r="U10996" s="37">
        <f t="shared" si="497"/>
        <v>1.8</v>
      </c>
      <c r="V10996" s="41"/>
      <c r="W10996" s="42"/>
      <c r="X10996" s="42"/>
      <c r="Y10996" s="42"/>
      <c r="Z10996" s="42"/>
      <c r="AA10996" s="42"/>
      <c r="AB10996" s="42"/>
      <c r="AC10996" s="42"/>
      <c r="AD10996" s="42"/>
      <c r="AE10996" s="43"/>
      <c r="AF10996" s="37" t="str">
        <f t="shared" si="498"/>
        <v/>
      </c>
    </row>
    <row r="10997" spans="1:33" customFormat="1">
      <c r="A10997" t="s">
        <v>14</v>
      </c>
      <c r="B10997" t="s">
        <v>227</v>
      </c>
      <c r="C10997">
        <v>9</v>
      </c>
      <c r="D10997">
        <v>10</v>
      </c>
      <c r="E10997">
        <v>2015</v>
      </c>
      <c r="F10997" t="s">
        <v>309</v>
      </c>
      <c r="G10997" t="s">
        <v>429</v>
      </c>
      <c r="H10997">
        <v>1</v>
      </c>
      <c r="I10997" s="32">
        <f t="shared" si="496"/>
        <v>1.3333333333333333</v>
      </c>
      <c r="J10997">
        <v>0.75</v>
      </c>
      <c r="K10997" s="41"/>
      <c r="L10997" s="42"/>
      <c r="M10997" s="42"/>
      <c r="N10997" s="42"/>
      <c r="O10997" s="42"/>
      <c r="P10997" s="42"/>
      <c r="Q10997" s="42"/>
      <c r="R10997" s="42"/>
      <c r="S10997" s="42"/>
      <c r="T10997" s="43"/>
      <c r="U10997" s="37" t="str">
        <f t="shared" si="497"/>
        <v/>
      </c>
      <c r="V10997" s="41"/>
      <c r="W10997" s="42"/>
      <c r="X10997" s="42"/>
      <c r="Y10997" s="42"/>
      <c r="Z10997" s="42"/>
      <c r="AA10997" s="42"/>
      <c r="AB10997" s="42"/>
      <c r="AC10997" s="42"/>
      <c r="AD10997" s="42"/>
      <c r="AE10997" s="43"/>
      <c r="AF10997" s="37" t="str">
        <f t="shared" si="498"/>
        <v/>
      </c>
    </row>
    <row r="10998" spans="1:33" customFormat="1">
      <c r="A10998" t="s">
        <v>14</v>
      </c>
      <c r="B10998" t="s">
        <v>227</v>
      </c>
      <c r="C10998">
        <v>9</v>
      </c>
      <c r="D10998">
        <v>10</v>
      </c>
      <c r="E10998">
        <v>2015</v>
      </c>
      <c r="F10998" t="s">
        <v>706</v>
      </c>
      <c r="G10998" t="s">
        <v>706</v>
      </c>
      <c r="H10998">
        <v>1</v>
      </c>
      <c r="I10998" s="32">
        <f t="shared" si="496"/>
        <v>1.3333333333333333</v>
      </c>
      <c r="J10998">
        <v>0.75</v>
      </c>
      <c r="K10998" s="41">
        <v>0.9</v>
      </c>
      <c r="L10998" s="42"/>
      <c r="M10998" s="42"/>
      <c r="N10998" s="42"/>
      <c r="O10998" s="42"/>
      <c r="P10998" s="42"/>
      <c r="Q10998" s="42"/>
      <c r="R10998" s="42"/>
      <c r="S10998" s="42"/>
      <c r="T10998" s="43"/>
      <c r="U10998" s="37">
        <f t="shared" si="497"/>
        <v>0.9</v>
      </c>
      <c r="V10998" s="41"/>
      <c r="W10998" s="42"/>
      <c r="X10998" s="42"/>
      <c r="Y10998" s="42"/>
      <c r="Z10998" s="42"/>
      <c r="AA10998" s="42"/>
      <c r="AB10998" s="42"/>
      <c r="AC10998" s="42"/>
      <c r="AD10998" s="42"/>
      <c r="AE10998" s="43"/>
      <c r="AF10998" s="37" t="str">
        <f t="shared" si="498"/>
        <v/>
      </c>
    </row>
    <row r="10999" spans="1:33" customFormat="1">
      <c r="A10999" t="s">
        <v>14</v>
      </c>
      <c r="B10999" t="s">
        <v>227</v>
      </c>
      <c r="C10999">
        <v>9</v>
      </c>
      <c r="D10999">
        <v>10</v>
      </c>
      <c r="E10999">
        <v>2015</v>
      </c>
      <c r="F10999" t="s">
        <v>768</v>
      </c>
      <c r="G10999" t="s">
        <v>158</v>
      </c>
      <c r="H10999">
        <v>8</v>
      </c>
      <c r="I10999" s="32">
        <f t="shared" si="496"/>
        <v>10.666666666666666</v>
      </c>
      <c r="J10999">
        <v>0.75</v>
      </c>
      <c r="K10999" s="41">
        <v>1.7</v>
      </c>
      <c r="L10999" s="42">
        <v>0.8</v>
      </c>
      <c r="M10999" s="42">
        <v>1</v>
      </c>
      <c r="N10999" s="42">
        <v>1.7</v>
      </c>
      <c r="O10999" s="42">
        <v>1.6</v>
      </c>
      <c r="P10999" s="42">
        <v>1.4</v>
      </c>
      <c r="Q10999" s="42">
        <v>1.2</v>
      </c>
      <c r="R10999" s="42"/>
      <c r="S10999" s="42"/>
      <c r="T10999" s="43"/>
      <c r="U10999" s="37">
        <f t="shared" si="497"/>
        <v>1.342857142857143</v>
      </c>
      <c r="V10999" s="41"/>
      <c r="W10999" s="42"/>
      <c r="X10999" s="42"/>
      <c r="Y10999" s="42"/>
      <c r="Z10999" s="42"/>
      <c r="AA10999" s="42"/>
      <c r="AB10999" s="42"/>
      <c r="AC10999" s="42"/>
      <c r="AD10999" s="42"/>
      <c r="AE10999" s="43"/>
      <c r="AF10999" s="37" t="str">
        <f t="shared" si="498"/>
        <v/>
      </c>
    </row>
    <row r="11000" spans="1:33" customFormat="1">
      <c r="A11000" t="s">
        <v>14</v>
      </c>
      <c r="B11000" t="s">
        <v>227</v>
      </c>
      <c r="C11000">
        <v>9</v>
      </c>
      <c r="D11000">
        <v>10</v>
      </c>
      <c r="E11000">
        <v>2015</v>
      </c>
      <c r="F11000" t="s">
        <v>38</v>
      </c>
      <c r="G11000" t="s">
        <v>38</v>
      </c>
      <c r="H11000">
        <v>18</v>
      </c>
      <c r="I11000" s="32">
        <f t="shared" ref="I11000:I11063" si="499">H11000/J11000</f>
        <v>24</v>
      </c>
      <c r="J11000">
        <v>0.75</v>
      </c>
      <c r="K11000" s="41">
        <v>0.8</v>
      </c>
      <c r="L11000" s="42">
        <v>0.7</v>
      </c>
      <c r="M11000" s="42"/>
      <c r="N11000" s="42"/>
      <c r="O11000" s="42"/>
      <c r="P11000" s="42"/>
      <c r="Q11000" s="42"/>
      <c r="R11000" s="42"/>
      <c r="S11000" s="42"/>
      <c r="T11000" s="43"/>
      <c r="U11000" s="37">
        <f t="shared" ref="U11000:U11063" si="500">IF(ISERROR(SUM(K11000:T11000)/COUNT(K11000:T11000)),"",SUM(K11000:T11000)/COUNT(K11000:T11000))</f>
        <v>0.75</v>
      </c>
      <c r="V11000" s="41"/>
      <c r="W11000" s="42"/>
      <c r="X11000" s="42"/>
      <c r="Y11000" s="42"/>
      <c r="Z11000" s="42"/>
      <c r="AA11000" s="42"/>
      <c r="AB11000" s="42"/>
      <c r="AC11000" s="42"/>
      <c r="AD11000" s="42"/>
      <c r="AE11000" s="43"/>
      <c r="AF11000" s="37" t="str">
        <f t="shared" ref="AF11000:AF11063" si="501">IF(ISERROR(SUM(V11000:AE11000)/COUNT(V11000:AE11000)),"",SUM(V11000:AE11000)/COUNT(V11000:AE11000))</f>
        <v/>
      </c>
      <c r="AG11000" t="s">
        <v>749</v>
      </c>
    </row>
    <row r="11001" spans="1:33" customFormat="1">
      <c r="A11001" t="s">
        <v>14</v>
      </c>
      <c r="B11001" t="s">
        <v>227</v>
      </c>
      <c r="C11001">
        <v>9</v>
      </c>
      <c r="D11001">
        <v>10</v>
      </c>
      <c r="E11001">
        <v>2015</v>
      </c>
      <c r="F11001" t="s">
        <v>33</v>
      </c>
      <c r="G11001" t="s">
        <v>33</v>
      </c>
      <c r="H11001">
        <v>34</v>
      </c>
      <c r="I11001" s="32">
        <f t="shared" si="499"/>
        <v>34</v>
      </c>
      <c r="J11001">
        <v>1</v>
      </c>
      <c r="K11001" s="41">
        <v>30</v>
      </c>
      <c r="L11001" s="42">
        <v>18</v>
      </c>
      <c r="M11001" s="42">
        <v>38</v>
      </c>
      <c r="N11001" s="42">
        <v>26</v>
      </c>
      <c r="O11001" s="42">
        <v>17</v>
      </c>
      <c r="P11001" s="42">
        <v>27</v>
      </c>
      <c r="Q11001" s="42">
        <v>24</v>
      </c>
      <c r="R11001" s="42">
        <v>22</v>
      </c>
      <c r="S11001" s="42">
        <v>31</v>
      </c>
      <c r="T11001" s="43">
        <v>23</v>
      </c>
      <c r="U11001" s="37">
        <f t="shared" si="500"/>
        <v>25.6</v>
      </c>
      <c r="V11001" s="41"/>
      <c r="W11001" s="42"/>
      <c r="X11001" s="42"/>
      <c r="Y11001" s="42"/>
      <c r="Z11001" s="42"/>
      <c r="AA11001" s="42"/>
      <c r="AB11001" s="42"/>
      <c r="AC11001" s="42"/>
      <c r="AD11001" s="42"/>
      <c r="AE11001" s="43"/>
      <c r="AF11001" s="37" t="str">
        <f t="shared" si="501"/>
        <v/>
      </c>
      <c r="AG11001" t="s">
        <v>65</v>
      </c>
    </row>
    <row r="11002" spans="1:33" customFormat="1">
      <c r="A11002" t="s">
        <v>14</v>
      </c>
      <c r="B11002" t="s">
        <v>227</v>
      </c>
      <c r="C11002">
        <v>9</v>
      </c>
      <c r="D11002">
        <v>10</v>
      </c>
      <c r="E11002">
        <v>2015</v>
      </c>
      <c r="F11002" t="s">
        <v>31</v>
      </c>
      <c r="G11002" t="s">
        <v>31</v>
      </c>
      <c r="H11002">
        <v>1</v>
      </c>
      <c r="I11002" s="32">
        <f t="shared" si="499"/>
        <v>1</v>
      </c>
      <c r="J11002">
        <v>1</v>
      </c>
      <c r="K11002" s="41">
        <v>12</v>
      </c>
      <c r="L11002" s="42"/>
      <c r="M11002" s="42"/>
      <c r="N11002" s="42"/>
      <c r="O11002" s="42"/>
      <c r="P11002" s="42"/>
      <c r="Q11002" s="42"/>
      <c r="R11002" s="42"/>
      <c r="S11002" s="42"/>
      <c r="T11002" s="43"/>
      <c r="U11002" s="37">
        <f t="shared" si="500"/>
        <v>12</v>
      </c>
      <c r="V11002" s="41"/>
      <c r="W11002" s="42"/>
      <c r="X11002" s="42"/>
      <c r="Y11002" s="42"/>
      <c r="Z11002" s="42"/>
      <c r="AA11002" s="42"/>
      <c r="AB11002" s="42"/>
      <c r="AC11002" s="42"/>
      <c r="AD11002" s="42"/>
      <c r="AE11002" s="43"/>
      <c r="AF11002" s="37" t="str">
        <f t="shared" si="501"/>
        <v/>
      </c>
    </row>
    <row r="11003" spans="1:33" customFormat="1">
      <c r="A11003" t="s">
        <v>14</v>
      </c>
      <c r="B11003" t="s">
        <v>227</v>
      </c>
      <c r="C11003">
        <v>9</v>
      </c>
      <c r="D11003">
        <v>10</v>
      </c>
      <c r="E11003">
        <v>2015</v>
      </c>
      <c r="F11003" t="s">
        <v>33</v>
      </c>
      <c r="G11003" t="s">
        <v>33</v>
      </c>
      <c r="H11003">
        <v>1</v>
      </c>
      <c r="I11003" s="32">
        <f t="shared" si="499"/>
        <v>1</v>
      </c>
      <c r="J11003">
        <v>1</v>
      </c>
      <c r="K11003" s="41">
        <v>6.8</v>
      </c>
      <c r="L11003" s="42"/>
      <c r="M11003" s="42"/>
      <c r="N11003" s="42"/>
      <c r="O11003" s="42"/>
      <c r="P11003" s="42"/>
      <c r="Q11003" s="42"/>
      <c r="R11003" s="42"/>
      <c r="S11003" s="42"/>
      <c r="T11003" s="43"/>
      <c r="U11003" s="37">
        <f t="shared" si="500"/>
        <v>6.8</v>
      </c>
      <c r="V11003" s="41"/>
      <c r="W11003" s="42"/>
      <c r="X11003" s="42"/>
      <c r="Y11003" s="42"/>
      <c r="Z11003" s="42"/>
      <c r="AA11003" s="42"/>
      <c r="AB11003" s="42"/>
      <c r="AC11003" s="42"/>
      <c r="AD11003" s="42"/>
      <c r="AE11003" s="43"/>
      <c r="AF11003" s="37" t="str">
        <f t="shared" si="501"/>
        <v/>
      </c>
      <c r="AG11003" t="s">
        <v>66</v>
      </c>
    </row>
    <row r="11004" spans="1:33" customFormat="1">
      <c r="A11004" t="s">
        <v>14</v>
      </c>
      <c r="B11004" t="s">
        <v>227</v>
      </c>
      <c r="C11004">
        <v>9</v>
      </c>
      <c r="D11004">
        <v>10</v>
      </c>
      <c r="E11004">
        <v>2015</v>
      </c>
      <c r="F11004" t="s">
        <v>99</v>
      </c>
      <c r="G11004" t="s">
        <v>99</v>
      </c>
      <c r="H11004">
        <v>1</v>
      </c>
      <c r="I11004" s="32">
        <f t="shared" si="499"/>
        <v>1</v>
      </c>
      <c r="J11004">
        <v>1</v>
      </c>
      <c r="K11004" s="41">
        <v>17</v>
      </c>
      <c r="L11004" s="42"/>
      <c r="M11004" s="42"/>
      <c r="N11004" s="42"/>
      <c r="O11004" s="42"/>
      <c r="P11004" s="42"/>
      <c r="Q11004" s="42"/>
      <c r="R11004" s="42"/>
      <c r="S11004" s="42"/>
      <c r="T11004" s="43"/>
      <c r="U11004" s="37">
        <f t="shared" si="500"/>
        <v>17</v>
      </c>
      <c r="V11004" s="41"/>
      <c r="W11004" s="42"/>
      <c r="X11004" s="42"/>
      <c r="Y11004" s="42"/>
      <c r="Z11004" s="42"/>
      <c r="AA11004" s="42"/>
      <c r="AB11004" s="42"/>
      <c r="AC11004" s="42"/>
      <c r="AD11004" s="42"/>
      <c r="AE11004" s="43"/>
      <c r="AF11004" s="37" t="str">
        <f t="shared" si="501"/>
        <v/>
      </c>
    </row>
    <row r="11005" spans="1:33" customFormat="1">
      <c r="A11005" t="s">
        <v>14</v>
      </c>
      <c r="B11005" t="s">
        <v>227</v>
      </c>
      <c r="C11005">
        <v>9</v>
      </c>
      <c r="D11005">
        <v>10</v>
      </c>
      <c r="E11005">
        <v>2015</v>
      </c>
      <c r="F11005" t="s">
        <v>38</v>
      </c>
      <c r="G11005" t="s">
        <v>38</v>
      </c>
      <c r="H11005">
        <v>4</v>
      </c>
      <c r="I11005" s="32">
        <f t="shared" si="499"/>
        <v>4</v>
      </c>
      <c r="J11005">
        <v>1</v>
      </c>
      <c r="K11005" s="41">
        <v>45</v>
      </c>
      <c r="L11005" s="42">
        <v>33</v>
      </c>
      <c r="M11005" s="42">
        <v>43</v>
      </c>
      <c r="N11005" s="42">
        <v>9.4</v>
      </c>
      <c r="O11005" s="42"/>
      <c r="P11005" s="42"/>
      <c r="Q11005" s="42"/>
      <c r="R11005" s="42"/>
      <c r="S11005" s="42"/>
      <c r="T11005" s="43"/>
      <c r="U11005" s="37">
        <f t="shared" si="500"/>
        <v>32.6</v>
      </c>
      <c r="V11005" s="41"/>
      <c r="W11005" s="42"/>
      <c r="X11005" s="42"/>
      <c r="Y11005" s="42"/>
      <c r="Z11005" s="42"/>
      <c r="AA11005" s="42"/>
      <c r="AB11005" s="42"/>
      <c r="AC11005" s="42"/>
      <c r="AD11005" s="42"/>
      <c r="AE11005" s="43"/>
      <c r="AF11005" s="37" t="str">
        <f t="shared" si="501"/>
        <v/>
      </c>
    </row>
    <row r="11006" spans="1:33" customFormat="1">
      <c r="A11006" t="s">
        <v>14</v>
      </c>
      <c r="B11006" t="s">
        <v>227</v>
      </c>
      <c r="C11006">
        <v>9</v>
      </c>
      <c r="D11006">
        <v>10</v>
      </c>
      <c r="E11006">
        <v>2015</v>
      </c>
      <c r="F11006" t="s">
        <v>68</v>
      </c>
      <c r="G11006" t="s">
        <v>68</v>
      </c>
      <c r="H11006">
        <v>1</v>
      </c>
      <c r="I11006" s="32">
        <f t="shared" si="499"/>
        <v>1</v>
      </c>
      <c r="J11006">
        <v>1</v>
      </c>
      <c r="K11006" s="41">
        <v>1.5</v>
      </c>
      <c r="L11006" s="42"/>
      <c r="M11006" s="42"/>
      <c r="N11006" s="42"/>
      <c r="O11006" s="42"/>
      <c r="P11006" s="42"/>
      <c r="Q11006" s="42"/>
      <c r="R11006" s="42"/>
      <c r="S11006" s="42"/>
      <c r="T11006" s="43"/>
      <c r="U11006" s="37">
        <f t="shared" si="500"/>
        <v>1.5</v>
      </c>
      <c r="V11006" s="41"/>
      <c r="W11006" s="42"/>
      <c r="X11006" s="42"/>
      <c r="Y11006" s="42"/>
      <c r="Z11006" s="42"/>
      <c r="AA11006" s="42"/>
      <c r="AB11006" s="42"/>
      <c r="AC11006" s="42"/>
      <c r="AD11006" s="42"/>
      <c r="AE11006" s="43"/>
      <c r="AF11006" s="37" t="str">
        <f t="shared" si="501"/>
        <v/>
      </c>
    </row>
    <row r="11007" spans="1:33" customFormat="1">
      <c r="A11007" t="s">
        <v>14</v>
      </c>
      <c r="B11007" t="s">
        <v>227</v>
      </c>
      <c r="C11007">
        <v>9</v>
      </c>
      <c r="D11007">
        <v>10</v>
      </c>
      <c r="E11007">
        <v>2015</v>
      </c>
      <c r="F11007" t="s">
        <v>27</v>
      </c>
      <c r="G11007" t="s">
        <v>27</v>
      </c>
      <c r="H11007">
        <v>2</v>
      </c>
      <c r="I11007" s="32">
        <f t="shared" si="499"/>
        <v>2</v>
      </c>
      <c r="J11007">
        <v>1</v>
      </c>
      <c r="K11007" s="41">
        <v>1.3</v>
      </c>
      <c r="L11007" s="42"/>
      <c r="M11007" s="42"/>
      <c r="N11007" s="42"/>
      <c r="O11007" s="42"/>
      <c r="P11007" s="42"/>
      <c r="Q11007" s="42"/>
      <c r="R11007" s="42"/>
      <c r="S11007" s="42"/>
      <c r="T11007" s="43"/>
      <c r="U11007" s="37">
        <f t="shared" si="500"/>
        <v>1.3</v>
      </c>
      <c r="V11007" s="41">
        <v>0.2</v>
      </c>
      <c r="W11007" s="42"/>
      <c r="X11007" s="42"/>
      <c r="Y11007" s="42"/>
      <c r="Z11007" s="42"/>
      <c r="AA11007" s="42"/>
      <c r="AB11007" s="42"/>
      <c r="AC11007" s="42"/>
      <c r="AD11007" s="42"/>
      <c r="AE11007" s="43"/>
      <c r="AF11007" s="37">
        <f t="shared" si="501"/>
        <v>0.2</v>
      </c>
    </row>
    <row r="11008" spans="1:33" customFormat="1">
      <c r="A11008" t="s">
        <v>14</v>
      </c>
      <c r="B11008" t="s">
        <v>227</v>
      </c>
      <c r="C11008">
        <v>9</v>
      </c>
      <c r="D11008">
        <v>10</v>
      </c>
      <c r="E11008">
        <v>2015</v>
      </c>
      <c r="F11008" t="s">
        <v>211</v>
      </c>
      <c r="G11008" t="s">
        <v>211</v>
      </c>
      <c r="H11008">
        <v>1</v>
      </c>
      <c r="I11008" s="32">
        <f t="shared" si="499"/>
        <v>1</v>
      </c>
      <c r="J11008">
        <v>1</v>
      </c>
      <c r="K11008" s="41">
        <v>8.3000000000000007</v>
      </c>
      <c r="L11008" s="42"/>
      <c r="M11008" s="42"/>
      <c r="N11008" s="42"/>
      <c r="O11008" s="42"/>
      <c r="P11008" s="42"/>
      <c r="Q11008" s="42"/>
      <c r="R11008" s="42"/>
      <c r="S11008" s="42"/>
      <c r="T11008" s="43"/>
      <c r="U11008" s="37">
        <f t="shared" si="500"/>
        <v>8.3000000000000007</v>
      </c>
      <c r="V11008" s="41"/>
      <c r="W11008" s="42"/>
      <c r="X11008" s="42"/>
      <c r="Y11008" s="42"/>
      <c r="Z11008" s="42"/>
      <c r="AA11008" s="42"/>
      <c r="AB11008" s="42"/>
      <c r="AC11008" s="42"/>
      <c r="AD11008" s="42"/>
      <c r="AE11008" s="43"/>
      <c r="AF11008" s="37" t="str">
        <f t="shared" si="501"/>
        <v/>
      </c>
    </row>
    <row r="11009" spans="1:33" customFormat="1">
      <c r="A11009" t="s">
        <v>14</v>
      </c>
      <c r="B11009" t="s">
        <v>227</v>
      </c>
      <c r="C11009">
        <v>9</v>
      </c>
      <c r="D11009">
        <v>10</v>
      </c>
      <c r="E11009">
        <v>2015</v>
      </c>
      <c r="F11009" t="s">
        <v>39</v>
      </c>
      <c r="G11009" t="s">
        <v>40</v>
      </c>
      <c r="H11009">
        <v>1</v>
      </c>
      <c r="I11009" s="32">
        <f t="shared" si="499"/>
        <v>1</v>
      </c>
      <c r="J11009">
        <v>1</v>
      </c>
      <c r="K11009" s="41">
        <v>1.7</v>
      </c>
      <c r="L11009" s="42"/>
      <c r="M11009" s="42"/>
      <c r="N11009" s="42"/>
      <c r="O11009" s="42"/>
      <c r="P11009" s="42"/>
      <c r="Q11009" s="42"/>
      <c r="R11009" s="42"/>
      <c r="S11009" s="42"/>
      <c r="T11009" s="43"/>
      <c r="U11009" s="37">
        <f t="shared" si="500"/>
        <v>1.7</v>
      </c>
      <c r="V11009" s="41"/>
      <c r="W11009" s="42"/>
      <c r="X11009" s="42"/>
      <c r="Y11009" s="42"/>
      <c r="Z11009" s="42"/>
      <c r="AA11009" s="42"/>
      <c r="AB11009" s="42"/>
      <c r="AC11009" s="42"/>
      <c r="AD11009" s="42"/>
      <c r="AE11009" s="43"/>
      <c r="AF11009" s="37" t="str">
        <f t="shared" si="501"/>
        <v/>
      </c>
    </row>
    <row r="11010" spans="1:33" customFormat="1">
      <c r="A11010" t="s">
        <v>14</v>
      </c>
      <c r="B11010" t="s">
        <v>227</v>
      </c>
      <c r="C11010">
        <v>9</v>
      </c>
      <c r="D11010">
        <v>10</v>
      </c>
      <c r="E11010">
        <v>2015</v>
      </c>
      <c r="F11010" t="s">
        <v>308</v>
      </c>
      <c r="G11010" t="s">
        <v>429</v>
      </c>
      <c r="H11010">
        <v>2</v>
      </c>
      <c r="I11010" s="32">
        <f t="shared" si="499"/>
        <v>2</v>
      </c>
      <c r="J11010">
        <v>1</v>
      </c>
      <c r="K11010" s="41"/>
      <c r="L11010" s="42"/>
      <c r="M11010" s="42"/>
      <c r="N11010" s="42"/>
      <c r="O11010" s="42"/>
      <c r="P11010" s="42"/>
      <c r="Q11010" s="42"/>
      <c r="R11010" s="42"/>
      <c r="S11010" s="42"/>
      <c r="T11010" s="43"/>
      <c r="U11010" s="37" t="str">
        <f t="shared" si="500"/>
        <v/>
      </c>
      <c r="V11010" s="41"/>
      <c r="W11010" s="42"/>
      <c r="X11010" s="42"/>
      <c r="Y11010" s="42"/>
      <c r="Z11010" s="42"/>
      <c r="AA11010" s="42"/>
      <c r="AB11010" s="42"/>
      <c r="AC11010" s="42"/>
      <c r="AD11010" s="42"/>
      <c r="AE11010" s="43"/>
      <c r="AF11010" s="37" t="str">
        <f t="shared" si="501"/>
        <v/>
      </c>
    </row>
    <row r="11011" spans="1:33" customFormat="1">
      <c r="A11011" t="s">
        <v>14</v>
      </c>
      <c r="B11011" t="s">
        <v>227</v>
      </c>
      <c r="C11011">
        <v>9</v>
      </c>
      <c r="D11011">
        <v>10</v>
      </c>
      <c r="E11011">
        <v>2015</v>
      </c>
      <c r="F11011" t="s">
        <v>309</v>
      </c>
      <c r="G11011" t="s">
        <v>429</v>
      </c>
      <c r="H11011">
        <v>1</v>
      </c>
      <c r="I11011" s="32">
        <f t="shared" si="499"/>
        <v>1</v>
      </c>
      <c r="J11011">
        <v>1</v>
      </c>
      <c r="K11011" s="41"/>
      <c r="L11011" s="42"/>
      <c r="M11011" s="42"/>
      <c r="N11011" s="42"/>
      <c r="O11011" s="42"/>
      <c r="P11011" s="42"/>
      <c r="Q11011" s="42"/>
      <c r="R11011" s="42"/>
      <c r="S11011" s="42"/>
      <c r="T11011" s="43"/>
      <c r="U11011" s="37" t="str">
        <f t="shared" si="500"/>
        <v/>
      </c>
      <c r="V11011" s="41"/>
      <c r="W11011" s="42"/>
      <c r="X11011" s="42"/>
      <c r="Y11011" s="42"/>
      <c r="Z11011" s="42"/>
      <c r="AA11011" s="42"/>
      <c r="AB11011" s="42"/>
      <c r="AC11011" s="42"/>
      <c r="AD11011" s="42"/>
      <c r="AE11011" s="43"/>
      <c r="AF11011" s="37" t="str">
        <f t="shared" si="501"/>
        <v/>
      </c>
    </row>
    <row r="11012" spans="1:33" customFormat="1">
      <c r="A11012" t="s">
        <v>14</v>
      </c>
      <c r="B11012" t="s">
        <v>227</v>
      </c>
      <c r="C11012">
        <v>9</v>
      </c>
      <c r="D11012">
        <v>10</v>
      </c>
      <c r="E11012">
        <v>2015</v>
      </c>
      <c r="F11012" t="s">
        <v>279</v>
      </c>
      <c r="G11012" t="s">
        <v>454</v>
      </c>
      <c r="H11012">
        <v>1</v>
      </c>
      <c r="I11012" s="32">
        <f t="shared" si="499"/>
        <v>1</v>
      </c>
      <c r="J11012">
        <v>1</v>
      </c>
      <c r="K11012" s="41">
        <v>1.6</v>
      </c>
      <c r="L11012" s="42"/>
      <c r="M11012" s="42"/>
      <c r="N11012" s="42"/>
      <c r="O11012" s="42"/>
      <c r="P11012" s="42"/>
      <c r="Q11012" s="42"/>
      <c r="R11012" s="42"/>
      <c r="S11012" s="42"/>
      <c r="T11012" s="43"/>
      <c r="U11012" s="37">
        <f t="shared" si="500"/>
        <v>1.6</v>
      </c>
      <c r="V11012" s="41"/>
      <c r="W11012" s="42"/>
      <c r="X11012" s="42"/>
      <c r="Y11012" s="42"/>
      <c r="Z11012" s="42"/>
      <c r="AA11012" s="42"/>
      <c r="AB11012" s="42"/>
      <c r="AC11012" s="42"/>
      <c r="AD11012" s="42"/>
      <c r="AE11012" s="43"/>
      <c r="AF11012" s="37" t="str">
        <f t="shared" si="501"/>
        <v/>
      </c>
    </row>
    <row r="11013" spans="1:33" customFormat="1">
      <c r="A11013" t="s">
        <v>14</v>
      </c>
      <c r="B11013" t="s">
        <v>227</v>
      </c>
      <c r="C11013">
        <v>9</v>
      </c>
      <c r="D11013">
        <v>10</v>
      </c>
      <c r="E11013">
        <v>2015</v>
      </c>
      <c r="F11013" t="s">
        <v>174</v>
      </c>
      <c r="G11013" t="s">
        <v>174</v>
      </c>
      <c r="H11013">
        <v>1</v>
      </c>
      <c r="I11013" s="32">
        <f t="shared" si="499"/>
        <v>1</v>
      </c>
      <c r="J11013">
        <v>1</v>
      </c>
      <c r="K11013" s="41">
        <v>66</v>
      </c>
      <c r="L11013" s="42"/>
      <c r="M11013" s="42"/>
      <c r="N11013" s="42"/>
      <c r="O11013" s="42"/>
      <c r="P11013" s="42"/>
      <c r="Q11013" s="42"/>
      <c r="R11013" s="42"/>
      <c r="S11013" s="42"/>
      <c r="T11013" s="43"/>
      <c r="U11013" s="37">
        <f t="shared" si="500"/>
        <v>66</v>
      </c>
      <c r="V11013" s="41"/>
      <c r="W11013" s="42"/>
      <c r="X11013" s="42"/>
      <c r="Y11013" s="42"/>
      <c r="Z11013" s="42"/>
      <c r="AA11013" s="42"/>
      <c r="AB11013" s="42"/>
      <c r="AC11013" s="42"/>
      <c r="AD11013" s="42"/>
      <c r="AE11013" s="43"/>
      <c r="AF11013" s="37" t="str">
        <f t="shared" si="501"/>
        <v/>
      </c>
    </row>
    <row r="11014" spans="1:33" customFormat="1">
      <c r="A11014" t="s">
        <v>14</v>
      </c>
      <c r="B11014" t="s">
        <v>227</v>
      </c>
      <c r="C11014">
        <v>9</v>
      </c>
      <c r="D11014">
        <v>10</v>
      </c>
      <c r="E11014">
        <v>2015</v>
      </c>
      <c r="F11014" t="s">
        <v>53</v>
      </c>
      <c r="G11014" t="s">
        <v>53</v>
      </c>
      <c r="H11014">
        <v>1</v>
      </c>
      <c r="I11014" s="32">
        <f t="shared" si="499"/>
        <v>1</v>
      </c>
      <c r="J11014">
        <v>1</v>
      </c>
      <c r="K11014" s="41">
        <v>22</v>
      </c>
      <c r="L11014" s="42"/>
      <c r="M11014" s="42"/>
      <c r="N11014" s="42"/>
      <c r="O11014" s="42"/>
      <c r="P11014" s="42"/>
      <c r="Q11014" s="42"/>
      <c r="R11014" s="42"/>
      <c r="S11014" s="42"/>
      <c r="T11014" s="43"/>
      <c r="U11014" s="37">
        <f t="shared" si="500"/>
        <v>22</v>
      </c>
      <c r="V11014" s="41"/>
      <c r="W11014" s="42"/>
      <c r="X11014" s="42"/>
      <c r="Y11014" s="42"/>
      <c r="Z11014" s="42"/>
      <c r="AA11014" s="42"/>
      <c r="AB11014" s="42"/>
      <c r="AC11014" s="42"/>
      <c r="AD11014" s="42"/>
      <c r="AE11014" s="43"/>
      <c r="AF11014" s="37" t="str">
        <f t="shared" si="501"/>
        <v/>
      </c>
      <c r="AG11014" t="s">
        <v>634</v>
      </c>
    </row>
    <row r="11015" spans="1:33" customFormat="1">
      <c r="A11015" t="s">
        <v>14</v>
      </c>
      <c r="B11015" t="s">
        <v>227</v>
      </c>
      <c r="C11015">
        <v>9</v>
      </c>
      <c r="D11015">
        <v>10</v>
      </c>
      <c r="E11015">
        <v>2015</v>
      </c>
      <c r="F11015" t="s">
        <v>53</v>
      </c>
      <c r="G11015" t="s">
        <v>53</v>
      </c>
      <c r="H11015">
        <v>1</v>
      </c>
      <c r="I11015" s="32">
        <f t="shared" si="499"/>
        <v>1</v>
      </c>
      <c r="J11015">
        <v>1</v>
      </c>
      <c r="K11015" s="41">
        <v>17</v>
      </c>
      <c r="L11015" s="42"/>
      <c r="M11015" s="42"/>
      <c r="N11015" s="42"/>
      <c r="O11015" s="42"/>
      <c r="P11015" s="42"/>
      <c r="Q11015" s="42"/>
      <c r="R11015" s="42"/>
      <c r="S11015" s="42"/>
      <c r="T11015" s="43"/>
      <c r="U11015" s="37">
        <f t="shared" si="500"/>
        <v>17</v>
      </c>
      <c r="V11015" s="41"/>
      <c r="W11015" s="42"/>
      <c r="X11015" s="42"/>
      <c r="Y11015" s="42"/>
      <c r="Z11015" s="42"/>
      <c r="AA11015" s="42"/>
      <c r="AB11015" s="42"/>
      <c r="AC11015" s="42"/>
      <c r="AD11015" s="42"/>
      <c r="AE11015" s="43"/>
      <c r="AF11015" s="37" t="str">
        <f t="shared" si="501"/>
        <v/>
      </c>
      <c r="AG11015" t="s">
        <v>635</v>
      </c>
    </row>
    <row r="11016" spans="1:33" customFormat="1">
      <c r="A11016" t="s">
        <v>14</v>
      </c>
      <c r="B11016" t="s">
        <v>227</v>
      </c>
      <c r="C11016">
        <v>9</v>
      </c>
      <c r="D11016">
        <v>10</v>
      </c>
      <c r="E11016">
        <v>2015</v>
      </c>
      <c r="F11016" t="s">
        <v>463</v>
      </c>
      <c r="G11016" t="s">
        <v>463</v>
      </c>
      <c r="H11016">
        <v>3</v>
      </c>
      <c r="I11016" s="32">
        <f t="shared" si="499"/>
        <v>3</v>
      </c>
      <c r="J11016">
        <v>1</v>
      </c>
      <c r="K11016" s="41">
        <v>17</v>
      </c>
      <c r="L11016" s="42">
        <v>15</v>
      </c>
      <c r="M11016" s="42">
        <v>20</v>
      </c>
      <c r="N11016" s="42"/>
      <c r="O11016" s="42"/>
      <c r="P11016" s="42"/>
      <c r="Q11016" s="42"/>
      <c r="R11016" s="42"/>
      <c r="S11016" s="42"/>
      <c r="T11016" s="43"/>
      <c r="U11016" s="37">
        <f t="shared" si="500"/>
        <v>17.333333333333332</v>
      </c>
      <c r="V11016" s="41"/>
      <c r="W11016" s="42"/>
      <c r="X11016" s="42"/>
      <c r="Y11016" s="42"/>
      <c r="Z11016" s="42"/>
      <c r="AA11016" s="42"/>
      <c r="AB11016" s="42"/>
      <c r="AC11016" s="42"/>
      <c r="AD11016" s="42"/>
      <c r="AE11016" s="43"/>
      <c r="AF11016" s="37" t="str">
        <f t="shared" si="501"/>
        <v/>
      </c>
      <c r="AG11016" t="s">
        <v>634</v>
      </c>
    </row>
    <row r="11017" spans="1:33" customFormat="1">
      <c r="A11017" t="s">
        <v>14</v>
      </c>
      <c r="B11017" t="s">
        <v>227</v>
      </c>
      <c r="C11017">
        <v>9</v>
      </c>
      <c r="D11017">
        <v>10</v>
      </c>
      <c r="E11017">
        <v>2015</v>
      </c>
      <c r="F11017" t="s">
        <v>463</v>
      </c>
      <c r="G11017" t="s">
        <v>463</v>
      </c>
      <c r="H11017">
        <v>2</v>
      </c>
      <c r="I11017" s="32">
        <f t="shared" si="499"/>
        <v>2</v>
      </c>
      <c r="J11017">
        <v>1</v>
      </c>
      <c r="K11017" s="41">
        <v>17</v>
      </c>
      <c r="L11017" s="42">
        <v>22</v>
      </c>
      <c r="M11017" s="42"/>
      <c r="N11017" s="42"/>
      <c r="O11017" s="42"/>
      <c r="P11017" s="42"/>
      <c r="Q11017" s="42"/>
      <c r="R11017" s="42"/>
      <c r="S11017" s="42"/>
      <c r="T11017" s="43"/>
      <c r="U11017" s="37">
        <f t="shared" si="500"/>
        <v>19.5</v>
      </c>
      <c r="V11017" s="41"/>
      <c r="W11017" s="42"/>
      <c r="X11017" s="42"/>
      <c r="Y11017" s="42"/>
      <c r="Z11017" s="42"/>
      <c r="AA11017" s="42"/>
      <c r="AB11017" s="42"/>
      <c r="AC11017" s="42"/>
      <c r="AD11017" s="42"/>
      <c r="AE11017" s="43"/>
      <c r="AF11017" s="37" t="str">
        <f t="shared" si="501"/>
        <v/>
      </c>
      <c r="AG11017" t="s">
        <v>635</v>
      </c>
    </row>
    <row r="11018" spans="1:33" customFormat="1">
      <c r="A11018" t="s">
        <v>14</v>
      </c>
      <c r="B11018" t="s">
        <v>195</v>
      </c>
      <c r="C11018">
        <v>9</v>
      </c>
      <c r="D11018">
        <v>10</v>
      </c>
      <c r="E11018">
        <v>2015</v>
      </c>
      <c r="F11018" t="s">
        <v>308</v>
      </c>
      <c r="G11018" t="s">
        <v>429</v>
      </c>
      <c r="H11018">
        <v>5</v>
      </c>
      <c r="I11018" s="32">
        <f t="shared" si="499"/>
        <v>10</v>
      </c>
      <c r="J11018">
        <v>0.5</v>
      </c>
      <c r="K11018" s="41"/>
      <c r="L11018" s="42"/>
      <c r="M11018" s="42"/>
      <c r="N11018" s="42"/>
      <c r="O11018" s="42"/>
      <c r="P11018" s="42"/>
      <c r="Q11018" s="42"/>
      <c r="R11018" s="42"/>
      <c r="S11018" s="42"/>
      <c r="T11018" s="43"/>
      <c r="U11018" s="37" t="str">
        <f t="shared" si="500"/>
        <v/>
      </c>
      <c r="V11018" s="41"/>
      <c r="W11018" s="42"/>
      <c r="X11018" s="42"/>
      <c r="Y11018" s="42"/>
      <c r="Z11018" s="42"/>
      <c r="AA11018" s="42"/>
      <c r="AB11018" s="42"/>
      <c r="AC11018" s="42"/>
      <c r="AD11018" s="42"/>
      <c r="AE11018" s="43"/>
      <c r="AF11018" s="37" t="str">
        <f t="shared" si="501"/>
        <v/>
      </c>
    </row>
    <row r="11019" spans="1:33" customFormat="1">
      <c r="A11019" t="s">
        <v>14</v>
      </c>
      <c r="B11019" t="s">
        <v>195</v>
      </c>
      <c r="C11019">
        <v>9</v>
      </c>
      <c r="D11019">
        <v>10</v>
      </c>
      <c r="E11019">
        <v>2015</v>
      </c>
      <c r="F11019" t="s">
        <v>43</v>
      </c>
      <c r="G11019" t="s">
        <v>44</v>
      </c>
      <c r="H11019">
        <v>204</v>
      </c>
      <c r="I11019" s="32">
        <f t="shared" si="499"/>
        <v>408</v>
      </c>
      <c r="J11019">
        <v>0.5</v>
      </c>
      <c r="K11019" s="41">
        <v>6</v>
      </c>
      <c r="L11019" s="42">
        <v>5</v>
      </c>
      <c r="M11019" s="42">
        <v>5.3</v>
      </c>
      <c r="N11019" s="42">
        <v>5.2</v>
      </c>
      <c r="O11019" s="42">
        <v>5.8</v>
      </c>
      <c r="P11019" s="42">
        <v>6</v>
      </c>
      <c r="Q11019" s="42">
        <v>5.2</v>
      </c>
      <c r="R11019" s="42">
        <v>5.6</v>
      </c>
      <c r="S11019" s="42">
        <v>5.4</v>
      </c>
      <c r="T11019" s="43">
        <v>5.7</v>
      </c>
      <c r="U11019" s="37">
        <f t="shared" si="500"/>
        <v>5.5200000000000005</v>
      </c>
      <c r="V11019" s="41"/>
      <c r="W11019" s="42"/>
      <c r="X11019" s="42"/>
      <c r="Y11019" s="42"/>
      <c r="Z11019" s="42"/>
      <c r="AA11019" s="42"/>
      <c r="AB11019" s="42"/>
      <c r="AC11019" s="42"/>
      <c r="AD11019" s="42"/>
      <c r="AE11019" s="43"/>
      <c r="AF11019" s="37" t="str">
        <f t="shared" si="501"/>
        <v/>
      </c>
    </row>
    <row r="11020" spans="1:33" customFormat="1">
      <c r="A11020" t="s">
        <v>14</v>
      </c>
      <c r="B11020" t="s">
        <v>195</v>
      </c>
      <c r="C11020">
        <v>9</v>
      </c>
      <c r="D11020">
        <v>10</v>
      </c>
      <c r="E11020">
        <v>2015</v>
      </c>
      <c r="F11020" t="s">
        <v>51</v>
      </c>
      <c r="G11020" t="s">
        <v>51</v>
      </c>
      <c r="H11020">
        <v>54</v>
      </c>
      <c r="I11020" s="32">
        <f t="shared" si="499"/>
        <v>108</v>
      </c>
      <c r="J11020">
        <v>0.5</v>
      </c>
      <c r="K11020" s="41">
        <v>3.2</v>
      </c>
      <c r="L11020" s="42">
        <v>2.6</v>
      </c>
      <c r="M11020" s="42">
        <v>3</v>
      </c>
      <c r="N11020" s="42">
        <v>2.5</v>
      </c>
      <c r="O11020" s="42">
        <v>2.7</v>
      </c>
      <c r="P11020" s="42">
        <v>2.2999999999999998</v>
      </c>
      <c r="Q11020" s="42">
        <v>2.9</v>
      </c>
      <c r="R11020" s="42">
        <v>2.8</v>
      </c>
      <c r="S11020" s="42">
        <v>2.5</v>
      </c>
      <c r="T11020" s="43">
        <v>2.5</v>
      </c>
      <c r="U11020" s="37">
        <f t="shared" si="500"/>
        <v>2.7</v>
      </c>
      <c r="V11020" s="41"/>
      <c r="W11020" s="42"/>
      <c r="X11020" s="42"/>
      <c r="Y11020" s="42"/>
      <c r="Z11020" s="42"/>
      <c r="AA11020" s="42"/>
      <c r="AB11020" s="42"/>
      <c r="AC11020" s="42"/>
      <c r="AD11020" s="42"/>
      <c r="AE11020" s="43"/>
      <c r="AF11020" s="37" t="str">
        <f t="shared" si="501"/>
        <v/>
      </c>
    </row>
    <row r="11021" spans="1:33" customFormat="1">
      <c r="A11021" t="s">
        <v>14</v>
      </c>
      <c r="B11021" t="s">
        <v>195</v>
      </c>
      <c r="C11021">
        <v>9</v>
      </c>
      <c r="D11021">
        <v>10</v>
      </c>
      <c r="E11021">
        <v>2015</v>
      </c>
      <c r="F11021" t="s">
        <v>87</v>
      </c>
      <c r="G11021" t="s">
        <v>428</v>
      </c>
      <c r="H11021">
        <v>2</v>
      </c>
      <c r="I11021" s="32">
        <f t="shared" si="499"/>
        <v>4</v>
      </c>
      <c r="J11021">
        <v>0.5</v>
      </c>
      <c r="K11021" s="41">
        <v>6.2</v>
      </c>
      <c r="L11021" s="42">
        <v>7.9</v>
      </c>
      <c r="M11021" s="42"/>
      <c r="N11021" s="42"/>
      <c r="O11021" s="42"/>
      <c r="P11021" s="42"/>
      <c r="Q11021" s="42"/>
      <c r="R11021" s="42"/>
      <c r="S11021" s="42"/>
      <c r="T11021" s="43"/>
      <c r="U11021" s="37">
        <f t="shared" si="500"/>
        <v>7.0500000000000007</v>
      </c>
      <c r="V11021" s="41"/>
      <c r="W11021" s="42"/>
      <c r="X11021" s="42"/>
      <c r="Y11021" s="42"/>
      <c r="Z11021" s="42"/>
      <c r="AA11021" s="42"/>
      <c r="AB11021" s="42"/>
      <c r="AC11021" s="42"/>
      <c r="AD11021" s="42"/>
      <c r="AE11021" s="43"/>
      <c r="AF11021" s="37" t="str">
        <f t="shared" si="501"/>
        <v/>
      </c>
    </row>
    <row r="11022" spans="1:33" customFormat="1">
      <c r="A11022" t="s">
        <v>14</v>
      </c>
      <c r="B11022" t="s">
        <v>195</v>
      </c>
      <c r="C11022">
        <v>9</v>
      </c>
      <c r="D11022">
        <v>10</v>
      </c>
      <c r="E11022">
        <v>2015</v>
      </c>
      <c r="F11022" t="s">
        <v>37</v>
      </c>
      <c r="G11022" t="s">
        <v>37</v>
      </c>
      <c r="H11022">
        <v>8</v>
      </c>
      <c r="I11022" s="32">
        <f t="shared" si="499"/>
        <v>16</v>
      </c>
      <c r="J11022">
        <v>0.5</v>
      </c>
      <c r="K11022" s="41">
        <v>9.1999999999999993</v>
      </c>
      <c r="L11022" s="42">
        <v>9.8000000000000007</v>
      </c>
      <c r="M11022" s="42">
        <v>11</v>
      </c>
      <c r="N11022" s="42">
        <v>5.9</v>
      </c>
      <c r="O11022" s="42">
        <v>9.1</v>
      </c>
      <c r="P11022" s="42">
        <v>7.8</v>
      </c>
      <c r="Q11022" s="42">
        <v>12.5</v>
      </c>
      <c r="R11022" s="42"/>
      <c r="S11022" s="42"/>
      <c r="T11022" s="43"/>
      <c r="U11022" s="37">
        <f t="shared" si="500"/>
        <v>9.3285714285714274</v>
      </c>
      <c r="V11022" s="41">
        <v>1.6</v>
      </c>
      <c r="W11022" s="42"/>
      <c r="X11022" s="42"/>
      <c r="Y11022" s="42"/>
      <c r="Z11022" s="42"/>
      <c r="AA11022" s="42"/>
      <c r="AB11022" s="42"/>
      <c r="AC11022" s="42"/>
      <c r="AD11022" s="42"/>
      <c r="AE11022" s="43"/>
      <c r="AF11022" s="37">
        <f t="shared" si="501"/>
        <v>1.6</v>
      </c>
    </row>
    <row r="11023" spans="1:33" customFormat="1">
      <c r="A11023" t="s">
        <v>14</v>
      </c>
      <c r="B11023" t="s">
        <v>195</v>
      </c>
      <c r="C11023">
        <v>9</v>
      </c>
      <c r="D11023">
        <v>10</v>
      </c>
      <c r="E11023">
        <v>2015</v>
      </c>
      <c r="F11023" t="s">
        <v>21</v>
      </c>
      <c r="G11023" t="s">
        <v>21</v>
      </c>
      <c r="H11023">
        <v>3</v>
      </c>
      <c r="I11023" s="32">
        <f t="shared" si="499"/>
        <v>6</v>
      </c>
      <c r="J11023">
        <v>0.5</v>
      </c>
      <c r="K11023" s="41">
        <v>4.8</v>
      </c>
      <c r="L11023" s="42">
        <v>6.9</v>
      </c>
      <c r="M11023" s="42">
        <v>6.5</v>
      </c>
      <c r="N11023" s="42"/>
      <c r="O11023" s="42"/>
      <c r="P11023" s="42"/>
      <c r="Q11023" s="42"/>
      <c r="R11023" s="42"/>
      <c r="S11023" s="42"/>
      <c r="T11023" s="43"/>
      <c r="U11023" s="37">
        <f t="shared" si="500"/>
        <v>6.0666666666666664</v>
      </c>
      <c r="V11023" s="41"/>
      <c r="W11023" s="42"/>
      <c r="X11023" s="42"/>
      <c r="Y11023" s="42"/>
      <c r="Z11023" s="42"/>
      <c r="AA11023" s="42"/>
      <c r="AB11023" s="42"/>
      <c r="AC11023" s="42"/>
      <c r="AD11023" s="42"/>
      <c r="AE11023" s="43"/>
      <c r="AF11023" s="37" t="str">
        <f t="shared" si="501"/>
        <v/>
      </c>
    </row>
    <row r="11024" spans="1:33" customFormat="1">
      <c r="A11024" t="s">
        <v>14</v>
      </c>
      <c r="B11024" t="s">
        <v>195</v>
      </c>
      <c r="C11024">
        <v>9</v>
      </c>
      <c r="D11024">
        <v>10</v>
      </c>
      <c r="E11024">
        <v>2015</v>
      </c>
      <c r="F11024" t="s">
        <v>23</v>
      </c>
      <c r="G11024" t="s">
        <v>23</v>
      </c>
      <c r="H11024">
        <v>1</v>
      </c>
      <c r="I11024" s="32">
        <f t="shared" si="499"/>
        <v>2</v>
      </c>
      <c r="J11024">
        <v>0.5</v>
      </c>
      <c r="K11024" s="41">
        <v>7.5</v>
      </c>
      <c r="L11024" s="42"/>
      <c r="M11024" s="42"/>
      <c r="N11024" s="42"/>
      <c r="O11024" s="42"/>
      <c r="P11024" s="42"/>
      <c r="Q11024" s="42"/>
      <c r="R11024" s="42"/>
      <c r="S11024" s="42"/>
      <c r="T11024" s="43"/>
      <c r="U11024" s="37">
        <f t="shared" si="500"/>
        <v>7.5</v>
      </c>
      <c r="V11024" s="41"/>
      <c r="W11024" s="42"/>
      <c r="X11024" s="42"/>
      <c r="Y11024" s="42"/>
      <c r="Z11024" s="42"/>
      <c r="AA11024" s="42"/>
      <c r="AB11024" s="42"/>
      <c r="AC11024" s="42"/>
      <c r="AD11024" s="42"/>
      <c r="AE11024" s="43"/>
      <c r="AF11024" s="37" t="str">
        <f t="shared" si="501"/>
        <v/>
      </c>
    </row>
    <row r="11025" spans="1:33" customFormat="1">
      <c r="A11025" t="s">
        <v>14</v>
      </c>
      <c r="B11025" t="s">
        <v>195</v>
      </c>
      <c r="C11025">
        <v>9</v>
      </c>
      <c r="D11025">
        <v>10</v>
      </c>
      <c r="E11025">
        <v>2015</v>
      </c>
      <c r="F11025" t="s">
        <v>76</v>
      </c>
      <c r="G11025" t="s">
        <v>76</v>
      </c>
      <c r="H11025">
        <v>1</v>
      </c>
      <c r="I11025" s="32">
        <f t="shared" si="499"/>
        <v>2</v>
      </c>
      <c r="J11025">
        <v>0.5</v>
      </c>
      <c r="K11025" s="41">
        <v>8.3000000000000007</v>
      </c>
      <c r="L11025" s="42"/>
      <c r="M11025" s="42"/>
      <c r="N11025" s="42"/>
      <c r="O11025" s="42"/>
      <c r="P11025" s="42"/>
      <c r="Q11025" s="42"/>
      <c r="R11025" s="42"/>
      <c r="S11025" s="42"/>
      <c r="T11025" s="43"/>
      <c r="U11025" s="37">
        <f t="shared" si="500"/>
        <v>8.3000000000000007</v>
      </c>
      <c r="V11025" s="41"/>
      <c r="W11025" s="42"/>
      <c r="X11025" s="42"/>
      <c r="Y11025" s="42"/>
      <c r="Z11025" s="42"/>
      <c r="AA11025" s="42"/>
      <c r="AB11025" s="42"/>
      <c r="AC11025" s="42"/>
      <c r="AD11025" s="42"/>
      <c r="AE11025" s="43"/>
      <c r="AF11025" s="37" t="str">
        <f t="shared" si="501"/>
        <v/>
      </c>
      <c r="AG11025" t="s">
        <v>750</v>
      </c>
    </row>
    <row r="11026" spans="1:33" customFormat="1">
      <c r="A11026" t="s">
        <v>14</v>
      </c>
      <c r="B11026" t="s">
        <v>195</v>
      </c>
      <c r="C11026">
        <v>9</v>
      </c>
      <c r="D11026">
        <v>10</v>
      </c>
      <c r="E11026">
        <v>2015</v>
      </c>
      <c r="F11026" t="s">
        <v>17</v>
      </c>
      <c r="G11026" t="s">
        <v>17</v>
      </c>
      <c r="H11026">
        <v>3</v>
      </c>
      <c r="I11026" s="32">
        <f t="shared" si="499"/>
        <v>6</v>
      </c>
      <c r="J11026">
        <v>0.5</v>
      </c>
      <c r="K11026" s="41">
        <v>5.9</v>
      </c>
      <c r="L11026" s="42">
        <v>5.9</v>
      </c>
      <c r="M11026" s="42"/>
      <c r="N11026" s="42"/>
      <c r="O11026" s="42"/>
      <c r="P11026" s="42"/>
      <c r="Q11026" s="42"/>
      <c r="R11026" s="42"/>
      <c r="S11026" s="42"/>
      <c r="T11026" s="43"/>
      <c r="U11026" s="37">
        <f t="shared" si="500"/>
        <v>5.9</v>
      </c>
      <c r="V11026" s="41">
        <v>2</v>
      </c>
      <c r="W11026" s="42"/>
      <c r="X11026" s="42"/>
      <c r="Y11026" s="42"/>
      <c r="Z11026" s="42"/>
      <c r="AA11026" s="42"/>
      <c r="AB11026" s="42"/>
      <c r="AC11026" s="42"/>
      <c r="AD11026" s="42"/>
      <c r="AE11026" s="43"/>
      <c r="AF11026" s="37">
        <f t="shared" si="501"/>
        <v>2</v>
      </c>
      <c r="AG11026" t="s">
        <v>703</v>
      </c>
    </row>
    <row r="11027" spans="1:33" customFormat="1">
      <c r="A11027" t="s">
        <v>14</v>
      </c>
      <c r="B11027" t="s">
        <v>195</v>
      </c>
      <c r="C11027">
        <v>9</v>
      </c>
      <c r="D11027">
        <v>10</v>
      </c>
      <c r="E11027">
        <v>2015</v>
      </c>
      <c r="F11027" t="s">
        <v>33</v>
      </c>
      <c r="G11027" t="s">
        <v>33</v>
      </c>
      <c r="H11027">
        <v>1</v>
      </c>
      <c r="I11027" s="32">
        <f t="shared" si="499"/>
        <v>2</v>
      </c>
      <c r="J11027">
        <v>0.5</v>
      </c>
      <c r="K11027" s="41">
        <v>13.4</v>
      </c>
      <c r="L11027" s="42"/>
      <c r="M11027" s="42"/>
      <c r="N11027" s="42"/>
      <c r="O11027" s="42"/>
      <c r="P11027" s="42"/>
      <c r="Q11027" s="42"/>
      <c r="R11027" s="42"/>
      <c r="S11027" s="42"/>
      <c r="T11027" s="43"/>
      <c r="U11027" s="37">
        <f t="shared" si="500"/>
        <v>13.4</v>
      </c>
      <c r="V11027" s="41"/>
      <c r="W11027" s="42"/>
      <c r="X11027" s="42"/>
      <c r="Y11027" s="42"/>
      <c r="Z11027" s="42"/>
      <c r="AA11027" s="42"/>
      <c r="AB11027" s="42"/>
      <c r="AC11027" s="42"/>
      <c r="AD11027" s="42"/>
      <c r="AE11027" s="43"/>
      <c r="AF11027" s="37" t="str">
        <f t="shared" si="501"/>
        <v/>
      </c>
    </row>
    <row r="11028" spans="1:33" customFormat="1">
      <c r="A11028" t="s">
        <v>14</v>
      </c>
      <c r="B11028" t="s">
        <v>195</v>
      </c>
      <c r="C11028">
        <v>9</v>
      </c>
      <c r="D11028">
        <v>10</v>
      </c>
      <c r="E11028">
        <v>2015</v>
      </c>
      <c r="F11028" t="s">
        <v>50</v>
      </c>
      <c r="G11028" t="s">
        <v>50</v>
      </c>
      <c r="H11028">
        <v>1</v>
      </c>
      <c r="I11028" s="32">
        <f t="shared" si="499"/>
        <v>2</v>
      </c>
      <c r="J11028">
        <v>0.5</v>
      </c>
      <c r="K11028" s="41">
        <v>4</v>
      </c>
      <c r="L11028" s="42"/>
      <c r="M11028" s="42"/>
      <c r="N11028" s="42"/>
      <c r="O11028" s="42"/>
      <c r="P11028" s="42"/>
      <c r="Q11028" s="42"/>
      <c r="R11028" s="42"/>
      <c r="S11028" s="42"/>
      <c r="T11028" s="43"/>
      <c r="U11028" s="37">
        <f t="shared" si="500"/>
        <v>4</v>
      </c>
      <c r="V11028" s="41"/>
      <c r="W11028" s="42"/>
      <c r="X11028" s="42"/>
      <c r="Y11028" s="42"/>
      <c r="Z11028" s="42"/>
      <c r="AA11028" s="42"/>
      <c r="AB11028" s="42"/>
      <c r="AC11028" s="42"/>
      <c r="AD11028" s="42"/>
      <c r="AE11028" s="43"/>
      <c r="AF11028" s="37" t="str">
        <f t="shared" si="501"/>
        <v/>
      </c>
    </row>
    <row r="11029" spans="1:33" customFormat="1">
      <c r="A11029" t="s">
        <v>14</v>
      </c>
      <c r="B11029" t="s">
        <v>195</v>
      </c>
      <c r="C11029">
        <v>9</v>
      </c>
      <c r="D11029">
        <v>10</v>
      </c>
      <c r="E11029">
        <v>2015</v>
      </c>
      <c r="F11029" t="s">
        <v>116</v>
      </c>
      <c r="G11029" t="s">
        <v>116</v>
      </c>
      <c r="H11029">
        <v>1</v>
      </c>
      <c r="I11029" s="32">
        <f t="shared" si="499"/>
        <v>2</v>
      </c>
      <c r="J11029">
        <v>0.5</v>
      </c>
      <c r="K11029" s="41">
        <v>7.8</v>
      </c>
      <c r="L11029" s="42"/>
      <c r="M11029" s="42"/>
      <c r="N11029" s="42"/>
      <c r="O11029" s="42"/>
      <c r="P11029" s="42"/>
      <c r="Q11029" s="42"/>
      <c r="R11029" s="42"/>
      <c r="S11029" s="42"/>
      <c r="T11029" s="43"/>
      <c r="U11029" s="37">
        <f t="shared" si="500"/>
        <v>7.8</v>
      </c>
      <c r="V11029" s="41"/>
      <c r="W11029" s="42"/>
      <c r="X11029" s="42"/>
      <c r="Y11029" s="42"/>
      <c r="Z11029" s="42"/>
      <c r="AA11029" s="42"/>
      <c r="AB11029" s="42"/>
      <c r="AC11029" s="42"/>
      <c r="AD11029" s="42"/>
      <c r="AE11029" s="43"/>
      <c r="AF11029" s="37" t="str">
        <f t="shared" si="501"/>
        <v/>
      </c>
    </row>
    <row r="11030" spans="1:33" customFormat="1">
      <c r="A11030" t="s">
        <v>14</v>
      </c>
      <c r="B11030" t="s">
        <v>195</v>
      </c>
      <c r="C11030">
        <v>9</v>
      </c>
      <c r="D11030">
        <v>10</v>
      </c>
      <c r="E11030">
        <v>2015</v>
      </c>
      <c r="F11030" t="s">
        <v>38</v>
      </c>
      <c r="G11030" t="s">
        <v>38</v>
      </c>
      <c r="H11030">
        <v>1</v>
      </c>
      <c r="I11030" s="32">
        <f t="shared" si="499"/>
        <v>2</v>
      </c>
      <c r="J11030">
        <v>0.5</v>
      </c>
      <c r="K11030" s="41">
        <v>19.600000000000001</v>
      </c>
      <c r="L11030" s="42"/>
      <c r="M11030" s="42"/>
      <c r="N11030" s="42"/>
      <c r="O11030" s="42"/>
      <c r="P11030" s="42"/>
      <c r="Q11030" s="42"/>
      <c r="R11030" s="42"/>
      <c r="S11030" s="42"/>
      <c r="T11030" s="43"/>
      <c r="U11030" s="37">
        <f t="shared" si="500"/>
        <v>19.600000000000001</v>
      </c>
      <c r="V11030" s="41"/>
      <c r="W11030" s="42"/>
      <c r="X11030" s="42"/>
      <c r="Y11030" s="42"/>
      <c r="Z11030" s="42"/>
      <c r="AA11030" s="42"/>
      <c r="AB11030" s="42"/>
      <c r="AC11030" s="42"/>
      <c r="AD11030" s="42"/>
      <c r="AE11030" s="43"/>
      <c r="AF11030" s="37" t="str">
        <f t="shared" si="501"/>
        <v/>
      </c>
    </row>
    <row r="11031" spans="1:33" customFormat="1">
      <c r="A11031" t="s">
        <v>14</v>
      </c>
      <c r="B11031" t="s">
        <v>195</v>
      </c>
      <c r="C11031">
        <v>9</v>
      </c>
      <c r="D11031">
        <v>10</v>
      </c>
      <c r="E11031">
        <v>2015</v>
      </c>
      <c r="F11031" t="s">
        <v>55</v>
      </c>
      <c r="G11031" t="s">
        <v>437</v>
      </c>
      <c r="H11031">
        <v>5</v>
      </c>
      <c r="I11031" s="32">
        <f t="shared" si="499"/>
        <v>10</v>
      </c>
      <c r="J11031">
        <v>0.5</v>
      </c>
      <c r="K11031" s="41"/>
      <c r="L11031" s="42"/>
      <c r="M11031" s="42"/>
      <c r="N11031" s="42"/>
      <c r="O11031" s="42"/>
      <c r="P11031" s="42"/>
      <c r="Q11031" s="42"/>
      <c r="R11031" s="42"/>
      <c r="S11031" s="42"/>
      <c r="T11031" s="43"/>
      <c r="U11031" s="37" t="str">
        <f t="shared" si="500"/>
        <v/>
      </c>
      <c r="V11031" s="41">
        <v>0.9</v>
      </c>
      <c r="W11031" s="42">
        <v>1</v>
      </c>
      <c r="X11031" s="42">
        <v>1</v>
      </c>
      <c r="Y11031" s="42">
        <v>0.8</v>
      </c>
      <c r="Z11031" s="42">
        <v>1</v>
      </c>
      <c r="AA11031" s="42"/>
      <c r="AB11031" s="42"/>
      <c r="AC11031" s="42"/>
      <c r="AD11031" s="42"/>
      <c r="AE11031" s="43"/>
      <c r="AF11031" s="37">
        <f t="shared" si="501"/>
        <v>0.94000000000000006</v>
      </c>
    </row>
    <row r="11032" spans="1:33" customFormat="1">
      <c r="A11032" t="s">
        <v>14</v>
      </c>
      <c r="B11032" t="s">
        <v>195</v>
      </c>
      <c r="C11032">
        <v>9</v>
      </c>
      <c r="D11032">
        <v>10</v>
      </c>
      <c r="E11032">
        <v>2015</v>
      </c>
      <c r="F11032" t="s">
        <v>256</v>
      </c>
      <c r="G11032" t="s">
        <v>256</v>
      </c>
      <c r="H11032">
        <v>3</v>
      </c>
      <c r="I11032" s="32">
        <f t="shared" si="499"/>
        <v>6</v>
      </c>
      <c r="J11032">
        <v>0.5</v>
      </c>
      <c r="K11032" s="41">
        <v>3.7</v>
      </c>
      <c r="L11032" s="42">
        <v>3.4</v>
      </c>
      <c r="M11032" s="42">
        <v>4.4000000000000004</v>
      </c>
      <c r="N11032" s="42"/>
      <c r="O11032" s="42"/>
      <c r="P11032" s="42"/>
      <c r="Q11032" s="42"/>
      <c r="R11032" s="42"/>
      <c r="S11032" s="42"/>
      <c r="T11032" s="43"/>
      <c r="U11032" s="37">
        <f t="shared" si="500"/>
        <v>3.8333333333333335</v>
      </c>
      <c r="V11032" s="41"/>
      <c r="W11032" s="42"/>
      <c r="X11032" s="42"/>
      <c r="Y11032" s="42"/>
      <c r="Z11032" s="42"/>
      <c r="AA11032" s="42"/>
      <c r="AB11032" s="42"/>
      <c r="AC11032" s="42"/>
      <c r="AD11032" s="42"/>
      <c r="AE11032" s="43"/>
      <c r="AF11032" s="37" t="str">
        <f t="shared" si="501"/>
        <v/>
      </c>
    </row>
    <row r="11033" spans="1:33" customFormat="1">
      <c r="A11033" t="s">
        <v>14</v>
      </c>
      <c r="B11033" t="s">
        <v>195</v>
      </c>
      <c r="C11033">
        <v>9</v>
      </c>
      <c r="D11033">
        <v>10</v>
      </c>
      <c r="E11033">
        <v>2015</v>
      </c>
      <c r="F11033" t="s">
        <v>22</v>
      </c>
      <c r="G11033" t="s">
        <v>22</v>
      </c>
      <c r="H11033">
        <v>2</v>
      </c>
      <c r="I11033" s="32">
        <f t="shared" si="499"/>
        <v>4</v>
      </c>
      <c r="J11033">
        <v>0.5</v>
      </c>
      <c r="K11033" s="41">
        <v>6.7</v>
      </c>
      <c r="L11033" s="42">
        <v>7.2</v>
      </c>
      <c r="M11033" s="42"/>
      <c r="N11033" s="42"/>
      <c r="O11033" s="42"/>
      <c r="P11033" s="42"/>
      <c r="Q11033" s="42"/>
      <c r="R11033" s="42"/>
      <c r="S11033" s="42"/>
      <c r="T11033" s="43"/>
      <c r="U11033" s="37">
        <f t="shared" si="500"/>
        <v>6.95</v>
      </c>
      <c r="V11033" s="41"/>
      <c r="W11033" s="42"/>
      <c r="X11033" s="42"/>
      <c r="Y11033" s="42"/>
      <c r="Z11033" s="42"/>
      <c r="AA11033" s="42"/>
      <c r="AB11033" s="42"/>
      <c r="AC11033" s="42"/>
      <c r="AD11033" s="42"/>
      <c r="AE11033" s="43"/>
      <c r="AF11033" s="37" t="str">
        <f t="shared" si="501"/>
        <v/>
      </c>
    </row>
    <row r="11034" spans="1:33" customFormat="1">
      <c r="A11034" t="s">
        <v>14</v>
      </c>
      <c r="B11034" t="s">
        <v>195</v>
      </c>
      <c r="C11034">
        <v>9</v>
      </c>
      <c r="D11034">
        <v>10</v>
      </c>
      <c r="E11034">
        <v>2015</v>
      </c>
      <c r="F11034" t="s">
        <v>196</v>
      </c>
      <c r="G11034" t="s">
        <v>196</v>
      </c>
      <c r="H11034">
        <v>1</v>
      </c>
      <c r="I11034" s="32">
        <f t="shared" si="499"/>
        <v>2</v>
      </c>
      <c r="J11034">
        <v>0.5</v>
      </c>
      <c r="K11034" s="41">
        <v>4.5</v>
      </c>
      <c r="L11034" s="42"/>
      <c r="M11034" s="42"/>
      <c r="N11034" s="42"/>
      <c r="O11034" s="42"/>
      <c r="P11034" s="42"/>
      <c r="Q11034" s="42"/>
      <c r="R11034" s="42"/>
      <c r="S11034" s="42"/>
      <c r="T11034" s="43"/>
      <c r="U11034" s="37">
        <f t="shared" si="500"/>
        <v>4.5</v>
      </c>
      <c r="V11034" s="41"/>
      <c r="W11034" s="42"/>
      <c r="X11034" s="42"/>
      <c r="Y11034" s="42"/>
      <c r="Z11034" s="42"/>
      <c r="AA11034" s="42"/>
      <c r="AB11034" s="42"/>
      <c r="AC11034" s="42"/>
      <c r="AD11034" s="42"/>
      <c r="AE11034" s="43"/>
      <c r="AF11034" s="37" t="str">
        <f t="shared" si="501"/>
        <v/>
      </c>
    </row>
    <row r="11035" spans="1:33" customFormat="1">
      <c r="A11035" t="s">
        <v>14</v>
      </c>
      <c r="B11035" t="s">
        <v>195</v>
      </c>
      <c r="C11035">
        <v>9</v>
      </c>
      <c r="D11035">
        <v>10</v>
      </c>
      <c r="E11035">
        <v>2015</v>
      </c>
      <c r="F11035" t="s">
        <v>32</v>
      </c>
      <c r="G11035" t="s">
        <v>32</v>
      </c>
      <c r="H11035">
        <v>1</v>
      </c>
      <c r="I11035" s="32">
        <f t="shared" si="499"/>
        <v>2</v>
      </c>
      <c r="J11035">
        <v>0.5</v>
      </c>
      <c r="K11035" s="41">
        <v>5.8</v>
      </c>
      <c r="L11035" s="42"/>
      <c r="M11035" s="42"/>
      <c r="N11035" s="42"/>
      <c r="O11035" s="42"/>
      <c r="P11035" s="42"/>
      <c r="Q11035" s="42"/>
      <c r="R11035" s="42"/>
      <c r="S11035" s="42"/>
      <c r="T11035" s="43"/>
      <c r="U11035" s="37">
        <f t="shared" si="500"/>
        <v>5.8</v>
      </c>
      <c r="V11035" s="41"/>
      <c r="W11035" s="42"/>
      <c r="X11035" s="42"/>
      <c r="Y11035" s="42"/>
      <c r="Z11035" s="42"/>
      <c r="AA11035" s="42"/>
      <c r="AB11035" s="42"/>
      <c r="AC11035" s="42"/>
      <c r="AD11035" s="42"/>
      <c r="AE11035" s="43"/>
      <c r="AF11035" s="37" t="str">
        <f t="shared" si="501"/>
        <v/>
      </c>
    </row>
    <row r="11036" spans="1:33" customFormat="1">
      <c r="A11036" t="s">
        <v>14</v>
      </c>
      <c r="B11036" t="s">
        <v>195</v>
      </c>
      <c r="C11036">
        <v>9</v>
      </c>
      <c r="D11036">
        <v>10</v>
      </c>
      <c r="E11036">
        <v>2015</v>
      </c>
      <c r="F11036" t="s">
        <v>183</v>
      </c>
      <c r="G11036" t="s">
        <v>439</v>
      </c>
      <c r="H11036">
        <v>1</v>
      </c>
      <c r="I11036" s="32">
        <f t="shared" si="499"/>
        <v>2</v>
      </c>
      <c r="J11036">
        <v>0.5</v>
      </c>
      <c r="K11036" s="41">
        <v>8.4</v>
      </c>
      <c r="L11036" s="42"/>
      <c r="M11036" s="42"/>
      <c r="N11036" s="42"/>
      <c r="O11036" s="42"/>
      <c r="P11036" s="42"/>
      <c r="Q11036" s="42"/>
      <c r="R11036" s="42"/>
      <c r="S11036" s="42"/>
      <c r="T11036" s="43"/>
      <c r="U11036" s="37">
        <f t="shared" si="500"/>
        <v>8.4</v>
      </c>
      <c r="V11036" s="41"/>
      <c r="W11036" s="42"/>
      <c r="X11036" s="42"/>
      <c r="Y11036" s="42"/>
      <c r="Z11036" s="42"/>
      <c r="AA11036" s="42"/>
      <c r="AB11036" s="42"/>
      <c r="AC11036" s="42"/>
      <c r="AD11036" s="42"/>
      <c r="AE11036" s="43"/>
      <c r="AF11036" s="37" t="str">
        <f t="shared" si="501"/>
        <v/>
      </c>
    </row>
    <row r="11037" spans="1:33" customFormat="1">
      <c r="A11037" t="s">
        <v>14</v>
      </c>
      <c r="B11037" t="s">
        <v>195</v>
      </c>
      <c r="C11037">
        <v>9</v>
      </c>
      <c r="D11037">
        <v>10</v>
      </c>
      <c r="E11037">
        <v>2015</v>
      </c>
      <c r="F11037" t="s">
        <v>54</v>
      </c>
      <c r="G11037" t="s">
        <v>437</v>
      </c>
      <c r="H11037">
        <v>1</v>
      </c>
      <c r="I11037" s="32">
        <f t="shared" si="499"/>
        <v>2</v>
      </c>
      <c r="J11037">
        <v>0.5</v>
      </c>
      <c r="K11037" s="41"/>
      <c r="L11037" s="42"/>
      <c r="M11037" s="42"/>
      <c r="N11037" s="42"/>
      <c r="O11037" s="42"/>
      <c r="P11037" s="42"/>
      <c r="Q11037" s="42"/>
      <c r="R11037" s="42"/>
      <c r="S11037" s="42"/>
      <c r="T11037" s="43"/>
      <c r="U11037" s="37" t="str">
        <f t="shared" si="500"/>
        <v/>
      </c>
      <c r="V11037" s="41">
        <v>0.5</v>
      </c>
      <c r="W11037" s="42"/>
      <c r="X11037" s="42"/>
      <c r="Y11037" s="42"/>
      <c r="Z11037" s="42"/>
      <c r="AA11037" s="42"/>
      <c r="AB11037" s="42"/>
      <c r="AC11037" s="42"/>
      <c r="AD11037" s="42"/>
      <c r="AE11037" s="43"/>
      <c r="AF11037" s="37">
        <f t="shared" si="501"/>
        <v>0.5</v>
      </c>
    </row>
    <row r="11038" spans="1:33" customFormat="1">
      <c r="A11038" t="s">
        <v>14</v>
      </c>
      <c r="B11038" t="s">
        <v>195</v>
      </c>
      <c r="C11038">
        <v>9</v>
      </c>
      <c r="D11038">
        <v>10</v>
      </c>
      <c r="E11038">
        <v>2015</v>
      </c>
      <c r="F11038" t="s">
        <v>31</v>
      </c>
      <c r="G11038" t="s">
        <v>31</v>
      </c>
      <c r="H11038">
        <v>1</v>
      </c>
      <c r="I11038" s="32">
        <f t="shared" si="499"/>
        <v>2</v>
      </c>
      <c r="J11038">
        <v>0.5</v>
      </c>
      <c r="K11038" s="41">
        <v>11.2</v>
      </c>
      <c r="L11038" s="42"/>
      <c r="M11038" s="42"/>
      <c r="N11038" s="42"/>
      <c r="O11038" s="42"/>
      <c r="P11038" s="42"/>
      <c r="Q11038" s="42"/>
      <c r="R11038" s="42"/>
      <c r="S11038" s="42"/>
      <c r="T11038" s="43"/>
      <c r="U11038" s="37">
        <f t="shared" si="500"/>
        <v>11.2</v>
      </c>
      <c r="V11038" s="41"/>
      <c r="W11038" s="42"/>
      <c r="X11038" s="42"/>
      <c r="Y11038" s="42"/>
      <c r="Z11038" s="42"/>
      <c r="AA11038" s="42"/>
      <c r="AB11038" s="42"/>
      <c r="AC11038" s="42"/>
      <c r="AD11038" s="42"/>
      <c r="AE11038" s="43"/>
      <c r="AF11038" s="37" t="str">
        <f t="shared" si="501"/>
        <v/>
      </c>
    </row>
    <row r="11039" spans="1:33" customFormat="1">
      <c r="A11039" t="s">
        <v>14</v>
      </c>
      <c r="B11039" t="s">
        <v>195</v>
      </c>
      <c r="C11039">
        <v>9</v>
      </c>
      <c r="D11039">
        <v>10</v>
      </c>
      <c r="E11039">
        <v>2015</v>
      </c>
      <c r="F11039" t="s">
        <v>188</v>
      </c>
      <c r="G11039" t="s">
        <v>188</v>
      </c>
      <c r="H11039">
        <v>3</v>
      </c>
      <c r="I11039" s="32">
        <f t="shared" si="499"/>
        <v>6</v>
      </c>
      <c r="J11039">
        <v>0.5</v>
      </c>
      <c r="K11039" s="41">
        <v>6.6</v>
      </c>
      <c r="L11039" s="42">
        <v>7</v>
      </c>
      <c r="M11039" s="42">
        <v>5.0999999999999996</v>
      </c>
      <c r="N11039" s="42"/>
      <c r="O11039" s="42"/>
      <c r="P11039" s="42"/>
      <c r="Q11039" s="42"/>
      <c r="R11039" s="42"/>
      <c r="S11039" s="42"/>
      <c r="T11039" s="43"/>
      <c r="U11039" s="37">
        <f t="shared" si="500"/>
        <v>6.2333333333333334</v>
      </c>
      <c r="V11039" s="41"/>
      <c r="W11039" s="42"/>
      <c r="X11039" s="42"/>
      <c r="Y11039" s="42"/>
      <c r="Z11039" s="42"/>
      <c r="AA11039" s="42"/>
      <c r="AB11039" s="42"/>
      <c r="AC11039" s="42"/>
      <c r="AD11039" s="42"/>
      <c r="AE11039" s="43"/>
      <c r="AF11039" s="37" t="str">
        <f t="shared" si="501"/>
        <v/>
      </c>
    </row>
    <row r="11040" spans="1:33" customFormat="1">
      <c r="A11040" t="s">
        <v>14</v>
      </c>
      <c r="B11040" t="s">
        <v>195</v>
      </c>
      <c r="C11040">
        <v>9</v>
      </c>
      <c r="D11040">
        <v>10</v>
      </c>
      <c r="E11040">
        <v>2015</v>
      </c>
      <c r="F11040" t="s">
        <v>100</v>
      </c>
      <c r="G11040" t="s">
        <v>100</v>
      </c>
      <c r="H11040">
        <v>1</v>
      </c>
      <c r="I11040" s="32">
        <f t="shared" si="499"/>
        <v>2</v>
      </c>
      <c r="J11040">
        <v>0.5</v>
      </c>
      <c r="K11040" s="41">
        <v>11.7</v>
      </c>
      <c r="L11040" s="42"/>
      <c r="M11040" s="42"/>
      <c r="N11040" s="42"/>
      <c r="O11040" s="42"/>
      <c r="P11040" s="42"/>
      <c r="Q11040" s="42"/>
      <c r="R11040" s="42"/>
      <c r="S11040" s="42"/>
      <c r="T11040" s="43"/>
      <c r="U11040" s="37">
        <f t="shared" si="500"/>
        <v>11.7</v>
      </c>
      <c r="V11040" s="41"/>
      <c r="W11040" s="42"/>
      <c r="X11040" s="42"/>
      <c r="Y11040" s="42"/>
      <c r="Z11040" s="42"/>
      <c r="AA11040" s="42"/>
      <c r="AB11040" s="42"/>
      <c r="AC11040" s="42"/>
      <c r="AD11040" s="42"/>
      <c r="AE11040" s="43"/>
      <c r="AF11040" s="37" t="str">
        <f t="shared" si="501"/>
        <v/>
      </c>
    </row>
    <row r="11041" spans="1:33" customFormat="1">
      <c r="A11041" t="s">
        <v>14</v>
      </c>
      <c r="B11041" t="s">
        <v>195</v>
      </c>
      <c r="C11041">
        <v>9</v>
      </c>
      <c r="D11041">
        <v>10</v>
      </c>
      <c r="E11041">
        <v>2015</v>
      </c>
      <c r="F11041" t="s">
        <v>695</v>
      </c>
      <c r="G11041" t="s">
        <v>695</v>
      </c>
      <c r="H11041">
        <v>1</v>
      </c>
      <c r="I11041" s="32">
        <f t="shared" si="499"/>
        <v>2</v>
      </c>
      <c r="J11041">
        <v>0.5</v>
      </c>
      <c r="K11041" s="41">
        <v>4</v>
      </c>
      <c r="L11041" s="42"/>
      <c r="M11041" s="42"/>
      <c r="N11041" s="42"/>
      <c r="O11041" s="42"/>
      <c r="P11041" s="42"/>
      <c r="Q11041" s="42"/>
      <c r="R11041" s="42"/>
      <c r="S11041" s="42"/>
      <c r="T11041" s="43"/>
      <c r="U11041" s="37">
        <f t="shared" si="500"/>
        <v>4</v>
      </c>
      <c r="V11041" s="41"/>
      <c r="W11041" s="42"/>
      <c r="X11041" s="42"/>
      <c r="Y11041" s="42"/>
      <c r="Z11041" s="42"/>
      <c r="AA11041" s="42"/>
      <c r="AB11041" s="42"/>
      <c r="AC11041" s="42"/>
      <c r="AD11041" s="42"/>
      <c r="AE11041" s="43"/>
      <c r="AF11041" s="37" t="str">
        <f t="shared" si="501"/>
        <v/>
      </c>
    </row>
    <row r="11042" spans="1:33" customFormat="1">
      <c r="A11042" t="s">
        <v>14</v>
      </c>
      <c r="B11042" t="s">
        <v>195</v>
      </c>
      <c r="C11042">
        <v>9</v>
      </c>
      <c r="D11042">
        <v>10</v>
      </c>
      <c r="E11042">
        <v>2015</v>
      </c>
      <c r="F11042" t="s">
        <v>53</v>
      </c>
      <c r="G11042" t="s">
        <v>53</v>
      </c>
      <c r="H11042">
        <v>7</v>
      </c>
      <c r="I11042" s="32">
        <f t="shared" si="499"/>
        <v>7</v>
      </c>
      <c r="J11042">
        <v>1</v>
      </c>
      <c r="K11042" s="41">
        <v>26.5</v>
      </c>
      <c r="L11042" s="42">
        <v>23.9</v>
      </c>
      <c r="M11042" s="42">
        <v>20.399999999999999</v>
      </c>
      <c r="N11042" s="42">
        <v>17.8</v>
      </c>
      <c r="O11042" s="42">
        <v>15.1</v>
      </c>
      <c r="P11042" s="42">
        <v>13.2</v>
      </c>
      <c r="Q11042" s="42" t="s">
        <v>751</v>
      </c>
      <c r="R11042" s="42"/>
      <c r="S11042" s="42"/>
      <c r="T11042" s="43"/>
      <c r="U11042" s="37">
        <f t="shared" si="500"/>
        <v>19.483333333333331</v>
      </c>
      <c r="V11042" s="41"/>
      <c r="W11042" s="42"/>
      <c r="X11042" s="42"/>
      <c r="Y11042" s="42"/>
      <c r="Z11042" s="42"/>
      <c r="AA11042" s="42"/>
      <c r="AB11042" s="42"/>
      <c r="AC11042" s="42"/>
      <c r="AD11042" s="42"/>
      <c r="AE11042" s="43"/>
      <c r="AF11042" s="37" t="str">
        <f t="shared" si="501"/>
        <v/>
      </c>
      <c r="AG11042" t="s">
        <v>752</v>
      </c>
    </row>
    <row r="11043" spans="1:33" customFormat="1">
      <c r="A11043" t="s">
        <v>14</v>
      </c>
      <c r="B11043" t="s">
        <v>195</v>
      </c>
      <c r="C11043">
        <v>9</v>
      </c>
      <c r="D11043">
        <v>10</v>
      </c>
      <c r="E11043">
        <v>2015</v>
      </c>
      <c r="F11043" t="s">
        <v>53</v>
      </c>
      <c r="G11043" t="s">
        <v>53</v>
      </c>
      <c r="H11043">
        <v>7</v>
      </c>
      <c r="I11043" s="32">
        <f t="shared" si="499"/>
        <v>7</v>
      </c>
      <c r="J11043">
        <v>1</v>
      </c>
      <c r="K11043" s="41">
        <v>15.8</v>
      </c>
      <c r="L11043" s="42">
        <v>14.3</v>
      </c>
      <c r="M11043" s="42">
        <v>16</v>
      </c>
      <c r="N11043" s="42">
        <v>16.899999999999999</v>
      </c>
      <c r="O11043" s="42">
        <v>14.5</v>
      </c>
      <c r="P11043" s="42">
        <v>13.5</v>
      </c>
      <c r="Q11043" s="42">
        <v>13.2</v>
      </c>
      <c r="R11043" s="42"/>
      <c r="S11043" s="42"/>
      <c r="T11043" s="43"/>
      <c r="U11043" s="37">
        <f t="shared" si="500"/>
        <v>14.885714285714286</v>
      </c>
      <c r="V11043" s="41"/>
      <c r="W11043" s="42"/>
      <c r="X11043" s="42"/>
      <c r="Y11043" s="42"/>
      <c r="Z11043" s="42"/>
      <c r="AA11043" s="42"/>
      <c r="AB11043" s="42"/>
      <c r="AC11043" s="42"/>
      <c r="AD11043" s="42"/>
      <c r="AE11043" s="43"/>
      <c r="AF11043" s="37" t="str">
        <f t="shared" si="501"/>
        <v/>
      </c>
      <c r="AG11043" t="s">
        <v>635</v>
      </c>
    </row>
    <row r="11044" spans="1:33" customFormat="1">
      <c r="A11044" t="s">
        <v>14</v>
      </c>
      <c r="B11044" t="s">
        <v>195</v>
      </c>
      <c r="C11044">
        <v>9</v>
      </c>
      <c r="D11044">
        <v>10</v>
      </c>
      <c r="E11044">
        <v>2015</v>
      </c>
      <c r="F11044" t="s">
        <v>462</v>
      </c>
      <c r="G11044" t="s">
        <v>462</v>
      </c>
      <c r="H11044">
        <v>2</v>
      </c>
      <c r="I11044" s="32">
        <f t="shared" si="499"/>
        <v>2</v>
      </c>
      <c r="J11044">
        <v>1</v>
      </c>
      <c r="K11044" s="41">
        <v>72</v>
      </c>
      <c r="L11044" s="42">
        <v>78</v>
      </c>
      <c r="M11044" s="42"/>
      <c r="N11044" s="42"/>
      <c r="O11044" s="42"/>
      <c r="P11044" s="42"/>
      <c r="Q11044" s="42"/>
      <c r="R11044" s="42"/>
      <c r="S11044" s="42"/>
      <c r="T11044" s="43"/>
      <c r="U11044" s="37">
        <f t="shared" si="500"/>
        <v>75</v>
      </c>
      <c r="V11044" s="41"/>
      <c r="W11044" s="42"/>
      <c r="X11044" s="42"/>
      <c r="Y11044" s="42"/>
      <c r="Z11044" s="42"/>
      <c r="AA11044" s="42"/>
      <c r="AB11044" s="42"/>
      <c r="AC11044" s="42"/>
      <c r="AD11044" s="42"/>
      <c r="AE11044" s="43"/>
      <c r="AF11044" s="37" t="str">
        <f t="shared" si="501"/>
        <v/>
      </c>
    </row>
    <row r="11045" spans="1:33" customFormat="1">
      <c r="A11045" t="s">
        <v>14</v>
      </c>
      <c r="B11045" t="s">
        <v>195</v>
      </c>
      <c r="C11045">
        <v>9</v>
      </c>
      <c r="D11045">
        <v>10</v>
      </c>
      <c r="E11045">
        <v>2015</v>
      </c>
      <c r="F11045" t="s">
        <v>52</v>
      </c>
      <c r="G11045" t="s">
        <v>52</v>
      </c>
      <c r="H11045">
        <v>1</v>
      </c>
      <c r="I11045" s="32">
        <f t="shared" si="499"/>
        <v>1</v>
      </c>
      <c r="J11045">
        <v>1</v>
      </c>
      <c r="K11045" s="41">
        <v>54</v>
      </c>
      <c r="L11045" s="42"/>
      <c r="M11045" s="42"/>
      <c r="N11045" s="42"/>
      <c r="O11045" s="42"/>
      <c r="P11045" s="42"/>
      <c r="Q11045" s="42"/>
      <c r="R11045" s="42"/>
      <c r="S11045" s="42"/>
      <c r="T11045" s="43"/>
      <c r="U11045" s="37">
        <f t="shared" si="500"/>
        <v>54</v>
      </c>
      <c r="V11045" s="41"/>
      <c r="W11045" s="42"/>
      <c r="X11045" s="42"/>
      <c r="Y11045" s="42"/>
      <c r="Z11045" s="42"/>
      <c r="AA11045" s="42"/>
      <c r="AB11045" s="42"/>
      <c r="AC11045" s="42"/>
      <c r="AD11045" s="42"/>
      <c r="AE11045" s="43"/>
      <c r="AF11045" s="37" t="str">
        <f t="shared" si="501"/>
        <v/>
      </c>
    </row>
    <row r="11046" spans="1:33" customFormat="1">
      <c r="A11046" t="s">
        <v>14</v>
      </c>
      <c r="B11046" t="s">
        <v>195</v>
      </c>
      <c r="C11046">
        <v>9</v>
      </c>
      <c r="D11046">
        <v>10</v>
      </c>
      <c r="E11046">
        <v>2015</v>
      </c>
      <c r="F11046" t="s">
        <v>76</v>
      </c>
      <c r="G11046" t="s">
        <v>76</v>
      </c>
      <c r="H11046">
        <v>1</v>
      </c>
      <c r="I11046" s="32">
        <f t="shared" si="499"/>
        <v>1</v>
      </c>
      <c r="J11046">
        <v>1</v>
      </c>
      <c r="K11046" s="41">
        <v>22</v>
      </c>
      <c r="L11046" s="42"/>
      <c r="M11046" s="42"/>
      <c r="N11046" s="42"/>
      <c r="O11046" s="42"/>
      <c r="P11046" s="42"/>
      <c r="Q11046" s="42"/>
      <c r="R11046" s="42"/>
      <c r="S11046" s="42"/>
      <c r="T11046" s="43"/>
      <c r="U11046" s="37">
        <f t="shared" si="500"/>
        <v>22</v>
      </c>
      <c r="V11046" s="41"/>
      <c r="W11046" s="42"/>
      <c r="X11046" s="42"/>
      <c r="Y11046" s="42"/>
      <c r="Z11046" s="42"/>
      <c r="AA11046" s="42"/>
      <c r="AB11046" s="42"/>
      <c r="AC11046" s="42"/>
      <c r="AD11046" s="42"/>
      <c r="AE11046" s="43"/>
      <c r="AF11046" s="37" t="str">
        <f t="shared" si="501"/>
        <v/>
      </c>
    </row>
    <row r="11047" spans="1:33" customFormat="1">
      <c r="A11047" t="s">
        <v>14</v>
      </c>
      <c r="B11047" t="s">
        <v>195</v>
      </c>
      <c r="C11047">
        <v>9</v>
      </c>
      <c r="D11047">
        <v>10</v>
      </c>
      <c r="E11047">
        <v>2015</v>
      </c>
      <c r="F11047" t="s">
        <v>33</v>
      </c>
      <c r="G11047" t="s">
        <v>33</v>
      </c>
      <c r="H11047">
        <v>2</v>
      </c>
      <c r="I11047" s="32">
        <f t="shared" si="499"/>
        <v>2</v>
      </c>
      <c r="J11047">
        <v>1</v>
      </c>
      <c r="K11047" s="41">
        <v>39</v>
      </c>
      <c r="L11047" s="42">
        <v>21</v>
      </c>
      <c r="M11047" s="42"/>
      <c r="N11047" s="42"/>
      <c r="O11047" s="42"/>
      <c r="P11047" s="42"/>
      <c r="Q11047" s="42"/>
      <c r="R11047" s="42"/>
      <c r="S11047" s="42"/>
      <c r="T11047" s="43"/>
      <c r="U11047" s="37">
        <f t="shared" si="500"/>
        <v>30</v>
      </c>
      <c r="V11047" s="41"/>
      <c r="W11047" s="42"/>
      <c r="X11047" s="42"/>
      <c r="Y11047" s="42"/>
      <c r="Z11047" s="42"/>
      <c r="AA11047" s="42"/>
      <c r="AB11047" s="42"/>
      <c r="AC11047" s="42"/>
      <c r="AD11047" s="42"/>
      <c r="AE11047" s="43"/>
      <c r="AF11047" s="37" t="str">
        <f t="shared" si="501"/>
        <v/>
      </c>
    </row>
    <row r="11048" spans="1:33" customFormat="1">
      <c r="A11048" t="s">
        <v>14</v>
      </c>
      <c r="B11048" t="s">
        <v>195</v>
      </c>
      <c r="C11048">
        <v>9</v>
      </c>
      <c r="D11048">
        <v>10</v>
      </c>
      <c r="E11048">
        <v>2015</v>
      </c>
      <c r="F11048" t="s">
        <v>51</v>
      </c>
      <c r="G11048" t="s">
        <v>51</v>
      </c>
      <c r="H11048">
        <v>56</v>
      </c>
      <c r="I11048" s="32">
        <f t="shared" si="499"/>
        <v>56</v>
      </c>
      <c r="J11048">
        <v>1</v>
      </c>
      <c r="K11048" s="41">
        <v>3.9</v>
      </c>
      <c r="L11048" s="42">
        <v>4.0999999999999996</v>
      </c>
      <c r="M11048" s="42">
        <v>3.9</v>
      </c>
      <c r="N11048" s="42">
        <v>4</v>
      </c>
      <c r="O11048" s="42">
        <v>4.5</v>
      </c>
      <c r="P11048" s="42">
        <v>4.2</v>
      </c>
      <c r="Q11048" s="42">
        <v>4</v>
      </c>
      <c r="R11048" s="42">
        <v>3.7</v>
      </c>
      <c r="S11048" s="42">
        <v>4.2</v>
      </c>
      <c r="T11048" s="43">
        <v>3.7</v>
      </c>
      <c r="U11048" s="37">
        <f t="shared" si="500"/>
        <v>4.0200000000000005</v>
      </c>
      <c r="V11048" s="41"/>
      <c r="W11048" s="42"/>
      <c r="X11048" s="42"/>
      <c r="Y11048" s="42"/>
      <c r="Z11048" s="42"/>
      <c r="AA11048" s="42"/>
      <c r="AB11048" s="42"/>
      <c r="AC11048" s="42"/>
      <c r="AD11048" s="42"/>
      <c r="AE11048" s="43"/>
      <c r="AF11048" s="37" t="str">
        <f t="shared" si="501"/>
        <v/>
      </c>
    </row>
    <row r="11049" spans="1:33" customFormat="1">
      <c r="A11049" t="s">
        <v>14</v>
      </c>
      <c r="B11049" t="s">
        <v>195</v>
      </c>
      <c r="C11049">
        <v>9</v>
      </c>
      <c r="D11049">
        <v>10</v>
      </c>
      <c r="E11049">
        <v>2015</v>
      </c>
      <c r="F11049" t="s">
        <v>308</v>
      </c>
      <c r="G11049" t="s">
        <v>429</v>
      </c>
      <c r="H11049">
        <v>6</v>
      </c>
      <c r="I11049" s="32">
        <f t="shared" si="499"/>
        <v>6</v>
      </c>
      <c r="J11049">
        <v>1</v>
      </c>
      <c r="K11049" s="41"/>
      <c r="L11049" s="42"/>
      <c r="M11049" s="42"/>
      <c r="N11049" s="42"/>
      <c r="O11049" s="42"/>
      <c r="P11049" s="42"/>
      <c r="Q11049" s="42"/>
      <c r="R11049" s="42"/>
      <c r="S11049" s="42"/>
      <c r="T11049" s="43"/>
      <c r="U11049" s="37" t="str">
        <f t="shared" si="500"/>
        <v/>
      </c>
      <c r="V11049" s="41"/>
      <c r="W11049" s="42"/>
      <c r="X11049" s="42"/>
      <c r="Y11049" s="42"/>
      <c r="Z11049" s="42"/>
      <c r="AA11049" s="42"/>
      <c r="AB11049" s="42"/>
      <c r="AC11049" s="42"/>
      <c r="AD11049" s="42"/>
      <c r="AE11049" s="43"/>
      <c r="AF11049" s="37" t="str">
        <f t="shared" si="501"/>
        <v/>
      </c>
    </row>
    <row r="11050" spans="1:33" customFormat="1">
      <c r="A11050" t="s">
        <v>14</v>
      </c>
      <c r="B11050" t="s">
        <v>195</v>
      </c>
      <c r="C11050">
        <v>9</v>
      </c>
      <c r="D11050">
        <v>10</v>
      </c>
      <c r="E11050">
        <v>2015</v>
      </c>
      <c r="F11050" t="s">
        <v>67</v>
      </c>
      <c r="G11050" t="s">
        <v>67</v>
      </c>
      <c r="H11050">
        <v>1</v>
      </c>
      <c r="I11050" s="32">
        <f t="shared" si="499"/>
        <v>1</v>
      </c>
      <c r="J11050">
        <v>1</v>
      </c>
      <c r="K11050" s="41">
        <v>11.8</v>
      </c>
      <c r="L11050" s="42"/>
      <c r="M11050" s="42"/>
      <c r="N11050" s="42"/>
      <c r="O11050" s="42"/>
      <c r="P11050" s="42"/>
      <c r="Q11050" s="42"/>
      <c r="R11050" s="42"/>
      <c r="S11050" s="42"/>
      <c r="T11050" s="43"/>
      <c r="U11050" s="37">
        <f t="shared" si="500"/>
        <v>11.8</v>
      </c>
      <c r="V11050" s="41"/>
      <c r="W11050" s="42"/>
      <c r="X11050" s="42"/>
      <c r="Y11050" s="42"/>
      <c r="Z11050" s="42"/>
      <c r="AA11050" s="42"/>
      <c r="AB11050" s="42"/>
      <c r="AC11050" s="42"/>
      <c r="AD11050" s="42"/>
      <c r="AE11050" s="43"/>
      <c r="AF11050" s="37" t="str">
        <f t="shared" si="501"/>
        <v/>
      </c>
    </row>
    <row r="11051" spans="1:33" customFormat="1">
      <c r="A11051" t="s">
        <v>14</v>
      </c>
      <c r="B11051" t="s">
        <v>195</v>
      </c>
      <c r="C11051">
        <v>9</v>
      </c>
      <c r="D11051">
        <v>10</v>
      </c>
      <c r="E11051">
        <v>2015</v>
      </c>
      <c r="F11051" t="s">
        <v>183</v>
      </c>
      <c r="G11051" t="s">
        <v>439</v>
      </c>
      <c r="H11051">
        <v>1</v>
      </c>
      <c r="I11051" s="32">
        <f t="shared" si="499"/>
        <v>1</v>
      </c>
      <c r="J11051">
        <v>1</v>
      </c>
      <c r="K11051" s="41">
        <v>7.2</v>
      </c>
      <c r="L11051" s="42"/>
      <c r="M11051" s="42"/>
      <c r="N11051" s="42"/>
      <c r="O11051" s="42"/>
      <c r="P11051" s="42"/>
      <c r="Q11051" s="42"/>
      <c r="R11051" s="42"/>
      <c r="S11051" s="42"/>
      <c r="T11051" s="43"/>
      <c r="U11051" s="37">
        <f t="shared" si="500"/>
        <v>7.2</v>
      </c>
      <c r="V11051" s="41"/>
      <c r="W11051" s="42"/>
      <c r="X11051" s="42"/>
      <c r="Y11051" s="42"/>
      <c r="Z11051" s="42"/>
      <c r="AA11051" s="42"/>
      <c r="AB11051" s="42"/>
      <c r="AC11051" s="42"/>
      <c r="AD11051" s="42"/>
      <c r="AE11051" s="43"/>
      <c r="AF11051" s="37" t="str">
        <f t="shared" si="501"/>
        <v/>
      </c>
    </row>
    <row r="11052" spans="1:33" customFormat="1">
      <c r="A11052" t="s">
        <v>14</v>
      </c>
      <c r="B11052" t="s">
        <v>195</v>
      </c>
      <c r="C11052">
        <v>9</v>
      </c>
      <c r="D11052">
        <v>10</v>
      </c>
      <c r="E11052">
        <v>2015</v>
      </c>
      <c r="F11052" t="s">
        <v>196</v>
      </c>
      <c r="G11052" t="s">
        <v>196</v>
      </c>
      <c r="H11052">
        <v>1</v>
      </c>
      <c r="I11052" s="32">
        <f t="shared" si="499"/>
        <v>1</v>
      </c>
      <c r="J11052">
        <v>1</v>
      </c>
      <c r="K11052" s="41">
        <v>11</v>
      </c>
      <c r="L11052" s="42"/>
      <c r="M11052" s="42"/>
      <c r="N11052" s="42"/>
      <c r="O11052" s="42"/>
      <c r="P11052" s="42"/>
      <c r="Q11052" s="42"/>
      <c r="R11052" s="42"/>
      <c r="S11052" s="42"/>
      <c r="T11052" s="43"/>
      <c r="U11052" s="37">
        <f t="shared" si="500"/>
        <v>11</v>
      </c>
      <c r="V11052" s="41"/>
      <c r="W11052" s="42"/>
      <c r="X11052" s="42"/>
      <c r="Y11052" s="42"/>
      <c r="Z11052" s="42"/>
      <c r="AA11052" s="42"/>
      <c r="AB11052" s="42"/>
      <c r="AC11052" s="42"/>
      <c r="AD11052" s="42"/>
      <c r="AE11052" s="43"/>
      <c r="AF11052" s="37" t="str">
        <f t="shared" si="501"/>
        <v/>
      </c>
    </row>
    <row r="11053" spans="1:33" customFormat="1">
      <c r="A11053" t="s">
        <v>14</v>
      </c>
      <c r="B11053" t="s">
        <v>195</v>
      </c>
      <c r="C11053">
        <v>9</v>
      </c>
      <c r="D11053">
        <v>10</v>
      </c>
      <c r="E11053">
        <v>2015</v>
      </c>
      <c r="F11053" t="s">
        <v>31</v>
      </c>
      <c r="G11053" t="s">
        <v>31</v>
      </c>
      <c r="H11053">
        <v>2</v>
      </c>
      <c r="I11053" s="32">
        <f t="shared" si="499"/>
        <v>2</v>
      </c>
      <c r="J11053">
        <v>1</v>
      </c>
      <c r="K11053" s="41">
        <v>10.5</v>
      </c>
      <c r="L11053" s="42">
        <v>11.9</v>
      </c>
      <c r="M11053" s="42"/>
      <c r="N11053" s="42"/>
      <c r="O11053" s="42"/>
      <c r="P11053" s="42"/>
      <c r="Q11053" s="42"/>
      <c r="R11053" s="42"/>
      <c r="S11053" s="42"/>
      <c r="T11053" s="43"/>
      <c r="U11053" s="37">
        <f t="shared" si="500"/>
        <v>11.2</v>
      </c>
      <c r="V11053" s="41"/>
      <c r="W11053" s="42"/>
      <c r="X11053" s="42"/>
      <c r="Y11053" s="42"/>
      <c r="Z11053" s="42"/>
      <c r="AA11053" s="42"/>
      <c r="AB11053" s="42"/>
      <c r="AC11053" s="42"/>
      <c r="AD11053" s="42"/>
      <c r="AE11053" s="43"/>
      <c r="AF11053" s="37" t="str">
        <f t="shared" si="501"/>
        <v/>
      </c>
    </row>
    <row r="11054" spans="1:33" customFormat="1">
      <c r="A11054" t="s">
        <v>14</v>
      </c>
      <c r="B11054" t="s">
        <v>234</v>
      </c>
      <c r="C11054">
        <v>9</v>
      </c>
      <c r="D11054">
        <v>10</v>
      </c>
      <c r="E11054">
        <v>2015</v>
      </c>
      <c r="F11054" t="s">
        <v>87</v>
      </c>
      <c r="G11054" t="s">
        <v>428</v>
      </c>
      <c r="H11054">
        <v>144</v>
      </c>
      <c r="I11054" s="32">
        <f t="shared" si="499"/>
        <v>288</v>
      </c>
      <c r="J11054">
        <v>0.5</v>
      </c>
      <c r="K11054" s="41"/>
      <c r="L11054" s="42"/>
      <c r="M11054" s="42"/>
      <c r="N11054" s="42"/>
      <c r="O11054" s="42"/>
      <c r="P11054" s="42"/>
      <c r="Q11054" s="42"/>
      <c r="R11054" s="42"/>
      <c r="S11054" s="42"/>
      <c r="T11054" s="43"/>
      <c r="U11054" s="37" t="str">
        <f t="shared" si="500"/>
        <v/>
      </c>
      <c r="V11054" s="41">
        <v>0.7</v>
      </c>
      <c r="W11054" s="42">
        <v>0.4</v>
      </c>
      <c r="X11054" s="42">
        <v>0.8</v>
      </c>
      <c r="Y11054" s="42">
        <v>0.6</v>
      </c>
      <c r="Z11054" s="42">
        <v>0.8</v>
      </c>
      <c r="AA11054" s="42">
        <v>0.8</v>
      </c>
      <c r="AB11054" s="42">
        <v>0.6</v>
      </c>
      <c r="AC11054" s="42">
        <v>0.6</v>
      </c>
      <c r="AD11054" s="42">
        <v>0.6</v>
      </c>
      <c r="AE11054" s="43">
        <v>0.8</v>
      </c>
      <c r="AF11054" s="37">
        <f t="shared" si="501"/>
        <v>0.66999999999999982</v>
      </c>
    </row>
    <row r="11055" spans="1:33" customFormat="1">
      <c r="A11055" t="s">
        <v>14</v>
      </c>
      <c r="B11055" t="s">
        <v>234</v>
      </c>
      <c r="C11055">
        <v>9</v>
      </c>
      <c r="D11055">
        <v>10</v>
      </c>
      <c r="E11055">
        <v>2015</v>
      </c>
      <c r="F11055" t="s">
        <v>183</v>
      </c>
      <c r="G11055" t="s">
        <v>439</v>
      </c>
      <c r="H11055">
        <v>29</v>
      </c>
      <c r="I11055" s="32">
        <f t="shared" si="499"/>
        <v>58</v>
      </c>
      <c r="J11055">
        <v>0.5</v>
      </c>
      <c r="K11055" s="41"/>
      <c r="L11055" s="42"/>
      <c r="M11055" s="42"/>
      <c r="N11055" s="42"/>
      <c r="O11055" s="42"/>
      <c r="P11055" s="42"/>
      <c r="Q11055" s="42"/>
      <c r="R11055" s="42"/>
      <c r="S11055" s="42"/>
      <c r="T11055" s="43"/>
      <c r="U11055" s="37" t="str">
        <f t="shared" si="500"/>
        <v/>
      </c>
      <c r="V11055" s="41">
        <v>0.7</v>
      </c>
      <c r="W11055" s="42">
        <v>1</v>
      </c>
      <c r="X11055" s="42">
        <v>0.7</v>
      </c>
      <c r="Y11055" s="42">
        <v>0.9</v>
      </c>
      <c r="Z11055" s="42">
        <v>0.9</v>
      </c>
      <c r="AA11055" s="42">
        <v>0.7</v>
      </c>
      <c r="AB11055" s="42">
        <v>0.7</v>
      </c>
      <c r="AC11055" s="42">
        <v>0.5</v>
      </c>
      <c r="AD11055" s="42">
        <v>1</v>
      </c>
      <c r="AE11055" s="43">
        <v>0.7</v>
      </c>
      <c r="AF11055" s="37">
        <f t="shared" si="501"/>
        <v>0.78</v>
      </c>
    </row>
    <row r="11056" spans="1:33" customFormat="1">
      <c r="A11056" t="s">
        <v>14</v>
      </c>
      <c r="B11056" t="s">
        <v>234</v>
      </c>
      <c r="C11056">
        <v>9</v>
      </c>
      <c r="D11056">
        <v>10</v>
      </c>
      <c r="E11056">
        <v>2015</v>
      </c>
      <c r="F11056" t="s">
        <v>288</v>
      </c>
      <c r="G11056" t="s">
        <v>441</v>
      </c>
      <c r="H11056">
        <v>10</v>
      </c>
      <c r="I11056" s="32">
        <f t="shared" si="499"/>
        <v>20</v>
      </c>
      <c r="J11056">
        <v>0.5</v>
      </c>
      <c r="K11056" s="41"/>
      <c r="L11056" s="42"/>
      <c r="M11056" s="42"/>
      <c r="N11056" s="42"/>
      <c r="O11056" s="42"/>
      <c r="P11056" s="42"/>
      <c r="Q11056" s="42"/>
      <c r="R11056" s="42"/>
      <c r="S11056" s="42"/>
      <c r="T11056" s="43"/>
      <c r="U11056" s="37" t="str">
        <f t="shared" si="500"/>
        <v/>
      </c>
      <c r="V11056" s="41"/>
      <c r="W11056" s="42"/>
      <c r="X11056" s="42"/>
      <c r="Y11056" s="42"/>
      <c r="Z11056" s="42"/>
      <c r="AA11056" s="42"/>
      <c r="AB11056" s="42"/>
      <c r="AC11056" s="42"/>
      <c r="AD11056" s="42"/>
      <c r="AE11056" s="43"/>
      <c r="AF11056" s="37" t="str">
        <f t="shared" si="501"/>
        <v/>
      </c>
    </row>
    <row r="11057" spans="1:32" customFormat="1">
      <c r="A11057" t="s">
        <v>14</v>
      </c>
      <c r="B11057" t="s">
        <v>234</v>
      </c>
      <c r="C11057">
        <v>9</v>
      </c>
      <c r="D11057">
        <v>10</v>
      </c>
      <c r="E11057">
        <v>2015</v>
      </c>
      <c r="F11057" t="s">
        <v>478</v>
      </c>
      <c r="G11057" t="s">
        <v>132</v>
      </c>
      <c r="H11057">
        <v>13</v>
      </c>
      <c r="I11057" s="32">
        <f t="shared" si="499"/>
        <v>26</v>
      </c>
      <c r="J11057">
        <v>0.5</v>
      </c>
      <c r="K11057" s="41"/>
      <c r="L11057" s="42"/>
      <c r="M11057" s="42"/>
      <c r="N11057" s="42"/>
      <c r="O11057" s="42"/>
      <c r="P11057" s="42"/>
      <c r="Q11057" s="42"/>
      <c r="R11057" s="42"/>
      <c r="S11057" s="42"/>
      <c r="T11057" s="43"/>
      <c r="U11057" s="37" t="str">
        <f t="shared" si="500"/>
        <v/>
      </c>
      <c r="V11057" s="41">
        <v>1</v>
      </c>
      <c r="W11057" s="42">
        <v>0.6</v>
      </c>
      <c r="X11057" s="42">
        <v>1</v>
      </c>
      <c r="Y11057" s="42">
        <v>1</v>
      </c>
      <c r="Z11057" s="42">
        <v>1</v>
      </c>
      <c r="AA11057" s="42">
        <v>0.9</v>
      </c>
      <c r="AB11057" s="42">
        <v>1</v>
      </c>
      <c r="AC11057" s="42">
        <v>0.7</v>
      </c>
      <c r="AD11057" s="42">
        <v>1</v>
      </c>
      <c r="AE11057" s="43">
        <v>0.8</v>
      </c>
      <c r="AF11057" s="37">
        <f t="shared" si="501"/>
        <v>0.9</v>
      </c>
    </row>
    <row r="11058" spans="1:32" customFormat="1">
      <c r="A11058" t="s">
        <v>14</v>
      </c>
      <c r="B11058" t="s">
        <v>234</v>
      </c>
      <c r="C11058">
        <v>9</v>
      </c>
      <c r="D11058">
        <v>10</v>
      </c>
      <c r="E11058">
        <v>2015</v>
      </c>
      <c r="F11058" t="s">
        <v>308</v>
      </c>
      <c r="G11058" t="s">
        <v>429</v>
      </c>
      <c r="H11058">
        <v>75</v>
      </c>
      <c r="I11058" s="32">
        <f t="shared" si="499"/>
        <v>150</v>
      </c>
      <c r="J11058">
        <v>0.5</v>
      </c>
      <c r="K11058" s="41"/>
      <c r="L11058" s="42"/>
      <c r="M11058" s="42"/>
      <c r="N11058" s="42"/>
      <c r="O11058" s="42"/>
      <c r="P11058" s="42"/>
      <c r="Q11058" s="42"/>
      <c r="R11058" s="42"/>
      <c r="S11058" s="42"/>
      <c r="T11058" s="43"/>
      <c r="U11058" s="37" t="str">
        <f t="shared" si="500"/>
        <v/>
      </c>
      <c r="V11058" s="41"/>
      <c r="W11058" s="42"/>
      <c r="X11058" s="42"/>
      <c r="Y11058" s="42"/>
      <c r="Z11058" s="42"/>
      <c r="AA11058" s="42"/>
      <c r="AB11058" s="42"/>
      <c r="AC11058" s="42"/>
      <c r="AD11058" s="42"/>
      <c r="AE11058" s="43"/>
      <c r="AF11058" s="37" t="str">
        <f t="shared" si="501"/>
        <v/>
      </c>
    </row>
    <row r="11059" spans="1:32" customFormat="1">
      <c r="A11059" t="s">
        <v>14</v>
      </c>
      <c r="B11059" t="s">
        <v>234</v>
      </c>
      <c r="C11059">
        <v>9</v>
      </c>
      <c r="D11059">
        <v>10</v>
      </c>
      <c r="E11059">
        <v>2015</v>
      </c>
      <c r="F11059" t="s">
        <v>24</v>
      </c>
      <c r="G11059" t="s">
        <v>24</v>
      </c>
      <c r="H11059">
        <v>17</v>
      </c>
      <c r="I11059" s="32">
        <f t="shared" si="499"/>
        <v>34</v>
      </c>
      <c r="J11059">
        <v>0.5</v>
      </c>
      <c r="K11059" s="41">
        <v>2.5</v>
      </c>
      <c r="L11059" s="42">
        <v>2.6</v>
      </c>
      <c r="M11059" s="42">
        <v>2.5</v>
      </c>
      <c r="N11059" s="42">
        <v>2.4</v>
      </c>
      <c r="O11059" s="42">
        <v>2.2000000000000002</v>
      </c>
      <c r="P11059" s="42">
        <v>2.7</v>
      </c>
      <c r="Q11059" s="42">
        <v>2.2999999999999998</v>
      </c>
      <c r="R11059" s="42">
        <v>2.4</v>
      </c>
      <c r="S11059" s="42">
        <v>2.5</v>
      </c>
      <c r="T11059" s="43">
        <v>3.3</v>
      </c>
      <c r="U11059" s="37">
        <f t="shared" si="500"/>
        <v>2.54</v>
      </c>
      <c r="V11059" s="41"/>
      <c r="W11059" s="42"/>
      <c r="X11059" s="42"/>
      <c r="Y11059" s="42"/>
      <c r="Z11059" s="42"/>
      <c r="AA11059" s="42"/>
      <c r="AB11059" s="42"/>
      <c r="AC11059" s="42"/>
      <c r="AD11059" s="42"/>
      <c r="AE11059" s="43"/>
      <c r="AF11059" s="37" t="str">
        <f t="shared" si="501"/>
        <v/>
      </c>
    </row>
    <row r="11060" spans="1:32" customFormat="1">
      <c r="A11060" t="s">
        <v>14</v>
      </c>
      <c r="B11060" t="s">
        <v>234</v>
      </c>
      <c r="C11060">
        <v>9</v>
      </c>
      <c r="D11060">
        <v>10</v>
      </c>
      <c r="E11060">
        <v>2015</v>
      </c>
      <c r="F11060" t="s">
        <v>27</v>
      </c>
      <c r="G11060" t="s">
        <v>27</v>
      </c>
      <c r="H11060">
        <v>21</v>
      </c>
      <c r="I11060" s="32">
        <f t="shared" si="499"/>
        <v>42</v>
      </c>
      <c r="J11060">
        <v>0.5</v>
      </c>
      <c r="K11060" s="41">
        <v>1.4</v>
      </c>
      <c r="L11060" s="42">
        <v>1.4</v>
      </c>
      <c r="M11060" s="42">
        <v>1.8</v>
      </c>
      <c r="N11060" s="42">
        <v>1.1000000000000001</v>
      </c>
      <c r="O11060" s="42">
        <v>1.4</v>
      </c>
      <c r="P11060" s="42">
        <v>1.4</v>
      </c>
      <c r="Q11060" s="42">
        <v>1.3</v>
      </c>
      <c r="R11060" s="42">
        <v>1.2</v>
      </c>
      <c r="S11060" s="42">
        <v>1</v>
      </c>
      <c r="T11060" s="43">
        <v>1.1000000000000001</v>
      </c>
      <c r="U11060" s="37">
        <f t="shared" si="500"/>
        <v>1.31</v>
      </c>
      <c r="V11060" s="41"/>
      <c r="W11060" s="42"/>
      <c r="X11060" s="42"/>
      <c r="Y11060" s="42"/>
      <c r="Z11060" s="42"/>
      <c r="AA11060" s="42"/>
      <c r="AB11060" s="42"/>
      <c r="AC11060" s="42"/>
      <c r="AD11060" s="42"/>
      <c r="AE11060" s="43"/>
      <c r="AF11060" s="37" t="str">
        <f t="shared" si="501"/>
        <v/>
      </c>
    </row>
    <row r="11061" spans="1:32" customFormat="1">
      <c r="A11061" t="s">
        <v>14</v>
      </c>
      <c r="B11061" t="s">
        <v>234</v>
      </c>
      <c r="C11061">
        <v>9</v>
      </c>
      <c r="D11061">
        <v>10</v>
      </c>
      <c r="E11061">
        <v>2015</v>
      </c>
      <c r="F11061" t="s">
        <v>18</v>
      </c>
      <c r="G11061" t="s">
        <v>18</v>
      </c>
      <c r="H11061">
        <v>5</v>
      </c>
      <c r="I11061" s="32">
        <f t="shared" si="499"/>
        <v>10</v>
      </c>
      <c r="J11061">
        <v>0.5</v>
      </c>
      <c r="K11061" s="41">
        <v>1.1000000000000001</v>
      </c>
      <c r="L11061" s="42">
        <v>1</v>
      </c>
      <c r="M11061" s="42">
        <v>1.4</v>
      </c>
      <c r="N11061" s="42"/>
      <c r="O11061" s="42"/>
      <c r="P11061" s="42"/>
      <c r="Q11061" s="42"/>
      <c r="R11061" s="42"/>
      <c r="S11061" s="42"/>
      <c r="T11061" s="43"/>
      <c r="U11061" s="37">
        <f t="shared" si="500"/>
        <v>1.1666666666666667</v>
      </c>
      <c r="V11061" s="41"/>
      <c r="W11061" s="42"/>
      <c r="X11061" s="42"/>
      <c r="Y11061" s="42"/>
      <c r="Z11061" s="42"/>
      <c r="AA11061" s="42"/>
      <c r="AB11061" s="42"/>
      <c r="AC11061" s="42"/>
      <c r="AD11061" s="42"/>
      <c r="AE11061" s="43"/>
      <c r="AF11061" s="37" t="str">
        <f t="shared" si="501"/>
        <v/>
      </c>
    </row>
    <row r="11062" spans="1:32" customFormat="1">
      <c r="A11062" t="s">
        <v>14</v>
      </c>
      <c r="B11062" t="s">
        <v>234</v>
      </c>
      <c r="C11062">
        <v>9</v>
      </c>
      <c r="D11062">
        <v>10</v>
      </c>
      <c r="E11062">
        <v>2015</v>
      </c>
      <c r="F11062" t="s">
        <v>21</v>
      </c>
      <c r="G11062" t="s">
        <v>21</v>
      </c>
      <c r="H11062">
        <v>40</v>
      </c>
      <c r="I11062" s="32">
        <f t="shared" si="499"/>
        <v>80</v>
      </c>
      <c r="J11062">
        <v>0.5</v>
      </c>
      <c r="K11062" s="41"/>
      <c r="L11062" s="42"/>
      <c r="M11062" s="42"/>
      <c r="N11062" s="42"/>
      <c r="O11062" s="42"/>
      <c r="P11062" s="42"/>
      <c r="Q11062" s="42"/>
      <c r="R11062" s="42"/>
      <c r="S11062" s="42"/>
      <c r="T11062" s="43"/>
      <c r="U11062" s="37" t="str">
        <f t="shared" si="500"/>
        <v/>
      </c>
      <c r="V11062" s="41">
        <v>2.2999999999999998</v>
      </c>
      <c r="W11062" s="42">
        <v>2.1</v>
      </c>
      <c r="X11062" s="42">
        <v>2.4</v>
      </c>
      <c r="Y11062" s="42">
        <v>2.4</v>
      </c>
      <c r="Z11062" s="42">
        <v>1.1000000000000001</v>
      </c>
      <c r="AA11062" s="42">
        <v>2.2000000000000002</v>
      </c>
      <c r="AB11062" s="42">
        <v>1</v>
      </c>
      <c r="AC11062" s="42">
        <v>0.9</v>
      </c>
      <c r="AD11062" s="42">
        <v>2.2999999999999998</v>
      </c>
      <c r="AE11062" s="43">
        <v>1.4</v>
      </c>
      <c r="AF11062" s="37">
        <f t="shared" si="501"/>
        <v>1.8099999999999998</v>
      </c>
    </row>
    <row r="11063" spans="1:32" customFormat="1">
      <c r="A11063" t="s">
        <v>14</v>
      </c>
      <c r="B11063" t="s">
        <v>234</v>
      </c>
      <c r="C11063">
        <v>9</v>
      </c>
      <c r="D11063">
        <v>10</v>
      </c>
      <c r="E11063">
        <v>2015</v>
      </c>
      <c r="F11063" t="s">
        <v>16</v>
      </c>
      <c r="G11063" t="s">
        <v>16</v>
      </c>
      <c r="H11063">
        <v>1</v>
      </c>
      <c r="I11063" s="32">
        <f t="shared" si="499"/>
        <v>2</v>
      </c>
      <c r="J11063">
        <v>0.5</v>
      </c>
      <c r="K11063" s="41"/>
      <c r="L11063" s="42"/>
      <c r="M11063" s="42"/>
      <c r="N11063" s="42"/>
      <c r="O11063" s="42"/>
      <c r="P11063" s="42"/>
      <c r="Q11063" s="42"/>
      <c r="R11063" s="42"/>
      <c r="S11063" s="42"/>
      <c r="T11063" s="43"/>
      <c r="U11063" s="37" t="str">
        <f t="shared" si="500"/>
        <v/>
      </c>
      <c r="V11063" s="41">
        <v>1.1000000000000001</v>
      </c>
      <c r="W11063" s="42"/>
      <c r="X11063" s="42"/>
      <c r="Y11063" s="42"/>
      <c r="Z11063" s="42"/>
      <c r="AA11063" s="42"/>
      <c r="AB11063" s="42"/>
      <c r="AC11063" s="42"/>
      <c r="AD11063" s="42"/>
      <c r="AE11063" s="43"/>
      <c r="AF11063" s="37">
        <f t="shared" si="501"/>
        <v>1.1000000000000001</v>
      </c>
    </row>
    <row r="11064" spans="1:32" customFormat="1">
      <c r="A11064" t="s">
        <v>14</v>
      </c>
      <c r="B11064" t="s">
        <v>234</v>
      </c>
      <c r="C11064">
        <v>9</v>
      </c>
      <c r="D11064">
        <v>10</v>
      </c>
      <c r="E11064">
        <v>2015</v>
      </c>
      <c r="F11064" t="s">
        <v>23</v>
      </c>
      <c r="G11064" t="s">
        <v>23</v>
      </c>
      <c r="H11064">
        <v>1</v>
      </c>
      <c r="I11064" s="32">
        <f t="shared" ref="I11064:I11127" si="502">H11064/J11064</f>
        <v>2</v>
      </c>
      <c r="J11064">
        <v>0.5</v>
      </c>
      <c r="K11064" s="41"/>
      <c r="L11064" s="42"/>
      <c r="M11064" s="42"/>
      <c r="N11064" s="42"/>
      <c r="O11064" s="42"/>
      <c r="P11064" s="42"/>
      <c r="Q11064" s="42"/>
      <c r="R11064" s="42"/>
      <c r="S11064" s="42"/>
      <c r="T11064" s="43"/>
      <c r="U11064" s="37" t="str">
        <f t="shared" ref="U11064:U11127" si="503">IF(ISERROR(SUM(K11064:T11064)/COUNT(K11064:T11064)),"",SUM(K11064:T11064)/COUNT(K11064:T11064))</f>
        <v/>
      </c>
      <c r="V11064" s="41">
        <v>1.7</v>
      </c>
      <c r="W11064" s="42"/>
      <c r="X11064" s="42"/>
      <c r="Y11064" s="42"/>
      <c r="Z11064" s="42"/>
      <c r="AA11064" s="42"/>
      <c r="AB11064" s="42"/>
      <c r="AC11064" s="42"/>
      <c r="AD11064" s="42"/>
      <c r="AE11064" s="43"/>
      <c r="AF11064" s="37">
        <f t="shared" ref="AF11064:AF11127" si="504">IF(ISERROR(SUM(V11064:AE11064)/COUNT(V11064:AE11064)),"",SUM(V11064:AE11064)/COUNT(V11064:AE11064))</f>
        <v>1.7</v>
      </c>
    </row>
    <row r="11065" spans="1:32" customFormat="1">
      <c r="A11065" t="s">
        <v>14</v>
      </c>
      <c r="B11065" t="s">
        <v>234</v>
      </c>
      <c r="C11065">
        <v>9</v>
      </c>
      <c r="D11065">
        <v>10</v>
      </c>
      <c r="E11065">
        <v>2015</v>
      </c>
      <c r="F11065" t="s">
        <v>22</v>
      </c>
      <c r="G11065" t="s">
        <v>22</v>
      </c>
      <c r="H11065">
        <v>1</v>
      </c>
      <c r="I11065" s="32">
        <f t="shared" si="502"/>
        <v>2</v>
      </c>
      <c r="J11065">
        <v>0.5</v>
      </c>
      <c r="K11065" s="41"/>
      <c r="L11065" s="42"/>
      <c r="M11065" s="42"/>
      <c r="N11065" s="42"/>
      <c r="O11065" s="42"/>
      <c r="P11065" s="42"/>
      <c r="Q11065" s="42"/>
      <c r="R11065" s="42"/>
      <c r="S11065" s="42"/>
      <c r="T11065" s="43"/>
      <c r="U11065" s="37" t="str">
        <f t="shared" si="503"/>
        <v/>
      </c>
      <c r="V11065" s="41">
        <v>2.1</v>
      </c>
      <c r="W11065" s="42"/>
      <c r="X11065" s="42"/>
      <c r="Y11065" s="42"/>
      <c r="Z11065" s="42"/>
      <c r="AA11065" s="42"/>
      <c r="AB11065" s="42"/>
      <c r="AC11065" s="42"/>
      <c r="AD11065" s="42"/>
      <c r="AE11065" s="43"/>
      <c r="AF11065" s="37">
        <f t="shared" si="504"/>
        <v>2.1</v>
      </c>
    </row>
    <row r="11066" spans="1:32" customFormat="1">
      <c r="A11066" t="s">
        <v>14</v>
      </c>
      <c r="B11066" t="s">
        <v>234</v>
      </c>
      <c r="C11066">
        <v>9</v>
      </c>
      <c r="D11066">
        <v>10</v>
      </c>
      <c r="E11066">
        <v>2015</v>
      </c>
      <c r="F11066" t="s">
        <v>25</v>
      </c>
      <c r="G11066" t="s">
        <v>25</v>
      </c>
      <c r="H11066">
        <v>13</v>
      </c>
      <c r="I11066" s="32">
        <f t="shared" si="502"/>
        <v>26</v>
      </c>
      <c r="J11066">
        <v>0.5</v>
      </c>
      <c r="K11066" s="41"/>
      <c r="L11066" s="42"/>
      <c r="M11066" s="42"/>
      <c r="N11066" s="42"/>
      <c r="O11066" s="42"/>
      <c r="P11066" s="42"/>
      <c r="Q11066" s="42"/>
      <c r="R11066" s="42"/>
      <c r="S11066" s="42"/>
      <c r="T11066" s="43"/>
      <c r="U11066" s="37" t="str">
        <f t="shared" si="503"/>
        <v/>
      </c>
      <c r="V11066" s="41">
        <v>1.4</v>
      </c>
      <c r="W11066" s="42">
        <v>1.5</v>
      </c>
      <c r="X11066" s="42">
        <v>0.7</v>
      </c>
      <c r="Y11066" s="42">
        <v>1.8</v>
      </c>
      <c r="Z11066" s="42">
        <v>0.7</v>
      </c>
      <c r="AA11066" s="42">
        <v>0.9</v>
      </c>
      <c r="AB11066" s="42"/>
      <c r="AC11066" s="42"/>
      <c r="AD11066" s="42"/>
      <c r="AE11066" s="43"/>
      <c r="AF11066" s="37">
        <f t="shared" si="504"/>
        <v>1.1666666666666667</v>
      </c>
    </row>
    <row r="11067" spans="1:32" customFormat="1">
      <c r="A11067" t="s">
        <v>14</v>
      </c>
      <c r="B11067" t="s">
        <v>234</v>
      </c>
      <c r="C11067">
        <v>9</v>
      </c>
      <c r="D11067">
        <v>10</v>
      </c>
      <c r="E11067">
        <v>2015</v>
      </c>
      <c r="F11067" t="s">
        <v>68</v>
      </c>
      <c r="G11067" t="s">
        <v>68</v>
      </c>
      <c r="H11067">
        <v>11</v>
      </c>
      <c r="I11067" s="32">
        <f t="shared" si="502"/>
        <v>22</v>
      </c>
      <c r="J11067">
        <v>0.5</v>
      </c>
      <c r="K11067" s="41">
        <v>4.9000000000000004</v>
      </c>
      <c r="L11067" s="42">
        <v>5.7</v>
      </c>
      <c r="M11067" s="42">
        <v>4.2</v>
      </c>
      <c r="N11067" s="42">
        <v>1.9</v>
      </c>
      <c r="O11067" s="42">
        <v>3.7</v>
      </c>
      <c r="P11067" s="42"/>
      <c r="Q11067" s="42"/>
      <c r="R11067" s="42"/>
      <c r="S11067" s="42"/>
      <c r="T11067" s="43"/>
      <c r="U11067" s="37">
        <f t="shared" si="503"/>
        <v>4.08</v>
      </c>
      <c r="V11067" s="41">
        <v>0.7</v>
      </c>
      <c r="W11067" s="42">
        <v>0.8</v>
      </c>
      <c r="X11067" s="42">
        <v>0.9</v>
      </c>
      <c r="Y11067" s="42">
        <v>0.7</v>
      </c>
      <c r="Z11067" s="42">
        <v>0.9</v>
      </c>
      <c r="AA11067" s="42"/>
      <c r="AB11067" s="42"/>
      <c r="AC11067" s="42"/>
      <c r="AD11067" s="42"/>
      <c r="AE11067" s="43"/>
      <c r="AF11067" s="37">
        <f t="shared" si="504"/>
        <v>0.79999999999999993</v>
      </c>
    </row>
    <row r="11068" spans="1:32" customFormat="1">
      <c r="A11068" t="s">
        <v>14</v>
      </c>
      <c r="B11068" t="s">
        <v>234</v>
      </c>
      <c r="C11068">
        <v>9</v>
      </c>
      <c r="D11068">
        <v>10</v>
      </c>
      <c r="E11068">
        <v>2015</v>
      </c>
      <c r="F11068" t="s">
        <v>218</v>
      </c>
      <c r="G11068" t="s">
        <v>218</v>
      </c>
      <c r="H11068">
        <v>1</v>
      </c>
      <c r="I11068" s="32">
        <f t="shared" si="502"/>
        <v>2</v>
      </c>
      <c r="J11068">
        <v>0.5</v>
      </c>
      <c r="K11068" s="41">
        <v>3.3</v>
      </c>
      <c r="L11068" s="42"/>
      <c r="M11068" s="42"/>
      <c r="N11068" s="42"/>
      <c r="O11068" s="42"/>
      <c r="P11068" s="42"/>
      <c r="Q11068" s="42"/>
      <c r="R11068" s="42"/>
      <c r="S11068" s="42"/>
      <c r="T11068" s="43"/>
      <c r="U11068" s="37">
        <f t="shared" si="503"/>
        <v>3.3</v>
      </c>
      <c r="V11068" s="41"/>
      <c r="W11068" s="42"/>
      <c r="X11068" s="42"/>
      <c r="Y11068" s="42"/>
      <c r="Z11068" s="42"/>
      <c r="AA11068" s="42"/>
      <c r="AB11068" s="42"/>
      <c r="AC11068" s="42"/>
      <c r="AD11068" s="42"/>
      <c r="AE11068" s="43"/>
      <c r="AF11068" s="37" t="str">
        <f t="shared" si="504"/>
        <v/>
      </c>
    </row>
    <row r="11069" spans="1:32" customFormat="1">
      <c r="A11069" t="s">
        <v>14</v>
      </c>
      <c r="B11069" t="s">
        <v>234</v>
      </c>
      <c r="C11069">
        <v>9</v>
      </c>
      <c r="D11069">
        <v>10</v>
      </c>
      <c r="E11069">
        <v>2015</v>
      </c>
      <c r="F11069" t="s">
        <v>69</v>
      </c>
      <c r="G11069" t="s">
        <v>69</v>
      </c>
      <c r="H11069">
        <v>1</v>
      </c>
      <c r="I11069" s="32">
        <f t="shared" si="502"/>
        <v>2</v>
      </c>
      <c r="J11069">
        <v>0.5</v>
      </c>
      <c r="K11069" s="41">
        <v>1.8</v>
      </c>
      <c r="L11069" s="42"/>
      <c r="M11069" s="42"/>
      <c r="N11069" s="42"/>
      <c r="O11069" s="42"/>
      <c r="P11069" s="42"/>
      <c r="Q11069" s="42"/>
      <c r="R11069" s="42"/>
      <c r="S11069" s="42"/>
      <c r="T11069" s="43"/>
      <c r="U11069" s="37">
        <f t="shared" si="503"/>
        <v>1.8</v>
      </c>
      <c r="V11069" s="41"/>
      <c r="W11069" s="42"/>
      <c r="X11069" s="42"/>
      <c r="Y11069" s="42"/>
      <c r="Z11069" s="42"/>
      <c r="AA11069" s="42"/>
      <c r="AB11069" s="42"/>
      <c r="AC11069" s="42"/>
      <c r="AD11069" s="42"/>
      <c r="AE11069" s="43"/>
      <c r="AF11069" s="37" t="str">
        <f t="shared" si="504"/>
        <v/>
      </c>
    </row>
    <row r="11070" spans="1:32" customFormat="1">
      <c r="A11070" t="s">
        <v>14</v>
      </c>
      <c r="B11070" t="s">
        <v>234</v>
      </c>
      <c r="C11070">
        <v>9</v>
      </c>
      <c r="D11070">
        <v>10</v>
      </c>
      <c r="E11070">
        <v>2015</v>
      </c>
      <c r="F11070" t="s">
        <v>196</v>
      </c>
      <c r="G11070" t="s">
        <v>196</v>
      </c>
      <c r="H11070">
        <v>27</v>
      </c>
      <c r="I11070" s="32">
        <f t="shared" si="502"/>
        <v>54</v>
      </c>
      <c r="J11070">
        <v>0.5</v>
      </c>
      <c r="K11070" s="41">
        <v>7.1</v>
      </c>
      <c r="L11070" s="42">
        <v>5.8</v>
      </c>
      <c r="M11070" s="42">
        <v>5.7</v>
      </c>
      <c r="N11070" s="42">
        <v>4.2</v>
      </c>
      <c r="O11070" s="42">
        <v>5.8</v>
      </c>
      <c r="P11070" s="42">
        <v>4.3</v>
      </c>
      <c r="Q11070" s="42">
        <v>4.2</v>
      </c>
      <c r="R11070" s="42">
        <v>5</v>
      </c>
      <c r="S11070" s="42">
        <v>2.9</v>
      </c>
      <c r="T11070" s="43">
        <v>6.3</v>
      </c>
      <c r="U11070" s="37">
        <f t="shared" si="503"/>
        <v>5.13</v>
      </c>
      <c r="V11070" s="41"/>
      <c r="W11070" s="42"/>
      <c r="X11070" s="42"/>
      <c r="Y11070" s="42"/>
      <c r="Z11070" s="42"/>
      <c r="AA11070" s="42"/>
      <c r="AB11070" s="42"/>
      <c r="AC11070" s="42"/>
      <c r="AD11070" s="42"/>
      <c r="AE11070" s="43"/>
      <c r="AF11070" s="37" t="str">
        <f t="shared" si="504"/>
        <v/>
      </c>
    </row>
    <row r="11071" spans="1:32" customFormat="1">
      <c r="A11071" t="s">
        <v>14</v>
      </c>
      <c r="B11071" t="s">
        <v>234</v>
      </c>
      <c r="C11071">
        <v>9</v>
      </c>
      <c r="D11071">
        <v>10</v>
      </c>
      <c r="E11071">
        <v>2015</v>
      </c>
      <c r="F11071" t="s">
        <v>164</v>
      </c>
      <c r="G11071" t="s">
        <v>164</v>
      </c>
      <c r="H11071">
        <v>2</v>
      </c>
      <c r="I11071" s="32">
        <f t="shared" si="502"/>
        <v>4</v>
      </c>
      <c r="J11071">
        <v>0.5</v>
      </c>
      <c r="K11071" s="41">
        <v>9.5</v>
      </c>
      <c r="L11071" s="42">
        <v>14.5</v>
      </c>
      <c r="M11071" s="42"/>
      <c r="N11071" s="42"/>
      <c r="O11071" s="42"/>
      <c r="P11071" s="42"/>
      <c r="Q11071" s="42"/>
      <c r="R11071" s="42"/>
      <c r="S11071" s="42"/>
      <c r="T11071" s="43"/>
      <c r="U11071" s="37">
        <f t="shared" si="503"/>
        <v>12</v>
      </c>
      <c r="V11071" s="41"/>
      <c r="W11071" s="42"/>
      <c r="X11071" s="42"/>
      <c r="Y11071" s="42"/>
      <c r="Z11071" s="42"/>
      <c r="AA11071" s="42"/>
      <c r="AB11071" s="42"/>
      <c r="AC11071" s="42"/>
      <c r="AD11071" s="42"/>
      <c r="AE11071" s="43"/>
      <c r="AF11071" s="37" t="str">
        <f t="shared" si="504"/>
        <v/>
      </c>
    </row>
    <row r="11072" spans="1:32" customFormat="1">
      <c r="A11072" t="s">
        <v>14</v>
      </c>
      <c r="B11072" t="s">
        <v>234</v>
      </c>
      <c r="C11072">
        <v>9</v>
      </c>
      <c r="D11072">
        <v>10</v>
      </c>
      <c r="E11072">
        <v>2015</v>
      </c>
      <c r="F11072" t="s">
        <v>37</v>
      </c>
      <c r="G11072" t="s">
        <v>37</v>
      </c>
      <c r="H11072">
        <v>3</v>
      </c>
      <c r="I11072" s="32">
        <f t="shared" si="502"/>
        <v>6</v>
      </c>
      <c r="J11072">
        <v>0.5</v>
      </c>
      <c r="K11072" s="41">
        <v>7.8</v>
      </c>
      <c r="L11072" s="42">
        <v>5.5</v>
      </c>
      <c r="M11072" s="42">
        <v>7</v>
      </c>
      <c r="N11072" s="42"/>
      <c r="O11072" s="42"/>
      <c r="P11072" s="42"/>
      <c r="Q11072" s="42"/>
      <c r="R11072" s="42"/>
      <c r="S11072" s="42"/>
      <c r="T11072" s="43"/>
      <c r="U11072" s="37">
        <f t="shared" si="503"/>
        <v>6.7666666666666666</v>
      </c>
      <c r="V11072" s="41"/>
      <c r="W11072" s="42"/>
      <c r="X11072" s="42"/>
      <c r="Y11072" s="42"/>
      <c r="Z11072" s="42"/>
      <c r="AA11072" s="42"/>
      <c r="AB11072" s="42"/>
      <c r="AC11072" s="42"/>
      <c r="AD11072" s="42"/>
      <c r="AE11072" s="43"/>
      <c r="AF11072" s="37" t="str">
        <f t="shared" si="504"/>
        <v/>
      </c>
    </row>
    <row r="11073" spans="1:33" customFormat="1">
      <c r="A11073" t="s">
        <v>14</v>
      </c>
      <c r="B11073" t="s">
        <v>234</v>
      </c>
      <c r="C11073">
        <v>9</v>
      </c>
      <c r="D11073">
        <v>10</v>
      </c>
      <c r="E11073">
        <v>2015</v>
      </c>
      <c r="F11073" t="s">
        <v>33</v>
      </c>
      <c r="G11073" t="s">
        <v>33</v>
      </c>
      <c r="H11073">
        <v>6</v>
      </c>
      <c r="I11073" s="32">
        <f t="shared" si="502"/>
        <v>12</v>
      </c>
      <c r="J11073">
        <v>0.5</v>
      </c>
      <c r="K11073" s="41">
        <v>12.5</v>
      </c>
      <c r="L11073" s="42">
        <v>15</v>
      </c>
      <c r="M11073" s="42">
        <v>10.5</v>
      </c>
      <c r="N11073" s="42">
        <v>9</v>
      </c>
      <c r="O11073" s="42">
        <v>7</v>
      </c>
      <c r="P11073" s="42">
        <v>10</v>
      </c>
      <c r="Q11073" s="42"/>
      <c r="R11073" s="42"/>
      <c r="S11073" s="42"/>
      <c r="T11073" s="43"/>
      <c r="U11073" s="37">
        <f t="shared" si="503"/>
        <v>10.666666666666666</v>
      </c>
      <c r="V11073" s="41"/>
      <c r="W11073" s="42"/>
      <c r="X11073" s="42"/>
      <c r="Y11073" s="42"/>
      <c r="Z11073" s="42"/>
      <c r="AA11073" s="42"/>
      <c r="AB11073" s="42"/>
      <c r="AC11073" s="42"/>
      <c r="AD11073" s="42"/>
      <c r="AE11073" s="43"/>
      <c r="AF11073" s="37" t="str">
        <f t="shared" si="504"/>
        <v/>
      </c>
    </row>
    <row r="11074" spans="1:33" customFormat="1">
      <c r="A11074" t="s">
        <v>14</v>
      </c>
      <c r="B11074" t="s">
        <v>234</v>
      </c>
      <c r="C11074">
        <v>9</v>
      </c>
      <c r="D11074">
        <v>10</v>
      </c>
      <c r="E11074">
        <v>2015</v>
      </c>
      <c r="F11074" t="s">
        <v>51</v>
      </c>
      <c r="G11074" t="s">
        <v>51</v>
      </c>
      <c r="H11074">
        <v>31</v>
      </c>
      <c r="I11074" s="32">
        <f t="shared" si="502"/>
        <v>62</v>
      </c>
      <c r="J11074">
        <v>0.5</v>
      </c>
      <c r="K11074" s="41">
        <v>2.6</v>
      </c>
      <c r="L11074" s="42">
        <v>1.5</v>
      </c>
      <c r="M11074" s="42">
        <v>1.6</v>
      </c>
      <c r="N11074" s="42">
        <v>1.6</v>
      </c>
      <c r="O11074" s="42">
        <v>2.2000000000000002</v>
      </c>
      <c r="P11074" s="42">
        <v>1.3</v>
      </c>
      <c r="Q11074" s="42">
        <v>1.2</v>
      </c>
      <c r="R11074" s="42">
        <v>2.6</v>
      </c>
      <c r="S11074" s="42">
        <v>1.7</v>
      </c>
      <c r="T11074" s="43">
        <v>1.7</v>
      </c>
      <c r="U11074" s="37">
        <f t="shared" si="503"/>
        <v>1.8</v>
      </c>
      <c r="V11074" s="41"/>
      <c r="W11074" s="42"/>
      <c r="X11074" s="42"/>
      <c r="Y11074" s="42"/>
      <c r="Z11074" s="42"/>
      <c r="AA11074" s="42"/>
      <c r="AB11074" s="42"/>
      <c r="AC11074" s="42"/>
      <c r="AD11074" s="42"/>
      <c r="AE11074" s="43"/>
      <c r="AF11074" s="37" t="str">
        <f t="shared" si="504"/>
        <v/>
      </c>
    </row>
    <row r="11075" spans="1:33" customFormat="1">
      <c r="A11075" t="s">
        <v>14</v>
      </c>
      <c r="B11075" t="s">
        <v>234</v>
      </c>
      <c r="C11075">
        <v>9</v>
      </c>
      <c r="D11075">
        <v>10</v>
      </c>
      <c r="E11075">
        <v>2015</v>
      </c>
      <c r="F11075" t="s">
        <v>50</v>
      </c>
      <c r="G11075" t="s">
        <v>50</v>
      </c>
      <c r="H11075">
        <v>1</v>
      </c>
      <c r="I11075" s="32">
        <f t="shared" si="502"/>
        <v>2</v>
      </c>
      <c r="J11075">
        <v>0.5</v>
      </c>
      <c r="K11075" s="41">
        <v>3.3</v>
      </c>
      <c r="L11075" s="42"/>
      <c r="M11075" s="42"/>
      <c r="N11075" s="42"/>
      <c r="O11075" s="42"/>
      <c r="P11075" s="42"/>
      <c r="Q11075" s="42"/>
      <c r="R11075" s="42"/>
      <c r="S11075" s="42"/>
      <c r="T11075" s="43"/>
      <c r="U11075" s="37">
        <f t="shared" si="503"/>
        <v>3.3</v>
      </c>
      <c r="V11075" s="41"/>
      <c r="W11075" s="42"/>
      <c r="X11075" s="42"/>
      <c r="Y11075" s="42"/>
      <c r="Z11075" s="42"/>
      <c r="AA11075" s="42"/>
      <c r="AB11075" s="42"/>
      <c r="AC11075" s="42"/>
      <c r="AD11075" s="42"/>
      <c r="AE11075" s="43"/>
      <c r="AF11075" s="37" t="str">
        <f t="shared" si="504"/>
        <v/>
      </c>
    </row>
    <row r="11076" spans="1:33" customFormat="1">
      <c r="A11076" t="s">
        <v>14</v>
      </c>
      <c r="B11076" t="s">
        <v>234</v>
      </c>
      <c r="C11076">
        <v>9</v>
      </c>
      <c r="D11076">
        <v>10</v>
      </c>
      <c r="E11076">
        <v>2015</v>
      </c>
      <c r="F11076" t="s">
        <v>48</v>
      </c>
      <c r="G11076" t="s">
        <v>48</v>
      </c>
      <c r="H11076">
        <v>2</v>
      </c>
      <c r="I11076" s="32">
        <f t="shared" si="502"/>
        <v>4</v>
      </c>
      <c r="J11076">
        <v>0.5</v>
      </c>
      <c r="K11076" s="41">
        <v>5.5</v>
      </c>
      <c r="L11076" s="42">
        <v>6.9</v>
      </c>
      <c r="M11076" s="42"/>
      <c r="N11076" s="42"/>
      <c r="O11076" s="42"/>
      <c r="P11076" s="42"/>
      <c r="Q11076" s="42"/>
      <c r="R11076" s="42"/>
      <c r="S11076" s="42"/>
      <c r="T11076" s="43"/>
      <c r="U11076" s="37">
        <f t="shared" si="503"/>
        <v>6.2</v>
      </c>
      <c r="V11076" s="41"/>
      <c r="W11076" s="42"/>
      <c r="X11076" s="42"/>
      <c r="Y11076" s="42"/>
      <c r="Z11076" s="42"/>
      <c r="AA11076" s="42"/>
      <c r="AB11076" s="42"/>
      <c r="AC11076" s="42"/>
      <c r="AD11076" s="42"/>
      <c r="AE11076" s="43"/>
      <c r="AF11076" s="37" t="str">
        <f t="shared" si="504"/>
        <v/>
      </c>
    </row>
    <row r="11077" spans="1:33" customFormat="1">
      <c r="A11077" t="s">
        <v>14</v>
      </c>
      <c r="B11077" t="s">
        <v>234</v>
      </c>
      <c r="C11077">
        <v>9</v>
      </c>
      <c r="D11077">
        <v>10</v>
      </c>
      <c r="E11077">
        <v>2015</v>
      </c>
      <c r="F11077" t="s">
        <v>296</v>
      </c>
      <c r="G11077" t="s">
        <v>59</v>
      </c>
      <c r="H11077">
        <v>1</v>
      </c>
      <c r="I11077" s="32">
        <f t="shared" si="502"/>
        <v>2</v>
      </c>
      <c r="J11077">
        <v>0.5</v>
      </c>
      <c r="K11077" s="41">
        <v>7.3</v>
      </c>
      <c r="L11077" s="42"/>
      <c r="M11077" s="42"/>
      <c r="N11077" s="42"/>
      <c r="O11077" s="42"/>
      <c r="P11077" s="42"/>
      <c r="Q11077" s="42"/>
      <c r="R11077" s="42"/>
      <c r="S11077" s="42"/>
      <c r="T11077" s="43"/>
      <c r="U11077" s="37">
        <f t="shared" si="503"/>
        <v>7.3</v>
      </c>
      <c r="V11077" s="41"/>
      <c r="W11077" s="42"/>
      <c r="X11077" s="42"/>
      <c r="Y11077" s="42"/>
      <c r="Z11077" s="42"/>
      <c r="AA11077" s="42"/>
      <c r="AB11077" s="42"/>
      <c r="AC11077" s="42"/>
      <c r="AD11077" s="42"/>
      <c r="AE11077" s="43"/>
      <c r="AF11077" s="37" t="str">
        <f t="shared" si="504"/>
        <v/>
      </c>
    </row>
    <row r="11078" spans="1:33" customFormat="1">
      <c r="A11078" t="s">
        <v>14</v>
      </c>
      <c r="B11078" t="s">
        <v>234</v>
      </c>
      <c r="C11078">
        <v>9</v>
      </c>
      <c r="D11078">
        <v>10</v>
      </c>
      <c r="E11078">
        <v>2015</v>
      </c>
      <c r="F11078" t="s">
        <v>357</v>
      </c>
      <c r="G11078" t="s">
        <v>427</v>
      </c>
      <c r="H11078">
        <v>1</v>
      </c>
      <c r="I11078" s="32">
        <f t="shared" si="502"/>
        <v>2</v>
      </c>
      <c r="J11078">
        <v>0.5</v>
      </c>
      <c r="K11078" s="41">
        <v>2.2000000000000002</v>
      </c>
      <c r="L11078" s="42"/>
      <c r="M11078" s="42"/>
      <c r="N11078" s="42"/>
      <c r="O11078" s="42"/>
      <c r="P11078" s="42"/>
      <c r="Q11078" s="42"/>
      <c r="R11078" s="42"/>
      <c r="S11078" s="42"/>
      <c r="T11078" s="43"/>
      <c r="U11078" s="37">
        <f t="shared" si="503"/>
        <v>2.2000000000000002</v>
      </c>
      <c r="V11078" s="41"/>
      <c r="W11078" s="42"/>
      <c r="X11078" s="42"/>
      <c r="Y11078" s="42"/>
      <c r="Z11078" s="42"/>
      <c r="AA11078" s="42"/>
      <c r="AB11078" s="42"/>
      <c r="AC11078" s="42"/>
      <c r="AD11078" s="42"/>
      <c r="AE11078" s="43"/>
      <c r="AF11078" s="37" t="str">
        <f t="shared" si="504"/>
        <v/>
      </c>
    </row>
    <row r="11079" spans="1:33" customFormat="1">
      <c r="A11079" t="s">
        <v>14</v>
      </c>
      <c r="B11079" t="s">
        <v>234</v>
      </c>
      <c r="C11079">
        <v>9</v>
      </c>
      <c r="D11079">
        <v>10</v>
      </c>
      <c r="E11079">
        <v>2015</v>
      </c>
      <c r="F11079" t="s">
        <v>43</v>
      </c>
      <c r="G11079" t="s">
        <v>44</v>
      </c>
      <c r="H11079">
        <v>26</v>
      </c>
      <c r="I11079" s="32">
        <f t="shared" si="502"/>
        <v>52</v>
      </c>
      <c r="J11079">
        <v>0.5</v>
      </c>
      <c r="K11079" s="41">
        <v>7</v>
      </c>
      <c r="L11079" s="42">
        <v>6.2</v>
      </c>
      <c r="M11079" s="42">
        <v>3.8</v>
      </c>
      <c r="N11079" s="42">
        <v>5.8</v>
      </c>
      <c r="O11079" s="42">
        <v>5.9</v>
      </c>
      <c r="P11079" s="42">
        <v>3.4</v>
      </c>
      <c r="Q11079" s="42">
        <v>4.9000000000000004</v>
      </c>
      <c r="R11079" s="42">
        <v>7</v>
      </c>
      <c r="S11079" s="42">
        <v>3.9</v>
      </c>
      <c r="T11079" s="43">
        <v>4.2</v>
      </c>
      <c r="U11079" s="37">
        <f t="shared" si="503"/>
        <v>5.21</v>
      </c>
      <c r="V11079" s="41"/>
      <c r="W11079" s="42"/>
      <c r="X11079" s="42"/>
      <c r="Y11079" s="42"/>
      <c r="Z11079" s="42"/>
      <c r="AA11079" s="42"/>
      <c r="AB11079" s="42"/>
      <c r="AC11079" s="42"/>
      <c r="AD11079" s="42"/>
      <c r="AE11079" s="43"/>
      <c r="AF11079" s="37" t="str">
        <f t="shared" si="504"/>
        <v/>
      </c>
    </row>
    <row r="11080" spans="1:33" customFormat="1">
      <c r="A11080" t="s">
        <v>14</v>
      </c>
      <c r="B11080" t="s">
        <v>234</v>
      </c>
      <c r="C11080">
        <v>9</v>
      </c>
      <c r="D11080">
        <v>10</v>
      </c>
      <c r="E11080">
        <v>2015</v>
      </c>
      <c r="F11080" t="s">
        <v>45</v>
      </c>
      <c r="G11080" t="s">
        <v>434</v>
      </c>
      <c r="H11080">
        <v>6</v>
      </c>
      <c r="I11080" s="32">
        <f t="shared" si="502"/>
        <v>12</v>
      </c>
      <c r="J11080">
        <v>0.5</v>
      </c>
      <c r="K11080" s="41">
        <v>4.0999999999999996</v>
      </c>
      <c r="L11080" s="42">
        <v>3.5</v>
      </c>
      <c r="M11080" s="42">
        <v>4.5</v>
      </c>
      <c r="N11080" s="42">
        <v>4.0999999999999996</v>
      </c>
      <c r="O11080" s="42">
        <v>3.7</v>
      </c>
      <c r="P11080" s="42">
        <v>4.3</v>
      </c>
      <c r="Q11080" s="42"/>
      <c r="R11080" s="42"/>
      <c r="S11080" s="42"/>
      <c r="T11080" s="43"/>
      <c r="U11080" s="37">
        <f t="shared" si="503"/>
        <v>4.0333333333333332</v>
      </c>
      <c r="V11080" s="41"/>
      <c r="W11080" s="42"/>
      <c r="X11080" s="42"/>
      <c r="Y11080" s="42"/>
      <c r="Z11080" s="42"/>
      <c r="AA11080" s="42"/>
      <c r="AB11080" s="42"/>
      <c r="AC11080" s="42"/>
      <c r="AD11080" s="42"/>
      <c r="AE11080" s="43"/>
      <c r="AF11080" s="37" t="str">
        <f t="shared" si="504"/>
        <v/>
      </c>
    </row>
    <row r="11081" spans="1:33" customFormat="1">
      <c r="A11081" t="s">
        <v>14</v>
      </c>
      <c r="B11081" t="s">
        <v>234</v>
      </c>
      <c r="C11081">
        <v>9</v>
      </c>
      <c r="D11081">
        <v>10</v>
      </c>
      <c r="E11081">
        <v>2015</v>
      </c>
      <c r="F11081" t="s">
        <v>177</v>
      </c>
      <c r="G11081" t="s">
        <v>177</v>
      </c>
      <c r="H11081">
        <v>3</v>
      </c>
      <c r="I11081" s="32">
        <f t="shared" si="502"/>
        <v>6</v>
      </c>
      <c r="J11081">
        <v>0.5</v>
      </c>
      <c r="K11081" s="41"/>
      <c r="L11081" s="42"/>
      <c r="M11081" s="42"/>
      <c r="N11081" s="42"/>
      <c r="O11081" s="42"/>
      <c r="P11081" s="42"/>
      <c r="Q11081" s="42"/>
      <c r="R11081" s="42"/>
      <c r="S11081" s="42"/>
      <c r="T11081" s="43"/>
      <c r="U11081" s="37" t="str">
        <f t="shared" si="503"/>
        <v/>
      </c>
      <c r="V11081" s="41"/>
      <c r="W11081" s="42"/>
      <c r="X11081" s="42"/>
      <c r="Y11081" s="42"/>
      <c r="Z11081" s="42"/>
      <c r="AA11081" s="42"/>
      <c r="AB11081" s="42"/>
      <c r="AC11081" s="42"/>
      <c r="AD11081" s="42"/>
      <c r="AE11081" s="43"/>
      <c r="AF11081" s="37" t="str">
        <f t="shared" si="504"/>
        <v/>
      </c>
    </row>
    <row r="11082" spans="1:33" customFormat="1">
      <c r="A11082" t="s">
        <v>14</v>
      </c>
      <c r="B11082" t="s">
        <v>234</v>
      </c>
      <c r="C11082">
        <v>9</v>
      </c>
      <c r="D11082">
        <v>10</v>
      </c>
      <c r="E11082">
        <v>2015</v>
      </c>
      <c r="F11082" t="s">
        <v>49</v>
      </c>
      <c r="G11082" t="s">
        <v>49</v>
      </c>
      <c r="H11082">
        <v>5</v>
      </c>
      <c r="I11082" s="32">
        <f t="shared" si="502"/>
        <v>10</v>
      </c>
      <c r="J11082">
        <v>0.5</v>
      </c>
      <c r="K11082" s="41">
        <v>4.7</v>
      </c>
      <c r="L11082" s="42">
        <v>4.5999999999999996</v>
      </c>
      <c r="M11082" s="42">
        <v>4.4000000000000004</v>
      </c>
      <c r="N11082" s="42">
        <v>4.2</v>
      </c>
      <c r="O11082" s="42">
        <v>4.4000000000000004</v>
      </c>
      <c r="P11082" s="42"/>
      <c r="Q11082" s="42"/>
      <c r="R11082" s="42"/>
      <c r="S11082" s="42"/>
      <c r="T11082" s="43"/>
      <c r="U11082" s="37">
        <f t="shared" si="503"/>
        <v>4.4600000000000009</v>
      </c>
      <c r="V11082" s="41"/>
      <c r="W11082" s="42"/>
      <c r="X11082" s="42"/>
      <c r="Y11082" s="42"/>
      <c r="Z11082" s="42"/>
      <c r="AA11082" s="42"/>
      <c r="AB11082" s="42"/>
      <c r="AC11082" s="42"/>
      <c r="AD11082" s="42"/>
      <c r="AE11082" s="43"/>
      <c r="AF11082" s="37" t="str">
        <f t="shared" si="504"/>
        <v/>
      </c>
    </row>
    <row r="11083" spans="1:33" customFormat="1">
      <c r="A11083" t="s">
        <v>14</v>
      </c>
      <c r="B11083" t="s">
        <v>234</v>
      </c>
      <c r="C11083">
        <v>9</v>
      </c>
      <c r="D11083">
        <v>10</v>
      </c>
      <c r="E11083">
        <v>2015</v>
      </c>
      <c r="F11083" t="s">
        <v>29</v>
      </c>
      <c r="G11083" t="s">
        <v>29</v>
      </c>
      <c r="H11083">
        <v>2</v>
      </c>
      <c r="I11083" s="32">
        <f t="shared" si="502"/>
        <v>4</v>
      </c>
      <c r="J11083">
        <v>0.5</v>
      </c>
      <c r="K11083" s="41">
        <v>6.6</v>
      </c>
      <c r="L11083" s="42">
        <v>4.0999999999999996</v>
      </c>
      <c r="M11083" s="42"/>
      <c r="N11083" s="42"/>
      <c r="O11083" s="42"/>
      <c r="P11083" s="42"/>
      <c r="Q11083" s="42"/>
      <c r="R11083" s="42"/>
      <c r="S11083" s="42"/>
      <c r="T11083" s="43"/>
      <c r="U11083" s="37">
        <f t="shared" si="503"/>
        <v>5.35</v>
      </c>
      <c r="V11083" s="41"/>
      <c r="W11083" s="42"/>
      <c r="X11083" s="42"/>
      <c r="Y11083" s="42"/>
      <c r="Z11083" s="42"/>
      <c r="AA11083" s="42"/>
      <c r="AB11083" s="42"/>
      <c r="AC11083" s="42"/>
      <c r="AD11083" s="42"/>
      <c r="AE11083" s="43"/>
      <c r="AF11083" s="37" t="str">
        <f t="shared" si="504"/>
        <v/>
      </c>
    </row>
    <row r="11084" spans="1:33" customFormat="1">
      <c r="A11084" t="s">
        <v>14</v>
      </c>
      <c r="B11084" t="s">
        <v>234</v>
      </c>
      <c r="C11084">
        <v>9</v>
      </c>
      <c r="D11084">
        <v>10</v>
      </c>
      <c r="E11084">
        <v>2015</v>
      </c>
      <c r="F11084" t="s">
        <v>39</v>
      </c>
      <c r="G11084" t="s">
        <v>40</v>
      </c>
      <c r="H11084">
        <v>18</v>
      </c>
      <c r="I11084" s="32">
        <f t="shared" si="502"/>
        <v>36</v>
      </c>
      <c r="J11084">
        <v>0.5</v>
      </c>
      <c r="K11084" s="41">
        <v>5.5</v>
      </c>
      <c r="L11084" s="42">
        <v>5</v>
      </c>
      <c r="M11084" s="42">
        <v>6.1</v>
      </c>
      <c r="N11084" s="42">
        <v>5.2</v>
      </c>
      <c r="O11084" s="42">
        <v>5.4</v>
      </c>
      <c r="P11084" s="42">
        <v>5.2</v>
      </c>
      <c r="Q11084" s="42">
        <v>1.6</v>
      </c>
      <c r="R11084" s="42">
        <v>5.6</v>
      </c>
      <c r="S11084" s="42">
        <v>5.7</v>
      </c>
      <c r="T11084" s="43">
        <v>5.2</v>
      </c>
      <c r="U11084" s="37">
        <f t="shared" si="503"/>
        <v>5.0500000000000016</v>
      </c>
      <c r="V11084" s="41"/>
      <c r="W11084" s="42"/>
      <c r="X11084" s="42"/>
      <c r="Y11084" s="42"/>
      <c r="Z11084" s="42"/>
      <c r="AA11084" s="42"/>
      <c r="AB11084" s="42"/>
      <c r="AC11084" s="42"/>
      <c r="AD11084" s="42"/>
      <c r="AE11084" s="43"/>
      <c r="AF11084" s="37" t="str">
        <f t="shared" si="504"/>
        <v/>
      </c>
    </row>
    <row r="11085" spans="1:33" customFormat="1">
      <c r="A11085" t="s">
        <v>14</v>
      </c>
      <c r="B11085" t="s">
        <v>234</v>
      </c>
      <c r="C11085">
        <v>9</v>
      </c>
      <c r="D11085">
        <v>10</v>
      </c>
      <c r="E11085">
        <v>2015</v>
      </c>
      <c r="F11085" t="s">
        <v>41</v>
      </c>
      <c r="G11085" t="s">
        <v>40</v>
      </c>
      <c r="H11085">
        <v>5</v>
      </c>
      <c r="I11085" s="32">
        <f t="shared" si="502"/>
        <v>10</v>
      </c>
      <c r="J11085">
        <v>0.5</v>
      </c>
      <c r="K11085" s="41">
        <v>1.6</v>
      </c>
      <c r="L11085" s="42">
        <v>1.7</v>
      </c>
      <c r="M11085" s="42">
        <v>1.7</v>
      </c>
      <c r="N11085" s="42">
        <v>1.6</v>
      </c>
      <c r="O11085" s="42">
        <v>1.7</v>
      </c>
      <c r="P11085" s="42"/>
      <c r="Q11085" s="42"/>
      <c r="R11085" s="42"/>
      <c r="S11085" s="42"/>
      <c r="T11085" s="43"/>
      <c r="U11085" s="37">
        <f t="shared" si="503"/>
        <v>1.6599999999999997</v>
      </c>
      <c r="V11085" s="41"/>
      <c r="W11085" s="42"/>
      <c r="X11085" s="42"/>
      <c r="Y11085" s="42"/>
      <c r="Z11085" s="42"/>
      <c r="AA11085" s="42"/>
      <c r="AB11085" s="42"/>
      <c r="AC11085" s="42"/>
      <c r="AD11085" s="42"/>
      <c r="AE11085" s="43"/>
      <c r="AF11085" s="37" t="str">
        <f t="shared" si="504"/>
        <v/>
      </c>
    </row>
    <row r="11086" spans="1:33" customFormat="1">
      <c r="A11086" t="s">
        <v>14</v>
      </c>
      <c r="B11086" t="s">
        <v>234</v>
      </c>
      <c r="C11086">
        <v>9</v>
      </c>
      <c r="D11086">
        <v>10</v>
      </c>
      <c r="E11086">
        <v>2015</v>
      </c>
      <c r="F11086" t="s">
        <v>174</v>
      </c>
      <c r="G11086" t="s">
        <v>174</v>
      </c>
      <c r="H11086">
        <v>3</v>
      </c>
      <c r="I11086" s="32">
        <f t="shared" si="502"/>
        <v>3</v>
      </c>
      <c r="J11086">
        <v>1</v>
      </c>
      <c r="K11086" s="41">
        <v>52</v>
      </c>
      <c r="L11086" s="42">
        <v>85</v>
      </c>
      <c r="M11086" s="42">
        <v>59</v>
      </c>
      <c r="N11086" s="42"/>
      <c r="O11086" s="42"/>
      <c r="P11086" s="42"/>
      <c r="Q11086" s="42"/>
      <c r="R11086" s="42"/>
      <c r="S11086" s="42"/>
      <c r="T11086" s="43"/>
      <c r="U11086" s="37">
        <f t="shared" si="503"/>
        <v>65.333333333333329</v>
      </c>
      <c r="V11086" s="41"/>
      <c r="W11086" s="42"/>
      <c r="X11086" s="42"/>
      <c r="Y11086" s="42"/>
      <c r="Z11086" s="42"/>
      <c r="AA11086" s="42"/>
      <c r="AB11086" s="42"/>
      <c r="AC11086" s="42"/>
      <c r="AD11086" s="42"/>
      <c r="AE11086" s="43"/>
      <c r="AF11086" s="37" t="str">
        <f t="shared" si="504"/>
        <v/>
      </c>
    </row>
    <row r="11087" spans="1:33" customFormat="1">
      <c r="A11087" t="s">
        <v>14</v>
      </c>
      <c r="B11087" t="s">
        <v>234</v>
      </c>
      <c r="C11087">
        <v>9</v>
      </c>
      <c r="D11087">
        <v>10</v>
      </c>
      <c r="E11087">
        <v>2015</v>
      </c>
      <c r="F11087" t="s">
        <v>33</v>
      </c>
      <c r="G11087" t="s">
        <v>33</v>
      </c>
      <c r="H11087">
        <v>20</v>
      </c>
      <c r="I11087" s="32">
        <f t="shared" si="502"/>
        <v>20</v>
      </c>
      <c r="J11087">
        <v>1</v>
      </c>
      <c r="K11087" s="41">
        <v>24</v>
      </c>
      <c r="L11087" s="42">
        <v>27</v>
      </c>
      <c r="M11087" s="42">
        <v>17</v>
      </c>
      <c r="N11087" s="42">
        <v>22</v>
      </c>
      <c r="O11087" s="42">
        <v>21</v>
      </c>
      <c r="P11087" s="42">
        <v>36</v>
      </c>
      <c r="Q11087" s="42">
        <v>18</v>
      </c>
      <c r="R11087" s="42">
        <v>23</v>
      </c>
      <c r="S11087" s="42">
        <v>29</v>
      </c>
      <c r="T11087" s="43">
        <v>21</v>
      </c>
      <c r="U11087" s="37">
        <f t="shared" si="503"/>
        <v>23.8</v>
      </c>
      <c r="V11087" s="41"/>
      <c r="W11087" s="42"/>
      <c r="X11087" s="42"/>
      <c r="Y11087" s="42"/>
      <c r="Z11087" s="42"/>
      <c r="AA11087" s="42"/>
      <c r="AB11087" s="42"/>
      <c r="AC11087" s="42"/>
      <c r="AD11087" s="42"/>
      <c r="AE11087" s="43"/>
      <c r="AF11087" s="37" t="str">
        <f t="shared" si="504"/>
        <v/>
      </c>
    </row>
    <row r="11088" spans="1:33" customFormat="1">
      <c r="A11088" t="s">
        <v>14</v>
      </c>
      <c r="B11088" t="s">
        <v>234</v>
      </c>
      <c r="C11088">
        <v>9</v>
      </c>
      <c r="D11088">
        <v>10</v>
      </c>
      <c r="E11088">
        <v>2015</v>
      </c>
      <c r="F11088" t="s">
        <v>463</v>
      </c>
      <c r="G11088" t="s">
        <v>463</v>
      </c>
      <c r="H11088">
        <v>1</v>
      </c>
      <c r="I11088" s="32">
        <f t="shared" si="502"/>
        <v>1</v>
      </c>
      <c r="J11088">
        <v>1</v>
      </c>
      <c r="K11088" s="41">
        <v>16</v>
      </c>
      <c r="L11088" s="42"/>
      <c r="M11088" s="42"/>
      <c r="N11088" s="42"/>
      <c r="O11088" s="42"/>
      <c r="P11088" s="42"/>
      <c r="Q11088" s="42"/>
      <c r="R11088" s="42"/>
      <c r="S11088" s="42"/>
      <c r="T11088" s="43"/>
      <c r="U11088" s="37">
        <f t="shared" si="503"/>
        <v>16</v>
      </c>
      <c r="V11088" s="41"/>
      <c r="W11088" s="42"/>
      <c r="X11088" s="42"/>
      <c r="Y11088" s="42"/>
      <c r="Z11088" s="42"/>
      <c r="AA11088" s="42"/>
      <c r="AB11088" s="42"/>
      <c r="AC11088" s="42"/>
      <c r="AD11088" s="42"/>
      <c r="AE11088" s="43"/>
      <c r="AF11088" s="37" t="str">
        <f t="shared" si="504"/>
        <v/>
      </c>
      <c r="AG11088" t="s">
        <v>634</v>
      </c>
    </row>
    <row r="11089" spans="1:33" customFormat="1">
      <c r="A11089" t="s">
        <v>14</v>
      </c>
      <c r="B11089" t="s">
        <v>234</v>
      </c>
      <c r="C11089">
        <v>9</v>
      </c>
      <c r="D11089">
        <v>10</v>
      </c>
      <c r="E11089">
        <v>2015</v>
      </c>
      <c r="F11089" t="s">
        <v>463</v>
      </c>
      <c r="G11089" t="s">
        <v>463</v>
      </c>
      <c r="H11089">
        <v>5</v>
      </c>
      <c r="I11089" s="32">
        <f t="shared" si="502"/>
        <v>5</v>
      </c>
      <c r="J11089">
        <v>1</v>
      </c>
      <c r="K11089" s="41">
        <v>19</v>
      </c>
      <c r="L11089" s="42">
        <v>15</v>
      </c>
      <c r="M11089" s="42">
        <v>19</v>
      </c>
      <c r="N11089" s="42">
        <v>10.5</v>
      </c>
      <c r="O11089" s="42">
        <v>11</v>
      </c>
      <c r="P11089" s="42"/>
      <c r="Q11089" s="42"/>
      <c r="R11089" s="42"/>
      <c r="S11089" s="42"/>
      <c r="T11089" s="43"/>
      <c r="U11089" s="37">
        <f t="shared" si="503"/>
        <v>14.9</v>
      </c>
      <c r="V11089" s="41"/>
      <c r="W11089" s="42"/>
      <c r="X11089" s="42"/>
      <c r="Y11089" s="42"/>
      <c r="Z11089" s="42"/>
      <c r="AA11089" s="42"/>
      <c r="AB11089" s="42"/>
      <c r="AC11089" s="42"/>
      <c r="AD11089" s="42"/>
      <c r="AE11089" s="43"/>
      <c r="AF11089" s="37" t="str">
        <f t="shared" si="504"/>
        <v/>
      </c>
      <c r="AG11089" t="s">
        <v>635</v>
      </c>
    </row>
    <row r="11090" spans="1:33" customFormat="1">
      <c r="A11090" t="s">
        <v>14</v>
      </c>
      <c r="B11090" t="s">
        <v>234</v>
      </c>
      <c r="C11090">
        <v>9</v>
      </c>
      <c r="D11090">
        <v>10</v>
      </c>
      <c r="E11090">
        <v>2015</v>
      </c>
      <c r="F11090" t="s">
        <v>38</v>
      </c>
      <c r="G11090" t="s">
        <v>38</v>
      </c>
      <c r="H11090">
        <v>3</v>
      </c>
      <c r="I11090" s="32">
        <f t="shared" si="502"/>
        <v>3</v>
      </c>
      <c r="J11090">
        <v>1</v>
      </c>
      <c r="K11090" s="41">
        <v>32</v>
      </c>
      <c r="L11090" s="42">
        <v>33</v>
      </c>
      <c r="M11090" s="42">
        <v>22</v>
      </c>
      <c r="N11090" s="42"/>
      <c r="O11090" s="42"/>
      <c r="P11090" s="42"/>
      <c r="Q11090" s="42"/>
      <c r="R11090" s="42"/>
      <c r="S11090" s="42"/>
      <c r="T11090" s="43"/>
      <c r="U11090" s="37">
        <f t="shared" si="503"/>
        <v>29</v>
      </c>
      <c r="V11090" s="41"/>
      <c r="W11090" s="42"/>
      <c r="X11090" s="42"/>
      <c r="Y11090" s="42"/>
      <c r="Z11090" s="42"/>
      <c r="AA11090" s="42"/>
      <c r="AB11090" s="42"/>
      <c r="AC11090" s="42"/>
      <c r="AD11090" s="42"/>
      <c r="AE11090" s="43"/>
      <c r="AF11090" s="37" t="str">
        <f t="shared" si="504"/>
        <v/>
      </c>
    </row>
    <row r="11091" spans="1:33" customFormat="1">
      <c r="A11091" t="s">
        <v>14</v>
      </c>
      <c r="B11091" t="s">
        <v>234</v>
      </c>
      <c r="C11091">
        <v>9</v>
      </c>
      <c r="D11091">
        <v>10</v>
      </c>
      <c r="E11091">
        <v>2015</v>
      </c>
      <c r="F11091" t="s">
        <v>43</v>
      </c>
      <c r="G11091" t="s">
        <v>44</v>
      </c>
      <c r="H11091">
        <v>2</v>
      </c>
      <c r="I11091" s="32">
        <f t="shared" si="502"/>
        <v>2</v>
      </c>
      <c r="J11091">
        <v>1</v>
      </c>
      <c r="K11091" s="41">
        <v>6.3</v>
      </c>
      <c r="L11091" s="42">
        <v>7.4</v>
      </c>
      <c r="M11091" s="42"/>
      <c r="N11091" s="42"/>
      <c r="O11091" s="42"/>
      <c r="P11091" s="42"/>
      <c r="Q11091" s="42"/>
      <c r="R11091" s="42"/>
      <c r="S11091" s="42"/>
      <c r="T11091" s="43"/>
      <c r="U11091" s="37">
        <f t="shared" si="503"/>
        <v>6.85</v>
      </c>
      <c r="V11091" s="41"/>
      <c r="W11091" s="42"/>
      <c r="X11091" s="42"/>
      <c r="Y11091" s="42"/>
      <c r="Z11091" s="42"/>
      <c r="AA11091" s="42"/>
      <c r="AB11091" s="42"/>
      <c r="AC11091" s="42"/>
      <c r="AD11091" s="42"/>
      <c r="AE11091" s="43"/>
      <c r="AF11091" s="37" t="str">
        <f t="shared" si="504"/>
        <v/>
      </c>
    </row>
    <row r="11092" spans="1:33" customFormat="1">
      <c r="A11092" t="s">
        <v>14</v>
      </c>
      <c r="B11092" t="s">
        <v>234</v>
      </c>
      <c r="C11092">
        <v>9</v>
      </c>
      <c r="D11092">
        <v>10</v>
      </c>
      <c r="E11092">
        <v>2015</v>
      </c>
      <c r="F11092" t="s">
        <v>21</v>
      </c>
      <c r="G11092" t="s">
        <v>21</v>
      </c>
      <c r="H11092">
        <v>1</v>
      </c>
      <c r="I11092" s="32">
        <f t="shared" si="502"/>
        <v>1</v>
      </c>
      <c r="J11092">
        <v>1</v>
      </c>
      <c r="K11092" s="41">
        <v>4.5</v>
      </c>
      <c r="L11092" s="42"/>
      <c r="M11092" s="42"/>
      <c r="N11092" s="42"/>
      <c r="O11092" s="42"/>
      <c r="P11092" s="42"/>
      <c r="Q11092" s="42"/>
      <c r="R11092" s="42"/>
      <c r="S11092" s="42"/>
      <c r="T11092" s="43"/>
      <c r="U11092" s="37">
        <f t="shared" si="503"/>
        <v>4.5</v>
      </c>
      <c r="V11092" s="41"/>
      <c r="W11092" s="42"/>
      <c r="X11092" s="42"/>
      <c r="Y11092" s="42"/>
      <c r="Z11092" s="42"/>
      <c r="AA11092" s="42"/>
      <c r="AB11092" s="42"/>
      <c r="AC11092" s="42"/>
      <c r="AD11092" s="42"/>
      <c r="AE11092" s="43"/>
      <c r="AF11092" s="37" t="str">
        <f t="shared" si="504"/>
        <v/>
      </c>
    </row>
    <row r="11093" spans="1:33" customFormat="1">
      <c r="A11093" t="s">
        <v>14</v>
      </c>
      <c r="B11093" t="s">
        <v>234</v>
      </c>
      <c r="C11093">
        <v>9</v>
      </c>
      <c r="D11093">
        <v>10</v>
      </c>
      <c r="E11093">
        <v>2015</v>
      </c>
      <c r="F11093" t="s">
        <v>68</v>
      </c>
      <c r="G11093" t="s">
        <v>68</v>
      </c>
      <c r="H11093">
        <v>1</v>
      </c>
      <c r="I11093" s="32">
        <f t="shared" si="502"/>
        <v>1</v>
      </c>
      <c r="J11093">
        <v>1</v>
      </c>
      <c r="K11093" s="41">
        <v>2.5</v>
      </c>
      <c r="L11093" s="42"/>
      <c r="M11093" s="42"/>
      <c r="N11093" s="42"/>
      <c r="O11093" s="42"/>
      <c r="P11093" s="42"/>
      <c r="Q11093" s="42"/>
      <c r="R11093" s="42"/>
      <c r="S11093" s="42"/>
      <c r="T11093" s="43"/>
      <c r="U11093" s="37">
        <f t="shared" si="503"/>
        <v>2.5</v>
      </c>
      <c r="V11093" s="41"/>
      <c r="W11093" s="42"/>
      <c r="X11093" s="42"/>
      <c r="Y11093" s="42"/>
      <c r="Z11093" s="42"/>
      <c r="AA11093" s="42"/>
      <c r="AB11093" s="42"/>
      <c r="AC11093" s="42"/>
      <c r="AD11093" s="42"/>
      <c r="AE11093" s="43"/>
      <c r="AF11093" s="37" t="str">
        <f t="shared" si="504"/>
        <v/>
      </c>
    </row>
    <row r="11094" spans="1:33" customFormat="1">
      <c r="A11094" t="s">
        <v>14</v>
      </c>
      <c r="B11094" t="s">
        <v>234</v>
      </c>
      <c r="C11094">
        <v>9</v>
      </c>
      <c r="D11094">
        <v>10</v>
      </c>
      <c r="E11094">
        <v>2015</v>
      </c>
      <c r="F11094" t="s">
        <v>51</v>
      </c>
      <c r="G11094" t="s">
        <v>51</v>
      </c>
      <c r="H11094">
        <v>16</v>
      </c>
      <c r="I11094" s="32">
        <f t="shared" si="502"/>
        <v>16</v>
      </c>
      <c r="J11094">
        <v>1</v>
      </c>
      <c r="K11094" s="41">
        <v>3.4</v>
      </c>
      <c r="L11094" s="42">
        <v>4.0999999999999996</v>
      </c>
      <c r="M11094" s="42">
        <v>1.5</v>
      </c>
      <c r="N11094" s="42">
        <v>3</v>
      </c>
      <c r="O11094" s="42">
        <v>2.6</v>
      </c>
      <c r="P11094" s="42">
        <v>3.1</v>
      </c>
      <c r="Q11094" s="42">
        <v>4</v>
      </c>
      <c r="R11094" s="42">
        <v>4.5</v>
      </c>
      <c r="S11094" s="42">
        <v>2.4</v>
      </c>
      <c r="T11094" s="43">
        <v>2.6</v>
      </c>
      <c r="U11094" s="37">
        <f t="shared" si="503"/>
        <v>3.12</v>
      </c>
      <c r="V11094" s="41"/>
      <c r="W11094" s="42"/>
      <c r="X11094" s="42"/>
      <c r="Y11094" s="42"/>
      <c r="Z11094" s="42"/>
      <c r="AA11094" s="42"/>
      <c r="AB11094" s="42"/>
      <c r="AC11094" s="42"/>
      <c r="AD11094" s="42"/>
      <c r="AE11094" s="43"/>
      <c r="AF11094" s="37" t="str">
        <f t="shared" si="504"/>
        <v/>
      </c>
    </row>
    <row r="11095" spans="1:33" customFormat="1">
      <c r="A11095" t="s">
        <v>14</v>
      </c>
      <c r="B11095" t="s">
        <v>234</v>
      </c>
      <c r="C11095">
        <v>9</v>
      </c>
      <c r="D11095">
        <v>10</v>
      </c>
      <c r="E11095">
        <v>2015</v>
      </c>
      <c r="F11095" t="s">
        <v>48</v>
      </c>
      <c r="G11095" t="s">
        <v>48</v>
      </c>
      <c r="H11095">
        <v>1</v>
      </c>
      <c r="I11095" s="32">
        <f t="shared" si="502"/>
        <v>1</v>
      </c>
      <c r="J11095">
        <v>1</v>
      </c>
      <c r="K11095" s="41">
        <v>7.1</v>
      </c>
      <c r="L11095" s="42"/>
      <c r="M11095" s="42"/>
      <c r="N11095" s="42"/>
      <c r="O11095" s="42"/>
      <c r="P11095" s="42"/>
      <c r="Q11095" s="42"/>
      <c r="R11095" s="42"/>
      <c r="S11095" s="42"/>
      <c r="T11095" s="43"/>
      <c r="U11095" s="37">
        <f t="shared" si="503"/>
        <v>7.1</v>
      </c>
      <c r="V11095" s="41"/>
      <c r="W11095" s="42"/>
      <c r="X11095" s="42"/>
      <c r="Y11095" s="42"/>
      <c r="Z11095" s="42"/>
      <c r="AA11095" s="42"/>
      <c r="AB11095" s="42"/>
      <c r="AC11095" s="42"/>
      <c r="AD11095" s="42"/>
      <c r="AE11095" s="43"/>
      <c r="AF11095" s="37" t="str">
        <f t="shared" si="504"/>
        <v/>
      </c>
    </row>
    <row r="11096" spans="1:33" customFormat="1">
      <c r="A11096" t="s">
        <v>14</v>
      </c>
      <c r="B11096" t="s">
        <v>234</v>
      </c>
      <c r="C11096">
        <v>9</v>
      </c>
      <c r="D11096">
        <v>10</v>
      </c>
      <c r="E11096">
        <v>2015</v>
      </c>
      <c r="F11096" t="s">
        <v>89</v>
      </c>
      <c r="G11096" t="s">
        <v>428</v>
      </c>
      <c r="H11096">
        <v>4</v>
      </c>
      <c r="I11096" s="32">
        <f t="shared" si="502"/>
        <v>4</v>
      </c>
      <c r="J11096">
        <v>1</v>
      </c>
      <c r="K11096" s="41"/>
      <c r="L11096" s="42"/>
      <c r="M11096" s="42"/>
      <c r="N11096" s="42"/>
      <c r="O11096" s="42"/>
      <c r="P11096" s="42"/>
      <c r="Q11096" s="42"/>
      <c r="R11096" s="42"/>
      <c r="S11096" s="42"/>
      <c r="T11096" s="43"/>
      <c r="U11096" s="37" t="str">
        <f t="shared" si="503"/>
        <v/>
      </c>
      <c r="V11096" s="41"/>
      <c r="W11096" s="42"/>
      <c r="X11096" s="42"/>
      <c r="Y11096" s="42"/>
      <c r="Z11096" s="42"/>
      <c r="AA11096" s="42"/>
      <c r="AB11096" s="42"/>
      <c r="AC11096" s="42"/>
      <c r="AD11096" s="42"/>
      <c r="AE11096" s="43"/>
      <c r="AF11096" s="37" t="str">
        <f t="shared" si="504"/>
        <v/>
      </c>
    </row>
    <row r="11097" spans="1:33" customFormat="1">
      <c r="A11097" t="s">
        <v>14</v>
      </c>
      <c r="B11097" t="s">
        <v>234</v>
      </c>
      <c r="C11097">
        <v>9</v>
      </c>
      <c r="D11097">
        <v>10</v>
      </c>
      <c r="E11097">
        <v>2015</v>
      </c>
      <c r="F11097" t="s">
        <v>308</v>
      </c>
      <c r="G11097" t="s">
        <v>429</v>
      </c>
      <c r="H11097">
        <v>1</v>
      </c>
      <c r="I11097" s="32">
        <f t="shared" si="502"/>
        <v>1</v>
      </c>
      <c r="J11097">
        <v>1</v>
      </c>
      <c r="K11097" s="41"/>
      <c r="L11097" s="42"/>
      <c r="M11097" s="42"/>
      <c r="N11097" s="42"/>
      <c r="O11097" s="42"/>
      <c r="P11097" s="42"/>
      <c r="Q11097" s="42"/>
      <c r="R11097" s="42"/>
      <c r="S11097" s="42"/>
      <c r="T11097" s="43"/>
      <c r="U11097" s="37" t="str">
        <f t="shared" si="503"/>
        <v/>
      </c>
      <c r="V11097" s="41"/>
      <c r="W11097" s="42"/>
      <c r="X11097" s="42"/>
      <c r="Y11097" s="42"/>
      <c r="Z11097" s="42"/>
      <c r="AA11097" s="42"/>
      <c r="AB11097" s="42"/>
      <c r="AC11097" s="42"/>
      <c r="AD11097" s="42"/>
      <c r="AE11097" s="43"/>
      <c r="AF11097" s="37" t="str">
        <f t="shared" si="504"/>
        <v/>
      </c>
    </row>
    <row r="11098" spans="1:33" customFormat="1">
      <c r="A11098" t="s">
        <v>14</v>
      </c>
      <c r="B11098" t="s">
        <v>234</v>
      </c>
      <c r="C11098">
        <v>9</v>
      </c>
      <c r="D11098">
        <v>10</v>
      </c>
      <c r="E11098">
        <v>2015</v>
      </c>
      <c r="F11098" t="s">
        <v>290</v>
      </c>
      <c r="G11098" t="s">
        <v>448</v>
      </c>
      <c r="H11098">
        <v>2</v>
      </c>
      <c r="I11098" s="32">
        <f t="shared" si="502"/>
        <v>2</v>
      </c>
      <c r="J11098">
        <v>1</v>
      </c>
      <c r="K11098" s="41"/>
      <c r="L11098" s="42"/>
      <c r="M11098" s="42"/>
      <c r="N11098" s="42"/>
      <c r="O11098" s="42"/>
      <c r="P11098" s="42"/>
      <c r="Q11098" s="42"/>
      <c r="R11098" s="42"/>
      <c r="S11098" s="42"/>
      <c r="T11098" s="43"/>
      <c r="U11098" s="37" t="str">
        <f t="shared" si="503"/>
        <v/>
      </c>
      <c r="V11098" s="41"/>
      <c r="W11098" s="42"/>
      <c r="X11098" s="42"/>
      <c r="Y11098" s="42"/>
      <c r="Z11098" s="42"/>
      <c r="AA11098" s="42"/>
      <c r="AB11098" s="42"/>
      <c r="AC11098" s="42"/>
      <c r="AD11098" s="42"/>
      <c r="AE11098" s="43"/>
      <c r="AF11098" s="37" t="str">
        <f t="shared" si="504"/>
        <v/>
      </c>
    </row>
    <row r="11099" spans="1:33" customFormat="1">
      <c r="A11099" t="s">
        <v>14</v>
      </c>
      <c r="B11099" t="s">
        <v>234</v>
      </c>
      <c r="C11099">
        <v>9</v>
      </c>
      <c r="D11099">
        <v>10</v>
      </c>
      <c r="E11099">
        <v>2015</v>
      </c>
      <c r="F11099" t="s">
        <v>196</v>
      </c>
      <c r="G11099" t="s">
        <v>196</v>
      </c>
      <c r="H11099">
        <v>1</v>
      </c>
      <c r="I11099" s="32">
        <f t="shared" si="502"/>
        <v>1</v>
      </c>
      <c r="J11099">
        <v>1</v>
      </c>
      <c r="K11099" s="41">
        <v>6.1</v>
      </c>
      <c r="L11099" s="42"/>
      <c r="M11099" s="42"/>
      <c r="N11099" s="42"/>
      <c r="O11099" s="42"/>
      <c r="P11099" s="42"/>
      <c r="Q11099" s="42"/>
      <c r="R11099" s="42"/>
      <c r="S11099" s="42"/>
      <c r="T11099" s="43"/>
      <c r="U11099" s="37">
        <f t="shared" si="503"/>
        <v>6.1</v>
      </c>
      <c r="V11099" s="41"/>
      <c r="W11099" s="42"/>
      <c r="X11099" s="42"/>
      <c r="Y11099" s="42"/>
      <c r="Z11099" s="42"/>
      <c r="AA11099" s="42"/>
      <c r="AB11099" s="42"/>
      <c r="AC11099" s="42"/>
      <c r="AD11099" s="42"/>
      <c r="AE11099" s="43"/>
      <c r="AF11099" s="37" t="str">
        <f t="shared" si="504"/>
        <v/>
      </c>
    </row>
    <row r="11100" spans="1:33" customFormat="1">
      <c r="A11100" t="s">
        <v>14</v>
      </c>
      <c r="B11100" t="s">
        <v>361</v>
      </c>
      <c r="C11100">
        <v>9</v>
      </c>
      <c r="D11100">
        <v>10</v>
      </c>
      <c r="E11100">
        <v>2015</v>
      </c>
      <c r="F11100" t="s">
        <v>308</v>
      </c>
      <c r="G11100" t="s">
        <v>429</v>
      </c>
      <c r="H11100">
        <v>7</v>
      </c>
      <c r="I11100" s="32">
        <f t="shared" si="502"/>
        <v>14</v>
      </c>
      <c r="J11100">
        <v>0.5</v>
      </c>
      <c r="K11100" s="41"/>
      <c r="L11100" s="42"/>
      <c r="M11100" s="42"/>
      <c r="N11100" s="42"/>
      <c r="O11100" s="42"/>
      <c r="P11100" s="42"/>
      <c r="Q11100" s="42"/>
      <c r="R11100" s="42"/>
      <c r="S11100" s="42"/>
      <c r="T11100" s="43"/>
      <c r="U11100" s="37" t="str">
        <f t="shared" si="503"/>
        <v/>
      </c>
      <c r="V11100" s="41"/>
      <c r="W11100" s="42"/>
      <c r="X11100" s="42"/>
      <c r="Y11100" s="42"/>
      <c r="Z11100" s="42"/>
      <c r="AA11100" s="42"/>
      <c r="AB11100" s="42"/>
      <c r="AC11100" s="42"/>
      <c r="AD11100" s="42"/>
      <c r="AE11100" s="43"/>
      <c r="AF11100" s="37" t="str">
        <f t="shared" si="504"/>
        <v/>
      </c>
    </row>
    <row r="11101" spans="1:33" customFormat="1">
      <c r="A11101" t="s">
        <v>14</v>
      </c>
      <c r="B11101" t="s">
        <v>361</v>
      </c>
      <c r="C11101">
        <v>9</v>
      </c>
      <c r="D11101">
        <v>10</v>
      </c>
      <c r="E11101">
        <v>2015</v>
      </c>
      <c r="F11101" t="s">
        <v>39</v>
      </c>
      <c r="G11101" t="s">
        <v>40</v>
      </c>
      <c r="H11101">
        <v>204</v>
      </c>
      <c r="I11101" s="32">
        <f t="shared" si="502"/>
        <v>408</v>
      </c>
      <c r="J11101">
        <v>0.5</v>
      </c>
      <c r="K11101" s="41">
        <v>6.6</v>
      </c>
      <c r="L11101" s="42">
        <v>6.6</v>
      </c>
      <c r="M11101" s="42">
        <v>6.2</v>
      </c>
      <c r="N11101" s="42">
        <v>4.0999999999999996</v>
      </c>
      <c r="O11101" s="42">
        <v>5.5</v>
      </c>
      <c r="P11101" s="42">
        <v>5.6</v>
      </c>
      <c r="Q11101" s="42">
        <v>5.9</v>
      </c>
      <c r="R11101" s="42">
        <v>6.7</v>
      </c>
      <c r="S11101" s="42">
        <v>5.2</v>
      </c>
      <c r="T11101" s="43">
        <v>4</v>
      </c>
      <c r="U11101" s="37">
        <f t="shared" si="503"/>
        <v>5.6400000000000006</v>
      </c>
      <c r="V11101" s="41"/>
      <c r="W11101" s="42"/>
      <c r="X11101" s="42"/>
      <c r="Y11101" s="42"/>
      <c r="Z11101" s="42"/>
      <c r="AA11101" s="42"/>
      <c r="AB11101" s="42"/>
      <c r="AC11101" s="42"/>
      <c r="AD11101" s="42"/>
      <c r="AE11101" s="43"/>
      <c r="AF11101" s="37" t="str">
        <f t="shared" si="504"/>
        <v/>
      </c>
    </row>
    <row r="11102" spans="1:33" customFormat="1">
      <c r="A11102" t="s">
        <v>14</v>
      </c>
      <c r="B11102" t="s">
        <v>361</v>
      </c>
      <c r="C11102">
        <v>9</v>
      </c>
      <c r="D11102">
        <v>10</v>
      </c>
      <c r="E11102">
        <v>2015</v>
      </c>
      <c r="F11102" t="s">
        <v>41</v>
      </c>
      <c r="G11102" t="s">
        <v>40</v>
      </c>
      <c r="H11102">
        <v>6</v>
      </c>
      <c r="I11102" s="32">
        <f t="shared" si="502"/>
        <v>12</v>
      </c>
      <c r="J11102">
        <v>0.5</v>
      </c>
      <c r="K11102" s="41">
        <v>4.2</v>
      </c>
      <c r="L11102" s="42">
        <v>3.6</v>
      </c>
      <c r="M11102" s="42">
        <v>3.7</v>
      </c>
      <c r="N11102" s="42">
        <v>4</v>
      </c>
      <c r="O11102" s="42">
        <v>3.6</v>
      </c>
      <c r="P11102" s="42">
        <v>3.9</v>
      </c>
      <c r="Q11102" s="42"/>
      <c r="R11102" s="42"/>
      <c r="S11102" s="42"/>
      <c r="T11102" s="43"/>
      <c r="U11102" s="37">
        <f t="shared" si="503"/>
        <v>3.8333333333333335</v>
      </c>
      <c r="V11102" s="41"/>
      <c r="W11102" s="42"/>
      <c r="X11102" s="42"/>
      <c r="Y11102" s="42"/>
      <c r="Z11102" s="42"/>
      <c r="AA11102" s="42"/>
      <c r="AB11102" s="42"/>
      <c r="AC11102" s="42"/>
      <c r="AD11102" s="42"/>
      <c r="AE11102" s="43"/>
      <c r="AF11102" s="37" t="str">
        <f t="shared" si="504"/>
        <v/>
      </c>
    </row>
    <row r="11103" spans="1:33" customFormat="1">
      <c r="A11103" t="s">
        <v>14</v>
      </c>
      <c r="B11103" t="s">
        <v>361</v>
      </c>
      <c r="C11103">
        <v>9</v>
      </c>
      <c r="D11103">
        <v>10</v>
      </c>
      <c r="E11103">
        <v>2015</v>
      </c>
      <c r="F11103" t="s">
        <v>51</v>
      </c>
      <c r="G11103" t="s">
        <v>51</v>
      </c>
      <c r="H11103">
        <v>60</v>
      </c>
      <c r="I11103" s="32">
        <f t="shared" si="502"/>
        <v>120</v>
      </c>
      <c r="J11103">
        <v>0.5</v>
      </c>
      <c r="K11103" s="41">
        <v>2.4</v>
      </c>
      <c r="L11103" s="42">
        <v>1.7</v>
      </c>
      <c r="M11103" s="42">
        <v>2.8</v>
      </c>
      <c r="N11103" s="42">
        <v>1.6</v>
      </c>
      <c r="O11103" s="42">
        <v>1.6</v>
      </c>
      <c r="P11103" s="42">
        <v>1.8</v>
      </c>
      <c r="Q11103" s="42">
        <v>1.4</v>
      </c>
      <c r="R11103" s="42">
        <v>1.5</v>
      </c>
      <c r="S11103" s="42">
        <v>2.2000000000000002</v>
      </c>
      <c r="T11103" s="43">
        <v>1.6</v>
      </c>
      <c r="U11103" s="37">
        <f t="shared" si="503"/>
        <v>1.86</v>
      </c>
      <c r="V11103" s="41"/>
      <c r="W11103" s="42"/>
      <c r="X11103" s="42"/>
      <c r="Y11103" s="42"/>
      <c r="Z11103" s="42"/>
      <c r="AA11103" s="42"/>
      <c r="AB11103" s="42"/>
      <c r="AC11103" s="42"/>
      <c r="AD11103" s="42"/>
      <c r="AE11103" s="43"/>
      <c r="AF11103" s="37" t="str">
        <f t="shared" si="504"/>
        <v/>
      </c>
    </row>
    <row r="11104" spans="1:33" customFormat="1">
      <c r="A11104" t="s">
        <v>14</v>
      </c>
      <c r="B11104" t="s">
        <v>361</v>
      </c>
      <c r="C11104">
        <v>9</v>
      </c>
      <c r="D11104">
        <v>10</v>
      </c>
      <c r="E11104">
        <v>2015</v>
      </c>
      <c r="F11104" t="s">
        <v>49</v>
      </c>
      <c r="G11104" t="s">
        <v>49</v>
      </c>
      <c r="H11104">
        <v>382</v>
      </c>
      <c r="I11104" s="32">
        <f t="shared" si="502"/>
        <v>764</v>
      </c>
      <c r="J11104">
        <v>0.5</v>
      </c>
      <c r="K11104" s="41">
        <v>3.3</v>
      </c>
      <c r="L11104" s="42">
        <v>2.8</v>
      </c>
      <c r="M11104" s="42">
        <v>2.8</v>
      </c>
      <c r="N11104" s="42">
        <v>3.1</v>
      </c>
      <c r="O11104" s="42">
        <v>2.2999999999999998</v>
      </c>
      <c r="P11104" s="42">
        <v>2.2999999999999998</v>
      </c>
      <c r="Q11104" s="42">
        <v>2.9</v>
      </c>
      <c r="R11104" s="42">
        <v>3.3</v>
      </c>
      <c r="S11104" s="42">
        <v>2.7</v>
      </c>
      <c r="T11104" s="43">
        <v>3</v>
      </c>
      <c r="U11104" s="37">
        <f t="shared" si="503"/>
        <v>2.8499999999999996</v>
      </c>
      <c r="V11104" s="41"/>
      <c r="W11104" s="42"/>
      <c r="X11104" s="42"/>
      <c r="Y11104" s="42"/>
      <c r="Z11104" s="42"/>
      <c r="AA11104" s="42"/>
      <c r="AB11104" s="42"/>
      <c r="AC11104" s="42"/>
      <c r="AD11104" s="42"/>
      <c r="AE11104" s="43"/>
      <c r="AF11104" s="37" t="str">
        <f t="shared" si="504"/>
        <v/>
      </c>
    </row>
    <row r="11105" spans="1:33" customFormat="1">
      <c r="A11105" t="s">
        <v>14</v>
      </c>
      <c r="B11105" t="s">
        <v>361</v>
      </c>
      <c r="C11105">
        <v>9</v>
      </c>
      <c r="D11105">
        <v>10</v>
      </c>
      <c r="E11105">
        <v>2015</v>
      </c>
      <c r="F11105" t="s">
        <v>38</v>
      </c>
      <c r="G11105" t="s">
        <v>38</v>
      </c>
      <c r="H11105">
        <v>6</v>
      </c>
      <c r="I11105" s="32">
        <f t="shared" si="502"/>
        <v>12</v>
      </c>
      <c r="J11105">
        <v>0.5</v>
      </c>
      <c r="K11105" s="41">
        <v>9.1999999999999993</v>
      </c>
      <c r="L11105" s="42">
        <v>7.4</v>
      </c>
      <c r="M11105" s="42">
        <v>6.7</v>
      </c>
      <c r="N11105" s="42">
        <v>25</v>
      </c>
      <c r="O11105" s="42">
        <v>14</v>
      </c>
      <c r="P11105" s="42">
        <v>4.9000000000000004</v>
      </c>
      <c r="Q11105" s="42"/>
      <c r="R11105" s="42"/>
      <c r="S11105" s="42"/>
      <c r="T11105" s="43"/>
      <c r="U11105" s="37">
        <f t="shared" si="503"/>
        <v>11.200000000000001</v>
      </c>
      <c r="V11105" s="41"/>
      <c r="W11105" s="42"/>
      <c r="X11105" s="42"/>
      <c r="Y11105" s="42"/>
      <c r="Z11105" s="42"/>
      <c r="AA11105" s="42"/>
      <c r="AB11105" s="42"/>
      <c r="AC11105" s="42"/>
      <c r="AD11105" s="42"/>
      <c r="AE11105" s="43"/>
      <c r="AF11105" s="37" t="str">
        <f t="shared" si="504"/>
        <v/>
      </c>
    </row>
    <row r="11106" spans="1:33" customFormat="1">
      <c r="A11106" t="s">
        <v>14</v>
      </c>
      <c r="B11106" t="s">
        <v>361</v>
      </c>
      <c r="C11106">
        <v>9</v>
      </c>
      <c r="D11106">
        <v>10</v>
      </c>
      <c r="E11106">
        <v>2015</v>
      </c>
      <c r="F11106" t="s">
        <v>45</v>
      </c>
      <c r="G11106" t="s">
        <v>434</v>
      </c>
      <c r="H11106">
        <v>1</v>
      </c>
      <c r="I11106" s="32">
        <f t="shared" si="502"/>
        <v>2</v>
      </c>
      <c r="J11106">
        <v>0.5</v>
      </c>
      <c r="K11106" s="41">
        <v>3.5</v>
      </c>
      <c r="L11106" s="42"/>
      <c r="M11106" s="42"/>
      <c r="N11106" s="42"/>
      <c r="O11106" s="42"/>
      <c r="P11106" s="42"/>
      <c r="Q11106" s="42"/>
      <c r="R11106" s="42"/>
      <c r="S11106" s="42"/>
      <c r="T11106" s="43"/>
      <c r="U11106" s="37">
        <f t="shared" si="503"/>
        <v>3.5</v>
      </c>
      <c r="V11106" s="41"/>
      <c r="W11106" s="42"/>
      <c r="X11106" s="42"/>
      <c r="Y11106" s="42"/>
      <c r="Z11106" s="42"/>
      <c r="AA11106" s="42"/>
      <c r="AB11106" s="42"/>
      <c r="AC11106" s="42"/>
      <c r="AD11106" s="42"/>
      <c r="AE11106" s="43"/>
      <c r="AF11106" s="37" t="str">
        <f t="shared" si="504"/>
        <v/>
      </c>
    </row>
    <row r="11107" spans="1:33" customFormat="1">
      <c r="A11107" t="s">
        <v>14</v>
      </c>
      <c r="B11107" t="s">
        <v>361</v>
      </c>
      <c r="C11107">
        <v>9</v>
      </c>
      <c r="D11107">
        <v>10</v>
      </c>
      <c r="E11107">
        <v>2015</v>
      </c>
      <c r="F11107" t="s">
        <v>87</v>
      </c>
      <c r="G11107" t="s">
        <v>428</v>
      </c>
      <c r="H11107">
        <v>3</v>
      </c>
      <c r="I11107" s="32">
        <f t="shared" si="502"/>
        <v>6</v>
      </c>
      <c r="J11107">
        <v>0.5</v>
      </c>
      <c r="K11107" s="41">
        <v>5.2</v>
      </c>
      <c r="L11107" s="42">
        <v>4.3</v>
      </c>
      <c r="M11107" s="42">
        <v>5.6</v>
      </c>
      <c r="N11107" s="42"/>
      <c r="O11107" s="42"/>
      <c r="P11107" s="42"/>
      <c r="Q11107" s="42"/>
      <c r="R11107" s="42"/>
      <c r="S11107" s="42"/>
      <c r="T11107" s="43"/>
      <c r="U11107" s="37">
        <f t="shared" si="503"/>
        <v>5.0333333333333332</v>
      </c>
      <c r="V11107" s="41"/>
      <c r="W11107" s="42"/>
      <c r="X11107" s="42"/>
      <c r="Y11107" s="42"/>
      <c r="Z11107" s="42"/>
      <c r="AA11107" s="42"/>
      <c r="AB11107" s="42"/>
      <c r="AC11107" s="42"/>
      <c r="AD11107" s="42"/>
      <c r="AE11107" s="43"/>
      <c r="AF11107" s="37" t="str">
        <f t="shared" si="504"/>
        <v/>
      </c>
    </row>
    <row r="11108" spans="1:33" customFormat="1">
      <c r="A11108" t="s">
        <v>14</v>
      </c>
      <c r="B11108" t="s">
        <v>361</v>
      </c>
      <c r="C11108">
        <v>9</v>
      </c>
      <c r="D11108">
        <v>10</v>
      </c>
      <c r="E11108">
        <v>2015</v>
      </c>
      <c r="F11108" t="s">
        <v>48</v>
      </c>
      <c r="G11108" t="s">
        <v>48</v>
      </c>
      <c r="H11108">
        <v>2</v>
      </c>
      <c r="I11108" s="32">
        <f t="shared" si="502"/>
        <v>4</v>
      </c>
      <c r="J11108">
        <v>0.5</v>
      </c>
      <c r="K11108" s="41">
        <v>0.8</v>
      </c>
      <c r="L11108" s="42">
        <v>0.9</v>
      </c>
      <c r="M11108" s="42"/>
      <c r="N11108" s="42"/>
      <c r="O11108" s="42"/>
      <c r="P11108" s="42"/>
      <c r="Q11108" s="42"/>
      <c r="R11108" s="42"/>
      <c r="S11108" s="42"/>
      <c r="T11108" s="43"/>
      <c r="U11108" s="37">
        <f t="shared" si="503"/>
        <v>0.85000000000000009</v>
      </c>
      <c r="V11108" s="41"/>
      <c r="W11108" s="42"/>
      <c r="X11108" s="42"/>
      <c r="Y11108" s="42"/>
      <c r="Z11108" s="42"/>
      <c r="AA11108" s="42"/>
      <c r="AB11108" s="42"/>
      <c r="AC11108" s="42"/>
      <c r="AD11108" s="42"/>
      <c r="AE11108" s="43"/>
      <c r="AF11108" s="37" t="str">
        <f t="shared" si="504"/>
        <v/>
      </c>
    </row>
    <row r="11109" spans="1:33" customFormat="1">
      <c r="A11109" t="s">
        <v>14</v>
      </c>
      <c r="B11109" t="s">
        <v>361</v>
      </c>
      <c r="C11109">
        <v>9</v>
      </c>
      <c r="D11109">
        <v>10</v>
      </c>
      <c r="E11109">
        <v>2015</v>
      </c>
      <c r="F11109" t="s">
        <v>37</v>
      </c>
      <c r="G11109" t="s">
        <v>37</v>
      </c>
      <c r="H11109">
        <v>2</v>
      </c>
      <c r="I11109" s="32">
        <f t="shared" si="502"/>
        <v>4</v>
      </c>
      <c r="J11109">
        <v>0.5</v>
      </c>
      <c r="K11109" s="41">
        <v>4.9000000000000004</v>
      </c>
      <c r="L11109" s="42">
        <v>6.8</v>
      </c>
      <c r="M11109" s="42"/>
      <c r="N11109" s="42"/>
      <c r="O11109" s="42"/>
      <c r="P11109" s="42"/>
      <c r="Q11109" s="42"/>
      <c r="R11109" s="42"/>
      <c r="S11109" s="42"/>
      <c r="T11109" s="43"/>
      <c r="U11109" s="37">
        <f t="shared" si="503"/>
        <v>5.85</v>
      </c>
      <c r="V11109" s="41"/>
      <c r="W11109" s="42"/>
      <c r="X11109" s="42"/>
      <c r="Y11109" s="42"/>
      <c r="Z11109" s="42"/>
      <c r="AA11109" s="42"/>
      <c r="AB11109" s="42"/>
      <c r="AC11109" s="42"/>
      <c r="AD11109" s="42"/>
      <c r="AE11109" s="43"/>
      <c r="AF11109" s="37" t="str">
        <f t="shared" si="504"/>
        <v/>
      </c>
    </row>
    <row r="11110" spans="1:33" customFormat="1">
      <c r="A11110" t="s">
        <v>14</v>
      </c>
      <c r="B11110" t="s">
        <v>361</v>
      </c>
      <c r="C11110">
        <v>9</v>
      </c>
      <c r="D11110">
        <v>10</v>
      </c>
      <c r="E11110">
        <v>2015</v>
      </c>
      <c r="F11110" t="s">
        <v>177</v>
      </c>
      <c r="G11110" t="s">
        <v>177</v>
      </c>
      <c r="H11110">
        <v>4</v>
      </c>
      <c r="I11110" s="32">
        <f t="shared" si="502"/>
        <v>8</v>
      </c>
      <c r="J11110">
        <v>0.5</v>
      </c>
      <c r="K11110" s="41">
        <v>0.8</v>
      </c>
      <c r="L11110" s="42">
        <v>0.4</v>
      </c>
      <c r="M11110" s="42">
        <v>0.8</v>
      </c>
      <c r="N11110" s="42">
        <v>0.6</v>
      </c>
      <c r="O11110" s="42"/>
      <c r="P11110" s="42"/>
      <c r="Q11110" s="42"/>
      <c r="R11110" s="42"/>
      <c r="S11110" s="42"/>
      <c r="T11110" s="43"/>
      <c r="U11110" s="37">
        <f t="shared" si="503"/>
        <v>0.65</v>
      </c>
      <c r="V11110" s="41"/>
      <c r="W11110" s="42"/>
      <c r="X11110" s="42"/>
      <c r="Y11110" s="42"/>
      <c r="Z11110" s="42"/>
      <c r="AA11110" s="42"/>
      <c r="AB11110" s="42"/>
      <c r="AC11110" s="42"/>
      <c r="AD11110" s="42"/>
      <c r="AE11110" s="43"/>
      <c r="AF11110" s="37" t="str">
        <f t="shared" si="504"/>
        <v/>
      </c>
    </row>
    <row r="11111" spans="1:33" customFormat="1">
      <c r="A11111" t="s">
        <v>14</v>
      </c>
      <c r="B11111" t="s">
        <v>361</v>
      </c>
      <c r="C11111">
        <v>9</v>
      </c>
      <c r="D11111">
        <v>10</v>
      </c>
      <c r="E11111">
        <v>2015</v>
      </c>
      <c r="F11111" t="s">
        <v>99</v>
      </c>
      <c r="G11111" t="s">
        <v>99</v>
      </c>
      <c r="H11111">
        <v>1</v>
      </c>
      <c r="I11111" s="32">
        <f t="shared" si="502"/>
        <v>2</v>
      </c>
      <c r="J11111">
        <v>0.5</v>
      </c>
      <c r="K11111" s="41">
        <v>10.8</v>
      </c>
      <c r="L11111" s="42"/>
      <c r="M11111" s="42"/>
      <c r="N11111" s="42"/>
      <c r="O11111" s="42"/>
      <c r="P11111" s="42"/>
      <c r="Q11111" s="42"/>
      <c r="R11111" s="42"/>
      <c r="S11111" s="42"/>
      <c r="T11111" s="43"/>
      <c r="U11111" s="37">
        <f t="shared" si="503"/>
        <v>10.8</v>
      </c>
      <c r="V11111" s="41"/>
      <c r="W11111" s="42"/>
      <c r="X11111" s="42"/>
      <c r="Y11111" s="42"/>
      <c r="Z11111" s="42"/>
      <c r="AA11111" s="42"/>
      <c r="AB11111" s="42"/>
      <c r="AC11111" s="42"/>
      <c r="AD11111" s="42"/>
      <c r="AE11111" s="43"/>
      <c r="AF11111" s="37" t="str">
        <f t="shared" si="504"/>
        <v/>
      </c>
    </row>
    <row r="11112" spans="1:33" customFormat="1">
      <c r="A11112" t="s">
        <v>14</v>
      </c>
      <c r="B11112" t="s">
        <v>361</v>
      </c>
      <c r="C11112">
        <v>9</v>
      </c>
      <c r="D11112">
        <v>10</v>
      </c>
      <c r="E11112">
        <v>2015</v>
      </c>
      <c r="F11112" t="s">
        <v>100</v>
      </c>
      <c r="G11112" t="s">
        <v>100</v>
      </c>
      <c r="H11112">
        <v>2</v>
      </c>
      <c r="I11112" s="32">
        <f t="shared" si="502"/>
        <v>4</v>
      </c>
      <c r="J11112">
        <v>0.5</v>
      </c>
      <c r="K11112" s="41">
        <v>8.4</v>
      </c>
      <c r="L11112" s="42">
        <v>8.1999999999999993</v>
      </c>
      <c r="M11112" s="42"/>
      <c r="N11112" s="42"/>
      <c r="O11112" s="42"/>
      <c r="P11112" s="42"/>
      <c r="Q11112" s="42"/>
      <c r="R11112" s="42"/>
      <c r="S11112" s="42"/>
      <c r="T11112" s="43"/>
      <c r="U11112" s="37">
        <f t="shared" si="503"/>
        <v>8.3000000000000007</v>
      </c>
      <c r="V11112" s="41"/>
      <c r="W11112" s="42"/>
      <c r="X11112" s="42"/>
      <c r="Y11112" s="42"/>
      <c r="Z11112" s="42"/>
      <c r="AA11112" s="42"/>
      <c r="AB11112" s="42"/>
      <c r="AC11112" s="42"/>
      <c r="AD11112" s="42"/>
      <c r="AE11112" s="43"/>
      <c r="AF11112" s="37" t="str">
        <f t="shared" si="504"/>
        <v/>
      </c>
    </row>
    <row r="11113" spans="1:33" customFormat="1">
      <c r="A11113" t="s">
        <v>14</v>
      </c>
      <c r="B11113" t="s">
        <v>361</v>
      </c>
      <c r="C11113">
        <v>9</v>
      </c>
      <c r="D11113">
        <v>10</v>
      </c>
      <c r="E11113">
        <v>2015</v>
      </c>
      <c r="F11113" t="s">
        <v>446</v>
      </c>
      <c r="G11113" t="s">
        <v>446</v>
      </c>
      <c r="H11113">
        <v>1</v>
      </c>
      <c r="I11113" s="32">
        <f t="shared" si="502"/>
        <v>2</v>
      </c>
      <c r="J11113">
        <v>0.5</v>
      </c>
      <c r="K11113" s="41">
        <v>5.9</v>
      </c>
      <c r="L11113" s="42"/>
      <c r="M11113" s="42"/>
      <c r="N11113" s="42"/>
      <c r="O11113" s="42"/>
      <c r="P11113" s="42"/>
      <c r="Q11113" s="42"/>
      <c r="R11113" s="42"/>
      <c r="S11113" s="42"/>
      <c r="T11113" s="43"/>
      <c r="U11113" s="37">
        <f t="shared" si="503"/>
        <v>5.9</v>
      </c>
      <c r="V11113" s="41"/>
      <c r="W11113" s="42"/>
      <c r="X11113" s="42"/>
      <c r="Y11113" s="42"/>
      <c r="Z11113" s="42"/>
      <c r="AA11113" s="42"/>
      <c r="AB11113" s="42"/>
      <c r="AC11113" s="42"/>
      <c r="AD11113" s="42"/>
      <c r="AE11113" s="43"/>
      <c r="AF11113" s="37" t="str">
        <f t="shared" si="504"/>
        <v/>
      </c>
    </row>
    <row r="11114" spans="1:33" customFormat="1">
      <c r="A11114" t="s">
        <v>14</v>
      </c>
      <c r="B11114" t="s">
        <v>361</v>
      </c>
      <c r="C11114">
        <v>9</v>
      </c>
      <c r="D11114">
        <v>10</v>
      </c>
      <c r="E11114">
        <v>2015</v>
      </c>
      <c r="F11114" t="s">
        <v>71</v>
      </c>
      <c r="G11114" t="s">
        <v>71</v>
      </c>
      <c r="H11114">
        <v>1</v>
      </c>
      <c r="I11114" s="32">
        <f t="shared" si="502"/>
        <v>2</v>
      </c>
      <c r="J11114">
        <v>0.5</v>
      </c>
      <c r="K11114" s="41">
        <v>2.4</v>
      </c>
      <c r="L11114" s="42"/>
      <c r="M11114" s="42"/>
      <c r="N11114" s="42"/>
      <c r="O11114" s="42"/>
      <c r="P11114" s="42"/>
      <c r="Q11114" s="42"/>
      <c r="R11114" s="42"/>
      <c r="S11114" s="42"/>
      <c r="T11114" s="43"/>
      <c r="U11114" s="37">
        <f t="shared" si="503"/>
        <v>2.4</v>
      </c>
      <c r="V11114" s="41"/>
      <c r="W11114" s="42"/>
      <c r="X11114" s="42"/>
      <c r="Y11114" s="42"/>
      <c r="Z11114" s="42"/>
      <c r="AA11114" s="42"/>
      <c r="AB11114" s="42"/>
      <c r="AC11114" s="42"/>
      <c r="AD11114" s="42"/>
      <c r="AE11114" s="43"/>
      <c r="AF11114" s="37" t="str">
        <f t="shared" si="504"/>
        <v/>
      </c>
    </row>
    <row r="11115" spans="1:33" customFormat="1">
      <c r="A11115" t="s">
        <v>14</v>
      </c>
      <c r="B11115" t="s">
        <v>361</v>
      </c>
      <c r="C11115">
        <v>9</v>
      </c>
      <c r="D11115">
        <v>10</v>
      </c>
      <c r="E11115">
        <v>2015</v>
      </c>
      <c r="F11115" t="s">
        <v>48</v>
      </c>
      <c r="G11115" t="s">
        <v>48</v>
      </c>
      <c r="H11115">
        <v>1</v>
      </c>
      <c r="I11115" s="32">
        <f t="shared" si="502"/>
        <v>1</v>
      </c>
      <c r="J11115">
        <v>1</v>
      </c>
      <c r="K11115" s="41">
        <v>11.9</v>
      </c>
      <c r="L11115" s="42"/>
      <c r="M11115" s="42"/>
      <c r="N11115" s="42"/>
      <c r="O11115" s="42"/>
      <c r="P11115" s="42"/>
      <c r="Q11115" s="42"/>
      <c r="R11115" s="42"/>
      <c r="S11115" s="42"/>
      <c r="T11115" s="43"/>
      <c r="U11115" s="37">
        <f t="shared" si="503"/>
        <v>11.9</v>
      </c>
      <c r="V11115" s="41"/>
      <c r="W11115" s="42"/>
      <c r="X11115" s="42"/>
      <c r="Y11115" s="42"/>
      <c r="Z11115" s="42"/>
      <c r="AA11115" s="42"/>
      <c r="AB11115" s="42"/>
      <c r="AC11115" s="42"/>
      <c r="AD11115" s="42"/>
      <c r="AE11115" s="43"/>
      <c r="AF11115" s="37" t="str">
        <f t="shared" si="504"/>
        <v/>
      </c>
    </row>
    <row r="11116" spans="1:33" customFormat="1">
      <c r="A11116" t="s">
        <v>14</v>
      </c>
      <c r="B11116" t="s">
        <v>361</v>
      </c>
      <c r="C11116">
        <v>9</v>
      </c>
      <c r="D11116">
        <v>10</v>
      </c>
      <c r="E11116">
        <v>2015</v>
      </c>
      <c r="F11116" t="s">
        <v>33</v>
      </c>
      <c r="G11116" t="s">
        <v>33</v>
      </c>
      <c r="H11116">
        <v>1</v>
      </c>
      <c r="I11116" s="32">
        <f t="shared" si="502"/>
        <v>1</v>
      </c>
      <c r="J11116">
        <v>1</v>
      </c>
      <c r="K11116" s="41">
        <v>28</v>
      </c>
      <c r="L11116" s="42"/>
      <c r="M11116" s="42"/>
      <c r="N11116" s="42"/>
      <c r="O11116" s="42"/>
      <c r="P11116" s="42"/>
      <c r="Q11116" s="42"/>
      <c r="R11116" s="42"/>
      <c r="S11116" s="42"/>
      <c r="T11116" s="43"/>
      <c r="U11116" s="37">
        <f t="shared" si="503"/>
        <v>28</v>
      </c>
      <c r="V11116" s="41"/>
      <c r="W11116" s="42"/>
      <c r="X11116" s="42"/>
      <c r="Y11116" s="42"/>
      <c r="Z11116" s="42"/>
      <c r="AA11116" s="42"/>
      <c r="AB11116" s="42"/>
      <c r="AC11116" s="42"/>
      <c r="AD11116" s="42"/>
      <c r="AE11116" s="43"/>
      <c r="AF11116" s="37" t="str">
        <f t="shared" si="504"/>
        <v/>
      </c>
    </row>
    <row r="11117" spans="1:33" customFormat="1">
      <c r="A11117" t="s">
        <v>14</v>
      </c>
      <c r="B11117" t="s">
        <v>361</v>
      </c>
      <c r="C11117">
        <v>9</v>
      </c>
      <c r="D11117">
        <v>10</v>
      </c>
      <c r="E11117">
        <v>2015</v>
      </c>
      <c r="F11117" t="s">
        <v>38</v>
      </c>
      <c r="G11117" t="s">
        <v>38</v>
      </c>
      <c r="H11117">
        <v>8</v>
      </c>
      <c r="I11117" s="32">
        <f t="shared" si="502"/>
        <v>8</v>
      </c>
      <c r="J11117">
        <v>1</v>
      </c>
      <c r="K11117" s="41">
        <v>115</v>
      </c>
      <c r="L11117" s="42">
        <v>100</v>
      </c>
      <c r="M11117" s="42">
        <v>76</v>
      </c>
      <c r="N11117" s="42">
        <v>58</v>
      </c>
      <c r="O11117" s="42">
        <v>67</v>
      </c>
      <c r="P11117" s="42">
        <v>42</v>
      </c>
      <c r="Q11117" s="42">
        <v>40</v>
      </c>
      <c r="R11117" s="42">
        <v>85</v>
      </c>
      <c r="S11117" s="42"/>
      <c r="T11117" s="43"/>
      <c r="U11117" s="37">
        <f t="shared" si="503"/>
        <v>72.875</v>
      </c>
      <c r="V11117" s="41"/>
      <c r="W11117" s="42"/>
      <c r="X11117" s="42"/>
      <c r="Y11117" s="42"/>
      <c r="Z11117" s="42"/>
      <c r="AA11117" s="42"/>
      <c r="AB11117" s="42"/>
      <c r="AC11117" s="42"/>
      <c r="AD11117" s="42"/>
      <c r="AE11117" s="43"/>
      <c r="AF11117" s="37" t="str">
        <f t="shared" si="504"/>
        <v/>
      </c>
    </row>
    <row r="11118" spans="1:33" customFormat="1">
      <c r="A11118" t="s">
        <v>14</v>
      </c>
      <c r="B11118" t="s">
        <v>361</v>
      </c>
      <c r="C11118">
        <v>9</v>
      </c>
      <c r="D11118">
        <v>10</v>
      </c>
      <c r="E11118">
        <v>2015</v>
      </c>
      <c r="F11118" t="s">
        <v>99</v>
      </c>
      <c r="G11118" t="s">
        <v>99</v>
      </c>
      <c r="H11118">
        <v>1</v>
      </c>
      <c r="I11118" s="32">
        <f t="shared" si="502"/>
        <v>1</v>
      </c>
      <c r="J11118">
        <v>1</v>
      </c>
      <c r="K11118" s="41">
        <v>48</v>
      </c>
      <c r="L11118" s="42"/>
      <c r="M11118" s="42"/>
      <c r="N11118" s="42"/>
      <c r="O11118" s="42"/>
      <c r="P11118" s="42"/>
      <c r="Q11118" s="42"/>
      <c r="R11118" s="42"/>
      <c r="S11118" s="42"/>
      <c r="T11118" s="43"/>
      <c r="U11118" s="37">
        <f t="shared" si="503"/>
        <v>48</v>
      </c>
      <c r="V11118" s="41"/>
      <c r="W11118" s="42"/>
      <c r="X11118" s="42"/>
      <c r="Y11118" s="42"/>
      <c r="Z11118" s="42"/>
      <c r="AA11118" s="42"/>
      <c r="AB11118" s="42"/>
      <c r="AC11118" s="42"/>
      <c r="AD11118" s="42"/>
      <c r="AE11118" s="43"/>
      <c r="AF11118" s="37" t="str">
        <f t="shared" si="504"/>
        <v/>
      </c>
    </row>
    <row r="11119" spans="1:33" customFormat="1">
      <c r="A11119" t="s">
        <v>14</v>
      </c>
      <c r="B11119" t="s">
        <v>361</v>
      </c>
      <c r="C11119">
        <v>9</v>
      </c>
      <c r="D11119">
        <v>10</v>
      </c>
      <c r="E11119">
        <v>2015</v>
      </c>
      <c r="F11119" t="s">
        <v>47</v>
      </c>
      <c r="G11119" t="s">
        <v>47</v>
      </c>
      <c r="H11119">
        <v>1</v>
      </c>
      <c r="I11119" s="32">
        <f t="shared" si="502"/>
        <v>1</v>
      </c>
      <c r="J11119">
        <v>1</v>
      </c>
      <c r="K11119" s="41">
        <v>18.7</v>
      </c>
      <c r="L11119" s="42"/>
      <c r="M11119" s="42"/>
      <c r="N11119" s="42"/>
      <c r="O11119" s="42"/>
      <c r="P11119" s="42"/>
      <c r="Q11119" s="42"/>
      <c r="R11119" s="42"/>
      <c r="S11119" s="42"/>
      <c r="T11119" s="43"/>
      <c r="U11119" s="37">
        <f t="shared" si="503"/>
        <v>18.7</v>
      </c>
      <c r="V11119" s="41"/>
      <c r="W11119" s="42"/>
      <c r="X11119" s="42"/>
      <c r="Y11119" s="42"/>
      <c r="Z11119" s="42"/>
      <c r="AA11119" s="42"/>
      <c r="AB11119" s="42"/>
      <c r="AC11119" s="42"/>
      <c r="AD11119" s="42"/>
      <c r="AE11119" s="43"/>
      <c r="AF11119" s="37" t="str">
        <f t="shared" si="504"/>
        <v/>
      </c>
      <c r="AG11119" t="s">
        <v>635</v>
      </c>
    </row>
    <row r="11120" spans="1:33" customFormat="1">
      <c r="A11120" t="s">
        <v>14</v>
      </c>
      <c r="B11120" t="s">
        <v>236</v>
      </c>
      <c r="C11120">
        <v>9</v>
      </c>
      <c r="D11120">
        <v>10</v>
      </c>
      <c r="E11120">
        <v>2015</v>
      </c>
      <c r="F11120" t="s">
        <v>308</v>
      </c>
      <c r="G11120" t="s">
        <v>429</v>
      </c>
      <c r="H11120">
        <v>4</v>
      </c>
      <c r="I11120" s="32">
        <f t="shared" si="502"/>
        <v>8</v>
      </c>
      <c r="J11120">
        <v>0.5</v>
      </c>
      <c r="K11120" s="41"/>
      <c r="L11120" s="42"/>
      <c r="M11120" s="42"/>
      <c r="N11120" s="42"/>
      <c r="O11120" s="42"/>
      <c r="P11120" s="42"/>
      <c r="Q11120" s="42"/>
      <c r="R11120" s="42"/>
      <c r="S11120" s="42"/>
      <c r="T11120" s="43"/>
      <c r="U11120" s="37" t="str">
        <f t="shared" si="503"/>
        <v/>
      </c>
      <c r="V11120" s="41"/>
      <c r="W11120" s="42"/>
      <c r="X11120" s="42"/>
      <c r="Y11120" s="42"/>
      <c r="Z11120" s="42"/>
      <c r="AA11120" s="42"/>
      <c r="AB11120" s="42"/>
      <c r="AC11120" s="42"/>
      <c r="AD11120" s="42"/>
      <c r="AE11120" s="43"/>
      <c r="AF11120" s="37" t="str">
        <f t="shared" si="504"/>
        <v/>
      </c>
    </row>
    <row r="11121" spans="1:32" customFormat="1">
      <c r="A11121" t="s">
        <v>14</v>
      </c>
      <c r="B11121" t="s">
        <v>236</v>
      </c>
      <c r="C11121">
        <v>9</v>
      </c>
      <c r="D11121">
        <v>10</v>
      </c>
      <c r="E11121">
        <v>2015</v>
      </c>
      <c r="F11121" t="s">
        <v>51</v>
      </c>
      <c r="G11121" t="s">
        <v>51</v>
      </c>
      <c r="H11121">
        <v>116</v>
      </c>
      <c r="I11121" s="32">
        <f t="shared" si="502"/>
        <v>232</v>
      </c>
      <c r="J11121">
        <v>0.5</v>
      </c>
      <c r="K11121" s="41">
        <v>2.1</v>
      </c>
      <c r="L11121" s="42">
        <v>2.6</v>
      </c>
      <c r="M11121" s="42">
        <v>2</v>
      </c>
      <c r="N11121" s="42">
        <v>2.4</v>
      </c>
      <c r="O11121" s="42">
        <v>2.1</v>
      </c>
      <c r="P11121" s="42">
        <v>2.8</v>
      </c>
      <c r="Q11121" s="42">
        <v>2.2000000000000002</v>
      </c>
      <c r="R11121" s="42">
        <v>2.1</v>
      </c>
      <c r="S11121" s="42">
        <v>2.2000000000000002</v>
      </c>
      <c r="T11121" s="43">
        <v>2.4</v>
      </c>
      <c r="U11121" s="37">
        <f t="shared" si="503"/>
        <v>2.29</v>
      </c>
      <c r="V11121" s="41"/>
      <c r="W11121" s="42"/>
      <c r="X11121" s="42"/>
      <c r="Y11121" s="42"/>
      <c r="Z11121" s="42"/>
      <c r="AA11121" s="42"/>
      <c r="AB11121" s="42"/>
      <c r="AC11121" s="42"/>
      <c r="AD11121" s="42"/>
      <c r="AE11121" s="43"/>
      <c r="AF11121" s="37" t="str">
        <f t="shared" si="504"/>
        <v/>
      </c>
    </row>
    <row r="11122" spans="1:32" customFormat="1">
      <c r="A11122" t="s">
        <v>14</v>
      </c>
      <c r="B11122" t="s">
        <v>236</v>
      </c>
      <c r="C11122">
        <v>9</v>
      </c>
      <c r="D11122">
        <v>10</v>
      </c>
      <c r="E11122">
        <v>2015</v>
      </c>
      <c r="F11122" t="s">
        <v>43</v>
      </c>
      <c r="G11122" t="s">
        <v>44</v>
      </c>
      <c r="H11122">
        <v>221</v>
      </c>
      <c r="I11122" s="32">
        <f t="shared" si="502"/>
        <v>442</v>
      </c>
      <c r="J11122">
        <v>0.5</v>
      </c>
      <c r="K11122" s="41">
        <v>4.5</v>
      </c>
      <c r="L11122" s="42">
        <v>4.2</v>
      </c>
      <c r="M11122" s="42">
        <v>4</v>
      </c>
      <c r="N11122" s="42">
        <v>3.7</v>
      </c>
      <c r="O11122" s="42">
        <v>4.8</v>
      </c>
      <c r="P11122" s="42">
        <v>3.3</v>
      </c>
      <c r="Q11122" s="42">
        <v>3.5</v>
      </c>
      <c r="R11122" s="42">
        <v>4.2</v>
      </c>
      <c r="S11122" s="42">
        <v>3.5</v>
      </c>
      <c r="T11122" s="43">
        <v>3.5</v>
      </c>
      <c r="U11122" s="37">
        <f t="shared" si="503"/>
        <v>3.9200000000000004</v>
      </c>
      <c r="V11122" s="41"/>
      <c r="W11122" s="42"/>
      <c r="X11122" s="42"/>
      <c r="Y11122" s="42"/>
      <c r="Z11122" s="42"/>
      <c r="AA11122" s="42"/>
      <c r="AB11122" s="42"/>
      <c r="AC11122" s="42"/>
      <c r="AD11122" s="42"/>
      <c r="AE11122" s="43"/>
      <c r="AF11122" s="37" t="str">
        <f t="shared" si="504"/>
        <v/>
      </c>
    </row>
    <row r="11123" spans="1:32" customFormat="1">
      <c r="A11123" t="s">
        <v>14</v>
      </c>
      <c r="B11123" t="s">
        <v>236</v>
      </c>
      <c r="C11123">
        <v>9</v>
      </c>
      <c r="D11123">
        <v>10</v>
      </c>
      <c r="E11123">
        <v>2015</v>
      </c>
      <c r="F11123" t="s">
        <v>183</v>
      </c>
      <c r="G11123" t="s">
        <v>439</v>
      </c>
      <c r="H11123">
        <v>22</v>
      </c>
      <c r="I11123" s="32">
        <f t="shared" si="502"/>
        <v>44</v>
      </c>
      <c r="J11123">
        <v>0.5</v>
      </c>
      <c r="K11123" s="41">
        <v>9.1999999999999993</v>
      </c>
      <c r="L11123" s="42">
        <v>6.9</v>
      </c>
      <c r="M11123" s="42">
        <v>9.6</v>
      </c>
      <c r="N11123" s="42">
        <v>11.1</v>
      </c>
      <c r="O11123" s="42">
        <v>7.6</v>
      </c>
      <c r="P11123" s="42">
        <v>10.199999999999999</v>
      </c>
      <c r="Q11123" s="42">
        <v>8.4</v>
      </c>
      <c r="R11123" s="42">
        <v>11.4</v>
      </c>
      <c r="S11123" s="42">
        <v>10</v>
      </c>
      <c r="T11123" s="43">
        <v>9.6</v>
      </c>
      <c r="U11123" s="37">
        <f t="shared" si="503"/>
        <v>9.4</v>
      </c>
      <c r="V11123" s="41"/>
      <c r="W11123" s="42"/>
      <c r="X11123" s="42"/>
      <c r="Y11123" s="42"/>
      <c r="Z11123" s="42"/>
      <c r="AA11123" s="42"/>
      <c r="AB11123" s="42"/>
      <c r="AC11123" s="42"/>
      <c r="AD11123" s="42"/>
      <c r="AE11123" s="43"/>
      <c r="AF11123" s="37" t="str">
        <f t="shared" si="504"/>
        <v/>
      </c>
    </row>
    <row r="11124" spans="1:32" customFormat="1">
      <c r="A11124" t="s">
        <v>14</v>
      </c>
      <c r="B11124" t="s">
        <v>236</v>
      </c>
      <c r="C11124">
        <v>9</v>
      </c>
      <c r="D11124">
        <v>10</v>
      </c>
      <c r="E11124">
        <v>2015</v>
      </c>
      <c r="F11124" t="s">
        <v>87</v>
      </c>
      <c r="G11124" t="s">
        <v>428</v>
      </c>
      <c r="H11124">
        <v>12</v>
      </c>
      <c r="I11124" s="32">
        <f t="shared" si="502"/>
        <v>24</v>
      </c>
      <c r="J11124">
        <v>0.5</v>
      </c>
      <c r="K11124" s="41">
        <v>8.3000000000000007</v>
      </c>
      <c r="L11124" s="42">
        <v>7.4</v>
      </c>
      <c r="M11124" s="42">
        <v>8.5</v>
      </c>
      <c r="N11124" s="42">
        <v>7.7</v>
      </c>
      <c r="O11124" s="42">
        <v>8.5</v>
      </c>
      <c r="P11124" s="42">
        <v>7.9</v>
      </c>
      <c r="Q11124" s="42">
        <v>6.9</v>
      </c>
      <c r="R11124" s="42">
        <v>7.6</v>
      </c>
      <c r="S11124" s="42">
        <v>8.1</v>
      </c>
      <c r="T11124" s="43">
        <v>7.2</v>
      </c>
      <c r="U11124" s="37">
        <f t="shared" si="503"/>
        <v>7.8100000000000005</v>
      </c>
      <c r="V11124" s="41"/>
      <c r="W11124" s="42"/>
      <c r="X11124" s="42"/>
      <c r="Y11124" s="42"/>
      <c r="Z11124" s="42"/>
      <c r="AA11124" s="42"/>
      <c r="AB11124" s="42"/>
      <c r="AC11124" s="42"/>
      <c r="AD11124" s="42"/>
      <c r="AE11124" s="43"/>
      <c r="AF11124" s="37" t="str">
        <f t="shared" si="504"/>
        <v/>
      </c>
    </row>
    <row r="11125" spans="1:32" customFormat="1">
      <c r="A11125" t="s">
        <v>14</v>
      </c>
      <c r="B11125" t="s">
        <v>236</v>
      </c>
      <c r="C11125">
        <v>9</v>
      </c>
      <c r="D11125">
        <v>10</v>
      </c>
      <c r="E11125">
        <v>2015</v>
      </c>
      <c r="F11125" t="s">
        <v>33</v>
      </c>
      <c r="G11125" t="s">
        <v>33</v>
      </c>
      <c r="H11125">
        <v>5</v>
      </c>
      <c r="I11125" s="32">
        <f t="shared" si="502"/>
        <v>10</v>
      </c>
      <c r="J11125">
        <v>0.5</v>
      </c>
      <c r="K11125" s="41">
        <v>17.5</v>
      </c>
      <c r="L11125" s="42">
        <v>11.4</v>
      </c>
      <c r="M11125" s="42">
        <v>18.100000000000001</v>
      </c>
      <c r="N11125" s="42">
        <v>14.2</v>
      </c>
      <c r="O11125" s="42">
        <v>15.1</v>
      </c>
      <c r="P11125" s="42"/>
      <c r="Q11125" s="42"/>
      <c r="R11125" s="42"/>
      <c r="S11125" s="42"/>
      <c r="T11125" s="43"/>
      <c r="U11125" s="37">
        <f t="shared" si="503"/>
        <v>15.26</v>
      </c>
      <c r="V11125" s="41"/>
      <c r="W11125" s="42"/>
      <c r="X11125" s="42"/>
      <c r="Y11125" s="42"/>
      <c r="Z11125" s="42"/>
      <c r="AA11125" s="42"/>
      <c r="AB11125" s="42"/>
      <c r="AC11125" s="42"/>
      <c r="AD11125" s="42"/>
      <c r="AE11125" s="43"/>
      <c r="AF11125" s="37" t="str">
        <f t="shared" si="504"/>
        <v/>
      </c>
    </row>
    <row r="11126" spans="1:32" customFormat="1">
      <c r="A11126" t="s">
        <v>14</v>
      </c>
      <c r="B11126" t="s">
        <v>236</v>
      </c>
      <c r="C11126">
        <v>9</v>
      </c>
      <c r="D11126">
        <v>10</v>
      </c>
      <c r="E11126">
        <v>2015</v>
      </c>
      <c r="F11126" t="s">
        <v>29</v>
      </c>
      <c r="G11126" t="s">
        <v>29</v>
      </c>
      <c r="H11126">
        <v>11</v>
      </c>
      <c r="I11126" s="32">
        <f t="shared" si="502"/>
        <v>22</v>
      </c>
      <c r="J11126">
        <v>0.5</v>
      </c>
      <c r="K11126" s="41">
        <v>12.5</v>
      </c>
      <c r="L11126" s="42">
        <v>3.7</v>
      </c>
      <c r="M11126" s="42">
        <v>4.0999999999999996</v>
      </c>
      <c r="N11126" s="42">
        <v>4.2</v>
      </c>
      <c r="O11126" s="42">
        <v>6.3</v>
      </c>
      <c r="P11126" s="42">
        <v>8.1999999999999993</v>
      </c>
      <c r="Q11126" s="42">
        <v>11.3</v>
      </c>
      <c r="R11126" s="42">
        <v>3.8</v>
      </c>
      <c r="S11126" s="42">
        <v>12.6</v>
      </c>
      <c r="T11126" s="43">
        <v>8.1</v>
      </c>
      <c r="U11126" s="37">
        <f t="shared" si="503"/>
        <v>7.4799999999999986</v>
      </c>
      <c r="V11126" s="41"/>
      <c r="W11126" s="42"/>
      <c r="X11126" s="42"/>
      <c r="Y11126" s="42"/>
      <c r="Z11126" s="42"/>
      <c r="AA11126" s="42"/>
      <c r="AB11126" s="42"/>
      <c r="AC11126" s="42"/>
      <c r="AD11126" s="42"/>
      <c r="AE11126" s="43"/>
      <c r="AF11126" s="37" t="str">
        <f t="shared" si="504"/>
        <v/>
      </c>
    </row>
    <row r="11127" spans="1:32" customFormat="1">
      <c r="A11127" t="s">
        <v>14</v>
      </c>
      <c r="B11127" t="s">
        <v>236</v>
      </c>
      <c r="C11127">
        <v>9</v>
      </c>
      <c r="D11127">
        <v>10</v>
      </c>
      <c r="E11127">
        <v>2015</v>
      </c>
      <c r="F11127" t="s">
        <v>309</v>
      </c>
      <c r="G11127" t="s">
        <v>429</v>
      </c>
      <c r="H11127">
        <v>1</v>
      </c>
      <c r="I11127" s="32">
        <f t="shared" si="502"/>
        <v>2</v>
      </c>
      <c r="J11127">
        <v>0.5</v>
      </c>
      <c r="K11127" s="41"/>
      <c r="L11127" s="42"/>
      <c r="M11127" s="42"/>
      <c r="N11127" s="42"/>
      <c r="O11127" s="42"/>
      <c r="P11127" s="42"/>
      <c r="Q11127" s="42"/>
      <c r="R11127" s="42"/>
      <c r="S11127" s="42"/>
      <c r="T11127" s="43"/>
      <c r="U11127" s="37" t="str">
        <f t="shared" si="503"/>
        <v/>
      </c>
      <c r="V11127" s="41"/>
      <c r="W11127" s="42"/>
      <c r="X11127" s="42"/>
      <c r="Y11127" s="42"/>
      <c r="Z11127" s="42"/>
      <c r="AA11127" s="42"/>
      <c r="AB11127" s="42"/>
      <c r="AC11127" s="42"/>
      <c r="AD11127" s="42"/>
      <c r="AE11127" s="43"/>
      <c r="AF11127" s="37" t="str">
        <f t="shared" si="504"/>
        <v/>
      </c>
    </row>
    <row r="11128" spans="1:32" customFormat="1">
      <c r="A11128" t="s">
        <v>14</v>
      </c>
      <c r="B11128" t="s">
        <v>236</v>
      </c>
      <c r="C11128">
        <v>9</v>
      </c>
      <c r="D11128">
        <v>10</v>
      </c>
      <c r="E11128">
        <v>2015</v>
      </c>
      <c r="F11128" t="s">
        <v>55</v>
      </c>
      <c r="G11128" t="s">
        <v>437</v>
      </c>
      <c r="H11128">
        <v>9</v>
      </c>
      <c r="I11128" s="32">
        <f t="shared" ref="I11128:I11191" si="505">H11128/J11128</f>
        <v>18</v>
      </c>
      <c r="J11128">
        <v>0.5</v>
      </c>
      <c r="K11128" s="41"/>
      <c r="L11128" s="42"/>
      <c r="M11128" s="42"/>
      <c r="N11128" s="42"/>
      <c r="O11128" s="42"/>
      <c r="P11128" s="42"/>
      <c r="Q11128" s="42"/>
      <c r="R11128" s="42"/>
      <c r="S11128" s="42"/>
      <c r="T11128" s="43"/>
      <c r="U11128" s="37" t="str">
        <f t="shared" ref="U11128:U11191" si="506">IF(ISERROR(SUM(K11128:T11128)/COUNT(K11128:T11128)),"",SUM(K11128:T11128)/COUNT(K11128:T11128))</f>
        <v/>
      </c>
      <c r="V11128" s="41">
        <v>0.9</v>
      </c>
      <c r="W11128" s="42">
        <v>0.9</v>
      </c>
      <c r="X11128" s="42">
        <v>0.9</v>
      </c>
      <c r="Y11128" s="42">
        <v>0.9</v>
      </c>
      <c r="Z11128" s="42">
        <v>1</v>
      </c>
      <c r="AA11128" s="42">
        <v>0.9</v>
      </c>
      <c r="AB11128" s="42">
        <v>0.9</v>
      </c>
      <c r="AC11128" s="42">
        <v>0.9</v>
      </c>
      <c r="AD11128" s="42">
        <v>0.9</v>
      </c>
      <c r="AE11128" s="43"/>
      <c r="AF11128" s="37">
        <f t="shared" ref="AF11128:AF11191" si="507">IF(ISERROR(SUM(V11128:AE11128)/COUNT(V11128:AE11128)),"",SUM(V11128:AE11128)/COUNT(V11128:AE11128))</f>
        <v>0.9111111111111112</v>
      </c>
    </row>
    <row r="11129" spans="1:32" customFormat="1">
      <c r="A11129" t="s">
        <v>14</v>
      </c>
      <c r="B11129" t="s">
        <v>236</v>
      </c>
      <c r="C11129">
        <v>9</v>
      </c>
      <c r="D11129">
        <v>10</v>
      </c>
      <c r="E11129">
        <v>2015</v>
      </c>
      <c r="F11129" t="s">
        <v>41</v>
      </c>
      <c r="G11129" t="s">
        <v>40</v>
      </c>
      <c r="H11129">
        <v>5</v>
      </c>
      <c r="I11129" s="32">
        <f t="shared" si="505"/>
        <v>10</v>
      </c>
      <c r="J11129">
        <v>0.5</v>
      </c>
      <c r="K11129" s="41">
        <v>3.2</v>
      </c>
      <c r="L11129" s="42">
        <v>3.5</v>
      </c>
      <c r="M11129" s="42">
        <v>3.1</v>
      </c>
      <c r="N11129" s="42">
        <v>3.4</v>
      </c>
      <c r="O11129" s="42">
        <v>2.9</v>
      </c>
      <c r="P11129" s="42"/>
      <c r="Q11129" s="42"/>
      <c r="R11129" s="42"/>
      <c r="S11129" s="42"/>
      <c r="T11129" s="43"/>
      <c r="U11129" s="37">
        <f t="shared" si="506"/>
        <v>3.22</v>
      </c>
      <c r="V11129" s="41"/>
      <c r="W11129" s="42"/>
      <c r="X11129" s="42"/>
      <c r="Y11129" s="42"/>
      <c r="Z11129" s="42"/>
      <c r="AA11129" s="42"/>
      <c r="AB11129" s="42"/>
      <c r="AC11129" s="42"/>
      <c r="AD11129" s="42"/>
      <c r="AE11129" s="43"/>
      <c r="AF11129" s="37" t="str">
        <f t="shared" si="507"/>
        <v/>
      </c>
    </row>
    <row r="11130" spans="1:32" customFormat="1">
      <c r="A11130" t="s">
        <v>14</v>
      </c>
      <c r="B11130" t="s">
        <v>236</v>
      </c>
      <c r="C11130">
        <v>9</v>
      </c>
      <c r="D11130">
        <v>10</v>
      </c>
      <c r="E11130">
        <v>2015</v>
      </c>
      <c r="F11130" t="s">
        <v>32</v>
      </c>
      <c r="G11130" t="s">
        <v>32</v>
      </c>
      <c r="H11130">
        <v>2</v>
      </c>
      <c r="I11130" s="32">
        <f t="shared" si="505"/>
        <v>4</v>
      </c>
      <c r="J11130">
        <v>0.5</v>
      </c>
      <c r="K11130" s="41">
        <v>3.7</v>
      </c>
      <c r="L11130" s="42">
        <v>5.9</v>
      </c>
      <c r="M11130" s="42"/>
      <c r="N11130" s="42"/>
      <c r="O11130" s="42"/>
      <c r="P11130" s="42"/>
      <c r="Q11130" s="42"/>
      <c r="R11130" s="42"/>
      <c r="S11130" s="42"/>
      <c r="T11130" s="43"/>
      <c r="U11130" s="37">
        <f t="shared" si="506"/>
        <v>4.8000000000000007</v>
      </c>
      <c r="V11130" s="41"/>
      <c r="W11130" s="42"/>
      <c r="X11130" s="42"/>
      <c r="Y11130" s="42"/>
      <c r="Z11130" s="42"/>
      <c r="AA11130" s="42"/>
      <c r="AB11130" s="42"/>
      <c r="AC11130" s="42"/>
      <c r="AD11130" s="42"/>
      <c r="AE11130" s="43"/>
      <c r="AF11130" s="37" t="str">
        <f t="shared" si="507"/>
        <v/>
      </c>
    </row>
    <row r="11131" spans="1:32" customFormat="1">
      <c r="A11131" t="s">
        <v>14</v>
      </c>
      <c r="B11131" t="s">
        <v>236</v>
      </c>
      <c r="C11131">
        <v>9</v>
      </c>
      <c r="D11131">
        <v>10</v>
      </c>
      <c r="E11131">
        <v>2015</v>
      </c>
      <c r="F11131" t="s">
        <v>134</v>
      </c>
      <c r="G11131" t="s">
        <v>299</v>
      </c>
      <c r="H11131">
        <v>14</v>
      </c>
      <c r="I11131" s="32">
        <f t="shared" si="505"/>
        <v>28</v>
      </c>
      <c r="J11131">
        <v>0.5</v>
      </c>
      <c r="K11131" s="41"/>
      <c r="L11131" s="42"/>
      <c r="M11131" s="42"/>
      <c r="N11131" s="42"/>
      <c r="O11131" s="42"/>
      <c r="P11131" s="42"/>
      <c r="Q11131" s="42"/>
      <c r="R11131" s="42"/>
      <c r="S11131" s="42"/>
      <c r="T11131" s="43"/>
      <c r="U11131" s="37" t="str">
        <f t="shared" si="506"/>
        <v/>
      </c>
      <c r="V11131" s="41"/>
      <c r="W11131" s="42"/>
      <c r="X11131" s="42"/>
      <c r="Y11131" s="42"/>
      <c r="Z11131" s="42"/>
      <c r="AA11131" s="42"/>
      <c r="AB11131" s="42"/>
      <c r="AC11131" s="42"/>
      <c r="AD11131" s="42"/>
      <c r="AE11131" s="43"/>
      <c r="AF11131" s="37" t="str">
        <f t="shared" si="507"/>
        <v/>
      </c>
    </row>
    <row r="11132" spans="1:32" customFormat="1">
      <c r="A11132" t="s">
        <v>14</v>
      </c>
      <c r="B11132" t="s">
        <v>236</v>
      </c>
      <c r="C11132">
        <v>9</v>
      </c>
      <c r="D11132">
        <v>10</v>
      </c>
      <c r="E11132">
        <v>2015</v>
      </c>
      <c r="F11132" t="s">
        <v>37</v>
      </c>
      <c r="G11132" t="s">
        <v>37</v>
      </c>
      <c r="H11132">
        <v>2</v>
      </c>
      <c r="I11132" s="32">
        <f t="shared" si="505"/>
        <v>4</v>
      </c>
      <c r="J11132">
        <v>0.5</v>
      </c>
      <c r="K11132" s="41">
        <v>9.1999999999999993</v>
      </c>
      <c r="L11132" s="42">
        <v>8.1999999999999993</v>
      </c>
      <c r="M11132" s="42"/>
      <c r="N11132" s="42"/>
      <c r="O11132" s="42"/>
      <c r="P11132" s="42"/>
      <c r="Q11132" s="42"/>
      <c r="R11132" s="42"/>
      <c r="S11132" s="42"/>
      <c r="T11132" s="43"/>
      <c r="U11132" s="37">
        <f t="shared" si="506"/>
        <v>8.6999999999999993</v>
      </c>
      <c r="V11132" s="41"/>
      <c r="W11132" s="42"/>
      <c r="X11132" s="42"/>
      <c r="Y11132" s="42"/>
      <c r="Z11132" s="42"/>
      <c r="AA11132" s="42"/>
      <c r="AB11132" s="42"/>
      <c r="AC11132" s="42"/>
      <c r="AD11132" s="42"/>
      <c r="AE11132" s="43"/>
      <c r="AF11132" s="37" t="str">
        <f t="shared" si="507"/>
        <v/>
      </c>
    </row>
    <row r="11133" spans="1:32" customFormat="1">
      <c r="A11133" t="s">
        <v>14</v>
      </c>
      <c r="B11133" t="s">
        <v>236</v>
      </c>
      <c r="C11133">
        <v>9</v>
      </c>
      <c r="D11133">
        <v>10</v>
      </c>
      <c r="E11133">
        <v>2015</v>
      </c>
      <c r="F11133" t="s">
        <v>307</v>
      </c>
      <c r="G11133" t="s">
        <v>307</v>
      </c>
      <c r="H11133">
        <v>4</v>
      </c>
      <c r="I11133" s="32">
        <f t="shared" si="505"/>
        <v>8</v>
      </c>
      <c r="J11133">
        <v>0.5</v>
      </c>
      <c r="K11133" s="41">
        <v>4.2</v>
      </c>
      <c r="L11133" s="42">
        <v>4.3</v>
      </c>
      <c r="M11133" s="42">
        <v>4.9000000000000004</v>
      </c>
      <c r="N11133" s="42">
        <v>3.5</v>
      </c>
      <c r="O11133" s="42"/>
      <c r="P11133" s="42"/>
      <c r="Q11133" s="42"/>
      <c r="R11133" s="42"/>
      <c r="S11133" s="42"/>
      <c r="T11133" s="43"/>
      <c r="U11133" s="37">
        <f t="shared" si="506"/>
        <v>4.2249999999999996</v>
      </c>
      <c r="V11133" s="41"/>
      <c r="W11133" s="42"/>
      <c r="X11133" s="42"/>
      <c r="Y11133" s="42"/>
      <c r="Z11133" s="42"/>
      <c r="AA11133" s="42"/>
      <c r="AB11133" s="42"/>
      <c r="AC11133" s="42"/>
      <c r="AD11133" s="42"/>
      <c r="AE11133" s="43"/>
      <c r="AF11133" s="37" t="str">
        <f t="shared" si="507"/>
        <v/>
      </c>
    </row>
    <row r="11134" spans="1:32" customFormat="1">
      <c r="A11134" t="s">
        <v>14</v>
      </c>
      <c r="B11134" t="s">
        <v>236</v>
      </c>
      <c r="C11134">
        <v>9</v>
      </c>
      <c r="D11134">
        <v>10</v>
      </c>
      <c r="E11134">
        <v>2015</v>
      </c>
      <c r="F11134" t="s">
        <v>177</v>
      </c>
      <c r="G11134" t="s">
        <v>177</v>
      </c>
      <c r="H11134">
        <v>2</v>
      </c>
      <c r="I11134" s="32">
        <f t="shared" si="505"/>
        <v>4</v>
      </c>
      <c r="J11134">
        <v>0.5</v>
      </c>
      <c r="K11134" s="41">
        <v>2.6</v>
      </c>
      <c r="L11134" s="42">
        <v>0.6</v>
      </c>
      <c r="M11134" s="42"/>
      <c r="N11134" s="42"/>
      <c r="O11134" s="42"/>
      <c r="P11134" s="42"/>
      <c r="Q11134" s="42"/>
      <c r="R11134" s="42"/>
      <c r="S11134" s="42"/>
      <c r="T11134" s="43"/>
      <c r="U11134" s="37">
        <f t="shared" si="506"/>
        <v>1.6</v>
      </c>
      <c r="V11134" s="41"/>
      <c r="W11134" s="42"/>
      <c r="X11134" s="42"/>
      <c r="Y11134" s="42"/>
      <c r="Z11134" s="42"/>
      <c r="AA11134" s="42"/>
      <c r="AB11134" s="42"/>
      <c r="AC11134" s="42"/>
      <c r="AD11134" s="42"/>
      <c r="AE11134" s="43"/>
      <c r="AF11134" s="37" t="str">
        <f t="shared" si="507"/>
        <v/>
      </c>
    </row>
    <row r="11135" spans="1:32" customFormat="1">
      <c r="A11135" t="s">
        <v>14</v>
      </c>
      <c r="B11135" t="s">
        <v>236</v>
      </c>
      <c r="C11135">
        <v>9</v>
      </c>
      <c r="D11135">
        <v>10</v>
      </c>
      <c r="E11135">
        <v>2015</v>
      </c>
      <c r="F11135" t="s">
        <v>22</v>
      </c>
      <c r="G11135" t="s">
        <v>22</v>
      </c>
      <c r="H11135">
        <v>1</v>
      </c>
      <c r="I11135" s="32">
        <f t="shared" si="505"/>
        <v>2</v>
      </c>
      <c r="J11135">
        <v>0.5</v>
      </c>
      <c r="K11135" s="41">
        <v>6.7</v>
      </c>
      <c r="L11135" s="42"/>
      <c r="M11135" s="42"/>
      <c r="N11135" s="42"/>
      <c r="O11135" s="42"/>
      <c r="P11135" s="42"/>
      <c r="Q11135" s="42"/>
      <c r="R11135" s="42"/>
      <c r="S11135" s="42"/>
      <c r="T11135" s="43"/>
      <c r="U11135" s="37">
        <f t="shared" si="506"/>
        <v>6.7</v>
      </c>
      <c r="V11135" s="41"/>
      <c r="W11135" s="42"/>
      <c r="X11135" s="42"/>
      <c r="Y11135" s="42"/>
      <c r="Z11135" s="42"/>
      <c r="AA11135" s="42"/>
      <c r="AB11135" s="42"/>
      <c r="AC11135" s="42"/>
      <c r="AD11135" s="42"/>
      <c r="AE11135" s="43"/>
      <c r="AF11135" s="37" t="str">
        <f t="shared" si="507"/>
        <v/>
      </c>
    </row>
    <row r="11136" spans="1:32" customFormat="1">
      <c r="A11136" t="s">
        <v>14</v>
      </c>
      <c r="B11136" t="s">
        <v>236</v>
      </c>
      <c r="C11136">
        <v>9</v>
      </c>
      <c r="D11136">
        <v>10</v>
      </c>
      <c r="E11136">
        <v>2015</v>
      </c>
      <c r="F11136" t="s">
        <v>54</v>
      </c>
      <c r="G11136" t="s">
        <v>437</v>
      </c>
      <c r="H11136">
        <v>6</v>
      </c>
      <c r="I11136" s="32">
        <f t="shared" si="505"/>
        <v>12</v>
      </c>
      <c r="J11136">
        <v>0.5</v>
      </c>
      <c r="K11136" s="41"/>
      <c r="L11136" s="42"/>
      <c r="M11136" s="42"/>
      <c r="N11136" s="42"/>
      <c r="O11136" s="42"/>
      <c r="P11136" s="42"/>
      <c r="Q11136" s="42"/>
      <c r="R11136" s="42"/>
      <c r="S11136" s="42"/>
      <c r="T11136" s="43"/>
      <c r="U11136" s="37" t="str">
        <f t="shared" si="506"/>
        <v/>
      </c>
      <c r="V11136" s="41">
        <v>0.5</v>
      </c>
      <c r="W11136" s="42">
        <v>0.6</v>
      </c>
      <c r="X11136" s="42">
        <v>0.6</v>
      </c>
      <c r="Y11136" s="42">
        <v>0.5</v>
      </c>
      <c r="Z11136" s="42">
        <v>0.5</v>
      </c>
      <c r="AA11136" s="42">
        <v>0.5</v>
      </c>
      <c r="AB11136" s="42"/>
      <c r="AC11136" s="42"/>
      <c r="AD11136" s="42"/>
      <c r="AE11136" s="43"/>
      <c r="AF11136" s="37">
        <f t="shared" si="507"/>
        <v>0.53333333333333333</v>
      </c>
    </row>
    <row r="11137" spans="1:32" customFormat="1">
      <c r="A11137" t="s">
        <v>14</v>
      </c>
      <c r="B11137" t="s">
        <v>236</v>
      </c>
      <c r="C11137">
        <v>9</v>
      </c>
      <c r="D11137">
        <v>10</v>
      </c>
      <c r="E11137">
        <v>2015</v>
      </c>
      <c r="F11137" t="s">
        <v>21</v>
      </c>
      <c r="G11137" t="s">
        <v>21</v>
      </c>
      <c r="H11137">
        <v>5</v>
      </c>
      <c r="I11137" s="32">
        <f t="shared" si="505"/>
        <v>10</v>
      </c>
      <c r="J11137">
        <v>0.5</v>
      </c>
      <c r="K11137" s="41">
        <v>7.4</v>
      </c>
      <c r="L11137" s="42">
        <v>7.5</v>
      </c>
      <c r="M11137" s="42"/>
      <c r="N11137" s="42"/>
      <c r="O11137" s="42"/>
      <c r="P11137" s="42"/>
      <c r="Q11137" s="42"/>
      <c r="R11137" s="42"/>
      <c r="S11137" s="42"/>
      <c r="T11137" s="43"/>
      <c r="U11137" s="37">
        <f t="shared" si="506"/>
        <v>7.45</v>
      </c>
      <c r="V11137" s="41">
        <v>2</v>
      </c>
      <c r="W11137" s="42">
        <v>2</v>
      </c>
      <c r="X11137" s="42">
        <v>2.5</v>
      </c>
      <c r="Y11137" s="42"/>
      <c r="Z11137" s="42"/>
      <c r="AA11137" s="42"/>
      <c r="AB11137" s="42"/>
      <c r="AC11137" s="42"/>
      <c r="AD11137" s="42"/>
      <c r="AE11137" s="43"/>
      <c r="AF11137" s="37">
        <f t="shared" si="507"/>
        <v>2.1666666666666665</v>
      </c>
    </row>
    <row r="11138" spans="1:32" customFormat="1">
      <c r="A11138" t="s">
        <v>14</v>
      </c>
      <c r="B11138" t="s">
        <v>236</v>
      </c>
      <c r="C11138">
        <v>9</v>
      </c>
      <c r="D11138">
        <v>10</v>
      </c>
      <c r="E11138">
        <v>2015</v>
      </c>
      <c r="F11138" t="s">
        <v>27</v>
      </c>
      <c r="G11138" t="s">
        <v>27</v>
      </c>
      <c r="H11138">
        <v>1</v>
      </c>
      <c r="I11138" s="32">
        <f t="shared" si="505"/>
        <v>2</v>
      </c>
      <c r="J11138">
        <v>0.5</v>
      </c>
      <c r="K11138" s="41">
        <v>3.3</v>
      </c>
      <c r="L11138" s="42"/>
      <c r="M11138" s="42"/>
      <c r="N11138" s="42"/>
      <c r="O11138" s="42"/>
      <c r="P11138" s="42"/>
      <c r="Q11138" s="42"/>
      <c r="R11138" s="42"/>
      <c r="S11138" s="42"/>
      <c r="T11138" s="43"/>
      <c r="U11138" s="37">
        <f t="shared" si="506"/>
        <v>3.3</v>
      </c>
      <c r="V11138" s="41"/>
      <c r="W11138" s="42"/>
      <c r="X11138" s="42"/>
      <c r="Y11138" s="42"/>
      <c r="Z11138" s="42"/>
      <c r="AA11138" s="42"/>
      <c r="AB11138" s="42"/>
      <c r="AC11138" s="42"/>
      <c r="AD11138" s="42"/>
      <c r="AE11138" s="43"/>
      <c r="AF11138" s="37" t="str">
        <f t="shared" si="507"/>
        <v/>
      </c>
    </row>
    <row r="11139" spans="1:32" customFormat="1">
      <c r="A11139" t="s">
        <v>14</v>
      </c>
      <c r="B11139" t="s">
        <v>236</v>
      </c>
      <c r="C11139">
        <v>9</v>
      </c>
      <c r="D11139">
        <v>10</v>
      </c>
      <c r="E11139">
        <v>2015</v>
      </c>
      <c r="F11139" t="s">
        <v>25</v>
      </c>
      <c r="G11139" t="s">
        <v>25</v>
      </c>
      <c r="H11139">
        <v>1</v>
      </c>
      <c r="I11139" s="32">
        <f t="shared" si="505"/>
        <v>2</v>
      </c>
      <c r="J11139">
        <v>0.5</v>
      </c>
      <c r="K11139" s="41"/>
      <c r="L11139" s="42"/>
      <c r="M11139" s="42"/>
      <c r="N11139" s="42"/>
      <c r="O11139" s="42"/>
      <c r="P11139" s="42"/>
      <c r="Q11139" s="42"/>
      <c r="R11139" s="42"/>
      <c r="S11139" s="42"/>
      <c r="T11139" s="43"/>
      <c r="U11139" s="37" t="str">
        <f t="shared" si="506"/>
        <v/>
      </c>
      <c r="V11139" s="41">
        <v>1.5</v>
      </c>
      <c r="W11139" s="42"/>
      <c r="X11139" s="42"/>
      <c r="Y11139" s="42"/>
      <c r="Z11139" s="42"/>
      <c r="AA11139" s="42"/>
      <c r="AB11139" s="42"/>
      <c r="AC11139" s="42"/>
      <c r="AD11139" s="42"/>
      <c r="AE11139" s="43"/>
      <c r="AF11139" s="37">
        <f t="shared" si="507"/>
        <v>1.5</v>
      </c>
    </row>
    <row r="11140" spans="1:32" customFormat="1">
      <c r="A11140" t="s">
        <v>14</v>
      </c>
      <c r="B11140" t="s">
        <v>236</v>
      </c>
      <c r="C11140">
        <v>9</v>
      </c>
      <c r="D11140">
        <v>10</v>
      </c>
      <c r="E11140">
        <v>2015</v>
      </c>
      <c r="F11140" t="s">
        <v>224</v>
      </c>
      <c r="G11140" t="s">
        <v>224</v>
      </c>
      <c r="H11140">
        <v>1</v>
      </c>
      <c r="I11140" s="32">
        <f t="shared" si="505"/>
        <v>2</v>
      </c>
      <c r="J11140">
        <v>0.5</v>
      </c>
      <c r="K11140" s="41">
        <v>3.3</v>
      </c>
      <c r="L11140" s="42"/>
      <c r="M11140" s="42"/>
      <c r="N11140" s="42"/>
      <c r="O11140" s="42"/>
      <c r="P11140" s="42"/>
      <c r="Q11140" s="42"/>
      <c r="R11140" s="42"/>
      <c r="S11140" s="42"/>
      <c r="T11140" s="43"/>
      <c r="U11140" s="37">
        <f t="shared" si="506"/>
        <v>3.3</v>
      </c>
      <c r="V11140" s="41"/>
      <c r="W11140" s="42"/>
      <c r="X11140" s="42"/>
      <c r="Y11140" s="42"/>
      <c r="Z11140" s="42"/>
      <c r="AA11140" s="42"/>
      <c r="AB11140" s="42"/>
      <c r="AC11140" s="42"/>
      <c r="AD11140" s="42"/>
      <c r="AE11140" s="43"/>
      <c r="AF11140" s="37" t="str">
        <f t="shared" si="507"/>
        <v/>
      </c>
    </row>
    <row r="11141" spans="1:32" customFormat="1">
      <c r="A11141" t="s">
        <v>14</v>
      </c>
      <c r="B11141" t="s">
        <v>236</v>
      </c>
      <c r="C11141">
        <v>9</v>
      </c>
      <c r="D11141">
        <v>10</v>
      </c>
      <c r="E11141">
        <v>2015</v>
      </c>
      <c r="F11141" t="s">
        <v>51</v>
      </c>
      <c r="G11141" t="s">
        <v>51</v>
      </c>
      <c r="H11141">
        <v>91</v>
      </c>
      <c r="I11141" s="32">
        <f t="shared" si="505"/>
        <v>91</v>
      </c>
      <c r="J11141">
        <v>1</v>
      </c>
      <c r="K11141" s="41">
        <v>3.8</v>
      </c>
      <c r="L11141" s="42">
        <v>3</v>
      </c>
      <c r="M11141" s="42">
        <v>3.5</v>
      </c>
      <c r="N11141" s="42">
        <v>3.4</v>
      </c>
      <c r="O11141" s="42">
        <v>3.4</v>
      </c>
      <c r="P11141" s="42">
        <v>3.7</v>
      </c>
      <c r="Q11141" s="42">
        <v>4</v>
      </c>
      <c r="R11141" s="42">
        <v>3.5</v>
      </c>
      <c r="S11141" s="42">
        <v>3.7</v>
      </c>
      <c r="T11141" s="43">
        <v>3.7</v>
      </c>
      <c r="U11141" s="37">
        <f t="shared" si="506"/>
        <v>3.5700000000000003</v>
      </c>
      <c r="V11141" s="41"/>
      <c r="W11141" s="42"/>
      <c r="X11141" s="42"/>
      <c r="Y11141" s="42"/>
      <c r="Z11141" s="42"/>
      <c r="AA11141" s="42"/>
      <c r="AB11141" s="42"/>
      <c r="AC11141" s="42"/>
      <c r="AD11141" s="42"/>
      <c r="AE11141" s="43"/>
      <c r="AF11141" s="37" t="str">
        <f t="shared" si="507"/>
        <v/>
      </c>
    </row>
    <row r="11142" spans="1:32" customFormat="1">
      <c r="A11142" t="s">
        <v>14</v>
      </c>
      <c r="B11142" t="s">
        <v>236</v>
      </c>
      <c r="C11142">
        <v>9</v>
      </c>
      <c r="D11142">
        <v>10</v>
      </c>
      <c r="E11142">
        <v>2015</v>
      </c>
      <c r="F11142" t="s">
        <v>67</v>
      </c>
      <c r="G11142" t="s">
        <v>67</v>
      </c>
      <c r="H11142">
        <v>1</v>
      </c>
      <c r="I11142" s="32">
        <f t="shared" si="505"/>
        <v>1</v>
      </c>
      <c r="J11142">
        <v>1</v>
      </c>
      <c r="K11142" s="41">
        <v>9.8000000000000007</v>
      </c>
      <c r="L11142" s="42"/>
      <c r="M11142" s="42"/>
      <c r="N11142" s="42"/>
      <c r="O11142" s="42"/>
      <c r="P11142" s="42"/>
      <c r="Q11142" s="42"/>
      <c r="R11142" s="42"/>
      <c r="S11142" s="42"/>
      <c r="T11142" s="43"/>
      <c r="U11142" s="37">
        <f t="shared" si="506"/>
        <v>9.8000000000000007</v>
      </c>
      <c r="V11142" s="41"/>
      <c r="W11142" s="42"/>
      <c r="X11142" s="42"/>
      <c r="Y11142" s="42"/>
      <c r="Z11142" s="42"/>
      <c r="AA11142" s="42"/>
      <c r="AB11142" s="42"/>
      <c r="AC11142" s="42"/>
      <c r="AD11142" s="42"/>
      <c r="AE11142" s="43"/>
      <c r="AF11142" s="37" t="str">
        <f t="shared" si="507"/>
        <v/>
      </c>
    </row>
    <row r="11143" spans="1:32" customFormat="1">
      <c r="A11143" t="s">
        <v>14</v>
      </c>
      <c r="B11143" t="s">
        <v>236</v>
      </c>
      <c r="C11143">
        <v>9</v>
      </c>
      <c r="D11143">
        <v>10</v>
      </c>
      <c r="E11143">
        <v>2015</v>
      </c>
      <c r="F11143" t="s">
        <v>33</v>
      </c>
      <c r="G11143" t="s">
        <v>33</v>
      </c>
      <c r="H11143">
        <v>18</v>
      </c>
      <c r="I11143" s="32">
        <f t="shared" si="505"/>
        <v>18</v>
      </c>
      <c r="J11143">
        <v>1</v>
      </c>
      <c r="K11143" s="41">
        <v>28</v>
      </c>
      <c r="L11143" s="42">
        <v>26</v>
      </c>
      <c r="M11143" s="42">
        <v>32</v>
      </c>
      <c r="N11143" s="42">
        <v>32</v>
      </c>
      <c r="O11143" s="42">
        <v>36</v>
      </c>
      <c r="P11143" s="42">
        <v>24</v>
      </c>
      <c r="Q11143" s="42">
        <v>25</v>
      </c>
      <c r="R11143" s="42">
        <v>28</v>
      </c>
      <c r="S11143" s="42">
        <v>30</v>
      </c>
      <c r="T11143" s="43">
        <v>24</v>
      </c>
      <c r="U11143" s="37">
        <f t="shared" si="506"/>
        <v>28.5</v>
      </c>
      <c r="V11143" s="41"/>
      <c r="W11143" s="42"/>
      <c r="X11143" s="42"/>
      <c r="Y11143" s="42"/>
      <c r="Z11143" s="42"/>
      <c r="AA11143" s="42"/>
      <c r="AB11143" s="42"/>
      <c r="AC11143" s="42"/>
      <c r="AD11143" s="42"/>
      <c r="AE11143" s="43"/>
      <c r="AF11143" s="37" t="str">
        <f t="shared" si="507"/>
        <v/>
      </c>
    </row>
    <row r="11144" spans="1:32" customFormat="1">
      <c r="A11144" t="s">
        <v>14</v>
      </c>
      <c r="B11144" t="s">
        <v>236</v>
      </c>
      <c r="C11144">
        <v>9</v>
      </c>
      <c r="D11144">
        <v>10</v>
      </c>
      <c r="E11144">
        <v>2015</v>
      </c>
      <c r="F11144" t="s">
        <v>76</v>
      </c>
      <c r="G11144" t="s">
        <v>76</v>
      </c>
      <c r="H11144">
        <v>3</v>
      </c>
      <c r="I11144" s="32">
        <f t="shared" si="505"/>
        <v>3</v>
      </c>
      <c r="J11144">
        <v>1</v>
      </c>
      <c r="K11144" s="41">
        <v>45</v>
      </c>
      <c r="L11144" s="42">
        <v>38</v>
      </c>
      <c r="M11144" s="42">
        <v>24</v>
      </c>
      <c r="N11144" s="42"/>
      <c r="O11144" s="42"/>
      <c r="P11144" s="42"/>
      <c r="Q11144" s="42"/>
      <c r="R11144" s="42"/>
      <c r="S11144" s="42"/>
      <c r="T11144" s="43"/>
      <c r="U11144" s="37">
        <f t="shared" si="506"/>
        <v>35.666666666666664</v>
      </c>
      <c r="V11144" s="41"/>
      <c r="W11144" s="42"/>
      <c r="X11144" s="42"/>
      <c r="Y11144" s="42"/>
      <c r="Z11144" s="42"/>
      <c r="AA11144" s="42"/>
      <c r="AB11144" s="42"/>
      <c r="AC11144" s="42"/>
      <c r="AD11144" s="42"/>
      <c r="AE11144" s="43"/>
      <c r="AF11144" s="37" t="str">
        <f t="shared" si="507"/>
        <v/>
      </c>
    </row>
    <row r="11145" spans="1:32" customFormat="1">
      <c r="A11145" t="s">
        <v>14</v>
      </c>
      <c r="B11145" t="s">
        <v>236</v>
      </c>
      <c r="C11145">
        <v>9</v>
      </c>
      <c r="D11145">
        <v>10</v>
      </c>
      <c r="E11145">
        <v>2015</v>
      </c>
      <c r="F11145" t="s">
        <v>29</v>
      </c>
      <c r="G11145" t="s">
        <v>29</v>
      </c>
      <c r="H11145">
        <v>2</v>
      </c>
      <c r="I11145" s="32">
        <f t="shared" si="505"/>
        <v>2</v>
      </c>
      <c r="J11145">
        <v>1</v>
      </c>
      <c r="K11145" s="41">
        <v>11.9</v>
      </c>
      <c r="L11145" s="42">
        <v>8.9</v>
      </c>
      <c r="M11145" s="42"/>
      <c r="N11145" s="42"/>
      <c r="O11145" s="42"/>
      <c r="P11145" s="42"/>
      <c r="Q11145" s="42"/>
      <c r="R11145" s="42"/>
      <c r="S11145" s="42"/>
      <c r="T11145" s="43"/>
      <c r="U11145" s="37">
        <f t="shared" si="506"/>
        <v>10.4</v>
      </c>
      <c r="V11145" s="41"/>
      <c r="W11145" s="42"/>
      <c r="X11145" s="42"/>
      <c r="Y11145" s="42"/>
      <c r="Z11145" s="42"/>
      <c r="AA11145" s="42"/>
      <c r="AB11145" s="42"/>
      <c r="AC11145" s="42"/>
      <c r="AD11145" s="42"/>
      <c r="AE11145" s="43"/>
      <c r="AF11145" s="37" t="str">
        <f t="shared" si="507"/>
        <v/>
      </c>
    </row>
    <row r="11146" spans="1:32" customFormat="1">
      <c r="A11146" t="s">
        <v>14</v>
      </c>
      <c r="B11146" t="s">
        <v>236</v>
      </c>
      <c r="C11146">
        <v>9</v>
      </c>
      <c r="D11146">
        <v>10</v>
      </c>
      <c r="E11146">
        <v>2015</v>
      </c>
      <c r="F11146" t="s">
        <v>43</v>
      </c>
      <c r="G11146" t="s">
        <v>44</v>
      </c>
      <c r="H11146">
        <v>2</v>
      </c>
      <c r="I11146" s="32">
        <f t="shared" si="505"/>
        <v>2</v>
      </c>
      <c r="J11146">
        <v>1</v>
      </c>
      <c r="K11146" s="41">
        <v>3.5</v>
      </c>
      <c r="L11146" s="42">
        <v>3.4</v>
      </c>
      <c r="M11146" s="42"/>
      <c r="N11146" s="42"/>
      <c r="O11146" s="42"/>
      <c r="P11146" s="42"/>
      <c r="Q11146" s="42"/>
      <c r="R11146" s="42"/>
      <c r="S11146" s="42"/>
      <c r="T11146" s="43"/>
      <c r="U11146" s="37">
        <f t="shared" si="506"/>
        <v>3.45</v>
      </c>
      <c r="V11146" s="41"/>
      <c r="W11146" s="42"/>
      <c r="X11146" s="42"/>
      <c r="Y11146" s="42"/>
      <c r="Z11146" s="42"/>
      <c r="AA11146" s="42"/>
      <c r="AB11146" s="42"/>
      <c r="AC11146" s="42"/>
      <c r="AD11146" s="42"/>
      <c r="AE11146" s="43"/>
      <c r="AF11146" s="37" t="str">
        <f t="shared" si="507"/>
        <v/>
      </c>
    </row>
    <row r="11147" spans="1:32" customFormat="1">
      <c r="A11147" t="s">
        <v>14</v>
      </c>
      <c r="B11147" t="s">
        <v>236</v>
      </c>
      <c r="C11147">
        <v>9</v>
      </c>
      <c r="D11147">
        <v>10</v>
      </c>
      <c r="E11147">
        <v>2015</v>
      </c>
      <c r="F11147" t="s">
        <v>31</v>
      </c>
      <c r="G11147" t="s">
        <v>31</v>
      </c>
      <c r="H11147">
        <v>3</v>
      </c>
      <c r="I11147" s="32">
        <f t="shared" si="505"/>
        <v>3</v>
      </c>
      <c r="J11147">
        <v>1</v>
      </c>
      <c r="K11147" s="41">
        <v>12.6</v>
      </c>
      <c r="L11147" s="42">
        <v>9.6</v>
      </c>
      <c r="M11147" s="42">
        <v>10.3</v>
      </c>
      <c r="N11147" s="42"/>
      <c r="O11147" s="42"/>
      <c r="P11147" s="42"/>
      <c r="Q11147" s="42"/>
      <c r="R11147" s="42"/>
      <c r="S11147" s="42"/>
      <c r="T11147" s="43"/>
      <c r="U11147" s="37">
        <f t="shared" si="506"/>
        <v>10.833333333333334</v>
      </c>
      <c r="V11147" s="41"/>
      <c r="W11147" s="42"/>
      <c r="X11147" s="42"/>
      <c r="Y11147" s="42"/>
      <c r="Z11147" s="42"/>
      <c r="AA11147" s="42"/>
      <c r="AB11147" s="42"/>
      <c r="AC11147" s="42"/>
      <c r="AD11147" s="42"/>
      <c r="AE11147" s="43"/>
      <c r="AF11147" s="37" t="str">
        <f t="shared" si="507"/>
        <v/>
      </c>
    </row>
    <row r="11148" spans="1:32" customFormat="1">
      <c r="A11148" t="s">
        <v>14</v>
      </c>
      <c r="B11148" t="s">
        <v>236</v>
      </c>
      <c r="C11148">
        <v>9</v>
      </c>
      <c r="D11148">
        <v>10</v>
      </c>
      <c r="E11148">
        <v>2015</v>
      </c>
      <c r="F11148" t="s">
        <v>308</v>
      </c>
      <c r="G11148" t="s">
        <v>429</v>
      </c>
      <c r="H11148">
        <v>1</v>
      </c>
      <c r="I11148" s="32">
        <f t="shared" si="505"/>
        <v>1</v>
      </c>
      <c r="J11148">
        <v>1</v>
      </c>
      <c r="K11148" s="41"/>
      <c r="L11148" s="42"/>
      <c r="M11148" s="42"/>
      <c r="N11148" s="42"/>
      <c r="O11148" s="42"/>
      <c r="P11148" s="42"/>
      <c r="Q11148" s="42"/>
      <c r="R11148" s="42"/>
      <c r="S11148" s="42"/>
      <c r="T11148" s="43"/>
      <c r="U11148" s="37" t="str">
        <f t="shared" si="506"/>
        <v/>
      </c>
      <c r="V11148" s="41"/>
      <c r="W11148" s="42"/>
      <c r="X11148" s="42"/>
      <c r="Y11148" s="42"/>
      <c r="Z11148" s="42"/>
      <c r="AA11148" s="42"/>
      <c r="AB11148" s="42"/>
      <c r="AC11148" s="42"/>
      <c r="AD11148" s="42"/>
      <c r="AE11148" s="43"/>
      <c r="AF11148" s="37" t="str">
        <f t="shared" si="507"/>
        <v/>
      </c>
    </row>
    <row r="11149" spans="1:32" customFormat="1">
      <c r="A11149" t="s">
        <v>14</v>
      </c>
      <c r="B11149" t="s">
        <v>236</v>
      </c>
      <c r="C11149">
        <v>9</v>
      </c>
      <c r="D11149">
        <v>10</v>
      </c>
      <c r="E11149">
        <v>2015</v>
      </c>
      <c r="F11149" t="s">
        <v>183</v>
      </c>
      <c r="G11149" t="s">
        <v>439</v>
      </c>
      <c r="H11149">
        <v>3</v>
      </c>
      <c r="I11149" s="32">
        <f t="shared" si="505"/>
        <v>3</v>
      </c>
      <c r="J11149">
        <v>1</v>
      </c>
      <c r="K11149" s="41">
        <v>8.1999999999999993</v>
      </c>
      <c r="L11149" s="42">
        <v>6.2</v>
      </c>
      <c r="M11149" s="42">
        <v>9.1</v>
      </c>
      <c r="N11149" s="42"/>
      <c r="O11149" s="42"/>
      <c r="P11149" s="42"/>
      <c r="Q11149" s="42"/>
      <c r="R11149" s="42"/>
      <c r="S11149" s="42"/>
      <c r="T11149" s="43"/>
      <c r="U11149" s="37">
        <f t="shared" si="506"/>
        <v>7.833333333333333</v>
      </c>
      <c r="V11149" s="41"/>
      <c r="W11149" s="42"/>
      <c r="X11149" s="42"/>
      <c r="Y11149" s="42"/>
      <c r="Z11149" s="42"/>
      <c r="AA11149" s="42"/>
      <c r="AB11149" s="42"/>
      <c r="AC11149" s="42"/>
      <c r="AD11149" s="42"/>
      <c r="AE11149" s="43"/>
      <c r="AF11149" s="37" t="str">
        <f t="shared" si="507"/>
        <v/>
      </c>
    </row>
    <row r="11150" spans="1:32" customFormat="1">
      <c r="A11150" t="s">
        <v>14</v>
      </c>
      <c r="B11150" t="s">
        <v>236</v>
      </c>
      <c r="C11150">
        <v>9</v>
      </c>
      <c r="D11150">
        <v>10</v>
      </c>
      <c r="E11150">
        <v>2015</v>
      </c>
      <c r="F11150" t="s">
        <v>134</v>
      </c>
      <c r="G11150" t="s">
        <v>299</v>
      </c>
      <c r="H11150">
        <v>5</v>
      </c>
      <c r="I11150" s="32">
        <f t="shared" si="505"/>
        <v>5</v>
      </c>
      <c r="J11150">
        <v>1</v>
      </c>
      <c r="K11150" s="41"/>
      <c r="L11150" s="42"/>
      <c r="M11150" s="42"/>
      <c r="N11150" s="42"/>
      <c r="O11150" s="42"/>
      <c r="P11150" s="42"/>
      <c r="Q11150" s="42"/>
      <c r="R11150" s="42"/>
      <c r="S11150" s="42"/>
      <c r="T11150" s="43"/>
      <c r="U11150" s="37" t="str">
        <f t="shared" si="506"/>
        <v/>
      </c>
      <c r="V11150" s="41"/>
      <c r="W11150" s="42"/>
      <c r="X11150" s="42"/>
      <c r="Y11150" s="42"/>
      <c r="Z11150" s="42"/>
      <c r="AA11150" s="42"/>
      <c r="AB11150" s="42"/>
      <c r="AC11150" s="42"/>
      <c r="AD11150" s="42"/>
      <c r="AE11150" s="43"/>
      <c r="AF11150" s="37" t="str">
        <f t="shared" si="507"/>
        <v/>
      </c>
    </row>
    <row r="11151" spans="1:32" customFormat="1">
      <c r="A11151" t="s">
        <v>14</v>
      </c>
      <c r="B11151" t="s">
        <v>236</v>
      </c>
      <c r="C11151">
        <v>9</v>
      </c>
      <c r="D11151">
        <v>10</v>
      </c>
      <c r="E11151">
        <v>2015</v>
      </c>
      <c r="F11151" t="s">
        <v>38</v>
      </c>
      <c r="G11151" t="s">
        <v>38</v>
      </c>
      <c r="H11151">
        <v>8</v>
      </c>
      <c r="I11151" s="32">
        <f t="shared" si="505"/>
        <v>8</v>
      </c>
      <c r="J11151">
        <v>1</v>
      </c>
      <c r="K11151" s="41">
        <v>54</v>
      </c>
      <c r="L11151" s="42">
        <v>45</v>
      </c>
      <c r="M11151" s="42">
        <v>100</v>
      </c>
      <c r="N11151" s="42">
        <v>63</v>
      </c>
      <c r="O11151" s="42">
        <v>49</v>
      </c>
      <c r="P11151" s="42">
        <v>53</v>
      </c>
      <c r="Q11151" s="42">
        <v>47</v>
      </c>
      <c r="R11151" s="42">
        <v>32</v>
      </c>
      <c r="S11151" s="42"/>
      <c r="T11151" s="43"/>
      <c r="U11151" s="37">
        <f t="shared" si="506"/>
        <v>55.375</v>
      </c>
      <c r="V11151" s="41"/>
      <c r="W11151" s="42"/>
      <c r="X11151" s="42"/>
      <c r="Y11151" s="42"/>
      <c r="Z11151" s="42"/>
      <c r="AA11151" s="42"/>
      <c r="AB11151" s="42"/>
      <c r="AC11151" s="42"/>
      <c r="AD11151" s="42"/>
      <c r="AE11151" s="43"/>
      <c r="AF11151" s="37" t="str">
        <f t="shared" si="507"/>
        <v/>
      </c>
    </row>
    <row r="11152" spans="1:32" customFormat="1">
      <c r="A11152" t="s">
        <v>14</v>
      </c>
      <c r="B11152" t="s">
        <v>236</v>
      </c>
      <c r="C11152">
        <v>9</v>
      </c>
      <c r="D11152">
        <v>10</v>
      </c>
      <c r="E11152">
        <v>2015</v>
      </c>
      <c r="F11152" t="s">
        <v>116</v>
      </c>
      <c r="G11152" t="s">
        <v>116</v>
      </c>
      <c r="H11152">
        <v>2</v>
      </c>
      <c r="I11152" s="32">
        <f t="shared" si="505"/>
        <v>2</v>
      </c>
      <c r="J11152">
        <v>1</v>
      </c>
      <c r="K11152" s="41">
        <v>13.3</v>
      </c>
      <c r="L11152" s="42">
        <v>13.4</v>
      </c>
      <c r="M11152" s="42"/>
      <c r="N11152" s="42"/>
      <c r="O11152" s="42"/>
      <c r="P11152" s="42"/>
      <c r="Q11152" s="42"/>
      <c r="R11152" s="42"/>
      <c r="S11152" s="42"/>
      <c r="T11152" s="43"/>
      <c r="U11152" s="37">
        <f t="shared" si="506"/>
        <v>13.350000000000001</v>
      </c>
      <c r="V11152" s="41"/>
      <c r="W11152" s="42"/>
      <c r="X11152" s="42"/>
      <c r="Y11152" s="42"/>
      <c r="Z11152" s="42"/>
      <c r="AA11152" s="42"/>
      <c r="AB11152" s="42"/>
      <c r="AC11152" s="42"/>
      <c r="AD11152" s="42"/>
      <c r="AE11152" s="43"/>
      <c r="AF11152" s="37" t="str">
        <f t="shared" si="507"/>
        <v/>
      </c>
    </row>
    <row r="11153" spans="1:33" customFormat="1">
      <c r="A11153" t="s">
        <v>14</v>
      </c>
      <c r="B11153" t="s">
        <v>236</v>
      </c>
      <c r="C11153">
        <v>9</v>
      </c>
      <c r="D11153">
        <v>10</v>
      </c>
      <c r="E11153">
        <v>2015</v>
      </c>
      <c r="F11153" t="s">
        <v>39</v>
      </c>
      <c r="G11153" t="s">
        <v>40</v>
      </c>
      <c r="H11153">
        <v>1</v>
      </c>
      <c r="I11153" s="32">
        <f t="shared" si="505"/>
        <v>1</v>
      </c>
      <c r="J11153">
        <v>1</v>
      </c>
      <c r="K11153" s="41"/>
      <c r="L11153" s="42"/>
      <c r="M11153" s="42"/>
      <c r="N11153" s="42"/>
      <c r="O11153" s="42"/>
      <c r="P11153" s="42"/>
      <c r="Q11153" s="42"/>
      <c r="R11153" s="42"/>
      <c r="S11153" s="42"/>
      <c r="T11153" s="43"/>
      <c r="U11153" s="37" t="str">
        <f t="shared" si="506"/>
        <v/>
      </c>
      <c r="V11153" s="41"/>
      <c r="W11153" s="42"/>
      <c r="X11153" s="42"/>
      <c r="Y11153" s="42"/>
      <c r="Z11153" s="42"/>
      <c r="AA11153" s="42"/>
      <c r="AB11153" s="42"/>
      <c r="AC11153" s="42"/>
      <c r="AD11153" s="42"/>
      <c r="AE11153" s="43"/>
      <c r="AF11153" s="37" t="str">
        <f t="shared" si="507"/>
        <v/>
      </c>
    </row>
    <row r="11154" spans="1:33" customFormat="1">
      <c r="A11154" t="s">
        <v>14</v>
      </c>
      <c r="B11154" t="s">
        <v>236</v>
      </c>
      <c r="C11154">
        <v>9</v>
      </c>
      <c r="D11154">
        <v>10</v>
      </c>
      <c r="E11154">
        <v>2015</v>
      </c>
      <c r="F11154" t="s">
        <v>53</v>
      </c>
      <c r="G11154" t="s">
        <v>53</v>
      </c>
      <c r="H11154">
        <v>2</v>
      </c>
      <c r="I11154" s="32">
        <f t="shared" si="505"/>
        <v>2</v>
      </c>
      <c r="J11154">
        <v>1</v>
      </c>
      <c r="K11154" s="41">
        <v>22</v>
      </c>
      <c r="L11154" s="42">
        <v>16.8</v>
      </c>
      <c r="M11154" s="42"/>
      <c r="N11154" s="42"/>
      <c r="O11154" s="42"/>
      <c r="P11154" s="42"/>
      <c r="Q11154" s="42"/>
      <c r="R11154" s="42"/>
      <c r="S11154" s="42"/>
      <c r="T11154" s="43"/>
      <c r="U11154" s="37">
        <f t="shared" si="506"/>
        <v>19.399999999999999</v>
      </c>
      <c r="V11154" s="41"/>
      <c r="W11154" s="42"/>
      <c r="X11154" s="42"/>
      <c r="Y11154" s="42"/>
      <c r="Z11154" s="42"/>
      <c r="AA11154" s="42"/>
      <c r="AB11154" s="42"/>
      <c r="AC11154" s="42"/>
      <c r="AD11154" s="42"/>
      <c r="AE11154" s="43"/>
      <c r="AF11154" s="37" t="str">
        <f t="shared" si="507"/>
        <v/>
      </c>
      <c r="AG11154" t="s">
        <v>634</v>
      </c>
    </row>
    <row r="11155" spans="1:33" customFormat="1">
      <c r="A11155" t="s">
        <v>14</v>
      </c>
      <c r="B11155" t="s">
        <v>236</v>
      </c>
      <c r="C11155">
        <v>9</v>
      </c>
      <c r="D11155">
        <v>10</v>
      </c>
      <c r="E11155">
        <v>2015</v>
      </c>
      <c r="F11155" t="s">
        <v>53</v>
      </c>
      <c r="G11155" t="s">
        <v>53</v>
      </c>
      <c r="H11155">
        <v>5</v>
      </c>
      <c r="I11155" s="32">
        <f t="shared" si="505"/>
        <v>5</v>
      </c>
      <c r="J11155">
        <v>1</v>
      </c>
      <c r="K11155" s="41">
        <v>21.7</v>
      </c>
      <c r="L11155" s="42">
        <v>15.3</v>
      </c>
      <c r="M11155" s="42">
        <v>12.1</v>
      </c>
      <c r="N11155" s="42">
        <v>21.3</v>
      </c>
      <c r="O11155" s="42">
        <v>22.8</v>
      </c>
      <c r="P11155" s="42"/>
      <c r="Q11155" s="42"/>
      <c r="R11155" s="42"/>
      <c r="S11155" s="42"/>
      <c r="T11155" s="43"/>
      <c r="U11155" s="37">
        <f t="shared" si="506"/>
        <v>18.64</v>
      </c>
      <c r="V11155" s="41"/>
      <c r="W11155" s="42"/>
      <c r="X11155" s="42"/>
      <c r="Y11155" s="42"/>
      <c r="Z11155" s="42"/>
      <c r="AA11155" s="42"/>
      <c r="AB11155" s="42"/>
      <c r="AC11155" s="42"/>
      <c r="AD11155" s="42"/>
      <c r="AE11155" s="43"/>
      <c r="AF11155" s="37" t="str">
        <f t="shared" si="507"/>
        <v/>
      </c>
      <c r="AG11155" t="s">
        <v>635</v>
      </c>
    </row>
    <row r="11156" spans="1:33" customFormat="1">
      <c r="A11156" t="s">
        <v>14</v>
      </c>
      <c r="B11156" t="s">
        <v>236</v>
      </c>
      <c r="C11156">
        <v>9</v>
      </c>
      <c r="D11156">
        <v>10</v>
      </c>
      <c r="E11156">
        <v>2015</v>
      </c>
      <c r="F11156" t="s">
        <v>463</v>
      </c>
      <c r="G11156" t="s">
        <v>463</v>
      </c>
      <c r="H11156">
        <v>3</v>
      </c>
      <c r="I11156" s="32">
        <f t="shared" si="505"/>
        <v>3</v>
      </c>
      <c r="J11156">
        <v>1</v>
      </c>
      <c r="K11156" s="41">
        <v>13.3</v>
      </c>
      <c r="L11156" s="42">
        <v>13.3</v>
      </c>
      <c r="M11156" s="42">
        <v>14.5</v>
      </c>
      <c r="N11156" s="42"/>
      <c r="O11156" s="42"/>
      <c r="P11156" s="42"/>
      <c r="Q11156" s="42"/>
      <c r="R11156" s="42"/>
      <c r="S11156" s="42"/>
      <c r="T11156" s="43"/>
      <c r="U11156" s="37">
        <f t="shared" si="506"/>
        <v>13.700000000000001</v>
      </c>
      <c r="V11156" s="41"/>
      <c r="W11156" s="42"/>
      <c r="X11156" s="42"/>
      <c r="Y11156" s="42"/>
      <c r="Z11156" s="42"/>
      <c r="AA11156" s="42"/>
      <c r="AB11156" s="42"/>
      <c r="AC11156" s="42"/>
      <c r="AD11156" s="42"/>
      <c r="AE11156" s="43"/>
      <c r="AF11156" s="37" t="str">
        <f t="shared" si="507"/>
        <v/>
      </c>
      <c r="AG11156" t="s">
        <v>634</v>
      </c>
    </row>
    <row r="11157" spans="1:33" customFormat="1">
      <c r="A11157" t="s">
        <v>14</v>
      </c>
      <c r="B11157" t="s">
        <v>236</v>
      </c>
      <c r="C11157">
        <v>9</v>
      </c>
      <c r="D11157">
        <v>10</v>
      </c>
      <c r="E11157">
        <v>2015</v>
      </c>
      <c r="F11157" t="s">
        <v>463</v>
      </c>
      <c r="G11157" t="s">
        <v>463</v>
      </c>
      <c r="H11157">
        <v>7</v>
      </c>
      <c r="I11157" s="32">
        <f t="shared" si="505"/>
        <v>7</v>
      </c>
      <c r="J11157">
        <v>1</v>
      </c>
      <c r="K11157" s="41">
        <v>12.9</v>
      </c>
      <c r="L11157" s="42">
        <v>15.1</v>
      </c>
      <c r="M11157" s="42">
        <v>18.7</v>
      </c>
      <c r="N11157" s="42">
        <v>12.7</v>
      </c>
      <c r="O11157" s="42">
        <v>13.1</v>
      </c>
      <c r="P11157" s="42">
        <v>15.3</v>
      </c>
      <c r="Q11157" s="42">
        <v>16.600000000000001</v>
      </c>
      <c r="R11157" s="42"/>
      <c r="S11157" s="42"/>
      <c r="T11157" s="43"/>
      <c r="U11157" s="37">
        <f t="shared" si="506"/>
        <v>14.914285714285715</v>
      </c>
      <c r="V11157" s="41"/>
      <c r="W11157" s="42"/>
      <c r="X11157" s="42"/>
      <c r="Y11157" s="42"/>
      <c r="Z11157" s="42"/>
      <c r="AA11157" s="42"/>
      <c r="AB11157" s="42"/>
      <c r="AC11157" s="42"/>
      <c r="AD11157" s="42"/>
      <c r="AE11157" s="43"/>
      <c r="AF11157" s="37" t="str">
        <f t="shared" si="507"/>
        <v/>
      </c>
      <c r="AG11157" t="s">
        <v>635</v>
      </c>
    </row>
    <row r="11158" spans="1:33" customFormat="1">
      <c r="A11158" t="s">
        <v>14</v>
      </c>
      <c r="B11158" t="s">
        <v>198</v>
      </c>
      <c r="C11158">
        <v>9</v>
      </c>
      <c r="D11158">
        <v>10</v>
      </c>
      <c r="E11158">
        <v>2015</v>
      </c>
      <c r="F11158" t="s">
        <v>308</v>
      </c>
      <c r="G11158" t="s">
        <v>429</v>
      </c>
      <c r="H11158">
        <v>60</v>
      </c>
      <c r="I11158" s="32">
        <f t="shared" si="505"/>
        <v>240</v>
      </c>
      <c r="J11158">
        <v>0.25</v>
      </c>
      <c r="K11158" s="41"/>
      <c r="L11158" s="42"/>
      <c r="M11158" s="42"/>
      <c r="N11158" s="42"/>
      <c r="O11158" s="42"/>
      <c r="P11158" s="42"/>
      <c r="Q11158" s="42"/>
      <c r="R11158" s="42"/>
      <c r="S11158" s="42"/>
      <c r="T11158" s="43"/>
      <c r="U11158" s="37" t="str">
        <f t="shared" si="506"/>
        <v/>
      </c>
      <c r="V11158" s="41"/>
      <c r="W11158" s="42"/>
      <c r="X11158" s="42"/>
      <c r="Y11158" s="42"/>
      <c r="Z11158" s="42"/>
      <c r="AA11158" s="42"/>
      <c r="AB11158" s="42"/>
      <c r="AC11158" s="42"/>
      <c r="AD11158" s="42"/>
      <c r="AE11158" s="43"/>
      <c r="AF11158" s="37" t="str">
        <f t="shared" si="507"/>
        <v/>
      </c>
    </row>
    <row r="11159" spans="1:33" customFormat="1">
      <c r="A11159" t="s">
        <v>14</v>
      </c>
      <c r="B11159" t="s">
        <v>198</v>
      </c>
      <c r="C11159">
        <v>9</v>
      </c>
      <c r="D11159">
        <v>10</v>
      </c>
      <c r="E11159">
        <v>2015</v>
      </c>
      <c r="F11159" t="s">
        <v>51</v>
      </c>
      <c r="G11159" t="s">
        <v>51</v>
      </c>
      <c r="H11159">
        <v>214</v>
      </c>
      <c r="I11159" s="32">
        <f t="shared" si="505"/>
        <v>856</v>
      </c>
      <c r="J11159">
        <v>0.25</v>
      </c>
      <c r="K11159" s="41">
        <v>3.2</v>
      </c>
      <c r="L11159" s="42">
        <v>3</v>
      </c>
      <c r="M11159" s="42">
        <v>2.2999999999999998</v>
      </c>
      <c r="N11159" s="42">
        <v>2.4</v>
      </c>
      <c r="O11159" s="42">
        <v>2.2000000000000002</v>
      </c>
      <c r="P11159" s="42">
        <v>2.9</v>
      </c>
      <c r="Q11159" s="42">
        <v>2.6</v>
      </c>
      <c r="R11159" s="42">
        <v>3</v>
      </c>
      <c r="S11159" s="42">
        <v>2.8</v>
      </c>
      <c r="T11159" s="43">
        <v>2.5</v>
      </c>
      <c r="U11159" s="37">
        <f t="shared" si="506"/>
        <v>2.6900000000000004</v>
      </c>
      <c r="V11159" s="41"/>
      <c r="W11159" s="42"/>
      <c r="X11159" s="42"/>
      <c r="Y11159" s="42"/>
      <c r="Z11159" s="42"/>
      <c r="AA11159" s="42"/>
      <c r="AB11159" s="42"/>
      <c r="AC11159" s="42"/>
      <c r="AD11159" s="42"/>
      <c r="AE11159" s="43"/>
      <c r="AF11159" s="37" t="str">
        <f t="shared" si="507"/>
        <v/>
      </c>
    </row>
    <row r="11160" spans="1:33" customFormat="1">
      <c r="A11160" t="s">
        <v>14</v>
      </c>
      <c r="B11160" t="s">
        <v>198</v>
      </c>
      <c r="C11160">
        <v>9</v>
      </c>
      <c r="D11160">
        <v>10</v>
      </c>
      <c r="E11160">
        <v>2015</v>
      </c>
      <c r="F11160" t="s">
        <v>43</v>
      </c>
      <c r="G11160" t="s">
        <v>44</v>
      </c>
      <c r="H11160">
        <v>41</v>
      </c>
      <c r="I11160" s="32">
        <f t="shared" si="505"/>
        <v>164</v>
      </c>
      <c r="J11160">
        <v>0.25</v>
      </c>
      <c r="K11160" s="41">
        <v>4.5999999999999996</v>
      </c>
      <c r="L11160" s="42">
        <v>4.9000000000000004</v>
      </c>
      <c r="M11160" s="42">
        <v>4.7</v>
      </c>
      <c r="N11160" s="42">
        <v>4.7</v>
      </c>
      <c r="O11160" s="42">
        <v>4.5</v>
      </c>
      <c r="P11160" s="42">
        <v>6.4</v>
      </c>
      <c r="Q11160" s="42">
        <v>5.4</v>
      </c>
      <c r="R11160" s="42">
        <v>5</v>
      </c>
      <c r="S11160" s="42">
        <v>6.5</v>
      </c>
      <c r="T11160" s="43">
        <v>4.4000000000000004</v>
      </c>
      <c r="U11160" s="37">
        <f t="shared" si="506"/>
        <v>5.1099999999999994</v>
      </c>
      <c r="V11160" s="41"/>
      <c r="W11160" s="42"/>
      <c r="X11160" s="42"/>
      <c r="Y11160" s="42"/>
      <c r="Z11160" s="42"/>
      <c r="AA11160" s="42"/>
      <c r="AB11160" s="42"/>
      <c r="AC11160" s="42"/>
      <c r="AD11160" s="42"/>
      <c r="AE11160" s="43"/>
      <c r="AF11160" s="37" t="str">
        <f t="shared" si="507"/>
        <v/>
      </c>
    </row>
    <row r="11161" spans="1:33" customFormat="1">
      <c r="A11161" t="s">
        <v>14</v>
      </c>
      <c r="B11161" t="s">
        <v>198</v>
      </c>
      <c r="C11161">
        <v>9</v>
      </c>
      <c r="D11161">
        <v>10</v>
      </c>
      <c r="E11161">
        <v>2015</v>
      </c>
      <c r="F11161" t="s">
        <v>39</v>
      </c>
      <c r="G11161" t="s">
        <v>40</v>
      </c>
      <c r="H11161">
        <v>17</v>
      </c>
      <c r="I11161" s="32">
        <f t="shared" si="505"/>
        <v>68</v>
      </c>
      <c r="J11161">
        <v>0.25</v>
      </c>
      <c r="K11161" s="41">
        <v>5.6</v>
      </c>
      <c r="L11161" s="42">
        <v>5.2</v>
      </c>
      <c r="M11161" s="42">
        <v>5.2</v>
      </c>
      <c r="N11161" s="42">
        <v>5.3</v>
      </c>
      <c r="O11161" s="42">
        <v>5.5</v>
      </c>
      <c r="P11161" s="42">
        <v>2.9</v>
      </c>
      <c r="Q11161" s="42">
        <v>5.0999999999999996</v>
      </c>
      <c r="R11161" s="42">
        <v>5.3</v>
      </c>
      <c r="S11161" s="42">
        <v>4</v>
      </c>
      <c r="T11161" s="43">
        <v>4.9000000000000004</v>
      </c>
      <c r="U11161" s="37">
        <f t="shared" si="506"/>
        <v>4.8999999999999995</v>
      </c>
      <c r="V11161" s="41"/>
      <c r="W11161" s="42"/>
      <c r="X11161" s="42"/>
      <c r="Y11161" s="42"/>
      <c r="Z11161" s="42"/>
      <c r="AA11161" s="42"/>
      <c r="AB11161" s="42"/>
      <c r="AC11161" s="42"/>
      <c r="AD11161" s="42"/>
      <c r="AE11161" s="43"/>
      <c r="AF11161" s="37" t="str">
        <f t="shared" si="507"/>
        <v/>
      </c>
    </row>
    <row r="11162" spans="1:33" customFormat="1">
      <c r="A11162" t="s">
        <v>14</v>
      </c>
      <c r="B11162" t="s">
        <v>198</v>
      </c>
      <c r="C11162">
        <v>9</v>
      </c>
      <c r="D11162">
        <v>10</v>
      </c>
      <c r="E11162">
        <v>2015</v>
      </c>
      <c r="F11162" t="s">
        <v>41</v>
      </c>
      <c r="G11162" t="s">
        <v>40</v>
      </c>
      <c r="H11162">
        <v>4</v>
      </c>
      <c r="I11162" s="32">
        <f t="shared" si="505"/>
        <v>16</v>
      </c>
      <c r="J11162">
        <v>0.25</v>
      </c>
      <c r="K11162" s="41">
        <v>3</v>
      </c>
      <c r="L11162" s="42">
        <v>3.4</v>
      </c>
      <c r="M11162" s="42">
        <v>3.3</v>
      </c>
      <c r="N11162" s="42">
        <v>3.2</v>
      </c>
      <c r="O11162" s="42"/>
      <c r="P11162" s="42"/>
      <c r="Q11162" s="42"/>
      <c r="R11162" s="42"/>
      <c r="S11162" s="42"/>
      <c r="T11162" s="43"/>
      <c r="U11162" s="37">
        <f t="shared" si="506"/>
        <v>3.2249999999999996</v>
      </c>
      <c r="V11162" s="41"/>
      <c r="W11162" s="42"/>
      <c r="X11162" s="42"/>
      <c r="Y11162" s="42"/>
      <c r="Z11162" s="42"/>
      <c r="AA11162" s="42"/>
      <c r="AB11162" s="42"/>
      <c r="AC11162" s="42"/>
      <c r="AD11162" s="42"/>
      <c r="AE11162" s="43"/>
      <c r="AF11162" s="37" t="str">
        <f t="shared" si="507"/>
        <v/>
      </c>
    </row>
    <row r="11163" spans="1:33" customFormat="1">
      <c r="A11163" t="s">
        <v>14</v>
      </c>
      <c r="B11163" t="s">
        <v>198</v>
      </c>
      <c r="C11163">
        <v>9</v>
      </c>
      <c r="D11163">
        <v>10</v>
      </c>
      <c r="E11163">
        <v>2015</v>
      </c>
      <c r="F11163" t="s">
        <v>87</v>
      </c>
      <c r="G11163" t="s">
        <v>428</v>
      </c>
      <c r="H11163">
        <v>41</v>
      </c>
      <c r="I11163" s="32">
        <f t="shared" si="505"/>
        <v>164</v>
      </c>
      <c r="J11163">
        <v>0.25</v>
      </c>
      <c r="K11163" s="41">
        <v>8.1999999999999993</v>
      </c>
      <c r="L11163" s="42">
        <v>5.9</v>
      </c>
      <c r="M11163" s="42">
        <v>6.6</v>
      </c>
      <c r="N11163" s="42">
        <v>8</v>
      </c>
      <c r="O11163" s="42">
        <v>8.9</v>
      </c>
      <c r="P11163" s="42">
        <v>5.9</v>
      </c>
      <c r="Q11163" s="42">
        <v>8.3000000000000007</v>
      </c>
      <c r="R11163" s="42">
        <v>7.1</v>
      </c>
      <c r="S11163" s="42">
        <v>7.2</v>
      </c>
      <c r="T11163" s="43">
        <v>8.3000000000000007</v>
      </c>
      <c r="U11163" s="37">
        <f t="shared" si="506"/>
        <v>7.4399999999999995</v>
      </c>
      <c r="V11163" s="41"/>
      <c r="W11163" s="42"/>
      <c r="X11163" s="42"/>
      <c r="Y11163" s="42"/>
      <c r="Z11163" s="42"/>
      <c r="AA11163" s="42"/>
      <c r="AB11163" s="42"/>
      <c r="AC11163" s="42"/>
      <c r="AD11163" s="42"/>
      <c r="AE11163" s="43"/>
      <c r="AF11163" s="37" t="str">
        <f t="shared" si="507"/>
        <v/>
      </c>
    </row>
    <row r="11164" spans="1:33" customFormat="1">
      <c r="A11164" t="s">
        <v>14</v>
      </c>
      <c r="B11164" t="s">
        <v>198</v>
      </c>
      <c r="C11164">
        <v>9</v>
      </c>
      <c r="D11164">
        <v>10</v>
      </c>
      <c r="E11164">
        <v>2015</v>
      </c>
      <c r="F11164" t="s">
        <v>33</v>
      </c>
      <c r="G11164" t="s">
        <v>33</v>
      </c>
      <c r="H11164">
        <v>4</v>
      </c>
      <c r="I11164" s="32">
        <f t="shared" si="505"/>
        <v>16</v>
      </c>
      <c r="J11164">
        <v>0.25</v>
      </c>
      <c r="K11164" s="41">
        <v>23</v>
      </c>
      <c r="L11164" s="42">
        <v>12</v>
      </c>
      <c r="M11164" s="42">
        <v>11.1</v>
      </c>
      <c r="N11164" s="42">
        <v>10.5</v>
      </c>
      <c r="O11164" s="42"/>
      <c r="P11164" s="42"/>
      <c r="Q11164" s="42"/>
      <c r="R11164" s="42"/>
      <c r="S11164" s="42"/>
      <c r="T11164" s="43"/>
      <c r="U11164" s="37">
        <f t="shared" si="506"/>
        <v>14.15</v>
      </c>
      <c r="V11164" s="41"/>
      <c r="W11164" s="42"/>
      <c r="X11164" s="42"/>
      <c r="Y11164" s="42"/>
      <c r="Z11164" s="42"/>
      <c r="AA11164" s="42"/>
      <c r="AB11164" s="42"/>
      <c r="AC11164" s="42"/>
      <c r="AD11164" s="42"/>
      <c r="AE11164" s="43"/>
      <c r="AF11164" s="37" t="str">
        <f t="shared" si="507"/>
        <v/>
      </c>
    </row>
    <row r="11165" spans="1:33" customFormat="1">
      <c r="A11165" t="s">
        <v>14</v>
      </c>
      <c r="B11165" t="s">
        <v>198</v>
      </c>
      <c r="C11165">
        <v>9</v>
      </c>
      <c r="D11165">
        <v>10</v>
      </c>
      <c r="E11165">
        <v>2015</v>
      </c>
      <c r="F11165" t="s">
        <v>27</v>
      </c>
      <c r="G11165" t="s">
        <v>27</v>
      </c>
      <c r="H11165">
        <v>2</v>
      </c>
      <c r="I11165" s="32">
        <f t="shared" si="505"/>
        <v>8</v>
      </c>
      <c r="J11165">
        <v>0.25</v>
      </c>
      <c r="K11165" s="41">
        <v>1.3</v>
      </c>
      <c r="L11165" s="42">
        <v>1.1000000000000001</v>
      </c>
      <c r="M11165" s="42"/>
      <c r="N11165" s="42"/>
      <c r="O11165" s="42"/>
      <c r="P11165" s="42"/>
      <c r="Q11165" s="42"/>
      <c r="R11165" s="42"/>
      <c r="S11165" s="42"/>
      <c r="T11165" s="43"/>
      <c r="U11165" s="37">
        <f t="shared" si="506"/>
        <v>1.2000000000000002</v>
      </c>
      <c r="V11165" s="41"/>
      <c r="W11165" s="42"/>
      <c r="X11165" s="42"/>
      <c r="Y11165" s="42"/>
      <c r="Z11165" s="42"/>
      <c r="AA11165" s="42"/>
      <c r="AB11165" s="42"/>
      <c r="AC11165" s="42"/>
      <c r="AD11165" s="42"/>
      <c r="AE11165" s="43"/>
      <c r="AF11165" s="37" t="str">
        <f t="shared" si="507"/>
        <v/>
      </c>
    </row>
    <row r="11166" spans="1:33" customFormat="1">
      <c r="A11166" t="s">
        <v>14</v>
      </c>
      <c r="B11166" t="s">
        <v>198</v>
      </c>
      <c r="C11166">
        <v>9</v>
      </c>
      <c r="D11166">
        <v>10</v>
      </c>
      <c r="E11166">
        <v>2015</v>
      </c>
      <c r="F11166" t="s">
        <v>45</v>
      </c>
      <c r="G11166" t="s">
        <v>434</v>
      </c>
      <c r="H11166">
        <v>10</v>
      </c>
      <c r="I11166" s="32">
        <f t="shared" si="505"/>
        <v>40</v>
      </c>
      <c r="J11166">
        <v>0.25</v>
      </c>
      <c r="K11166" s="41">
        <v>3.4</v>
      </c>
      <c r="L11166" s="42">
        <v>3.4</v>
      </c>
      <c r="M11166" s="42">
        <v>3.7</v>
      </c>
      <c r="N11166" s="42">
        <v>3.9</v>
      </c>
      <c r="O11166" s="42">
        <v>3.9</v>
      </c>
      <c r="P11166" s="42">
        <v>4.4000000000000004</v>
      </c>
      <c r="Q11166" s="42">
        <v>3.5</v>
      </c>
      <c r="R11166" s="42">
        <v>3.9</v>
      </c>
      <c r="S11166" s="42">
        <v>4.9000000000000004</v>
      </c>
      <c r="T11166" s="43">
        <v>3.3</v>
      </c>
      <c r="U11166" s="37">
        <f t="shared" si="506"/>
        <v>3.8299999999999996</v>
      </c>
      <c r="V11166" s="41"/>
      <c r="W11166" s="42"/>
      <c r="X11166" s="42"/>
      <c r="Y11166" s="42"/>
      <c r="Z11166" s="42"/>
      <c r="AA11166" s="42"/>
      <c r="AB11166" s="42"/>
      <c r="AC11166" s="42"/>
      <c r="AD11166" s="42"/>
      <c r="AE11166" s="43"/>
      <c r="AF11166" s="37" t="str">
        <f t="shared" si="507"/>
        <v/>
      </c>
    </row>
    <row r="11167" spans="1:33" customFormat="1">
      <c r="A11167" t="s">
        <v>14</v>
      </c>
      <c r="B11167" t="s">
        <v>198</v>
      </c>
      <c r="C11167">
        <v>9</v>
      </c>
      <c r="D11167">
        <v>10</v>
      </c>
      <c r="E11167">
        <v>2015</v>
      </c>
      <c r="F11167" t="s">
        <v>38</v>
      </c>
      <c r="G11167" t="s">
        <v>38</v>
      </c>
      <c r="H11167">
        <v>3</v>
      </c>
      <c r="I11167" s="32">
        <f t="shared" si="505"/>
        <v>12</v>
      </c>
      <c r="J11167">
        <v>0.25</v>
      </c>
      <c r="K11167" s="41">
        <v>19.7</v>
      </c>
      <c r="L11167" s="42">
        <v>31</v>
      </c>
      <c r="M11167" s="42">
        <v>14.8</v>
      </c>
      <c r="N11167" s="42"/>
      <c r="O11167" s="42"/>
      <c r="P11167" s="42"/>
      <c r="Q11167" s="42"/>
      <c r="R11167" s="42"/>
      <c r="S11167" s="42"/>
      <c r="T11167" s="43"/>
      <c r="U11167" s="37">
        <f t="shared" si="506"/>
        <v>21.833333333333332</v>
      </c>
      <c r="V11167" s="41"/>
      <c r="W11167" s="42"/>
      <c r="X11167" s="42"/>
      <c r="Y11167" s="42"/>
      <c r="Z11167" s="42"/>
      <c r="AA11167" s="42"/>
      <c r="AB11167" s="42"/>
      <c r="AC11167" s="42"/>
      <c r="AD11167" s="42"/>
      <c r="AE11167" s="43"/>
      <c r="AF11167" s="37" t="str">
        <f t="shared" si="507"/>
        <v/>
      </c>
    </row>
    <row r="11168" spans="1:33" customFormat="1">
      <c r="A11168" t="s">
        <v>14</v>
      </c>
      <c r="B11168" t="s">
        <v>198</v>
      </c>
      <c r="C11168">
        <v>9</v>
      </c>
      <c r="D11168">
        <v>10</v>
      </c>
      <c r="E11168">
        <v>2015</v>
      </c>
      <c r="F11168" t="s">
        <v>21</v>
      </c>
      <c r="G11168" t="s">
        <v>21</v>
      </c>
      <c r="H11168">
        <v>2</v>
      </c>
      <c r="I11168" s="32">
        <f t="shared" si="505"/>
        <v>8</v>
      </c>
      <c r="J11168">
        <v>0.25</v>
      </c>
      <c r="K11168" s="41">
        <v>7.4</v>
      </c>
      <c r="L11168" s="42"/>
      <c r="M11168" s="42"/>
      <c r="N11168" s="42"/>
      <c r="O11168" s="42"/>
      <c r="P11168" s="42"/>
      <c r="Q11168" s="42"/>
      <c r="R11168" s="42"/>
      <c r="S11168" s="42"/>
      <c r="T11168" s="43"/>
      <c r="U11168" s="37">
        <f t="shared" si="506"/>
        <v>7.4</v>
      </c>
      <c r="V11168" s="41">
        <v>2.1</v>
      </c>
      <c r="W11168" s="42"/>
      <c r="X11168" s="42"/>
      <c r="Y11168" s="42"/>
      <c r="Z11168" s="42"/>
      <c r="AA11168" s="42"/>
      <c r="AB11168" s="42"/>
      <c r="AC11168" s="42"/>
      <c r="AD11168" s="42"/>
      <c r="AE11168" s="43"/>
      <c r="AF11168" s="37">
        <f t="shared" si="507"/>
        <v>2.1</v>
      </c>
    </row>
    <row r="11169" spans="1:33" customFormat="1">
      <c r="A11169" t="s">
        <v>14</v>
      </c>
      <c r="B11169" t="s">
        <v>198</v>
      </c>
      <c r="C11169">
        <v>9</v>
      </c>
      <c r="D11169">
        <v>10</v>
      </c>
      <c r="E11169">
        <v>2015</v>
      </c>
      <c r="F11169" t="s">
        <v>29</v>
      </c>
      <c r="G11169" t="s">
        <v>29</v>
      </c>
      <c r="H11169">
        <v>8</v>
      </c>
      <c r="I11169" s="32">
        <f t="shared" si="505"/>
        <v>32</v>
      </c>
      <c r="J11169">
        <v>0.25</v>
      </c>
      <c r="K11169" s="41">
        <v>5.3</v>
      </c>
      <c r="L11169" s="42">
        <v>3</v>
      </c>
      <c r="M11169" s="42">
        <v>10.4</v>
      </c>
      <c r="N11169" s="42">
        <v>5.2</v>
      </c>
      <c r="O11169" s="42">
        <v>5.2</v>
      </c>
      <c r="P11169" s="42">
        <v>9.1</v>
      </c>
      <c r="Q11169" s="42"/>
      <c r="R11169" s="42"/>
      <c r="S11169" s="42"/>
      <c r="T11169" s="43"/>
      <c r="U11169" s="37">
        <f t="shared" si="506"/>
        <v>6.3666666666666671</v>
      </c>
      <c r="V11169" s="41">
        <v>1.9</v>
      </c>
      <c r="W11169" s="42">
        <v>1.9</v>
      </c>
      <c r="X11169" s="42"/>
      <c r="Y11169" s="42"/>
      <c r="Z11169" s="42"/>
      <c r="AA11169" s="42"/>
      <c r="AB11169" s="42"/>
      <c r="AC11169" s="42"/>
      <c r="AD11169" s="42"/>
      <c r="AE11169" s="43"/>
      <c r="AF11169" s="37">
        <f t="shared" si="507"/>
        <v>1.9</v>
      </c>
    </row>
    <row r="11170" spans="1:33" customFormat="1">
      <c r="A11170" t="s">
        <v>14</v>
      </c>
      <c r="B11170" t="s">
        <v>198</v>
      </c>
      <c r="C11170">
        <v>9</v>
      </c>
      <c r="D11170">
        <v>10</v>
      </c>
      <c r="E11170">
        <v>2015</v>
      </c>
      <c r="F11170" t="s">
        <v>25</v>
      </c>
      <c r="G11170" t="s">
        <v>25</v>
      </c>
      <c r="H11170">
        <v>4</v>
      </c>
      <c r="I11170" s="32">
        <f t="shared" si="505"/>
        <v>16</v>
      </c>
      <c r="J11170">
        <v>0.25</v>
      </c>
      <c r="K11170" s="41">
        <v>9.4</v>
      </c>
      <c r="L11170" s="42">
        <v>10.9</v>
      </c>
      <c r="M11170" s="42"/>
      <c r="N11170" s="42"/>
      <c r="O11170" s="42"/>
      <c r="P11170" s="42"/>
      <c r="Q11170" s="42"/>
      <c r="R11170" s="42"/>
      <c r="S11170" s="42"/>
      <c r="T11170" s="43"/>
      <c r="U11170" s="37">
        <f t="shared" si="506"/>
        <v>10.15</v>
      </c>
      <c r="V11170" s="41">
        <v>1.3</v>
      </c>
      <c r="W11170" s="42">
        <v>0.4</v>
      </c>
      <c r="X11170" s="42"/>
      <c r="Y11170" s="42"/>
      <c r="Z11170" s="42"/>
      <c r="AA11170" s="42"/>
      <c r="AB11170" s="42"/>
      <c r="AC11170" s="42"/>
      <c r="AD11170" s="42"/>
      <c r="AE11170" s="43"/>
      <c r="AF11170" s="37">
        <f t="shared" si="507"/>
        <v>0.85000000000000009</v>
      </c>
    </row>
    <row r="11171" spans="1:33" customFormat="1">
      <c r="A11171" t="s">
        <v>14</v>
      </c>
      <c r="B11171" t="s">
        <v>198</v>
      </c>
      <c r="C11171">
        <v>9</v>
      </c>
      <c r="D11171">
        <v>10</v>
      </c>
      <c r="E11171">
        <v>2015</v>
      </c>
      <c r="F11171" t="s">
        <v>196</v>
      </c>
      <c r="G11171" t="s">
        <v>196</v>
      </c>
      <c r="H11171">
        <v>4</v>
      </c>
      <c r="I11171" s="32">
        <f t="shared" si="505"/>
        <v>16</v>
      </c>
      <c r="J11171">
        <v>0.25</v>
      </c>
      <c r="K11171" s="41">
        <v>2.6</v>
      </c>
      <c r="L11171" s="42">
        <v>4.3</v>
      </c>
      <c r="M11171" s="42">
        <v>3.5</v>
      </c>
      <c r="N11171" s="42">
        <v>4.3</v>
      </c>
      <c r="O11171" s="42"/>
      <c r="P11171" s="42"/>
      <c r="Q11171" s="42"/>
      <c r="R11171" s="42"/>
      <c r="S11171" s="42"/>
      <c r="T11171" s="43"/>
      <c r="U11171" s="37">
        <f t="shared" si="506"/>
        <v>3.6749999999999998</v>
      </c>
      <c r="V11171" s="41"/>
      <c r="W11171" s="42"/>
      <c r="X11171" s="42"/>
      <c r="Y11171" s="42"/>
      <c r="Z11171" s="42"/>
      <c r="AA11171" s="42"/>
      <c r="AB11171" s="42"/>
      <c r="AC11171" s="42"/>
      <c r="AD11171" s="42"/>
      <c r="AE11171" s="43"/>
      <c r="AF11171" s="37" t="str">
        <f t="shared" si="507"/>
        <v/>
      </c>
    </row>
    <row r="11172" spans="1:33" customFormat="1">
      <c r="A11172" t="s">
        <v>14</v>
      </c>
      <c r="B11172" t="s">
        <v>198</v>
      </c>
      <c r="C11172">
        <v>9</v>
      </c>
      <c r="D11172">
        <v>10</v>
      </c>
      <c r="E11172">
        <v>2015</v>
      </c>
      <c r="F11172" t="s">
        <v>478</v>
      </c>
      <c r="G11172" t="s">
        <v>132</v>
      </c>
      <c r="H11172">
        <v>1</v>
      </c>
      <c r="I11172" s="32">
        <f t="shared" si="505"/>
        <v>4</v>
      </c>
      <c r="J11172">
        <v>0.25</v>
      </c>
      <c r="K11172" s="41">
        <v>8.6999999999999993</v>
      </c>
      <c r="L11172" s="42"/>
      <c r="M11172" s="42"/>
      <c r="N11172" s="42"/>
      <c r="O11172" s="42"/>
      <c r="P11172" s="42"/>
      <c r="Q11172" s="42"/>
      <c r="R11172" s="42"/>
      <c r="S11172" s="42"/>
      <c r="T11172" s="43"/>
      <c r="U11172" s="37">
        <f t="shared" si="506"/>
        <v>8.6999999999999993</v>
      </c>
      <c r="V11172" s="41"/>
      <c r="W11172" s="42"/>
      <c r="X11172" s="42"/>
      <c r="Y11172" s="42"/>
      <c r="Z11172" s="42"/>
      <c r="AA11172" s="42"/>
      <c r="AB11172" s="42"/>
      <c r="AC11172" s="42"/>
      <c r="AD11172" s="42"/>
      <c r="AE11172" s="43"/>
      <c r="AF11172" s="37" t="str">
        <f t="shared" si="507"/>
        <v/>
      </c>
    </row>
    <row r="11173" spans="1:33" customFormat="1">
      <c r="A11173" t="s">
        <v>14</v>
      </c>
      <c r="B11173" t="s">
        <v>198</v>
      </c>
      <c r="C11173">
        <v>9</v>
      </c>
      <c r="D11173">
        <v>10</v>
      </c>
      <c r="E11173">
        <v>2015</v>
      </c>
      <c r="F11173" t="s">
        <v>54</v>
      </c>
      <c r="G11173" t="s">
        <v>437</v>
      </c>
      <c r="H11173">
        <v>5</v>
      </c>
      <c r="I11173" s="32">
        <f t="shared" si="505"/>
        <v>20</v>
      </c>
      <c r="J11173">
        <v>0.25</v>
      </c>
      <c r="K11173" s="41"/>
      <c r="L11173" s="42"/>
      <c r="M11173" s="42"/>
      <c r="N11173" s="42"/>
      <c r="O11173" s="42"/>
      <c r="P11173" s="42"/>
      <c r="Q11173" s="42"/>
      <c r="R11173" s="42"/>
      <c r="S11173" s="42"/>
      <c r="T11173" s="43"/>
      <c r="U11173" s="37" t="str">
        <f t="shared" si="506"/>
        <v/>
      </c>
      <c r="V11173" s="41">
        <v>0.5</v>
      </c>
      <c r="W11173" s="42">
        <v>0.4</v>
      </c>
      <c r="X11173" s="42">
        <v>0.4</v>
      </c>
      <c r="Y11173" s="42">
        <v>0.4</v>
      </c>
      <c r="Z11173" s="42">
        <v>0.7</v>
      </c>
      <c r="AA11173" s="42"/>
      <c r="AB11173" s="42"/>
      <c r="AC11173" s="42"/>
      <c r="AD11173" s="42"/>
      <c r="AE11173" s="43"/>
      <c r="AF11173" s="37">
        <f t="shared" si="507"/>
        <v>0.48000000000000009</v>
      </c>
    </row>
    <row r="11174" spans="1:33" customFormat="1">
      <c r="A11174" t="s">
        <v>14</v>
      </c>
      <c r="B11174" t="s">
        <v>198</v>
      </c>
      <c r="C11174">
        <v>9</v>
      </c>
      <c r="D11174">
        <v>10</v>
      </c>
      <c r="E11174">
        <v>2015</v>
      </c>
      <c r="F11174" t="s">
        <v>24</v>
      </c>
      <c r="G11174" t="s">
        <v>24</v>
      </c>
      <c r="H11174">
        <v>2</v>
      </c>
      <c r="I11174" s="32">
        <f t="shared" si="505"/>
        <v>8</v>
      </c>
      <c r="J11174">
        <v>0.25</v>
      </c>
      <c r="K11174" s="41">
        <v>2.4</v>
      </c>
      <c r="L11174" s="42">
        <v>1.3</v>
      </c>
      <c r="M11174" s="42"/>
      <c r="N11174" s="42"/>
      <c r="O11174" s="42"/>
      <c r="P11174" s="42"/>
      <c r="Q11174" s="42"/>
      <c r="R11174" s="42"/>
      <c r="S11174" s="42"/>
      <c r="T11174" s="43"/>
      <c r="U11174" s="37">
        <f t="shared" si="506"/>
        <v>1.85</v>
      </c>
      <c r="V11174" s="41"/>
      <c r="W11174" s="42"/>
      <c r="X11174" s="42"/>
      <c r="Y11174" s="42"/>
      <c r="Z11174" s="42"/>
      <c r="AA11174" s="42"/>
      <c r="AB11174" s="42"/>
      <c r="AC11174" s="42"/>
      <c r="AD11174" s="42"/>
      <c r="AE11174" s="43"/>
      <c r="AF11174" s="37" t="str">
        <f t="shared" si="507"/>
        <v/>
      </c>
    </row>
    <row r="11175" spans="1:33" customFormat="1">
      <c r="A11175" t="s">
        <v>14</v>
      </c>
      <c r="B11175" t="s">
        <v>198</v>
      </c>
      <c r="C11175">
        <v>9</v>
      </c>
      <c r="D11175">
        <v>10</v>
      </c>
      <c r="E11175">
        <v>2015</v>
      </c>
      <c r="F11175" t="s">
        <v>20</v>
      </c>
      <c r="G11175" t="s">
        <v>20</v>
      </c>
      <c r="H11175">
        <v>1</v>
      </c>
      <c r="I11175" s="32">
        <f t="shared" si="505"/>
        <v>4</v>
      </c>
      <c r="J11175">
        <v>0.25</v>
      </c>
      <c r="K11175" s="41"/>
      <c r="L11175" s="42"/>
      <c r="M11175" s="42"/>
      <c r="N11175" s="42"/>
      <c r="O11175" s="42"/>
      <c r="P11175" s="42"/>
      <c r="Q11175" s="42"/>
      <c r="R11175" s="42"/>
      <c r="S11175" s="42"/>
      <c r="T11175" s="43"/>
      <c r="U11175" s="37" t="str">
        <f t="shared" si="506"/>
        <v/>
      </c>
      <c r="V11175" s="41">
        <v>1.1000000000000001</v>
      </c>
      <c r="W11175" s="42"/>
      <c r="X11175" s="42"/>
      <c r="Y11175" s="42"/>
      <c r="Z11175" s="42"/>
      <c r="AA11175" s="42"/>
      <c r="AB11175" s="42"/>
      <c r="AC11175" s="42"/>
      <c r="AD11175" s="42"/>
      <c r="AE11175" s="43"/>
      <c r="AF11175" s="37">
        <f t="shared" si="507"/>
        <v>1.1000000000000001</v>
      </c>
    </row>
    <row r="11176" spans="1:33" customFormat="1">
      <c r="A11176" t="s">
        <v>14</v>
      </c>
      <c r="B11176" t="s">
        <v>198</v>
      </c>
      <c r="C11176">
        <v>9</v>
      </c>
      <c r="D11176">
        <v>10</v>
      </c>
      <c r="E11176">
        <v>2015</v>
      </c>
      <c r="F11176" t="s">
        <v>37</v>
      </c>
      <c r="G11176" t="s">
        <v>37</v>
      </c>
      <c r="H11176">
        <v>2</v>
      </c>
      <c r="I11176" s="32">
        <f t="shared" si="505"/>
        <v>8</v>
      </c>
      <c r="J11176">
        <v>0.25</v>
      </c>
      <c r="K11176" s="41">
        <v>6.3</v>
      </c>
      <c r="L11176" s="42">
        <v>6</v>
      </c>
      <c r="M11176" s="42"/>
      <c r="N11176" s="42"/>
      <c r="O11176" s="42"/>
      <c r="P11176" s="42"/>
      <c r="Q11176" s="42"/>
      <c r="R11176" s="42"/>
      <c r="S11176" s="42"/>
      <c r="T11176" s="43"/>
      <c r="U11176" s="37">
        <f t="shared" si="506"/>
        <v>6.15</v>
      </c>
      <c r="V11176" s="41"/>
      <c r="W11176" s="42"/>
      <c r="X11176" s="42"/>
      <c r="Y11176" s="42"/>
      <c r="Z11176" s="42"/>
      <c r="AA11176" s="42"/>
      <c r="AB11176" s="42"/>
      <c r="AC11176" s="42"/>
      <c r="AD11176" s="42"/>
      <c r="AE11176" s="43"/>
      <c r="AF11176" s="37" t="str">
        <f t="shared" si="507"/>
        <v/>
      </c>
    </row>
    <row r="11177" spans="1:33" customFormat="1">
      <c r="A11177" t="s">
        <v>14</v>
      </c>
      <c r="B11177" t="s">
        <v>198</v>
      </c>
      <c r="C11177">
        <v>9</v>
      </c>
      <c r="D11177">
        <v>10</v>
      </c>
      <c r="E11177">
        <v>2015</v>
      </c>
      <c r="F11177" t="s">
        <v>55</v>
      </c>
      <c r="G11177" t="s">
        <v>437</v>
      </c>
      <c r="H11177">
        <v>1</v>
      </c>
      <c r="I11177" s="32">
        <f t="shared" si="505"/>
        <v>4</v>
      </c>
      <c r="J11177">
        <v>0.25</v>
      </c>
      <c r="K11177" s="41"/>
      <c r="L11177" s="42"/>
      <c r="M11177" s="42"/>
      <c r="N11177" s="42"/>
      <c r="O11177" s="42"/>
      <c r="P11177" s="42"/>
      <c r="Q11177" s="42"/>
      <c r="R11177" s="42"/>
      <c r="S11177" s="42"/>
      <c r="T11177" s="43"/>
      <c r="U11177" s="37" t="str">
        <f t="shared" si="506"/>
        <v/>
      </c>
      <c r="V11177" s="41">
        <v>0.9</v>
      </c>
      <c r="W11177" s="42"/>
      <c r="X11177" s="42"/>
      <c r="Y11177" s="42"/>
      <c r="Z11177" s="42"/>
      <c r="AA11177" s="42"/>
      <c r="AB11177" s="42"/>
      <c r="AC11177" s="42"/>
      <c r="AD11177" s="42"/>
      <c r="AE11177" s="43"/>
      <c r="AF11177" s="37">
        <f t="shared" si="507"/>
        <v>0.9</v>
      </c>
    </row>
    <row r="11178" spans="1:33" customFormat="1">
      <c r="A11178" t="s">
        <v>14</v>
      </c>
      <c r="B11178" t="s">
        <v>198</v>
      </c>
      <c r="C11178">
        <v>9</v>
      </c>
      <c r="D11178">
        <v>10</v>
      </c>
      <c r="E11178">
        <v>2015</v>
      </c>
      <c r="F11178" t="s">
        <v>695</v>
      </c>
      <c r="G11178" t="s">
        <v>695</v>
      </c>
      <c r="H11178">
        <v>3</v>
      </c>
      <c r="I11178" s="32">
        <f t="shared" si="505"/>
        <v>12</v>
      </c>
      <c r="J11178">
        <v>0.25</v>
      </c>
      <c r="K11178" s="41">
        <v>5.7</v>
      </c>
      <c r="L11178" s="42">
        <v>6.4</v>
      </c>
      <c r="M11178" s="42">
        <v>7</v>
      </c>
      <c r="N11178" s="42"/>
      <c r="O11178" s="42"/>
      <c r="P11178" s="42"/>
      <c r="Q11178" s="42"/>
      <c r="R11178" s="42"/>
      <c r="S11178" s="42"/>
      <c r="T11178" s="43"/>
      <c r="U11178" s="37">
        <f t="shared" si="506"/>
        <v>6.3666666666666671</v>
      </c>
      <c r="V11178" s="41"/>
      <c r="W11178" s="42"/>
      <c r="X11178" s="42"/>
      <c r="Y11178" s="42"/>
      <c r="Z11178" s="42"/>
      <c r="AA11178" s="42"/>
      <c r="AB11178" s="42"/>
      <c r="AC11178" s="42"/>
      <c r="AD11178" s="42"/>
      <c r="AE11178" s="43"/>
      <c r="AF11178" s="37" t="str">
        <f t="shared" si="507"/>
        <v/>
      </c>
    </row>
    <row r="11179" spans="1:33" customFormat="1">
      <c r="A11179" t="s">
        <v>14</v>
      </c>
      <c r="B11179" t="s">
        <v>198</v>
      </c>
      <c r="C11179">
        <v>9</v>
      </c>
      <c r="D11179">
        <v>10</v>
      </c>
      <c r="E11179">
        <v>2015</v>
      </c>
      <c r="F11179" t="s">
        <v>51</v>
      </c>
      <c r="G11179" t="s">
        <v>51</v>
      </c>
      <c r="H11179">
        <v>456</v>
      </c>
      <c r="I11179" s="32">
        <f t="shared" si="505"/>
        <v>456</v>
      </c>
      <c r="J11179">
        <v>1</v>
      </c>
      <c r="K11179" s="41">
        <v>3.4</v>
      </c>
      <c r="L11179" s="42">
        <v>3.6</v>
      </c>
      <c r="M11179" s="42">
        <v>3.5</v>
      </c>
      <c r="N11179" s="42">
        <v>4.5</v>
      </c>
      <c r="O11179" s="42">
        <v>3.3</v>
      </c>
      <c r="P11179" s="42">
        <v>3.4</v>
      </c>
      <c r="Q11179" s="42">
        <v>3.7</v>
      </c>
      <c r="R11179" s="42">
        <v>3.4</v>
      </c>
      <c r="S11179" s="42">
        <v>3.6</v>
      </c>
      <c r="T11179" s="43">
        <v>3.4</v>
      </c>
      <c r="U11179" s="37">
        <f t="shared" si="506"/>
        <v>3.5799999999999996</v>
      </c>
      <c r="V11179" s="41"/>
      <c r="W11179" s="42"/>
      <c r="X11179" s="42"/>
      <c r="Y11179" s="42"/>
      <c r="Z11179" s="42"/>
      <c r="AA11179" s="42"/>
      <c r="AB11179" s="42"/>
      <c r="AC11179" s="42"/>
      <c r="AD11179" s="42"/>
      <c r="AE11179" s="43"/>
      <c r="AF11179" s="37" t="str">
        <f t="shared" si="507"/>
        <v/>
      </c>
    </row>
    <row r="11180" spans="1:33" customFormat="1">
      <c r="A11180" t="s">
        <v>14</v>
      </c>
      <c r="B11180" t="s">
        <v>198</v>
      </c>
      <c r="C11180">
        <v>9</v>
      </c>
      <c r="D11180">
        <v>10</v>
      </c>
      <c r="E11180">
        <v>2015</v>
      </c>
      <c r="F11180" t="s">
        <v>48</v>
      </c>
      <c r="G11180" t="s">
        <v>48</v>
      </c>
      <c r="H11180">
        <v>31</v>
      </c>
      <c r="I11180" s="32">
        <f t="shared" si="505"/>
        <v>31</v>
      </c>
      <c r="J11180">
        <v>1</v>
      </c>
      <c r="K11180" s="41">
        <v>8.9</v>
      </c>
      <c r="L11180" s="42">
        <v>7.4</v>
      </c>
      <c r="M11180" s="42">
        <v>12.7</v>
      </c>
      <c r="N11180" s="42">
        <v>7.5</v>
      </c>
      <c r="O11180" s="42">
        <v>8.5</v>
      </c>
      <c r="P11180" s="42">
        <v>8.9</v>
      </c>
      <c r="Q11180" s="42">
        <v>7.7</v>
      </c>
      <c r="R11180" s="42">
        <v>8.3000000000000007</v>
      </c>
      <c r="S11180" s="42">
        <v>8.9</v>
      </c>
      <c r="T11180" s="43">
        <v>9.3000000000000007</v>
      </c>
      <c r="U11180" s="37">
        <f t="shared" si="506"/>
        <v>8.81</v>
      </c>
      <c r="V11180" s="41"/>
      <c r="W11180" s="42"/>
      <c r="X11180" s="42"/>
      <c r="Y11180" s="42"/>
      <c r="Z11180" s="42"/>
      <c r="AA11180" s="42"/>
      <c r="AB11180" s="42"/>
      <c r="AC11180" s="42"/>
      <c r="AD11180" s="42"/>
      <c r="AE11180" s="43"/>
      <c r="AF11180" s="37" t="str">
        <f t="shared" si="507"/>
        <v/>
      </c>
      <c r="AG11180" t="s">
        <v>66</v>
      </c>
    </row>
    <row r="11181" spans="1:33" customFormat="1">
      <c r="A11181" t="s">
        <v>14</v>
      </c>
      <c r="B11181" t="s">
        <v>198</v>
      </c>
      <c r="C11181">
        <v>9</v>
      </c>
      <c r="D11181">
        <v>10</v>
      </c>
      <c r="E11181">
        <v>2015</v>
      </c>
      <c r="F11181" t="s">
        <v>38</v>
      </c>
      <c r="G11181" t="s">
        <v>38</v>
      </c>
      <c r="H11181">
        <v>1</v>
      </c>
      <c r="I11181" s="32">
        <f t="shared" si="505"/>
        <v>1</v>
      </c>
      <c r="J11181">
        <v>1</v>
      </c>
      <c r="K11181" s="41">
        <v>19</v>
      </c>
      <c r="L11181" s="42"/>
      <c r="M11181" s="42"/>
      <c r="N11181" s="42"/>
      <c r="O11181" s="42"/>
      <c r="P11181" s="42"/>
      <c r="Q11181" s="42"/>
      <c r="R11181" s="42"/>
      <c r="S11181" s="42"/>
      <c r="T11181" s="43"/>
      <c r="U11181" s="37">
        <f t="shared" si="506"/>
        <v>19</v>
      </c>
      <c r="V11181" s="41"/>
      <c r="W11181" s="42"/>
      <c r="X11181" s="42"/>
      <c r="Y11181" s="42"/>
      <c r="Z11181" s="42"/>
      <c r="AA11181" s="42"/>
      <c r="AB11181" s="42"/>
      <c r="AC11181" s="42"/>
      <c r="AD11181" s="42"/>
      <c r="AE11181" s="43"/>
      <c r="AF11181" s="37" t="str">
        <f t="shared" si="507"/>
        <v/>
      </c>
    </row>
    <row r="11182" spans="1:33" customFormat="1">
      <c r="A11182" t="s">
        <v>14</v>
      </c>
      <c r="B11182" t="s">
        <v>198</v>
      </c>
      <c r="C11182">
        <v>9</v>
      </c>
      <c r="D11182">
        <v>10</v>
      </c>
      <c r="E11182">
        <v>2015</v>
      </c>
      <c r="F11182" t="s">
        <v>48</v>
      </c>
      <c r="G11182" t="s">
        <v>48</v>
      </c>
      <c r="H11182">
        <v>35</v>
      </c>
      <c r="I11182" s="32">
        <f t="shared" si="505"/>
        <v>35</v>
      </c>
      <c r="J11182">
        <v>1</v>
      </c>
      <c r="K11182" s="41">
        <v>15.5</v>
      </c>
      <c r="L11182" s="42">
        <v>16.5</v>
      </c>
      <c r="M11182" s="42">
        <v>16.8</v>
      </c>
      <c r="N11182" s="42">
        <v>18.100000000000001</v>
      </c>
      <c r="O11182" s="42">
        <v>16.7</v>
      </c>
      <c r="P11182" s="42">
        <v>16.5</v>
      </c>
      <c r="Q11182" s="42">
        <v>15.5</v>
      </c>
      <c r="R11182" s="42">
        <v>16.5</v>
      </c>
      <c r="S11182" s="42">
        <v>16</v>
      </c>
      <c r="T11182" s="43">
        <v>16.600000000000001</v>
      </c>
      <c r="U11182" s="37">
        <f t="shared" si="506"/>
        <v>16.470000000000002</v>
      </c>
      <c r="V11182" s="41"/>
      <c r="W11182" s="42"/>
      <c r="X11182" s="42"/>
      <c r="Y11182" s="42"/>
      <c r="Z11182" s="42"/>
      <c r="AA11182" s="42"/>
      <c r="AB11182" s="42"/>
      <c r="AC11182" s="42"/>
      <c r="AD11182" s="42"/>
      <c r="AE11182" s="43"/>
      <c r="AF11182" s="37" t="str">
        <f t="shared" si="507"/>
        <v/>
      </c>
      <c r="AG11182" t="s">
        <v>65</v>
      </c>
    </row>
    <row r="11183" spans="1:33" customFormat="1">
      <c r="A11183" t="s">
        <v>14</v>
      </c>
      <c r="B11183" t="s">
        <v>198</v>
      </c>
      <c r="C11183">
        <v>9</v>
      </c>
      <c r="D11183">
        <v>10</v>
      </c>
      <c r="E11183">
        <v>2015</v>
      </c>
      <c r="F11183" t="s">
        <v>33</v>
      </c>
      <c r="G11183" t="s">
        <v>33</v>
      </c>
      <c r="H11183">
        <v>8</v>
      </c>
      <c r="I11183" s="32">
        <f t="shared" si="505"/>
        <v>8</v>
      </c>
      <c r="J11183">
        <v>1</v>
      </c>
      <c r="K11183" s="41">
        <v>36</v>
      </c>
      <c r="L11183" s="42">
        <v>30</v>
      </c>
      <c r="M11183" s="42">
        <v>33</v>
      </c>
      <c r="N11183" s="42">
        <v>18.100000000000001</v>
      </c>
      <c r="O11183" s="42">
        <v>25</v>
      </c>
      <c r="P11183" s="42">
        <v>31</v>
      </c>
      <c r="Q11183" s="42">
        <v>26</v>
      </c>
      <c r="R11183" s="42">
        <v>32</v>
      </c>
      <c r="S11183" s="42"/>
      <c r="T11183" s="43"/>
      <c r="U11183" s="37">
        <f t="shared" si="506"/>
        <v>28.887499999999999</v>
      </c>
      <c r="V11183" s="41"/>
      <c r="W11183" s="42"/>
      <c r="X11183" s="42"/>
      <c r="Y11183" s="42"/>
      <c r="Z11183" s="42"/>
      <c r="AA11183" s="42"/>
      <c r="AB11183" s="42"/>
      <c r="AC11183" s="42"/>
      <c r="AD11183" s="42"/>
      <c r="AE11183" s="43"/>
      <c r="AF11183" s="37" t="str">
        <f t="shared" si="507"/>
        <v/>
      </c>
    </row>
    <row r="11184" spans="1:33" customFormat="1">
      <c r="A11184" t="s">
        <v>14</v>
      </c>
      <c r="B11184" t="s">
        <v>198</v>
      </c>
      <c r="C11184">
        <v>9</v>
      </c>
      <c r="D11184">
        <v>10</v>
      </c>
      <c r="E11184">
        <v>2015</v>
      </c>
      <c r="F11184" t="s">
        <v>87</v>
      </c>
      <c r="G11184" t="s">
        <v>428</v>
      </c>
      <c r="H11184">
        <v>4</v>
      </c>
      <c r="I11184" s="32">
        <f t="shared" si="505"/>
        <v>4</v>
      </c>
      <c r="J11184">
        <v>1</v>
      </c>
      <c r="K11184" s="41">
        <v>6.8</v>
      </c>
      <c r="L11184" s="42">
        <v>3</v>
      </c>
      <c r="M11184" s="42">
        <v>4.7</v>
      </c>
      <c r="N11184" s="42"/>
      <c r="O11184" s="42"/>
      <c r="P11184" s="42"/>
      <c r="Q11184" s="42"/>
      <c r="R11184" s="42"/>
      <c r="S11184" s="42"/>
      <c r="T11184" s="43"/>
      <c r="U11184" s="37">
        <f t="shared" si="506"/>
        <v>4.833333333333333</v>
      </c>
      <c r="V11184" s="41"/>
      <c r="W11184" s="42"/>
      <c r="X11184" s="42"/>
      <c r="Y11184" s="42"/>
      <c r="Z11184" s="42"/>
      <c r="AA11184" s="42"/>
      <c r="AB11184" s="42"/>
      <c r="AC11184" s="42"/>
      <c r="AD11184" s="42"/>
      <c r="AE11184" s="43"/>
      <c r="AF11184" s="37" t="str">
        <f t="shared" si="507"/>
        <v/>
      </c>
    </row>
    <row r="11185" spans="1:33" customFormat="1">
      <c r="A11185" t="s">
        <v>14</v>
      </c>
      <c r="B11185" t="s">
        <v>198</v>
      </c>
      <c r="C11185">
        <v>9</v>
      </c>
      <c r="D11185">
        <v>10</v>
      </c>
      <c r="E11185">
        <v>2015</v>
      </c>
      <c r="F11185" t="s">
        <v>41</v>
      </c>
      <c r="G11185" t="s">
        <v>40</v>
      </c>
      <c r="H11185">
        <v>2</v>
      </c>
      <c r="I11185" s="32">
        <f t="shared" si="505"/>
        <v>2</v>
      </c>
      <c r="J11185">
        <v>1</v>
      </c>
      <c r="K11185" s="41">
        <v>1.6</v>
      </c>
      <c r="L11185" s="42">
        <v>3.3</v>
      </c>
      <c r="M11185" s="42"/>
      <c r="N11185" s="42"/>
      <c r="O11185" s="42"/>
      <c r="P11185" s="42"/>
      <c r="Q11185" s="42"/>
      <c r="R11185" s="42"/>
      <c r="S11185" s="42"/>
      <c r="T11185" s="43"/>
      <c r="U11185" s="37">
        <f t="shared" si="506"/>
        <v>2.4500000000000002</v>
      </c>
      <c r="V11185" s="41"/>
      <c r="W11185" s="42"/>
      <c r="X11185" s="42"/>
      <c r="Y11185" s="42"/>
      <c r="Z11185" s="42"/>
      <c r="AA11185" s="42"/>
      <c r="AB11185" s="42"/>
      <c r="AC11185" s="42"/>
      <c r="AD11185" s="42"/>
      <c r="AE11185" s="43"/>
      <c r="AF11185" s="37" t="str">
        <f t="shared" si="507"/>
        <v/>
      </c>
    </row>
    <row r="11186" spans="1:33" customFormat="1">
      <c r="A11186" t="s">
        <v>14</v>
      </c>
      <c r="B11186" t="s">
        <v>198</v>
      </c>
      <c r="C11186">
        <v>9</v>
      </c>
      <c r="D11186">
        <v>10</v>
      </c>
      <c r="E11186">
        <v>2015</v>
      </c>
      <c r="F11186" t="s">
        <v>196</v>
      </c>
      <c r="G11186" t="s">
        <v>196</v>
      </c>
      <c r="H11186">
        <v>1</v>
      </c>
      <c r="I11186" s="32">
        <f t="shared" si="505"/>
        <v>1</v>
      </c>
      <c r="J11186">
        <v>1</v>
      </c>
      <c r="K11186" s="41">
        <v>3.9</v>
      </c>
      <c r="L11186" s="42"/>
      <c r="M11186" s="42"/>
      <c r="N11186" s="42"/>
      <c r="O11186" s="42"/>
      <c r="P11186" s="42"/>
      <c r="Q11186" s="42"/>
      <c r="R11186" s="42"/>
      <c r="S11186" s="42"/>
      <c r="T11186" s="43"/>
      <c r="U11186" s="37">
        <f t="shared" si="506"/>
        <v>3.9</v>
      </c>
      <c r="V11186" s="41"/>
      <c r="W11186" s="42"/>
      <c r="X11186" s="42"/>
      <c r="Y11186" s="42"/>
      <c r="Z11186" s="42"/>
      <c r="AA11186" s="42"/>
      <c r="AB11186" s="42"/>
      <c r="AC11186" s="42"/>
      <c r="AD11186" s="42"/>
      <c r="AE11186" s="43"/>
      <c r="AF11186" s="37" t="str">
        <f t="shared" si="507"/>
        <v/>
      </c>
    </row>
    <row r="11187" spans="1:33" customFormat="1">
      <c r="A11187" t="s">
        <v>14</v>
      </c>
      <c r="B11187" t="s">
        <v>198</v>
      </c>
      <c r="C11187">
        <v>9</v>
      </c>
      <c r="D11187">
        <v>10</v>
      </c>
      <c r="E11187">
        <v>2015</v>
      </c>
      <c r="F11187" t="s">
        <v>39</v>
      </c>
      <c r="G11187" t="s">
        <v>40</v>
      </c>
      <c r="H11187">
        <v>1</v>
      </c>
      <c r="I11187" s="32">
        <f t="shared" si="505"/>
        <v>1</v>
      </c>
      <c r="J11187">
        <v>1</v>
      </c>
      <c r="K11187" s="41">
        <v>2.5</v>
      </c>
      <c r="L11187" s="42"/>
      <c r="M11187" s="42"/>
      <c r="N11187" s="42"/>
      <c r="O11187" s="42"/>
      <c r="P11187" s="42"/>
      <c r="Q11187" s="42"/>
      <c r="R11187" s="42"/>
      <c r="S11187" s="42"/>
      <c r="T11187" s="43"/>
      <c r="U11187" s="37">
        <f t="shared" si="506"/>
        <v>2.5</v>
      </c>
      <c r="V11187" s="41"/>
      <c r="W11187" s="42"/>
      <c r="X11187" s="42"/>
      <c r="Y11187" s="42"/>
      <c r="Z11187" s="42"/>
      <c r="AA11187" s="42"/>
      <c r="AB11187" s="42"/>
      <c r="AC11187" s="42"/>
      <c r="AD11187" s="42"/>
      <c r="AE11187" s="43"/>
      <c r="AF11187" s="37" t="str">
        <f t="shared" si="507"/>
        <v/>
      </c>
    </row>
    <row r="11188" spans="1:33" customFormat="1">
      <c r="A11188" t="s">
        <v>14</v>
      </c>
      <c r="B11188" t="s">
        <v>198</v>
      </c>
      <c r="C11188">
        <v>9</v>
      </c>
      <c r="D11188">
        <v>10</v>
      </c>
      <c r="E11188">
        <v>2015</v>
      </c>
      <c r="F11188" t="s">
        <v>43</v>
      </c>
      <c r="G11188" t="s">
        <v>44</v>
      </c>
      <c r="H11188">
        <v>1</v>
      </c>
      <c r="I11188" s="32">
        <f t="shared" si="505"/>
        <v>1</v>
      </c>
      <c r="J11188">
        <v>1</v>
      </c>
      <c r="K11188" s="41">
        <v>3.4</v>
      </c>
      <c r="L11188" s="42"/>
      <c r="M11188" s="42"/>
      <c r="N11188" s="42"/>
      <c r="O11188" s="42"/>
      <c r="P11188" s="42"/>
      <c r="Q11188" s="42"/>
      <c r="R11188" s="42"/>
      <c r="S11188" s="42"/>
      <c r="T11188" s="43"/>
      <c r="U11188" s="37">
        <f t="shared" si="506"/>
        <v>3.4</v>
      </c>
      <c r="V11188" s="41"/>
      <c r="W11188" s="42"/>
      <c r="X11188" s="42"/>
      <c r="Y11188" s="42"/>
      <c r="Z11188" s="42"/>
      <c r="AA11188" s="42"/>
      <c r="AB11188" s="42"/>
      <c r="AC11188" s="42"/>
      <c r="AD11188" s="42"/>
      <c r="AE11188" s="43"/>
      <c r="AF11188" s="37" t="str">
        <f t="shared" si="507"/>
        <v/>
      </c>
    </row>
    <row r="11189" spans="1:33" customFormat="1">
      <c r="A11189" t="s">
        <v>14</v>
      </c>
      <c r="B11189" t="s">
        <v>198</v>
      </c>
      <c r="C11189">
        <v>9</v>
      </c>
      <c r="D11189">
        <v>10</v>
      </c>
      <c r="E11189">
        <v>2015</v>
      </c>
      <c r="F11189" t="s">
        <v>463</v>
      </c>
      <c r="G11189" t="s">
        <v>463</v>
      </c>
      <c r="H11189">
        <v>9</v>
      </c>
      <c r="I11189" s="32">
        <f t="shared" si="505"/>
        <v>9</v>
      </c>
      <c r="J11189">
        <v>1</v>
      </c>
      <c r="K11189" s="41">
        <v>13.5</v>
      </c>
      <c r="L11189" s="42">
        <v>23.1</v>
      </c>
      <c r="M11189" s="42">
        <v>15.8</v>
      </c>
      <c r="N11189" s="42">
        <v>15.4</v>
      </c>
      <c r="O11189" s="42">
        <v>14.6</v>
      </c>
      <c r="P11189" s="42">
        <v>14.6</v>
      </c>
      <c r="Q11189" s="42">
        <v>16.3</v>
      </c>
      <c r="R11189" s="42">
        <v>13.4</v>
      </c>
      <c r="S11189" s="42">
        <v>15.5</v>
      </c>
      <c r="T11189" s="43"/>
      <c r="U11189" s="37">
        <f t="shared" si="506"/>
        <v>15.799999999999999</v>
      </c>
      <c r="V11189" s="41"/>
      <c r="W11189" s="42"/>
      <c r="X11189" s="42"/>
      <c r="Y11189" s="42"/>
      <c r="Z11189" s="42"/>
      <c r="AA11189" s="42"/>
      <c r="AB11189" s="42"/>
      <c r="AC11189" s="42"/>
      <c r="AD11189" s="42"/>
      <c r="AE11189" s="43"/>
      <c r="AF11189" s="37" t="str">
        <f t="shared" si="507"/>
        <v/>
      </c>
      <c r="AG11189" t="s">
        <v>634</v>
      </c>
    </row>
    <row r="11190" spans="1:33" customFormat="1">
      <c r="A11190" t="s">
        <v>14</v>
      </c>
      <c r="B11190" t="s">
        <v>198</v>
      </c>
      <c r="C11190">
        <v>9</v>
      </c>
      <c r="D11190">
        <v>10</v>
      </c>
      <c r="E11190">
        <v>2015</v>
      </c>
      <c r="F11190" t="s">
        <v>463</v>
      </c>
      <c r="G11190" t="s">
        <v>463</v>
      </c>
      <c r="H11190">
        <v>3</v>
      </c>
      <c r="I11190" s="32">
        <f t="shared" si="505"/>
        <v>3</v>
      </c>
      <c r="J11190">
        <v>1</v>
      </c>
      <c r="K11190" s="41">
        <v>15.9</v>
      </c>
      <c r="L11190" s="42">
        <v>13.3</v>
      </c>
      <c r="M11190" s="42">
        <v>12.5</v>
      </c>
      <c r="N11190" s="42"/>
      <c r="O11190" s="42"/>
      <c r="P11190" s="42"/>
      <c r="Q11190" s="42"/>
      <c r="R11190" s="42"/>
      <c r="S11190" s="42"/>
      <c r="T11190" s="43"/>
      <c r="U11190" s="37">
        <f t="shared" si="506"/>
        <v>13.9</v>
      </c>
      <c r="V11190" s="41"/>
      <c r="W11190" s="42"/>
      <c r="X11190" s="42"/>
      <c r="Y11190" s="42"/>
      <c r="Z11190" s="42"/>
      <c r="AA11190" s="42"/>
      <c r="AB11190" s="42"/>
      <c r="AC11190" s="42"/>
      <c r="AD11190" s="42"/>
      <c r="AE11190" s="43"/>
      <c r="AF11190" s="37" t="str">
        <f t="shared" si="507"/>
        <v/>
      </c>
      <c r="AG11190" t="s">
        <v>635</v>
      </c>
    </row>
    <row r="11191" spans="1:33" customFormat="1">
      <c r="A11191" t="s">
        <v>14</v>
      </c>
      <c r="B11191" t="s">
        <v>198</v>
      </c>
      <c r="C11191">
        <v>9</v>
      </c>
      <c r="D11191">
        <v>10</v>
      </c>
      <c r="E11191">
        <v>2015</v>
      </c>
      <c r="F11191" t="s">
        <v>24</v>
      </c>
      <c r="G11191" t="s">
        <v>24</v>
      </c>
      <c r="H11191">
        <v>2</v>
      </c>
      <c r="I11191" s="32">
        <f t="shared" si="505"/>
        <v>2</v>
      </c>
      <c r="J11191">
        <v>1</v>
      </c>
      <c r="K11191" s="41">
        <v>2.8</v>
      </c>
      <c r="L11191" s="42">
        <v>2.7</v>
      </c>
      <c r="M11191" s="42"/>
      <c r="N11191" s="42"/>
      <c r="O11191" s="42"/>
      <c r="P11191" s="42"/>
      <c r="Q11191" s="42"/>
      <c r="R11191" s="42"/>
      <c r="S11191" s="42"/>
      <c r="T11191" s="43"/>
      <c r="U11191" s="37">
        <f t="shared" si="506"/>
        <v>2.75</v>
      </c>
      <c r="V11191" s="41"/>
      <c r="W11191" s="42"/>
      <c r="X11191" s="42"/>
      <c r="Y11191" s="42"/>
      <c r="Z11191" s="42"/>
      <c r="AA11191" s="42"/>
      <c r="AB11191" s="42"/>
      <c r="AC11191" s="42"/>
      <c r="AD11191" s="42"/>
      <c r="AE11191" s="43"/>
      <c r="AF11191" s="37" t="str">
        <f t="shared" si="507"/>
        <v/>
      </c>
    </row>
    <row r="11192" spans="1:33" customFormat="1">
      <c r="A11192" t="s">
        <v>14</v>
      </c>
      <c r="B11192" t="s">
        <v>198</v>
      </c>
      <c r="C11192">
        <v>9</v>
      </c>
      <c r="D11192">
        <v>10</v>
      </c>
      <c r="E11192">
        <v>2015</v>
      </c>
      <c r="F11192" t="s">
        <v>45</v>
      </c>
      <c r="G11192" t="s">
        <v>434</v>
      </c>
      <c r="H11192">
        <v>1</v>
      </c>
      <c r="I11192" s="32">
        <f t="shared" ref="I11192:I11255" si="508">H11192/J11192</f>
        <v>1</v>
      </c>
      <c r="J11192">
        <v>1</v>
      </c>
      <c r="K11192" s="41">
        <v>4</v>
      </c>
      <c r="L11192" s="42"/>
      <c r="M11192" s="42"/>
      <c r="N11192" s="42"/>
      <c r="O11192" s="42"/>
      <c r="P11192" s="42"/>
      <c r="Q11192" s="42"/>
      <c r="R11192" s="42"/>
      <c r="S11192" s="42"/>
      <c r="T11192" s="43"/>
      <c r="U11192" s="37">
        <f t="shared" ref="U11192:U11255" si="509">IF(ISERROR(SUM(K11192:T11192)/COUNT(K11192:T11192)),"",SUM(K11192:T11192)/COUNT(K11192:T11192))</f>
        <v>4</v>
      </c>
      <c r="V11192" s="41"/>
      <c r="W11192" s="42"/>
      <c r="X11192" s="42"/>
      <c r="Y11192" s="42"/>
      <c r="Z11192" s="42"/>
      <c r="AA11192" s="42"/>
      <c r="AB11192" s="42"/>
      <c r="AC11192" s="42"/>
      <c r="AD11192" s="42"/>
      <c r="AE11192" s="43"/>
      <c r="AF11192" s="37" t="str">
        <f t="shared" ref="AF11192:AF11255" si="510">IF(ISERROR(SUM(V11192:AE11192)/COUNT(V11192:AE11192)),"",SUM(V11192:AE11192)/COUNT(V11192:AE11192))</f>
        <v/>
      </c>
    </row>
    <row r="11193" spans="1:33" customFormat="1">
      <c r="A11193" t="s">
        <v>14</v>
      </c>
      <c r="B11193" t="s">
        <v>198</v>
      </c>
      <c r="C11193">
        <v>9</v>
      </c>
      <c r="D11193">
        <v>10</v>
      </c>
      <c r="E11193">
        <v>2015</v>
      </c>
      <c r="F11193" t="s">
        <v>53</v>
      </c>
      <c r="G11193" t="s">
        <v>53</v>
      </c>
      <c r="H11193">
        <v>1</v>
      </c>
      <c r="I11193" s="32">
        <f t="shared" si="508"/>
        <v>1</v>
      </c>
      <c r="J11193">
        <v>1</v>
      </c>
      <c r="K11193" s="41">
        <v>14.7</v>
      </c>
      <c r="L11193" s="42"/>
      <c r="M11193" s="42"/>
      <c r="N11193" s="42"/>
      <c r="O11193" s="42"/>
      <c r="P11193" s="42"/>
      <c r="Q11193" s="42"/>
      <c r="R11193" s="42"/>
      <c r="S11193" s="42"/>
      <c r="T11193" s="43"/>
      <c r="U11193" s="37">
        <f t="shared" si="509"/>
        <v>14.7</v>
      </c>
      <c r="V11193" s="41"/>
      <c r="W11193" s="42"/>
      <c r="X11193" s="42"/>
      <c r="Y11193" s="42"/>
      <c r="Z11193" s="42"/>
      <c r="AA11193" s="42"/>
      <c r="AB11193" s="42"/>
      <c r="AC11193" s="42"/>
      <c r="AD11193" s="42"/>
      <c r="AE11193" s="43"/>
      <c r="AF11193" s="37" t="str">
        <f t="shared" si="510"/>
        <v/>
      </c>
      <c r="AG11193" t="s">
        <v>753</v>
      </c>
    </row>
    <row r="11194" spans="1:33" customFormat="1">
      <c r="A11194" t="s">
        <v>14</v>
      </c>
      <c r="B11194" t="s">
        <v>237</v>
      </c>
      <c r="C11194">
        <v>9</v>
      </c>
      <c r="D11194">
        <v>10</v>
      </c>
      <c r="E11194">
        <v>2015</v>
      </c>
      <c r="F11194" t="s">
        <v>43</v>
      </c>
      <c r="G11194" t="s">
        <v>44</v>
      </c>
      <c r="H11194">
        <v>63</v>
      </c>
      <c r="I11194" s="32">
        <f t="shared" si="508"/>
        <v>252</v>
      </c>
      <c r="J11194">
        <v>0.25</v>
      </c>
      <c r="K11194" s="41">
        <v>6.2</v>
      </c>
      <c r="L11194" s="42">
        <v>6.1</v>
      </c>
      <c r="M11194" s="42">
        <v>5.7</v>
      </c>
      <c r="N11194" s="42">
        <v>3.3</v>
      </c>
      <c r="O11194" s="42">
        <v>5.9</v>
      </c>
      <c r="P11194" s="42">
        <v>4.5999999999999996</v>
      </c>
      <c r="Q11194" s="42">
        <v>3.5</v>
      </c>
      <c r="R11194" s="42">
        <v>3.8</v>
      </c>
      <c r="S11194" s="42">
        <v>4.3</v>
      </c>
      <c r="T11194" s="43">
        <v>5.9</v>
      </c>
      <c r="U11194" s="37">
        <f t="shared" si="509"/>
        <v>4.93</v>
      </c>
      <c r="V11194" s="41"/>
      <c r="W11194" s="42"/>
      <c r="X11194" s="42"/>
      <c r="Y11194" s="42"/>
      <c r="Z11194" s="42"/>
      <c r="AA11194" s="42"/>
      <c r="AB11194" s="42"/>
      <c r="AC11194" s="42"/>
      <c r="AD11194" s="42"/>
      <c r="AE11194" s="43"/>
      <c r="AF11194" s="37" t="str">
        <f t="shared" si="510"/>
        <v/>
      </c>
    </row>
    <row r="11195" spans="1:33" customFormat="1">
      <c r="A11195" t="s">
        <v>14</v>
      </c>
      <c r="B11195" t="s">
        <v>237</v>
      </c>
      <c r="C11195">
        <v>9</v>
      </c>
      <c r="D11195">
        <v>10</v>
      </c>
      <c r="E11195">
        <v>2015</v>
      </c>
      <c r="F11195" t="s">
        <v>32</v>
      </c>
      <c r="G11195" t="s">
        <v>32</v>
      </c>
      <c r="H11195">
        <v>5</v>
      </c>
      <c r="I11195" s="32">
        <f t="shared" si="508"/>
        <v>20</v>
      </c>
      <c r="J11195">
        <v>0.25</v>
      </c>
      <c r="K11195" s="41">
        <v>4.3</v>
      </c>
      <c r="L11195" s="42">
        <v>6</v>
      </c>
      <c r="M11195" s="42">
        <v>4.8</v>
      </c>
      <c r="N11195" s="42">
        <v>4.9000000000000004</v>
      </c>
      <c r="O11195" s="42">
        <v>5.7</v>
      </c>
      <c r="P11195" s="42"/>
      <c r="Q11195" s="42"/>
      <c r="R11195" s="42"/>
      <c r="S11195" s="42"/>
      <c r="T11195" s="43"/>
      <c r="U11195" s="37">
        <f t="shared" si="509"/>
        <v>5.14</v>
      </c>
      <c r="V11195" s="41"/>
      <c r="W11195" s="42"/>
      <c r="X11195" s="42"/>
      <c r="Y11195" s="42"/>
      <c r="Z11195" s="42"/>
      <c r="AA11195" s="42"/>
      <c r="AB11195" s="42"/>
      <c r="AC11195" s="42"/>
      <c r="AD11195" s="42"/>
      <c r="AE11195" s="43"/>
      <c r="AF11195" s="37" t="str">
        <f t="shared" si="510"/>
        <v/>
      </c>
    </row>
    <row r="11196" spans="1:33" customFormat="1">
      <c r="A11196" t="s">
        <v>14</v>
      </c>
      <c r="B11196" t="s">
        <v>237</v>
      </c>
      <c r="C11196">
        <v>9</v>
      </c>
      <c r="D11196">
        <v>10</v>
      </c>
      <c r="E11196">
        <v>2015</v>
      </c>
      <c r="F11196" t="s">
        <v>87</v>
      </c>
      <c r="G11196" t="s">
        <v>428</v>
      </c>
      <c r="H11196">
        <v>65</v>
      </c>
      <c r="I11196" s="32">
        <f t="shared" si="508"/>
        <v>260</v>
      </c>
      <c r="J11196">
        <v>0.25</v>
      </c>
      <c r="K11196" s="41">
        <v>5.9</v>
      </c>
      <c r="L11196" s="42">
        <v>4.5</v>
      </c>
      <c r="M11196" s="42">
        <v>7.4</v>
      </c>
      <c r="N11196" s="42">
        <v>7.7</v>
      </c>
      <c r="O11196" s="42">
        <v>5.2</v>
      </c>
      <c r="P11196" s="42">
        <v>4.5999999999999996</v>
      </c>
      <c r="Q11196" s="42">
        <v>7.3</v>
      </c>
      <c r="R11196" s="42">
        <v>4.2</v>
      </c>
      <c r="S11196" s="42">
        <v>7.8</v>
      </c>
      <c r="T11196" s="43">
        <v>5</v>
      </c>
      <c r="U11196" s="37">
        <f t="shared" si="509"/>
        <v>5.9599999999999991</v>
      </c>
      <c r="V11196" s="41"/>
      <c r="W11196" s="42"/>
      <c r="X11196" s="42"/>
      <c r="Y11196" s="42"/>
      <c r="Z11196" s="42"/>
      <c r="AA11196" s="42"/>
      <c r="AB11196" s="42"/>
      <c r="AC11196" s="42"/>
      <c r="AD11196" s="42"/>
      <c r="AE11196" s="43"/>
      <c r="AF11196" s="37" t="str">
        <f t="shared" si="510"/>
        <v/>
      </c>
    </row>
    <row r="11197" spans="1:33" customFormat="1">
      <c r="A11197" t="s">
        <v>14</v>
      </c>
      <c r="B11197" t="s">
        <v>237</v>
      </c>
      <c r="C11197">
        <v>9</v>
      </c>
      <c r="D11197">
        <v>10</v>
      </c>
      <c r="E11197">
        <v>2015</v>
      </c>
      <c r="F11197" t="s">
        <v>183</v>
      </c>
      <c r="G11197" t="s">
        <v>439</v>
      </c>
      <c r="H11197">
        <v>34</v>
      </c>
      <c r="I11197" s="32">
        <f t="shared" si="508"/>
        <v>136</v>
      </c>
      <c r="J11197">
        <v>0.25</v>
      </c>
      <c r="K11197" s="41">
        <v>8.8000000000000007</v>
      </c>
      <c r="L11197" s="42">
        <v>8.5</v>
      </c>
      <c r="M11197" s="42">
        <v>3.9</v>
      </c>
      <c r="N11197" s="42">
        <v>4.4000000000000004</v>
      </c>
      <c r="O11197" s="42">
        <v>5.7</v>
      </c>
      <c r="P11197" s="42">
        <v>5.8</v>
      </c>
      <c r="Q11197" s="42">
        <v>9.1999999999999993</v>
      </c>
      <c r="R11197" s="42">
        <v>9.8000000000000007</v>
      </c>
      <c r="S11197" s="42">
        <v>5.2</v>
      </c>
      <c r="T11197" s="43">
        <v>5.9</v>
      </c>
      <c r="U11197" s="37">
        <f t="shared" si="509"/>
        <v>6.7200000000000006</v>
      </c>
      <c r="V11197" s="41"/>
      <c r="W11197" s="42"/>
      <c r="X11197" s="42"/>
      <c r="Y11197" s="42"/>
      <c r="Z11197" s="42"/>
      <c r="AA11197" s="42"/>
      <c r="AB11197" s="42"/>
      <c r="AC11197" s="42"/>
      <c r="AD11197" s="42"/>
      <c r="AE11197" s="43"/>
      <c r="AF11197" s="37" t="str">
        <f t="shared" si="510"/>
        <v/>
      </c>
    </row>
    <row r="11198" spans="1:33" customFormat="1">
      <c r="A11198" t="s">
        <v>14</v>
      </c>
      <c r="B11198" t="s">
        <v>237</v>
      </c>
      <c r="C11198">
        <v>9</v>
      </c>
      <c r="D11198">
        <v>10</v>
      </c>
      <c r="E11198">
        <v>2015</v>
      </c>
      <c r="F11198" t="s">
        <v>25</v>
      </c>
      <c r="G11198" t="s">
        <v>25</v>
      </c>
      <c r="H11198">
        <v>6</v>
      </c>
      <c r="I11198" s="32">
        <f t="shared" si="508"/>
        <v>24</v>
      </c>
      <c r="J11198">
        <v>0.25</v>
      </c>
      <c r="K11198" s="41">
        <v>7.3</v>
      </c>
      <c r="L11198" s="42">
        <v>10</v>
      </c>
      <c r="M11198" s="42">
        <v>8.4</v>
      </c>
      <c r="N11198" s="42">
        <v>8.8000000000000007</v>
      </c>
      <c r="O11198" s="42">
        <v>6.1</v>
      </c>
      <c r="P11198" s="42"/>
      <c r="Q11198" s="42"/>
      <c r="R11198" s="42"/>
      <c r="S11198" s="42"/>
      <c r="T11198" s="43"/>
      <c r="U11198" s="37">
        <f t="shared" si="509"/>
        <v>8.120000000000001</v>
      </c>
      <c r="V11198" s="41">
        <v>1.2</v>
      </c>
      <c r="W11198" s="42"/>
      <c r="X11198" s="42"/>
      <c r="Y11198" s="42"/>
      <c r="Z11198" s="42"/>
      <c r="AA11198" s="42"/>
      <c r="AB11198" s="42"/>
      <c r="AC11198" s="42"/>
      <c r="AD11198" s="42"/>
      <c r="AE11198" s="43"/>
      <c r="AF11198" s="37">
        <f t="shared" si="510"/>
        <v>1.2</v>
      </c>
    </row>
    <row r="11199" spans="1:33" customFormat="1">
      <c r="A11199" t="s">
        <v>14</v>
      </c>
      <c r="B11199" t="s">
        <v>237</v>
      </c>
      <c r="C11199">
        <v>9</v>
      </c>
      <c r="D11199">
        <v>10</v>
      </c>
      <c r="E11199">
        <v>2015</v>
      </c>
      <c r="F11199" t="s">
        <v>51</v>
      </c>
      <c r="G11199" t="s">
        <v>51</v>
      </c>
      <c r="H11199">
        <v>9</v>
      </c>
      <c r="I11199" s="32">
        <f t="shared" si="508"/>
        <v>36</v>
      </c>
      <c r="J11199">
        <v>0.25</v>
      </c>
      <c r="K11199" s="41">
        <v>2.5</v>
      </c>
      <c r="L11199" s="42">
        <v>1.4</v>
      </c>
      <c r="M11199" s="42">
        <v>1.7</v>
      </c>
      <c r="N11199" s="42">
        <v>1.7</v>
      </c>
      <c r="O11199" s="42">
        <v>2</v>
      </c>
      <c r="P11199" s="42">
        <v>0.7</v>
      </c>
      <c r="Q11199" s="42">
        <v>2.4</v>
      </c>
      <c r="R11199" s="42">
        <v>1.2</v>
      </c>
      <c r="S11199" s="42">
        <v>0.5</v>
      </c>
      <c r="T11199" s="43"/>
      <c r="U11199" s="37">
        <f t="shared" si="509"/>
        <v>1.5666666666666667</v>
      </c>
      <c r="V11199" s="41"/>
      <c r="W11199" s="42"/>
      <c r="X11199" s="42"/>
      <c r="Y11199" s="42"/>
      <c r="Z11199" s="42"/>
      <c r="AA11199" s="42"/>
      <c r="AB11199" s="42"/>
      <c r="AC11199" s="42"/>
      <c r="AD11199" s="42"/>
      <c r="AE11199" s="43"/>
      <c r="AF11199" s="37" t="str">
        <f t="shared" si="510"/>
        <v/>
      </c>
    </row>
    <row r="11200" spans="1:33" customFormat="1">
      <c r="A11200" t="s">
        <v>14</v>
      </c>
      <c r="B11200" t="s">
        <v>237</v>
      </c>
      <c r="C11200">
        <v>9</v>
      </c>
      <c r="D11200">
        <v>10</v>
      </c>
      <c r="E11200">
        <v>2015</v>
      </c>
      <c r="F11200" t="s">
        <v>308</v>
      </c>
      <c r="G11200" t="s">
        <v>429</v>
      </c>
      <c r="H11200">
        <v>26</v>
      </c>
      <c r="I11200" s="32">
        <f t="shared" si="508"/>
        <v>104</v>
      </c>
      <c r="J11200">
        <v>0.25</v>
      </c>
      <c r="K11200" s="41"/>
      <c r="L11200" s="42"/>
      <c r="M11200" s="42"/>
      <c r="N11200" s="42"/>
      <c r="O11200" s="42"/>
      <c r="P11200" s="42"/>
      <c r="Q11200" s="42"/>
      <c r="R11200" s="42"/>
      <c r="S11200" s="42"/>
      <c r="T11200" s="43"/>
      <c r="U11200" s="37" t="str">
        <f t="shared" si="509"/>
        <v/>
      </c>
      <c r="V11200" s="41"/>
      <c r="W11200" s="42"/>
      <c r="X11200" s="42"/>
      <c r="Y11200" s="42"/>
      <c r="Z11200" s="42"/>
      <c r="AA11200" s="42"/>
      <c r="AB11200" s="42"/>
      <c r="AC11200" s="42"/>
      <c r="AD11200" s="42"/>
      <c r="AE11200" s="43"/>
      <c r="AF11200" s="37" t="str">
        <f t="shared" si="510"/>
        <v/>
      </c>
    </row>
    <row r="11201" spans="1:33" customFormat="1">
      <c r="A11201" t="s">
        <v>14</v>
      </c>
      <c r="B11201" t="s">
        <v>237</v>
      </c>
      <c r="C11201">
        <v>9</v>
      </c>
      <c r="D11201">
        <v>10</v>
      </c>
      <c r="E11201">
        <v>2015</v>
      </c>
      <c r="F11201" t="s">
        <v>31</v>
      </c>
      <c r="G11201" t="s">
        <v>31</v>
      </c>
      <c r="H11201">
        <v>3</v>
      </c>
      <c r="I11201" s="32">
        <f t="shared" si="508"/>
        <v>12</v>
      </c>
      <c r="J11201">
        <v>0.25</v>
      </c>
      <c r="K11201" s="41">
        <v>10</v>
      </c>
      <c r="L11201" s="42">
        <v>8.5</v>
      </c>
      <c r="M11201" s="42">
        <v>9.3000000000000007</v>
      </c>
      <c r="N11201" s="42"/>
      <c r="O11201" s="42"/>
      <c r="P11201" s="42"/>
      <c r="Q11201" s="42"/>
      <c r="R11201" s="42"/>
      <c r="S11201" s="42"/>
      <c r="T11201" s="43"/>
      <c r="U11201" s="37">
        <f t="shared" si="509"/>
        <v>9.2666666666666675</v>
      </c>
      <c r="V11201" s="41"/>
      <c r="W11201" s="42"/>
      <c r="X11201" s="42"/>
      <c r="Y11201" s="42"/>
      <c r="Z11201" s="42"/>
      <c r="AA11201" s="42"/>
      <c r="AB11201" s="42"/>
      <c r="AC11201" s="42"/>
      <c r="AD11201" s="42"/>
      <c r="AE11201" s="43"/>
      <c r="AF11201" s="37" t="str">
        <f t="shared" si="510"/>
        <v/>
      </c>
    </row>
    <row r="11202" spans="1:33" customFormat="1">
      <c r="A11202" t="s">
        <v>14</v>
      </c>
      <c r="B11202" t="s">
        <v>237</v>
      </c>
      <c r="C11202">
        <v>9</v>
      </c>
      <c r="D11202">
        <v>10</v>
      </c>
      <c r="E11202">
        <v>2015</v>
      </c>
      <c r="F11202" t="s">
        <v>196</v>
      </c>
      <c r="G11202" t="s">
        <v>196</v>
      </c>
      <c r="H11202">
        <v>23</v>
      </c>
      <c r="I11202" s="32">
        <f t="shared" si="508"/>
        <v>92</v>
      </c>
      <c r="J11202">
        <v>0.25</v>
      </c>
      <c r="K11202" s="41">
        <v>4.4000000000000004</v>
      </c>
      <c r="L11202" s="42">
        <v>6.4</v>
      </c>
      <c r="M11202" s="42">
        <v>5.8</v>
      </c>
      <c r="N11202" s="42">
        <v>4.3</v>
      </c>
      <c r="O11202" s="42">
        <v>5.6</v>
      </c>
      <c r="P11202" s="42">
        <v>4.9000000000000004</v>
      </c>
      <c r="Q11202" s="42">
        <v>4.3</v>
      </c>
      <c r="R11202" s="42">
        <v>8.6</v>
      </c>
      <c r="S11202" s="42">
        <v>4.5999999999999996</v>
      </c>
      <c r="T11202" s="43">
        <v>4.2</v>
      </c>
      <c r="U11202" s="37">
        <f t="shared" si="509"/>
        <v>5.3100000000000005</v>
      </c>
      <c r="V11202" s="41"/>
      <c r="W11202" s="42"/>
      <c r="X11202" s="42"/>
      <c r="Y11202" s="42"/>
      <c r="Z11202" s="42"/>
      <c r="AA11202" s="42"/>
      <c r="AB11202" s="42"/>
      <c r="AC11202" s="42"/>
      <c r="AD11202" s="42"/>
      <c r="AE11202" s="43"/>
      <c r="AF11202" s="37" t="str">
        <f t="shared" si="510"/>
        <v/>
      </c>
    </row>
    <row r="11203" spans="1:33" customFormat="1">
      <c r="A11203" t="s">
        <v>14</v>
      </c>
      <c r="B11203" t="s">
        <v>237</v>
      </c>
      <c r="C11203">
        <v>9</v>
      </c>
      <c r="D11203">
        <v>10</v>
      </c>
      <c r="E11203">
        <v>2015</v>
      </c>
      <c r="F11203" t="s">
        <v>33</v>
      </c>
      <c r="G11203" t="s">
        <v>33</v>
      </c>
      <c r="H11203">
        <v>6</v>
      </c>
      <c r="I11203" s="32">
        <f t="shared" si="508"/>
        <v>24</v>
      </c>
      <c r="J11203">
        <v>0.25</v>
      </c>
      <c r="K11203" s="41">
        <v>7.3</v>
      </c>
      <c r="L11203" s="42">
        <v>14</v>
      </c>
      <c r="M11203" s="42">
        <v>16</v>
      </c>
      <c r="N11203" s="42">
        <v>14</v>
      </c>
      <c r="O11203" s="42">
        <v>15</v>
      </c>
      <c r="P11203" s="42">
        <v>8.1</v>
      </c>
      <c r="Q11203" s="42"/>
      <c r="R11203" s="42"/>
      <c r="S11203" s="42"/>
      <c r="T11203" s="43"/>
      <c r="U11203" s="37">
        <f t="shared" si="509"/>
        <v>12.399999999999999</v>
      </c>
      <c r="V11203" s="41"/>
      <c r="W11203" s="42"/>
      <c r="X11203" s="42"/>
      <c r="Y11203" s="42"/>
      <c r="Z11203" s="42"/>
      <c r="AA11203" s="42"/>
      <c r="AB11203" s="42"/>
      <c r="AC11203" s="42"/>
      <c r="AD11203" s="42"/>
      <c r="AE11203" s="43"/>
      <c r="AF11203" s="37" t="str">
        <f t="shared" si="510"/>
        <v/>
      </c>
    </row>
    <row r="11204" spans="1:33" customFormat="1">
      <c r="A11204" t="s">
        <v>14</v>
      </c>
      <c r="B11204" t="s">
        <v>237</v>
      </c>
      <c r="C11204">
        <v>9</v>
      </c>
      <c r="D11204">
        <v>10</v>
      </c>
      <c r="E11204">
        <v>2015</v>
      </c>
      <c r="F11204" t="s">
        <v>45</v>
      </c>
      <c r="G11204" t="s">
        <v>434</v>
      </c>
      <c r="H11204">
        <v>3</v>
      </c>
      <c r="I11204" s="32">
        <f t="shared" si="508"/>
        <v>12</v>
      </c>
      <c r="J11204">
        <v>0.25</v>
      </c>
      <c r="K11204" s="41">
        <v>3.6</v>
      </c>
      <c r="L11204" s="42">
        <v>4.2</v>
      </c>
      <c r="M11204" s="42">
        <v>3.3</v>
      </c>
      <c r="N11204" s="42"/>
      <c r="O11204" s="42"/>
      <c r="P11204" s="42"/>
      <c r="Q11204" s="42"/>
      <c r="R11204" s="42"/>
      <c r="S11204" s="42"/>
      <c r="T11204" s="43"/>
      <c r="U11204" s="37">
        <f t="shared" si="509"/>
        <v>3.7000000000000006</v>
      </c>
      <c r="V11204" s="41"/>
      <c r="W11204" s="42"/>
      <c r="X11204" s="42"/>
      <c r="Y11204" s="42"/>
      <c r="Z11204" s="42"/>
      <c r="AA11204" s="42"/>
      <c r="AB11204" s="42"/>
      <c r="AC11204" s="42"/>
      <c r="AD11204" s="42"/>
      <c r="AE11204" s="43"/>
      <c r="AF11204" s="37" t="str">
        <f t="shared" si="510"/>
        <v/>
      </c>
    </row>
    <row r="11205" spans="1:33" customFormat="1">
      <c r="A11205" t="s">
        <v>14</v>
      </c>
      <c r="B11205" t="s">
        <v>237</v>
      </c>
      <c r="C11205">
        <v>9</v>
      </c>
      <c r="D11205">
        <v>10</v>
      </c>
      <c r="E11205">
        <v>2015</v>
      </c>
      <c r="F11205" t="s">
        <v>54</v>
      </c>
      <c r="G11205" t="s">
        <v>437</v>
      </c>
      <c r="H11205">
        <v>1</v>
      </c>
      <c r="I11205" s="32">
        <f t="shared" si="508"/>
        <v>4</v>
      </c>
      <c r="J11205">
        <v>0.25</v>
      </c>
      <c r="K11205" s="41">
        <v>2.6</v>
      </c>
      <c r="L11205" s="42"/>
      <c r="M11205" s="42"/>
      <c r="N11205" s="42"/>
      <c r="O11205" s="42"/>
      <c r="P11205" s="42"/>
      <c r="Q11205" s="42"/>
      <c r="R11205" s="42"/>
      <c r="S11205" s="42"/>
      <c r="T11205" s="43"/>
      <c r="U11205" s="37">
        <f t="shared" si="509"/>
        <v>2.6</v>
      </c>
      <c r="V11205" s="41"/>
      <c r="W11205" s="42"/>
      <c r="X11205" s="42"/>
      <c r="Y11205" s="42"/>
      <c r="Z11205" s="42"/>
      <c r="AA11205" s="42"/>
      <c r="AB11205" s="42"/>
      <c r="AC11205" s="42"/>
      <c r="AD11205" s="42"/>
      <c r="AE11205" s="43"/>
      <c r="AF11205" s="37" t="str">
        <f t="shared" si="510"/>
        <v/>
      </c>
    </row>
    <row r="11206" spans="1:33" customFormat="1">
      <c r="A11206" t="s">
        <v>14</v>
      </c>
      <c r="B11206" t="s">
        <v>237</v>
      </c>
      <c r="C11206">
        <v>9</v>
      </c>
      <c r="D11206">
        <v>10</v>
      </c>
      <c r="E11206">
        <v>2015</v>
      </c>
      <c r="F11206" t="s">
        <v>21</v>
      </c>
      <c r="G11206" t="s">
        <v>21</v>
      </c>
      <c r="H11206">
        <v>19</v>
      </c>
      <c r="I11206" s="32">
        <f t="shared" si="508"/>
        <v>76</v>
      </c>
      <c r="J11206">
        <v>0.25</v>
      </c>
      <c r="K11206" s="41">
        <v>6.1</v>
      </c>
      <c r="L11206" s="42">
        <v>7.8</v>
      </c>
      <c r="M11206" s="42">
        <v>8</v>
      </c>
      <c r="N11206" s="42">
        <v>7.7</v>
      </c>
      <c r="O11206" s="42">
        <v>3.7</v>
      </c>
      <c r="P11206" s="42">
        <v>7.3</v>
      </c>
      <c r="Q11206" s="42">
        <v>5.9</v>
      </c>
      <c r="R11206" s="42">
        <v>7.6</v>
      </c>
      <c r="S11206" s="42">
        <v>5.7</v>
      </c>
      <c r="T11206" s="43">
        <v>3.5</v>
      </c>
      <c r="U11206" s="37">
        <f t="shared" si="509"/>
        <v>6.33</v>
      </c>
      <c r="V11206" s="41"/>
      <c r="W11206" s="42"/>
      <c r="X11206" s="42"/>
      <c r="Y11206" s="42"/>
      <c r="Z11206" s="42"/>
      <c r="AA11206" s="42"/>
      <c r="AB11206" s="42"/>
      <c r="AC11206" s="42"/>
      <c r="AD11206" s="42"/>
      <c r="AE11206" s="43"/>
      <c r="AF11206" s="37" t="str">
        <f t="shared" si="510"/>
        <v/>
      </c>
    </row>
    <row r="11207" spans="1:33" customFormat="1">
      <c r="A11207" t="s">
        <v>14</v>
      </c>
      <c r="B11207" t="s">
        <v>237</v>
      </c>
      <c r="C11207">
        <v>9</v>
      </c>
      <c r="D11207">
        <v>10</v>
      </c>
      <c r="E11207">
        <v>2015</v>
      </c>
      <c r="F11207" t="s">
        <v>16</v>
      </c>
      <c r="G11207" t="s">
        <v>16</v>
      </c>
      <c r="H11207">
        <v>4</v>
      </c>
      <c r="I11207" s="32">
        <f t="shared" si="508"/>
        <v>16</v>
      </c>
      <c r="J11207">
        <v>0.25</v>
      </c>
      <c r="K11207" s="41">
        <v>7</v>
      </c>
      <c r="L11207" s="42">
        <v>2.7</v>
      </c>
      <c r="M11207" s="42">
        <v>4.8</v>
      </c>
      <c r="N11207" s="42">
        <v>2.4</v>
      </c>
      <c r="O11207" s="42"/>
      <c r="P11207" s="42"/>
      <c r="Q11207" s="42"/>
      <c r="R11207" s="42"/>
      <c r="S11207" s="42"/>
      <c r="T11207" s="43"/>
      <c r="U11207" s="37">
        <f t="shared" si="509"/>
        <v>4.2249999999999996</v>
      </c>
      <c r="V11207" s="41"/>
      <c r="W11207" s="42"/>
      <c r="X11207" s="42"/>
      <c r="Y11207" s="42"/>
      <c r="Z11207" s="42"/>
      <c r="AA11207" s="42"/>
      <c r="AB11207" s="42"/>
      <c r="AC11207" s="42"/>
      <c r="AD11207" s="42"/>
      <c r="AE11207" s="43"/>
      <c r="AF11207" s="37" t="str">
        <f t="shared" si="510"/>
        <v/>
      </c>
    </row>
    <row r="11208" spans="1:33" customFormat="1">
      <c r="A11208" t="s">
        <v>14</v>
      </c>
      <c r="B11208" t="s">
        <v>237</v>
      </c>
      <c r="C11208">
        <v>9</v>
      </c>
      <c r="D11208">
        <v>10</v>
      </c>
      <c r="E11208">
        <v>2015</v>
      </c>
      <c r="F11208" t="s">
        <v>15</v>
      </c>
      <c r="G11208" t="s">
        <v>15</v>
      </c>
      <c r="H11208">
        <v>8</v>
      </c>
      <c r="I11208" s="32">
        <f t="shared" si="508"/>
        <v>32</v>
      </c>
      <c r="J11208">
        <v>0.25</v>
      </c>
      <c r="K11208" s="41">
        <v>4.2</v>
      </c>
      <c r="L11208" s="42">
        <v>5.7</v>
      </c>
      <c r="M11208" s="42">
        <v>5.5</v>
      </c>
      <c r="N11208" s="42">
        <v>4.9000000000000004</v>
      </c>
      <c r="O11208" s="42">
        <v>4.5</v>
      </c>
      <c r="P11208" s="42">
        <v>4.0999999999999996</v>
      </c>
      <c r="Q11208" s="42"/>
      <c r="R11208" s="42"/>
      <c r="S11208" s="42"/>
      <c r="T11208" s="43"/>
      <c r="U11208" s="37">
        <f t="shared" si="509"/>
        <v>4.8166666666666664</v>
      </c>
      <c r="V11208" s="41">
        <v>0.7</v>
      </c>
      <c r="W11208" s="42">
        <v>1.3</v>
      </c>
      <c r="X11208" s="42"/>
      <c r="Y11208" s="42"/>
      <c r="Z11208" s="42"/>
      <c r="AA11208" s="42"/>
      <c r="AB11208" s="42"/>
      <c r="AC11208" s="42"/>
      <c r="AD11208" s="42"/>
      <c r="AE11208" s="43"/>
      <c r="AF11208" s="37">
        <f t="shared" si="510"/>
        <v>1</v>
      </c>
    </row>
    <row r="11209" spans="1:33" customFormat="1">
      <c r="A11209" t="s">
        <v>14</v>
      </c>
      <c r="B11209" t="s">
        <v>237</v>
      </c>
      <c r="C11209">
        <v>9</v>
      </c>
      <c r="D11209">
        <v>10</v>
      </c>
      <c r="E11209">
        <v>2015</v>
      </c>
      <c r="F11209" t="s">
        <v>22</v>
      </c>
      <c r="G11209" t="s">
        <v>22</v>
      </c>
      <c r="H11209">
        <v>1</v>
      </c>
      <c r="I11209" s="32">
        <f t="shared" si="508"/>
        <v>4</v>
      </c>
      <c r="J11209">
        <v>0.25</v>
      </c>
      <c r="K11209" s="41"/>
      <c r="L11209" s="42"/>
      <c r="M11209" s="42"/>
      <c r="N11209" s="42"/>
      <c r="O11209" s="42"/>
      <c r="P11209" s="42"/>
      <c r="Q11209" s="42"/>
      <c r="R11209" s="42"/>
      <c r="S11209" s="42"/>
      <c r="T11209" s="43"/>
      <c r="U11209" s="37" t="str">
        <f t="shared" si="509"/>
        <v/>
      </c>
      <c r="V11209" s="41">
        <v>1.8</v>
      </c>
      <c r="W11209" s="42"/>
      <c r="X11209" s="42"/>
      <c r="Y11209" s="42"/>
      <c r="Z11209" s="42"/>
      <c r="AA11209" s="42"/>
      <c r="AB11209" s="42"/>
      <c r="AC11209" s="42"/>
      <c r="AD11209" s="42"/>
      <c r="AE11209" s="43"/>
      <c r="AF11209" s="37">
        <f t="shared" si="510"/>
        <v>1.8</v>
      </c>
    </row>
    <row r="11210" spans="1:33" customFormat="1">
      <c r="A11210" t="s">
        <v>14</v>
      </c>
      <c r="B11210" t="s">
        <v>237</v>
      </c>
      <c r="C11210">
        <v>9</v>
      </c>
      <c r="D11210">
        <v>10</v>
      </c>
      <c r="E11210">
        <v>2015</v>
      </c>
      <c r="F11210" t="s">
        <v>256</v>
      </c>
      <c r="G11210" t="s">
        <v>256</v>
      </c>
      <c r="H11210">
        <v>2</v>
      </c>
      <c r="I11210" s="32">
        <f t="shared" si="508"/>
        <v>8</v>
      </c>
      <c r="J11210">
        <v>0.25</v>
      </c>
      <c r="K11210" s="41">
        <v>3.6</v>
      </c>
      <c r="L11210" s="42">
        <v>3.5</v>
      </c>
      <c r="M11210" s="42"/>
      <c r="N11210" s="42"/>
      <c r="O11210" s="42"/>
      <c r="P11210" s="42"/>
      <c r="Q11210" s="42"/>
      <c r="R11210" s="42"/>
      <c r="S11210" s="42"/>
      <c r="T11210" s="43"/>
      <c r="U11210" s="37">
        <f t="shared" si="509"/>
        <v>3.55</v>
      </c>
      <c r="V11210" s="41"/>
      <c r="W11210" s="42"/>
      <c r="X11210" s="42"/>
      <c r="Y11210" s="42"/>
      <c r="Z11210" s="42"/>
      <c r="AA11210" s="42"/>
      <c r="AB11210" s="42"/>
      <c r="AC11210" s="42"/>
      <c r="AD11210" s="42"/>
      <c r="AE11210" s="43"/>
      <c r="AF11210" s="37" t="str">
        <f t="shared" si="510"/>
        <v/>
      </c>
      <c r="AG11210" t="s">
        <v>754</v>
      </c>
    </row>
    <row r="11211" spans="1:33" customFormat="1">
      <c r="A11211" t="s">
        <v>14</v>
      </c>
      <c r="B11211" t="s">
        <v>237</v>
      </c>
      <c r="C11211">
        <v>9</v>
      </c>
      <c r="D11211">
        <v>10</v>
      </c>
      <c r="E11211">
        <v>2015</v>
      </c>
      <c r="F11211" t="s">
        <v>478</v>
      </c>
      <c r="G11211" t="s">
        <v>132</v>
      </c>
      <c r="H11211">
        <v>2</v>
      </c>
      <c r="I11211" s="32">
        <f t="shared" si="508"/>
        <v>8</v>
      </c>
      <c r="J11211">
        <v>0.25</v>
      </c>
      <c r="K11211" s="41">
        <v>3.7</v>
      </c>
      <c r="L11211" s="42"/>
      <c r="M11211" s="42"/>
      <c r="N11211" s="42"/>
      <c r="O11211" s="42"/>
      <c r="P11211" s="42"/>
      <c r="Q11211" s="42"/>
      <c r="R11211" s="42"/>
      <c r="S11211" s="42"/>
      <c r="T11211" s="43"/>
      <c r="U11211" s="37">
        <f t="shared" si="509"/>
        <v>3.7</v>
      </c>
      <c r="V11211" s="41">
        <v>0.7</v>
      </c>
      <c r="W11211" s="42"/>
      <c r="X11211" s="42"/>
      <c r="Y11211" s="42"/>
      <c r="Z11211" s="42"/>
      <c r="AA11211" s="42"/>
      <c r="AB11211" s="42"/>
      <c r="AC11211" s="42"/>
      <c r="AD11211" s="42"/>
      <c r="AE11211" s="43"/>
      <c r="AF11211" s="37">
        <f t="shared" si="510"/>
        <v>0.7</v>
      </c>
    </row>
    <row r="11212" spans="1:33" customFormat="1">
      <c r="A11212" t="s">
        <v>14</v>
      </c>
      <c r="B11212" t="s">
        <v>237</v>
      </c>
      <c r="C11212">
        <v>9</v>
      </c>
      <c r="D11212">
        <v>10</v>
      </c>
      <c r="E11212">
        <v>2015</v>
      </c>
      <c r="F11212" t="s">
        <v>38</v>
      </c>
      <c r="G11212" t="s">
        <v>38</v>
      </c>
      <c r="H11212">
        <v>5</v>
      </c>
      <c r="I11212" s="32">
        <f t="shared" si="508"/>
        <v>20</v>
      </c>
      <c r="J11212">
        <v>0.25</v>
      </c>
      <c r="K11212" s="41">
        <v>16</v>
      </c>
      <c r="L11212" s="42">
        <v>35</v>
      </c>
      <c r="M11212" s="42">
        <v>6.9</v>
      </c>
      <c r="N11212" s="42">
        <v>15</v>
      </c>
      <c r="O11212" s="42">
        <v>10</v>
      </c>
      <c r="P11212" s="42"/>
      <c r="Q11212" s="42"/>
      <c r="R11212" s="42"/>
      <c r="S11212" s="42"/>
      <c r="T11212" s="43"/>
      <c r="U11212" s="37">
        <f t="shared" si="509"/>
        <v>16.580000000000002</v>
      </c>
      <c r="V11212" s="41"/>
      <c r="W11212" s="42"/>
      <c r="X11212" s="42"/>
      <c r="Y11212" s="42"/>
      <c r="Z11212" s="42"/>
      <c r="AA11212" s="42"/>
      <c r="AB11212" s="42"/>
      <c r="AC11212" s="42"/>
      <c r="AD11212" s="42"/>
      <c r="AE11212" s="43"/>
      <c r="AF11212" s="37" t="str">
        <f t="shared" si="510"/>
        <v/>
      </c>
    </row>
    <row r="11213" spans="1:33" customFormat="1">
      <c r="A11213" t="s">
        <v>14</v>
      </c>
      <c r="B11213" t="s">
        <v>237</v>
      </c>
      <c r="C11213">
        <v>9</v>
      </c>
      <c r="D11213">
        <v>10</v>
      </c>
      <c r="E11213">
        <v>2015</v>
      </c>
      <c r="F11213" t="s">
        <v>37</v>
      </c>
      <c r="G11213" t="s">
        <v>37</v>
      </c>
      <c r="H11213">
        <v>7</v>
      </c>
      <c r="I11213" s="32">
        <f t="shared" si="508"/>
        <v>28</v>
      </c>
      <c r="J11213">
        <v>0.25</v>
      </c>
      <c r="K11213" s="41">
        <v>4.9000000000000004</v>
      </c>
      <c r="L11213" s="42">
        <v>6.7</v>
      </c>
      <c r="M11213" s="42">
        <v>5.0999999999999996</v>
      </c>
      <c r="N11213" s="42">
        <v>6.7</v>
      </c>
      <c r="O11213" s="42">
        <v>12</v>
      </c>
      <c r="P11213" s="42">
        <v>6.1</v>
      </c>
      <c r="Q11213" s="42">
        <v>5.3</v>
      </c>
      <c r="R11213" s="42"/>
      <c r="S11213" s="42"/>
      <c r="T11213" s="43"/>
      <c r="U11213" s="37">
        <f t="shared" si="509"/>
        <v>6.6857142857142859</v>
      </c>
      <c r="V11213" s="41"/>
      <c r="W11213" s="42"/>
      <c r="X11213" s="42"/>
      <c r="Y11213" s="42"/>
      <c r="Z11213" s="42"/>
      <c r="AA11213" s="42"/>
      <c r="AB11213" s="42"/>
      <c r="AC11213" s="42"/>
      <c r="AD11213" s="42"/>
      <c r="AE11213" s="43"/>
      <c r="AF11213" s="37" t="str">
        <f t="shared" si="510"/>
        <v/>
      </c>
    </row>
    <row r="11214" spans="1:33" customFormat="1">
      <c r="A11214" t="s">
        <v>14</v>
      </c>
      <c r="B11214" t="s">
        <v>237</v>
      </c>
      <c r="C11214">
        <v>9</v>
      </c>
      <c r="D11214">
        <v>10</v>
      </c>
      <c r="E11214">
        <v>2015</v>
      </c>
      <c r="F11214" t="s">
        <v>185</v>
      </c>
      <c r="G11214" t="s">
        <v>185</v>
      </c>
      <c r="H11214">
        <v>1</v>
      </c>
      <c r="I11214" s="32">
        <f t="shared" si="508"/>
        <v>4</v>
      </c>
      <c r="J11214">
        <v>0.25</v>
      </c>
      <c r="K11214" s="41">
        <v>8</v>
      </c>
      <c r="L11214" s="42"/>
      <c r="M11214" s="42"/>
      <c r="N11214" s="42"/>
      <c r="O11214" s="42"/>
      <c r="P11214" s="42"/>
      <c r="Q11214" s="42"/>
      <c r="R11214" s="42"/>
      <c r="S11214" s="42"/>
      <c r="T11214" s="43"/>
      <c r="U11214" s="37">
        <f t="shared" si="509"/>
        <v>8</v>
      </c>
      <c r="V11214" s="41"/>
      <c r="W11214" s="42"/>
      <c r="X11214" s="42"/>
      <c r="Y11214" s="42"/>
      <c r="Z11214" s="42"/>
      <c r="AA11214" s="42"/>
      <c r="AB11214" s="42"/>
      <c r="AC11214" s="42"/>
      <c r="AD11214" s="42"/>
      <c r="AE11214" s="43"/>
      <c r="AF11214" s="37" t="str">
        <f t="shared" si="510"/>
        <v/>
      </c>
    </row>
    <row r="11215" spans="1:33" customFormat="1">
      <c r="A11215" t="s">
        <v>14</v>
      </c>
      <c r="B11215" t="s">
        <v>237</v>
      </c>
      <c r="C11215">
        <v>9</v>
      </c>
      <c r="D11215">
        <v>10</v>
      </c>
      <c r="E11215">
        <v>2015</v>
      </c>
      <c r="F11215" t="s">
        <v>159</v>
      </c>
      <c r="G11215" t="s">
        <v>159</v>
      </c>
      <c r="H11215">
        <v>2</v>
      </c>
      <c r="I11215" s="32">
        <f t="shared" si="508"/>
        <v>8</v>
      </c>
      <c r="J11215">
        <v>0.25</v>
      </c>
      <c r="K11215" s="41">
        <v>9.5</v>
      </c>
      <c r="L11215" s="42">
        <v>10</v>
      </c>
      <c r="M11215" s="42"/>
      <c r="N11215" s="42"/>
      <c r="O11215" s="42"/>
      <c r="P11215" s="42"/>
      <c r="Q11215" s="42"/>
      <c r="R11215" s="42"/>
      <c r="S11215" s="42"/>
      <c r="T11215" s="43"/>
      <c r="U11215" s="37">
        <f t="shared" si="509"/>
        <v>9.75</v>
      </c>
      <c r="V11215" s="41"/>
      <c r="W11215" s="42"/>
      <c r="X11215" s="42"/>
      <c r="Y11215" s="42"/>
      <c r="Z11215" s="42"/>
      <c r="AA11215" s="42"/>
      <c r="AB11215" s="42"/>
      <c r="AC11215" s="42"/>
      <c r="AD11215" s="42"/>
      <c r="AE11215" s="43"/>
      <c r="AF11215" s="37" t="str">
        <f t="shared" si="510"/>
        <v/>
      </c>
    </row>
    <row r="11216" spans="1:33" customFormat="1">
      <c r="A11216" t="s">
        <v>14</v>
      </c>
      <c r="B11216" t="s">
        <v>237</v>
      </c>
      <c r="C11216">
        <v>9</v>
      </c>
      <c r="D11216">
        <v>10</v>
      </c>
      <c r="E11216">
        <v>2015</v>
      </c>
      <c r="F11216" t="s">
        <v>50</v>
      </c>
      <c r="G11216" t="s">
        <v>50</v>
      </c>
      <c r="H11216">
        <v>1</v>
      </c>
      <c r="I11216" s="32">
        <f t="shared" si="508"/>
        <v>4</v>
      </c>
      <c r="J11216">
        <v>0.25</v>
      </c>
      <c r="K11216" s="41">
        <v>3.5</v>
      </c>
      <c r="L11216" s="42"/>
      <c r="M11216" s="42"/>
      <c r="N11216" s="42"/>
      <c r="O11216" s="42"/>
      <c r="P11216" s="42"/>
      <c r="Q11216" s="42"/>
      <c r="R11216" s="42"/>
      <c r="S11216" s="42"/>
      <c r="T11216" s="43"/>
      <c r="U11216" s="37">
        <f t="shared" si="509"/>
        <v>3.5</v>
      </c>
      <c r="V11216" s="41"/>
      <c r="W11216" s="42"/>
      <c r="X11216" s="42"/>
      <c r="Y11216" s="42"/>
      <c r="Z11216" s="42"/>
      <c r="AA11216" s="42"/>
      <c r="AB11216" s="42"/>
      <c r="AC11216" s="42"/>
      <c r="AD11216" s="42"/>
      <c r="AE11216" s="43"/>
      <c r="AF11216" s="37" t="str">
        <f t="shared" si="510"/>
        <v/>
      </c>
    </row>
    <row r="11217" spans="1:33" customFormat="1">
      <c r="A11217" t="s">
        <v>14</v>
      </c>
      <c r="B11217" t="s">
        <v>237</v>
      </c>
      <c r="C11217">
        <v>9</v>
      </c>
      <c r="D11217">
        <v>10</v>
      </c>
      <c r="E11217">
        <v>2015</v>
      </c>
      <c r="F11217" t="s">
        <v>49</v>
      </c>
      <c r="G11217" t="s">
        <v>49</v>
      </c>
      <c r="H11217">
        <v>1</v>
      </c>
      <c r="I11217" s="32">
        <f t="shared" si="508"/>
        <v>4</v>
      </c>
      <c r="J11217">
        <v>0.25</v>
      </c>
      <c r="K11217" s="41">
        <v>5.3</v>
      </c>
      <c r="L11217" s="42"/>
      <c r="M11217" s="42"/>
      <c r="N11217" s="42"/>
      <c r="O11217" s="42"/>
      <c r="P11217" s="42"/>
      <c r="Q11217" s="42"/>
      <c r="R11217" s="42"/>
      <c r="S11217" s="42"/>
      <c r="T11217" s="43"/>
      <c r="U11217" s="37">
        <f t="shared" si="509"/>
        <v>5.3</v>
      </c>
      <c r="V11217" s="41"/>
      <c r="W11217" s="42"/>
      <c r="X11217" s="42"/>
      <c r="Y11217" s="42"/>
      <c r="Z11217" s="42"/>
      <c r="AA11217" s="42"/>
      <c r="AB11217" s="42"/>
      <c r="AC11217" s="42"/>
      <c r="AD11217" s="42"/>
      <c r="AE11217" s="43"/>
      <c r="AF11217" s="37" t="str">
        <f t="shared" si="510"/>
        <v/>
      </c>
    </row>
    <row r="11218" spans="1:33" customFormat="1">
      <c r="A11218" t="s">
        <v>14</v>
      </c>
      <c r="B11218" t="s">
        <v>237</v>
      </c>
      <c r="C11218">
        <v>9</v>
      </c>
      <c r="D11218">
        <v>10</v>
      </c>
      <c r="E11218">
        <v>2015</v>
      </c>
      <c r="F11218" t="s">
        <v>86</v>
      </c>
      <c r="G11218" t="s">
        <v>86</v>
      </c>
      <c r="H11218">
        <v>1</v>
      </c>
      <c r="I11218" s="32">
        <f t="shared" si="508"/>
        <v>4</v>
      </c>
      <c r="J11218">
        <v>0.25</v>
      </c>
      <c r="K11218" s="41">
        <v>5.9</v>
      </c>
      <c r="L11218" s="42"/>
      <c r="M11218" s="42"/>
      <c r="N11218" s="42"/>
      <c r="O11218" s="42"/>
      <c r="P11218" s="42"/>
      <c r="Q11218" s="42"/>
      <c r="R11218" s="42"/>
      <c r="S11218" s="42"/>
      <c r="T11218" s="43"/>
      <c r="U11218" s="37">
        <f t="shared" si="509"/>
        <v>5.9</v>
      </c>
      <c r="V11218" s="41"/>
      <c r="W11218" s="42"/>
      <c r="X11218" s="42"/>
      <c r="Y11218" s="42"/>
      <c r="Z11218" s="42"/>
      <c r="AA11218" s="42"/>
      <c r="AB11218" s="42"/>
      <c r="AC11218" s="42"/>
      <c r="AD11218" s="42"/>
      <c r="AE11218" s="43"/>
      <c r="AF11218" s="37" t="str">
        <f t="shared" si="510"/>
        <v/>
      </c>
    </row>
    <row r="11219" spans="1:33" customFormat="1">
      <c r="A11219" t="s">
        <v>14</v>
      </c>
      <c r="B11219" t="s">
        <v>237</v>
      </c>
      <c r="C11219">
        <v>9</v>
      </c>
      <c r="D11219">
        <v>10</v>
      </c>
      <c r="E11219">
        <v>2015</v>
      </c>
      <c r="F11219" t="s">
        <v>39</v>
      </c>
      <c r="G11219" t="s">
        <v>40</v>
      </c>
      <c r="H11219">
        <v>8</v>
      </c>
      <c r="I11219" s="32">
        <f t="shared" si="508"/>
        <v>32</v>
      </c>
      <c r="J11219">
        <v>0.25</v>
      </c>
      <c r="K11219" s="41">
        <v>5.3</v>
      </c>
      <c r="L11219" s="42">
        <v>5.6</v>
      </c>
      <c r="M11219" s="42">
        <v>5.2</v>
      </c>
      <c r="N11219" s="42">
        <v>1.5</v>
      </c>
      <c r="O11219" s="42">
        <v>1.2</v>
      </c>
      <c r="P11219" s="42">
        <v>0.9</v>
      </c>
      <c r="Q11219" s="42">
        <v>0.9</v>
      </c>
      <c r="R11219" s="42"/>
      <c r="S11219" s="42"/>
      <c r="T11219" s="43"/>
      <c r="U11219" s="37">
        <f t="shared" si="509"/>
        <v>2.9428571428571422</v>
      </c>
      <c r="V11219" s="41"/>
      <c r="W11219" s="42"/>
      <c r="X11219" s="42"/>
      <c r="Y11219" s="42"/>
      <c r="Z11219" s="42"/>
      <c r="AA11219" s="42"/>
      <c r="AB11219" s="42"/>
      <c r="AC11219" s="42"/>
      <c r="AD11219" s="42"/>
      <c r="AE11219" s="43"/>
      <c r="AF11219" s="37" t="str">
        <f t="shared" si="510"/>
        <v/>
      </c>
    </row>
    <row r="11220" spans="1:33" customFormat="1">
      <c r="A11220" t="s">
        <v>14</v>
      </c>
      <c r="B11220" t="s">
        <v>237</v>
      </c>
      <c r="C11220">
        <v>9</v>
      </c>
      <c r="D11220">
        <v>10</v>
      </c>
      <c r="E11220">
        <v>2015</v>
      </c>
      <c r="F11220" t="s">
        <v>41</v>
      </c>
      <c r="G11220" t="s">
        <v>40</v>
      </c>
      <c r="H11220">
        <v>1</v>
      </c>
      <c r="I11220" s="32">
        <f t="shared" si="508"/>
        <v>4</v>
      </c>
      <c r="J11220">
        <v>0.25</v>
      </c>
      <c r="K11220" s="41">
        <v>2.8</v>
      </c>
      <c r="L11220" s="42"/>
      <c r="M11220" s="42"/>
      <c r="N11220" s="42"/>
      <c r="O11220" s="42"/>
      <c r="P11220" s="42"/>
      <c r="Q11220" s="42"/>
      <c r="R11220" s="42"/>
      <c r="S11220" s="42"/>
      <c r="T11220" s="43"/>
      <c r="U11220" s="37">
        <f t="shared" si="509"/>
        <v>2.8</v>
      </c>
      <c r="V11220" s="41"/>
      <c r="W11220" s="42"/>
      <c r="X11220" s="42"/>
      <c r="Y11220" s="42"/>
      <c r="Z11220" s="42"/>
      <c r="AA11220" s="42"/>
      <c r="AB11220" s="42"/>
      <c r="AC11220" s="42"/>
      <c r="AD11220" s="42"/>
      <c r="AE11220" s="43"/>
      <c r="AF11220" s="37" t="str">
        <f t="shared" si="510"/>
        <v/>
      </c>
    </row>
    <row r="11221" spans="1:33" customFormat="1">
      <c r="A11221" t="s">
        <v>14</v>
      </c>
      <c r="B11221" t="s">
        <v>237</v>
      </c>
      <c r="C11221">
        <v>9</v>
      </c>
      <c r="D11221">
        <v>10</v>
      </c>
      <c r="E11221">
        <v>2015</v>
      </c>
      <c r="F11221" t="s">
        <v>177</v>
      </c>
      <c r="G11221" t="s">
        <v>177</v>
      </c>
      <c r="H11221">
        <v>1</v>
      </c>
      <c r="I11221" s="32">
        <f t="shared" si="508"/>
        <v>4</v>
      </c>
      <c r="J11221">
        <v>0.25</v>
      </c>
      <c r="K11221" s="41">
        <v>0.7</v>
      </c>
      <c r="L11221" s="42"/>
      <c r="M11221" s="42"/>
      <c r="N11221" s="42"/>
      <c r="O11221" s="42"/>
      <c r="P11221" s="42"/>
      <c r="Q11221" s="42"/>
      <c r="R11221" s="42"/>
      <c r="S11221" s="42"/>
      <c r="T11221" s="43"/>
      <c r="U11221" s="37">
        <f t="shared" si="509"/>
        <v>0.7</v>
      </c>
      <c r="V11221" s="41"/>
      <c r="W11221" s="42"/>
      <c r="X11221" s="42"/>
      <c r="Y11221" s="42"/>
      <c r="Z11221" s="42"/>
      <c r="AA11221" s="42"/>
      <c r="AB11221" s="42"/>
      <c r="AC11221" s="42"/>
      <c r="AD11221" s="42"/>
      <c r="AE11221" s="43"/>
      <c r="AF11221" s="37" t="str">
        <f t="shared" si="510"/>
        <v/>
      </c>
    </row>
    <row r="11222" spans="1:33" customFormat="1">
      <c r="A11222" t="s">
        <v>14</v>
      </c>
      <c r="B11222" t="s">
        <v>237</v>
      </c>
      <c r="C11222">
        <v>9</v>
      </c>
      <c r="D11222">
        <v>10</v>
      </c>
      <c r="E11222">
        <v>2015</v>
      </c>
      <c r="F11222" t="s">
        <v>24</v>
      </c>
      <c r="G11222" t="s">
        <v>24</v>
      </c>
      <c r="H11222">
        <v>5</v>
      </c>
      <c r="I11222" s="32">
        <f t="shared" si="508"/>
        <v>20</v>
      </c>
      <c r="J11222">
        <v>0.25</v>
      </c>
      <c r="K11222" s="41">
        <v>3.1</v>
      </c>
      <c r="L11222" s="42">
        <v>1.8</v>
      </c>
      <c r="M11222" s="42">
        <v>3</v>
      </c>
      <c r="N11222" s="42">
        <v>2.4</v>
      </c>
      <c r="O11222" s="42"/>
      <c r="P11222" s="42"/>
      <c r="Q11222" s="42"/>
      <c r="R11222" s="42"/>
      <c r="S11222" s="42"/>
      <c r="T11222" s="43"/>
      <c r="U11222" s="37">
        <f t="shared" si="509"/>
        <v>2.5750000000000002</v>
      </c>
      <c r="V11222" s="41">
        <v>0.7</v>
      </c>
      <c r="W11222" s="42"/>
      <c r="X11222" s="42"/>
      <c r="Y11222" s="42"/>
      <c r="Z11222" s="42"/>
      <c r="AA11222" s="42"/>
      <c r="AB11222" s="42"/>
      <c r="AC11222" s="42"/>
      <c r="AD11222" s="42"/>
      <c r="AE11222" s="43"/>
      <c r="AF11222" s="37">
        <f t="shared" si="510"/>
        <v>0.7</v>
      </c>
    </row>
    <row r="11223" spans="1:33" customFormat="1">
      <c r="A11223" t="s">
        <v>14</v>
      </c>
      <c r="B11223" t="s">
        <v>237</v>
      </c>
      <c r="C11223">
        <v>9</v>
      </c>
      <c r="D11223">
        <v>10</v>
      </c>
      <c r="E11223">
        <v>2015</v>
      </c>
      <c r="F11223" t="s">
        <v>188</v>
      </c>
      <c r="G11223" t="s">
        <v>188</v>
      </c>
      <c r="H11223">
        <v>2</v>
      </c>
      <c r="I11223" s="32">
        <f t="shared" si="508"/>
        <v>8</v>
      </c>
      <c r="J11223">
        <v>0.25</v>
      </c>
      <c r="K11223" s="41">
        <v>6.4</v>
      </c>
      <c r="L11223" s="42">
        <v>5.3</v>
      </c>
      <c r="M11223" s="42"/>
      <c r="N11223" s="42"/>
      <c r="O11223" s="42"/>
      <c r="P11223" s="42"/>
      <c r="Q11223" s="42"/>
      <c r="R11223" s="42"/>
      <c r="S11223" s="42"/>
      <c r="T11223" s="43"/>
      <c r="U11223" s="37">
        <f t="shared" si="509"/>
        <v>5.85</v>
      </c>
      <c r="V11223" s="41"/>
      <c r="W11223" s="42"/>
      <c r="X11223" s="42"/>
      <c r="Y11223" s="42"/>
      <c r="Z11223" s="42"/>
      <c r="AA11223" s="42"/>
      <c r="AB11223" s="42"/>
      <c r="AC11223" s="42"/>
      <c r="AD11223" s="42"/>
      <c r="AE11223" s="43"/>
      <c r="AF11223" s="37" t="str">
        <f t="shared" si="510"/>
        <v/>
      </c>
    </row>
    <row r="11224" spans="1:33" customFormat="1">
      <c r="A11224" t="s">
        <v>14</v>
      </c>
      <c r="B11224" t="s">
        <v>237</v>
      </c>
      <c r="C11224">
        <v>9</v>
      </c>
      <c r="D11224">
        <v>10</v>
      </c>
      <c r="E11224">
        <v>2015</v>
      </c>
      <c r="F11224" t="s">
        <v>69</v>
      </c>
      <c r="G11224" t="s">
        <v>69</v>
      </c>
      <c r="H11224">
        <v>6</v>
      </c>
      <c r="I11224" s="32">
        <f t="shared" si="508"/>
        <v>24</v>
      </c>
      <c r="J11224">
        <v>0.25</v>
      </c>
      <c r="K11224" s="41">
        <v>5.2</v>
      </c>
      <c r="L11224" s="42">
        <v>4.8</v>
      </c>
      <c r="M11224" s="42">
        <v>5.0999999999999996</v>
      </c>
      <c r="N11224" s="42"/>
      <c r="O11224" s="42"/>
      <c r="P11224" s="42"/>
      <c r="Q11224" s="42"/>
      <c r="R11224" s="42"/>
      <c r="S11224" s="42"/>
      <c r="T11224" s="43"/>
      <c r="U11224" s="37">
        <f t="shared" si="509"/>
        <v>5.0333333333333332</v>
      </c>
      <c r="V11224" s="41">
        <v>0.7</v>
      </c>
      <c r="W11224" s="42">
        <v>0.9</v>
      </c>
      <c r="X11224" s="42">
        <v>0.9</v>
      </c>
      <c r="Y11224" s="42"/>
      <c r="Z11224" s="42"/>
      <c r="AA11224" s="42"/>
      <c r="AB11224" s="42"/>
      <c r="AC11224" s="42"/>
      <c r="AD11224" s="42"/>
      <c r="AE11224" s="43"/>
      <c r="AF11224" s="37">
        <f t="shared" si="510"/>
        <v>0.83333333333333337</v>
      </c>
    </row>
    <row r="11225" spans="1:33" customFormat="1">
      <c r="A11225" t="s">
        <v>14</v>
      </c>
      <c r="B11225" t="s">
        <v>237</v>
      </c>
      <c r="C11225">
        <v>9</v>
      </c>
      <c r="D11225">
        <v>10</v>
      </c>
      <c r="E11225">
        <v>2015</v>
      </c>
      <c r="F11225" t="s">
        <v>68</v>
      </c>
      <c r="G11225" t="s">
        <v>68</v>
      </c>
      <c r="H11225">
        <v>4</v>
      </c>
      <c r="I11225" s="32">
        <f t="shared" si="508"/>
        <v>16</v>
      </c>
      <c r="J11225">
        <v>0.25</v>
      </c>
      <c r="K11225" s="41">
        <v>3.8</v>
      </c>
      <c r="L11225" s="42">
        <v>3</v>
      </c>
      <c r="M11225" s="42"/>
      <c r="N11225" s="42"/>
      <c r="O11225" s="42"/>
      <c r="P11225" s="42"/>
      <c r="Q11225" s="42"/>
      <c r="R11225" s="42"/>
      <c r="S11225" s="42"/>
      <c r="T11225" s="43"/>
      <c r="U11225" s="37">
        <f t="shared" si="509"/>
        <v>3.4</v>
      </c>
      <c r="V11225" s="41">
        <v>0.5</v>
      </c>
      <c r="W11225" s="42">
        <v>0.7</v>
      </c>
      <c r="X11225" s="42"/>
      <c r="Y11225" s="42"/>
      <c r="Z11225" s="42"/>
      <c r="AA11225" s="42"/>
      <c r="AB11225" s="42"/>
      <c r="AC11225" s="42"/>
      <c r="AD11225" s="42"/>
      <c r="AE11225" s="43"/>
      <c r="AF11225" s="37">
        <f t="shared" si="510"/>
        <v>0.6</v>
      </c>
    </row>
    <row r="11226" spans="1:33" customFormat="1">
      <c r="A11226" t="s">
        <v>14</v>
      </c>
      <c r="B11226" t="s">
        <v>237</v>
      </c>
      <c r="C11226">
        <v>9</v>
      </c>
      <c r="D11226">
        <v>10</v>
      </c>
      <c r="E11226">
        <v>2015</v>
      </c>
      <c r="F11226" t="s">
        <v>134</v>
      </c>
      <c r="G11226" t="s">
        <v>299</v>
      </c>
      <c r="H11226">
        <v>2</v>
      </c>
      <c r="I11226" s="32">
        <f t="shared" si="508"/>
        <v>8</v>
      </c>
      <c r="J11226">
        <v>0.25</v>
      </c>
      <c r="K11226" s="41">
        <v>8.1999999999999993</v>
      </c>
      <c r="L11226" s="42"/>
      <c r="M11226" s="42"/>
      <c r="N11226" s="42"/>
      <c r="O11226" s="42"/>
      <c r="P11226" s="42"/>
      <c r="Q11226" s="42"/>
      <c r="R11226" s="42"/>
      <c r="S11226" s="42"/>
      <c r="T11226" s="43"/>
      <c r="U11226" s="37">
        <f t="shared" si="509"/>
        <v>8.1999999999999993</v>
      </c>
      <c r="V11226" s="41">
        <v>1.1000000000000001</v>
      </c>
      <c r="W11226" s="42"/>
      <c r="X11226" s="42"/>
      <c r="Y11226" s="42"/>
      <c r="Z11226" s="42"/>
      <c r="AA11226" s="42"/>
      <c r="AB11226" s="42"/>
      <c r="AC11226" s="42"/>
      <c r="AD11226" s="42"/>
      <c r="AE11226" s="43"/>
      <c r="AF11226" s="37">
        <f t="shared" si="510"/>
        <v>1.1000000000000001</v>
      </c>
    </row>
    <row r="11227" spans="1:33" customFormat="1">
      <c r="A11227" t="s">
        <v>14</v>
      </c>
      <c r="B11227" t="s">
        <v>237</v>
      </c>
      <c r="C11227">
        <v>9</v>
      </c>
      <c r="D11227">
        <v>10</v>
      </c>
      <c r="E11227">
        <v>2015</v>
      </c>
      <c r="F11227" t="s">
        <v>309</v>
      </c>
      <c r="G11227" t="s">
        <v>429</v>
      </c>
      <c r="H11227">
        <v>1</v>
      </c>
      <c r="I11227" s="32">
        <f t="shared" si="508"/>
        <v>4</v>
      </c>
      <c r="J11227">
        <v>0.25</v>
      </c>
      <c r="K11227" s="41"/>
      <c r="L11227" s="42"/>
      <c r="M11227" s="42"/>
      <c r="N11227" s="42"/>
      <c r="O11227" s="42"/>
      <c r="P11227" s="42"/>
      <c r="Q11227" s="42"/>
      <c r="R11227" s="42"/>
      <c r="S11227" s="42"/>
      <c r="T11227" s="43"/>
      <c r="U11227" s="37" t="str">
        <f t="shared" si="509"/>
        <v/>
      </c>
      <c r="V11227" s="41"/>
      <c r="W11227" s="42"/>
      <c r="X11227" s="42"/>
      <c r="Y11227" s="42"/>
      <c r="Z11227" s="42"/>
      <c r="AA11227" s="42"/>
      <c r="AB11227" s="42"/>
      <c r="AC11227" s="42"/>
      <c r="AD11227" s="42"/>
      <c r="AE11227" s="43"/>
      <c r="AF11227" s="37" t="str">
        <f t="shared" si="510"/>
        <v/>
      </c>
    </row>
    <row r="11228" spans="1:33" customFormat="1">
      <c r="A11228" t="s">
        <v>14</v>
      </c>
      <c r="B11228" t="s">
        <v>237</v>
      </c>
      <c r="C11228">
        <v>9</v>
      </c>
      <c r="D11228">
        <v>10</v>
      </c>
      <c r="E11228">
        <v>2015</v>
      </c>
      <c r="F11228" t="s">
        <v>365</v>
      </c>
      <c r="G11228" t="s">
        <v>427</v>
      </c>
      <c r="H11228">
        <v>2</v>
      </c>
      <c r="I11228" s="32">
        <f t="shared" si="508"/>
        <v>8</v>
      </c>
      <c r="J11228">
        <v>0.25</v>
      </c>
      <c r="K11228" s="41">
        <v>3.9</v>
      </c>
      <c r="L11228" s="42">
        <v>4.0999999999999996</v>
      </c>
      <c r="M11228" s="42"/>
      <c r="N11228" s="42"/>
      <c r="O11228" s="42"/>
      <c r="P11228" s="42"/>
      <c r="Q11228" s="42"/>
      <c r="R11228" s="42"/>
      <c r="S11228" s="42"/>
      <c r="T11228" s="43"/>
      <c r="U11228" s="37">
        <f t="shared" si="509"/>
        <v>4</v>
      </c>
      <c r="V11228" s="41"/>
      <c r="W11228" s="42"/>
      <c r="X11228" s="42"/>
      <c r="Y11228" s="42"/>
      <c r="Z11228" s="42"/>
      <c r="AA11228" s="42"/>
      <c r="AB11228" s="42"/>
      <c r="AC11228" s="42"/>
      <c r="AD11228" s="42"/>
      <c r="AE11228" s="43"/>
      <c r="AF11228" s="37" t="str">
        <f t="shared" si="510"/>
        <v/>
      </c>
      <c r="AG11228" t="s">
        <v>669</v>
      </c>
    </row>
    <row r="11229" spans="1:33" customFormat="1">
      <c r="A11229" t="s">
        <v>14</v>
      </c>
      <c r="B11229" t="s">
        <v>237</v>
      </c>
      <c r="C11229">
        <v>9</v>
      </c>
      <c r="D11229">
        <v>10</v>
      </c>
      <c r="E11229">
        <v>2015</v>
      </c>
      <c r="F11229" t="s">
        <v>768</v>
      </c>
      <c r="G11229" t="s">
        <v>158</v>
      </c>
      <c r="H11229">
        <v>1</v>
      </c>
      <c r="I11229" s="32">
        <f t="shared" si="508"/>
        <v>4</v>
      </c>
      <c r="J11229">
        <v>0.25</v>
      </c>
      <c r="K11229" s="41">
        <v>5.8</v>
      </c>
      <c r="L11229" s="42"/>
      <c r="M11229" s="42"/>
      <c r="N11229" s="42"/>
      <c r="O11229" s="42"/>
      <c r="P11229" s="42"/>
      <c r="Q11229" s="42"/>
      <c r="R11229" s="42"/>
      <c r="S11229" s="42"/>
      <c r="T11229" s="43"/>
      <c r="U11229" s="37">
        <f t="shared" si="509"/>
        <v>5.8</v>
      </c>
      <c r="V11229" s="41"/>
      <c r="W11229" s="42"/>
      <c r="X11229" s="42"/>
      <c r="Y11229" s="42"/>
      <c r="Z11229" s="42"/>
      <c r="AA11229" s="42"/>
      <c r="AB11229" s="42"/>
      <c r="AC11229" s="42"/>
      <c r="AD11229" s="42"/>
      <c r="AE11229" s="43"/>
      <c r="AF11229" s="37" t="str">
        <f t="shared" si="510"/>
        <v/>
      </c>
    </row>
    <row r="11230" spans="1:33" customFormat="1">
      <c r="A11230" t="s">
        <v>14</v>
      </c>
      <c r="B11230" t="s">
        <v>237</v>
      </c>
      <c r="C11230">
        <v>9</v>
      </c>
      <c r="D11230">
        <v>10</v>
      </c>
      <c r="E11230">
        <v>2015</v>
      </c>
      <c r="F11230" t="s">
        <v>174</v>
      </c>
      <c r="G11230" t="s">
        <v>174</v>
      </c>
      <c r="H11230">
        <v>3</v>
      </c>
      <c r="I11230" s="32">
        <f t="shared" si="508"/>
        <v>3</v>
      </c>
      <c r="J11230">
        <v>1</v>
      </c>
      <c r="K11230" s="41">
        <v>70</v>
      </c>
      <c r="L11230" s="42">
        <v>79</v>
      </c>
      <c r="M11230" s="42">
        <v>55</v>
      </c>
      <c r="N11230" s="42"/>
      <c r="O11230" s="42"/>
      <c r="P11230" s="42"/>
      <c r="Q11230" s="42"/>
      <c r="R11230" s="42"/>
      <c r="S11230" s="42"/>
      <c r="T11230" s="43"/>
      <c r="U11230" s="37">
        <f t="shared" si="509"/>
        <v>68</v>
      </c>
      <c r="V11230" s="41"/>
      <c r="W11230" s="42"/>
      <c r="X11230" s="42"/>
      <c r="Y11230" s="42"/>
      <c r="Z11230" s="42"/>
      <c r="AA11230" s="42"/>
      <c r="AB11230" s="42"/>
      <c r="AC11230" s="42"/>
      <c r="AD11230" s="42"/>
      <c r="AE11230" s="43"/>
      <c r="AF11230" s="37" t="str">
        <f t="shared" si="510"/>
        <v/>
      </c>
    </row>
    <row r="11231" spans="1:33" customFormat="1">
      <c r="A11231" t="s">
        <v>14</v>
      </c>
      <c r="B11231" t="s">
        <v>237</v>
      </c>
      <c r="C11231">
        <v>9</v>
      </c>
      <c r="D11231">
        <v>10</v>
      </c>
      <c r="E11231">
        <v>2015</v>
      </c>
      <c r="F11231" t="s">
        <v>173</v>
      </c>
      <c r="G11231" t="s">
        <v>173</v>
      </c>
      <c r="H11231">
        <v>1</v>
      </c>
      <c r="I11231" s="32">
        <f t="shared" si="508"/>
        <v>1</v>
      </c>
      <c r="J11231">
        <v>1</v>
      </c>
      <c r="K11231" s="41">
        <v>79</v>
      </c>
      <c r="L11231" s="42"/>
      <c r="M11231" s="42"/>
      <c r="N11231" s="42"/>
      <c r="O11231" s="42"/>
      <c r="P11231" s="42"/>
      <c r="Q11231" s="42"/>
      <c r="R11231" s="42"/>
      <c r="S11231" s="42"/>
      <c r="T11231" s="43"/>
      <c r="U11231" s="37">
        <f t="shared" si="509"/>
        <v>79</v>
      </c>
      <c r="V11231" s="41"/>
      <c r="W11231" s="42"/>
      <c r="X11231" s="42"/>
      <c r="Y11231" s="42"/>
      <c r="Z11231" s="42"/>
      <c r="AA11231" s="42"/>
      <c r="AB11231" s="42"/>
      <c r="AC11231" s="42"/>
      <c r="AD11231" s="42"/>
      <c r="AE11231" s="43"/>
      <c r="AF11231" s="37" t="str">
        <f t="shared" si="510"/>
        <v/>
      </c>
    </row>
    <row r="11232" spans="1:33" customFormat="1">
      <c r="A11232" t="s">
        <v>14</v>
      </c>
      <c r="B11232" t="s">
        <v>237</v>
      </c>
      <c r="C11232">
        <v>9</v>
      </c>
      <c r="D11232">
        <v>10</v>
      </c>
      <c r="E11232">
        <v>2015</v>
      </c>
      <c r="F11232" t="s">
        <v>53</v>
      </c>
      <c r="G11232" t="s">
        <v>53</v>
      </c>
      <c r="H11232">
        <v>8</v>
      </c>
      <c r="I11232" s="32">
        <f t="shared" si="508"/>
        <v>8</v>
      </c>
      <c r="J11232">
        <v>1</v>
      </c>
      <c r="K11232" s="41">
        <v>18</v>
      </c>
      <c r="L11232" s="42">
        <v>14</v>
      </c>
      <c r="M11232" s="42">
        <v>15</v>
      </c>
      <c r="N11232" s="42">
        <v>17</v>
      </c>
      <c r="O11232" s="42">
        <v>14</v>
      </c>
      <c r="P11232" s="42">
        <v>10</v>
      </c>
      <c r="Q11232" s="42">
        <v>10</v>
      </c>
      <c r="R11232" s="42">
        <v>11</v>
      </c>
      <c r="S11232" s="42"/>
      <c r="T11232" s="43"/>
      <c r="U11232" s="37">
        <f t="shared" si="509"/>
        <v>13.625</v>
      </c>
      <c r="V11232" s="41"/>
      <c r="W11232" s="42"/>
      <c r="X11232" s="42"/>
      <c r="Y11232" s="42"/>
      <c r="Z11232" s="42"/>
      <c r="AA11232" s="42"/>
      <c r="AB11232" s="42"/>
      <c r="AC11232" s="42"/>
      <c r="AD11232" s="42"/>
      <c r="AE11232" s="43"/>
      <c r="AF11232" s="37" t="str">
        <f t="shared" si="510"/>
        <v/>
      </c>
      <c r="AG11232" t="s">
        <v>634</v>
      </c>
    </row>
    <row r="11233" spans="1:33" customFormat="1">
      <c r="A11233" t="s">
        <v>14</v>
      </c>
      <c r="B11233" t="s">
        <v>237</v>
      </c>
      <c r="C11233">
        <v>9</v>
      </c>
      <c r="D11233">
        <v>10</v>
      </c>
      <c r="E11233">
        <v>2015</v>
      </c>
      <c r="F11233" t="s">
        <v>47</v>
      </c>
      <c r="G11233" t="s">
        <v>47</v>
      </c>
      <c r="H11233">
        <v>10</v>
      </c>
      <c r="I11233" s="32">
        <f t="shared" si="508"/>
        <v>10</v>
      </c>
      <c r="J11233">
        <v>1</v>
      </c>
      <c r="K11233" s="41">
        <v>18</v>
      </c>
      <c r="L11233" s="42">
        <v>17</v>
      </c>
      <c r="M11233" s="42">
        <v>14</v>
      </c>
      <c r="N11233" s="42">
        <v>12</v>
      </c>
      <c r="O11233" s="42">
        <v>11</v>
      </c>
      <c r="P11233" s="42">
        <v>12</v>
      </c>
      <c r="Q11233" s="42">
        <v>12</v>
      </c>
      <c r="R11233" s="42">
        <v>8.6</v>
      </c>
      <c r="S11233" s="42">
        <v>10</v>
      </c>
      <c r="T11233" s="43">
        <v>7.2</v>
      </c>
      <c r="U11233" s="37">
        <f t="shared" si="509"/>
        <v>12.18</v>
      </c>
      <c r="V11233" s="41"/>
      <c r="W11233" s="42"/>
      <c r="X11233" s="42"/>
      <c r="Y11233" s="42"/>
      <c r="Z11233" s="42"/>
      <c r="AA11233" s="42"/>
      <c r="AB11233" s="42"/>
      <c r="AC11233" s="42"/>
      <c r="AD11233" s="42"/>
      <c r="AE11233" s="43"/>
      <c r="AF11233" s="37" t="str">
        <f t="shared" si="510"/>
        <v/>
      </c>
      <c r="AG11233" t="s">
        <v>635</v>
      </c>
    </row>
    <row r="11234" spans="1:33" customFormat="1">
      <c r="A11234" t="s">
        <v>14</v>
      </c>
      <c r="B11234" t="s">
        <v>237</v>
      </c>
      <c r="C11234">
        <v>9</v>
      </c>
      <c r="D11234">
        <v>10</v>
      </c>
      <c r="E11234">
        <v>2015</v>
      </c>
      <c r="F11234" t="s">
        <v>33</v>
      </c>
      <c r="G11234" t="s">
        <v>33</v>
      </c>
      <c r="H11234">
        <v>32</v>
      </c>
      <c r="I11234" s="32">
        <f t="shared" si="508"/>
        <v>32</v>
      </c>
      <c r="J11234">
        <v>1</v>
      </c>
      <c r="K11234" s="41">
        <v>33</v>
      </c>
      <c r="L11234" s="42">
        <v>43</v>
      </c>
      <c r="M11234" s="42">
        <v>22</v>
      </c>
      <c r="N11234" s="42">
        <v>22</v>
      </c>
      <c r="O11234" s="42">
        <v>30</v>
      </c>
      <c r="P11234" s="42">
        <v>24</v>
      </c>
      <c r="Q11234" s="42">
        <v>25</v>
      </c>
      <c r="R11234" s="42">
        <v>32</v>
      </c>
      <c r="S11234" s="42">
        <v>20</v>
      </c>
      <c r="T11234" s="43">
        <v>23</v>
      </c>
      <c r="U11234" s="37">
        <f t="shared" si="509"/>
        <v>27.4</v>
      </c>
      <c r="V11234" s="41"/>
      <c r="W11234" s="42"/>
      <c r="X11234" s="42"/>
      <c r="Y11234" s="42"/>
      <c r="Z11234" s="42"/>
      <c r="AA11234" s="42"/>
      <c r="AB11234" s="42"/>
      <c r="AC11234" s="42"/>
      <c r="AD11234" s="42"/>
      <c r="AE11234" s="43"/>
      <c r="AF11234" s="37" t="str">
        <f t="shared" si="510"/>
        <v/>
      </c>
    </row>
    <row r="11235" spans="1:33" customFormat="1">
      <c r="A11235" t="s">
        <v>14</v>
      </c>
      <c r="B11235" t="s">
        <v>237</v>
      </c>
      <c r="C11235">
        <v>9</v>
      </c>
      <c r="D11235">
        <v>10</v>
      </c>
      <c r="E11235">
        <v>2015</v>
      </c>
      <c r="F11235" t="s">
        <v>51</v>
      </c>
      <c r="G11235" t="s">
        <v>51</v>
      </c>
      <c r="H11235">
        <v>24</v>
      </c>
      <c r="I11235" s="32">
        <f t="shared" si="508"/>
        <v>24</v>
      </c>
      <c r="J11235">
        <v>1</v>
      </c>
      <c r="K11235" s="41">
        <v>4.0999999999999996</v>
      </c>
      <c r="L11235" s="42">
        <v>4.2</v>
      </c>
      <c r="M11235" s="42">
        <v>4</v>
      </c>
      <c r="N11235" s="42">
        <v>3.6</v>
      </c>
      <c r="O11235" s="42">
        <v>4.3</v>
      </c>
      <c r="P11235" s="42">
        <v>4.5</v>
      </c>
      <c r="Q11235" s="42">
        <v>4.2</v>
      </c>
      <c r="R11235" s="42">
        <v>3.6</v>
      </c>
      <c r="S11235" s="42">
        <v>3.4</v>
      </c>
      <c r="T11235" s="43">
        <v>4</v>
      </c>
      <c r="U11235" s="37">
        <f t="shared" si="509"/>
        <v>3.9899999999999998</v>
      </c>
      <c r="V11235" s="41"/>
      <c r="W11235" s="42"/>
      <c r="X11235" s="42"/>
      <c r="Y11235" s="42"/>
      <c r="Z11235" s="42"/>
      <c r="AA11235" s="42"/>
      <c r="AB11235" s="42"/>
      <c r="AC11235" s="42"/>
      <c r="AD11235" s="42"/>
      <c r="AE11235" s="43"/>
      <c r="AF11235" s="37" t="str">
        <f t="shared" si="510"/>
        <v/>
      </c>
    </row>
    <row r="11236" spans="1:33" customFormat="1">
      <c r="A11236" t="s">
        <v>14</v>
      </c>
      <c r="B11236" t="s">
        <v>237</v>
      </c>
      <c r="C11236">
        <v>9</v>
      </c>
      <c r="D11236">
        <v>10</v>
      </c>
      <c r="E11236">
        <v>2015</v>
      </c>
      <c r="F11236" t="s">
        <v>308</v>
      </c>
      <c r="G11236" t="s">
        <v>429</v>
      </c>
      <c r="H11236">
        <v>4</v>
      </c>
      <c r="I11236" s="32">
        <f t="shared" si="508"/>
        <v>4</v>
      </c>
      <c r="J11236">
        <v>1</v>
      </c>
      <c r="K11236" s="41"/>
      <c r="L11236" s="42"/>
      <c r="M11236" s="42"/>
      <c r="N11236" s="42"/>
      <c r="O11236" s="42"/>
      <c r="P11236" s="42"/>
      <c r="Q11236" s="42"/>
      <c r="R11236" s="42"/>
      <c r="S11236" s="42"/>
      <c r="T11236" s="43"/>
      <c r="U11236" s="37" t="str">
        <f t="shared" si="509"/>
        <v/>
      </c>
      <c r="V11236" s="41"/>
      <c r="W11236" s="42"/>
      <c r="X11236" s="42"/>
      <c r="Y11236" s="42"/>
      <c r="Z11236" s="42"/>
      <c r="AA11236" s="42"/>
      <c r="AB11236" s="42"/>
      <c r="AC11236" s="42"/>
      <c r="AD11236" s="42"/>
      <c r="AE11236" s="43"/>
      <c r="AF11236" s="37" t="str">
        <f t="shared" si="510"/>
        <v/>
      </c>
    </row>
    <row r="11237" spans="1:33" customFormat="1">
      <c r="A11237" t="s">
        <v>14</v>
      </c>
      <c r="B11237" t="s">
        <v>237</v>
      </c>
      <c r="C11237">
        <v>9</v>
      </c>
      <c r="D11237">
        <v>10</v>
      </c>
      <c r="E11237">
        <v>2015</v>
      </c>
      <c r="F11237" t="s">
        <v>38</v>
      </c>
      <c r="G11237" t="s">
        <v>38</v>
      </c>
      <c r="H11237">
        <v>2</v>
      </c>
      <c r="I11237" s="32">
        <f t="shared" si="508"/>
        <v>2</v>
      </c>
      <c r="J11237">
        <v>1</v>
      </c>
      <c r="K11237" s="41">
        <v>77</v>
      </c>
      <c r="L11237" s="42">
        <v>24</v>
      </c>
      <c r="M11237" s="42"/>
      <c r="N11237" s="42"/>
      <c r="O11237" s="42"/>
      <c r="P11237" s="42"/>
      <c r="Q11237" s="42"/>
      <c r="R11237" s="42"/>
      <c r="S11237" s="42"/>
      <c r="T11237" s="43"/>
      <c r="U11237" s="37">
        <f t="shared" si="509"/>
        <v>50.5</v>
      </c>
      <c r="V11237" s="41"/>
      <c r="W11237" s="42"/>
      <c r="X11237" s="42"/>
      <c r="Y11237" s="42"/>
      <c r="Z11237" s="42"/>
      <c r="AA11237" s="42"/>
      <c r="AB11237" s="42"/>
      <c r="AC11237" s="42"/>
      <c r="AD11237" s="42"/>
      <c r="AE11237" s="43"/>
      <c r="AF11237" s="37" t="str">
        <f t="shared" si="510"/>
        <v/>
      </c>
    </row>
    <row r="11238" spans="1:33" customFormat="1">
      <c r="A11238" t="s">
        <v>14</v>
      </c>
      <c r="B11238" t="s">
        <v>237</v>
      </c>
      <c r="C11238">
        <v>9</v>
      </c>
      <c r="D11238">
        <v>10</v>
      </c>
      <c r="E11238">
        <v>2015</v>
      </c>
      <c r="F11238" t="s">
        <v>183</v>
      </c>
      <c r="G11238" t="s">
        <v>439</v>
      </c>
      <c r="H11238">
        <v>1</v>
      </c>
      <c r="I11238" s="32">
        <f t="shared" si="508"/>
        <v>1</v>
      </c>
      <c r="J11238">
        <v>1</v>
      </c>
      <c r="K11238" s="41">
        <v>3.3</v>
      </c>
      <c r="L11238" s="42"/>
      <c r="M11238" s="42"/>
      <c r="N11238" s="42"/>
      <c r="O11238" s="42"/>
      <c r="P11238" s="42"/>
      <c r="Q11238" s="42"/>
      <c r="R11238" s="42"/>
      <c r="S11238" s="42"/>
      <c r="T11238" s="43"/>
      <c r="U11238" s="37">
        <f t="shared" si="509"/>
        <v>3.3</v>
      </c>
      <c r="V11238" s="41"/>
      <c r="W11238" s="42"/>
      <c r="X11238" s="42"/>
      <c r="Y11238" s="42"/>
      <c r="Z11238" s="42"/>
      <c r="AA11238" s="42"/>
      <c r="AB11238" s="42"/>
      <c r="AC11238" s="42"/>
      <c r="AD11238" s="42"/>
      <c r="AE11238" s="43"/>
      <c r="AF11238" s="37" t="str">
        <f t="shared" si="510"/>
        <v/>
      </c>
    </row>
    <row r="11239" spans="1:33" customFormat="1">
      <c r="A11239" t="s">
        <v>14</v>
      </c>
      <c r="B11239" t="s">
        <v>237</v>
      </c>
      <c r="C11239">
        <v>9</v>
      </c>
      <c r="D11239">
        <v>10</v>
      </c>
      <c r="E11239">
        <v>2015</v>
      </c>
      <c r="F11239" t="s">
        <v>87</v>
      </c>
      <c r="G11239" t="s">
        <v>428</v>
      </c>
      <c r="H11239">
        <v>6</v>
      </c>
      <c r="I11239" s="32">
        <f t="shared" si="508"/>
        <v>6</v>
      </c>
      <c r="J11239">
        <v>1</v>
      </c>
      <c r="K11239" s="41">
        <v>3.7</v>
      </c>
      <c r="L11239" s="42">
        <v>3.9</v>
      </c>
      <c r="M11239" s="42">
        <v>5.5</v>
      </c>
      <c r="N11239" s="42">
        <v>5</v>
      </c>
      <c r="O11239" s="42">
        <v>6.1</v>
      </c>
      <c r="P11239" s="42">
        <v>3.2</v>
      </c>
      <c r="Q11239" s="42"/>
      <c r="R11239" s="42"/>
      <c r="S11239" s="42"/>
      <c r="T11239" s="43"/>
      <c r="U11239" s="37">
        <f t="shared" si="509"/>
        <v>4.5666666666666673</v>
      </c>
      <c r="V11239" s="41"/>
      <c r="W11239" s="42"/>
      <c r="X11239" s="42"/>
      <c r="Y11239" s="42"/>
      <c r="Z11239" s="42"/>
      <c r="AA11239" s="42"/>
      <c r="AB11239" s="42"/>
      <c r="AC11239" s="42"/>
      <c r="AD11239" s="42"/>
      <c r="AE11239" s="43"/>
      <c r="AF11239" s="37" t="str">
        <f t="shared" si="510"/>
        <v/>
      </c>
    </row>
    <row r="11240" spans="1:33" customFormat="1">
      <c r="A11240" t="s">
        <v>14</v>
      </c>
      <c r="B11240" t="s">
        <v>237</v>
      </c>
      <c r="C11240">
        <v>9</v>
      </c>
      <c r="D11240">
        <v>10</v>
      </c>
      <c r="E11240">
        <v>2015</v>
      </c>
      <c r="F11240" t="s">
        <v>21</v>
      </c>
      <c r="G11240" t="s">
        <v>21</v>
      </c>
      <c r="H11240">
        <v>1</v>
      </c>
      <c r="I11240" s="32">
        <f t="shared" si="508"/>
        <v>1</v>
      </c>
      <c r="J11240">
        <v>1</v>
      </c>
      <c r="K11240" s="41">
        <v>2.5</v>
      </c>
      <c r="L11240" s="42"/>
      <c r="M11240" s="42"/>
      <c r="N11240" s="42"/>
      <c r="O11240" s="42"/>
      <c r="P11240" s="42"/>
      <c r="Q11240" s="42"/>
      <c r="R11240" s="42"/>
      <c r="S11240" s="42"/>
      <c r="T11240" s="43"/>
      <c r="U11240" s="37">
        <f t="shared" si="509"/>
        <v>2.5</v>
      </c>
      <c r="V11240" s="41"/>
      <c r="W11240" s="42"/>
      <c r="X11240" s="42"/>
      <c r="Y11240" s="42"/>
      <c r="Z11240" s="42"/>
      <c r="AA11240" s="42"/>
      <c r="AB11240" s="42"/>
      <c r="AC11240" s="42"/>
      <c r="AD11240" s="42"/>
      <c r="AE11240" s="43"/>
      <c r="AF11240" s="37" t="str">
        <f t="shared" si="510"/>
        <v/>
      </c>
    </row>
    <row r="11241" spans="1:33" customFormat="1">
      <c r="A11241" t="s">
        <v>14</v>
      </c>
      <c r="B11241" t="s">
        <v>237</v>
      </c>
      <c r="C11241">
        <v>9</v>
      </c>
      <c r="D11241">
        <v>10</v>
      </c>
      <c r="E11241">
        <v>2015</v>
      </c>
      <c r="F11241" t="s">
        <v>58</v>
      </c>
      <c r="G11241" t="s">
        <v>449</v>
      </c>
      <c r="H11241">
        <v>1</v>
      </c>
      <c r="I11241" s="32">
        <f t="shared" si="508"/>
        <v>1</v>
      </c>
      <c r="J11241">
        <v>1</v>
      </c>
      <c r="K11241" s="41">
        <v>2.6</v>
      </c>
      <c r="L11241" s="42"/>
      <c r="M11241" s="42"/>
      <c r="N11241" s="42"/>
      <c r="O11241" s="42"/>
      <c r="P11241" s="42"/>
      <c r="Q11241" s="42"/>
      <c r="R11241" s="42"/>
      <c r="S11241" s="42"/>
      <c r="T11241" s="43"/>
      <c r="U11241" s="37">
        <f t="shared" si="509"/>
        <v>2.6</v>
      </c>
      <c r="V11241" s="41"/>
      <c r="W11241" s="42"/>
      <c r="X11241" s="42"/>
      <c r="Y11241" s="42"/>
      <c r="Z11241" s="42"/>
      <c r="AA11241" s="42"/>
      <c r="AB11241" s="42"/>
      <c r="AC11241" s="42"/>
      <c r="AD11241" s="42"/>
      <c r="AE11241" s="43"/>
      <c r="AF11241" s="37" t="str">
        <f t="shared" si="510"/>
        <v/>
      </c>
    </row>
    <row r="11242" spans="1:33" customFormat="1">
      <c r="A11242" t="s">
        <v>14</v>
      </c>
      <c r="B11242" t="s">
        <v>237</v>
      </c>
      <c r="C11242">
        <v>9</v>
      </c>
      <c r="D11242">
        <v>10</v>
      </c>
      <c r="E11242">
        <v>2015</v>
      </c>
      <c r="F11242" t="s">
        <v>289</v>
      </c>
      <c r="G11242" t="s">
        <v>448</v>
      </c>
      <c r="H11242">
        <v>1</v>
      </c>
      <c r="I11242" s="32">
        <f t="shared" si="508"/>
        <v>1</v>
      </c>
      <c r="J11242">
        <v>1</v>
      </c>
      <c r="K11242" s="41">
        <v>7.2</v>
      </c>
      <c r="L11242" s="42"/>
      <c r="M11242" s="42"/>
      <c r="N11242" s="42"/>
      <c r="O11242" s="42"/>
      <c r="P11242" s="42"/>
      <c r="Q11242" s="42"/>
      <c r="R11242" s="42"/>
      <c r="S11242" s="42"/>
      <c r="T11242" s="43"/>
      <c r="U11242" s="37">
        <f t="shared" si="509"/>
        <v>7.2</v>
      </c>
      <c r="V11242" s="41"/>
      <c r="W11242" s="42"/>
      <c r="X11242" s="42"/>
      <c r="Y11242" s="42"/>
      <c r="Z11242" s="42"/>
      <c r="AA11242" s="42"/>
      <c r="AB11242" s="42"/>
      <c r="AC11242" s="42"/>
      <c r="AD11242" s="42"/>
      <c r="AE11242" s="43"/>
      <c r="AF11242" s="37" t="str">
        <f t="shared" si="510"/>
        <v/>
      </c>
    </row>
    <row r="11243" spans="1:33" customFormat="1">
      <c r="A11243" t="s">
        <v>14</v>
      </c>
      <c r="B11243" t="s">
        <v>238</v>
      </c>
      <c r="C11243">
        <v>9</v>
      </c>
      <c r="D11243">
        <v>10</v>
      </c>
      <c r="E11243">
        <v>2015</v>
      </c>
      <c r="F11243" t="s">
        <v>21</v>
      </c>
      <c r="G11243" t="s">
        <v>21</v>
      </c>
      <c r="H11243">
        <v>10</v>
      </c>
      <c r="I11243" s="32">
        <f t="shared" si="508"/>
        <v>20</v>
      </c>
      <c r="J11243">
        <v>0.5</v>
      </c>
      <c r="K11243" s="41">
        <v>7.1</v>
      </c>
      <c r="L11243" s="42">
        <v>7.3</v>
      </c>
      <c r="M11243" s="42">
        <v>6.2</v>
      </c>
      <c r="N11243" s="42">
        <v>6.7</v>
      </c>
      <c r="O11243" s="42">
        <v>7.5</v>
      </c>
      <c r="P11243" s="42">
        <v>4.3</v>
      </c>
      <c r="Q11243" s="42"/>
      <c r="R11243" s="42"/>
      <c r="S11243" s="42"/>
      <c r="T11243" s="43"/>
      <c r="U11243" s="37">
        <f t="shared" si="509"/>
        <v>6.5166666666666657</v>
      </c>
      <c r="V11243" s="41">
        <v>1.5</v>
      </c>
      <c r="W11243" s="42">
        <v>2.5</v>
      </c>
      <c r="X11243" s="42">
        <v>2.2000000000000002</v>
      </c>
      <c r="Y11243" s="42">
        <v>2.1</v>
      </c>
      <c r="Z11243" s="42"/>
      <c r="AA11243" s="42"/>
      <c r="AB11243" s="42"/>
      <c r="AC11243" s="42"/>
      <c r="AD11243" s="42"/>
      <c r="AE11243" s="43"/>
      <c r="AF11243" s="37">
        <f t="shared" si="510"/>
        <v>2.0750000000000002</v>
      </c>
    </row>
    <row r="11244" spans="1:33" customFormat="1">
      <c r="A11244" t="s">
        <v>14</v>
      </c>
      <c r="B11244" t="s">
        <v>238</v>
      </c>
      <c r="C11244">
        <v>9</v>
      </c>
      <c r="D11244">
        <v>10</v>
      </c>
      <c r="E11244">
        <v>2015</v>
      </c>
      <c r="F11244" t="s">
        <v>51</v>
      </c>
      <c r="G11244" t="s">
        <v>51</v>
      </c>
      <c r="H11244">
        <v>139</v>
      </c>
      <c r="I11244" s="32">
        <f t="shared" si="508"/>
        <v>278</v>
      </c>
      <c r="J11244">
        <v>0.5</v>
      </c>
      <c r="K11244" s="41">
        <v>2.7</v>
      </c>
      <c r="L11244" s="42">
        <v>2.9</v>
      </c>
      <c r="M11244" s="42">
        <v>3</v>
      </c>
      <c r="N11244" s="42">
        <v>2.6</v>
      </c>
      <c r="O11244" s="42">
        <v>2.5</v>
      </c>
      <c r="P11244" s="42">
        <v>2.6</v>
      </c>
      <c r="Q11244" s="42">
        <v>3.2</v>
      </c>
      <c r="R11244" s="42">
        <v>2.6</v>
      </c>
      <c r="S11244" s="42">
        <v>3.1</v>
      </c>
      <c r="T11244" s="43">
        <v>2.4</v>
      </c>
      <c r="U11244" s="37">
        <f t="shared" si="509"/>
        <v>2.7600000000000002</v>
      </c>
      <c r="V11244" s="41"/>
      <c r="W11244" s="42"/>
      <c r="X11244" s="42"/>
      <c r="Y11244" s="42"/>
      <c r="Z11244" s="42"/>
      <c r="AA11244" s="42"/>
      <c r="AB11244" s="42"/>
      <c r="AC11244" s="42"/>
      <c r="AD11244" s="42"/>
      <c r="AE11244" s="43"/>
      <c r="AF11244" s="37" t="str">
        <f t="shared" si="510"/>
        <v/>
      </c>
    </row>
    <row r="11245" spans="1:33" customFormat="1">
      <c r="A11245" t="s">
        <v>14</v>
      </c>
      <c r="B11245" t="s">
        <v>238</v>
      </c>
      <c r="C11245">
        <v>9</v>
      </c>
      <c r="D11245">
        <v>10</v>
      </c>
      <c r="E11245">
        <v>2015</v>
      </c>
      <c r="F11245" t="s">
        <v>183</v>
      </c>
      <c r="G11245" t="s">
        <v>439</v>
      </c>
      <c r="H11245">
        <v>10</v>
      </c>
      <c r="I11245" s="32">
        <f t="shared" si="508"/>
        <v>20</v>
      </c>
      <c r="J11245">
        <v>0.5</v>
      </c>
      <c r="K11245" s="41">
        <v>5.6</v>
      </c>
      <c r="L11245" s="42">
        <v>8.1</v>
      </c>
      <c r="M11245" s="42">
        <v>9.5</v>
      </c>
      <c r="N11245" s="42">
        <v>6.7</v>
      </c>
      <c r="O11245" s="42">
        <v>12</v>
      </c>
      <c r="P11245" s="42">
        <v>9.6999999999999993</v>
      </c>
      <c r="Q11245" s="42">
        <v>8.8000000000000007</v>
      </c>
      <c r="R11245" s="42">
        <v>7.9</v>
      </c>
      <c r="S11245" s="42">
        <v>7.3</v>
      </c>
      <c r="T11245" s="43">
        <v>6.2</v>
      </c>
      <c r="U11245" s="37">
        <f t="shared" si="509"/>
        <v>8.18</v>
      </c>
      <c r="V11245" s="41"/>
      <c r="W11245" s="42"/>
      <c r="X11245" s="42"/>
      <c r="Y11245" s="42"/>
      <c r="Z11245" s="42"/>
      <c r="AA11245" s="42"/>
      <c r="AB11245" s="42"/>
      <c r="AC11245" s="42"/>
      <c r="AD11245" s="42"/>
      <c r="AE11245" s="43"/>
      <c r="AF11245" s="37" t="str">
        <f t="shared" si="510"/>
        <v/>
      </c>
    </row>
    <row r="11246" spans="1:33" customFormat="1">
      <c r="A11246" t="s">
        <v>14</v>
      </c>
      <c r="B11246" t="s">
        <v>238</v>
      </c>
      <c r="C11246">
        <v>9</v>
      </c>
      <c r="D11246">
        <v>10</v>
      </c>
      <c r="E11246">
        <v>2015</v>
      </c>
      <c r="F11246" t="s">
        <v>25</v>
      </c>
      <c r="G11246" t="s">
        <v>25</v>
      </c>
      <c r="H11246">
        <v>4</v>
      </c>
      <c r="I11246" s="32">
        <f t="shared" si="508"/>
        <v>8</v>
      </c>
      <c r="J11246">
        <v>0.5</v>
      </c>
      <c r="K11246" s="41">
        <v>7.3</v>
      </c>
      <c r="L11246" s="42">
        <v>6.3</v>
      </c>
      <c r="M11246" s="42">
        <v>7.1</v>
      </c>
      <c r="N11246" s="42"/>
      <c r="O11246" s="42"/>
      <c r="P11246" s="42"/>
      <c r="Q11246" s="42"/>
      <c r="R11246" s="42"/>
      <c r="S11246" s="42"/>
      <c r="T11246" s="43"/>
      <c r="U11246" s="37">
        <f t="shared" si="509"/>
        <v>6.8999999999999995</v>
      </c>
      <c r="V11246" s="41">
        <v>1</v>
      </c>
      <c r="W11246" s="42"/>
      <c r="X11246" s="42"/>
      <c r="Y11246" s="42"/>
      <c r="Z11246" s="42"/>
      <c r="AA11246" s="42"/>
      <c r="AB11246" s="42"/>
      <c r="AC11246" s="42"/>
      <c r="AD11246" s="42"/>
      <c r="AE11246" s="43"/>
      <c r="AF11246" s="37">
        <f t="shared" si="510"/>
        <v>1</v>
      </c>
    </row>
    <row r="11247" spans="1:33" customFormat="1">
      <c r="A11247" t="s">
        <v>14</v>
      </c>
      <c r="B11247" t="s">
        <v>238</v>
      </c>
      <c r="C11247">
        <v>9</v>
      </c>
      <c r="D11247">
        <v>10</v>
      </c>
      <c r="E11247">
        <v>2015</v>
      </c>
      <c r="F11247" t="s">
        <v>45</v>
      </c>
      <c r="G11247" t="s">
        <v>434</v>
      </c>
      <c r="H11247">
        <v>11</v>
      </c>
      <c r="I11247" s="32">
        <f t="shared" si="508"/>
        <v>22</v>
      </c>
      <c r="J11247">
        <v>0.5</v>
      </c>
      <c r="K11247" s="41">
        <v>3.2</v>
      </c>
      <c r="L11247" s="42">
        <v>4.2</v>
      </c>
      <c r="M11247" s="42">
        <v>3.7</v>
      </c>
      <c r="N11247" s="42">
        <v>4.0999999999999996</v>
      </c>
      <c r="O11247" s="42">
        <v>3.5</v>
      </c>
      <c r="P11247" s="42">
        <v>4.8</v>
      </c>
      <c r="Q11247" s="42">
        <v>3.3</v>
      </c>
      <c r="R11247" s="42">
        <v>4.3</v>
      </c>
      <c r="S11247" s="42">
        <v>3.4</v>
      </c>
      <c r="T11247" s="43">
        <v>3.6</v>
      </c>
      <c r="U11247" s="37">
        <f t="shared" si="509"/>
        <v>3.8100000000000009</v>
      </c>
      <c r="V11247" s="41"/>
      <c r="W11247" s="42"/>
      <c r="X11247" s="42"/>
      <c r="Y11247" s="42"/>
      <c r="Z11247" s="42"/>
      <c r="AA11247" s="42"/>
      <c r="AB11247" s="42"/>
      <c r="AC11247" s="42"/>
      <c r="AD11247" s="42"/>
      <c r="AE11247" s="43"/>
      <c r="AF11247" s="37" t="str">
        <f t="shared" si="510"/>
        <v/>
      </c>
    </row>
    <row r="11248" spans="1:33" customFormat="1">
      <c r="A11248" t="s">
        <v>14</v>
      </c>
      <c r="B11248" t="s">
        <v>238</v>
      </c>
      <c r="C11248">
        <v>9</v>
      </c>
      <c r="D11248">
        <v>10</v>
      </c>
      <c r="E11248">
        <v>2015</v>
      </c>
      <c r="F11248" t="s">
        <v>87</v>
      </c>
      <c r="G11248" t="s">
        <v>428</v>
      </c>
      <c r="H11248">
        <v>9</v>
      </c>
      <c r="I11248" s="32">
        <f t="shared" si="508"/>
        <v>18</v>
      </c>
      <c r="J11248">
        <v>0.5</v>
      </c>
      <c r="K11248" s="41">
        <v>7.6</v>
      </c>
      <c r="L11248" s="42">
        <v>5.3</v>
      </c>
      <c r="M11248" s="42">
        <v>7.3</v>
      </c>
      <c r="N11248" s="42">
        <v>6.5</v>
      </c>
      <c r="O11248" s="42">
        <v>5</v>
      </c>
      <c r="P11248" s="42">
        <v>5.2</v>
      </c>
      <c r="Q11248" s="42">
        <v>1.8</v>
      </c>
      <c r="R11248" s="42">
        <v>4.5999999999999996</v>
      </c>
      <c r="S11248" s="42">
        <v>10</v>
      </c>
      <c r="T11248" s="43"/>
      <c r="U11248" s="37">
        <f t="shared" si="509"/>
        <v>5.9222222222222216</v>
      </c>
      <c r="V11248" s="41"/>
      <c r="W11248" s="42"/>
      <c r="X11248" s="42"/>
      <c r="Y11248" s="42"/>
      <c r="Z11248" s="42"/>
      <c r="AA11248" s="42"/>
      <c r="AB11248" s="42"/>
      <c r="AC11248" s="42"/>
      <c r="AD11248" s="42"/>
      <c r="AE11248" s="43"/>
      <c r="AF11248" s="37" t="str">
        <f t="shared" si="510"/>
        <v/>
      </c>
    </row>
    <row r="11249" spans="1:33" customFormat="1">
      <c r="A11249" t="s">
        <v>14</v>
      </c>
      <c r="B11249" t="s">
        <v>238</v>
      </c>
      <c r="C11249">
        <v>9</v>
      </c>
      <c r="D11249">
        <v>10</v>
      </c>
      <c r="E11249">
        <v>2015</v>
      </c>
      <c r="F11249" t="s">
        <v>308</v>
      </c>
      <c r="G11249" t="s">
        <v>429</v>
      </c>
      <c r="H11249">
        <v>6</v>
      </c>
      <c r="I11249" s="32">
        <f t="shared" si="508"/>
        <v>12</v>
      </c>
      <c r="J11249">
        <v>0.5</v>
      </c>
      <c r="K11249" s="41"/>
      <c r="L11249" s="42"/>
      <c r="M11249" s="42"/>
      <c r="N11249" s="42"/>
      <c r="O11249" s="42"/>
      <c r="P11249" s="42"/>
      <c r="Q11249" s="42"/>
      <c r="R11249" s="42"/>
      <c r="S11249" s="42"/>
      <c r="T11249" s="43"/>
      <c r="U11249" s="37" t="str">
        <f t="shared" si="509"/>
        <v/>
      </c>
      <c r="V11249" s="41"/>
      <c r="W11249" s="42"/>
      <c r="X11249" s="42"/>
      <c r="Y11249" s="42"/>
      <c r="Z11249" s="42"/>
      <c r="AA11249" s="42"/>
      <c r="AB11249" s="42"/>
      <c r="AC11249" s="42"/>
      <c r="AD11249" s="42"/>
      <c r="AE11249" s="43"/>
      <c r="AF11249" s="37" t="str">
        <f t="shared" si="510"/>
        <v/>
      </c>
    </row>
    <row r="11250" spans="1:33" customFormat="1">
      <c r="A11250" t="s">
        <v>14</v>
      </c>
      <c r="B11250" t="s">
        <v>238</v>
      </c>
      <c r="C11250">
        <v>9</v>
      </c>
      <c r="D11250">
        <v>10</v>
      </c>
      <c r="E11250">
        <v>2015</v>
      </c>
      <c r="F11250" t="s">
        <v>54</v>
      </c>
      <c r="G11250" t="s">
        <v>437</v>
      </c>
      <c r="H11250">
        <v>11</v>
      </c>
      <c r="I11250" s="32">
        <f t="shared" si="508"/>
        <v>22</v>
      </c>
      <c r="J11250">
        <v>0.5</v>
      </c>
      <c r="K11250" s="41">
        <v>4.4000000000000004</v>
      </c>
      <c r="L11250" s="42">
        <v>3.8</v>
      </c>
      <c r="M11250" s="42">
        <v>3.8</v>
      </c>
      <c r="N11250" s="42">
        <v>4.2</v>
      </c>
      <c r="O11250" s="42">
        <v>3.7</v>
      </c>
      <c r="P11250" s="42">
        <v>3.9</v>
      </c>
      <c r="Q11250" s="42">
        <v>3.8</v>
      </c>
      <c r="R11250" s="42">
        <v>4</v>
      </c>
      <c r="S11250" s="42">
        <v>4.4000000000000004</v>
      </c>
      <c r="T11250" s="43">
        <v>3.3</v>
      </c>
      <c r="U11250" s="37">
        <f t="shared" si="509"/>
        <v>3.9299999999999997</v>
      </c>
      <c r="V11250" s="41"/>
      <c r="W11250" s="42"/>
      <c r="X11250" s="42"/>
      <c r="Y11250" s="42"/>
      <c r="Z11250" s="42"/>
      <c r="AA11250" s="42"/>
      <c r="AB11250" s="42"/>
      <c r="AC11250" s="42"/>
      <c r="AD11250" s="42"/>
      <c r="AE11250" s="43"/>
      <c r="AF11250" s="37" t="str">
        <f t="shared" si="510"/>
        <v/>
      </c>
    </row>
    <row r="11251" spans="1:33" customFormat="1">
      <c r="A11251" t="s">
        <v>14</v>
      </c>
      <c r="B11251" t="s">
        <v>238</v>
      </c>
      <c r="C11251">
        <v>9</v>
      </c>
      <c r="D11251">
        <v>10</v>
      </c>
      <c r="E11251">
        <v>2015</v>
      </c>
      <c r="F11251" t="s">
        <v>55</v>
      </c>
      <c r="G11251" t="s">
        <v>437</v>
      </c>
      <c r="H11251">
        <v>15</v>
      </c>
      <c r="I11251" s="32">
        <f t="shared" si="508"/>
        <v>30</v>
      </c>
      <c r="J11251">
        <v>0.5</v>
      </c>
      <c r="K11251" s="41">
        <v>4.3</v>
      </c>
      <c r="L11251" s="42">
        <v>4</v>
      </c>
      <c r="M11251" s="42">
        <v>3.7</v>
      </c>
      <c r="N11251" s="42">
        <v>4.5999999999999996</v>
      </c>
      <c r="O11251" s="42">
        <v>3.7</v>
      </c>
      <c r="P11251" s="42">
        <v>4</v>
      </c>
      <c r="Q11251" s="42">
        <v>4</v>
      </c>
      <c r="R11251" s="42">
        <v>3.8</v>
      </c>
      <c r="S11251" s="42">
        <v>4.0999999999999996</v>
      </c>
      <c r="T11251" s="43">
        <v>4.3</v>
      </c>
      <c r="U11251" s="37">
        <f t="shared" si="509"/>
        <v>4.05</v>
      </c>
      <c r="V11251" s="41"/>
      <c r="W11251" s="42"/>
      <c r="X11251" s="42"/>
      <c r="Y11251" s="42"/>
      <c r="Z11251" s="42"/>
      <c r="AA11251" s="42"/>
      <c r="AB11251" s="42"/>
      <c r="AC11251" s="42"/>
      <c r="AD11251" s="42"/>
      <c r="AE11251" s="43"/>
      <c r="AF11251" s="37" t="str">
        <f t="shared" si="510"/>
        <v/>
      </c>
    </row>
    <row r="11252" spans="1:33" customFormat="1">
      <c r="A11252" t="s">
        <v>14</v>
      </c>
      <c r="B11252" t="s">
        <v>238</v>
      </c>
      <c r="C11252">
        <v>9</v>
      </c>
      <c r="D11252">
        <v>10</v>
      </c>
      <c r="E11252">
        <v>2015</v>
      </c>
      <c r="F11252" t="s">
        <v>15</v>
      </c>
      <c r="G11252" t="s">
        <v>15</v>
      </c>
      <c r="H11252">
        <v>5</v>
      </c>
      <c r="I11252" s="32">
        <f t="shared" si="508"/>
        <v>10</v>
      </c>
      <c r="J11252">
        <v>0.5</v>
      </c>
      <c r="K11252" s="41">
        <v>5.3</v>
      </c>
      <c r="L11252" s="42">
        <v>4.9000000000000004</v>
      </c>
      <c r="M11252" s="42">
        <v>5.3</v>
      </c>
      <c r="N11252" s="42"/>
      <c r="O11252" s="42"/>
      <c r="P11252" s="42"/>
      <c r="Q11252" s="42"/>
      <c r="R11252" s="42"/>
      <c r="S11252" s="42"/>
      <c r="T11252" s="43"/>
      <c r="U11252" s="37">
        <f t="shared" si="509"/>
        <v>5.166666666666667</v>
      </c>
      <c r="V11252" s="41">
        <v>1.7</v>
      </c>
      <c r="W11252" s="42"/>
      <c r="X11252" s="42"/>
      <c r="Y11252" s="42"/>
      <c r="Z11252" s="42"/>
      <c r="AA11252" s="42"/>
      <c r="AB11252" s="42"/>
      <c r="AC11252" s="42"/>
      <c r="AD11252" s="42"/>
      <c r="AE11252" s="43"/>
      <c r="AF11252" s="37">
        <f t="shared" si="510"/>
        <v>1.7</v>
      </c>
    </row>
    <row r="11253" spans="1:33" customFormat="1">
      <c r="A11253" t="s">
        <v>14</v>
      </c>
      <c r="B11253" t="s">
        <v>238</v>
      </c>
      <c r="C11253">
        <v>9</v>
      </c>
      <c r="D11253">
        <v>10</v>
      </c>
      <c r="E11253">
        <v>2015</v>
      </c>
      <c r="F11253" t="s">
        <v>22</v>
      </c>
      <c r="G11253" t="s">
        <v>22</v>
      </c>
      <c r="H11253">
        <v>1</v>
      </c>
      <c r="I11253" s="32">
        <f t="shared" si="508"/>
        <v>2</v>
      </c>
      <c r="J11253">
        <v>0.5</v>
      </c>
      <c r="K11253" s="41">
        <v>6.5</v>
      </c>
      <c r="L11253" s="42"/>
      <c r="M11253" s="42"/>
      <c r="N11253" s="42"/>
      <c r="O11253" s="42"/>
      <c r="P11253" s="42"/>
      <c r="Q11253" s="42"/>
      <c r="R11253" s="42"/>
      <c r="S11253" s="42"/>
      <c r="T11253" s="43"/>
      <c r="U11253" s="37">
        <f t="shared" si="509"/>
        <v>6.5</v>
      </c>
      <c r="V11253" s="41"/>
      <c r="W11253" s="42"/>
      <c r="X11253" s="42"/>
      <c r="Y11253" s="42"/>
      <c r="Z11253" s="42"/>
      <c r="AA11253" s="42"/>
      <c r="AB11253" s="42"/>
      <c r="AC11253" s="42"/>
      <c r="AD11253" s="42"/>
      <c r="AE11253" s="43"/>
      <c r="AF11253" s="37" t="str">
        <f t="shared" si="510"/>
        <v/>
      </c>
    </row>
    <row r="11254" spans="1:33" customFormat="1">
      <c r="A11254" t="s">
        <v>14</v>
      </c>
      <c r="B11254" t="s">
        <v>238</v>
      </c>
      <c r="C11254">
        <v>9</v>
      </c>
      <c r="D11254">
        <v>10</v>
      </c>
      <c r="E11254">
        <v>2015</v>
      </c>
      <c r="F11254" t="s">
        <v>110</v>
      </c>
      <c r="G11254" t="s">
        <v>110</v>
      </c>
      <c r="H11254">
        <v>1</v>
      </c>
      <c r="I11254" s="32">
        <f t="shared" si="508"/>
        <v>2</v>
      </c>
      <c r="J11254">
        <v>0.5</v>
      </c>
      <c r="K11254" s="41">
        <v>1.4</v>
      </c>
      <c r="L11254" s="42"/>
      <c r="M11254" s="42"/>
      <c r="N11254" s="42"/>
      <c r="O11254" s="42"/>
      <c r="P11254" s="42"/>
      <c r="Q11254" s="42"/>
      <c r="R11254" s="42"/>
      <c r="S11254" s="42"/>
      <c r="T11254" s="43"/>
      <c r="U11254" s="37">
        <f t="shared" si="509"/>
        <v>1.4</v>
      </c>
      <c r="V11254" s="41"/>
      <c r="W11254" s="42"/>
      <c r="X11254" s="42"/>
      <c r="Y11254" s="42"/>
      <c r="Z11254" s="42"/>
      <c r="AA11254" s="42"/>
      <c r="AB11254" s="42"/>
      <c r="AC11254" s="42"/>
      <c r="AD11254" s="42"/>
      <c r="AE11254" s="43"/>
      <c r="AF11254" s="37" t="str">
        <f t="shared" si="510"/>
        <v/>
      </c>
      <c r="AG11254" t="s">
        <v>755</v>
      </c>
    </row>
    <row r="11255" spans="1:33" customFormat="1">
      <c r="A11255" t="s">
        <v>14</v>
      </c>
      <c r="B11255" t="s">
        <v>238</v>
      </c>
      <c r="C11255">
        <v>9</v>
      </c>
      <c r="D11255">
        <v>10</v>
      </c>
      <c r="E11255">
        <v>2015</v>
      </c>
      <c r="F11255" t="s">
        <v>38</v>
      </c>
      <c r="G11255" t="s">
        <v>38</v>
      </c>
      <c r="H11255">
        <v>8</v>
      </c>
      <c r="I11255" s="32">
        <f t="shared" si="508"/>
        <v>16</v>
      </c>
      <c r="J11255">
        <v>0.5</v>
      </c>
      <c r="K11255" s="41">
        <v>13</v>
      </c>
      <c r="L11255" s="42">
        <v>16</v>
      </c>
      <c r="M11255" s="42">
        <v>24</v>
      </c>
      <c r="N11255" s="42">
        <v>19</v>
      </c>
      <c r="O11255" s="42">
        <v>6</v>
      </c>
      <c r="P11255" s="42"/>
      <c r="Q11255" s="42"/>
      <c r="R11255" s="42"/>
      <c r="S11255" s="42"/>
      <c r="T11255" s="43"/>
      <c r="U11255" s="37">
        <f t="shared" si="509"/>
        <v>15.6</v>
      </c>
      <c r="V11255" s="41"/>
      <c r="W11255" s="42"/>
      <c r="X11255" s="42"/>
      <c r="Y11255" s="42"/>
      <c r="Z11255" s="42"/>
      <c r="AA11255" s="42"/>
      <c r="AB11255" s="42"/>
      <c r="AC11255" s="42"/>
      <c r="AD11255" s="42"/>
      <c r="AE11255" s="43"/>
      <c r="AF11255" s="37" t="str">
        <f t="shared" si="510"/>
        <v/>
      </c>
    </row>
    <row r="11256" spans="1:33" customFormat="1">
      <c r="A11256" t="s">
        <v>14</v>
      </c>
      <c r="B11256" t="s">
        <v>238</v>
      </c>
      <c r="C11256">
        <v>9</v>
      </c>
      <c r="D11256">
        <v>10</v>
      </c>
      <c r="E11256">
        <v>2015</v>
      </c>
      <c r="F11256" t="s">
        <v>196</v>
      </c>
      <c r="G11256" t="s">
        <v>196</v>
      </c>
      <c r="H11256">
        <v>7</v>
      </c>
      <c r="I11256" s="32">
        <f t="shared" ref="I11256:I11319" si="511">H11256/J11256</f>
        <v>14</v>
      </c>
      <c r="J11256">
        <v>0.5</v>
      </c>
      <c r="K11256" s="41">
        <v>8.4</v>
      </c>
      <c r="L11256" s="42">
        <v>5.7</v>
      </c>
      <c r="M11256" s="42">
        <v>5.7</v>
      </c>
      <c r="N11256" s="42">
        <v>3.9</v>
      </c>
      <c r="O11256" s="42">
        <v>2.2000000000000002</v>
      </c>
      <c r="P11256" s="42">
        <v>7</v>
      </c>
      <c r="Q11256" s="42"/>
      <c r="R11256" s="42"/>
      <c r="S11256" s="42"/>
      <c r="T11256" s="43"/>
      <c r="U11256" s="37">
        <f t="shared" ref="U11256:U11319" si="512">IF(ISERROR(SUM(K11256:T11256)/COUNT(K11256:T11256)),"",SUM(K11256:T11256)/COUNT(K11256:T11256))</f>
        <v>5.4833333333333334</v>
      </c>
      <c r="V11256" s="41">
        <v>1.4</v>
      </c>
      <c r="W11256" s="42"/>
      <c r="X11256" s="42"/>
      <c r="Y11256" s="42"/>
      <c r="Z11256" s="42"/>
      <c r="AA11256" s="42"/>
      <c r="AB11256" s="42"/>
      <c r="AC11256" s="42"/>
      <c r="AD11256" s="42"/>
      <c r="AE11256" s="43"/>
      <c r="AF11256" s="37">
        <f t="shared" ref="AF11256:AF11319" si="513">IF(ISERROR(SUM(V11256:AE11256)/COUNT(V11256:AE11256)),"",SUM(V11256:AE11256)/COUNT(V11256:AE11256))</f>
        <v>1.4</v>
      </c>
    </row>
    <row r="11257" spans="1:33" customFormat="1">
      <c r="A11257" t="s">
        <v>14</v>
      </c>
      <c r="B11257" t="s">
        <v>238</v>
      </c>
      <c r="C11257">
        <v>9</v>
      </c>
      <c r="D11257">
        <v>10</v>
      </c>
      <c r="E11257">
        <v>2015</v>
      </c>
      <c r="F11257" t="s">
        <v>31</v>
      </c>
      <c r="G11257" t="s">
        <v>31</v>
      </c>
      <c r="H11257">
        <v>1</v>
      </c>
      <c r="I11257" s="32">
        <f t="shared" si="511"/>
        <v>2</v>
      </c>
      <c r="J11257">
        <v>0.5</v>
      </c>
      <c r="K11257" s="41">
        <v>10</v>
      </c>
      <c r="L11257" s="42"/>
      <c r="M11257" s="42"/>
      <c r="N11257" s="42"/>
      <c r="O11257" s="42"/>
      <c r="P11257" s="42"/>
      <c r="Q11257" s="42"/>
      <c r="R11257" s="42"/>
      <c r="S11257" s="42"/>
      <c r="T11257" s="43"/>
      <c r="U11257" s="37">
        <f t="shared" si="512"/>
        <v>10</v>
      </c>
      <c r="V11257" s="41"/>
      <c r="W11257" s="42"/>
      <c r="X11257" s="42"/>
      <c r="Y11257" s="42"/>
      <c r="Z11257" s="42"/>
      <c r="AA11257" s="42"/>
      <c r="AB11257" s="42"/>
      <c r="AC11257" s="42"/>
      <c r="AD11257" s="42"/>
      <c r="AE11257" s="43"/>
      <c r="AF11257" s="37" t="str">
        <f t="shared" si="513"/>
        <v/>
      </c>
    </row>
    <row r="11258" spans="1:33" customFormat="1">
      <c r="A11258" t="s">
        <v>14</v>
      </c>
      <c r="B11258" t="s">
        <v>238</v>
      </c>
      <c r="C11258">
        <v>9</v>
      </c>
      <c r="D11258">
        <v>10</v>
      </c>
      <c r="E11258">
        <v>2015</v>
      </c>
      <c r="F11258" t="s">
        <v>32</v>
      </c>
      <c r="G11258" t="s">
        <v>32</v>
      </c>
      <c r="H11258">
        <v>1</v>
      </c>
      <c r="I11258" s="32">
        <f t="shared" si="511"/>
        <v>2</v>
      </c>
      <c r="J11258">
        <v>0.5</v>
      </c>
      <c r="K11258" s="41">
        <v>5.6</v>
      </c>
      <c r="L11258" s="42"/>
      <c r="M11258" s="42"/>
      <c r="N11258" s="42"/>
      <c r="O11258" s="42"/>
      <c r="P11258" s="42"/>
      <c r="Q11258" s="42"/>
      <c r="R11258" s="42"/>
      <c r="S11258" s="42"/>
      <c r="T11258" s="43"/>
      <c r="U11258" s="37">
        <f t="shared" si="512"/>
        <v>5.6</v>
      </c>
      <c r="V11258" s="41"/>
      <c r="W11258" s="42"/>
      <c r="X11258" s="42"/>
      <c r="Y11258" s="42"/>
      <c r="Z11258" s="42"/>
      <c r="AA11258" s="42"/>
      <c r="AB11258" s="42"/>
      <c r="AC11258" s="42"/>
      <c r="AD11258" s="42"/>
      <c r="AE11258" s="43"/>
      <c r="AF11258" s="37" t="str">
        <f t="shared" si="513"/>
        <v/>
      </c>
    </row>
    <row r="11259" spans="1:33" customFormat="1">
      <c r="A11259" t="s">
        <v>14</v>
      </c>
      <c r="B11259" t="s">
        <v>238</v>
      </c>
      <c r="C11259">
        <v>9</v>
      </c>
      <c r="D11259">
        <v>10</v>
      </c>
      <c r="E11259">
        <v>2015</v>
      </c>
      <c r="F11259" t="s">
        <v>37</v>
      </c>
      <c r="G11259" t="s">
        <v>37</v>
      </c>
      <c r="H11259">
        <v>10</v>
      </c>
      <c r="I11259" s="32">
        <f t="shared" si="511"/>
        <v>20</v>
      </c>
      <c r="J11259">
        <v>0.5</v>
      </c>
      <c r="K11259" s="41">
        <v>8.6999999999999993</v>
      </c>
      <c r="L11259" s="42">
        <v>10</v>
      </c>
      <c r="M11259" s="42">
        <v>8.5</v>
      </c>
      <c r="N11259" s="42">
        <v>8.3000000000000007</v>
      </c>
      <c r="O11259" s="42">
        <v>7.2</v>
      </c>
      <c r="P11259" s="42">
        <v>8.3000000000000007</v>
      </c>
      <c r="Q11259" s="42">
        <v>8.6999999999999993</v>
      </c>
      <c r="R11259" s="42">
        <v>6.4</v>
      </c>
      <c r="S11259" s="42"/>
      <c r="T11259" s="43"/>
      <c r="U11259" s="37">
        <f t="shared" si="512"/>
        <v>8.2625000000000011</v>
      </c>
      <c r="V11259" s="41"/>
      <c r="W11259" s="42"/>
      <c r="X11259" s="42"/>
      <c r="Y11259" s="42"/>
      <c r="Z11259" s="42"/>
      <c r="AA11259" s="42"/>
      <c r="AB11259" s="42"/>
      <c r="AC11259" s="42"/>
      <c r="AD11259" s="42"/>
      <c r="AE11259" s="43"/>
      <c r="AF11259" s="37" t="str">
        <f t="shared" si="513"/>
        <v/>
      </c>
    </row>
    <row r="11260" spans="1:33" customFormat="1">
      <c r="A11260" t="s">
        <v>14</v>
      </c>
      <c r="B11260" t="s">
        <v>238</v>
      </c>
      <c r="C11260">
        <v>9</v>
      </c>
      <c r="D11260">
        <v>10</v>
      </c>
      <c r="E11260">
        <v>2015</v>
      </c>
      <c r="F11260" t="s">
        <v>33</v>
      </c>
      <c r="G11260" t="s">
        <v>33</v>
      </c>
      <c r="H11260">
        <v>2</v>
      </c>
      <c r="I11260" s="32">
        <f t="shared" si="511"/>
        <v>4</v>
      </c>
      <c r="J11260">
        <v>0.5</v>
      </c>
      <c r="K11260" s="41">
        <v>16</v>
      </c>
      <c r="L11260" s="42">
        <v>14</v>
      </c>
      <c r="M11260" s="42"/>
      <c r="N11260" s="42"/>
      <c r="O11260" s="42"/>
      <c r="P11260" s="42"/>
      <c r="Q11260" s="42"/>
      <c r="R11260" s="42"/>
      <c r="S11260" s="42"/>
      <c r="T11260" s="43"/>
      <c r="U11260" s="37">
        <f t="shared" si="512"/>
        <v>15</v>
      </c>
      <c r="V11260" s="41"/>
      <c r="W11260" s="42"/>
      <c r="X11260" s="42"/>
      <c r="Y11260" s="42"/>
      <c r="Z11260" s="42"/>
      <c r="AA11260" s="42"/>
      <c r="AB11260" s="42"/>
      <c r="AC11260" s="42"/>
      <c r="AD11260" s="42"/>
      <c r="AE11260" s="43"/>
      <c r="AF11260" s="37" t="str">
        <f t="shared" si="513"/>
        <v/>
      </c>
    </row>
    <row r="11261" spans="1:33" customFormat="1">
      <c r="A11261" t="s">
        <v>14</v>
      </c>
      <c r="B11261" t="s">
        <v>238</v>
      </c>
      <c r="C11261">
        <v>9</v>
      </c>
      <c r="D11261">
        <v>10</v>
      </c>
      <c r="E11261">
        <v>2015</v>
      </c>
      <c r="F11261" t="s">
        <v>43</v>
      </c>
      <c r="G11261" t="s">
        <v>44</v>
      </c>
      <c r="H11261">
        <v>16</v>
      </c>
      <c r="I11261" s="32">
        <f t="shared" si="511"/>
        <v>32</v>
      </c>
      <c r="J11261">
        <v>0.5</v>
      </c>
      <c r="K11261" s="41">
        <v>6.6</v>
      </c>
      <c r="L11261" s="42">
        <v>4.8</v>
      </c>
      <c r="M11261" s="42">
        <v>6.5</v>
      </c>
      <c r="N11261" s="42">
        <v>7.1</v>
      </c>
      <c r="O11261" s="42">
        <v>4.4000000000000004</v>
      </c>
      <c r="P11261" s="42">
        <v>3.7</v>
      </c>
      <c r="Q11261" s="42">
        <v>4.8</v>
      </c>
      <c r="R11261" s="42">
        <v>5.8</v>
      </c>
      <c r="S11261" s="42">
        <v>3</v>
      </c>
      <c r="T11261" s="43">
        <v>7.2</v>
      </c>
      <c r="U11261" s="37">
        <f t="shared" si="512"/>
        <v>5.39</v>
      </c>
      <c r="V11261" s="41"/>
      <c r="W11261" s="42"/>
      <c r="X11261" s="42"/>
      <c r="Y11261" s="42"/>
      <c r="Z11261" s="42"/>
      <c r="AA11261" s="42"/>
      <c r="AB11261" s="42"/>
      <c r="AC11261" s="42"/>
      <c r="AD11261" s="42"/>
      <c r="AE11261" s="43"/>
      <c r="AF11261" s="37" t="str">
        <f t="shared" si="513"/>
        <v/>
      </c>
    </row>
    <row r="11262" spans="1:33" customFormat="1">
      <c r="A11262" t="s">
        <v>14</v>
      </c>
      <c r="B11262" t="s">
        <v>238</v>
      </c>
      <c r="C11262">
        <v>9</v>
      </c>
      <c r="D11262">
        <v>10</v>
      </c>
      <c r="E11262">
        <v>2015</v>
      </c>
      <c r="F11262" t="s">
        <v>478</v>
      </c>
      <c r="G11262" t="s">
        <v>132</v>
      </c>
      <c r="H11262">
        <v>2</v>
      </c>
      <c r="I11262" s="32">
        <f t="shared" si="511"/>
        <v>4</v>
      </c>
      <c r="J11262">
        <v>0.5</v>
      </c>
      <c r="K11262" s="41">
        <v>8.8000000000000007</v>
      </c>
      <c r="L11262" s="42">
        <v>6.7</v>
      </c>
      <c r="M11262" s="42"/>
      <c r="N11262" s="42"/>
      <c r="O11262" s="42"/>
      <c r="P11262" s="42"/>
      <c r="Q11262" s="42"/>
      <c r="R11262" s="42"/>
      <c r="S11262" s="42"/>
      <c r="T11262" s="43"/>
      <c r="U11262" s="37">
        <f t="shared" si="512"/>
        <v>7.75</v>
      </c>
      <c r="V11262" s="41"/>
      <c r="W11262" s="42"/>
      <c r="X11262" s="42"/>
      <c r="Y11262" s="42"/>
      <c r="Z11262" s="42"/>
      <c r="AA11262" s="42"/>
      <c r="AB11262" s="42"/>
      <c r="AC11262" s="42"/>
      <c r="AD11262" s="42"/>
      <c r="AE11262" s="43"/>
      <c r="AF11262" s="37" t="str">
        <f t="shared" si="513"/>
        <v/>
      </c>
    </row>
    <row r="11263" spans="1:33" customFormat="1">
      <c r="A11263" t="s">
        <v>14</v>
      </c>
      <c r="B11263" t="s">
        <v>238</v>
      </c>
      <c r="C11263">
        <v>9</v>
      </c>
      <c r="D11263">
        <v>10</v>
      </c>
      <c r="E11263">
        <v>2015</v>
      </c>
      <c r="F11263" t="s">
        <v>50</v>
      </c>
      <c r="G11263" t="s">
        <v>50</v>
      </c>
      <c r="H11263">
        <v>1</v>
      </c>
      <c r="I11263" s="32">
        <f t="shared" si="511"/>
        <v>2</v>
      </c>
      <c r="J11263">
        <v>0.5</v>
      </c>
      <c r="K11263" s="41">
        <v>3.5</v>
      </c>
      <c r="L11263" s="42"/>
      <c r="M11263" s="42"/>
      <c r="N11263" s="42"/>
      <c r="O11263" s="42"/>
      <c r="P11263" s="42"/>
      <c r="Q11263" s="42"/>
      <c r="R11263" s="42"/>
      <c r="S11263" s="42"/>
      <c r="T11263" s="43"/>
      <c r="U11263" s="37">
        <f t="shared" si="512"/>
        <v>3.5</v>
      </c>
      <c r="V11263" s="41"/>
      <c r="W11263" s="42"/>
      <c r="X11263" s="42"/>
      <c r="Y11263" s="42"/>
      <c r="Z11263" s="42"/>
      <c r="AA11263" s="42"/>
      <c r="AB11263" s="42"/>
      <c r="AC11263" s="42"/>
      <c r="AD11263" s="42"/>
      <c r="AE11263" s="43"/>
      <c r="AF11263" s="37" t="str">
        <f t="shared" si="513"/>
        <v/>
      </c>
    </row>
    <row r="11264" spans="1:33" customFormat="1">
      <c r="A11264" t="s">
        <v>14</v>
      </c>
      <c r="B11264" t="s">
        <v>238</v>
      </c>
      <c r="C11264">
        <v>9</v>
      </c>
      <c r="D11264">
        <v>10</v>
      </c>
      <c r="E11264">
        <v>2015</v>
      </c>
      <c r="F11264" t="s">
        <v>49</v>
      </c>
      <c r="G11264" t="s">
        <v>49</v>
      </c>
      <c r="H11264">
        <v>1</v>
      </c>
      <c r="I11264" s="32">
        <f t="shared" si="511"/>
        <v>2</v>
      </c>
      <c r="J11264">
        <v>0.5</v>
      </c>
      <c r="K11264" s="41">
        <v>4.5999999999999996</v>
      </c>
      <c r="L11264" s="42"/>
      <c r="M11264" s="42"/>
      <c r="N11264" s="42"/>
      <c r="O11264" s="42"/>
      <c r="P11264" s="42"/>
      <c r="Q11264" s="42"/>
      <c r="R11264" s="42"/>
      <c r="S11264" s="42"/>
      <c r="T11264" s="43"/>
      <c r="U11264" s="37">
        <f t="shared" si="512"/>
        <v>4.5999999999999996</v>
      </c>
      <c r="V11264" s="41"/>
      <c r="W11264" s="42"/>
      <c r="X11264" s="42"/>
      <c r="Y11264" s="42"/>
      <c r="Z11264" s="42"/>
      <c r="AA11264" s="42"/>
      <c r="AB11264" s="42"/>
      <c r="AC11264" s="42"/>
      <c r="AD11264" s="42"/>
      <c r="AE11264" s="43"/>
      <c r="AF11264" s="37" t="str">
        <f t="shared" si="513"/>
        <v/>
      </c>
    </row>
    <row r="11265" spans="1:33" customFormat="1">
      <c r="A11265" t="s">
        <v>14</v>
      </c>
      <c r="B11265" t="s">
        <v>238</v>
      </c>
      <c r="C11265">
        <v>9</v>
      </c>
      <c r="D11265">
        <v>10</v>
      </c>
      <c r="E11265">
        <v>2015</v>
      </c>
      <c r="F11265" t="s">
        <v>29</v>
      </c>
      <c r="G11265" t="s">
        <v>29</v>
      </c>
      <c r="H11265">
        <v>1</v>
      </c>
      <c r="I11265" s="32">
        <f t="shared" si="511"/>
        <v>2</v>
      </c>
      <c r="J11265">
        <v>0.5</v>
      </c>
      <c r="K11265" s="41">
        <v>5.4</v>
      </c>
      <c r="L11265" s="42"/>
      <c r="M11265" s="42"/>
      <c r="N11265" s="42"/>
      <c r="O11265" s="42"/>
      <c r="P11265" s="42"/>
      <c r="Q11265" s="42"/>
      <c r="R11265" s="42"/>
      <c r="S11265" s="42"/>
      <c r="T11265" s="43"/>
      <c r="U11265" s="37">
        <f t="shared" si="512"/>
        <v>5.4</v>
      </c>
      <c r="V11265" s="41"/>
      <c r="W11265" s="42"/>
      <c r="X11265" s="42"/>
      <c r="Y11265" s="42"/>
      <c r="Z11265" s="42"/>
      <c r="AA11265" s="42"/>
      <c r="AB11265" s="42"/>
      <c r="AC11265" s="42"/>
      <c r="AD11265" s="42"/>
      <c r="AE11265" s="43"/>
      <c r="AF11265" s="37" t="str">
        <f t="shared" si="513"/>
        <v/>
      </c>
    </row>
    <row r="11266" spans="1:33" customFormat="1">
      <c r="A11266" t="s">
        <v>14</v>
      </c>
      <c r="B11266" t="s">
        <v>238</v>
      </c>
      <c r="C11266">
        <v>9</v>
      </c>
      <c r="D11266">
        <v>10</v>
      </c>
      <c r="E11266">
        <v>2015</v>
      </c>
      <c r="F11266" t="s">
        <v>185</v>
      </c>
      <c r="G11266" t="s">
        <v>185</v>
      </c>
      <c r="H11266">
        <v>1</v>
      </c>
      <c r="I11266" s="32">
        <f t="shared" si="511"/>
        <v>2</v>
      </c>
      <c r="J11266">
        <v>0.5</v>
      </c>
      <c r="K11266" s="41">
        <v>11</v>
      </c>
      <c r="L11266" s="42"/>
      <c r="M11266" s="42"/>
      <c r="N11266" s="42"/>
      <c r="O11266" s="42"/>
      <c r="P11266" s="42"/>
      <c r="Q11266" s="42"/>
      <c r="R11266" s="42"/>
      <c r="S11266" s="42"/>
      <c r="T11266" s="43"/>
      <c r="U11266" s="37">
        <f t="shared" si="512"/>
        <v>11</v>
      </c>
      <c r="V11266" s="41"/>
      <c r="W11266" s="42"/>
      <c r="X11266" s="42"/>
      <c r="Y11266" s="42"/>
      <c r="Z11266" s="42"/>
      <c r="AA11266" s="42"/>
      <c r="AB11266" s="42"/>
      <c r="AC11266" s="42"/>
      <c r="AD11266" s="42"/>
      <c r="AE11266" s="43"/>
      <c r="AF11266" s="37" t="str">
        <f t="shared" si="513"/>
        <v/>
      </c>
    </row>
    <row r="11267" spans="1:33" customFormat="1">
      <c r="A11267" t="s">
        <v>14</v>
      </c>
      <c r="B11267" t="s">
        <v>238</v>
      </c>
      <c r="C11267">
        <v>9</v>
      </c>
      <c r="D11267">
        <v>10</v>
      </c>
      <c r="E11267">
        <v>2015</v>
      </c>
      <c r="F11267" t="s">
        <v>39</v>
      </c>
      <c r="G11267" t="s">
        <v>40</v>
      </c>
      <c r="H11267">
        <v>5</v>
      </c>
      <c r="I11267" s="32">
        <f t="shared" si="511"/>
        <v>10</v>
      </c>
      <c r="J11267">
        <v>0.5</v>
      </c>
      <c r="K11267" s="41">
        <v>5.4</v>
      </c>
      <c r="L11267" s="42">
        <v>5.6</v>
      </c>
      <c r="M11267" s="42">
        <v>1.4</v>
      </c>
      <c r="N11267" s="42"/>
      <c r="O11267" s="42"/>
      <c r="P11267" s="42"/>
      <c r="Q11267" s="42"/>
      <c r="R11267" s="42"/>
      <c r="S11267" s="42"/>
      <c r="T11267" s="43"/>
      <c r="U11267" s="37">
        <f t="shared" si="512"/>
        <v>4.1333333333333337</v>
      </c>
      <c r="V11267" s="41">
        <v>0.2</v>
      </c>
      <c r="W11267" s="42">
        <v>0.4</v>
      </c>
      <c r="X11267" s="42"/>
      <c r="Y11267" s="42"/>
      <c r="Z11267" s="42"/>
      <c r="AA11267" s="42"/>
      <c r="AB11267" s="42"/>
      <c r="AC11267" s="42"/>
      <c r="AD11267" s="42"/>
      <c r="AE11267" s="43"/>
      <c r="AF11267" s="37">
        <f t="shared" si="513"/>
        <v>0.30000000000000004</v>
      </c>
    </row>
    <row r="11268" spans="1:33" customFormat="1">
      <c r="A11268" t="s">
        <v>14</v>
      </c>
      <c r="B11268" t="s">
        <v>238</v>
      </c>
      <c r="C11268">
        <v>9</v>
      </c>
      <c r="D11268">
        <v>10</v>
      </c>
      <c r="E11268">
        <v>2015</v>
      </c>
      <c r="F11268" t="s">
        <v>41</v>
      </c>
      <c r="G11268" t="s">
        <v>40</v>
      </c>
      <c r="H11268">
        <v>4</v>
      </c>
      <c r="I11268" s="32">
        <f t="shared" si="511"/>
        <v>8</v>
      </c>
      <c r="J11268">
        <v>0.5</v>
      </c>
      <c r="K11268" s="41">
        <v>3.2</v>
      </c>
      <c r="L11268" s="42">
        <v>3</v>
      </c>
      <c r="M11268" s="42">
        <v>2.7</v>
      </c>
      <c r="N11268" s="42">
        <v>2.6</v>
      </c>
      <c r="O11268" s="42"/>
      <c r="P11268" s="42"/>
      <c r="Q11268" s="42"/>
      <c r="R11268" s="42"/>
      <c r="S11268" s="42"/>
      <c r="T11268" s="43"/>
      <c r="U11268" s="37">
        <f t="shared" si="512"/>
        <v>2.875</v>
      </c>
      <c r="V11268" s="41"/>
      <c r="W11268" s="42"/>
      <c r="X11268" s="42"/>
      <c r="Y11268" s="42"/>
      <c r="Z11268" s="42"/>
      <c r="AA11268" s="42"/>
      <c r="AB11268" s="42"/>
      <c r="AC11268" s="42"/>
      <c r="AD11268" s="42"/>
      <c r="AE11268" s="43"/>
      <c r="AF11268" s="37" t="str">
        <f t="shared" si="513"/>
        <v/>
      </c>
    </row>
    <row r="11269" spans="1:33" customFormat="1">
      <c r="A11269" t="s">
        <v>14</v>
      </c>
      <c r="B11269" t="s">
        <v>238</v>
      </c>
      <c r="C11269">
        <v>9</v>
      </c>
      <c r="D11269">
        <v>10</v>
      </c>
      <c r="E11269">
        <v>2015</v>
      </c>
      <c r="F11269" t="s">
        <v>58</v>
      </c>
      <c r="G11269" t="s">
        <v>449</v>
      </c>
      <c r="H11269">
        <v>3</v>
      </c>
      <c r="I11269" s="32">
        <f t="shared" si="511"/>
        <v>6</v>
      </c>
      <c r="J11269">
        <v>0.5</v>
      </c>
      <c r="K11269" s="41">
        <v>1.3</v>
      </c>
      <c r="L11269" s="42">
        <v>1.6</v>
      </c>
      <c r="M11269" s="42">
        <v>2.7</v>
      </c>
      <c r="N11269" s="42"/>
      <c r="O11269" s="42"/>
      <c r="P11269" s="42"/>
      <c r="Q11269" s="42"/>
      <c r="R11269" s="42"/>
      <c r="S11269" s="42"/>
      <c r="T11269" s="43"/>
      <c r="U11269" s="37">
        <f t="shared" si="512"/>
        <v>1.8666666666666669</v>
      </c>
      <c r="V11269" s="41"/>
      <c r="W11269" s="42"/>
      <c r="X11269" s="42"/>
      <c r="Y11269" s="42"/>
      <c r="Z11269" s="42"/>
      <c r="AA11269" s="42"/>
      <c r="AB11269" s="42"/>
      <c r="AC11269" s="42"/>
      <c r="AD11269" s="42"/>
      <c r="AE11269" s="43"/>
      <c r="AF11269" s="37" t="str">
        <f t="shared" si="513"/>
        <v/>
      </c>
    </row>
    <row r="11270" spans="1:33" customFormat="1">
      <c r="A11270" t="s">
        <v>14</v>
      </c>
      <c r="B11270" t="s">
        <v>238</v>
      </c>
      <c r="C11270">
        <v>9</v>
      </c>
      <c r="D11270">
        <v>10</v>
      </c>
      <c r="E11270">
        <v>2015</v>
      </c>
      <c r="F11270" t="s">
        <v>134</v>
      </c>
      <c r="G11270" t="s">
        <v>299</v>
      </c>
      <c r="H11270">
        <v>2</v>
      </c>
      <c r="I11270" s="32">
        <f t="shared" si="511"/>
        <v>4</v>
      </c>
      <c r="J11270">
        <v>0.5</v>
      </c>
      <c r="K11270" s="41">
        <v>8.3000000000000007</v>
      </c>
      <c r="L11270" s="42">
        <v>6.4</v>
      </c>
      <c r="M11270" s="42"/>
      <c r="N11270" s="42"/>
      <c r="O11270" s="42"/>
      <c r="P11270" s="42"/>
      <c r="Q11270" s="42"/>
      <c r="R11270" s="42"/>
      <c r="S11270" s="42"/>
      <c r="T11270" s="43"/>
      <c r="U11270" s="37">
        <f t="shared" si="512"/>
        <v>7.3500000000000005</v>
      </c>
      <c r="V11270" s="41"/>
      <c r="W11270" s="42"/>
      <c r="X11270" s="42"/>
      <c r="Y11270" s="42"/>
      <c r="Z11270" s="42"/>
      <c r="AA11270" s="42"/>
      <c r="AB11270" s="42"/>
      <c r="AC11270" s="42"/>
      <c r="AD11270" s="42"/>
      <c r="AE11270" s="43"/>
      <c r="AF11270" s="37" t="str">
        <f t="shared" si="513"/>
        <v/>
      </c>
    </row>
    <row r="11271" spans="1:33" customFormat="1">
      <c r="A11271" t="s">
        <v>14</v>
      </c>
      <c r="B11271" t="s">
        <v>238</v>
      </c>
      <c r="C11271">
        <v>9</v>
      </c>
      <c r="D11271">
        <v>10</v>
      </c>
      <c r="E11271">
        <v>2015</v>
      </c>
      <c r="F11271" t="s">
        <v>164</v>
      </c>
      <c r="G11271" t="s">
        <v>164</v>
      </c>
      <c r="H11271">
        <v>3</v>
      </c>
      <c r="I11271" s="32">
        <f t="shared" si="511"/>
        <v>6</v>
      </c>
      <c r="J11271">
        <v>0.5</v>
      </c>
      <c r="K11271" s="41">
        <v>4.3</v>
      </c>
      <c r="L11271" s="42">
        <v>3.3</v>
      </c>
      <c r="M11271" s="42">
        <v>3.5</v>
      </c>
      <c r="N11271" s="42"/>
      <c r="O11271" s="42"/>
      <c r="P11271" s="42"/>
      <c r="Q11271" s="42"/>
      <c r="R11271" s="42"/>
      <c r="S11271" s="42"/>
      <c r="T11271" s="43"/>
      <c r="U11271" s="37">
        <f t="shared" si="512"/>
        <v>3.6999999999999997</v>
      </c>
      <c r="V11271" s="41"/>
      <c r="W11271" s="42"/>
      <c r="X11271" s="42"/>
      <c r="Y11271" s="42"/>
      <c r="Z11271" s="42"/>
      <c r="AA11271" s="42"/>
      <c r="AB11271" s="42"/>
      <c r="AC11271" s="42"/>
      <c r="AD11271" s="42"/>
      <c r="AE11271" s="43"/>
      <c r="AF11271" s="37" t="str">
        <f t="shared" si="513"/>
        <v/>
      </c>
    </row>
    <row r="11272" spans="1:33" customFormat="1">
      <c r="A11272" t="s">
        <v>14</v>
      </c>
      <c r="B11272" t="s">
        <v>238</v>
      </c>
      <c r="C11272">
        <v>9</v>
      </c>
      <c r="D11272">
        <v>10</v>
      </c>
      <c r="E11272">
        <v>2015</v>
      </c>
      <c r="F11272" t="s">
        <v>83</v>
      </c>
      <c r="G11272" t="s">
        <v>83</v>
      </c>
      <c r="H11272">
        <v>1</v>
      </c>
      <c r="I11272" s="32">
        <f t="shared" si="511"/>
        <v>2</v>
      </c>
      <c r="J11272">
        <v>0.5</v>
      </c>
      <c r="K11272" s="41">
        <v>7</v>
      </c>
      <c r="L11272" s="42"/>
      <c r="M11272" s="42"/>
      <c r="N11272" s="42"/>
      <c r="O11272" s="42"/>
      <c r="P11272" s="42"/>
      <c r="Q11272" s="42"/>
      <c r="R11272" s="42"/>
      <c r="S11272" s="42"/>
      <c r="T11272" s="43"/>
      <c r="U11272" s="37">
        <f t="shared" si="512"/>
        <v>7</v>
      </c>
      <c r="V11272" s="41"/>
      <c r="W11272" s="42"/>
      <c r="X11272" s="42"/>
      <c r="Y11272" s="42"/>
      <c r="Z11272" s="42"/>
      <c r="AA11272" s="42"/>
      <c r="AB11272" s="42"/>
      <c r="AC11272" s="42"/>
      <c r="AD11272" s="42"/>
      <c r="AE11272" s="43"/>
      <c r="AF11272" s="37" t="str">
        <f t="shared" si="513"/>
        <v/>
      </c>
    </row>
    <row r="11273" spans="1:33" customFormat="1">
      <c r="A11273" t="s">
        <v>14</v>
      </c>
      <c r="B11273" t="s">
        <v>238</v>
      </c>
      <c r="C11273">
        <v>9</v>
      </c>
      <c r="D11273">
        <v>10</v>
      </c>
      <c r="E11273">
        <v>2015</v>
      </c>
      <c r="F11273" t="s">
        <v>471</v>
      </c>
      <c r="G11273" t="s">
        <v>471</v>
      </c>
      <c r="H11273">
        <v>1</v>
      </c>
      <c r="I11273" s="32">
        <f t="shared" si="511"/>
        <v>2</v>
      </c>
      <c r="J11273">
        <v>0.5</v>
      </c>
      <c r="K11273" s="41">
        <v>2.4</v>
      </c>
      <c r="L11273" s="42"/>
      <c r="M11273" s="42"/>
      <c r="N11273" s="42"/>
      <c r="O11273" s="42"/>
      <c r="P11273" s="42"/>
      <c r="Q11273" s="42"/>
      <c r="R11273" s="42"/>
      <c r="S11273" s="42"/>
      <c r="T11273" s="43"/>
      <c r="U11273" s="37">
        <f t="shared" si="512"/>
        <v>2.4</v>
      </c>
      <c r="V11273" s="41"/>
      <c r="W11273" s="42"/>
      <c r="X11273" s="42"/>
      <c r="Y11273" s="42"/>
      <c r="Z11273" s="42"/>
      <c r="AA11273" s="42"/>
      <c r="AB11273" s="42"/>
      <c r="AC11273" s="42"/>
      <c r="AD11273" s="42"/>
      <c r="AE11273" s="43"/>
      <c r="AF11273" s="37" t="str">
        <f t="shared" si="513"/>
        <v/>
      </c>
      <c r="AG11273" t="s">
        <v>756</v>
      </c>
    </row>
    <row r="11274" spans="1:33" customFormat="1">
      <c r="A11274" t="s">
        <v>14</v>
      </c>
      <c r="B11274" t="s">
        <v>238</v>
      </c>
      <c r="C11274">
        <v>9</v>
      </c>
      <c r="D11274">
        <v>10</v>
      </c>
      <c r="E11274">
        <v>2015</v>
      </c>
      <c r="F11274" t="s">
        <v>68</v>
      </c>
      <c r="G11274" t="s">
        <v>68</v>
      </c>
      <c r="H11274">
        <v>2</v>
      </c>
      <c r="I11274" s="32">
        <f t="shared" si="511"/>
        <v>4</v>
      </c>
      <c r="J11274">
        <v>0.5</v>
      </c>
      <c r="K11274" s="41">
        <v>5</v>
      </c>
      <c r="L11274" s="42"/>
      <c r="M11274" s="42"/>
      <c r="N11274" s="42"/>
      <c r="O11274" s="42"/>
      <c r="P11274" s="42"/>
      <c r="Q11274" s="42"/>
      <c r="R11274" s="42"/>
      <c r="S11274" s="42"/>
      <c r="T11274" s="43"/>
      <c r="U11274" s="37">
        <f t="shared" si="512"/>
        <v>5</v>
      </c>
      <c r="V11274" s="41">
        <v>0.2</v>
      </c>
      <c r="W11274" s="42"/>
      <c r="X11274" s="42"/>
      <c r="Y11274" s="42"/>
      <c r="Z11274" s="42"/>
      <c r="AA11274" s="42"/>
      <c r="AB11274" s="42"/>
      <c r="AC11274" s="42"/>
      <c r="AD11274" s="42"/>
      <c r="AE11274" s="43"/>
      <c r="AF11274" s="37">
        <f t="shared" si="513"/>
        <v>0.2</v>
      </c>
    </row>
    <row r="11275" spans="1:33" customFormat="1">
      <c r="A11275" t="s">
        <v>14</v>
      </c>
      <c r="B11275" t="s">
        <v>238</v>
      </c>
      <c r="C11275">
        <v>9</v>
      </c>
      <c r="D11275">
        <v>10</v>
      </c>
      <c r="E11275">
        <v>2015</v>
      </c>
      <c r="F11275" t="s">
        <v>173</v>
      </c>
      <c r="G11275" t="s">
        <v>173</v>
      </c>
      <c r="H11275">
        <v>5</v>
      </c>
      <c r="I11275" s="32">
        <f t="shared" si="511"/>
        <v>5</v>
      </c>
      <c r="J11275">
        <v>1</v>
      </c>
      <c r="K11275" s="41">
        <v>109</v>
      </c>
      <c r="L11275" s="42">
        <v>48</v>
      </c>
      <c r="M11275" s="42">
        <v>53</v>
      </c>
      <c r="N11275" s="42">
        <v>47</v>
      </c>
      <c r="O11275" s="42">
        <v>42</v>
      </c>
      <c r="P11275" s="42"/>
      <c r="Q11275" s="42"/>
      <c r="R11275" s="42"/>
      <c r="S11275" s="42"/>
      <c r="T11275" s="43"/>
      <c r="U11275" s="37">
        <f t="shared" si="512"/>
        <v>59.8</v>
      </c>
      <c r="V11275" s="41"/>
      <c r="W11275" s="42"/>
      <c r="X11275" s="42"/>
      <c r="Y11275" s="42"/>
      <c r="Z11275" s="42"/>
      <c r="AA11275" s="42"/>
      <c r="AB11275" s="42"/>
      <c r="AC11275" s="42"/>
      <c r="AD11275" s="42"/>
      <c r="AE11275" s="43"/>
      <c r="AF11275" s="37" t="str">
        <f t="shared" si="513"/>
        <v/>
      </c>
    </row>
    <row r="11276" spans="1:33" customFormat="1">
      <c r="A11276" t="s">
        <v>14</v>
      </c>
      <c r="B11276" t="s">
        <v>238</v>
      </c>
      <c r="C11276">
        <v>9</v>
      </c>
      <c r="D11276">
        <v>10</v>
      </c>
      <c r="E11276">
        <v>2015</v>
      </c>
      <c r="F11276" t="s">
        <v>33</v>
      </c>
      <c r="G11276" t="s">
        <v>33</v>
      </c>
      <c r="H11276">
        <v>15</v>
      </c>
      <c r="I11276" s="32">
        <f t="shared" si="511"/>
        <v>15</v>
      </c>
      <c r="J11276">
        <v>1</v>
      </c>
      <c r="K11276" s="41">
        <v>46</v>
      </c>
      <c r="L11276" s="42">
        <v>28</v>
      </c>
      <c r="M11276" s="42">
        <v>22</v>
      </c>
      <c r="N11276" s="42">
        <v>38</v>
      </c>
      <c r="O11276" s="42">
        <v>81</v>
      </c>
      <c r="P11276" s="42">
        <v>20</v>
      </c>
      <c r="Q11276" s="42">
        <v>40</v>
      </c>
      <c r="R11276" s="42">
        <v>30</v>
      </c>
      <c r="S11276" s="42">
        <v>21</v>
      </c>
      <c r="T11276" s="43">
        <v>22</v>
      </c>
      <c r="U11276" s="37">
        <f t="shared" si="512"/>
        <v>34.799999999999997</v>
      </c>
      <c r="V11276" s="41"/>
      <c r="W11276" s="42"/>
      <c r="X11276" s="42"/>
      <c r="Y11276" s="42"/>
      <c r="Z11276" s="42"/>
      <c r="AA11276" s="42"/>
      <c r="AB11276" s="42"/>
      <c r="AC11276" s="42"/>
      <c r="AD11276" s="42"/>
      <c r="AE11276" s="43"/>
      <c r="AF11276" s="37" t="str">
        <f t="shared" si="513"/>
        <v/>
      </c>
    </row>
    <row r="11277" spans="1:33" customFormat="1">
      <c r="A11277" t="s">
        <v>14</v>
      </c>
      <c r="B11277" t="s">
        <v>238</v>
      </c>
      <c r="C11277">
        <v>9</v>
      </c>
      <c r="D11277">
        <v>10</v>
      </c>
      <c r="E11277">
        <v>2015</v>
      </c>
      <c r="F11277" t="s">
        <v>51</v>
      </c>
      <c r="G11277" t="s">
        <v>51</v>
      </c>
      <c r="H11277">
        <v>63</v>
      </c>
      <c r="I11277" s="32">
        <f t="shared" si="511"/>
        <v>63</v>
      </c>
      <c r="J11277">
        <v>1</v>
      </c>
      <c r="K11277" s="41">
        <v>3.3</v>
      </c>
      <c r="L11277" s="42">
        <v>4.5</v>
      </c>
      <c r="M11277" s="42">
        <v>4</v>
      </c>
      <c r="N11277" s="42">
        <v>4.3</v>
      </c>
      <c r="O11277" s="42">
        <v>3.7</v>
      </c>
      <c r="P11277" s="42">
        <v>3.8</v>
      </c>
      <c r="Q11277" s="42">
        <v>4.4000000000000004</v>
      </c>
      <c r="R11277" s="42">
        <v>3.7</v>
      </c>
      <c r="S11277" s="42">
        <v>3.7</v>
      </c>
      <c r="T11277" s="43">
        <v>3.9</v>
      </c>
      <c r="U11277" s="37">
        <f t="shared" si="512"/>
        <v>3.9299999999999997</v>
      </c>
      <c r="V11277" s="41"/>
      <c r="W11277" s="42"/>
      <c r="X11277" s="42"/>
      <c r="Y11277" s="42"/>
      <c r="Z11277" s="42"/>
      <c r="AA11277" s="42"/>
      <c r="AB11277" s="42"/>
      <c r="AC11277" s="42"/>
      <c r="AD11277" s="42"/>
      <c r="AE11277" s="43"/>
      <c r="AF11277" s="37" t="str">
        <f t="shared" si="513"/>
        <v/>
      </c>
    </row>
    <row r="11278" spans="1:33" customFormat="1">
      <c r="A11278" t="s">
        <v>14</v>
      </c>
      <c r="B11278" t="s">
        <v>238</v>
      </c>
      <c r="C11278">
        <v>9</v>
      </c>
      <c r="D11278">
        <v>10</v>
      </c>
      <c r="E11278">
        <v>2015</v>
      </c>
      <c r="F11278" t="s">
        <v>38</v>
      </c>
      <c r="G11278" t="s">
        <v>38</v>
      </c>
      <c r="H11278">
        <v>5</v>
      </c>
      <c r="I11278" s="32">
        <f t="shared" si="511"/>
        <v>5</v>
      </c>
      <c r="J11278">
        <v>1</v>
      </c>
      <c r="K11278" s="41">
        <v>54</v>
      </c>
      <c r="L11278" s="42">
        <v>38</v>
      </c>
      <c r="M11278" s="42">
        <v>36</v>
      </c>
      <c r="N11278" s="42">
        <v>4</v>
      </c>
      <c r="O11278" s="42"/>
      <c r="P11278" s="42"/>
      <c r="Q11278" s="42"/>
      <c r="R11278" s="42"/>
      <c r="S11278" s="42"/>
      <c r="T11278" s="43"/>
      <c r="U11278" s="37">
        <f t="shared" si="512"/>
        <v>33</v>
      </c>
      <c r="V11278" s="41"/>
      <c r="W11278" s="42"/>
      <c r="X11278" s="42"/>
      <c r="Y11278" s="42"/>
      <c r="Z11278" s="42"/>
      <c r="AA11278" s="42"/>
      <c r="AB11278" s="42"/>
      <c r="AC11278" s="42"/>
      <c r="AD11278" s="42"/>
      <c r="AE11278" s="43"/>
      <c r="AF11278" s="37" t="str">
        <f t="shared" si="513"/>
        <v/>
      </c>
    </row>
    <row r="11279" spans="1:33" customFormat="1">
      <c r="A11279" t="s">
        <v>14</v>
      </c>
      <c r="B11279" t="s">
        <v>238</v>
      </c>
      <c r="C11279">
        <v>9</v>
      </c>
      <c r="D11279">
        <v>10</v>
      </c>
      <c r="E11279">
        <v>2015</v>
      </c>
      <c r="F11279" t="s">
        <v>47</v>
      </c>
      <c r="G11279" t="s">
        <v>47</v>
      </c>
      <c r="H11279">
        <v>7</v>
      </c>
      <c r="I11279" s="32">
        <f t="shared" si="511"/>
        <v>7</v>
      </c>
      <c r="J11279">
        <v>1</v>
      </c>
      <c r="K11279" s="41">
        <v>20</v>
      </c>
      <c r="L11279" s="42">
        <v>18</v>
      </c>
      <c r="M11279" s="42">
        <v>17</v>
      </c>
      <c r="N11279" s="42">
        <v>9.6999999999999993</v>
      </c>
      <c r="O11279" s="42">
        <v>11</v>
      </c>
      <c r="P11279" s="42">
        <v>23</v>
      </c>
      <c r="Q11279" s="42">
        <v>22</v>
      </c>
      <c r="R11279" s="42"/>
      <c r="S11279" s="42"/>
      <c r="T11279" s="43"/>
      <c r="U11279" s="37">
        <f t="shared" si="512"/>
        <v>17.242857142857144</v>
      </c>
      <c r="V11279" s="41"/>
      <c r="W11279" s="42"/>
      <c r="X11279" s="42"/>
      <c r="Y11279" s="42"/>
      <c r="Z11279" s="42"/>
      <c r="AA11279" s="42"/>
      <c r="AB11279" s="42"/>
      <c r="AC11279" s="42"/>
      <c r="AD11279" s="42"/>
      <c r="AE11279" s="43"/>
      <c r="AF11279" s="37" t="str">
        <f t="shared" si="513"/>
        <v/>
      </c>
      <c r="AG11279" t="s">
        <v>635</v>
      </c>
    </row>
    <row r="11280" spans="1:33" customFormat="1">
      <c r="A11280" t="s">
        <v>14</v>
      </c>
      <c r="B11280" t="s">
        <v>238</v>
      </c>
      <c r="C11280">
        <v>9</v>
      </c>
      <c r="D11280">
        <v>10</v>
      </c>
      <c r="E11280">
        <v>2015</v>
      </c>
      <c r="F11280" t="s">
        <v>53</v>
      </c>
      <c r="G11280" t="s">
        <v>53</v>
      </c>
      <c r="H11280">
        <v>9</v>
      </c>
      <c r="I11280" s="32">
        <f t="shared" si="511"/>
        <v>9</v>
      </c>
      <c r="J11280">
        <v>1</v>
      </c>
      <c r="K11280" s="41">
        <v>19</v>
      </c>
      <c r="L11280" s="42">
        <v>18</v>
      </c>
      <c r="M11280" s="42">
        <v>9.6999999999999993</v>
      </c>
      <c r="N11280" s="42">
        <v>10</v>
      </c>
      <c r="O11280" s="42">
        <v>12</v>
      </c>
      <c r="P11280" s="42">
        <v>11</v>
      </c>
      <c r="Q11280" s="42">
        <v>9.8000000000000007</v>
      </c>
      <c r="R11280" s="42">
        <v>22</v>
      </c>
      <c r="S11280" s="42">
        <v>21</v>
      </c>
      <c r="T11280" s="43"/>
      <c r="U11280" s="37">
        <f t="shared" si="512"/>
        <v>14.722222222222221</v>
      </c>
      <c r="V11280" s="41"/>
      <c r="W11280" s="42"/>
      <c r="X11280" s="42"/>
      <c r="Y11280" s="42"/>
      <c r="Z11280" s="42"/>
      <c r="AA11280" s="42"/>
      <c r="AB11280" s="42"/>
      <c r="AC11280" s="42"/>
      <c r="AD11280" s="42"/>
      <c r="AE11280" s="43"/>
      <c r="AF11280" s="37" t="str">
        <f t="shared" si="513"/>
        <v/>
      </c>
      <c r="AG11280" t="s">
        <v>634</v>
      </c>
    </row>
    <row r="11281" spans="1:32" customFormat="1">
      <c r="A11281" t="s">
        <v>14</v>
      </c>
      <c r="B11281" t="s">
        <v>238</v>
      </c>
      <c r="C11281">
        <v>9</v>
      </c>
      <c r="D11281">
        <v>10</v>
      </c>
      <c r="E11281">
        <v>2015</v>
      </c>
      <c r="F11281" t="s">
        <v>185</v>
      </c>
      <c r="G11281" t="s">
        <v>185</v>
      </c>
      <c r="H11281">
        <v>1</v>
      </c>
      <c r="I11281" s="32">
        <f t="shared" si="511"/>
        <v>1</v>
      </c>
      <c r="J11281">
        <v>1</v>
      </c>
      <c r="K11281" s="41">
        <v>8.9</v>
      </c>
      <c r="L11281" s="42"/>
      <c r="M11281" s="42"/>
      <c r="N11281" s="42"/>
      <c r="O11281" s="42"/>
      <c r="P11281" s="42"/>
      <c r="Q11281" s="42"/>
      <c r="R11281" s="42"/>
      <c r="S11281" s="42"/>
      <c r="T11281" s="43"/>
      <c r="U11281" s="37">
        <f t="shared" si="512"/>
        <v>8.9</v>
      </c>
      <c r="V11281" s="41"/>
      <c r="W11281" s="42"/>
      <c r="X11281" s="42"/>
      <c r="Y11281" s="42"/>
      <c r="Z11281" s="42"/>
      <c r="AA11281" s="42"/>
      <c r="AB11281" s="42"/>
      <c r="AC11281" s="42"/>
      <c r="AD11281" s="42"/>
      <c r="AE11281" s="43"/>
      <c r="AF11281" s="37" t="str">
        <f t="shared" si="513"/>
        <v/>
      </c>
    </row>
    <row r="11282" spans="1:32" customFormat="1">
      <c r="A11282" t="s">
        <v>14</v>
      </c>
      <c r="B11282" t="s">
        <v>238</v>
      </c>
      <c r="C11282">
        <v>9</v>
      </c>
      <c r="D11282">
        <v>10</v>
      </c>
      <c r="E11282">
        <v>2015</v>
      </c>
      <c r="F11282" t="s">
        <v>134</v>
      </c>
      <c r="G11282" t="s">
        <v>299</v>
      </c>
      <c r="H11282">
        <v>2</v>
      </c>
      <c r="I11282" s="32">
        <f t="shared" si="511"/>
        <v>2</v>
      </c>
      <c r="J11282">
        <v>1</v>
      </c>
      <c r="K11282" s="41">
        <v>8.6999999999999993</v>
      </c>
      <c r="L11282" s="42">
        <v>6.5</v>
      </c>
      <c r="M11282" s="42"/>
      <c r="N11282" s="42"/>
      <c r="O11282" s="42"/>
      <c r="P11282" s="42"/>
      <c r="Q11282" s="42"/>
      <c r="R11282" s="42"/>
      <c r="S11282" s="42"/>
      <c r="T11282" s="43"/>
      <c r="U11282" s="37">
        <f t="shared" si="512"/>
        <v>7.6</v>
      </c>
      <c r="V11282" s="41"/>
      <c r="W11282" s="42"/>
      <c r="X11282" s="42"/>
      <c r="Y11282" s="42"/>
      <c r="Z11282" s="42"/>
      <c r="AA11282" s="42"/>
      <c r="AB11282" s="42"/>
      <c r="AC11282" s="42"/>
      <c r="AD11282" s="42"/>
      <c r="AE11282" s="43"/>
      <c r="AF11282" s="37" t="str">
        <f t="shared" si="513"/>
        <v/>
      </c>
    </row>
    <row r="11283" spans="1:32" customFormat="1">
      <c r="A11283" t="s">
        <v>14</v>
      </c>
      <c r="B11283" t="s">
        <v>238</v>
      </c>
      <c r="C11283">
        <v>9</v>
      </c>
      <c r="D11283">
        <v>10</v>
      </c>
      <c r="E11283">
        <v>2015</v>
      </c>
      <c r="F11283" t="s">
        <v>183</v>
      </c>
      <c r="G11283" t="s">
        <v>439</v>
      </c>
      <c r="H11283">
        <v>3</v>
      </c>
      <c r="I11283" s="32">
        <f t="shared" si="511"/>
        <v>3</v>
      </c>
      <c r="J11283">
        <v>1</v>
      </c>
      <c r="K11283" s="41">
        <v>2.6</v>
      </c>
      <c r="L11283" s="42">
        <v>7.3</v>
      </c>
      <c r="M11283" s="42">
        <v>8</v>
      </c>
      <c r="N11283" s="42"/>
      <c r="O11283" s="42"/>
      <c r="P11283" s="42"/>
      <c r="Q11283" s="42"/>
      <c r="R11283" s="42"/>
      <c r="S11283" s="42"/>
      <c r="T11283" s="43"/>
      <c r="U11283" s="37">
        <f t="shared" si="512"/>
        <v>5.9666666666666659</v>
      </c>
      <c r="V11283" s="41"/>
      <c r="W11283" s="42"/>
      <c r="X11283" s="42"/>
      <c r="Y11283" s="42"/>
      <c r="Z11283" s="42"/>
      <c r="AA11283" s="42"/>
      <c r="AB11283" s="42"/>
      <c r="AC11283" s="42"/>
      <c r="AD11283" s="42"/>
      <c r="AE11283" s="43"/>
      <c r="AF11283" s="37" t="str">
        <f t="shared" si="513"/>
        <v/>
      </c>
    </row>
    <row r="11284" spans="1:32" customFormat="1">
      <c r="A11284" t="s">
        <v>14</v>
      </c>
      <c r="B11284" t="s">
        <v>238</v>
      </c>
      <c r="C11284">
        <v>9</v>
      </c>
      <c r="D11284">
        <v>10</v>
      </c>
      <c r="E11284">
        <v>2015</v>
      </c>
      <c r="F11284" t="s">
        <v>41</v>
      </c>
      <c r="G11284" t="s">
        <v>40</v>
      </c>
      <c r="H11284">
        <v>1</v>
      </c>
      <c r="I11284" s="32">
        <f t="shared" si="511"/>
        <v>1</v>
      </c>
      <c r="J11284">
        <v>1</v>
      </c>
      <c r="K11284" s="41">
        <v>2.8</v>
      </c>
      <c r="L11284" s="42"/>
      <c r="M11284" s="42"/>
      <c r="N11284" s="42"/>
      <c r="O11284" s="42"/>
      <c r="P11284" s="42"/>
      <c r="Q11284" s="42"/>
      <c r="R11284" s="42"/>
      <c r="S11284" s="42"/>
      <c r="T11284" s="43"/>
      <c r="U11284" s="37">
        <f t="shared" si="512"/>
        <v>2.8</v>
      </c>
      <c r="V11284" s="41"/>
      <c r="W11284" s="42"/>
      <c r="X11284" s="42"/>
      <c r="Y11284" s="42"/>
      <c r="Z11284" s="42"/>
      <c r="AA11284" s="42"/>
      <c r="AB11284" s="42"/>
      <c r="AC11284" s="42"/>
      <c r="AD11284" s="42"/>
      <c r="AE11284" s="43"/>
      <c r="AF11284" s="37" t="str">
        <f t="shared" si="513"/>
        <v/>
      </c>
    </row>
    <row r="11285" spans="1:32" customFormat="1">
      <c r="A11285" t="s">
        <v>14</v>
      </c>
      <c r="B11285" t="s">
        <v>238</v>
      </c>
      <c r="C11285">
        <v>9</v>
      </c>
      <c r="D11285">
        <v>10</v>
      </c>
      <c r="E11285">
        <v>2015</v>
      </c>
      <c r="F11285" t="s">
        <v>87</v>
      </c>
      <c r="G11285" t="s">
        <v>428</v>
      </c>
      <c r="H11285">
        <v>3</v>
      </c>
      <c r="I11285" s="32">
        <f t="shared" si="511"/>
        <v>3</v>
      </c>
      <c r="J11285">
        <v>1</v>
      </c>
      <c r="K11285" s="41">
        <v>3.1</v>
      </c>
      <c r="L11285" s="42">
        <v>2.2999999999999998</v>
      </c>
      <c r="M11285" s="42">
        <v>1.6</v>
      </c>
      <c r="N11285" s="42"/>
      <c r="O11285" s="42"/>
      <c r="P11285" s="42"/>
      <c r="Q11285" s="42"/>
      <c r="R11285" s="42"/>
      <c r="S11285" s="42"/>
      <c r="T11285" s="43"/>
      <c r="U11285" s="37">
        <f t="shared" si="512"/>
        <v>2.3333333333333335</v>
      </c>
      <c r="V11285" s="41"/>
      <c r="W11285" s="42"/>
      <c r="X11285" s="42"/>
      <c r="Y11285" s="42"/>
      <c r="Z11285" s="42"/>
      <c r="AA11285" s="42"/>
      <c r="AB11285" s="42"/>
      <c r="AC11285" s="42"/>
      <c r="AD11285" s="42"/>
      <c r="AE11285" s="43"/>
      <c r="AF11285" s="37" t="str">
        <f t="shared" si="513"/>
        <v/>
      </c>
    </row>
    <row r="11286" spans="1:32" customFormat="1">
      <c r="A11286" t="s">
        <v>14</v>
      </c>
      <c r="B11286" t="s">
        <v>238</v>
      </c>
      <c r="C11286">
        <v>9</v>
      </c>
      <c r="D11286">
        <v>10</v>
      </c>
      <c r="E11286">
        <v>2015</v>
      </c>
      <c r="F11286" t="s">
        <v>68</v>
      </c>
      <c r="G11286" t="s">
        <v>68</v>
      </c>
      <c r="H11286">
        <v>2</v>
      </c>
      <c r="I11286" s="32">
        <f t="shared" si="511"/>
        <v>2</v>
      </c>
      <c r="J11286">
        <v>1</v>
      </c>
      <c r="K11286" s="41"/>
      <c r="L11286" s="42"/>
      <c r="M11286" s="42"/>
      <c r="N11286" s="42"/>
      <c r="O11286" s="42"/>
      <c r="P11286" s="42"/>
      <c r="Q11286" s="42"/>
      <c r="R11286" s="42"/>
      <c r="S11286" s="42"/>
      <c r="T11286" s="43"/>
      <c r="U11286" s="37" t="str">
        <f t="shared" si="512"/>
        <v/>
      </c>
      <c r="V11286" s="41">
        <v>0.3</v>
      </c>
      <c r="W11286" s="42">
        <v>0.4</v>
      </c>
      <c r="X11286" s="42"/>
      <c r="Y11286" s="42"/>
      <c r="Z11286" s="42"/>
      <c r="AA11286" s="42"/>
      <c r="AB11286" s="42"/>
      <c r="AC11286" s="42"/>
      <c r="AD11286" s="42"/>
      <c r="AE11286" s="43"/>
      <c r="AF11286" s="37">
        <f t="shared" si="513"/>
        <v>0.35</v>
      </c>
    </row>
    <row r="11287" spans="1:32" customFormat="1">
      <c r="A11287" t="s">
        <v>14</v>
      </c>
      <c r="B11287" t="s">
        <v>238</v>
      </c>
      <c r="C11287">
        <v>9</v>
      </c>
      <c r="D11287">
        <v>10</v>
      </c>
      <c r="E11287">
        <v>2015</v>
      </c>
      <c r="F11287" t="s">
        <v>39</v>
      </c>
      <c r="G11287" t="s">
        <v>40</v>
      </c>
      <c r="H11287">
        <v>4</v>
      </c>
      <c r="I11287" s="32">
        <f t="shared" si="511"/>
        <v>4</v>
      </c>
      <c r="J11287">
        <v>1</v>
      </c>
      <c r="K11287" s="41">
        <v>2</v>
      </c>
      <c r="L11287" s="42">
        <v>3.9</v>
      </c>
      <c r="M11287" s="42">
        <v>1.6</v>
      </c>
      <c r="N11287" s="42">
        <v>1</v>
      </c>
      <c r="O11287" s="42"/>
      <c r="P11287" s="42"/>
      <c r="Q11287" s="42"/>
      <c r="R11287" s="42"/>
      <c r="S11287" s="42"/>
      <c r="T11287" s="43"/>
      <c r="U11287" s="37">
        <f t="shared" si="512"/>
        <v>2.125</v>
      </c>
      <c r="V11287" s="41"/>
      <c r="W11287" s="42"/>
      <c r="X11287" s="42"/>
      <c r="Y11287" s="42"/>
      <c r="Z11287" s="42"/>
      <c r="AA11287" s="42"/>
      <c r="AB11287" s="42"/>
      <c r="AC11287" s="42"/>
      <c r="AD11287" s="42"/>
      <c r="AE11287" s="43"/>
      <c r="AF11287" s="37" t="str">
        <f t="shared" si="513"/>
        <v/>
      </c>
    </row>
    <row r="11288" spans="1:32" customFormat="1">
      <c r="A11288" t="s">
        <v>14</v>
      </c>
      <c r="B11288" t="s">
        <v>238</v>
      </c>
      <c r="C11288">
        <v>9</v>
      </c>
      <c r="D11288">
        <v>10</v>
      </c>
      <c r="E11288">
        <v>2015</v>
      </c>
      <c r="F11288" t="s">
        <v>159</v>
      </c>
      <c r="G11288" t="s">
        <v>159</v>
      </c>
      <c r="H11288">
        <v>1</v>
      </c>
      <c r="I11288" s="32">
        <f t="shared" si="511"/>
        <v>1</v>
      </c>
      <c r="J11288">
        <v>1</v>
      </c>
      <c r="K11288" s="41">
        <v>3</v>
      </c>
      <c r="L11288" s="42"/>
      <c r="M11288" s="42"/>
      <c r="N11288" s="42"/>
      <c r="O11288" s="42"/>
      <c r="P11288" s="42"/>
      <c r="Q11288" s="42"/>
      <c r="R11288" s="42"/>
      <c r="S11288" s="42"/>
      <c r="T11288" s="43"/>
      <c r="U11288" s="37">
        <f t="shared" si="512"/>
        <v>3</v>
      </c>
      <c r="V11288" s="41"/>
      <c r="W11288" s="42"/>
      <c r="X11288" s="42"/>
      <c r="Y11288" s="42"/>
      <c r="Z11288" s="42"/>
      <c r="AA11288" s="42"/>
      <c r="AB11288" s="42"/>
      <c r="AC11288" s="42"/>
      <c r="AD11288" s="42"/>
      <c r="AE11288" s="43"/>
      <c r="AF11288" s="37" t="str">
        <f t="shared" si="513"/>
        <v/>
      </c>
    </row>
    <row r="11289" spans="1:32" customFormat="1">
      <c r="A11289" t="s">
        <v>14</v>
      </c>
      <c r="B11289" t="s">
        <v>238</v>
      </c>
      <c r="C11289">
        <v>9</v>
      </c>
      <c r="D11289">
        <v>10</v>
      </c>
      <c r="E11289">
        <v>2015</v>
      </c>
      <c r="F11289" t="s">
        <v>24</v>
      </c>
      <c r="G11289" t="s">
        <v>24</v>
      </c>
      <c r="H11289">
        <v>1</v>
      </c>
      <c r="I11289" s="32">
        <f t="shared" si="511"/>
        <v>1</v>
      </c>
      <c r="J11289">
        <v>1</v>
      </c>
      <c r="K11289" s="41">
        <v>2.2999999999999998</v>
      </c>
      <c r="L11289" s="42"/>
      <c r="M11289" s="42"/>
      <c r="N11289" s="42"/>
      <c r="O11289" s="42"/>
      <c r="P11289" s="42"/>
      <c r="Q11289" s="42"/>
      <c r="R11289" s="42"/>
      <c r="S11289" s="42"/>
      <c r="T11289" s="43"/>
      <c r="U11289" s="37">
        <f t="shared" si="512"/>
        <v>2.2999999999999998</v>
      </c>
      <c r="V11289" s="41"/>
      <c r="W11289" s="42"/>
      <c r="X11289" s="42"/>
      <c r="Y11289" s="42"/>
      <c r="Z11289" s="42"/>
      <c r="AA11289" s="42"/>
      <c r="AB11289" s="42"/>
      <c r="AC11289" s="42"/>
      <c r="AD11289" s="42"/>
      <c r="AE11289" s="43"/>
      <c r="AF11289" s="37" t="str">
        <f t="shared" si="513"/>
        <v/>
      </c>
    </row>
    <row r="11290" spans="1:32" customFormat="1">
      <c r="A11290" t="s">
        <v>14</v>
      </c>
      <c r="B11290" t="s">
        <v>238</v>
      </c>
      <c r="C11290">
        <v>9</v>
      </c>
      <c r="D11290">
        <v>10</v>
      </c>
      <c r="E11290">
        <v>2015</v>
      </c>
      <c r="F11290" t="s">
        <v>43</v>
      </c>
      <c r="G11290" t="s">
        <v>44</v>
      </c>
      <c r="H11290">
        <v>1</v>
      </c>
      <c r="I11290" s="32">
        <f t="shared" si="511"/>
        <v>1</v>
      </c>
      <c r="J11290">
        <v>1</v>
      </c>
      <c r="K11290" s="41">
        <v>2.2000000000000002</v>
      </c>
      <c r="L11290" s="42"/>
      <c r="M11290" s="42"/>
      <c r="N11290" s="42"/>
      <c r="O11290" s="42"/>
      <c r="P11290" s="42"/>
      <c r="Q11290" s="42"/>
      <c r="R11290" s="42"/>
      <c r="S11290" s="42"/>
      <c r="T11290" s="43"/>
      <c r="U11290" s="37">
        <f t="shared" si="512"/>
        <v>2.2000000000000002</v>
      </c>
      <c r="V11290" s="41"/>
      <c r="W11290" s="42"/>
      <c r="X11290" s="42"/>
      <c r="Y11290" s="42"/>
      <c r="Z11290" s="42"/>
      <c r="AA11290" s="42"/>
      <c r="AB11290" s="42"/>
      <c r="AC11290" s="42"/>
      <c r="AD11290" s="42"/>
      <c r="AE11290" s="43"/>
      <c r="AF11290" s="37" t="str">
        <f t="shared" si="513"/>
        <v/>
      </c>
    </row>
    <row r="11291" spans="1:32" customFormat="1">
      <c r="A11291" t="s">
        <v>14</v>
      </c>
      <c r="B11291" t="s">
        <v>238</v>
      </c>
      <c r="C11291">
        <v>9</v>
      </c>
      <c r="D11291">
        <v>10</v>
      </c>
      <c r="E11291">
        <v>2015</v>
      </c>
      <c r="F11291" t="s">
        <v>313</v>
      </c>
      <c r="G11291" t="s">
        <v>313</v>
      </c>
      <c r="H11291">
        <v>1</v>
      </c>
      <c r="I11291" s="32">
        <f t="shared" si="511"/>
        <v>1</v>
      </c>
      <c r="J11291">
        <v>1</v>
      </c>
      <c r="K11291" s="41">
        <v>1.9</v>
      </c>
      <c r="L11291" s="42"/>
      <c r="M11291" s="42"/>
      <c r="N11291" s="42"/>
      <c r="O11291" s="42"/>
      <c r="P11291" s="42"/>
      <c r="Q11291" s="42"/>
      <c r="R11291" s="42"/>
      <c r="S11291" s="42"/>
      <c r="T11291" s="43"/>
      <c r="U11291" s="37">
        <f t="shared" si="512"/>
        <v>1.9</v>
      </c>
      <c r="V11291" s="41"/>
      <c r="W11291" s="42"/>
      <c r="X11291" s="42"/>
      <c r="Y11291" s="42"/>
      <c r="Z11291" s="42"/>
      <c r="AA11291" s="42"/>
      <c r="AB11291" s="42"/>
      <c r="AC11291" s="42"/>
      <c r="AD11291" s="42"/>
      <c r="AE11291" s="43"/>
      <c r="AF11291" s="37" t="str">
        <f t="shared" si="513"/>
        <v/>
      </c>
    </row>
    <row r="11292" spans="1:32" customFormat="1">
      <c r="A11292" t="s">
        <v>14</v>
      </c>
      <c r="B11292" t="s">
        <v>238</v>
      </c>
      <c r="C11292">
        <v>9</v>
      </c>
      <c r="D11292">
        <v>10</v>
      </c>
      <c r="E11292">
        <v>2015</v>
      </c>
      <c r="F11292" t="s">
        <v>69</v>
      </c>
      <c r="G11292" t="s">
        <v>69</v>
      </c>
      <c r="H11292">
        <v>1</v>
      </c>
      <c r="I11292" s="32">
        <f t="shared" si="511"/>
        <v>1</v>
      </c>
      <c r="J11292">
        <v>1</v>
      </c>
      <c r="K11292" s="41">
        <v>1.3</v>
      </c>
      <c r="L11292" s="42"/>
      <c r="M11292" s="42"/>
      <c r="N11292" s="42"/>
      <c r="O11292" s="42"/>
      <c r="P11292" s="42"/>
      <c r="Q11292" s="42"/>
      <c r="R11292" s="42"/>
      <c r="S11292" s="42"/>
      <c r="T11292" s="43"/>
      <c r="U11292" s="37">
        <f t="shared" si="512"/>
        <v>1.3</v>
      </c>
      <c r="V11292" s="41"/>
      <c r="W11292" s="42"/>
      <c r="X11292" s="42"/>
      <c r="Y11292" s="42"/>
      <c r="Z11292" s="42"/>
      <c r="AA11292" s="42"/>
      <c r="AB11292" s="42"/>
      <c r="AC11292" s="42"/>
      <c r="AD11292" s="42"/>
      <c r="AE11292" s="43"/>
      <c r="AF11292" s="37" t="str">
        <f t="shared" si="513"/>
        <v/>
      </c>
    </row>
    <row r="11293" spans="1:32" customFormat="1">
      <c r="A11293" t="s">
        <v>14</v>
      </c>
      <c r="B11293" t="s">
        <v>241</v>
      </c>
      <c r="C11293">
        <v>9</v>
      </c>
      <c r="D11293">
        <v>10</v>
      </c>
      <c r="E11293">
        <v>2015</v>
      </c>
      <c r="F11293" t="s">
        <v>308</v>
      </c>
      <c r="G11293" t="s">
        <v>429</v>
      </c>
      <c r="H11293">
        <v>29</v>
      </c>
      <c r="I11293" s="32">
        <f t="shared" si="511"/>
        <v>58</v>
      </c>
      <c r="J11293">
        <v>0.5</v>
      </c>
      <c r="K11293" s="41"/>
      <c r="L11293" s="42"/>
      <c r="M11293" s="42"/>
      <c r="N11293" s="42"/>
      <c r="O11293" s="42"/>
      <c r="P11293" s="42"/>
      <c r="Q11293" s="42"/>
      <c r="R11293" s="42"/>
      <c r="S11293" s="42"/>
      <c r="T11293" s="43"/>
      <c r="U11293" s="37" t="str">
        <f t="shared" si="512"/>
        <v/>
      </c>
      <c r="V11293" s="41"/>
      <c r="W11293" s="42"/>
      <c r="X11293" s="42"/>
      <c r="Y11293" s="42"/>
      <c r="Z11293" s="42"/>
      <c r="AA11293" s="42"/>
      <c r="AB11293" s="42"/>
      <c r="AC11293" s="42"/>
      <c r="AD11293" s="42"/>
      <c r="AE11293" s="43"/>
      <c r="AF11293" s="37" t="str">
        <f t="shared" si="513"/>
        <v/>
      </c>
    </row>
    <row r="11294" spans="1:32" customFormat="1">
      <c r="A11294" t="s">
        <v>14</v>
      </c>
      <c r="B11294" t="s">
        <v>241</v>
      </c>
      <c r="C11294">
        <v>9</v>
      </c>
      <c r="D11294">
        <v>10</v>
      </c>
      <c r="E11294">
        <v>2015</v>
      </c>
      <c r="F11294" t="s">
        <v>43</v>
      </c>
      <c r="G11294" t="s">
        <v>44</v>
      </c>
      <c r="H11294">
        <v>95</v>
      </c>
      <c r="I11294" s="32">
        <f t="shared" si="511"/>
        <v>190</v>
      </c>
      <c r="J11294">
        <v>0.5</v>
      </c>
      <c r="K11294" s="41">
        <v>3.1</v>
      </c>
      <c r="L11294" s="42">
        <v>4.3</v>
      </c>
      <c r="M11294" s="42">
        <v>4.4000000000000004</v>
      </c>
      <c r="N11294" s="42">
        <v>4</v>
      </c>
      <c r="O11294" s="42">
        <v>3.7</v>
      </c>
      <c r="P11294" s="42">
        <v>3.8</v>
      </c>
      <c r="Q11294" s="42">
        <v>3.4</v>
      </c>
      <c r="R11294" s="42">
        <v>4.5999999999999996</v>
      </c>
      <c r="S11294" s="42">
        <v>4.9000000000000004</v>
      </c>
      <c r="T11294" s="43">
        <v>5</v>
      </c>
      <c r="U11294" s="37">
        <f t="shared" si="512"/>
        <v>4.1199999999999992</v>
      </c>
      <c r="V11294" s="41"/>
      <c r="W11294" s="42"/>
      <c r="X11294" s="42"/>
      <c r="Y11294" s="42"/>
      <c r="Z11294" s="42"/>
      <c r="AA11294" s="42"/>
      <c r="AB11294" s="42"/>
      <c r="AC11294" s="42"/>
      <c r="AD11294" s="42"/>
      <c r="AE11294" s="43"/>
      <c r="AF11294" s="37" t="str">
        <f t="shared" si="513"/>
        <v/>
      </c>
    </row>
    <row r="11295" spans="1:32" customFormat="1">
      <c r="A11295" t="s">
        <v>14</v>
      </c>
      <c r="B11295" t="s">
        <v>241</v>
      </c>
      <c r="C11295">
        <v>9</v>
      </c>
      <c r="D11295">
        <v>10</v>
      </c>
      <c r="E11295">
        <v>2015</v>
      </c>
      <c r="F11295" t="s">
        <v>183</v>
      </c>
      <c r="G11295" t="s">
        <v>439</v>
      </c>
      <c r="H11295">
        <v>34</v>
      </c>
      <c r="I11295" s="32">
        <f t="shared" si="511"/>
        <v>68</v>
      </c>
      <c r="J11295">
        <v>0.5</v>
      </c>
      <c r="K11295" s="41">
        <v>8.9</v>
      </c>
      <c r="L11295" s="42">
        <v>7.4</v>
      </c>
      <c r="M11295" s="42">
        <v>6</v>
      </c>
      <c r="N11295" s="42">
        <v>7.9</v>
      </c>
      <c r="O11295" s="42">
        <v>9.1999999999999993</v>
      </c>
      <c r="P11295" s="42">
        <v>9.5</v>
      </c>
      <c r="Q11295" s="42">
        <v>8.1</v>
      </c>
      <c r="R11295" s="42">
        <v>10.3</v>
      </c>
      <c r="S11295" s="42">
        <v>7.2</v>
      </c>
      <c r="T11295" s="43">
        <v>6.7</v>
      </c>
      <c r="U11295" s="37">
        <f t="shared" si="512"/>
        <v>8.120000000000001</v>
      </c>
      <c r="V11295" s="41"/>
      <c r="W11295" s="42"/>
      <c r="X11295" s="42"/>
      <c r="Y11295" s="42"/>
      <c r="Z11295" s="42"/>
      <c r="AA11295" s="42"/>
      <c r="AB11295" s="42"/>
      <c r="AC11295" s="42"/>
      <c r="AD11295" s="42"/>
      <c r="AE11295" s="43"/>
      <c r="AF11295" s="37" t="str">
        <f t="shared" si="513"/>
        <v/>
      </c>
    </row>
    <row r="11296" spans="1:32" customFormat="1">
      <c r="A11296" t="s">
        <v>14</v>
      </c>
      <c r="B11296" t="s">
        <v>241</v>
      </c>
      <c r="C11296">
        <v>9</v>
      </c>
      <c r="D11296">
        <v>10</v>
      </c>
      <c r="E11296">
        <v>2015</v>
      </c>
      <c r="F11296" t="s">
        <v>87</v>
      </c>
      <c r="G11296" t="s">
        <v>428</v>
      </c>
      <c r="H11296">
        <v>32</v>
      </c>
      <c r="I11296" s="32">
        <f t="shared" si="511"/>
        <v>64</v>
      </c>
      <c r="J11296">
        <v>0.5</v>
      </c>
      <c r="K11296" s="41">
        <v>7.1</v>
      </c>
      <c r="L11296" s="42">
        <v>8.4</v>
      </c>
      <c r="M11296" s="42">
        <v>7.3</v>
      </c>
      <c r="N11296" s="42">
        <v>8</v>
      </c>
      <c r="O11296" s="42">
        <v>8.9</v>
      </c>
      <c r="P11296" s="42">
        <v>8.1</v>
      </c>
      <c r="Q11296" s="42">
        <v>8.1999999999999993</v>
      </c>
      <c r="R11296" s="42">
        <v>6.5</v>
      </c>
      <c r="S11296" s="42">
        <v>6.8</v>
      </c>
      <c r="T11296" s="43">
        <v>7.6</v>
      </c>
      <c r="U11296" s="37">
        <f t="shared" si="512"/>
        <v>7.6899999999999995</v>
      </c>
      <c r="V11296" s="41"/>
      <c r="W11296" s="42"/>
      <c r="X11296" s="42"/>
      <c r="Y11296" s="42"/>
      <c r="Z11296" s="42"/>
      <c r="AA11296" s="42"/>
      <c r="AB11296" s="42"/>
      <c r="AC11296" s="42"/>
      <c r="AD11296" s="42"/>
      <c r="AE11296" s="43"/>
      <c r="AF11296" s="37" t="str">
        <f t="shared" si="513"/>
        <v/>
      </c>
    </row>
    <row r="11297" spans="1:32" customFormat="1">
      <c r="A11297" t="s">
        <v>14</v>
      </c>
      <c r="B11297" t="s">
        <v>241</v>
      </c>
      <c r="C11297">
        <v>9</v>
      </c>
      <c r="D11297">
        <v>10</v>
      </c>
      <c r="E11297">
        <v>2015</v>
      </c>
      <c r="F11297" t="s">
        <v>51</v>
      </c>
      <c r="G11297" t="s">
        <v>51</v>
      </c>
      <c r="H11297">
        <v>38</v>
      </c>
      <c r="I11297" s="32">
        <f t="shared" si="511"/>
        <v>76</v>
      </c>
      <c r="J11297">
        <v>0.5</v>
      </c>
      <c r="K11297" s="41">
        <v>1.6</v>
      </c>
      <c r="L11297" s="42">
        <v>2.5</v>
      </c>
      <c r="M11297" s="42">
        <v>2.6</v>
      </c>
      <c r="N11297" s="42">
        <v>2.1</v>
      </c>
      <c r="O11297" s="42">
        <v>1.7</v>
      </c>
      <c r="P11297" s="42">
        <v>2.1</v>
      </c>
      <c r="Q11297" s="42">
        <v>1.6</v>
      </c>
      <c r="R11297" s="42">
        <v>2</v>
      </c>
      <c r="S11297" s="42">
        <v>1.8</v>
      </c>
      <c r="T11297" s="43">
        <v>2.1</v>
      </c>
      <c r="U11297" s="37">
        <f t="shared" si="512"/>
        <v>2.0099999999999998</v>
      </c>
      <c r="V11297" s="41"/>
      <c r="W11297" s="42"/>
      <c r="X11297" s="42"/>
      <c r="Y11297" s="42"/>
      <c r="Z11297" s="42"/>
      <c r="AA11297" s="42"/>
      <c r="AB11297" s="42"/>
      <c r="AC11297" s="42"/>
      <c r="AD11297" s="42"/>
      <c r="AE11297" s="43"/>
      <c r="AF11297" s="37" t="str">
        <f t="shared" si="513"/>
        <v/>
      </c>
    </row>
    <row r="11298" spans="1:32" customFormat="1">
      <c r="A11298" t="s">
        <v>14</v>
      </c>
      <c r="B11298" t="s">
        <v>241</v>
      </c>
      <c r="C11298">
        <v>9</v>
      </c>
      <c r="D11298">
        <v>10</v>
      </c>
      <c r="E11298">
        <v>2015</v>
      </c>
      <c r="F11298" t="s">
        <v>21</v>
      </c>
      <c r="G11298" t="s">
        <v>21</v>
      </c>
      <c r="H11298">
        <v>16</v>
      </c>
      <c r="I11298" s="32">
        <f t="shared" si="511"/>
        <v>32</v>
      </c>
      <c r="J11298">
        <v>0.5</v>
      </c>
      <c r="K11298" s="41">
        <v>5.6</v>
      </c>
      <c r="L11298" s="42">
        <v>8.4</v>
      </c>
      <c r="M11298" s="42">
        <v>6.2</v>
      </c>
      <c r="N11298" s="42">
        <v>7.9</v>
      </c>
      <c r="O11298" s="42">
        <v>5.7</v>
      </c>
      <c r="P11298" s="42">
        <v>6.6</v>
      </c>
      <c r="Q11298" s="42">
        <v>7.7</v>
      </c>
      <c r="R11298" s="42">
        <v>7</v>
      </c>
      <c r="S11298" s="42">
        <v>7.3</v>
      </c>
      <c r="T11298" s="43">
        <v>5.0999999999999996</v>
      </c>
      <c r="U11298" s="37">
        <f t="shared" si="512"/>
        <v>6.75</v>
      </c>
      <c r="V11298" s="41"/>
      <c r="W11298" s="42"/>
      <c r="X11298" s="42"/>
      <c r="Y11298" s="42"/>
      <c r="Z11298" s="42"/>
      <c r="AA11298" s="42"/>
      <c r="AB11298" s="42"/>
      <c r="AC11298" s="42"/>
      <c r="AD11298" s="42"/>
      <c r="AE11298" s="43"/>
      <c r="AF11298" s="37" t="str">
        <f t="shared" si="513"/>
        <v/>
      </c>
    </row>
    <row r="11299" spans="1:32" customFormat="1">
      <c r="A11299" t="s">
        <v>14</v>
      </c>
      <c r="B11299" t="s">
        <v>241</v>
      </c>
      <c r="C11299">
        <v>9</v>
      </c>
      <c r="D11299">
        <v>10</v>
      </c>
      <c r="E11299">
        <v>2015</v>
      </c>
      <c r="F11299" t="s">
        <v>32</v>
      </c>
      <c r="G11299" t="s">
        <v>32</v>
      </c>
      <c r="H11299">
        <v>7</v>
      </c>
      <c r="I11299" s="32">
        <f t="shared" si="511"/>
        <v>14</v>
      </c>
      <c r="J11299">
        <v>0.5</v>
      </c>
      <c r="K11299" s="41">
        <v>5.8</v>
      </c>
      <c r="L11299" s="42">
        <v>6.7</v>
      </c>
      <c r="M11299" s="42">
        <v>4.5999999999999996</v>
      </c>
      <c r="N11299" s="42">
        <v>5.9</v>
      </c>
      <c r="O11299" s="42">
        <v>6.5</v>
      </c>
      <c r="P11299" s="42">
        <v>1.9</v>
      </c>
      <c r="Q11299" s="42">
        <v>5</v>
      </c>
      <c r="R11299" s="42"/>
      <c r="S11299" s="42"/>
      <c r="T11299" s="43"/>
      <c r="U11299" s="37">
        <f t="shared" si="512"/>
        <v>5.2</v>
      </c>
      <c r="V11299" s="41"/>
      <c r="W11299" s="42"/>
      <c r="X11299" s="42"/>
      <c r="Y11299" s="42"/>
      <c r="Z11299" s="42"/>
      <c r="AA11299" s="42"/>
      <c r="AB11299" s="42"/>
      <c r="AC11299" s="42"/>
      <c r="AD11299" s="42"/>
      <c r="AE11299" s="43"/>
      <c r="AF11299" s="37" t="str">
        <f t="shared" si="513"/>
        <v/>
      </c>
    </row>
    <row r="11300" spans="1:32" customFormat="1">
      <c r="A11300" t="s">
        <v>14</v>
      </c>
      <c r="B11300" t="s">
        <v>241</v>
      </c>
      <c r="C11300">
        <v>9</v>
      </c>
      <c r="D11300">
        <v>10</v>
      </c>
      <c r="E11300">
        <v>2015</v>
      </c>
      <c r="F11300" t="s">
        <v>100</v>
      </c>
      <c r="G11300" t="s">
        <v>100</v>
      </c>
      <c r="H11300">
        <v>1</v>
      </c>
      <c r="I11300" s="32">
        <f t="shared" si="511"/>
        <v>2</v>
      </c>
      <c r="J11300">
        <v>0.5</v>
      </c>
      <c r="K11300" s="41">
        <v>9.4</v>
      </c>
      <c r="L11300" s="42"/>
      <c r="M11300" s="42"/>
      <c r="N11300" s="42"/>
      <c r="O11300" s="42"/>
      <c r="P11300" s="42"/>
      <c r="Q11300" s="42"/>
      <c r="R11300" s="42"/>
      <c r="S11300" s="42"/>
      <c r="T11300" s="43"/>
      <c r="U11300" s="37">
        <f t="shared" si="512"/>
        <v>9.4</v>
      </c>
      <c r="V11300" s="41"/>
      <c r="W11300" s="42"/>
      <c r="X11300" s="42"/>
      <c r="Y11300" s="42"/>
      <c r="Z11300" s="42"/>
      <c r="AA11300" s="42"/>
      <c r="AB11300" s="42"/>
      <c r="AC11300" s="42"/>
      <c r="AD11300" s="42"/>
      <c r="AE11300" s="43"/>
      <c r="AF11300" s="37" t="str">
        <f t="shared" si="513"/>
        <v/>
      </c>
    </row>
    <row r="11301" spans="1:32" customFormat="1">
      <c r="A11301" t="s">
        <v>14</v>
      </c>
      <c r="B11301" t="s">
        <v>241</v>
      </c>
      <c r="C11301">
        <v>9</v>
      </c>
      <c r="D11301">
        <v>10</v>
      </c>
      <c r="E11301">
        <v>2015</v>
      </c>
      <c r="F11301" t="s">
        <v>50</v>
      </c>
      <c r="G11301" t="s">
        <v>50</v>
      </c>
      <c r="H11301">
        <v>2</v>
      </c>
      <c r="I11301" s="32">
        <f t="shared" si="511"/>
        <v>4</v>
      </c>
      <c r="J11301">
        <v>0.5</v>
      </c>
      <c r="K11301" s="41">
        <v>4</v>
      </c>
      <c r="L11301" s="42"/>
      <c r="M11301" s="42"/>
      <c r="N11301" s="42"/>
      <c r="O11301" s="42"/>
      <c r="P11301" s="42"/>
      <c r="Q11301" s="42"/>
      <c r="R11301" s="42"/>
      <c r="S11301" s="42"/>
      <c r="T11301" s="43"/>
      <c r="U11301" s="37">
        <f t="shared" si="512"/>
        <v>4</v>
      </c>
      <c r="V11301" s="41"/>
      <c r="W11301" s="42"/>
      <c r="X11301" s="42"/>
      <c r="Y11301" s="42"/>
      <c r="Z11301" s="42"/>
      <c r="AA11301" s="42"/>
      <c r="AB11301" s="42"/>
      <c r="AC11301" s="42"/>
      <c r="AD11301" s="42"/>
      <c r="AE11301" s="43"/>
      <c r="AF11301" s="37" t="str">
        <f t="shared" si="513"/>
        <v/>
      </c>
    </row>
    <row r="11302" spans="1:32" customFormat="1">
      <c r="A11302" t="s">
        <v>14</v>
      </c>
      <c r="B11302" t="s">
        <v>241</v>
      </c>
      <c r="C11302">
        <v>9</v>
      </c>
      <c r="D11302">
        <v>10</v>
      </c>
      <c r="E11302">
        <v>2015</v>
      </c>
      <c r="F11302" t="s">
        <v>41</v>
      </c>
      <c r="G11302" t="s">
        <v>40</v>
      </c>
      <c r="H11302">
        <v>3</v>
      </c>
      <c r="I11302" s="32">
        <f t="shared" si="511"/>
        <v>6</v>
      </c>
      <c r="J11302">
        <v>0.5</v>
      </c>
      <c r="K11302" s="41">
        <v>2.8</v>
      </c>
      <c r="L11302" s="42">
        <v>2.6</v>
      </c>
      <c r="M11302" s="42">
        <v>3</v>
      </c>
      <c r="N11302" s="42"/>
      <c r="O11302" s="42"/>
      <c r="P11302" s="42"/>
      <c r="Q11302" s="42"/>
      <c r="R11302" s="42"/>
      <c r="S11302" s="42"/>
      <c r="T11302" s="43"/>
      <c r="U11302" s="37">
        <f t="shared" si="512"/>
        <v>2.8000000000000003</v>
      </c>
      <c r="V11302" s="41"/>
      <c r="W11302" s="42"/>
      <c r="X11302" s="42"/>
      <c r="Y11302" s="42"/>
      <c r="Z11302" s="42"/>
      <c r="AA11302" s="42"/>
      <c r="AB11302" s="42"/>
      <c r="AC11302" s="42"/>
      <c r="AD11302" s="42"/>
      <c r="AE11302" s="43"/>
      <c r="AF11302" s="37" t="str">
        <f t="shared" si="513"/>
        <v/>
      </c>
    </row>
    <row r="11303" spans="1:32" customFormat="1">
      <c r="A11303" t="s">
        <v>14</v>
      </c>
      <c r="B11303" t="s">
        <v>241</v>
      </c>
      <c r="C11303">
        <v>9</v>
      </c>
      <c r="D11303">
        <v>10</v>
      </c>
      <c r="E11303">
        <v>2015</v>
      </c>
      <c r="F11303" t="s">
        <v>31</v>
      </c>
      <c r="G11303" t="s">
        <v>31</v>
      </c>
      <c r="H11303">
        <v>3</v>
      </c>
      <c r="I11303" s="32">
        <f t="shared" si="511"/>
        <v>6</v>
      </c>
      <c r="J11303">
        <v>0.5</v>
      </c>
      <c r="K11303" s="41">
        <v>10</v>
      </c>
      <c r="L11303" s="42">
        <v>9.6</v>
      </c>
      <c r="M11303" s="42"/>
      <c r="N11303" s="42"/>
      <c r="O11303" s="42"/>
      <c r="P11303" s="42"/>
      <c r="Q11303" s="42"/>
      <c r="R11303" s="42"/>
      <c r="S11303" s="42"/>
      <c r="T11303" s="43"/>
      <c r="U11303" s="37">
        <f t="shared" si="512"/>
        <v>9.8000000000000007</v>
      </c>
      <c r="V11303" s="41">
        <v>2.2999999999999998</v>
      </c>
      <c r="W11303" s="42"/>
      <c r="X11303" s="42"/>
      <c r="Y11303" s="42"/>
      <c r="Z11303" s="42"/>
      <c r="AA11303" s="42"/>
      <c r="AB11303" s="42"/>
      <c r="AC11303" s="42"/>
      <c r="AD11303" s="42"/>
      <c r="AE11303" s="43"/>
      <c r="AF11303" s="37">
        <f t="shared" si="513"/>
        <v>2.2999999999999998</v>
      </c>
    </row>
    <row r="11304" spans="1:32" customFormat="1">
      <c r="A11304" t="s">
        <v>14</v>
      </c>
      <c r="B11304" t="s">
        <v>241</v>
      </c>
      <c r="C11304">
        <v>9</v>
      </c>
      <c r="D11304">
        <v>10</v>
      </c>
      <c r="E11304">
        <v>2015</v>
      </c>
      <c r="F11304" t="s">
        <v>296</v>
      </c>
      <c r="G11304" t="s">
        <v>59</v>
      </c>
      <c r="H11304">
        <v>1</v>
      </c>
      <c r="I11304" s="32">
        <f t="shared" si="511"/>
        <v>2</v>
      </c>
      <c r="J11304">
        <v>0.5</v>
      </c>
      <c r="K11304" s="41">
        <v>2.4</v>
      </c>
      <c r="L11304" s="42"/>
      <c r="M11304" s="42"/>
      <c r="N11304" s="42"/>
      <c r="O11304" s="42"/>
      <c r="P11304" s="42"/>
      <c r="Q11304" s="42"/>
      <c r="R11304" s="42"/>
      <c r="S11304" s="42"/>
      <c r="T11304" s="43"/>
      <c r="U11304" s="37">
        <f t="shared" si="512"/>
        <v>2.4</v>
      </c>
      <c r="V11304" s="41"/>
      <c r="W11304" s="42"/>
      <c r="X11304" s="42"/>
      <c r="Y11304" s="42"/>
      <c r="Z11304" s="42"/>
      <c r="AA11304" s="42"/>
      <c r="AB11304" s="42"/>
      <c r="AC11304" s="42"/>
      <c r="AD11304" s="42"/>
      <c r="AE11304" s="43"/>
      <c r="AF11304" s="37" t="str">
        <f t="shared" si="513"/>
        <v/>
      </c>
    </row>
    <row r="11305" spans="1:32" customFormat="1">
      <c r="A11305" t="s">
        <v>14</v>
      </c>
      <c r="B11305" t="s">
        <v>241</v>
      </c>
      <c r="C11305">
        <v>9</v>
      </c>
      <c r="D11305">
        <v>10</v>
      </c>
      <c r="E11305">
        <v>2015</v>
      </c>
      <c r="F11305" t="s">
        <v>33</v>
      </c>
      <c r="G11305" t="s">
        <v>33</v>
      </c>
      <c r="H11305">
        <v>3</v>
      </c>
      <c r="I11305" s="32">
        <f t="shared" si="511"/>
        <v>6</v>
      </c>
      <c r="J11305">
        <v>0.5</v>
      </c>
      <c r="K11305" s="41">
        <v>15.8</v>
      </c>
      <c r="L11305" s="42">
        <v>14.7</v>
      </c>
      <c r="M11305" s="42">
        <v>10.8</v>
      </c>
      <c r="N11305" s="42"/>
      <c r="O11305" s="42"/>
      <c r="P11305" s="42"/>
      <c r="Q11305" s="42"/>
      <c r="R11305" s="42"/>
      <c r="S11305" s="42"/>
      <c r="T11305" s="43"/>
      <c r="U11305" s="37">
        <f t="shared" si="512"/>
        <v>13.766666666666666</v>
      </c>
      <c r="V11305" s="41"/>
      <c r="W11305" s="42"/>
      <c r="X11305" s="42"/>
      <c r="Y11305" s="42"/>
      <c r="Z11305" s="42"/>
      <c r="AA11305" s="42"/>
      <c r="AB11305" s="42"/>
      <c r="AC11305" s="42"/>
      <c r="AD11305" s="42"/>
      <c r="AE11305" s="43"/>
      <c r="AF11305" s="37" t="str">
        <f t="shared" si="513"/>
        <v/>
      </c>
    </row>
    <row r="11306" spans="1:32" customFormat="1">
      <c r="A11306" t="s">
        <v>14</v>
      </c>
      <c r="B11306" t="s">
        <v>241</v>
      </c>
      <c r="C11306">
        <v>9</v>
      </c>
      <c r="D11306">
        <v>10</v>
      </c>
      <c r="E11306">
        <v>2015</v>
      </c>
      <c r="F11306" t="s">
        <v>134</v>
      </c>
      <c r="G11306" t="s">
        <v>299</v>
      </c>
      <c r="H11306">
        <v>6</v>
      </c>
      <c r="I11306" s="32">
        <f t="shared" si="511"/>
        <v>12</v>
      </c>
      <c r="J11306">
        <v>0.5</v>
      </c>
      <c r="K11306" s="41"/>
      <c r="L11306" s="42"/>
      <c r="M11306" s="42"/>
      <c r="N11306" s="42"/>
      <c r="O11306" s="42"/>
      <c r="P11306" s="42"/>
      <c r="Q11306" s="42"/>
      <c r="R11306" s="42"/>
      <c r="S11306" s="42"/>
      <c r="T11306" s="43"/>
      <c r="U11306" s="37" t="str">
        <f t="shared" si="512"/>
        <v/>
      </c>
      <c r="V11306" s="41"/>
      <c r="W11306" s="42"/>
      <c r="X11306" s="42"/>
      <c r="Y11306" s="42"/>
      <c r="Z11306" s="42"/>
      <c r="AA11306" s="42"/>
      <c r="AB11306" s="42"/>
      <c r="AC11306" s="42"/>
      <c r="AD11306" s="42"/>
      <c r="AE11306" s="43"/>
      <c r="AF11306" s="37" t="str">
        <f t="shared" si="513"/>
        <v/>
      </c>
    </row>
    <row r="11307" spans="1:32" customFormat="1">
      <c r="A11307" t="s">
        <v>14</v>
      </c>
      <c r="B11307" t="s">
        <v>241</v>
      </c>
      <c r="C11307">
        <v>9</v>
      </c>
      <c r="D11307">
        <v>10</v>
      </c>
      <c r="E11307">
        <v>2015</v>
      </c>
      <c r="F11307" t="s">
        <v>478</v>
      </c>
      <c r="G11307" t="s">
        <v>132</v>
      </c>
      <c r="H11307">
        <v>1</v>
      </c>
      <c r="I11307" s="32">
        <f t="shared" si="511"/>
        <v>2</v>
      </c>
      <c r="J11307">
        <v>0.5</v>
      </c>
      <c r="K11307" s="41">
        <v>8.6</v>
      </c>
      <c r="L11307" s="42"/>
      <c r="M11307" s="42"/>
      <c r="N11307" s="42"/>
      <c r="O11307" s="42"/>
      <c r="P11307" s="42"/>
      <c r="Q11307" s="42"/>
      <c r="R11307" s="42"/>
      <c r="S11307" s="42"/>
      <c r="T11307" s="43"/>
      <c r="U11307" s="37">
        <f t="shared" si="512"/>
        <v>8.6</v>
      </c>
      <c r="V11307" s="41"/>
      <c r="W11307" s="42"/>
      <c r="X11307" s="42"/>
      <c r="Y11307" s="42"/>
      <c r="Z11307" s="42"/>
      <c r="AA11307" s="42"/>
      <c r="AB11307" s="42"/>
      <c r="AC11307" s="42"/>
      <c r="AD11307" s="42"/>
      <c r="AE11307" s="43"/>
      <c r="AF11307" s="37" t="str">
        <f t="shared" si="513"/>
        <v/>
      </c>
    </row>
    <row r="11308" spans="1:32" customFormat="1">
      <c r="A11308" t="s">
        <v>14</v>
      </c>
      <c r="B11308" t="s">
        <v>241</v>
      </c>
      <c r="C11308">
        <v>9</v>
      </c>
      <c r="D11308">
        <v>10</v>
      </c>
      <c r="E11308">
        <v>2015</v>
      </c>
      <c r="F11308" t="s">
        <v>196</v>
      </c>
      <c r="G11308" t="s">
        <v>196</v>
      </c>
      <c r="H11308">
        <v>1</v>
      </c>
      <c r="I11308" s="32">
        <f t="shared" si="511"/>
        <v>2</v>
      </c>
      <c r="J11308">
        <v>0.5</v>
      </c>
      <c r="K11308" s="41">
        <v>6.1</v>
      </c>
      <c r="L11308" s="42"/>
      <c r="M11308" s="42"/>
      <c r="N11308" s="42"/>
      <c r="O11308" s="42"/>
      <c r="P11308" s="42"/>
      <c r="Q11308" s="42"/>
      <c r="R11308" s="42"/>
      <c r="S11308" s="42"/>
      <c r="T11308" s="43"/>
      <c r="U11308" s="37">
        <f t="shared" si="512"/>
        <v>6.1</v>
      </c>
      <c r="V11308" s="41"/>
      <c r="W11308" s="42"/>
      <c r="X11308" s="42"/>
      <c r="Y11308" s="42"/>
      <c r="Z11308" s="42"/>
      <c r="AA11308" s="42"/>
      <c r="AB11308" s="42"/>
      <c r="AC11308" s="42"/>
      <c r="AD11308" s="42"/>
      <c r="AE11308" s="43"/>
      <c r="AF11308" s="37" t="str">
        <f t="shared" si="513"/>
        <v/>
      </c>
    </row>
    <row r="11309" spans="1:32" customFormat="1">
      <c r="A11309" t="s">
        <v>14</v>
      </c>
      <c r="B11309" t="s">
        <v>241</v>
      </c>
      <c r="C11309">
        <v>9</v>
      </c>
      <c r="D11309">
        <v>10</v>
      </c>
      <c r="E11309">
        <v>2015</v>
      </c>
      <c r="F11309" t="s">
        <v>211</v>
      </c>
      <c r="G11309" t="s">
        <v>211</v>
      </c>
      <c r="H11309">
        <v>1</v>
      </c>
      <c r="I11309" s="32">
        <f t="shared" si="511"/>
        <v>2</v>
      </c>
      <c r="J11309">
        <v>0.5</v>
      </c>
      <c r="K11309" s="41">
        <v>9.1</v>
      </c>
      <c r="L11309" s="42"/>
      <c r="M11309" s="42"/>
      <c r="N11309" s="42"/>
      <c r="O11309" s="42"/>
      <c r="P11309" s="42"/>
      <c r="Q11309" s="42"/>
      <c r="R11309" s="42"/>
      <c r="S11309" s="42"/>
      <c r="T11309" s="43"/>
      <c r="U11309" s="37">
        <f t="shared" si="512"/>
        <v>9.1</v>
      </c>
      <c r="V11309" s="41"/>
      <c r="W11309" s="42"/>
      <c r="X11309" s="42"/>
      <c r="Y11309" s="42"/>
      <c r="Z11309" s="42"/>
      <c r="AA11309" s="42"/>
      <c r="AB11309" s="42"/>
      <c r="AC11309" s="42"/>
      <c r="AD11309" s="42"/>
      <c r="AE11309" s="43"/>
      <c r="AF11309" s="37" t="str">
        <f t="shared" si="513"/>
        <v/>
      </c>
    </row>
    <row r="11310" spans="1:32" customFormat="1">
      <c r="A11310" t="s">
        <v>14</v>
      </c>
      <c r="B11310" t="s">
        <v>241</v>
      </c>
      <c r="C11310">
        <v>9</v>
      </c>
      <c r="D11310">
        <v>10</v>
      </c>
      <c r="E11310">
        <v>2015</v>
      </c>
      <c r="F11310" t="s">
        <v>38</v>
      </c>
      <c r="G11310" t="s">
        <v>38</v>
      </c>
      <c r="H11310">
        <v>1</v>
      </c>
      <c r="I11310" s="32">
        <f t="shared" si="511"/>
        <v>2</v>
      </c>
      <c r="J11310">
        <v>0.5</v>
      </c>
      <c r="K11310" s="41">
        <v>13</v>
      </c>
      <c r="L11310" s="42"/>
      <c r="M11310" s="42"/>
      <c r="N11310" s="42"/>
      <c r="O11310" s="42"/>
      <c r="P11310" s="42"/>
      <c r="Q11310" s="42"/>
      <c r="R11310" s="42"/>
      <c r="S11310" s="42"/>
      <c r="T11310" s="43"/>
      <c r="U11310" s="37">
        <f t="shared" si="512"/>
        <v>13</v>
      </c>
      <c r="V11310" s="41"/>
      <c r="W11310" s="42"/>
      <c r="X11310" s="42"/>
      <c r="Y11310" s="42"/>
      <c r="Z11310" s="42"/>
      <c r="AA11310" s="42"/>
      <c r="AB11310" s="42"/>
      <c r="AC11310" s="42"/>
      <c r="AD11310" s="42"/>
      <c r="AE11310" s="43"/>
      <c r="AF11310" s="37" t="str">
        <f t="shared" si="513"/>
        <v/>
      </c>
    </row>
    <row r="11311" spans="1:32" customFormat="1">
      <c r="A11311" t="s">
        <v>14</v>
      </c>
      <c r="B11311" t="s">
        <v>241</v>
      </c>
      <c r="C11311">
        <v>9</v>
      </c>
      <c r="D11311">
        <v>10</v>
      </c>
      <c r="E11311">
        <v>2015</v>
      </c>
      <c r="F11311" t="s">
        <v>768</v>
      </c>
      <c r="G11311" t="s">
        <v>158</v>
      </c>
      <c r="H11311">
        <v>3</v>
      </c>
      <c r="I11311" s="32">
        <f t="shared" si="511"/>
        <v>6</v>
      </c>
      <c r="J11311">
        <v>0.5</v>
      </c>
      <c r="K11311" s="41">
        <v>2.1</v>
      </c>
      <c r="L11311" s="42">
        <v>1.3</v>
      </c>
      <c r="M11311" s="42">
        <v>2.5</v>
      </c>
      <c r="N11311" s="42"/>
      <c r="O11311" s="42"/>
      <c r="P11311" s="42"/>
      <c r="Q11311" s="42"/>
      <c r="R11311" s="42"/>
      <c r="S11311" s="42"/>
      <c r="T11311" s="43"/>
      <c r="U11311" s="37">
        <f t="shared" si="512"/>
        <v>1.9666666666666668</v>
      </c>
      <c r="V11311" s="41"/>
      <c r="W11311" s="42"/>
      <c r="X11311" s="42"/>
      <c r="Y11311" s="42"/>
      <c r="Z11311" s="42"/>
      <c r="AA11311" s="42"/>
      <c r="AB11311" s="42"/>
      <c r="AC11311" s="42"/>
      <c r="AD11311" s="42"/>
      <c r="AE11311" s="43"/>
      <c r="AF11311" s="37" t="str">
        <f t="shared" si="513"/>
        <v/>
      </c>
    </row>
    <row r="11312" spans="1:32" customFormat="1">
      <c r="A11312" t="s">
        <v>14</v>
      </c>
      <c r="B11312" t="s">
        <v>241</v>
      </c>
      <c r="C11312">
        <v>9</v>
      </c>
      <c r="D11312">
        <v>10</v>
      </c>
      <c r="E11312">
        <v>2015</v>
      </c>
      <c r="F11312" t="s">
        <v>39</v>
      </c>
      <c r="G11312" t="s">
        <v>40</v>
      </c>
      <c r="H11312">
        <v>2</v>
      </c>
      <c r="I11312" s="32">
        <f t="shared" si="511"/>
        <v>4</v>
      </c>
      <c r="J11312">
        <v>0.5</v>
      </c>
      <c r="K11312" s="41">
        <v>1.2</v>
      </c>
      <c r="L11312" s="42">
        <v>5.2</v>
      </c>
      <c r="M11312" s="42"/>
      <c r="N11312" s="42"/>
      <c r="O11312" s="42"/>
      <c r="P11312" s="42"/>
      <c r="Q11312" s="42"/>
      <c r="R11312" s="42"/>
      <c r="S11312" s="42"/>
      <c r="T11312" s="43"/>
      <c r="U11312" s="37">
        <f t="shared" si="512"/>
        <v>3.2</v>
      </c>
      <c r="V11312" s="41"/>
      <c r="W11312" s="42"/>
      <c r="X11312" s="42"/>
      <c r="Y11312" s="42"/>
      <c r="Z11312" s="42"/>
      <c r="AA11312" s="42"/>
      <c r="AB11312" s="42"/>
      <c r="AC11312" s="42"/>
      <c r="AD11312" s="42"/>
      <c r="AE11312" s="43"/>
      <c r="AF11312" s="37" t="str">
        <f t="shared" si="513"/>
        <v/>
      </c>
    </row>
    <row r="11313" spans="1:32" customFormat="1">
      <c r="A11313" t="s">
        <v>14</v>
      </c>
      <c r="B11313" t="s">
        <v>241</v>
      </c>
      <c r="C11313">
        <v>9</v>
      </c>
      <c r="D11313">
        <v>10</v>
      </c>
      <c r="E11313">
        <v>2015</v>
      </c>
      <c r="F11313" t="s">
        <v>116</v>
      </c>
      <c r="G11313" t="s">
        <v>116</v>
      </c>
      <c r="H11313">
        <v>1</v>
      </c>
      <c r="I11313" s="32">
        <f t="shared" si="511"/>
        <v>2</v>
      </c>
      <c r="J11313">
        <v>0.5</v>
      </c>
      <c r="K11313" s="41">
        <v>4.5</v>
      </c>
      <c r="L11313" s="42"/>
      <c r="M11313" s="42"/>
      <c r="N11313" s="42"/>
      <c r="O11313" s="42"/>
      <c r="P11313" s="42"/>
      <c r="Q11313" s="42"/>
      <c r="R11313" s="42"/>
      <c r="S11313" s="42"/>
      <c r="T11313" s="43"/>
      <c r="U11313" s="37">
        <f t="shared" si="512"/>
        <v>4.5</v>
      </c>
      <c r="V11313" s="41"/>
      <c r="W11313" s="42"/>
      <c r="X11313" s="42"/>
      <c r="Y11313" s="42"/>
      <c r="Z11313" s="42"/>
      <c r="AA11313" s="42"/>
      <c r="AB11313" s="42"/>
      <c r="AC11313" s="42"/>
      <c r="AD11313" s="42"/>
      <c r="AE11313" s="43"/>
      <c r="AF11313" s="37" t="str">
        <f t="shared" si="513"/>
        <v/>
      </c>
    </row>
    <row r="11314" spans="1:32" customFormat="1">
      <c r="A11314" t="s">
        <v>14</v>
      </c>
      <c r="B11314" t="s">
        <v>241</v>
      </c>
      <c r="C11314">
        <v>9</v>
      </c>
      <c r="D11314">
        <v>10</v>
      </c>
      <c r="E11314">
        <v>2015</v>
      </c>
      <c r="F11314" t="s">
        <v>554</v>
      </c>
      <c r="G11314" t="s">
        <v>546</v>
      </c>
      <c r="H11314">
        <v>1</v>
      </c>
      <c r="I11314" s="32">
        <f t="shared" si="511"/>
        <v>2</v>
      </c>
      <c r="J11314">
        <v>0.5</v>
      </c>
      <c r="K11314" s="41">
        <v>1.7</v>
      </c>
      <c r="L11314" s="42"/>
      <c r="M11314" s="42"/>
      <c r="N11314" s="42"/>
      <c r="O11314" s="42"/>
      <c r="P11314" s="42"/>
      <c r="Q11314" s="42"/>
      <c r="R11314" s="42"/>
      <c r="S11314" s="42"/>
      <c r="T11314" s="43"/>
      <c r="U11314" s="37">
        <f t="shared" si="512"/>
        <v>1.7</v>
      </c>
      <c r="V11314" s="41"/>
      <c r="W11314" s="42"/>
      <c r="X11314" s="42"/>
      <c r="Y11314" s="42"/>
      <c r="Z11314" s="42"/>
      <c r="AA11314" s="42"/>
      <c r="AB11314" s="42"/>
      <c r="AC11314" s="42"/>
      <c r="AD11314" s="42"/>
      <c r="AE11314" s="43"/>
      <c r="AF11314" s="37" t="str">
        <f t="shared" si="513"/>
        <v/>
      </c>
    </row>
    <row r="11315" spans="1:32" customFormat="1">
      <c r="A11315" t="s">
        <v>14</v>
      </c>
      <c r="B11315" t="s">
        <v>241</v>
      </c>
      <c r="C11315">
        <v>9</v>
      </c>
      <c r="D11315">
        <v>10</v>
      </c>
      <c r="E11315">
        <v>2015</v>
      </c>
      <c r="F11315" t="s">
        <v>51</v>
      </c>
      <c r="G11315" t="s">
        <v>51</v>
      </c>
      <c r="H11315">
        <v>130</v>
      </c>
      <c r="I11315" s="32">
        <f t="shared" si="511"/>
        <v>130</v>
      </c>
      <c r="J11315">
        <v>1</v>
      </c>
      <c r="K11315" s="41">
        <v>4.8</v>
      </c>
      <c r="L11315" s="42">
        <v>4.9000000000000004</v>
      </c>
      <c r="M11315" s="42">
        <v>4.2</v>
      </c>
      <c r="N11315" s="42">
        <v>4.5999999999999996</v>
      </c>
      <c r="O11315" s="42">
        <v>4.5999999999999996</v>
      </c>
      <c r="P11315" s="42">
        <v>4.9000000000000004</v>
      </c>
      <c r="Q11315" s="42">
        <v>4.5999999999999996</v>
      </c>
      <c r="R11315" s="42">
        <v>4.5999999999999996</v>
      </c>
      <c r="S11315" s="42">
        <v>4.3</v>
      </c>
      <c r="T11315" s="43">
        <v>4.0999999999999996</v>
      </c>
      <c r="U11315" s="37">
        <f t="shared" si="512"/>
        <v>4.5600000000000005</v>
      </c>
      <c r="V11315" s="41"/>
      <c r="W11315" s="42"/>
      <c r="X11315" s="42"/>
      <c r="Y11315" s="42"/>
      <c r="Z11315" s="42"/>
      <c r="AA11315" s="42"/>
      <c r="AB11315" s="42"/>
      <c r="AC11315" s="42"/>
      <c r="AD11315" s="42"/>
      <c r="AE11315" s="43"/>
      <c r="AF11315" s="37" t="str">
        <f t="shared" si="513"/>
        <v/>
      </c>
    </row>
    <row r="11316" spans="1:32" customFormat="1">
      <c r="A11316" t="s">
        <v>14</v>
      </c>
      <c r="B11316" t="s">
        <v>241</v>
      </c>
      <c r="C11316">
        <v>9</v>
      </c>
      <c r="D11316">
        <v>10</v>
      </c>
      <c r="E11316">
        <v>2015</v>
      </c>
      <c r="F11316" t="s">
        <v>33</v>
      </c>
      <c r="G11316" t="s">
        <v>33</v>
      </c>
      <c r="H11316">
        <v>8</v>
      </c>
      <c r="I11316" s="32">
        <f t="shared" si="511"/>
        <v>8</v>
      </c>
      <c r="J11316">
        <v>1</v>
      </c>
      <c r="K11316" s="41">
        <v>21</v>
      </c>
      <c r="L11316" s="42">
        <v>18.7</v>
      </c>
      <c r="M11316" s="42">
        <v>29</v>
      </c>
      <c r="N11316" s="42">
        <v>24</v>
      </c>
      <c r="O11316" s="42">
        <v>23</v>
      </c>
      <c r="P11316" s="42">
        <v>26</v>
      </c>
      <c r="Q11316" s="42">
        <v>21</v>
      </c>
      <c r="R11316" s="42">
        <v>24</v>
      </c>
      <c r="S11316" s="42"/>
      <c r="T11316" s="43"/>
      <c r="U11316" s="37">
        <f t="shared" si="512"/>
        <v>23.337499999999999</v>
      </c>
      <c r="V11316" s="41"/>
      <c r="W11316" s="42"/>
      <c r="X11316" s="42"/>
      <c r="Y11316" s="42"/>
      <c r="Z11316" s="42"/>
      <c r="AA11316" s="42"/>
      <c r="AB11316" s="42"/>
      <c r="AC11316" s="42"/>
      <c r="AD11316" s="42"/>
      <c r="AE11316" s="43"/>
      <c r="AF11316" s="37" t="str">
        <f t="shared" si="513"/>
        <v/>
      </c>
    </row>
    <row r="11317" spans="1:32" customFormat="1">
      <c r="A11317" t="s">
        <v>14</v>
      </c>
      <c r="B11317" t="s">
        <v>241</v>
      </c>
      <c r="C11317">
        <v>9</v>
      </c>
      <c r="D11317">
        <v>10</v>
      </c>
      <c r="E11317">
        <v>2015</v>
      </c>
      <c r="F11317" t="s">
        <v>308</v>
      </c>
      <c r="G11317" t="s">
        <v>429</v>
      </c>
      <c r="H11317">
        <v>5</v>
      </c>
      <c r="I11317" s="32">
        <f t="shared" si="511"/>
        <v>5</v>
      </c>
      <c r="J11317">
        <v>1</v>
      </c>
      <c r="K11317" s="41"/>
      <c r="L11317" s="42"/>
      <c r="M11317" s="42"/>
      <c r="N11317" s="42"/>
      <c r="O11317" s="42"/>
      <c r="P11317" s="42"/>
      <c r="Q11317" s="42"/>
      <c r="R11317" s="42"/>
      <c r="S11317" s="42"/>
      <c r="T11317" s="43"/>
      <c r="U11317" s="37" t="str">
        <f t="shared" si="512"/>
        <v/>
      </c>
      <c r="V11317" s="41"/>
      <c r="W11317" s="42"/>
      <c r="X11317" s="42"/>
      <c r="Y11317" s="42"/>
      <c r="Z11317" s="42"/>
      <c r="AA11317" s="42"/>
      <c r="AB11317" s="42"/>
      <c r="AC11317" s="42"/>
      <c r="AD11317" s="42"/>
      <c r="AE11317" s="43"/>
      <c r="AF11317" s="37" t="str">
        <f t="shared" si="513"/>
        <v/>
      </c>
    </row>
    <row r="11318" spans="1:32" customFormat="1">
      <c r="A11318" t="s">
        <v>14</v>
      </c>
      <c r="B11318" t="s">
        <v>241</v>
      </c>
      <c r="C11318">
        <v>9</v>
      </c>
      <c r="D11318">
        <v>10</v>
      </c>
      <c r="E11318">
        <v>2015</v>
      </c>
      <c r="F11318" t="s">
        <v>87</v>
      </c>
      <c r="G11318" t="s">
        <v>428</v>
      </c>
      <c r="H11318">
        <v>17</v>
      </c>
      <c r="I11318" s="32">
        <f t="shared" si="511"/>
        <v>17</v>
      </c>
      <c r="J11318">
        <v>1</v>
      </c>
      <c r="K11318" s="41">
        <v>4.5</v>
      </c>
      <c r="L11318" s="42">
        <v>7.6</v>
      </c>
      <c r="M11318" s="42">
        <v>4.2</v>
      </c>
      <c r="N11318" s="42">
        <v>4.9000000000000004</v>
      </c>
      <c r="O11318" s="42">
        <v>4.2</v>
      </c>
      <c r="P11318" s="42">
        <v>4.4000000000000004</v>
      </c>
      <c r="Q11318" s="42">
        <v>3.9</v>
      </c>
      <c r="R11318" s="42">
        <v>2.6</v>
      </c>
      <c r="S11318" s="42">
        <v>2.4</v>
      </c>
      <c r="T11318" s="43">
        <v>3.1</v>
      </c>
      <c r="U11318" s="37">
        <f t="shared" si="512"/>
        <v>4.1800000000000006</v>
      </c>
      <c r="V11318" s="41"/>
      <c r="W11318" s="42"/>
      <c r="X11318" s="42"/>
      <c r="Y11318" s="42"/>
      <c r="Z11318" s="42"/>
      <c r="AA11318" s="42"/>
      <c r="AB11318" s="42"/>
      <c r="AC11318" s="42"/>
      <c r="AD11318" s="42"/>
      <c r="AE11318" s="43"/>
      <c r="AF11318" s="37" t="str">
        <f t="shared" si="513"/>
        <v/>
      </c>
    </row>
    <row r="11319" spans="1:32" customFormat="1">
      <c r="A11319" t="s">
        <v>14</v>
      </c>
      <c r="B11319" t="s">
        <v>241</v>
      </c>
      <c r="C11319">
        <v>9</v>
      </c>
      <c r="D11319">
        <v>10</v>
      </c>
      <c r="E11319">
        <v>2015</v>
      </c>
      <c r="F11319" t="s">
        <v>43</v>
      </c>
      <c r="G11319" t="s">
        <v>44</v>
      </c>
      <c r="H11319">
        <v>2</v>
      </c>
      <c r="I11319" s="32">
        <f t="shared" si="511"/>
        <v>2</v>
      </c>
      <c r="J11319">
        <v>1</v>
      </c>
      <c r="K11319" s="41">
        <v>3.7</v>
      </c>
      <c r="L11319" s="42">
        <v>4.9000000000000004</v>
      </c>
      <c r="M11319" s="42"/>
      <c r="N11319" s="42"/>
      <c r="O11319" s="42"/>
      <c r="P11319" s="42"/>
      <c r="Q11319" s="42"/>
      <c r="R11319" s="42"/>
      <c r="S11319" s="42"/>
      <c r="T11319" s="43"/>
      <c r="U11319" s="37">
        <f t="shared" si="512"/>
        <v>4.3000000000000007</v>
      </c>
      <c r="V11319" s="41"/>
      <c r="W11319" s="42"/>
      <c r="X11319" s="42"/>
      <c r="Y11319" s="42"/>
      <c r="Z11319" s="42"/>
      <c r="AA11319" s="42"/>
      <c r="AB11319" s="42"/>
      <c r="AC11319" s="42"/>
      <c r="AD11319" s="42"/>
      <c r="AE11319" s="43"/>
      <c r="AF11319" s="37" t="str">
        <f t="shared" si="513"/>
        <v/>
      </c>
    </row>
    <row r="11320" spans="1:32" customFormat="1">
      <c r="A11320" t="s">
        <v>14</v>
      </c>
      <c r="B11320" t="s">
        <v>241</v>
      </c>
      <c r="C11320">
        <v>9</v>
      </c>
      <c r="D11320">
        <v>10</v>
      </c>
      <c r="E11320">
        <v>2015</v>
      </c>
      <c r="F11320" t="s">
        <v>183</v>
      </c>
      <c r="G11320" t="s">
        <v>439</v>
      </c>
      <c r="H11320">
        <v>1</v>
      </c>
      <c r="I11320" s="32">
        <f t="shared" ref="I11320:I11383" si="514">H11320/J11320</f>
        <v>1</v>
      </c>
      <c r="J11320">
        <v>1</v>
      </c>
      <c r="K11320" s="41">
        <v>4.3</v>
      </c>
      <c r="L11320" s="42"/>
      <c r="M11320" s="42"/>
      <c r="N11320" s="42"/>
      <c r="O11320" s="42"/>
      <c r="P11320" s="42"/>
      <c r="Q11320" s="42"/>
      <c r="R11320" s="42"/>
      <c r="S11320" s="42"/>
      <c r="T11320" s="43"/>
      <c r="U11320" s="37">
        <f t="shared" ref="U11320:U11383" si="515">IF(ISERROR(SUM(K11320:T11320)/COUNT(K11320:T11320)),"",SUM(K11320:T11320)/COUNT(K11320:T11320))</f>
        <v>4.3</v>
      </c>
      <c r="V11320" s="41"/>
      <c r="W11320" s="42"/>
      <c r="X11320" s="42"/>
      <c r="Y11320" s="42"/>
      <c r="Z11320" s="42"/>
      <c r="AA11320" s="42"/>
      <c r="AB11320" s="42"/>
      <c r="AC11320" s="42"/>
      <c r="AD11320" s="42"/>
      <c r="AE11320" s="43"/>
      <c r="AF11320" s="37" t="str">
        <f t="shared" ref="AF11320:AF11383" si="516">IF(ISERROR(SUM(V11320:AE11320)/COUNT(V11320:AE11320)),"",SUM(V11320:AE11320)/COUNT(V11320:AE11320))</f>
        <v/>
      </c>
    </row>
    <row r="11321" spans="1:32" customFormat="1">
      <c r="A11321" t="s">
        <v>14</v>
      </c>
      <c r="B11321" t="s">
        <v>241</v>
      </c>
      <c r="C11321">
        <v>9</v>
      </c>
      <c r="D11321">
        <v>10</v>
      </c>
      <c r="E11321">
        <v>2015</v>
      </c>
      <c r="F11321" t="s">
        <v>24</v>
      </c>
      <c r="G11321" t="s">
        <v>24</v>
      </c>
      <c r="H11321">
        <v>1</v>
      </c>
      <c r="I11321" s="32">
        <f t="shared" si="514"/>
        <v>1</v>
      </c>
      <c r="J11321">
        <v>1</v>
      </c>
      <c r="K11321" s="41">
        <v>2.9</v>
      </c>
      <c r="L11321" s="42"/>
      <c r="M11321" s="42"/>
      <c r="N11321" s="42"/>
      <c r="O11321" s="42"/>
      <c r="P11321" s="42"/>
      <c r="Q11321" s="42"/>
      <c r="R11321" s="42"/>
      <c r="S11321" s="42"/>
      <c r="T11321" s="43"/>
      <c r="U11321" s="37">
        <f t="shared" si="515"/>
        <v>2.9</v>
      </c>
      <c r="V11321" s="41"/>
      <c r="W11321" s="42"/>
      <c r="X11321" s="42"/>
      <c r="Y11321" s="42"/>
      <c r="Z11321" s="42"/>
      <c r="AA11321" s="42"/>
      <c r="AB11321" s="42"/>
      <c r="AC11321" s="42"/>
      <c r="AD11321" s="42"/>
      <c r="AE11321" s="43"/>
      <c r="AF11321" s="37" t="str">
        <f t="shared" si="516"/>
        <v/>
      </c>
    </row>
    <row r="11322" spans="1:32" customFormat="1">
      <c r="A11322" t="s">
        <v>14</v>
      </c>
      <c r="B11322" t="s">
        <v>241</v>
      </c>
      <c r="C11322">
        <v>9</v>
      </c>
      <c r="D11322">
        <v>10</v>
      </c>
      <c r="E11322">
        <v>2015</v>
      </c>
      <c r="F11322" t="s">
        <v>256</v>
      </c>
      <c r="G11322" t="s">
        <v>256</v>
      </c>
      <c r="H11322">
        <v>1</v>
      </c>
      <c r="I11322" s="32">
        <f t="shared" si="514"/>
        <v>1</v>
      </c>
      <c r="J11322">
        <v>1</v>
      </c>
      <c r="K11322" s="41">
        <v>3.4</v>
      </c>
      <c r="L11322" s="42"/>
      <c r="M11322" s="42"/>
      <c r="N11322" s="42"/>
      <c r="O11322" s="42"/>
      <c r="P11322" s="42"/>
      <c r="Q11322" s="42"/>
      <c r="R11322" s="42"/>
      <c r="S11322" s="42"/>
      <c r="T11322" s="43"/>
      <c r="U11322" s="37">
        <f t="shared" si="515"/>
        <v>3.4</v>
      </c>
      <c r="V11322" s="41"/>
      <c r="W11322" s="42"/>
      <c r="X11322" s="42"/>
      <c r="Y11322" s="42"/>
      <c r="Z11322" s="42"/>
      <c r="AA11322" s="42"/>
      <c r="AB11322" s="42"/>
      <c r="AC11322" s="42"/>
      <c r="AD11322" s="42"/>
      <c r="AE11322" s="43"/>
      <c r="AF11322" s="37" t="str">
        <f t="shared" si="516"/>
        <v/>
      </c>
    </row>
    <row r="11323" spans="1:32" customFormat="1">
      <c r="A11323" t="s">
        <v>14</v>
      </c>
      <c r="B11323" t="s">
        <v>241</v>
      </c>
      <c r="C11323">
        <v>9</v>
      </c>
      <c r="D11323">
        <v>10</v>
      </c>
      <c r="E11323">
        <v>2015</v>
      </c>
      <c r="F11323" t="s">
        <v>58</v>
      </c>
      <c r="G11323" t="s">
        <v>449</v>
      </c>
      <c r="H11323">
        <v>3</v>
      </c>
      <c r="I11323" s="32">
        <f t="shared" si="514"/>
        <v>3</v>
      </c>
      <c r="J11323">
        <v>1</v>
      </c>
      <c r="K11323" s="41">
        <v>3.4</v>
      </c>
      <c r="L11323" s="42">
        <v>3.5</v>
      </c>
      <c r="M11323" s="42">
        <v>2.6</v>
      </c>
      <c r="N11323" s="42"/>
      <c r="O11323" s="42"/>
      <c r="P11323" s="42"/>
      <c r="Q11323" s="42"/>
      <c r="R11323" s="42"/>
      <c r="S11323" s="42"/>
      <c r="T11323" s="43"/>
      <c r="U11323" s="37">
        <f t="shared" si="515"/>
        <v>3.1666666666666665</v>
      </c>
      <c r="V11323" s="41"/>
      <c r="W11323" s="42"/>
      <c r="X11323" s="42"/>
      <c r="Y11323" s="42"/>
      <c r="Z11323" s="42"/>
      <c r="AA11323" s="42"/>
      <c r="AB11323" s="42"/>
      <c r="AC11323" s="42"/>
      <c r="AD11323" s="42"/>
      <c r="AE11323" s="43"/>
      <c r="AF11323" s="37" t="str">
        <f t="shared" si="516"/>
        <v/>
      </c>
    </row>
    <row r="11324" spans="1:32" customFormat="1">
      <c r="A11324" t="s">
        <v>14</v>
      </c>
      <c r="B11324" t="s">
        <v>241</v>
      </c>
      <c r="C11324">
        <v>9</v>
      </c>
      <c r="D11324">
        <v>10</v>
      </c>
      <c r="E11324">
        <v>2015</v>
      </c>
      <c r="F11324" t="s">
        <v>39</v>
      </c>
      <c r="G11324" t="s">
        <v>40</v>
      </c>
      <c r="H11324">
        <v>1</v>
      </c>
      <c r="I11324" s="32">
        <f t="shared" si="514"/>
        <v>1</v>
      </c>
      <c r="J11324">
        <v>1</v>
      </c>
      <c r="K11324" s="41">
        <v>2.8</v>
      </c>
      <c r="L11324" s="42"/>
      <c r="M11324" s="42"/>
      <c r="N11324" s="42"/>
      <c r="O11324" s="42"/>
      <c r="P11324" s="42"/>
      <c r="Q11324" s="42"/>
      <c r="R11324" s="42"/>
      <c r="S11324" s="42"/>
      <c r="T11324" s="43"/>
      <c r="U11324" s="37">
        <f t="shared" si="515"/>
        <v>2.8</v>
      </c>
      <c r="V11324" s="41"/>
      <c r="W11324" s="42"/>
      <c r="X11324" s="42"/>
      <c r="Y11324" s="42"/>
      <c r="Z11324" s="42"/>
      <c r="AA11324" s="42"/>
      <c r="AB11324" s="42"/>
      <c r="AC11324" s="42"/>
      <c r="AD11324" s="42"/>
      <c r="AE11324" s="43"/>
      <c r="AF11324" s="37" t="str">
        <f t="shared" si="516"/>
        <v/>
      </c>
    </row>
    <row r="11325" spans="1:32" customFormat="1">
      <c r="A11325" t="s">
        <v>14</v>
      </c>
      <c r="B11325" t="s">
        <v>241</v>
      </c>
      <c r="C11325">
        <v>9</v>
      </c>
      <c r="D11325">
        <v>10</v>
      </c>
      <c r="E11325">
        <v>2015</v>
      </c>
      <c r="F11325" t="s">
        <v>554</v>
      </c>
      <c r="G11325" t="s">
        <v>546</v>
      </c>
      <c r="H11325">
        <v>2</v>
      </c>
      <c r="I11325" s="32">
        <f t="shared" si="514"/>
        <v>2</v>
      </c>
      <c r="J11325">
        <v>1</v>
      </c>
      <c r="K11325" s="41">
        <v>1.3</v>
      </c>
      <c r="L11325" s="42">
        <v>2.1</v>
      </c>
      <c r="M11325" s="42"/>
      <c r="N11325" s="42"/>
      <c r="O11325" s="42"/>
      <c r="P11325" s="42"/>
      <c r="Q11325" s="42"/>
      <c r="R11325" s="42"/>
      <c r="S11325" s="42"/>
      <c r="T11325" s="43"/>
      <c r="U11325" s="37">
        <f t="shared" si="515"/>
        <v>1.7000000000000002</v>
      </c>
      <c r="V11325" s="41"/>
      <c r="W11325" s="42"/>
      <c r="X11325" s="42"/>
      <c r="Y11325" s="42"/>
      <c r="Z11325" s="42"/>
      <c r="AA11325" s="42"/>
      <c r="AB11325" s="42"/>
      <c r="AC11325" s="42"/>
      <c r="AD11325" s="42"/>
      <c r="AE11325" s="43"/>
      <c r="AF11325" s="37" t="str">
        <f t="shared" si="516"/>
        <v/>
      </c>
    </row>
    <row r="11326" spans="1:32" customFormat="1">
      <c r="A11326" t="s">
        <v>14</v>
      </c>
      <c r="B11326" t="s">
        <v>241</v>
      </c>
      <c r="C11326">
        <v>9</v>
      </c>
      <c r="D11326">
        <v>10</v>
      </c>
      <c r="E11326">
        <v>2015</v>
      </c>
      <c r="F11326" t="s">
        <v>177</v>
      </c>
      <c r="G11326" t="s">
        <v>177</v>
      </c>
      <c r="H11326">
        <v>1</v>
      </c>
      <c r="I11326" s="32">
        <f t="shared" si="514"/>
        <v>1</v>
      </c>
      <c r="J11326">
        <v>1</v>
      </c>
      <c r="K11326" s="41">
        <v>0.6</v>
      </c>
      <c r="L11326" s="42"/>
      <c r="M11326" s="42"/>
      <c r="N11326" s="42"/>
      <c r="O11326" s="42"/>
      <c r="P11326" s="42"/>
      <c r="Q11326" s="42"/>
      <c r="R11326" s="42"/>
      <c r="S11326" s="42"/>
      <c r="T11326" s="43"/>
      <c r="U11326" s="37">
        <f t="shared" si="515"/>
        <v>0.6</v>
      </c>
      <c r="V11326" s="41"/>
      <c r="W11326" s="42"/>
      <c r="X11326" s="42"/>
      <c r="Y11326" s="42"/>
      <c r="Z11326" s="42"/>
      <c r="AA11326" s="42"/>
      <c r="AB11326" s="42"/>
      <c r="AC11326" s="42"/>
      <c r="AD11326" s="42"/>
      <c r="AE11326" s="43"/>
      <c r="AF11326" s="37" t="str">
        <f t="shared" si="516"/>
        <v/>
      </c>
    </row>
    <row r="11327" spans="1:32" customFormat="1">
      <c r="A11327" t="s">
        <v>14</v>
      </c>
      <c r="B11327" t="s">
        <v>241</v>
      </c>
      <c r="C11327">
        <v>9</v>
      </c>
      <c r="D11327">
        <v>10</v>
      </c>
      <c r="E11327">
        <v>2015</v>
      </c>
      <c r="F11327" t="s">
        <v>32</v>
      </c>
      <c r="G11327" t="s">
        <v>32</v>
      </c>
      <c r="H11327">
        <v>1</v>
      </c>
      <c r="I11327" s="32">
        <f t="shared" si="514"/>
        <v>1</v>
      </c>
      <c r="J11327">
        <v>1</v>
      </c>
      <c r="K11327" s="41">
        <v>2.2000000000000002</v>
      </c>
      <c r="L11327" s="42"/>
      <c r="M11327" s="42"/>
      <c r="N11327" s="42"/>
      <c r="O11327" s="42"/>
      <c r="P11327" s="42"/>
      <c r="Q11327" s="42"/>
      <c r="R11327" s="42"/>
      <c r="S11327" s="42"/>
      <c r="T11327" s="43"/>
      <c r="U11327" s="37">
        <f t="shared" si="515"/>
        <v>2.2000000000000002</v>
      </c>
      <c r="V11327" s="41"/>
      <c r="W11327" s="42"/>
      <c r="X11327" s="42"/>
      <c r="Y11327" s="42"/>
      <c r="Z11327" s="42"/>
      <c r="AA11327" s="42"/>
      <c r="AB11327" s="42"/>
      <c r="AC11327" s="42"/>
      <c r="AD11327" s="42"/>
      <c r="AE11327" s="43"/>
      <c r="AF11327" s="37" t="str">
        <f t="shared" si="516"/>
        <v/>
      </c>
    </row>
    <row r="11328" spans="1:32" customFormat="1">
      <c r="A11328" t="s">
        <v>14</v>
      </c>
      <c r="B11328" t="s">
        <v>241</v>
      </c>
      <c r="C11328">
        <v>9</v>
      </c>
      <c r="D11328">
        <v>10</v>
      </c>
      <c r="E11328">
        <v>2015</v>
      </c>
      <c r="F11328" t="s">
        <v>52</v>
      </c>
      <c r="G11328" t="s">
        <v>52</v>
      </c>
      <c r="H11328">
        <v>2</v>
      </c>
      <c r="I11328" s="32">
        <f t="shared" si="514"/>
        <v>2</v>
      </c>
      <c r="J11328">
        <v>1</v>
      </c>
      <c r="K11328" s="41">
        <v>93</v>
      </c>
      <c r="L11328" s="42">
        <v>88</v>
      </c>
      <c r="M11328" s="42"/>
      <c r="N11328" s="42"/>
      <c r="O11328" s="42"/>
      <c r="P11328" s="42"/>
      <c r="Q11328" s="42"/>
      <c r="R11328" s="42"/>
      <c r="S11328" s="42"/>
      <c r="T11328" s="43"/>
      <c r="U11328" s="37">
        <f t="shared" si="515"/>
        <v>90.5</v>
      </c>
      <c r="V11328" s="41"/>
      <c r="W11328" s="42"/>
      <c r="X11328" s="42"/>
      <c r="Y11328" s="42"/>
      <c r="Z11328" s="42"/>
      <c r="AA11328" s="42"/>
      <c r="AB11328" s="42"/>
      <c r="AC11328" s="42"/>
      <c r="AD11328" s="42"/>
      <c r="AE11328" s="43"/>
      <c r="AF11328" s="37" t="str">
        <f t="shared" si="516"/>
        <v/>
      </c>
    </row>
    <row r="11329" spans="1:33" customFormat="1">
      <c r="A11329" t="s">
        <v>14</v>
      </c>
      <c r="B11329" t="s">
        <v>241</v>
      </c>
      <c r="C11329">
        <v>9</v>
      </c>
      <c r="D11329">
        <v>10</v>
      </c>
      <c r="E11329">
        <v>2015</v>
      </c>
      <c r="F11329" t="s">
        <v>462</v>
      </c>
      <c r="G11329" t="s">
        <v>462</v>
      </c>
      <c r="H11329">
        <v>1</v>
      </c>
      <c r="I11329" s="32">
        <f t="shared" si="514"/>
        <v>1</v>
      </c>
      <c r="J11329">
        <v>1</v>
      </c>
      <c r="K11329" s="41">
        <v>31</v>
      </c>
      <c r="L11329" s="42"/>
      <c r="M11329" s="42"/>
      <c r="N11329" s="42"/>
      <c r="O11329" s="42"/>
      <c r="P11329" s="42"/>
      <c r="Q11329" s="42"/>
      <c r="R11329" s="42"/>
      <c r="S11329" s="42"/>
      <c r="T11329" s="43"/>
      <c r="U11329" s="37">
        <f t="shared" si="515"/>
        <v>31</v>
      </c>
      <c r="V11329" s="41"/>
      <c r="W11329" s="42"/>
      <c r="X11329" s="42"/>
      <c r="Y11329" s="42"/>
      <c r="Z11329" s="42"/>
      <c r="AA11329" s="42"/>
      <c r="AB11329" s="42"/>
      <c r="AC11329" s="42"/>
      <c r="AD11329" s="42"/>
      <c r="AE11329" s="43"/>
      <c r="AF11329" s="37" t="str">
        <f t="shared" si="516"/>
        <v/>
      </c>
    </row>
    <row r="11330" spans="1:33" customFormat="1">
      <c r="A11330" t="s">
        <v>14</v>
      </c>
      <c r="B11330" t="s">
        <v>241</v>
      </c>
      <c r="C11330">
        <v>9</v>
      </c>
      <c r="D11330">
        <v>10</v>
      </c>
      <c r="E11330">
        <v>2015</v>
      </c>
      <c r="F11330" t="s">
        <v>50</v>
      </c>
      <c r="G11330" t="s">
        <v>50</v>
      </c>
      <c r="H11330">
        <v>1</v>
      </c>
      <c r="I11330" s="32">
        <f t="shared" si="514"/>
        <v>1</v>
      </c>
      <c r="J11330">
        <v>1</v>
      </c>
      <c r="K11330" s="41">
        <v>2.5</v>
      </c>
      <c r="L11330" s="42"/>
      <c r="M11330" s="42"/>
      <c r="N11330" s="42"/>
      <c r="O11330" s="42"/>
      <c r="P11330" s="42"/>
      <c r="Q11330" s="42"/>
      <c r="R11330" s="42"/>
      <c r="S11330" s="42"/>
      <c r="T11330" s="43"/>
      <c r="U11330" s="37">
        <f t="shared" si="515"/>
        <v>2.5</v>
      </c>
      <c r="V11330" s="41"/>
      <c r="W11330" s="42"/>
      <c r="X11330" s="42"/>
      <c r="Y11330" s="42"/>
      <c r="Z11330" s="42"/>
      <c r="AA11330" s="42"/>
      <c r="AB11330" s="42"/>
      <c r="AC11330" s="42"/>
      <c r="AD11330" s="42"/>
      <c r="AE11330" s="43"/>
      <c r="AF11330" s="37" t="str">
        <f t="shared" si="516"/>
        <v/>
      </c>
    </row>
    <row r="11331" spans="1:33" customFormat="1">
      <c r="A11331" t="s">
        <v>14</v>
      </c>
      <c r="B11331" t="s">
        <v>241</v>
      </c>
      <c r="C11331">
        <v>9</v>
      </c>
      <c r="D11331">
        <v>10</v>
      </c>
      <c r="E11331">
        <v>2015</v>
      </c>
      <c r="F11331" t="s">
        <v>478</v>
      </c>
      <c r="G11331" t="s">
        <v>132</v>
      </c>
      <c r="H11331">
        <v>1</v>
      </c>
      <c r="I11331" s="32">
        <f t="shared" si="514"/>
        <v>1</v>
      </c>
      <c r="J11331">
        <v>1</v>
      </c>
      <c r="K11331" s="41">
        <v>55</v>
      </c>
      <c r="L11331" s="42"/>
      <c r="M11331" s="42"/>
      <c r="N11331" s="42"/>
      <c r="O11331" s="42"/>
      <c r="P11331" s="42"/>
      <c r="Q11331" s="42"/>
      <c r="R11331" s="42"/>
      <c r="S11331" s="42"/>
      <c r="T11331" s="43"/>
      <c r="U11331" s="37">
        <f t="shared" si="515"/>
        <v>55</v>
      </c>
      <c r="V11331" s="41"/>
      <c r="W11331" s="42"/>
      <c r="X11331" s="42"/>
      <c r="Y11331" s="42"/>
      <c r="Z11331" s="42"/>
      <c r="AA11331" s="42"/>
      <c r="AB11331" s="42"/>
      <c r="AC11331" s="42"/>
      <c r="AD11331" s="42"/>
      <c r="AE11331" s="43"/>
      <c r="AF11331" s="37" t="str">
        <f t="shared" si="516"/>
        <v/>
      </c>
    </row>
    <row r="11332" spans="1:33" customFormat="1">
      <c r="A11332" t="s">
        <v>14</v>
      </c>
      <c r="B11332" t="s">
        <v>241</v>
      </c>
      <c r="C11332">
        <v>9</v>
      </c>
      <c r="D11332">
        <v>10</v>
      </c>
      <c r="E11332">
        <v>2015</v>
      </c>
      <c r="F11332" t="s">
        <v>53</v>
      </c>
      <c r="G11332" t="s">
        <v>53</v>
      </c>
      <c r="H11332">
        <v>5</v>
      </c>
      <c r="I11332" s="32">
        <f t="shared" si="514"/>
        <v>5</v>
      </c>
      <c r="J11332">
        <v>1</v>
      </c>
      <c r="K11332" s="41">
        <v>35.4</v>
      </c>
      <c r="L11332" s="42">
        <v>15.7</v>
      </c>
      <c r="M11332" s="42">
        <v>18.600000000000001</v>
      </c>
      <c r="N11332" s="42">
        <v>13.9</v>
      </c>
      <c r="O11332" s="42">
        <v>14.3</v>
      </c>
      <c r="P11332" s="42"/>
      <c r="Q11332" s="42"/>
      <c r="R11332" s="42"/>
      <c r="S11332" s="42"/>
      <c r="T11332" s="43"/>
      <c r="U11332" s="37">
        <f t="shared" si="515"/>
        <v>19.579999999999998</v>
      </c>
      <c r="V11332" s="41"/>
      <c r="W11332" s="42"/>
      <c r="X11332" s="42"/>
      <c r="Y11332" s="42"/>
      <c r="Z11332" s="42"/>
      <c r="AA11332" s="42"/>
      <c r="AB11332" s="42"/>
      <c r="AC11332" s="42"/>
      <c r="AD11332" s="42"/>
      <c r="AE11332" s="43"/>
      <c r="AF11332" s="37" t="str">
        <f t="shared" si="516"/>
        <v/>
      </c>
    </row>
    <row r="11333" spans="1:33" customFormat="1">
      <c r="A11333" t="s">
        <v>14</v>
      </c>
      <c r="B11333" t="s">
        <v>241</v>
      </c>
      <c r="C11333">
        <v>9</v>
      </c>
      <c r="D11333">
        <v>10</v>
      </c>
      <c r="E11333">
        <v>2015</v>
      </c>
      <c r="F11333" t="s">
        <v>47</v>
      </c>
      <c r="G11333" t="s">
        <v>47</v>
      </c>
      <c r="H11333">
        <v>3</v>
      </c>
      <c r="I11333" s="32">
        <f t="shared" si="514"/>
        <v>3</v>
      </c>
      <c r="J11333">
        <v>1</v>
      </c>
      <c r="K11333" s="41">
        <v>12.3</v>
      </c>
      <c r="L11333" s="42">
        <v>10</v>
      </c>
      <c r="M11333" s="42">
        <v>13.5</v>
      </c>
      <c r="N11333" s="42"/>
      <c r="O11333" s="42"/>
      <c r="P11333" s="42"/>
      <c r="Q11333" s="42"/>
      <c r="R11333" s="42"/>
      <c r="S11333" s="42"/>
      <c r="T11333" s="43"/>
      <c r="U11333" s="37">
        <f t="shared" si="515"/>
        <v>11.933333333333332</v>
      </c>
      <c r="V11333" s="41"/>
      <c r="W11333" s="42"/>
      <c r="X11333" s="42"/>
      <c r="Y11333" s="42"/>
      <c r="Z11333" s="42"/>
      <c r="AA11333" s="42"/>
      <c r="AB11333" s="42"/>
      <c r="AC11333" s="42"/>
      <c r="AD11333" s="42"/>
      <c r="AE11333" s="43"/>
      <c r="AF11333" s="37" t="str">
        <f t="shared" si="516"/>
        <v/>
      </c>
      <c r="AG11333" t="s">
        <v>757</v>
      </c>
    </row>
    <row r="11334" spans="1:33" customFormat="1">
      <c r="A11334" t="s">
        <v>14</v>
      </c>
      <c r="B11334" t="s">
        <v>241</v>
      </c>
      <c r="C11334">
        <v>9</v>
      </c>
      <c r="D11334">
        <v>10</v>
      </c>
      <c r="E11334">
        <v>2015</v>
      </c>
      <c r="F11334" t="s">
        <v>47</v>
      </c>
      <c r="G11334" t="s">
        <v>47</v>
      </c>
      <c r="H11334">
        <v>4</v>
      </c>
      <c r="I11334" s="32">
        <f t="shared" si="514"/>
        <v>4</v>
      </c>
      <c r="J11334">
        <v>1</v>
      </c>
      <c r="K11334" s="41">
        <v>11.2</v>
      </c>
      <c r="L11334" s="42">
        <v>27.2</v>
      </c>
      <c r="M11334" s="42">
        <v>16.600000000000001</v>
      </c>
      <c r="N11334" s="42">
        <v>30.3</v>
      </c>
      <c r="O11334" s="42"/>
      <c r="P11334" s="42"/>
      <c r="Q11334" s="42"/>
      <c r="R11334" s="42"/>
      <c r="S11334" s="42"/>
      <c r="T11334" s="43"/>
      <c r="U11334" s="37">
        <f t="shared" si="515"/>
        <v>21.324999999999999</v>
      </c>
      <c r="V11334" s="41"/>
      <c r="W11334" s="42"/>
      <c r="X11334" s="42"/>
      <c r="Y11334" s="42"/>
      <c r="Z11334" s="42"/>
      <c r="AA11334" s="42"/>
      <c r="AB11334" s="42"/>
      <c r="AC11334" s="42"/>
      <c r="AD11334" s="42"/>
      <c r="AE11334" s="43"/>
      <c r="AF11334" s="37" t="str">
        <f t="shared" si="516"/>
        <v/>
      </c>
      <c r="AG11334" t="s">
        <v>635</v>
      </c>
    </row>
    <row r="11335" spans="1:33" customFormat="1">
      <c r="A11335" t="s">
        <v>14</v>
      </c>
      <c r="B11335" t="s">
        <v>180</v>
      </c>
      <c r="C11335">
        <v>9</v>
      </c>
      <c r="D11335">
        <v>10</v>
      </c>
      <c r="E11335">
        <v>2015</v>
      </c>
      <c r="F11335" t="s">
        <v>308</v>
      </c>
      <c r="G11335" t="s">
        <v>429</v>
      </c>
      <c r="H11335">
        <v>43</v>
      </c>
      <c r="I11335" s="32">
        <f t="shared" si="514"/>
        <v>43</v>
      </c>
      <c r="J11335">
        <v>1</v>
      </c>
      <c r="K11335" s="41"/>
      <c r="L11335" s="42"/>
      <c r="M11335" s="42"/>
      <c r="N11335" s="42"/>
      <c r="O11335" s="42"/>
      <c r="P11335" s="42"/>
      <c r="Q11335" s="42"/>
      <c r="R11335" s="42"/>
      <c r="S11335" s="42"/>
      <c r="T11335" s="43"/>
      <c r="U11335" s="37" t="str">
        <f t="shared" si="515"/>
        <v/>
      </c>
      <c r="V11335" s="41"/>
      <c r="W11335" s="42"/>
      <c r="X11335" s="42"/>
      <c r="Y11335" s="42"/>
      <c r="Z11335" s="42"/>
      <c r="AA11335" s="42"/>
      <c r="AB11335" s="42"/>
      <c r="AC11335" s="42"/>
      <c r="AD11335" s="42"/>
      <c r="AE11335" s="43"/>
      <c r="AF11335" s="37" t="str">
        <f t="shared" si="516"/>
        <v/>
      </c>
    </row>
    <row r="11336" spans="1:33" customFormat="1">
      <c r="A11336" t="s">
        <v>14</v>
      </c>
      <c r="B11336" t="s">
        <v>180</v>
      </c>
      <c r="C11336">
        <v>9</v>
      </c>
      <c r="D11336">
        <v>10</v>
      </c>
      <c r="E11336">
        <v>2015</v>
      </c>
      <c r="F11336" t="s">
        <v>196</v>
      </c>
      <c r="G11336" t="s">
        <v>196</v>
      </c>
      <c r="H11336">
        <v>31</v>
      </c>
      <c r="I11336" s="32">
        <f t="shared" si="514"/>
        <v>31</v>
      </c>
      <c r="J11336">
        <v>1</v>
      </c>
      <c r="K11336" s="41">
        <v>5.4</v>
      </c>
      <c r="L11336" s="44">
        <v>7.5</v>
      </c>
      <c r="M11336" s="44">
        <v>7.3</v>
      </c>
      <c r="N11336" s="42">
        <v>4.5999999999999996</v>
      </c>
      <c r="O11336" s="42">
        <v>5.7</v>
      </c>
      <c r="P11336" s="42">
        <v>6.3</v>
      </c>
      <c r="Q11336" s="42">
        <v>5.8</v>
      </c>
      <c r="R11336" s="42">
        <v>6.7</v>
      </c>
      <c r="S11336" s="42">
        <v>5.3</v>
      </c>
      <c r="T11336" s="43">
        <v>6.5</v>
      </c>
      <c r="U11336" s="37">
        <f t="shared" si="515"/>
        <v>6.1099999999999994</v>
      </c>
      <c r="V11336" s="41"/>
      <c r="W11336" s="42"/>
      <c r="X11336" s="42"/>
      <c r="Y11336" s="42"/>
      <c r="Z11336" s="42"/>
      <c r="AA11336" s="42"/>
      <c r="AB11336" s="42"/>
      <c r="AC11336" s="42"/>
      <c r="AD11336" s="42"/>
      <c r="AE11336" s="43"/>
      <c r="AF11336" s="37" t="str">
        <f t="shared" si="516"/>
        <v/>
      </c>
    </row>
    <row r="11337" spans="1:33" customFormat="1">
      <c r="A11337" t="s">
        <v>14</v>
      </c>
      <c r="B11337" t="s">
        <v>180</v>
      </c>
      <c r="C11337">
        <v>9</v>
      </c>
      <c r="D11337">
        <v>10</v>
      </c>
      <c r="E11337">
        <v>2015</v>
      </c>
      <c r="F11337" t="s">
        <v>32</v>
      </c>
      <c r="G11337" t="s">
        <v>32</v>
      </c>
      <c r="H11337">
        <v>35</v>
      </c>
      <c r="I11337" s="32">
        <f t="shared" si="514"/>
        <v>35</v>
      </c>
      <c r="J11337">
        <v>1</v>
      </c>
      <c r="K11337" s="41">
        <v>4</v>
      </c>
      <c r="L11337" s="44">
        <v>5.7</v>
      </c>
      <c r="M11337" s="44">
        <v>5.3</v>
      </c>
      <c r="N11337" s="44">
        <v>5.5</v>
      </c>
      <c r="O11337" s="44">
        <v>5.7</v>
      </c>
      <c r="P11337" s="44">
        <v>6.1</v>
      </c>
      <c r="Q11337" s="44">
        <v>4.7</v>
      </c>
      <c r="R11337" s="44">
        <v>5.3</v>
      </c>
      <c r="S11337" s="44">
        <v>4.8</v>
      </c>
      <c r="T11337" s="43">
        <v>4.5</v>
      </c>
      <c r="U11337" s="37">
        <f t="shared" si="515"/>
        <v>5.1599999999999993</v>
      </c>
      <c r="V11337" s="41"/>
      <c r="W11337" s="42"/>
      <c r="X11337" s="42"/>
      <c r="Y11337" s="42"/>
      <c r="Z11337" s="42"/>
      <c r="AA11337" s="42"/>
      <c r="AB11337" s="42"/>
      <c r="AC11337" s="42"/>
      <c r="AD11337" s="42"/>
      <c r="AE11337" s="43"/>
      <c r="AF11337" s="37" t="str">
        <f t="shared" si="516"/>
        <v/>
      </c>
    </row>
    <row r="11338" spans="1:33" customFormat="1">
      <c r="A11338" t="s">
        <v>14</v>
      </c>
      <c r="B11338" t="s">
        <v>180</v>
      </c>
      <c r="C11338">
        <v>9</v>
      </c>
      <c r="D11338">
        <v>10</v>
      </c>
      <c r="E11338">
        <v>2015</v>
      </c>
      <c r="F11338" t="s">
        <v>21</v>
      </c>
      <c r="G11338" t="s">
        <v>21</v>
      </c>
      <c r="H11338">
        <v>41</v>
      </c>
      <c r="I11338" s="32">
        <f t="shared" si="514"/>
        <v>41</v>
      </c>
      <c r="J11338">
        <v>1</v>
      </c>
      <c r="K11338" s="41">
        <v>7.4</v>
      </c>
      <c r="L11338" s="42">
        <v>8.6</v>
      </c>
      <c r="M11338" s="42">
        <v>6.8</v>
      </c>
      <c r="N11338" s="42">
        <v>9.4</v>
      </c>
      <c r="O11338" s="42">
        <v>7.9</v>
      </c>
      <c r="P11338" s="42">
        <v>7.8</v>
      </c>
      <c r="Q11338" s="42">
        <v>8.1</v>
      </c>
      <c r="R11338" s="42">
        <v>7.9</v>
      </c>
      <c r="S11338" s="42">
        <v>9.8000000000000007</v>
      </c>
      <c r="T11338" s="43">
        <v>6.3</v>
      </c>
      <c r="U11338" s="37">
        <f t="shared" si="515"/>
        <v>8</v>
      </c>
      <c r="V11338" s="41"/>
      <c r="W11338" s="42"/>
      <c r="X11338" s="42"/>
      <c r="Y11338" s="42"/>
      <c r="Z11338" s="42"/>
      <c r="AA11338" s="42"/>
      <c r="AB11338" s="42"/>
      <c r="AC11338" s="42"/>
      <c r="AD11338" s="42"/>
      <c r="AE11338" s="43"/>
      <c r="AF11338" s="37" t="str">
        <f t="shared" si="516"/>
        <v/>
      </c>
    </row>
    <row r="11339" spans="1:33" customFormat="1">
      <c r="A11339" t="s">
        <v>14</v>
      </c>
      <c r="B11339" t="s">
        <v>180</v>
      </c>
      <c r="C11339">
        <v>9</v>
      </c>
      <c r="D11339">
        <v>10</v>
      </c>
      <c r="E11339">
        <v>2015</v>
      </c>
      <c r="F11339" t="s">
        <v>478</v>
      </c>
      <c r="G11339" t="s">
        <v>132</v>
      </c>
      <c r="H11339">
        <v>9</v>
      </c>
      <c r="I11339" s="32">
        <f t="shared" si="514"/>
        <v>9</v>
      </c>
      <c r="J11339">
        <v>1</v>
      </c>
      <c r="K11339" s="41">
        <v>8</v>
      </c>
      <c r="L11339" s="44">
        <v>9.6</v>
      </c>
      <c r="M11339" s="44">
        <v>8</v>
      </c>
      <c r="N11339" s="44">
        <v>9.1</v>
      </c>
      <c r="O11339" s="44">
        <v>7.4</v>
      </c>
      <c r="P11339" s="44">
        <v>7.5</v>
      </c>
      <c r="Q11339" s="44">
        <v>7.3</v>
      </c>
      <c r="R11339" s="44">
        <v>9.5</v>
      </c>
      <c r="S11339" s="44">
        <v>8.6</v>
      </c>
      <c r="T11339" s="43"/>
      <c r="U11339" s="37">
        <f t="shared" si="515"/>
        <v>8.3333333333333339</v>
      </c>
      <c r="V11339" s="41"/>
      <c r="W11339" s="42"/>
      <c r="X11339" s="42"/>
      <c r="Y11339" s="42"/>
      <c r="Z11339" s="42"/>
      <c r="AA11339" s="42"/>
      <c r="AB11339" s="42"/>
      <c r="AC11339" s="42"/>
      <c r="AD11339" s="42"/>
      <c r="AE11339" s="43"/>
      <c r="AF11339" s="37" t="str">
        <f t="shared" si="516"/>
        <v/>
      </c>
    </row>
    <row r="11340" spans="1:33" customFormat="1">
      <c r="A11340" t="s">
        <v>14</v>
      </c>
      <c r="B11340" t="s">
        <v>180</v>
      </c>
      <c r="C11340">
        <v>9</v>
      </c>
      <c r="D11340">
        <v>10</v>
      </c>
      <c r="E11340">
        <v>2015</v>
      </c>
      <c r="F11340" t="s">
        <v>25</v>
      </c>
      <c r="G11340" t="s">
        <v>25</v>
      </c>
      <c r="H11340">
        <v>11</v>
      </c>
      <c r="I11340" s="32">
        <f t="shared" si="514"/>
        <v>11</v>
      </c>
      <c r="J11340">
        <v>1</v>
      </c>
      <c r="K11340" s="41">
        <v>13.2</v>
      </c>
      <c r="L11340" s="42">
        <v>5.9</v>
      </c>
      <c r="M11340" s="42">
        <v>8.9</v>
      </c>
      <c r="N11340" s="42">
        <v>12.8</v>
      </c>
      <c r="O11340" s="42">
        <v>11.3</v>
      </c>
      <c r="P11340" s="42">
        <v>10.8</v>
      </c>
      <c r="Q11340" s="42">
        <v>9</v>
      </c>
      <c r="R11340" s="42">
        <v>11</v>
      </c>
      <c r="S11340" s="42">
        <v>7.9</v>
      </c>
      <c r="T11340" s="43"/>
      <c r="U11340" s="37">
        <f t="shared" si="515"/>
        <v>10.088888888888889</v>
      </c>
      <c r="V11340" s="41">
        <v>1.5</v>
      </c>
      <c r="W11340" s="42"/>
      <c r="X11340" s="42"/>
      <c r="Y11340" s="42"/>
      <c r="Z11340" s="42"/>
      <c r="AA11340" s="42"/>
      <c r="AB11340" s="42"/>
      <c r="AC11340" s="42"/>
      <c r="AD11340" s="42"/>
      <c r="AE11340" s="43"/>
      <c r="AF11340" s="37">
        <f t="shared" si="516"/>
        <v>1.5</v>
      </c>
    </row>
    <row r="11341" spans="1:33" customFormat="1">
      <c r="A11341" t="s">
        <v>14</v>
      </c>
      <c r="B11341" t="s">
        <v>180</v>
      </c>
      <c r="C11341">
        <v>9</v>
      </c>
      <c r="D11341">
        <v>10</v>
      </c>
      <c r="E11341">
        <v>2015</v>
      </c>
      <c r="F11341" t="s">
        <v>87</v>
      </c>
      <c r="G11341" t="s">
        <v>428</v>
      </c>
      <c r="H11341">
        <v>22</v>
      </c>
      <c r="I11341" s="32">
        <f t="shared" si="514"/>
        <v>22</v>
      </c>
      <c r="J11341">
        <v>1</v>
      </c>
      <c r="K11341" s="41">
        <v>7.1</v>
      </c>
      <c r="L11341" s="44">
        <v>7.9</v>
      </c>
      <c r="M11341" s="44">
        <v>6.7</v>
      </c>
      <c r="N11341" s="44">
        <v>7.7</v>
      </c>
      <c r="O11341" s="44">
        <v>8</v>
      </c>
      <c r="P11341" s="44">
        <v>6.3</v>
      </c>
      <c r="Q11341" s="44">
        <v>7.7</v>
      </c>
      <c r="R11341" s="44">
        <v>8</v>
      </c>
      <c r="S11341" s="44">
        <v>7.7</v>
      </c>
      <c r="T11341" s="43">
        <v>7.9</v>
      </c>
      <c r="U11341" s="37">
        <f t="shared" si="515"/>
        <v>7.5</v>
      </c>
      <c r="V11341" s="41"/>
      <c r="W11341" s="42"/>
      <c r="X11341" s="42"/>
      <c r="Y11341" s="42"/>
      <c r="Z11341" s="42"/>
      <c r="AA11341" s="42"/>
      <c r="AB11341" s="42"/>
      <c r="AC11341" s="42"/>
      <c r="AD11341" s="42"/>
      <c r="AE11341" s="43"/>
      <c r="AF11341" s="37" t="str">
        <f t="shared" si="516"/>
        <v/>
      </c>
    </row>
    <row r="11342" spans="1:33" customFormat="1">
      <c r="A11342" t="s">
        <v>14</v>
      </c>
      <c r="B11342" t="s">
        <v>180</v>
      </c>
      <c r="C11342">
        <v>9</v>
      </c>
      <c r="D11342">
        <v>10</v>
      </c>
      <c r="E11342">
        <v>2015</v>
      </c>
      <c r="F11342" t="s">
        <v>48</v>
      </c>
      <c r="G11342" t="s">
        <v>48</v>
      </c>
      <c r="H11342">
        <v>6</v>
      </c>
      <c r="I11342" s="32">
        <f t="shared" si="514"/>
        <v>6</v>
      </c>
      <c r="J11342">
        <v>1</v>
      </c>
      <c r="K11342" s="41">
        <v>3.5</v>
      </c>
      <c r="L11342" s="42">
        <v>4.4000000000000004</v>
      </c>
      <c r="M11342" s="42">
        <v>3.2</v>
      </c>
      <c r="N11342" s="42">
        <v>4.9000000000000004</v>
      </c>
      <c r="O11342" s="42">
        <v>3</v>
      </c>
      <c r="P11342" s="42">
        <v>7.2</v>
      </c>
      <c r="Q11342" s="42"/>
      <c r="R11342" s="42"/>
      <c r="S11342" s="42"/>
      <c r="T11342" s="43"/>
      <c r="U11342" s="37">
        <f t="shared" si="515"/>
        <v>4.3666666666666663</v>
      </c>
      <c r="V11342" s="41"/>
      <c r="W11342" s="42"/>
      <c r="X11342" s="42"/>
      <c r="Y11342" s="42"/>
      <c r="Z11342" s="42"/>
      <c r="AA11342" s="42"/>
      <c r="AB11342" s="42"/>
      <c r="AC11342" s="42"/>
      <c r="AD11342" s="42"/>
      <c r="AE11342" s="43"/>
      <c r="AF11342" s="37" t="str">
        <f t="shared" si="516"/>
        <v/>
      </c>
    </row>
    <row r="11343" spans="1:33" customFormat="1">
      <c r="A11343" t="s">
        <v>14</v>
      </c>
      <c r="B11343" t="s">
        <v>180</v>
      </c>
      <c r="C11343">
        <v>9</v>
      </c>
      <c r="D11343">
        <v>10</v>
      </c>
      <c r="E11343">
        <v>2015</v>
      </c>
      <c r="F11343" t="s">
        <v>27</v>
      </c>
      <c r="G11343" t="s">
        <v>27</v>
      </c>
      <c r="H11343">
        <v>10</v>
      </c>
      <c r="I11343" s="32">
        <f t="shared" si="514"/>
        <v>10</v>
      </c>
      <c r="J11343">
        <v>1</v>
      </c>
      <c r="K11343" s="41">
        <v>3.2</v>
      </c>
      <c r="L11343" s="44">
        <v>4.0999999999999996</v>
      </c>
      <c r="M11343" s="44">
        <v>3.7</v>
      </c>
      <c r="N11343" s="44">
        <v>3.6</v>
      </c>
      <c r="O11343" s="44">
        <v>3.9</v>
      </c>
      <c r="P11343" s="44">
        <v>3.4</v>
      </c>
      <c r="Q11343" s="44">
        <v>1.4</v>
      </c>
      <c r="R11343" s="44">
        <v>4.0999999999999996</v>
      </c>
      <c r="S11343" s="44">
        <v>4.0999999999999996</v>
      </c>
      <c r="T11343" s="43">
        <v>3.8</v>
      </c>
      <c r="U11343" s="37">
        <f t="shared" si="515"/>
        <v>3.53</v>
      </c>
      <c r="V11343" s="41"/>
      <c r="W11343" s="42"/>
      <c r="X11343" s="42"/>
      <c r="Y11343" s="42"/>
      <c r="Z11343" s="42"/>
      <c r="AA11343" s="42"/>
      <c r="AB11343" s="42"/>
      <c r="AC11343" s="42"/>
      <c r="AD11343" s="42"/>
      <c r="AE11343" s="43"/>
      <c r="AF11343" s="37" t="str">
        <f t="shared" si="516"/>
        <v/>
      </c>
    </row>
    <row r="11344" spans="1:33" customFormat="1">
      <c r="A11344" t="s">
        <v>14</v>
      </c>
      <c r="B11344" t="s">
        <v>180</v>
      </c>
      <c r="C11344">
        <v>9</v>
      </c>
      <c r="D11344">
        <v>10</v>
      </c>
      <c r="E11344">
        <v>2015</v>
      </c>
      <c r="F11344" t="s">
        <v>38</v>
      </c>
      <c r="G11344" t="s">
        <v>38</v>
      </c>
      <c r="H11344">
        <v>7</v>
      </c>
      <c r="I11344" s="32">
        <f t="shared" si="514"/>
        <v>7</v>
      </c>
      <c r="J11344">
        <v>1</v>
      </c>
      <c r="K11344" s="41">
        <v>36</v>
      </c>
      <c r="L11344" s="42">
        <v>12.9</v>
      </c>
      <c r="M11344" s="42">
        <v>31</v>
      </c>
      <c r="N11344" s="42">
        <v>13.2</v>
      </c>
      <c r="O11344" s="42">
        <v>10.7</v>
      </c>
      <c r="P11344" s="42">
        <v>15.5</v>
      </c>
      <c r="Q11344" s="42"/>
      <c r="R11344" s="42"/>
      <c r="S11344" s="42"/>
      <c r="T11344" s="43"/>
      <c r="U11344" s="37">
        <f t="shared" si="515"/>
        <v>19.883333333333336</v>
      </c>
      <c r="V11344" s="41"/>
      <c r="W11344" s="42"/>
      <c r="X11344" s="42"/>
      <c r="Y11344" s="42"/>
      <c r="Z11344" s="42"/>
      <c r="AA11344" s="42"/>
      <c r="AB11344" s="42"/>
      <c r="AC11344" s="42"/>
      <c r="AD11344" s="42"/>
      <c r="AE11344" s="43"/>
      <c r="AF11344" s="37" t="str">
        <f t="shared" si="516"/>
        <v/>
      </c>
      <c r="AG11344" t="s">
        <v>66</v>
      </c>
    </row>
    <row r="11345" spans="1:33" customFormat="1">
      <c r="A11345" t="s">
        <v>14</v>
      </c>
      <c r="B11345" t="s">
        <v>180</v>
      </c>
      <c r="C11345">
        <v>9</v>
      </c>
      <c r="D11345">
        <v>10</v>
      </c>
      <c r="E11345">
        <v>2015</v>
      </c>
      <c r="F11345" t="s">
        <v>15</v>
      </c>
      <c r="G11345" t="s">
        <v>15</v>
      </c>
      <c r="H11345">
        <v>4</v>
      </c>
      <c r="I11345" s="32">
        <f t="shared" si="514"/>
        <v>4</v>
      </c>
      <c r="J11345">
        <v>1</v>
      </c>
      <c r="K11345" s="41">
        <v>6.5</v>
      </c>
      <c r="L11345" s="44">
        <v>6.4</v>
      </c>
      <c r="M11345" s="44">
        <v>6.8</v>
      </c>
      <c r="N11345" s="44">
        <v>6.2</v>
      </c>
      <c r="O11345" s="42"/>
      <c r="P11345" s="42"/>
      <c r="Q11345" s="42"/>
      <c r="R11345" s="42"/>
      <c r="S11345" s="42"/>
      <c r="T11345" s="43"/>
      <c r="U11345" s="37">
        <f t="shared" si="515"/>
        <v>6.4749999999999996</v>
      </c>
      <c r="V11345" s="41"/>
      <c r="W11345" s="42"/>
      <c r="X11345" s="42"/>
      <c r="Y11345" s="42"/>
      <c r="Z11345" s="42"/>
      <c r="AA11345" s="42"/>
      <c r="AB11345" s="42"/>
      <c r="AC11345" s="42"/>
      <c r="AD11345" s="42"/>
      <c r="AE11345" s="43"/>
      <c r="AF11345" s="37" t="str">
        <f t="shared" si="516"/>
        <v/>
      </c>
    </row>
    <row r="11346" spans="1:33" customFormat="1">
      <c r="A11346" t="s">
        <v>14</v>
      </c>
      <c r="B11346" t="s">
        <v>180</v>
      </c>
      <c r="C11346">
        <v>9</v>
      </c>
      <c r="D11346">
        <v>10</v>
      </c>
      <c r="E11346">
        <v>2015</v>
      </c>
      <c r="F11346" t="s">
        <v>33</v>
      </c>
      <c r="G11346" t="s">
        <v>33</v>
      </c>
      <c r="H11346">
        <v>5</v>
      </c>
      <c r="I11346" s="32">
        <f t="shared" si="514"/>
        <v>5</v>
      </c>
      <c r="J11346">
        <v>1</v>
      </c>
      <c r="K11346" s="41">
        <v>10.9</v>
      </c>
      <c r="L11346" s="44">
        <v>9.3000000000000007</v>
      </c>
      <c r="M11346" s="44">
        <v>11.4</v>
      </c>
      <c r="N11346" s="44">
        <v>7.3</v>
      </c>
      <c r="O11346" s="44">
        <v>15.1</v>
      </c>
      <c r="P11346" s="42"/>
      <c r="Q11346" s="42"/>
      <c r="R11346" s="42"/>
      <c r="S11346" s="42"/>
      <c r="T11346" s="43"/>
      <c r="U11346" s="37">
        <f t="shared" si="515"/>
        <v>10.8</v>
      </c>
      <c r="V11346" s="41"/>
      <c r="W11346" s="42"/>
      <c r="X11346" s="42"/>
      <c r="Y11346" s="42"/>
      <c r="Z11346" s="42"/>
      <c r="AA11346" s="42"/>
      <c r="AB11346" s="42"/>
      <c r="AC11346" s="42"/>
      <c r="AD11346" s="42"/>
      <c r="AE11346" s="43"/>
      <c r="AF11346" s="37" t="str">
        <f t="shared" si="516"/>
        <v/>
      </c>
      <c r="AG11346" t="s">
        <v>66</v>
      </c>
    </row>
    <row r="11347" spans="1:33" customFormat="1">
      <c r="A11347" t="s">
        <v>14</v>
      </c>
      <c r="B11347" t="s">
        <v>180</v>
      </c>
      <c r="C11347">
        <v>9</v>
      </c>
      <c r="D11347">
        <v>10</v>
      </c>
      <c r="E11347">
        <v>2015</v>
      </c>
      <c r="F11347" t="s">
        <v>134</v>
      </c>
      <c r="G11347" t="s">
        <v>299</v>
      </c>
      <c r="H11347">
        <v>1</v>
      </c>
      <c r="I11347" s="32">
        <f t="shared" si="514"/>
        <v>1</v>
      </c>
      <c r="J11347">
        <v>1</v>
      </c>
      <c r="K11347" s="41"/>
      <c r="L11347" s="42"/>
      <c r="M11347" s="42"/>
      <c r="N11347" s="42"/>
      <c r="O11347" s="42"/>
      <c r="P11347" s="42"/>
      <c r="Q11347" s="42"/>
      <c r="R11347" s="42"/>
      <c r="S11347" s="42"/>
      <c r="T11347" s="43"/>
      <c r="U11347" s="37" t="str">
        <f t="shared" si="515"/>
        <v/>
      </c>
      <c r="V11347" s="41"/>
      <c r="W11347" s="42"/>
      <c r="X11347" s="42"/>
      <c r="Y11347" s="42"/>
      <c r="Z11347" s="42"/>
      <c r="AA11347" s="42"/>
      <c r="AB11347" s="42"/>
      <c r="AC11347" s="42"/>
      <c r="AD11347" s="42"/>
      <c r="AE11347" s="43"/>
      <c r="AF11347" s="37" t="str">
        <f t="shared" si="516"/>
        <v/>
      </c>
    </row>
    <row r="11348" spans="1:33" customFormat="1">
      <c r="A11348" t="s">
        <v>14</v>
      </c>
      <c r="B11348" t="s">
        <v>180</v>
      </c>
      <c r="C11348">
        <v>9</v>
      </c>
      <c r="D11348">
        <v>10</v>
      </c>
      <c r="E11348">
        <v>2015</v>
      </c>
      <c r="F11348" t="s">
        <v>43</v>
      </c>
      <c r="G11348" t="s">
        <v>44</v>
      </c>
      <c r="H11348">
        <v>3</v>
      </c>
      <c r="I11348" s="32">
        <f t="shared" si="514"/>
        <v>3</v>
      </c>
      <c r="J11348">
        <v>1</v>
      </c>
      <c r="K11348" s="41">
        <v>4</v>
      </c>
      <c r="L11348" s="44">
        <v>5.7</v>
      </c>
      <c r="M11348" s="44">
        <v>2.7</v>
      </c>
      <c r="N11348" s="42"/>
      <c r="O11348" s="42"/>
      <c r="P11348" s="42"/>
      <c r="Q11348" s="42"/>
      <c r="R11348" s="42"/>
      <c r="S11348" s="42"/>
      <c r="T11348" s="43"/>
      <c r="U11348" s="37">
        <f t="shared" si="515"/>
        <v>4.1333333333333329</v>
      </c>
      <c r="V11348" s="41"/>
      <c r="W11348" s="42"/>
      <c r="X11348" s="42"/>
      <c r="Y11348" s="42"/>
      <c r="Z11348" s="42"/>
      <c r="AA11348" s="42"/>
      <c r="AB11348" s="42"/>
      <c r="AC11348" s="42"/>
      <c r="AD11348" s="42"/>
      <c r="AE11348" s="43"/>
      <c r="AF11348" s="37" t="str">
        <f t="shared" si="516"/>
        <v/>
      </c>
    </row>
    <row r="11349" spans="1:33" customFormat="1">
      <c r="A11349" t="s">
        <v>14</v>
      </c>
      <c r="B11349" t="s">
        <v>180</v>
      </c>
      <c r="C11349">
        <v>9</v>
      </c>
      <c r="D11349">
        <v>10</v>
      </c>
      <c r="E11349">
        <v>2015</v>
      </c>
      <c r="F11349" t="s">
        <v>41</v>
      </c>
      <c r="G11349" t="s">
        <v>40</v>
      </c>
      <c r="H11349">
        <v>2</v>
      </c>
      <c r="I11349" s="32">
        <f t="shared" si="514"/>
        <v>2</v>
      </c>
      <c r="J11349">
        <v>1</v>
      </c>
      <c r="K11349" s="41">
        <v>2.8</v>
      </c>
      <c r="L11349" s="44">
        <v>2.8</v>
      </c>
      <c r="M11349" s="42"/>
      <c r="N11349" s="42"/>
      <c r="O11349" s="42"/>
      <c r="P11349" s="42"/>
      <c r="Q11349" s="42"/>
      <c r="R11349" s="42"/>
      <c r="S11349" s="42"/>
      <c r="T11349" s="43"/>
      <c r="U11349" s="37">
        <f t="shared" si="515"/>
        <v>2.8</v>
      </c>
      <c r="V11349" s="41"/>
      <c r="W11349" s="42"/>
      <c r="X11349" s="42"/>
      <c r="Y11349" s="42"/>
      <c r="Z11349" s="42"/>
      <c r="AA11349" s="42"/>
      <c r="AB11349" s="42"/>
      <c r="AC11349" s="42"/>
      <c r="AD11349" s="42"/>
      <c r="AE11349" s="43"/>
      <c r="AF11349" s="37" t="str">
        <f t="shared" si="516"/>
        <v/>
      </c>
    </row>
    <row r="11350" spans="1:33" customFormat="1">
      <c r="A11350" t="s">
        <v>14</v>
      </c>
      <c r="B11350" t="s">
        <v>180</v>
      </c>
      <c r="C11350">
        <v>9</v>
      </c>
      <c r="D11350">
        <v>10</v>
      </c>
      <c r="E11350">
        <v>2015</v>
      </c>
      <c r="F11350" t="s">
        <v>183</v>
      </c>
      <c r="G11350" t="s">
        <v>439</v>
      </c>
      <c r="H11350">
        <v>1</v>
      </c>
      <c r="I11350" s="32">
        <f t="shared" si="514"/>
        <v>1</v>
      </c>
      <c r="J11350">
        <v>1</v>
      </c>
      <c r="K11350" s="41">
        <v>6.6</v>
      </c>
      <c r="L11350" s="42"/>
      <c r="M11350" s="42"/>
      <c r="N11350" s="42"/>
      <c r="O11350" s="42"/>
      <c r="P11350" s="42"/>
      <c r="Q11350" s="42"/>
      <c r="R11350" s="42"/>
      <c r="S11350" s="42"/>
      <c r="T11350" s="43"/>
      <c r="U11350" s="37">
        <f t="shared" si="515"/>
        <v>6.6</v>
      </c>
      <c r="V11350" s="41"/>
      <c r="W11350" s="42"/>
      <c r="X11350" s="42"/>
      <c r="Y11350" s="42"/>
      <c r="Z11350" s="42"/>
      <c r="AA11350" s="42"/>
      <c r="AB11350" s="42"/>
      <c r="AC11350" s="42"/>
      <c r="AD11350" s="42"/>
      <c r="AE11350" s="43"/>
      <c r="AF11350" s="37" t="str">
        <f t="shared" si="516"/>
        <v/>
      </c>
    </row>
    <row r="11351" spans="1:33" customFormat="1">
      <c r="A11351" t="s">
        <v>14</v>
      </c>
      <c r="B11351" t="s">
        <v>180</v>
      </c>
      <c r="C11351">
        <v>9</v>
      </c>
      <c r="D11351">
        <v>10</v>
      </c>
      <c r="E11351">
        <v>2015</v>
      </c>
      <c r="F11351" t="s">
        <v>135</v>
      </c>
      <c r="G11351" t="s">
        <v>135</v>
      </c>
      <c r="H11351">
        <v>2</v>
      </c>
      <c r="I11351" s="32">
        <f t="shared" si="514"/>
        <v>2</v>
      </c>
      <c r="J11351">
        <v>1</v>
      </c>
      <c r="K11351" s="41">
        <v>6.6</v>
      </c>
      <c r="L11351" s="44">
        <v>8.3000000000000007</v>
      </c>
      <c r="M11351" s="42"/>
      <c r="N11351" s="42"/>
      <c r="O11351" s="42"/>
      <c r="P11351" s="42"/>
      <c r="Q11351" s="42"/>
      <c r="R11351" s="42"/>
      <c r="S11351" s="42"/>
      <c r="T11351" s="43"/>
      <c r="U11351" s="37">
        <f t="shared" si="515"/>
        <v>7.45</v>
      </c>
      <c r="V11351" s="41"/>
      <c r="W11351" s="42"/>
      <c r="X11351" s="42"/>
      <c r="Y11351" s="42"/>
      <c r="Z11351" s="42"/>
      <c r="AA11351" s="42"/>
      <c r="AB11351" s="42"/>
      <c r="AC11351" s="42"/>
      <c r="AD11351" s="42"/>
      <c r="AE11351" s="43"/>
      <c r="AF11351" s="37" t="str">
        <f t="shared" si="516"/>
        <v/>
      </c>
    </row>
    <row r="11352" spans="1:33" customFormat="1">
      <c r="A11352" t="s">
        <v>14</v>
      </c>
      <c r="B11352" t="s">
        <v>180</v>
      </c>
      <c r="C11352">
        <v>9</v>
      </c>
      <c r="D11352">
        <v>10</v>
      </c>
      <c r="E11352">
        <v>2015</v>
      </c>
      <c r="F11352" t="s">
        <v>309</v>
      </c>
      <c r="G11352" t="s">
        <v>429</v>
      </c>
      <c r="H11352">
        <v>1</v>
      </c>
      <c r="I11352" s="32">
        <f t="shared" si="514"/>
        <v>1</v>
      </c>
      <c r="J11352">
        <v>1</v>
      </c>
      <c r="K11352" s="41"/>
      <c r="L11352" s="42"/>
      <c r="M11352" s="42"/>
      <c r="N11352" s="42"/>
      <c r="O11352" s="42"/>
      <c r="P11352" s="42"/>
      <c r="Q11352" s="42"/>
      <c r="R11352" s="42"/>
      <c r="S11352" s="42"/>
      <c r="T11352" s="43"/>
      <c r="U11352" s="37" t="str">
        <f t="shared" si="515"/>
        <v/>
      </c>
      <c r="V11352" s="41"/>
      <c r="W11352" s="42"/>
      <c r="X11352" s="42"/>
      <c r="Y11352" s="42"/>
      <c r="Z11352" s="42"/>
      <c r="AA11352" s="42"/>
      <c r="AB11352" s="42"/>
      <c r="AC11352" s="42"/>
      <c r="AD11352" s="42"/>
      <c r="AE11352" s="43"/>
      <c r="AF11352" s="37" t="str">
        <f t="shared" si="516"/>
        <v/>
      </c>
    </row>
    <row r="11353" spans="1:33" customFormat="1">
      <c r="A11353" t="s">
        <v>14</v>
      </c>
      <c r="B11353" t="s">
        <v>180</v>
      </c>
      <c r="C11353">
        <v>9</v>
      </c>
      <c r="D11353">
        <v>10</v>
      </c>
      <c r="E11353">
        <v>2015</v>
      </c>
      <c r="F11353" t="s">
        <v>29</v>
      </c>
      <c r="G11353" t="s">
        <v>29</v>
      </c>
      <c r="H11353">
        <v>1</v>
      </c>
      <c r="I11353" s="32">
        <f t="shared" si="514"/>
        <v>1</v>
      </c>
      <c r="J11353">
        <v>1</v>
      </c>
      <c r="K11353" s="41">
        <v>5.5</v>
      </c>
      <c r="L11353" s="42"/>
      <c r="M11353" s="42"/>
      <c r="N11353" s="42"/>
      <c r="O11353" s="42"/>
      <c r="P11353" s="42"/>
      <c r="Q11353" s="42"/>
      <c r="R11353" s="42"/>
      <c r="S11353" s="42"/>
      <c r="T11353" s="43"/>
      <c r="U11353" s="37">
        <f t="shared" si="515"/>
        <v>5.5</v>
      </c>
      <c r="V11353" s="41"/>
      <c r="W11353" s="42"/>
      <c r="X11353" s="42"/>
      <c r="Y11353" s="42"/>
      <c r="Z11353" s="42"/>
      <c r="AA11353" s="42"/>
      <c r="AB11353" s="42"/>
      <c r="AC11353" s="42"/>
      <c r="AD11353" s="42"/>
      <c r="AE11353" s="43"/>
      <c r="AF11353" s="37" t="str">
        <f t="shared" si="516"/>
        <v/>
      </c>
    </row>
    <row r="11354" spans="1:33" customFormat="1">
      <c r="A11354" t="s">
        <v>14</v>
      </c>
      <c r="B11354" t="s">
        <v>180</v>
      </c>
      <c r="C11354">
        <v>9</v>
      </c>
      <c r="D11354">
        <v>10</v>
      </c>
      <c r="E11354">
        <v>2015</v>
      </c>
      <c r="F11354" t="s">
        <v>96</v>
      </c>
      <c r="G11354" t="s">
        <v>96</v>
      </c>
      <c r="H11354">
        <v>1</v>
      </c>
      <c r="I11354" s="32">
        <f t="shared" si="514"/>
        <v>1</v>
      </c>
      <c r="J11354">
        <v>1</v>
      </c>
      <c r="K11354" s="41">
        <v>8.8000000000000007</v>
      </c>
      <c r="L11354" s="42"/>
      <c r="M11354" s="42"/>
      <c r="N11354" s="42"/>
      <c r="O11354" s="42"/>
      <c r="P11354" s="42"/>
      <c r="Q11354" s="42"/>
      <c r="R11354" s="42"/>
      <c r="S11354" s="42"/>
      <c r="T11354" s="43"/>
      <c r="U11354" s="37">
        <f t="shared" si="515"/>
        <v>8.8000000000000007</v>
      </c>
      <c r="V11354" s="41"/>
      <c r="W11354" s="42"/>
      <c r="X11354" s="42"/>
      <c r="Y11354" s="42"/>
      <c r="Z11354" s="42"/>
      <c r="AA11354" s="42"/>
      <c r="AB11354" s="42"/>
      <c r="AC11354" s="42"/>
      <c r="AD11354" s="42"/>
      <c r="AE11354" s="43"/>
      <c r="AF11354" s="37" t="str">
        <f t="shared" si="516"/>
        <v/>
      </c>
    </row>
    <row r="11355" spans="1:33" customFormat="1">
      <c r="A11355" t="s">
        <v>14</v>
      </c>
      <c r="B11355" t="s">
        <v>180</v>
      </c>
      <c r="C11355">
        <v>9</v>
      </c>
      <c r="D11355">
        <v>10</v>
      </c>
      <c r="E11355">
        <v>2015</v>
      </c>
      <c r="F11355" t="s">
        <v>553</v>
      </c>
      <c r="G11355" t="s">
        <v>553</v>
      </c>
      <c r="H11355">
        <v>1</v>
      </c>
      <c r="I11355" s="32">
        <f t="shared" si="514"/>
        <v>1</v>
      </c>
      <c r="J11355">
        <v>1</v>
      </c>
      <c r="K11355" s="41">
        <v>7.5</v>
      </c>
      <c r="L11355" s="42"/>
      <c r="M11355" s="42"/>
      <c r="N11355" s="42"/>
      <c r="O11355" s="42"/>
      <c r="P11355" s="42"/>
      <c r="Q11355" s="42"/>
      <c r="R11355" s="42"/>
      <c r="S11355" s="42"/>
      <c r="T11355" s="43"/>
      <c r="U11355" s="37">
        <f t="shared" si="515"/>
        <v>7.5</v>
      </c>
      <c r="V11355" s="41"/>
      <c r="W11355" s="42"/>
      <c r="X11355" s="42"/>
      <c r="Y11355" s="42"/>
      <c r="Z11355" s="42"/>
      <c r="AA11355" s="42"/>
      <c r="AB11355" s="42"/>
      <c r="AC11355" s="42"/>
      <c r="AD11355" s="42"/>
      <c r="AE11355" s="43"/>
      <c r="AF11355" s="37" t="str">
        <f t="shared" si="516"/>
        <v/>
      </c>
    </row>
    <row r="11356" spans="1:33" customFormat="1">
      <c r="A11356" t="s">
        <v>14</v>
      </c>
      <c r="B11356" t="s">
        <v>180</v>
      </c>
      <c r="C11356">
        <v>9</v>
      </c>
      <c r="D11356">
        <v>10</v>
      </c>
      <c r="E11356">
        <v>2015</v>
      </c>
      <c r="F11356" t="s">
        <v>76</v>
      </c>
      <c r="G11356" t="s">
        <v>76</v>
      </c>
      <c r="H11356">
        <v>1</v>
      </c>
      <c r="I11356" s="32">
        <f t="shared" si="514"/>
        <v>1</v>
      </c>
      <c r="J11356">
        <v>1</v>
      </c>
      <c r="K11356" s="41">
        <v>66</v>
      </c>
      <c r="L11356" s="42"/>
      <c r="M11356" s="42"/>
      <c r="N11356" s="42"/>
      <c r="O11356" s="42"/>
      <c r="P11356" s="42"/>
      <c r="Q11356" s="42"/>
      <c r="R11356" s="42"/>
      <c r="S11356" s="42"/>
      <c r="T11356" s="43"/>
      <c r="U11356" s="37">
        <f t="shared" si="515"/>
        <v>66</v>
      </c>
      <c r="V11356" s="41"/>
      <c r="W11356" s="42"/>
      <c r="X11356" s="42"/>
      <c r="Y11356" s="42"/>
      <c r="Z11356" s="42"/>
      <c r="AA11356" s="42"/>
      <c r="AB11356" s="42"/>
      <c r="AC11356" s="42"/>
      <c r="AD11356" s="42"/>
      <c r="AE11356" s="43"/>
      <c r="AF11356" s="37" t="str">
        <f t="shared" si="516"/>
        <v/>
      </c>
    </row>
    <row r="11357" spans="1:33" customFormat="1">
      <c r="A11357" t="s">
        <v>14</v>
      </c>
      <c r="B11357" t="s">
        <v>180</v>
      </c>
      <c r="C11357">
        <v>9</v>
      </c>
      <c r="D11357">
        <v>10</v>
      </c>
      <c r="E11357">
        <v>2015</v>
      </c>
      <c r="F11357" t="s">
        <v>462</v>
      </c>
      <c r="G11357" t="s">
        <v>462</v>
      </c>
      <c r="H11357">
        <v>2</v>
      </c>
      <c r="I11357" s="32">
        <f t="shared" si="514"/>
        <v>2</v>
      </c>
      <c r="J11357">
        <v>1</v>
      </c>
      <c r="K11357" s="41">
        <v>76</v>
      </c>
      <c r="L11357" s="44">
        <v>59</v>
      </c>
      <c r="M11357" s="42"/>
      <c r="N11357" s="42"/>
      <c r="O11357" s="42"/>
      <c r="P11357" s="42"/>
      <c r="Q11357" s="42"/>
      <c r="R11357" s="42"/>
      <c r="S11357" s="42"/>
      <c r="T11357" s="43"/>
      <c r="U11357" s="37">
        <f t="shared" si="515"/>
        <v>67.5</v>
      </c>
      <c r="V11357" s="41"/>
      <c r="W11357" s="42"/>
      <c r="X11357" s="42"/>
      <c r="Y11357" s="42"/>
      <c r="Z11357" s="42"/>
      <c r="AA11357" s="42"/>
      <c r="AB11357" s="42"/>
      <c r="AC11357" s="42"/>
      <c r="AD11357" s="42"/>
      <c r="AE11357" s="43"/>
      <c r="AF11357" s="37" t="str">
        <f t="shared" si="516"/>
        <v/>
      </c>
    </row>
    <row r="11358" spans="1:33" customFormat="1">
      <c r="A11358" t="s">
        <v>14</v>
      </c>
      <c r="B11358" t="s">
        <v>180</v>
      </c>
      <c r="C11358">
        <v>9</v>
      </c>
      <c r="D11358">
        <v>10</v>
      </c>
      <c r="E11358">
        <v>2015</v>
      </c>
      <c r="F11358" t="s">
        <v>33</v>
      </c>
      <c r="G11358" t="s">
        <v>33</v>
      </c>
      <c r="H11358">
        <v>14</v>
      </c>
      <c r="I11358" s="32">
        <f t="shared" si="514"/>
        <v>14</v>
      </c>
      <c r="J11358">
        <v>1</v>
      </c>
      <c r="K11358" s="41">
        <v>50</v>
      </c>
      <c r="L11358" s="42">
        <v>38</v>
      </c>
      <c r="M11358" s="42">
        <v>42</v>
      </c>
      <c r="N11358" s="42">
        <v>36</v>
      </c>
      <c r="O11358" s="42">
        <v>30</v>
      </c>
      <c r="P11358" s="42">
        <v>30</v>
      </c>
      <c r="Q11358" s="42">
        <v>31</v>
      </c>
      <c r="R11358" s="42">
        <v>29</v>
      </c>
      <c r="S11358" s="42">
        <v>21</v>
      </c>
      <c r="T11358" s="43">
        <v>19.899999999999999</v>
      </c>
      <c r="U11358" s="37">
        <f t="shared" si="515"/>
        <v>32.69</v>
      </c>
      <c r="V11358" s="41"/>
      <c r="W11358" s="42"/>
      <c r="X11358" s="42"/>
      <c r="Y11358" s="42"/>
      <c r="Z11358" s="42"/>
      <c r="AA11358" s="42"/>
      <c r="AB11358" s="42"/>
      <c r="AC11358" s="42"/>
      <c r="AD11358" s="42"/>
      <c r="AE11358" s="43"/>
      <c r="AF11358" s="37" t="str">
        <f t="shared" si="516"/>
        <v/>
      </c>
      <c r="AG11358" t="s">
        <v>65</v>
      </c>
    </row>
    <row r="11359" spans="1:33" customFormat="1">
      <c r="A11359" t="s">
        <v>14</v>
      </c>
      <c r="B11359" t="s">
        <v>180</v>
      </c>
      <c r="C11359">
        <v>9</v>
      </c>
      <c r="D11359">
        <v>10</v>
      </c>
      <c r="E11359">
        <v>2015</v>
      </c>
      <c r="F11359" t="s">
        <v>38</v>
      </c>
      <c r="G11359" t="s">
        <v>38</v>
      </c>
      <c r="H11359">
        <v>12</v>
      </c>
      <c r="I11359" s="32">
        <f t="shared" si="514"/>
        <v>12</v>
      </c>
      <c r="J11359">
        <v>1</v>
      </c>
      <c r="K11359" s="41">
        <v>82</v>
      </c>
      <c r="L11359" s="44">
        <v>68</v>
      </c>
      <c r="M11359" s="44">
        <v>85</v>
      </c>
      <c r="N11359" s="44">
        <v>91</v>
      </c>
      <c r="O11359" s="44">
        <v>57</v>
      </c>
      <c r="P11359" s="44">
        <v>114</v>
      </c>
      <c r="Q11359" s="44">
        <v>74</v>
      </c>
      <c r="R11359" s="44">
        <v>61</v>
      </c>
      <c r="S11359" s="42"/>
      <c r="T11359" s="43"/>
      <c r="U11359" s="37">
        <f t="shared" si="515"/>
        <v>79</v>
      </c>
      <c r="V11359" s="41"/>
      <c r="W11359" s="42"/>
      <c r="X11359" s="42"/>
      <c r="Y11359" s="42"/>
      <c r="Z11359" s="42"/>
      <c r="AA11359" s="42"/>
      <c r="AB11359" s="42"/>
      <c r="AC11359" s="42"/>
      <c r="AD11359" s="42"/>
      <c r="AE11359" s="43"/>
      <c r="AF11359" s="37" t="str">
        <f t="shared" si="516"/>
        <v/>
      </c>
      <c r="AG11359" t="s">
        <v>65</v>
      </c>
    </row>
    <row r="11360" spans="1:33" customFormat="1">
      <c r="A11360" t="s">
        <v>14</v>
      </c>
      <c r="B11360" t="s">
        <v>180</v>
      </c>
      <c r="C11360">
        <v>9</v>
      </c>
      <c r="D11360">
        <v>10</v>
      </c>
      <c r="E11360">
        <v>2015</v>
      </c>
      <c r="F11360" t="s">
        <v>153</v>
      </c>
      <c r="G11360" t="s">
        <v>153</v>
      </c>
      <c r="H11360">
        <v>1</v>
      </c>
      <c r="I11360" s="32">
        <f t="shared" si="514"/>
        <v>1</v>
      </c>
      <c r="J11360">
        <v>1</v>
      </c>
      <c r="K11360" s="41">
        <v>7.4</v>
      </c>
      <c r="L11360" s="42"/>
      <c r="M11360" s="42"/>
      <c r="N11360" s="42"/>
      <c r="O11360" s="42"/>
      <c r="P11360" s="42"/>
      <c r="Q11360" s="42"/>
      <c r="R11360" s="42"/>
      <c r="S11360" s="42"/>
      <c r="T11360" s="43"/>
      <c r="U11360" s="37">
        <f t="shared" si="515"/>
        <v>7.4</v>
      </c>
      <c r="V11360" s="41"/>
      <c r="W11360" s="42"/>
      <c r="X11360" s="42"/>
      <c r="Y11360" s="42"/>
      <c r="Z11360" s="42"/>
      <c r="AA11360" s="42"/>
      <c r="AB11360" s="42"/>
      <c r="AC11360" s="42"/>
      <c r="AD11360" s="42"/>
      <c r="AE11360" s="43"/>
      <c r="AF11360" s="37" t="str">
        <f t="shared" si="516"/>
        <v/>
      </c>
    </row>
    <row r="11361" spans="1:32" customFormat="1">
      <c r="A11361" t="s">
        <v>14</v>
      </c>
      <c r="B11361" t="s">
        <v>209</v>
      </c>
      <c r="C11361">
        <v>9</v>
      </c>
      <c r="D11361">
        <v>10</v>
      </c>
      <c r="E11361">
        <v>2015</v>
      </c>
      <c r="F11361" t="s">
        <v>308</v>
      </c>
      <c r="G11361" t="s">
        <v>429</v>
      </c>
      <c r="H11361">
        <v>74</v>
      </c>
      <c r="I11361" s="32">
        <f t="shared" si="514"/>
        <v>148</v>
      </c>
      <c r="J11361">
        <v>0.5</v>
      </c>
      <c r="K11361" s="41"/>
      <c r="L11361" s="42"/>
      <c r="M11361" s="42"/>
      <c r="N11361" s="42"/>
      <c r="O11361" s="42"/>
      <c r="P11361" s="42"/>
      <c r="Q11361" s="42"/>
      <c r="R11361" s="42"/>
      <c r="S11361" s="42"/>
      <c r="T11361" s="43"/>
      <c r="U11361" s="37" t="str">
        <f t="shared" si="515"/>
        <v/>
      </c>
      <c r="V11361" s="41"/>
      <c r="W11361" s="42"/>
      <c r="X11361" s="42"/>
      <c r="Y11361" s="42"/>
      <c r="Z11361" s="42"/>
      <c r="AA11361" s="42"/>
      <c r="AB11361" s="42"/>
      <c r="AC11361" s="42"/>
      <c r="AD11361" s="42"/>
      <c r="AE11361" s="43"/>
      <c r="AF11361" s="37" t="str">
        <f t="shared" si="516"/>
        <v/>
      </c>
    </row>
    <row r="11362" spans="1:32" customFormat="1">
      <c r="A11362" t="s">
        <v>14</v>
      </c>
      <c r="B11362" t="s">
        <v>209</v>
      </c>
      <c r="C11362">
        <v>9</v>
      </c>
      <c r="D11362">
        <v>10</v>
      </c>
      <c r="E11362">
        <v>2015</v>
      </c>
      <c r="F11362" t="s">
        <v>87</v>
      </c>
      <c r="G11362" t="s">
        <v>428</v>
      </c>
      <c r="H11362">
        <v>231</v>
      </c>
      <c r="I11362" s="32">
        <f t="shared" si="514"/>
        <v>462</v>
      </c>
      <c r="J11362">
        <v>0.5</v>
      </c>
      <c r="K11362" s="41">
        <v>7.7</v>
      </c>
      <c r="L11362" s="44">
        <v>7.4</v>
      </c>
      <c r="M11362" s="44">
        <v>7.5</v>
      </c>
      <c r="N11362" s="44">
        <v>7.6</v>
      </c>
      <c r="O11362" s="44">
        <v>6.7</v>
      </c>
      <c r="P11362" s="44">
        <v>7.9</v>
      </c>
      <c r="Q11362" s="44">
        <v>6.5</v>
      </c>
      <c r="R11362" s="44">
        <v>9.4</v>
      </c>
      <c r="S11362" s="44">
        <v>9</v>
      </c>
      <c r="T11362" s="43">
        <v>7.7</v>
      </c>
      <c r="U11362" s="37">
        <f t="shared" si="515"/>
        <v>7.74</v>
      </c>
      <c r="V11362" s="41"/>
      <c r="W11362" s="42"/>
      <c r="X11362" s="42"/>
      <c r="Y11362" s="42"/>
      <c r="Z11362" s="42"/>
      <c r="AA11362" s="42"/>
      <c r="AB11362" s="42"/>
      <c r="AC11362" s="42"/>
      <c r="AD11362" s="42"/>
      <c r="AE11362" s="43"/>
      <c r="AF11362" s="37" t="str">
        <f t="shared" si="516"/>
        <v/>
      </c>
    </row>
    <row r="11363" spans="1:32" customFormat="1">
      <c r="A11363" t="s">
        <v>14</v>
      </c>
      <c r="B11363" t="s">
        <v>209</v>
      </c>
      <c r="C11363">
        <v>9</v>
      </c>
      <c r="D11363">
        <v>10</v>
      </c>
      <c r="E11363">
        <v>2015</v>
      </c>
      <c r="F11363" t="s">
        <v>25</v>
      </c>
      <c r="G11363" t="s">
        <v>25</v>
      </c>
      <c r="H11363">
        <v>19</v>
      </c>
      <c r="I11363" s="32">
        <f t="shared" si="514"/>
        <v>38</v>
      </c>
      <c r="J11363">
        <v>0.5</v>
      </c>
      <c r="K11363" s="41">
        <v>11.1</v>
      </c>
      <c r="L11363" s="44">
        <v>11.3</v>
      </c>
      <c r="M11363" s="44">
        <v>9.3000000000000007</v>
      </c>
      <c r="N11363" s="44">
        <v>12</v>
      </c>
      <c r="O11363" s="44">
        <v>13.1</v>
      </c>
      <c r="P11363" s="44">
        <v>10.5</v>
      </c>
      <c r="Q11363" s="44">
        <v>12.2</v>
      </c>
      <c r="R11363" s="44">
        <v>12.3</v>
      </c>
      <c r="S11363" s="42">
        <v>8.9</v>
      </c>
      <c r="T11363" s="43">
        <v>12</v>
      </c>
      <c r="U11363" s="37">
        <f t="shared" si="515"/>
        <v>11.270000000000001</v>
      </c>
      <c r="V11363" s="41"/>
      <c r="W11363" s="42"/>
      <c r="X11363" s="42"/>
      <c r="Y11363" s="42"/>
      <c r="Z11363" s="42"/>
      <c r="AA11363" s="42"/>
      <c r="AB11363" s="42"/>
      <c r="AC11363" s="42"/>
      <c r="AD11363" s="42"/>
      <c r="AE11363" s="43"/>
      <c r="AF11363" s="37" t="str">
        <f t="shared" si="516"/>
        <v/>
      </c>
    </row>
    <row r="11364" spans="1:32" customFormat="1">
      <c r="A11364" t="s">
        <v>14</v>
      </c>
      <c r="B11364" t="s">
        <v>209</v>
      </c>
      <c r="C11364">
        <v>9</v>
      </c>
      <c r="D11364">
        <v>10</v>
      </c>
      <c r="E11364">
        <v>2015</v>
      </c>
      <c r="F11364" t="s">
        <v>43</v>
      </c>
      <c r="G11364" t="s">
        <v>44</v>
      </c>
      <c r="H11364">
        <v>9</v>
      </c>
      <c r="I11364" s="32">
        <f t="shared" si="514"/>
        <v>18</v>
      </c>
      <c r="J11364">
        <v>0.5</v>
      </c>
      <c r="K11364" s="41">
        <v>2.2999999999999998</v>
      </c>
      <c r="L11364" s="44">
        <v>2.5</v>
      </c>
      <c r="M11364" s="44">
        <v>3.4</v>
      </c>
      <c r="N11364" s="44">
        <v>3.1</v>
      </c>
      <c r="O11364" s="44">
        <v>2.8</v>
      </c>
      <c r="P11364" s="44">
        <v>3.9</v>
      </c>
      <c r="Q11364" s="44">
        <v>2.4</v>
      </c>
      <c r="R11364" s="44">
        <v>3.2</v>
      </c>
      <c r="S11364" s="44">
        <v>6.7</v>
      </c>
      <c r="T11364" s="43"/>
      <c r="U11364" s="37">
        <f t="shared" si="515"/>
        <v>3.3666666666666658</v>
      </c>
      <c r="V11364" s="41"/>
      <c r="W11364" s="42"/>
      <c r="X11364" s="42"/>
      <c r="Y11364" s="42"/>
      <c r="Z11364" s="42"/>
      <c r="AA11364" s="42"/>
      <c r="AB11364" s="42"/>
      <c r="AC11364" s="42"/>
      <c r="AD11364" s="42"/>
      <c r="AE11364" s="43"/>
      <c r="AF11364" s="37" t="str">
        <f t="shared" si="516"/>
        <v/>
      </c>
    </row>
    <row r="11365" spans="1:32" customFormat="1">
      <c r="A11365" t="s">
        <v>14</v>
      </c>
      <c r="B11365" t="s">
        <v>209</v>
      </c>
      <c r="C11365">
        <v>9</v>
      </c>
      <c r="D11365">
        <v>10</v>
      </c>
      <c r="E11365">
        <v>2015</v>
      </c>
      <c r="F11365" t="s">
        <v>21</v>
      </c>
      <c r="G11365" t="s">
        <v>21</v>
      </c>
      <c r="H11365">
        <v>24</v>
      </c>
      <c r="I11365" s="32">
        <f t="shared" si="514"/>
        <v>48</v>
      </c>
      <c r="J11365">
        <v>0.5</v>
      </c>
      <c r="K11365" s="41">
        <v>6.9</v>
      </c>
      <c r="L11365" s="44">
        <v>6</v>
      </c>
      <c r="M11365" s="44">
        <v>6.4</v>
      </c>
      <c r="N11365" s="44">
        <v>6.6</v>
      </c>
      <c r="O11365" s="44">
        <v>8</v>
      </c>
      <c r="P11365" s="44">
        <v>7.3</v>
      </c>
      <c r="Q11365" s="44">
        <v>7.3</v>
      </c>
      <c r="R11365" s="44">
        <v>8.1</v>
      </c>
      <c r="S11365" s="44">
        <v>6.3</v>
      </c>
      <c r="T11365" s="43">
        <v>6.9</v>
      </c>
      <c r="U11365" s="37">
        <f t="shared" si="515"/>
        <v>6.9799999999999995</v>
      </c>
      <c r="V11365" s="41"/>
      <c r="W11365" s="42"/>
      <c r="X11365" s="42"/>
      <c r="Y11365" s="42"/>
      <c r="Z11365" s="42"/>
      <c r="AA11365" s="42"/>
      <c r="AB11365" s="42"/>
      <c r="AC11365" s="42"/>
      <c r="AD11365" s="42"/>
      <c r="AE11365" s="43"/>
      <c r="AF11365" s="37" t="str">
        <f t="shared" si="516"/>
        <v/>
      </c>
    </row>
    <row r="11366" spans="1:32" customFormat="1">
      <c r="A11366" t="s">
        <v>14</v>
      </c>
      <c r="B11366" t="s">
        <v>209</v>
      </c>
      <c r="C11366">
        <v>9</v>
      </c>
      <c r="D11366">
        <v>10</v>
      </c>
      <c r="E11366">
        <v>2015</v>
      </c>
      <c r="F11366" t="s">
        <v>478</v>
      </c>
      <c r="G11366" t="s">
        <v>132</v>
      </c>
      <c r="H11366">
        <v>58</v>
      </c>
      <c r="I11366" s="32">
        <f t="shared" si="514"/>
        <v>116</v>
      </c>
      <c r="J11366">
        <v>0.5</v>
      </c>
      <c r="K11366" s="41">
        <v>6.5</v>
      </c>
      <c r="L11366" s="44">
        <v>8.8000000000000007</v>
      </c>
      <c r="M11366" s="44">
        <v>9</v>
      </c>
      <c r="N11366" s="44">
        <v>9.3000000000000007</v>
      </c>
      <c r="O11366" s="44">
        <v>9</v>
      </c>
      <c r="P11366" s="44">
        <v>6.5</v>
      </c>
      <c r="Q11366" s="44">
        <v>8.1999999999999993</v>
      </c>
      <c r="R11366" s="44">
        <v>6</v>
      </c>
      <c r="S11366" s="44">
        <v>8.1</v>
      </c>
      <c r="T11366" s="43">
        <v>10.5</v>
      </c>
      <c r="U11366" s="37">
        <f t="shared" si="515"/>
        <v>8.19</v>
      </c>
      <c r="V11366" s="41"/>
      <c r="W11366" s="42"/>
      <c r="X11366" s="42"/>
      <c r="Y11366" s="42"/>
      <c r="Z11366" s="42"/>
      <c r="AA11366" s="42"/>
      <c r="AB11366" s="42"/>
      <c r="AC11366" s="42"/>
      <c r="AD11366" s="42"/>
      <c r="AE11366" s="43"/>
      <c r="AF11366" s="37" t="str">
        <f t="shared" si="516"/>
        <v/>
      </c>
    </row>
    <row r="11367" spans="1:32" customFormat="1">
      <c r="A11367" t="s">
        <v>14</v>
      </c>
      <c r="B11367" t="s">
        <v>209</v>
      </c>
      <c r="C11367">
        <v>9</v>
      </c>
      <c r="D11367">
        <v>10</v>
      </c>
      <c r="E11367">
        <v>2015</v>
      </c>
      <c r="F11367" t="s">
        <v>33</v>
      </c>
      <c r="G11367" t="s">
        <v>33</v>
      </c>
      <c r="H11367">
        <v>6</v>
      </c>
      <c r="I11367" s="32">
        <f t="shared" si="514"/>
        <v>12</v>
      </c>
      <c r="J11367">
        <v>0.5</v>
      </c>
      <c r="K11367" s="41">
        <v>13.4</v>
      </c>
      <c r="L11367" s="44">
        <v>11.8</v>
      </c>
      <c r="M11367" s="44">
        <v>8.4</v>
      </c>
      <c r="N11367" s="44">
        <v>11.7</v>
      </c>
      <c r="O11367" s="44">
        <v>16.899999999999999</v>
      </c>
      <c r="P11367" s="44">
        <v>10.4</v>
      </c>
      <c r="Q11367" s="42"/>
      <c r="R11367" s="42"/>
      <c r="S11367" s="42"/>
      <c r="T11367" s="43"/>
      <c r="U11367" s="37">
        <f t="shared" si="515"/>
        <v>12.1</v>
      </c>
      <c r="V11367" s="41"/>
      <c r="W11367" s="42"/>
      <c r="X11367" s="42"/>
      <c r="Y11367" s="42"/>
      <c r="Z11367" s="42"/>
      <c r="AA11367" s="42"/>
      <c r="AB11367" s="42"/>
      <c r="AC11367" s="42"/>
      <c r="AD11367" s="42"/>
      <c r="AE11367" s="43"/>
      <c r="AF11367" s="37" t="str">
        <f t="shared" si="516"/>
        <v/>
      </c>
    </row>
    <row r="11368" spans="1:32" customFormat="1">
      <c r="A11368" t="s">
        <v>14</v>
      </c>
      <c r="B11368" t="s">
        <v>209</v>
      </c>
      <c r="C11368">
        <v>9</v>
      </c>
      <c r="D11368">
        <v>10</v>
      </c>
      <c r="E11368">
        <v>2015</v>
      </c>
      <c r="F11368" t="s">
        <v>29</v>
      </c>
      <c r="G11368" t="s">
        <v>29</v>
      </c>
      <c r="H11368">
        <v>2</v>
      </c>
      <c r="I11368" s="32">
        <f t="shared" si="514"/>
        <v>4</v>
      </c>
      <c r="J11368">
        <v>0.5</v>
      </c>
      <c r="K11368" s="41">
        <v>6.4</v>
      </c>
      <c r="L11368" s="42"/>
      <c r="M11368" s="42"/>
      <c r="N11368" s="42"/>
      <c r="O11368" s="42"/>
      <c r="P11368" s="42"/>
      <c r="Q11368" s="42"/>
      <c r="R11368" s="42"/>
      <c r="S11368" s="42"/>
      <c r="T11368" s="43"/>
      <c r="U11368" s="37">
        <f t="shared" si="515"/>
        <v>6.4</v>
      </c>
      <c r="V11368" s="41">
        <v>1.8</v>
      </c>
      <c r="W11368" s="42"/>
      <c r="X11368" s="42"/>
      <c r="Y11368" s="42"/>
      <c r="Z11368" s="42"/>
      <c r="AA11368" s="42"/>
      <c r="AB11368" s="42"/>
      <c r="AC11368" s="42"/>
      <c r="AD11368" s="42"/>
      <c r="AE11368" s="43"/>
      <c r="AF11368" s="37">
        <f t="shared" si="516"/>
        <v>1.8</v>
      </c>
    </row>
    <row r="11369" spans="1:32" customFormat="1">
      <c r="A11369" t="s">
        <v>14</v>
      </c>
      <c r="B11369" t="s">
        <v>209</v>
      </c>
      <c r="C11369">
        <v>9</v>
      </c>
      <c r="D11369">
        <v>10</v>
      </c>
      <c r="E11369">
        <v>2015</v>
      </c>
      <c r="F11369" t="s">
        <v>15</v>
      </c>
      <c r="G11369" t="s">
        <v>15</v>
      </c>
      <c r="H11369">
        <v>1</v>
      </c>
      <c r="I11369" s="32">
        <f t="shared" si="514"/>
        <v>2</v>
      </c>
      <c r="J11369">
        <v>0.5</v>
      </c>
      <c r="K11369" s="41">
        <v>3.6</v>
      </c>
      <c r="L11369" s="42"/>
      <c r="M11369" s="42"/>
      <c r="N11369" s="42"/>
      <c r="O11369" s="42"/>
      <c r="P11369" s="42"/>
      <c r="Q11369" s="42"/>
      <c r="R11369" s="42"/>
      <c r="S11369" s="42"/>
      <c r="T11369" s="43"/>
      <c r="U11369" s="37">
        <f t="shared" si="515"/>
        <v>3.6</v>
      </c>
      <c r="V11369" s="41"/>
      <c r="W11369" s="42"/>
      <c r="X11369" s="42"/>
      <c r="Y11369" s="42"/>
      <c r="Z11369" s="42"/>
      <c r="AA11369" s="42"/>
      <c r="AB11369" s="42"/>
      <c r="AC11369" s="42"/>
      <c r="AD11369" s="42"/>
      <c r="AE11369" s="43"/>
      <c r="AF11369" s="37" t="str">
        <f t="shared" si="516"/>
        <v/>
      </c>
    </row>
    <row r="11370" spans="1:32" customFormat="1">
      <c r="A11370" t="s">
        <v>14</v>
      </c>
      <c r="B11370" t="s">
        <v>209</v>
      </c>
      <c r="C11370">
        <v>9</v>
      </c>
      <c r="D11370">
        <v>10</v>
      </c>
      <c r="E11370">
        <v>2015</v>
      </c>
      <c r="F11370" t="s">
        <v>134</v>
      </c>
      <c r="G11370" t="s">
        <v>299</v>
      </c>
      <c r="H11370">
        <v>17</v>
      </c>
      <c r="I11370" s="32">
        <f t="shared" si="514"/>
        <v>34</v>
      </c>
      <c r="J11370">
        <v>0.5</v>
      </c>
      <c r="K11370" s="41"/>
      <c r="L11370" s="42"/>
      <c r="M11370" s="42"/>
      <c r="N11370" s="42"/>
      <c r="O11370" s="42"/>
      <c r="P11370" s="42"/>
      <c r="Q11370" s="42"/>
      <c r="R11370" s="42"/>
      <c r="S11370" s="42"/>
      <c r="T11370" s="43"/>
      <c r="U11370" s="37" t="str">
        <f t="shared" si="515"/>
        <v/>
      </c>
      <c r="V11370" s="41"/>
      <c r="W11370" s="42"/>
      <c r="X11370" s="42"/>
      <c r="Y11370" s="42"/>
      <c r="Z11370" s="42"/>
      <c r="AA11370" s="42"/>
      <c r="AB11370" s="42"/>
      <c r="AC11370" s="42"/>
      <c r="AD11370" s="42"/>
      <c r="AE11370" s="43"/>
      <c r="AF11370" s="37" t="str">
        <f t="shared" si="516"/>
        <v/>
      </c>
    </row>
    <row r="11371" spans="1:32" customFormat="1">
      <c r="A11371" t="s">
        <v>14</v>
      </c>
      <c r="B11371" t="s">
        <v>209</v>
      </c>
      <c r="C11371">
        <v>9</v>
      </c>
      <c r="D11371">
        <v>10</v>
      </c>
      <c r="E11371">
        <v>2015</v>
      </c>
      <c r="F11371" t="s">
        <v>51</v>
      </c>
      <c r="G11371" t="s">
        <v>51</v>
      </c>
      <c r="H11371">
        <v>1</v>
      </c>
      <c r="I11371" s="32">
        <f t="shared" si="514"/>
        <v>2</v>
      </c>
      <c r="J11371">
        <v>0.5</v>
      </c>
      <c r="K11371" s="41">
        <v>2.2999999999999998</v>
      </c>
      <c r="L11371" s="42"/>
      <c r="M11371" s="42"/>
      <c r="N11371" s="42"/>
      <c r="O11371" s="42"/>
      <c r="P11371" s="42"/>
      <c r="Q11371" s="42"/>
      <c r="R11371" s="42"/>
      <c r="S11371" s="42"/>
      <c r="T11371" s="43"/>
      <c r="U11371" s="37">
        <f t="shared" si="515"/>
        <v>2.2999999999999998</v>
      </c>
      <c r="V11371" s="41"/>
      <c r="W11371" s="42"/>
      <c r="X11371" s="42"/>
      <c r="Y11371" s="42"/>
      <c r="Z11371" s="42"/>
      <c r="AA11371" s="42"/>
      <c r="AB11371" s="42"/>
      <c r="AC11371" s="42"/>
      <c r="AD11371" s="42"/>
      <c r="AE11371" s="43"/>
      <c r="AF11371" s="37" t="str">
        <f t="shared" si="516"/>
        <v/>
      </c>
    </row>
    <row r="11372" spans="1:32" customFormat="1">
      <c r="A11372" t="s">
        <v>14</v>
      </c>
      <c r="B11372" t="s">
        <v>209</v>
      </c>
      <c r="C11372">
        <v>9</v>
      </c>
      <c r="D11372">
        <v>10</v>
      </c>
      <c r="E11372">
        <v>2015</v>
      </c>
      <c r="F11372" t="s">
        <v>38</v>
      </c>
      <c r="G11372" t="s">
        <v>38</v>
      </c>
      <c r="H11372">
        <v>7</v>
      </c>
      <c r="I11372" s="32">
        <f t="shared" si="514"/>
        <v>14</v>
      </c>
      <c r="J11372">
        <v>0.5</v>
      </c>
      <c r="K11372" s="41">
        <v>14.2</v>
      </c>
      <c r="L11372" s="44">
        <v>6.8</v>
      </c>
      <c r="M11372" s="44">
        <v>14.5</v>
      </c>
      <c r="N11372" s="44">
        <v>11.8</v>
      </c>
      <c r="O11372" s="44">
        <v>15.8</v>
      </c>
      <c r="P11372" s="44">
        <v>31</v>
      </c>
      <c r="Q11372" s="44">
        <v>12.8</v>
      </c>
      <c r="R11372" s="42"/>
      <c r="S11372" s="42"/>
      <c r="T11372" s="43"/>
      <c r="U11372" s="37">
        <f t="shared" si="515"/>
        <v>15.27142857142857</v>
      </c>
      <c r="V11372" s="41"/>
      <c r="W11372" s="42"/>
      <c r="X11372" s="42"/>
      <c r="Y11372" s="42"/>
      <c r="Z11372" s="42"/>
      <c r="AA11372" s="42"/>
      <c r="AB11372" s="42"/>
      <c r="AC11372" s="42"/>
      <c r="AD11372" s="42"/>
      <c r="AE11372" s="43"/>
      <c r="AF11372" s="37" t="str">
        <f t="shared" si="516"/>
        <v/>
      </c>
    </row>
    <row r="11373" spans="1:32" customFormat="1">
      <c r="A11373" t="s">
        <v>14</v>
      </c>
      <c r="B11373" t="s">
        <v>209</v>
      </c>
      <c r="C11373">
        <v>9</v>
      </c>
      <c r="D11373">
        <v>10</v>
      </c>
      <c r="E11373">
        <v>2015</v>
      </c>
      <c r="F11373" t="s">
        <v>768</v>
      </c>
      <c r="G11373" t="s">
        <v>158</v>
      </c>
      <c r="H11373">
        <v>3</v>
      </c>
      <c r="I11373" s="32">
        <f t="shared" si="514"/>
        <v>6</v>
      </c>
      <c r="J11373">
        <v>0.5</v>
      </c>
      <c r="K11373" s="41">
        <v>2.1</v>
      </c>
      <c r="L11373" s="42">
        <v>2.2000000000000002</v>
      </c>
      <c r="M11373" s="42">
        <v>2</v>
      </c>
      <c r="N11373" s="42"/>
      <c r="O11373" s="42"/>
      <c r="P11373" s="42"/>
      <c r="Q11373" s="42"/>
      <c r="R11373" s="42"/>
      <c r="S11373" s="42"/>
      <c r="T11373" s="43"/>
      <c r="U11373" s="37">
        <f t="shared" si="515"/>
        <v>2.1</v>
      </c>
      <c r="V11373" s="41"/>
      <c r="W11373" s="42"/>
      <c r="X11373" s="42"/>
      <c r="Y11373" s="42"/>
      <c r="Z11373" s="42"/>
      <c r="AA11373" s="42"/>
      <c r="AB11373" s="42"/>
      <c r="AC11373" s="42"/>
      <c r="AD11373" s="42"/>
      <c r="AE11373" s="43"/>
      <c r="AF11373" s="37" t="str">
        <f t="shared" si="516"/>
        <v/>
      </c>
    </row>
    <row r="11374" spans="1:32" customFormat="1">
      <c r="A11374" t="s">
        <v>14</v>
      </c>
      <c r="B11374" t="s">
        <v>209</v>
      </c>
      <c r="C11374">
        <v>9</v>
      </c>
      <c r="D11374">
        <v>10</v>
      </c>
      <c r="E11374">
        <v>2015</v>
      </c>
      <c r="F11374" t="s">
        <v>196</v>
      </c>
      <c r="G11374" t="s">
        <v>196</v>
      </c>
      <c r="H11374">
        <v>1</v>
      </c>
      <c r="I11374" s="32">
        <f t="shared" si="514"/>
        <v>2</v>
      </c>
      <c r="J11374">
        <v>0.5</v>
      </c>
      <c r="K11374" s="41">
        <v>7.6</v>
      </c>
      <c r="L11374" s="42"/>
      <c r="M11374" s="42"/>
      <c r="N11374" s="42"/>
      <c r="O11374" s="42"/>
      <c r="P11374" s="42"/>
      <c r="Q11374" s="42"/>
      <c r="R11374" s="42"/>
      <c r="S11374" s="42"/>
      <c r="T11374" s="43"/>
      <c r="U11374" s="37">
        <f t="shared" si="515"/>
        <v>7.6</v>
      </c>
      <c r="V11374" s="41"/>
      <c r="W11374" s="42"/>
      <c r="X11374" s="42"/>
      <c r="Y11374" s="42"/>
      <c r="Z11374" s="42"/>
      <c r="AA11374" s="42"/>
      <c r="AB11374" s="42"/>
      <c r="AC11374" s="42"/>
      <c r="AD11374" s="42"/>
      <c r="AE11374" s="43"/>
      <c r="AF11374" s="37" t="str">
        <f t="shared" si="516"/>
        <v/>
      </c>
    </row>
    <row r="11375" spans="1:32" customFormat="1">
      <c r="A11375" t="s">
        <v>14</v>
      </c>
      <c r="B11375" t="s">
        <v>209</v>
      </c>
      <c r="C11375">
        <v>9</v>
      </c>
      <c r="D11375">
        <v>10</v>
      </c>
      <c r="E11375">
        <v>2015</v>
      </c>
      <c r="F11375" t="s">
        <v>16</v>
      </c>
      <c r="G11375" t="s">
        <v>16</v>
      </c>
      <c r="H11375">
        <v>2</v>
      </c>
      <c r="I11375" s="32">
        <f t="shared" si="514"/>
        <v>4</v>
      </c>
      <c r="J11375">
        <v>0.5</v>
      </c>
      <c r="K11375" s="41">
        <v>6.8</v>
      </c>
      <c r="L11375" s="44">
        <v>6</v>
      </c>
      <c r="M11375" s="42"/>
      <c r="N11375" s="42"/>
      <c r="O11375" s="42"/>
      <c r="P11375" s="42"/>
      <c r="Q11375" s="42"/>
      <c r="R11375" s="42"/>
      <c r="S11375" s="42"/>
      <c r="T11375" s="43"/>
      <c r="U11375" s="37">
        <f t="shared" si="515"/>
        <v>6.4</v>
      </c>
      <c r="V11375" s="41"/>
      <c r="W11375" s="42"/>
      <c r="X11375" s="42"/>
      <c r="Y11375" s="42"/>
      <c r="Z11375" s="42"/>
      <c r="AA11375" s="42"/>
      <c r="AB11375" s="42"/>
      <c r="AC11375" s="42"/>
      <c r="AD11375" s="42"/>
      <c r="AE11375" s="43"/>
      <c r="AF11375" s="37" t="str">
        <f t="shared" si="516"/>
        <v/>
      </c>
    </row>
    <row r="11376" spans="1:32" customFormat="1">
      <c r="A11376" t="s">
        <v>14</v>
      </c>
      <c r="B11376" t="s">
        <v>209</v>
      </c>
      <c r="C11376">
        <v>9</v>
      </c>
      <c r="D11376">
        <v>10</v>
      </c>
      <c r="E11376">
        <v>2015</v>
      </c>
      <c r="F11376" t="s">
        <v>279</v>
      </c>
      <c r="G11376" t="s">
        <v>454</v>
      </c>
      <c r="H11376">
        <v>1</v>
      </c>
      <c r="I11376" s="32">
        <f t="shared" si="514"/>
        <v>2</v>
      </c>
      <c r="J11376">
        <v>0.5</v>
      </c>
      <c r="K11376" s="41">
        <v>1</v>
      </c>
      <c r="L11376" s="42"/>
      <c r="M11376" s="42"/>
      <c r="N11376" s="42"/>
      <c r="O11376" s="42"/>
      <c r="P11376" s="42"/>
      <c r="Q11376" s="42"/>
      <c r="R11376" s="42"/>
      <c r="S11376" s="42"/>
      <c r="T11376" s="43"/>
      <c r="U11376" s="37">
        <f t="shared" si="515"/>
        <v>1</v>
      </c>
      <c r="V11376" s="41"/>
      <c r="W11376" s="42"/>
      <c r="X11376" s="42"/>
      <c r="Y11376" s="42"/>
      <c r="Z11376" s="42"/>
      <c r="AA11376" s="42"/>
      <c r="AB11376" s="42"/>
      <c r="AC11376" s="42"/>
      <c r="AD11376" s="42"/>
      <c r="AE11376" s="43"/>
      <c r="AF11376" s="37" t="str">
        <f t="shared" si="516"/>
        <v/>
      </c>
    </row>
    <row r="11377" spans="1:33" customFormat="1">
      <c r="A11377" t="s">
        <v>14</v>
      </c>
      <c r="B11377" t="s">
        <v>209</v>
      </c>
      <c r="C11377">
        <v>9</v>
      </c>
      <c r="D11377">
        <v>10</v>
      </c>
      <c r="E11377">
        <v>2015</v>
      </c>
      <c r="F11377" t="s">
        <v>27</v>
      </c>
      <c r="G11377" t="s">
        <v>27</v>
      </c>
      <c r="H11377">
        <v>1</v>
      </c>
      <c r="I11377" s="32">
        <f t="shared" si="514"/>
        <v>2</v>
      </c>
      <c r="J11377">
        <v>0.5</v>
      </c>
      <c r="K11377" s="41">
        <v>4</v>
      </c>
      <c r="L11377" s="42"/>
      <c r="M11377" s="42"/>
      <c r="N11377" s="42"/>
      <c r="O11377" s="42"/>
      <c r="P11377" s="42"/>
      <c r="Q11377" s="42"/>
      <c r="R11377" s="42"/>
      <c r="S11377" s="42"/>
      <c r="T11377" s="43"/>
      <c r="U11377" s="37">
        <f t="shared" si="515"/>
        <v>4</v>
      </c>
      <c r="V11377" s="41"/>
      <c r="W11377" s="42"/>
      <c r="X11377" s="42"/>
      <c r="Y11377" s="42"/>
      <c r="Z11377" s="42"/>
      <c r="AA11377" s="42"/>
      <c r="AB11377" s="42"/>
      <c r="AC11377" s="42"/>
      <c r="AD11377" s="42"/>
      <c r="AE11377" s="43"/>
      <c r="AF11377" s="37" t="str">
        <f t="shared" si="516"/>
        <v/>
      </c>
    </row>
    <row r="11378" spans="1:33" customFormat="1">
      <c r="A11378" t="s">
        <v>14</v>
      </c>
      <c r="B11378" t="s">
        <v>209</v>
      </c>
      <c r="C11378">
        <v>9</v>
      </c>
      <c r="D11378">
        <v>10</v>
      </c>
      <c r="E11378">
        <v>2015</v>
      </c>
      <c r="F11378" t="s">
        <v>23</v>
      </c>
      <c r="G11378" t="s">
        <v>23</v>
      </c>
      <c r="H11378">
        <v>1</v>
      </c>
      <c r="I11378" s="32">
        <f t="shared" si="514"/>
        <v>2</v>
      </c>
      <c r="J11378">
        <v>0.5</v>
      </c>
      <c r="K11378" s="41">
        <v>5.5</v>
      </c>
      <c r="L11378" s="42"/>
      <c r="M11378" s="42"/>
      <c r="N11378" s="42"/>
      <c r="O11378" s="42"/>
      <c r="P11378" s="42"/>
      <c r="Q11378" s="42"/>
      <c r="R11378" s="42"/>
      <c r="S11378" s="42"/>
      <c r="T11378" s="43"/>
      <c r="U11378" s="37">
        <f t="shared" si="515"/>
        <v>5.5</v>
      </c>
      <c r="V11378" s="41"/>
      <c r="W11378" s="42"/>
      <c r="X11378" s="42"/>
      <c r="Y11378" s="42"/>
      <c r="Z11378" s="42"/>
      <c r="AA11378" s="42"/>
      <c r="AB11378" s="42"/>
      <c r="AC11378" s="42"/>
      <c r="AD11378" s="42"/>
      <c r="AE11378" s="43"/>
      <c r="AF11378" s="37" t="str">
        <f t="shared" si="516"/>
        <v/>
      </c>
    </row>
    <row r="11379" spans="1:33" customFormat="1">
      <c r="A11379" t="s">
        <v>14</v>
      </c>
      <c r="B11379" t="s">
        <v>209</v>
      </c>
      <c r="C11379">
        <v>9</v>
      </c>
      <c r="D11379">
        <v>10</v>
      </c>
      <c r="E11379">
        <v>2015</v>
      </c>
      <c r="F11379" t="s">
        <v>32</v>
      </c>
      <c r="G11379" t="s">
        <v>32</v>
      </c>
      <c r="H11379">
        <v>1</v>
      </c>
      <c r="I11379" s="32">
        <f t="shared" si="514"/>
        <v>2</v>
      </c>
      <c r="J11379">
        <v>0.5</v>
      </c>
      <c r="K11379" s="41">
        <v>3.9</v>
      </c>
      <c r="L11379" s="42"/>
      <c r="M11379" s="42"/>
      <c r="N11379" s="42"/>
      <c r="O11379" s="42"/>
      <c r="P11379" s="42"/>
      <c r="Q11379" s="42"/>
      <c r="R11379" s="42"/>
      <c r="S11379" s="42"/>
      <c r="T11379" s="43"/>
      <c r="U11379" s="37">
        <f t="shared" si="515"/>
        <v>3.9</v>
      </c>
      <c r="V11379" s="41"/>
      <c r="W11379" s="42"/>
      <c r="X11379" s="42"/>
      <c r="Y11379" s="42"/>
      <c r="Z11379" s="42"/>
      <c r="AA11379" s="42"/>
      <c r="AB11379" s="42"/>
      <c r="AC11379" s="42"/>
      <c r="AD11379" s="42"/>
      <c r="AE11379" s="43"/>
      <c r="AF11379" s="37" t="str">
        <f t="shared" si="516"/>
        <v/>
      </c>
    </row>
    <row r="11380" spans="1:33" customFormat="1">
      <c r="A11380" t="s">
        <v>14</v>
      </c>
      <c r="B11380" t="s">
        <v>209</v>
      </c>
      <c r="C11380">
        <v>9</v>
      </c>
      <c r="D11380">
        <v>10</v>
      </c>
      <c r="E11380">
        <v>2015</v>
      </c>
      <c r="F11380" t="s">
        <v>39</v>
      </c>
      <c r="G11380" t="s">
        <v>40</v>
      </c>
      <c r="H11380">
        <v>1</v>
      </c>
      <c r="I11380" s="32">
        <f t="shared" si="514"/>
        <v>2</v>
      </c>
      <c r="J11380">
        <v>0.5</v>
      </c>
      <c r="K11380" s="41">
        <v>2.5</v>
      </c>
      <c r="L11380" s="42"/>
      <c r="M11380" s="42"/>
      <c r="N11380" s="42"/>
      <c r="O11380" s="42"/>
      <c r="P11380" s="42"/>
      <c r="Q11380" s="42"/>
      <c r="R11380" s="42"/>
      <c r="S11380" s="42"/>
      <c r="T11380" s="43"/>
      <c r="U11380" s="37">
        <f t="shared" si="515"/>
        <v>2.5</v>
      </c>
      <c r="V11380" s="41"/>
      <c r="W11380" s="42"/>
      <c r="X11380" s="42"/>
      <c r="Y11380" s="42"/>
      <c r="Z11380" s="42"/>
      <c r="AA11380" s="42"/>
      <c r="AB11380" s="42"/>
      <c r="AC11380" s="42"/>
      <c r="AD11380" s="42"/>
      <c r="AE11380" s="43"/>
      <c r="AF11380" s="37" t="str">
        <f t="shared" si="516"/>
        <v/>
      </c>
    </row>
    <row r="11381" spans="1:33" customFormat="1">
      <c r="A11381" t="s">
        <v>14</v>
      </c>
      <c r="B11381" t="s">
        <v>209</v>
      </c>
      <c r="C11381">
        <v>9</v>
      </c>
      <c r="D11381">
        <v>10</v>
      </c>
      <c r="E11381">
        <v>2015</v>
      </c>
      <c r="F11381" t="s">
        <v>20</v>
      </c>
      <c r="G11381" t="s">
        <v>20</v>
      </c>
      <c r="H11381">
        <v>1</v>
      </c>
      <c r="I11381" s="32">
        <f t="shared" si="514"/>
        <v>2</v>
      </c>
      <c r="J11381">
        <v>0.5</v>
      </c>
      <c r="K11381" s="41">
        <v>6.4</v>
      </c>
      <c r="L11381" s="42"/>
      <c r="M11381" s="42"/>
      <c r="N11381" s="42"/>
      <c r="O11381" s="42"/>
      <c r="P11381" s="42"/>
      <c r="Q11381" s="42"/>
      <c r="R11381" s="42"/>
      <c r="S11381" s="42"/>
      <c r="T11381" s="43"/>
      <c r="U11381" s="37">
        <f t="shared" si="515"/>
        <v>6.4</v>
      </c>
      <c r="V11381" s="41"/>
      <c r="W11381" s="42"/>
      <c r="X11381" s="42"/>
      <c r="Y11381" s="42"/>
      <c r="Z11381" s="42"/>
      <c r="AA11381" s="42"/>
      <c r="AB11381" s="42"/>
      <c r="AC11381" s="42"/>
      <c r="AD11381" s="42"/>
      <c r="AE11381" s="43"/>
      <c r="AF11381" s="37" t="str">
        <f t="shared" si="516"/>
        <v/>
      </c>
    </row>
    <row r="11382" spans="1:33" customFormat="1">
      <c r="A11382" t="s">
        <v>14</v>
      </c>
      <c r="B11382" t="s">
        <v>209</v>
      </c>
      <c r="C11382">
        <v>9</v>
      </c>
      <c r="D11382">
        <v>10</v>
      </c>
      <c r="E11382">
        <v>2015</v>
      </c>
      <c r="F11382" t="s">
        <v>100</v>
      </c>
      <c r="G11382" t="s">
        <v>100</v>
      </c>
      <c r="H11382">
        <v>1</v>
      </c>
      <c r="I11382" s="32">
        <f t="shared" si="514"/>
        <v>2</v>
      </c>
      <c r="J11382">
        <v>0.5</v>
      </c>
      <c r="K11382" s="41">
        <v>10.4</v>
      </c>
      <c r="L11382" s="42"/>
      <c r="M11382" s="42"/>
      <c r="N11382" s="42"/>
      <c r="O11382" s="42"/>
      <c r="P11382" s="42"/>
      <c r="Q11382" s="42"/>
      <c r="R11382" s="42"/>
      <c r="S11382" s="42"/>
      <c r="T11382" s="43"/>
      <c r="U11382" s="37">
        <f t="shared" si="515"/>
        <v>10.4</v>
      </c>
      <c r="V11382" s="41"/>
      <c r="W11382" s="42"/>
      <c r="X11382" s="42"/>
      <c r="Y11382" s="42"/>
      <c r="Z11382" s="42"/>
      <c r="AA11382" s="42"/>
      <c r="AB11382" s="42"/>
      <c r="AC11382" s="42"/>
      <c r="AD11382" s="42"/>
      <c r="AE11382" s="43"/>
      <c r="AF11382" s="37" t="str">
        <f t="shared" si="516"/>
        <v/>
      </c>
    </row>
    <row r="11383" spans="1:33" customFormat="1">
      <c r="A11383" t="s">
        <v>14</v>
      </c>
      <c r="B11383" t="s">
        <v>209</v>
      </c>
      <c r="C11383">
        <v>9</v>
      </c>
      <c r="D11383">
        <v>10</v>
      </c>
      <c r="E11383">
        <v>2015</v>
      </c>
      <c r="F11383" t="s">
        <v>24</v>
      </c>
      <c r="G11383" t="s">
        <v>24</v>
      </c>
      <c r="H11383">
        <v>1</v>
      </c>
      <c r="I11383" s="32">
        <f t="shared" si="514"/>
        <v>2</v>
      </c>
      <c r="J11383">
        <v>0.5</v>
      </c>
      <c r="K11383" s="41">
        <v>1.7</v>
      </c>
      <c r="L11383" s="42"/>
      <c r="M11383" s="42"/>
      <c r="N11383" s="42"/>
      <c r="O11383" s="42"/>
      <c r="P11383" s="42"/>
      <c r="Q11383" s="42"/>
      <c r="R11383" s="42"/>
      <c r="S11383" s="42"/>
      <c r="T11383" s="43"/>
      <c r="U11383" s="37">
        <f t="shared" si="515"/>
        <v>1.7</v>
      </c>
      <c r="V11383" s="41"/>
      <c r="W11383" s="42"/>
      <c r="X11383" s="42"/>
      <c r="Y11383" s="42"/>
      <c r="Z11383" s="42"/>
      <c r="AA11383" s="42"/>
      <c r="AB11383" s="42"/>
      <c r="AC11383" s="42"/>
      <c r="AD11383" s="42"/>
      <c r="AE11383" s="43"/>
      <c r="AF11383" s="37" t="str">
        <f t="shared" si="516"/>
        <v/>
      </c>
    </row>
    <row r="11384" spans="1:33" customFormat="1">
      <c r="A11384" t="s">
        <v>14</v>
      </c>
      <c r="B11384" t="s">
        <v>209</v>
      </c>
      <c r="C11384">
        <v>9</v>
      </c>
      <c r="D11384">
        <v>10</v>
      </c>
      <c r="E11384">
        <v>2015</v>
      </c>
      <c r="F11384" t="s">
        <v>33</v>
      </c>
      <c r="G11384" t="s">
        <v>33</v>
      </c>
      <c r="H11384">
        <v>10</v>
      </c>
      <c r="I11384" s="32">
        <f t="shared" ref="I11384:I11447" si="517">H11384/J11384</f>
        <v>10</v>
      </c>
      <c r="J11384">
        <v>1</v>
      </c>
      <c r="K11384" s="41">
        <v>50</v>
      </c>
      <c r="L11384" s="44">
        <v>48</v>
      </c>
      <c r="M11384" s="44">
        <v>42</v>
      </c>
      <c r="N11384" s="44">
        <v>31</v>
      </c>
      <c r="O11384" s="44">
        <v>28</v>
      </c>
      <c r="P11384" s="44">
        <v>22</v>
      </c>
      <c r="Q11384" s="44">
        <v>24</v>
      </c>
      <c r="R11384" s="44">
        <v>21</v>
      </c>
      <c r="S11384" s="44">
        <v>16.600000000000001</v>
      </c>
      <c r="T11384" s="43">
        <v>16.100000000000001</v>
      </c>
      <c r="U11384" s="37">
        <f t="shared" ref="U11384:U11447" si="518">IF(ISERROR(SUM(K11384:T11384)/COUNT(K11384:T11384)),"",SUM(K11384:T11384)/COUNT(K11384:T11384))</f>
        <v>29.870000000000005</v>
      </c>
      <c r="V11384" s="41"/>
      <c r="W11384" s="42"/>
      <c r="X11384" s="42"/>
      <c r="Y11384" s="42"/>
      <c r="Z11384" s="42"/>
      <c r="AA11384" s="42"/>
      <c r="AB11384" s="42"/>
      <c r="AC11384" s="42"/>
      <c r="AD11384" s="42"/>
      <c r="AE11384" s="43"/>
      <c r="AF11384" s="37" t="str">
        <f t="shared" ref="AF11384:AF11447" si="519">IF(ISERROR(SUM(V11384:AE11384)/COUNT(V11384:AE11384)),"",SUM(V11384:AE11384)/COUNT(V11384:AE11384))</f>
        <v/>
      </c>
    </row>
    <row r="11385" spans="1:33" customFormat="1">
      <c r="A11385" t="s">
        <v>14</v>
      </c>
      <c r="B11385" t="s">
        <v>209</v>
      </c>
      <c r="C11385">
        <v>9</v>
      </c>
      <c r="D11385">
        <v>10</v>
      </c>
      <c r="E11385">
        <v>2015</v>
      </c>
      <c r="F11385" t="s">
        <v>29</v>
      </c>
      <c r="G11385" t="s">
        <v>29</v>
      </c>
      <c r="H11385">
        <v>1</v>
      </c>
      <c r="I11385" s="32">
        <f t="shared" si="517"/>
        <v>1</v>
      </c>
      <c r="J11385">
        <v>1</v>
      </c>
      <c r="K11385" s="41">
        <v>7.5</v>
      </c>
      <c r="L11385" s="42"/>
      <c r="M11385" s="42"/>
      <c r="N11385" s="42"/>
      <c r="O11385" s="42"/>
      <c r="P11385" s="42"/>
      <c r="Q11385" s="42"/>
      <c r="R11385" s="42"/>
      <c r="S11385" s="42"/>
      <c r="T11385" s="43"/>
      <c r="U11385" s="37">
        <f t="shared" si="518"/>
        <v>7.5</v>
      </c>
      <c r="V11385" s="41"/>
      <c r="W11385" s="42"/>
      <c r="X11385" s="42"/>
      <c r="Y11385" s="42"/>
      <c r="Z11385" s="42"/>
      <c r="AA11385" s="42"/>
      <c r="AB11385" s="42"/>
      <c r="AC11385" s="42"/>
      <c r="AD11385" s="42"/>
      <c r="AE11385" s="43"/>
      <c r="AF11385" s="37" t="str">
        <f t="shared" si="519"/>
        <v/>
      </c>
    </row>
    <row r="11386" spans="1:33" customFormat="1">
      <c r="A11386" t="s">
        <v>14</v>
      </c>
      <c r="B11386" t="s">
        <v>209</v>
      </c>
      <c r="C11386">
        <v>9</v>
      </c>
      <c r="D11386">
        <v>10</v>
      </c>
      <c r="E11386">
        <v>2015</v>
      </c>
      <c r="F11386" t="s">
        <v>307</v>
      </c>
      <c r="G11386" t="s">
        <v>307</v>
      </c>
      <c r="H11386">
        <v>1</v>
      </c>
      <c r="I11386" s="32">
        <f t="shared" si="517"/>
        <v>1</v>
      </c>
      <c r="J11386">
        <v>1</v>
      </c>
      <c r="K11386" s="41">
        <v>11.1</v>
      </c>
      <c r="L11386" s="42"/>
      <c r="M11386" s="42"/>
      <c r="N11386" s="42"/>
      <c r="O11386" s="42"/>
      <c r="P11386" s="42"/>
      <c r="Q11386" s="42"/>
      <c r="R11386" s="42"/>
      <c r="S11386" s="42"/>
      <c r="T11386" s="43"/>
      <c r="U11386" s="37">
        <f t="shared" si="518"/>
        <v>11.1</v>
      </c>
      <c r="V11386" s="41"/>
      <c r="W11386" s="42"/>
      <c r="X11386" s="42"/>
      <c r="Y11386" s="42"/>
      <c r="Z11386" s="42"/>
      <c r="AA11386" s="42"/>
      <c r="AB11386" s="42"/>
      <c r="AC11386" s="42"/>
      <c r="AD11386" s="42"/>
      <c r="AE11386" s="43"/>
      <c r="AF11386" s="37" t="str">
        <f t="shared" si="519"/>
        <v/>
      </c>
    </row>
    <row r="11387" spans="1:33" customFormat="1">
      <c r="A11387" t="s">
        <v>14</v>
      </c>
      <c r="B11387" t="s">
        <v>209</v>
      </c>
      <c r="C11387">
        <v>9</v>
      </c>
      <c r="D11387">
        <v>10</v>
      </c>
      <c r="E11387">
        <v>2015</v>
      </c>
      <c r="F11387" t="s">
        <v>76</v>
      </c>
      <c r="G11387" t="s">
        <v>76</v>
      </c>
      <c r="H11387">
        <v>1</v>
      </c>
      <c r="I11387" s="32">
        <f t="shared" si="517"/>
        <v>1</v>
      </c>
      <c r="J11387">
        <v>1</v>
      </c>
      <c r="K11387" s="41">
        <v>27</v>
      </c>
      <c r="L11387" s="42"/>
      <c r="M11387" s="42"/>
      <c r="N11387" s="42"/>
      <c r="O11387" s="42"/>
      <c r="P11387" s="42"/>
      <c r="Q11387" s="42"/>
      <c r="R11387" s="42"/>
      <c r="S11387" s="42"/>
      <c r="T11387" s="43"/>
      <c r="U11387" s="37">
        <f t="shared" si="518"/>
        <v>27</v>
      </c>
      <c r="V11387" s="41"/>
      <c r="W11387" s="42"/>
      <c r="X11387" s="42"/>
      <c r="Y11387" s="42"/>
      <c r="Z11387" s="42"/>
      <c r="AA11387" s="42"/>
      <c r="AB11387" s="42"/>
      <c r="AC11387" s="42"/>
      <c r="AD11387" s="42"/>
      <c r="AE11387" s="43"/>
      <c r="AF11387" s="37" t="str">
        <f t="shared" si="519"/>
        <v/>
      </c>
      <c r="AG11387" t="s">
        <v>758</v>
      </c>
    </row>
    <row r="11388" spans="1:33" customFormat="1">
      <c r="A11388" t="s">
        <v>14</v>
      </c>
      <c r="B11388" t="s">
        <v>209</v>
      </c>
      <c r="C11388">
        <v>9</v>
      </c>
      <c r="D11388">
        <v>10</v>
      </c>
      <c r="E11388">
        <v>2015</v>
      </c>
      <c r="F11388" t="s">
        <v>704</v>
      </c>
      <c r="G11388" t="s">
        <v>704</v>
      </c>
      <c r="H11388">
        <v>1</v>
      </c>
      <c r="I11388" s="32">
        <f t="shared" si="517"/>
        <v>1</v>
      </c>
      <c r="J11388">
        <v>1</v>
      </c>
      <c r="K11388" s="41">
        <v>38</v>
      </c>
      <c r="L11388" s="42"/>
      <c r="M11388" s="42"/>
      <c r="N11388" s="42"/>
      <c r="O11388" s="42"/>
      <c r="P11388" s="42"/>
      <c r="Q11388" s="42"/>
      <c r="R11388" s="42"/>
      <c r="S11388" s="42"/>
      <c r="T11388" s="43"/>
      <c r="U11388" s="37">
        <f t="shared" si="518"/>
        <v>38</v>
      </c>
      <c r="V11388" s="41"/>
      <c r="W11388" s="42"/>
      <c r="X11388" s="42"/>
      <c r="Y11388" s="42"/>
      <c r="Z11388" s="42"/>
      <c r="AA11388" s="42"/>
      <c r="AB11388" s="42"/>
      <c r="AC11388" s="42"/>
      <c r="AD11388" s="42"/>
      <c r="AE11388" s="43"/>
      <c r="AF11388" s="37" t="str">
        <f t="shared" si="519"/>
        <v/>
      </c>
    </row>
    <row r="11389" spans="1:33" customFormat="1">
      <c r="A11389" t="s">
        <v>14</v>
      </c>
      <c r="B11389" t="s">
        <v>209</v>
      </c>
      <c r="C11389">
        <v>9</v>
      </c>
      <c r="D11389">
        <v>10</v>
      </c>
      <c r="E11389">
        <v>2015</v>
      </c>
      <c r="F11389" t="s">
        <v>728</v>
      </c>
      <c r="G11389" t="s">
        <v>728</v>
      </c>
      <c r="H11389">
        <v>1</v>
      </c>
      <c r="I11389" s="32">
        <f t="shared" si="517"/>
        <v>1</v>
      </c>
      <c r="J11389">
        <v>1</v>
      </c>
      <c r="K11389" s="41">
        <v>52</v>
      </c>
      <c r="L11389" s="42"/>
      <c r="M11389" s="42"/>
      <c r="N11389" s="42"/>
      <c r="O11389" s="42"/>
      <c r="P11389" s="42"/>
      <c r="Q11389" s="42"/>
      <c r="R11389" s="42"/>
      <c r="S11389" s="42"/>
      <c r="T11389" s="43"/>
      <c r="U11389" s="37">
        <f t="shared" si="518"/>
        <v>52</v>
      </c>
      <c r="V11389" s="41"/>
      <c r="W11389" s="42"/>
      <c r="X11389" s="42"/>
      <c r="Y11389" s="42"/>
      <c r="Z11389" s="42"/>
      <c r="AA11389" s="42"/>
      <c r="AB11389" s="42"/>
      <c r="AC11389" s="42"/>
      <c r="AD11389" s="42"/>
      <c r="AE11389" s="43"/>
      <c r="AF11389" s="37" t="str">
        <f t="shared" si="519"/>
        <v/>
      </c>
    </row>
    <row r="11390" spans="1:33" customFormat="1">
      <c r="A11390" t="s">
        <v>14</v>
      </c>
      <c r="B11390" t="s">
        <v>209</v>
      </c>
      <c r="C11390">
        <v>9</v>
      </c>
      <c r="D11390">
        <v>10</v>
      </c>
      <c r="E11390">
        <v>2015</v>
      </c>
      <c r="F11390" t="s">
        <v>759</v>
      </c>
      <c r="G11390" t="s">
        <v>759</v>
      </c>
      <c r="H11390">
        <v>1</v>
      </c>
      <c r="I11390" s="32">
        <f t="shared" si="517"/>
        <v>1</v>
      </c>
      <c r="J11390">
        <v>1</v>
      </c>
      <c r="K11390" s="41">
        <v>50</v>
      </c>
      <c r="L11390" s="42"/>
      <c r="M11390" s="42"/>
      <c r="N11390" s="42"/>
      <c r="O11390" s="42"/>
      <c r="P11390" s="42"/>
      <c r="Q11390" s="42"/>
      <c r="R11390" s="42"/>
      <c r="S11390" s="42"/>
      <c r="T11390" s="43"/>
      <c r="U11390" s="37">
        <f t="shared" si="518"/>
        <v>50</v>
      </c>
      <c r="V11390" s="41"/>
      <c r="W11390" s="42"/>
      <c r="X11390" s="42"/>
      <c r="Y11390" s="42"/>
      <c r="Z11390" s="42"/>
      <c r="AA11390" s="42"/>
      <c r="AB11390" s="42"/>
      <c r="AC11390" s="42"/>
      <c r="AD11390" s="42"/>
      <c r="AE11390" s="43"/>
      <c r="AF11390" s="37" t="str">
        <f t="shared" si="519"/>
        <v/>
      </c>
    </row>
    <row r="11391" spans="1:33" customFormat="1">
      <c r="A11391" t="s">
        <v>14</v>
      </c>
      <c r="B11391" t="s">
        <v>191</v>
      </c>
      <c r="C11391">
        <v>9</v>
      </c>
      <c r="D11391">
        <v>10</v>
      </c>
      <c r="E11391">
        <v>2015</v>
      </c>
      <c r="F11391" t="s">
        <v>25</v>
      </c>
      <c r="G11391" t="s">
        <v>25</v>
      </c>
      <c r="H11391">
        <v>55</v>
      </c>
      <c r="I11391" s="32">
        <f t="shared" si="517"/>
        <v>55</v>
      </c>
      <c r="J11391">
        <v>1</v>
      </c>
      <c r="K11391" s="41">
        <v>10</v>
      </c>
      <c r="L11391" s="42">
        <v>8.6999999999999993</v>
      </c>
      <c r="M11391" s="42">
        <v>10</v>
      </c>
      <c r="N11391" s="42">
        <v>5.7</v>
      </c>
      <c r="O11391" s="42">
        <v>11</v>
      </c>
      <c r="P11391" s="42">
        <v>8.6</v>
      </c>
      <c r="Q11391" s="42">
        <v>10</v>
      </c>
      <c r="R11391" s="42">
        <v>10</v>
      </c>
      <c r="S11391" s="42">
        <v>8.1</v>
      </c>
      <c r="T11391" s="43">
        <v>9.1</v>
      </c>
      <c r="U11391" s="37">
        <f t="shared" si="518"/>
        <v>9.1199999999999992</v>
      </c>
      <c r="V11391" s="41"/>
      <c r="W11391" s="42"/>
      <c r="X11391" s="42"/>
      <c r="Y11391" s="42"/>
      <c r="Z11391" s="42"/>
      <c r="AA11391" s="42"/>
      <c r="AB11391" s="42"/>
      <c r="AC11391" s="42"/>
      <c r="AD11391" s="42"/>
      <c r="AE11391" s="43"/>
      <c r="AF11391" s="37" t="str">
        <f t="shared" si="519"/>
        <v/>
      </c>
    </row>
    <row r="11392" spans="1:33" customFormat="1">
      <c r="A11392" t="s">
        <v>14</v>
      </c>
      <c r="B11392" t="s">
        <v>191</v>
      </c>
      <c r="C11392">
        <v>9</v>
      </c>
      <c r="D11392">
        <v>10</v>
      </c>
      <c r="E11392">
        <v>2015</v>
      </c>
      <c r="F11392" t="s">
        <v>43</v>
      </c>
      <c r="G11392" t="s">
        <v>44</v>
      </c>
      <c r="H11392">
        <v>21</v>
      </c>
      <c r="I11392" s="32">
        <f t="shared" si="517"/>
        <v>21</v>
      </c>
      <c r="J11392">
        <v>1</v>
      </c>
      <c r="K11392" s="41">
        <v>5.6</v>
      </c>
      <c r="L11392" s="44">
        <v>3.6</v>
      </c>
      <c r="M11392" s="44">
        <v>5</v>
      </c>
      <c r="N11392" s="44">
        <v>6.1</v>
      </c>
      <c r="O11392" s="44">
        <v>2.9</v>
      </c>
      <c r="P11392" s="44">
        <v>5</v>
      </c>
      <c r="Q11392" s="44">
        <v>2.9</v>
      </c>
      <c r="R11392" s="44">
        <v>5.2</v>
      </c>
      <c r="S11392" s="44">
        <v>4</v>
      </c>
      <c r="T11392" s="43">
        <v>5.0999999999999996</v>
      </c>
      <c r="U11392" s="37">
        <f t="shared" si="518"/>
        <v>4.54</v>
      </c>
      <c r="V11392" s="41"/>
      <c r="W11392" s="42"/>
      <c r="X11392" s="42"/>
      <c r="Y11392" s="42"/>
      <c r="Z11392" s="42"/>
      <c r="AA11392" s="42"/>
      <c r="AB11392" s="42"/>
      <c r="AC11392" s="42"/>
      <c r="AD11392" s="42"/>
      <c r="AE11392" s="43"/>
      <c r="AF11392" s="37" t="str">
        <f t="shared" si="519"/>
        <v/>
      </c>
    </row>
    <row r="11393" spans="1:33" customFormat="1">
      <c r="A11393" t="s">
        <v>14</v>
      </c>
      <c r="B11393" t="s">
        <v>191</v>
      </c>
      <c r="C11393">
        <v>9</v>
      </c>
      <c r="D11393">
        <v>10</v>
      </c>
      <c r="E11393">
        <v>2015</v>
      </c>
      <c r="F11393" t="s">
        <v>21</v>
      </c>
      <c r="G11393" t="s">
        <v>21</v>
      </c>
      <c r="H11393">
        <v>19</v>
      </c>
      <c r="I11393" s="32">
        <f t="shared" si="517"/>
        <v>19</v>
      </c>
      <c r="J11393">
        <v>1</v>
      </c>
      <c r="K11393" s="41">
        <v>7.5</v>
      </c>
      <c r="L11393" s="42">
        <v>7.5</v>
      </c>
      <c r="M11393" s="42">
        <v>3.6</v>
      </c>
      <c r="N11393" s="42">
        <v>4.0999999999999996</v>
      </c>
      <c r="O11393" s="42">
        <v>8.5</v>
      </c>
      <c r="P11393" s="42">
        <v>3.5</v>
      </c>
      <c r="Q11393" s="42">
        <v>4.8</v>
      </c>
      <c r="R11393" s="42">
        <v>3.7</v>
      </c>
      <c r="S11393" s="42">
        <v>6.3</v>
      </c>
      <c r="T11393" s="43">
        <v>4.0999999999999996</v>
      </c>
      <c r="U11393" s="37">
        <f t="shared" si="518"/>
        <v>5.36</v>
      </c>
      <c r="V11393" s="41"/>
      <c r="W11393" s="42"/>
      <c r="X11393" s="42"/>
      <c r="Y11393" s="42"/>
      <c r="Z11393" s="42"/>
      <c r="AA11393" s="42"/>
      <c r="AB11393" s="42"/>
      <c r="AC11393" s="42"/>
      <c r="AD11393" s="42"/>
      <c r="AE11393" s="43"/>
      <c r="AF11393" s="37" t="str">
        <f t="shared" si="519"/>
        <v/>
      </c>
    </row>
    <row r="11394" spans="1:33" customFormat="1">
      <c r="A11394" t="s">
        <v>14</v>
      </c>
      <c r="B11394" t="s">
        <v>191</v>
      </c>
      <c r="C11394">
        <v>9</v>
      </c>
      <c r="D11394">
        <v>10</v>
      </c>
      <c r="E11394">
        <v>2015</v>
      </c>
      <c r="F11394" t="s">
        <v>51</v>
      </c>
      <c r="G11394" t="s">
        <v>51</v>
      </c>
      <c r="H11394">
        <v>144</v>
      </c>
      <c r="I11394" s="32">
        <f t="shared" si="517"/>
        <v>144</v>
      </c>
      <c r="J11394">
        <v>1</v>
      </c>
      <c r="K11394" s="41">
        <v>2.9</v>
      </c>
      <c r="L11394" s="44">
        <v>2.6</v>
      </c>
      <c r="M11394" s="44">
        <v>2.4</v>
      </c>
      <c r="N11394" s="44">
        <v>2.2000000000000002</v>
      </c>
      <c r="O11394" s="44">
        <v>2.5</v>
      </c>
      <c r="P11394" s="44">
        <v>2.8</v>
      </c>
      <c r="Q11394" s="44">
        <v>2.7</v>
      </c>
      <c r="R11394" s="44">
        <v>2.9</v>
      </c>
      <c r="S11394" s="44">
        <v>2.9</v>
      </c>
      <c r="T11394" s="43">
        <v>2.2000000000000002</v>
      </c>
      <c r="U11394" s="37">
        <f t="shared" si="518"/>
        <v>2.61</v>
      </c>
      <c r="V11394" s="41"/>
      <c r="W11394" s="42"/>
      <c r="X11394" s="42"/>
      <c r="Y11394" s="42"/>
      <c r="Z11394" s="42"/>
      <c r="AA11394" s="42"/>
      <c r="AB11394" s="42"/>
      <c r="AC11394" s="42"/>
      <c r="AD11394" s="42"/>
      <c r="AE11394" s="43"/>
      <c r="AF11394" s="37" t="str">
        <f t="shared" si="519"/>
        <v/>
      </c>
    </row>
    <row r="11395" spans="1:33" customFormat="1">
      <c r="A11395" t="s">
        <v>14</v>
      </c>
      <c r="B11395" t="s">
        <v>191</v>
      </c>
      <c r="C11395">
        <v>9</v>
      </c>
      <c r="D11395">
        <v>10</v>
      </c>
      <c r="E11395">
        <v>2015</v>
      </c>
      <c r="F11395" t="s">
        <v>33</v>
      </c>
      <c r="G11395" t="s">
        <v>33</v>
      </c>
      <c r="H11395">
        <v>15</v>
      </c>
      <c r="I11395" s="32">
        <f t="shared" si="517"/>
        <v>15</v>
      </c>
      <c r="J11395">
        <v>1</v>
      </c>
      <c r="K11395" s="41">
        <v>15</v>
      </c>
      <c r="L11395" s="42">
        <v>11</v>
      </c>
      <c r="M11395" s="42">
        <v>18</v>
      </c>
      <c r="N11395" s="42">
        <v>8.9</v>
      </c>
      <c r="O11395" s="42">
        <v>10</v>
      </c>
      <c r="P11395" s="42">
        <v>14</v>
      </c>
      <c r="Q11395" s="42">
        <v>7.2</v>
      </c>
      <c r="R11395" s="42">
        <v>15</v>
      </c>
      <c r="S11395" s="42">
        <v>11</v>
      </c>
      <c r="T11395" s="43">
        <v>9.3000000000000007</v>
      </c>
      <c r="U11395" s="37">
        <f t="shared" si="518"/>
        <v>11.940000000000001</v>
      </c>
      <c r="V11395" s="41"/>
      <c r="W11395" s="42"/>
      <c r="X11395" s="42"/>
      <c r="Y11395" s="42"/>
      <c r="Z11395" s="42"/>
      <c r="AA11395" s="42"/>
      <c r="AB11395" s="42"/>
      <c r="AC11395" s="42"/>
      <c r="AD11395" s="42"/>
      <c r="AE11395" s="43"/>
      <c r="AF11395" s="37" t="str">
        <f t="shared" si="519"/>
        <v/>
      </c>
      <c r="AG11395" t="s">
        <v>66</v>
      </c>
    </row>
    <row r="11396" spans="1:33" customFormat="1">
      <c r="A11396" t="s">
        <v>14</v>
      </c>
      <c r="B11396" t="s">
        <v>191</v>
      </c>
      <c r="C11396">
        <v>9</v>
      </c>
      <c r="D11396">
        <v>10</v>
      </c>
      <c r="E11396">
        <v>2015</v>
      </c>
      <c r="F11396" t="s">
        <v>309</v>
      </c>
      <c r="G11396" t="s">
        <v>429</v>
      </c>
      <c r="H11396">
        <v>3</v>
      </c>
      <c r="I11396" s="32">
        <f t="shared" si="517"/>
        <v>3</v>
      </c>
      <c r="J11396">
        <v>1</v>
      </c>
      <c r="K11396" s="41"/>
      <c r="L11396" s="42"/>
      <c r="M11396" s="42"/>
      <c r="N11396" s="42"/>
      <c r="O11396" s="42"/>
      <c r="P11396" s="42"/>
      <c r="Q11396" s="42"/>
      <c r="R11396" s="42"/>
      <c r="S11396" s="42"/>
      <c r="T11396" s="43"/>
      <c r="U11396" s="37" t="str">
        <f t="shared" si="518"/>
        <v/>
      </c>
      <c r="V11396" s="41"/>
      <c r="W11396" s="42"/>
      <c r="X11396" s="42"/>
      <c r="Y11396" s="42"/>
      <c r="Z11396" s="42"/>
      <c r="AA11396" s="42"/>
      <c r="AB11396" s="42"/>
      <c r="AC11396" s="42"/>
      <c r="AD11396" s="42"/>
      <c r="AE11396" s="43"/>
      <c r="AF11396" s="37" t="str">
        <f t="shared" si="519"/>
        <v/>
      </c>
    </row>
    <row r="11397" spans="1:33" customFormat="1">
      <c r="A11397" t="s">
        <v>14</v>
      </c>
      <c r="B11397" t="s">
        <v>191</v>
      </c>
      <c r="C11397">
        <v>9</v>
      </c>
      <c r="D11397">
        <v>10</v>
      </c>
      <c r="E11397">
        <v>2015</v>
      </c>
      <c r="F11397" t="s">
        <v>308</v>
      </c>
      <c r="G11397" t="s">
        <v>429</v>
      </c>
      <c r="H11397">
        <v>26</v>
      </c>
      <c r="I11397" s="32">
        <f t="shared" si="517"/>
        <v>26</v>
      </c>
      <c r="J11397">
        <v>1</v>
      </c>
      <c r="K11397" s="41"/>
      <c r="L11397" s="42"/>
      <c r="M11397" s="42"/>
      <c r="N11397" s="42"/>
      <c r="O11397" s="42"/>
      <c r="P11397" s="42"/>
      <c r="Q11397" s="42"/>
      <c r="R11397" s="42"/>
      <c r="S11397" s="42"/>
      <c r="T11397" s="43"/>
      <c r="U11397" s="37" t="str">
        <f t="shared" si="518"/>
        <v/>
      </c>
      <c r="V11397" s="41"/>
      <c r="W11397" s="42"/>
      <c r="X11397" s="42"/>
      <c r="Y11397" s="42"/>
      <c r="Z11397" s="42"/>
      <c r="AA11397" s="42"/>
      <c r="AB11397" s="42"/>
      <c r="AC11397" s="42"/>
      <c r="AD11397" s="42"/>
      <c r="AE11397" s="43"/>
      <c r="AF11397" s="37" t="str">
        <f t="shared" si="519"/>
        <v/>
      </c>
    </row>
    <row r="11398" spans="1:33" customFormat="1">
      <c r="A11398" t="s">
        <v>14</v>
      </c>
      <c r="B11398" t="s">
        <v>191</v>
      </c>
      <c r="C11398">
        <v>9</v>
      </c>
      <c r="D11398">
        <v>10</v>
      </c>
      <c r="E11398">
        <v>2015</v>
      </c>
      <c r="F11398" t="s">
        <v>196</v>
      </c>
      <c r="G11398" t="s">
        <v>196</v>
      </c>
      <c r="H11398">
        <v>57</v>
      </c>
      <c r="I11398" s="32">
        <f t="shared" si="517"/>
        <v>57</v>
      </c>
      <c r="J11398">
        <v>1</v>
      </c>
      <c r="K11398" s="41">
        <v>6.6</v>
      </c>
      <c r="L11398" s="44">
        <v>3.7</v>
      </c>
      <c r="M11398" s="44">
        <v>5.6</v>
      </c>
      <c r="N11398" s="44">
        <v>6.4</v>
      </c>
      <c r="O11398" s="44">
        <v>3.7</v>
      </c>
      <c r="P11398" s="44">
        <v>5.6</v>
      </c>
      <c r="Q11398" s="44">
        <v>3.8</v>
      </c>
      <c r="R11398" s="44">
        <v>6.2</v>
      </c>
      <c r="S11398" s="44">
        <v>6.3</v>
      </c>
      <c r="T11398" s="43">
        <v>4.7</v>
      </c>
      <c r="U11398" s="37">
        <f t="shared" si="518"/>
        <v>5.26</v>
      </c>
      <c r="V11398" s="41"/>
      <c r="W11398" s="42"/>
      <c r="X11398" s="42"/>
      <c r="Y11398" s="42"/>
      <c r="Z11398" s="42"/>
      <c r="AA11398" s="42"/>
      <c r="AB11398" s="42"/>
      <c r="AC11398" s="42"/>
      <c r="AD11398" s="42"/>
      <c r="AE11398" s="43"/>
      <c r="AF11398" s="37" t="str">
        <f t="shared" si="519"/>
        <v/>
      </c>
    </row>
    <row r="11399" spans="1:33" customFormat="1">
      <c r="A11399" t="s">
        <v>14</v>
      </c>
      <c r="B11399" t="s">
        <v>191</v>
      </c>
      <c r="C11399">
        <v>9</v>
      </c>
      <c r="D11399">
        <v>10</v>
      </c>
      <c r="E11399">
        <v>2015</v>
      </c>
      <c r="F11399" t="s">
        <v>31</v>
      </c>
      <c r="G11399" t="s">
        <v>31</v>
      </c>
      <c r="H11399">
        <v>1</v>
      </c>
      <c r="I11399" s="32">
        <f t="shared" si="517"/>
        <v>1</v>
      </c>
      <c r="J11399">
        <v>1</v>
      </c>
      <c r="K11399" s="41">
        <v>8.9</v>
      </c>
      <c r="L11399" s="42"/>
      <c r="M11399" s="42"/>
      <c r="N11399" s="42"/>
      <c r="O11399" s="42"/>
      <c r="P11399" s="42"/>
      <c r="Q11399" s="42"/>
      <c r="R11399" s="42"/>
      <c r="S11399" s="42"/>
      <c r="T11399" s="43"/>
      <c r="U11399" s="37">
        <f t="shared" si="518"/>
        <v>8.9</v>
      </c>
      <c r="V11399" s="41"/>
      <c r="W11399" s="42"/>
      <c r="X11399" s="42"/>
      <c r="Y11399" s="42"/>
      <c r="Z11399" s="42"/>
      <c r="AA11399" s="42"/>
      <c r="AB11399" s="42"/>
      <c r="AC11399" s="42"/>
      <c r="AD11399" s="42"/>
      <c r="AE11399" s="43"/>
      <c r="AF11399" s="37" t="str">
        <f t="shared" si="519"/>
        <v/>
      </c>
    </row>
    <row r="11400" spans="1:33" customFormat="1">
      <c r="A11400" t="s">
        <v>14</v>
      </c>
      <c r="B11400" t="s">
        <v>191</v>
      </c>
      <c r="C11400">
        <v>9</v>
      </c>
      <c r="D11400">
        <v>10</v>
      </c>
      <c r="E11400">
        <v>2015</v>
      </c>
      <c r="F11400" t="s">
        <v>32</v>
      </c>
      <c r="G11400" t="s">
        <v>32</v>
      </c>
      <c r="H11400">
        <v>3</v>
      </c>
      <c r="I11400" s="32">
        <f t="shared" si="517"/>
        <v>3</v>
      </c>
      <c r="J11400">
        <v>1</v>
      </c>
      <c r="K11400" s="41">
        <v>5.5</v>
      </c>
      <c r="L11400" s="42">
        <v>4.7</v>
      </c>
      <c r="M11400" s="42">
        <v>4.4000000000000004</v>
      </c>
      <c r="N11400" s="42"/>
      <c r="O11400" s="42"/>
      <c r="P11400" s="42"/>
      <c r="Q11400" s="42"/>
      <c r="R11400" s="42"/>
      <c r="S11400" s="42"/>
      <c r="T11400" s="43"/>
      <c r="U11400" s="37">
        <f t="shared" si="518"/>
        <v>4.8666666666666663</v>
      </c>
      <c r="V11400" s="41"/>
      <c r="W11400" s="42"/>
      <c r="X11400" s="42"/>
      <c r="Y11400" s="42"/>
      <c r="Z11400" s="42"/>
      <c r="AA11400" s="42"/>
      <c r="AB11400" s="42"/>
      <c r="AC11400" s="42"/>
      <c r="AD11400" s="42"/>
      <c r="AE11400" s="43"/>
      <c r="AF11400" s="37" t="str">
        <f t="shared" si="519"/>
        <v/>
      </c>
    </row>
    <row r="11401" spans="1:33" customFormat="1">
      <c r="A11401" t="s">
        <v>14</v>
      </c>
      <c r="B11401" t="s">
        <v>191</v>
      </c>
      <c r="C11401">
        <v>9</v>
      </c>
      <c r="D11401">
        <v>10</v>
      </c>
      <c r="E11401">
        <v>2015</v>
      </c>
      <c r="F11401" t="s">
        <v>478</v>
      </c>
      <c r="G11401" t="s">
        <v>132</v>
      </c>
      <c r="H11401">
        <v>12</v>
      </c>
      <c r="I11401" s="32">
        <f t="shared" si="517"/>
        <v>12</v>
      </c>
      <c r="J11401">
        <v>1</v>
      </c>
      <c r="K11401" s="41">
        <v>4</v>
      </c>
      <c r="L11401" s="44">
        <v>7.7</v>
      </c>
      <c r="M11401" s="44">
        <v>7.8</v>
      </c>
      <c r="N11401" s="44">
        <v>7.3</v>
      </c>
      <c r="O11401" s="44">
        <v>7.7</v>
      </c>
      <c r="P11401" s="44">
        <v>6.4</v>
      </c>
      <c r="Q11401" s="44">
        <v>8.1999999999999993</v>
      </c>
      <c r="R11401" s="44">
        <v>6.5</v>
      </c>
      <c r="S11401" s="44">
        <v>6.7</v>
      </c>
      <c r="T11401" s="43">
        <v>5.7</v>
      </c>
      <c r="U11401" s="37">
        <f t="shared" si="518"/>
        <v>6.8</v>
      </c>
      <c r="V11401" s="41"/>
      <c r="W11401" s="42"/>
      <c r="X11401" s="42"/>
      <c r="Y11401" s="42"/>
      <c r="Z11401" s="42"/>
      <c r="AA11401" s="42"/>
      <c r="AB11401" s="42"/>
      <c r="AC11401" s="42"/>
      <c r="AD11401" s="42"/>
      <c r="AE11401" s="43"/>
      <c r="AF11401" s="37" t="str">
        <f t="shared" si="519"/>
        <v/>
      </c>
    </row>
    <row r="11402" spans="1:33" customFormat="1">
      <c r="A11402" t="s">
        <v>14</v>
      </c>
      <c r="B11402" t="s">
        <v>191</v>
      </c>
      <c r="C11402">
        <v>9</v>
      </c>
      <c r="D11402">
        <v>10</v>
      </c>
      <c r="E11402">
        <v>2015</v>
      </c>
      <c r="F11402" t="s">
        <v>177</v>
      </c>
      <c r="G11402" t="s">
        <v>177</v>
      </c>
      <c r="H11402">
        <v>3</v>
      </c>
      <c r="I11402" s="32">
        <f t="shared" si="517"/>
        <v>3</v>
      </c>
      <c r="J11402">
        <v>1</v>
      </c>
      <c r="K11402" s="41">
        <v>0.9</v>
      </c>
      <c r="L11402" s="44">
        <v>0.5</v>
      </c>
      <c r="M11402" s="44">
        <v>0.6</v>
      </c>
      <c r="N11402" s="42"/>
      <c r="O11402" s="42"/>
      <c r="P11402" s="42"/>
      <c r="Q11402" s="42"/>
      <c r="R11402" s="42"/>
      <c r="S11402" s="42"/>
      <c r="T11402" s="43"/>
      <c r="U11402" s="37">
        <f t="shared" si="518"/>
        <v>0.66666666666666663</v>
      </c>
      <c r="V11402" s="41"/>
      <c r="W11402" s="42"/>
      <c r="X11402" s="42"/>
      <c r="Y11402" s="42"/>
      <c r="Z11402" s="42"/>
      <c r="AA11402" s="42"/>
      <c r="AB11402" s="42"/>
      <c r="AC11402" s="42"/>
      <c r="AD11402" s="42"/>
      <c r="AE11402" s="43"/>
      <c r="AF11402" s="37" t="str">
        <f t="shared" si="519"/>
        <v/>
      </c>
    </row>
    <row r="11403" spans="1:33" customFormat="1">
      <c r="A11403" t="s">
        <v>14</v>
      </c>
      <c r="B11403" t="s">
        <v>191</v>
      </c>
      <c r="C11403">
        <v>9</v>
      </c>
      <c r="D11403">
        <v>10</v>
      </c>
      <c r="E11403">
        <v>2015</v>
      </c>
      <c r="F11403" t="s">
        <v>45</v>
      </c>
      <c r="G11403" t="s">
        <v>434</v>
      </c>
      <c r="H11403">
        <v>2</v>
      </c>
      <c r="I11403" s="32">
        <f t="shared" si="517"/>
        <v>2</v>
      </c>
      <c r="J11403">
        <v>1</v>
      </c>
      <c r="K11403" s="41">
        <v>4.0999999999999996</v>
      </c>
      <c r="L11403" s="42">
        <v>3.1</v>
      </c>
      <c r="M11403" s="42"/>
      <c r="N11403" s="42"/>
      <c r="O11403" s="42"/>
      <c r="P11403" s="42"/>
      <c r="Q11403" s="42"/>
      <c r="R11403" s="42"/>
      <c r="S11403" s="42"/>
      <c r="T11403" s="43"/>
      <c r="U11403" s="37">
        <f t="shared" si="518"/>
        <v>3.5999999999999996</v>
      </c>
      <c r="V11403" s="41"/>
      <c r="W11403" s="42"/>
      <c r="X11403" s="42"/>
      <c r="Y11403" s="42"/>
      <c r="Z11403" s="42"/>
      <c r="AA11403" s="42"/>
      <c r="AB11403" s="42"/>
      <c r="AC11403" s="42"/>
      <c r="AD11403" s="42"/>
      <c r="AE11403" s="43"/>
      <c r="AF11403" s="37" t="str">
        <f t="shared" si="519"/>
        <v/>
      </c>
    </row>
    <row r="11404" spans="1:33" customFormat="1">
      <c r="A11404" t="s">
        <v>14</v>
      </c>
      <c r="B11404" t="s">
        <v>191</v>
      </c>
      <c r="C11404">
        <v>9</v>
      </c>
      <c r="D11404">
        <v>10</v>
      </c>
      <c r="E11404">
        <v>2015</v>
      </c>
      <c r="F11404" t="s">
        <v>87</v>
      </c>
      <c r="G11404" t="s">
        <v>428</v>
      </c>
      <c r="H11404">
        <v>27</v>
      </c>
      <c r="I11404" s="32">
        <f t="shared" si="517"/>
        <v>27</v>
      </c>
      <c r="J11404">
        <v>1</v>
      </c>
      <c r="K11404" s="41">
        <v>7.1</v>
      </c>
      <c r="L11404" s="44">
        <v>8.1</v>
      </c>
      <c r="M11404" s="44">
        <v>6.3</v>
      </c>
      <c r="N11404" s="44">
        <v>6.4</v>
      </c>
      <c r="O11404" s="44">
        <v>4.5</v>
      </c>
      <c r="P11404" s="44">
        <v>6.5</v>
      </c>
      <c r="Q11404" s="44">
        <v>7.1</v>
      </c>
      <c r="R11404" s="44">
        <v>7.8</v>
      </c>
      <c r="S11404" s="44">
        <v>6.2</v>
      </c>
      <c r="T11404" s="43">
        <v>4.9000000000000004</v>
      </c>
      <c r="U11404" s="37">
        <f t="shared" si="518"/>
        <v>6.49</v>
      </c>
      <c r="V11404" s="41"/>
      <c r="W11404" s="42"/>
      <c r="X11404" s="42"/>
      <c r="Y11404" s="42"/>
      <c r="Z11404" s="42"/>
      <c r="AA11404" s="42"/>
      <c r="AB11404" s="42"/>
      <c r="AC11404" s="42"/>
      <c r="AD11404" s="42"/>
      <c r="AE11404" s="43"/>
      <c r="AF11404" s="37" t="str">
        <f t="shared" si="519"/>
        <v/>
      </c>
    </row>
    <row r="11405" spans="1:33" customFormat="1">
      <c r="A11405" t="s">
        <v>14</v>
      </c>
      <c r="B11405" t="s">
        <v>191</v>
      </c>
      <c r="C11405">
        <v>9</v>
      </c>
      <c r="D11405">
        <v>10</v>
      </c>
      <c r="E11405">
        <v>2015</v>
      </c>
      <c r="F11405" t="s">
        <v>183</v>
      </c>
      <c r="G11405" t="s">
        <v>439</v>
      </c>
      <c r="H11405">
        <v>9</v>
      </c>
      <c r="I11405" s="32">
        <f t="shared" si="517"/>
        <v>9</v>
      </c>
      <c r="J11405">
        <v>1</v>
      </c>
      <c r="K11405" s="41">
        <v>9.4</v>
      </c>
      <c r="L11405" s="42">
        <v>9.6</v>
      </c>
      <c r="M11405" s="42">
        <v>9.8000000000000007</v>
      </c>
      <c r="N11405" s="42">
        <v>8.5</v>
      </c>
      <c r="O11405" s="42">
        <v>4.8</v>
      </c>
      <c r="P11405" s="42">
        <v>5.3</v>
      </c>
      <c r="Q11405" s="42">
        <v>6.2</v>
      </c>
      <c r="R11405" s="42">
        <v>4.0999999999999996</v>
      </c>
      <c r="S11405" s="42"/>
      <c r="T11405" s="43"/>
      <c r="U11405" s="37">
        <f t="shared" si="518"/>
        <v>7.2124999999999995</v>
      </c>
      <c r="V11405" s="41"/>
      <c r="W11405" s="42"/>
      <c r="X11405" s="42"/>
      <c r="Y11405" s="42"/>
      <c r="Z11405" s="42"/>
      <c r="AA11405" s="42"/>
      <c r="AB11405" s="42"/>
      <c r="AC11405" s="42"/>
      <c r="AD11405" s="42"/>
      <c r="AE11405" s="43"/>
      <c r="AF11405" s="37" t="str">
        <f t="shared" si="519"/>
        <v/>
      </c>
    </row>
    <row r="11406" spans="1:33" customFormat="1">
      <c r="A11406" t="s">
        <v>14</v>
      </c>
      <c r="B11406" t="s">
        <v>191</v>
      </c>
      <c r="C11406">
        <v>9</v>
      </c>
      <c r="D11406">
        <v>10</v>
      </c>
      <c r="E11406">
        <v>2015</v>
      </c>
      <c r="F11406" t="s">
        <v>38</v>
      </c>
      <c r="G11406" t="s">
        <v>38</v>
      </c>
      <c r="H11406">
        <v>5</v>
      </c>
      <c r="I11406" s="32">
        <f t="shared" si="517"/>
        <v>5</v>
      </c>
      <c r="J11406">
        <v>1</v>
      </c>
      <c r="K11406" s="41">
        <v>28</v>
      </c>
      <c r="L11406" s="44">
        <v>9.1</v>
      </c>
      <c r="M11406" s="44">
        <v>20</v>
      </c>
      <c r="N11406" s="44">
        <v>68</v>
      </c>
      <c r="O11406" s="44">
        <v>34</v>
      </c>
      <c r="P11406" s="42"/>
      <c r="Q11406" s="42"/>
      <c r="R11406" s="42"/>
      <c r="S11406" s="42"/>
      <c r="T11406" s="43"/>
      <c r="U11406" s="37">
        <f t="shared" si="518"/>
        <v>31.82</v>
      </c>
      <c r="V11406" s="41"/>
      <c r="W11406" s="42"/>
      <c r="X11406" s="42"/>
      <c r="Y11406" s="42"/>
      <c r="Z11406" s="42"/>
      <c r="AA11406" s="42"/>
      <c r="AB11406" s="42"/>
      <c r="AC11406" s="42"/>
      <c r="AD11406" s="42"/>
      <c r="AE11406" s="43"/>
      <c r="AF11406" s="37" t="str">
        <f t="shared" si="519"/>
        <v/>
      </c>
    </row>
    <row r="11407" spans="1:33" customFormat="1">
      <c r="A11407" t="s">
        <v>14</v>
      </c>
      <c r="B11407" t="s">
        <v>191</v>
      </c>
      <c r="C11407">
        <v>9</v>
      </c>
      <c r="D11407">
        <v>10</v>
      </c>
      <c r="E11407">
        <v>2015</v>
      </c>
      <c r="F11407" t="s">
        <v>48</v>
      </c>
      <c r="G11407" t="s">
        <v>48</v>
      </c>
      <c r="H11407">
        <v>2</v>
      </c>
      <c r="I11407" s="32">
        <f t="shared" si="517"/>
        <v>2</v>
      </c>
      <c r="J11407">
        <v>1</v>
      </c>
      <c r="K11407" s="41">
        <v>3</v>
      </c>
      <c r="L11407" s="42"/>
      <c r="M11407" s="42"/>
      <c r="N11407" s="42"/>
      <c r="O11407" s="42"/>
      <c r="P11407" s="42"/>
      <c r="Q11407" s="42"/>
      <c r="R11407" s="42"/>
      <c r="S11407" s="42"/>
      <c r="T11407" s="43"/>
      <c r="U11407" s="37">
        <f t="shared" si="518"/>
        <v>3</v>
      </c>
      <c r="V11407" s="41"/>
      <c r="W11407" s="42"/>
      <c r="X11407" s="42"/>
      <c r="Y11407" s="42"/>
      <c r="Z11407" s="42"/>
      <c r="AA11407" s="42"/>
      <c r="AB11407" s="42"/>
      <c r="AC11407" s="42"/>
      <c r="AD11407" s="42"/>
      <c r="AE11407" s="43"/>
      <c r="AF11407" s="37" t="str">
        <f t="shared" si="519"/>
        <v/>
      </c>
      <c r="AG11407" t="s">
        <v>66</v>
      </c>
    </row>
    <row r="11408" spans="1:33" customFormat="1">
      <c r="A11408" t="s">
        <v>14</v>
      </c>
      <c r="B11408" t="s">
        <v>191</v>
      </c>
      <c r="C11408">
        <v>9</v>
      </c>
      <c r="D11408">
        <v>10</v>
      </c>
      <c r="E11408">
        <v>2015</v>
      </c>
      <c r="F11408" t="s">
        <v>29</v>
      </c>
      <c r="G11408" t="s">
        <v>29</v>
      </c>
      <c r="H11408">
        <v>1</v>
      </c>
      <c r="I11408" s="32">
        <f t="shared" si="517"/>
        <v>1</v>
      </c>
      <c r="J11408">
        <v>1</v>
      </c>
      <c r="K11408" s="41">
        <v>2.8</v>
      </c>
      <c r="L11408" s="42"/>
      <c r="M11408" s="42"/>
      <c r="N11408" s="42"/>
      <c r="O11408" s="42"/>
      <c r="P11408" s="42"/>
      <c r="Q11408" s="42"/>
      <c r="R11408" s="42"/>
      <c r="S11408" s="42"/>
      <c r="T11408" s="43"/>
      <c r="U11408" s="37">
        <f t="shared" si="518"/>
        <v>2.8</v>
      </c>
      <c r="V11408" s="41"/>
      <c r="W11408" s="42"/>
      <c r="X11408" s="42"/>
      <c r="Y11408" s="42"/>
      <c r="Z11408" s="42"/>
      <c r="AA11408" s="42"/>
      <c r="AB11408" s="42"/>
      <c r="AC11408" s="42"/>
      <c r="AD11408" s="42"/>
      <c r="AE11408" s="43"/>
      <c r="AF11408" s="37" t="str">
        <f t="shared" si="519"/>
        <v/>
      </c>
    </row>
    <row r="11409" spans="1:33" customFormat="1">
      <c r="A11409" t="s">
        <v>14</v>
      </c>
      <c r="B11409" t="s">
        <v>191</v>
      </c>
      <c r="C11409">
        <v>9</v>
      </c>
      <c r="D11409">
        <v>10</v>
      </c>
      <c r="E11409">
        <v>2015</v>
      </c>
      <c r="F11409" t="s">
        <v>20</v>
      </c>
      <c r="G11409" t="s">
        <v>20</v>
      </c>
      <c r="H11409">
        <v>13</v>
      </c>
      <c r="I11409" s="32">
        <f t="shared" si="517"/>
        <v>13</v>
      </c>
      <c r="J11409">
        <v>1</v>
      </c>
      <c r="K11409" s="41">
        <v>5.9</v>
      </c>
      <c r="L11409" s="44">
        <v>6.3</v>
      </c>
      <c r="M11409" s="44">
        <v>6.2</v>
      </c>
      <c r="N11409" s="44">
        <v>4.9000000000000004</v>
      </c>
      <c r="O11409" s="44">
        <v>7</v>
      </c>
      <c r="P11409" s="44">
        <v>4</v>
      </c>
      <c r="Q11409" s="44">
        <v>1.3</v>
      </c>
      <c r="R11409" s="44">
        <v>1.5</v>
      </c>
      <c r="S11409" s="42"/>
      <c r="T11409" s="43"/>
      <c r="U11409" s="37">
        <f t="shared" si="518"/>
        <v>4.6374999999999993</v>
      </c>
      <c r="V11409" s="41">
        <v>0.6</v>
      </c>
      <c r="W11409" s="42">
        <v>1.7</v>
      </c>
      <c r="X11409" s="42"/>
      <c r="Y11409" s="42"/>
      <c r="Z11409" s="42"/>
      <c r="AA11409" s="42"/>
      <c r="AB11409" s="42"/>
      <c r="AC11409" s="42"/>
      <c r="AD11409" s="42"/>
      <c r="AE11409" s="43"/>
      <c r="AF11409" s="37">
        <f t="shared" si="519"/>
        <v>1.1499999999999999</v>
      </c>
    </row>
    <row r="11410" spans="1:33" customFormat="1">
      <c r="A11410" t="s">
        <v>14</v>
      </c>
      <c r="B11410" t="s">
        <v>191</v>
      </c>
      <c r="C11410">
        <v>9</v>
      </c>
      <c r="D11410">
        <v>10</v>
      </c>
      <c r="E11410">
        <v>2015</v>
      </c>
      <c r="F11410" t="s">
        <v>16</v>
      </c>
      <c r="G11410" t="s">
        <v>16</v>
      </c>
      <c r="H11410">
        <v>4</v>
      </c>
      <c r="I11410" s="32">
        <f t="shared" si="517"/>
        <v>4</v>
      </c>
      <c r="J11410">
        <v>1</v>
      </c>
      <c r="K11410" s="41">
        <v>6.2</v>
      </c>
      <c r="L11410" s="42">
        <v>3.6</v>
      </c>
      <c r="M11410" s="42"/>
      <c r="N11410" s="42"/>
      <c r="O11410" s="42"/>
      <c r="P11410" s="42"/>
      <c r="Q11410" s="42"/>
      <c r="R11410" s="42"/>
      <c r="S11410" s="42"/>
      <c r="T11410" s="43"/>
      <c r="U11410" s="37">
        <f t="shared" si="518"/>
        <v>4.9000000000000004</v>
      </c>
      <c r="V11410" s="41">
        <v>0.5</v>
      </c>
      <c r="W11410" s="42">
        <v>0.8</v>
      </c>
      <c r="X11410" s="42"/>
      <c r="Y11410" s="42"/>
      <c r="Z11410" s="42"/>
      <c r="AA11410" s="42"/>
      <c r="AB11410" s="42"/>
      <c r="AC11410" s="42"/>
      <c r="AD11410" s="42"/>
      <c r="AE11410" s="43"/>
      <c r="AF11410" s="37">
        <f t="shared" si="519"/>
        <v>0.65</v>
      </c>
    </row>
    <row r="11411" spans="1:33" customFormat="1">
      <c r="A11411" t="s">
        <v>14</v>
      </c>
      <c r="B11411" t="s">
        <v>191</v>
      </c>
      <c r="C11411">
        <v>9</v>
      </c>
      <c r="D11411">
        <v>10</v>
      </c>
      <c r="E11411">
        <v>2015</v>
      </c>
      <c r="F11411" t="s">
        <v>39</v>
      </c>
      <c r="G11411" t="s">
        <v>40</v>
      </c>
      <c r="H11411">
        <v>3</v>
      </c>
      <c r="I11411" s="32">
        <f t="shared" si="517"/>
        <v>3</v>
      </c>
      <c r="J11411">
        <v>1</v>
      </c>
      <c r="K11411" s="41">
        <v>2.6</v>
      </c>
      <c r="L11411" s="44">
        <v>2</v>
      </c>
      <c r="M11411" s="42"/>
      <c r="N11411" s="42"/>
      <c r="O11411" s="42"/>
      <c r="P11411" s="42"/>
      <c r="Q11411" s="42"/>
      <c r="R11411" s="42"/>
      <c r="S11411" s="42"/>
      <c r="T11411" s="43"/>
      <c r="U11411" s="37">
        <f t="shared" si="518"/>
        <v>2.2999999999999998</v>
      </c>
      <c r="V11411" s="41">
        <v>0.7</v>
      </c>
      <c r="W11411" s="42"/>
      <c r="X11411" s="42"/>
      <c r="Y11411" s="42"/>
      <c r="Z11411" s="42"/>
      <c r="AA11411" s="42"/>
      <c r="AB11411" s="42"/>
      <c r="AC11411" s="42"/>
      <c r="AD11411" s="42"/>
      <c r="AE11411" s="43"/>
      <c r="AF11411" s="37">
        <f t="shared" si="519"/>
        <v>0.7</v>
      </c>
    </row>
    <row r="11412" spans="1:33" customFormat="1">
      <c r="A11412" t="s">
        <v>14</v>
      </c>
      <c r="B11412" t="s">
        <v>191</v>
      </c>
      <c r="C11412">
        <v>9</v>
      </c>
      <c r="D11412">
        <v>10</v>
      </c>
      <c r="E11412">
        <v>2015</v>
      </c>
      <c r="F11412" t="s">
        <v>41</v>
      </c>
      <c r="G11412" t="s">
        <v>40</v>
      </c>
      <c r="H11412">
        <v>3</v>
      </c>
      <c r="I11412" s="32">
        <f t="shared" si="517"/>
        <v>3</v>
      </c>
      <c r="J11412">
        <v>1</v>
      </c>
      <c r="K11412" s="41">
        <v>1.7</v>
      </c>
      <c r="L11412" s="42">
        <v>1.7</v>
      </c>
      <c r="M11412" s="42">
        <v>1.8</v>
      </c>
      <c r="N11412" s="42"/>
      <c r="O11412" s="42"/>
      <c r="P11412" s="42"/>
      <c r="Q11412" s="42"/>
      <c r="R11412" s="42"/>
      <c r="S11412" s="42"/>
      <c r="T11412" s="43"/>
      <c r="U11412" s="37">
        <f t="shared" si="518"/>
        <v>1.7333333333333334</v>
      </c>
      <c r="V11412" s="41"/>
      <c r="W11412" s="42"/>
      <c r="X11412" s="42"/>
      <c r="Y11412" s="42"/>
      <c r="Z11412" s="42"/>
      <c r="AA11412" s="42"/>
      <c r="AB11412" s="42"/>
      <c r="AC11412" s="42"/>
      <c r="AD11412" s="42"/>
      <c r="AE11412" s="43"/>
      <c r="AF11412" s="37" t="str">
        <f t="shared" si="519"/>
        <v/>
      </c>
    </row>
    <row r="11413" spans="1:33" customFormat="1">
      <c r="A11413" t="s">
        <v>14</v>
      </c>
      <c r="B11413" t="s">
        <v>191</v>
      </c>
      <c r="C11413">
        <v>9</v>
      </c>
      <c r="D11413">
        <v>10</v>
      </c>
      <c r="E11413">
        <v>2015</v>
      </c>
      <c r="F11413" t="s">
        <v>24</v>
      </c>
      <c r="G11413" t="s">
        <v>24</v>
      </c>
      <c r="H11413">
        <v>10</v>
      </c>
      <c r="I11413" s="32">
        <f t="shared" si="517"/>
        <v>10</v>
      </c>
      <c r="J11413">
        <v>1</v>
      </c>
      <c r="K11413" s="41">
        <v>3.9</v>
      </c>
      <c r="L11413" s="44">
        <v>1.9</v>
      </c>
      <c r="M11413" s="44">
        <v>3</v>
      </c>
      <c r="N11413" s="44">
        <v>2.5</v>
      </c>
      <c r="O11413" s="44">
        <v>1.6</v>
      </c>
      <c r="P11413" s="44">
        <v>2.7</v>
      </c>
      <c r="Q11413" s="42"/>
      <c r="R11413" s="42"/>
      <c r="S11413" s="42"/>
      <c r="T11413" s="43"/>
      <c r="U11413" s="37">
        <f t="shared" si="518"/>
        <v>2.6</v>
      </c>
      <c r="V11413" s="41">
        <v>0.6</v>
      </c>
      <c r="W11413" s="42">
        <v>0.6</v>
      </c>
      <c r="X11413" s="42">
        <v>0.6</v>
      </c>
      <c r="Y11413" s="42"/>
      <c r="Z11413" s="42"/>
      <c r="AA11413" s="42"/>
      <c r="AB11413" s="42"/>
      <c r="AC11413" s="42"/>
      <c r="AD11413" s="42"/>
      <c r="AE11413" s="43"/>
      <c r="AF11413" s="37">
        <f t="shared" si="519"/>
        <v>0.6</v>
      </c>
    </row>
    <row r="11414" spans="1:33" customFormat="1">
      <c r="A11414" t="s">
        <v>14</v>
      </c>
      <c r="B11414" t="s">
        <v>191</v>
      </c>
      <c r="C11414">
        <v>9</v>
      </c>
      <c r="D11414">
        <v>10</v>
      </c>
      <c r="E11414">
        <v>2015</v>
      </c>
      <c r="F11414" t="s">
        <v>27</v>
      </c>
      <c r="G11414" t="s">
        <v>27</v>
      </c>
      <c r="H11414">
        <v>3</v>
      </c>
      <c r="I11414" s="32">
        <f t="shared" si="517"/>
        <v>3</v>
      </c>
      <c r="J11414">
        <v>1</v>
      </c>
      <c r="K11414" s="41">
        <v>1.2</v>
      </c>
      <c r="L11414" s="44">
        <v>1.5</v>
      </c>
      <c r="M11414" s="44">
        <v>1</v>
      </c>
      <c r="N11414" s="42"/>
      <c r="O11414" s="42"/>
      <c r="P11414" s="42"/>
      <c r="Q11414" s="42"/>
      <c r="R11414" s="42"/>
      <c r="S11414" s="42"/>
      <c r="T11414" s="43"/>
      <c r="U11414" s="37">
        <f t="shared" si="518"/>
        <v>1.2333333333333334</v>
      </c>
      <c r="V11414" s="41"/>
      <c r="W11414" s="42"/>
      <c r="X11414" s="42"/>
      <c r="Y11414" s="42"/>
      <c r="Z11414" s="42"/>
      <c r="AA11414" s="42"/>
      <c r="AB11414" s="42"/>
      <c r="AC11414" s="42"/>
      <c r="AD11414" s="42"/>
      <c r="AE11414" s="43"/>
      <c r="AF11414" s="37" t="str">
        <f t="shared" si="519"/>
        <v/>
      </c>
    </row>
    <row r="11415" spans="1:33" customFormat="1">
      <c r="A11415" t="s">
        <v>14</v>
      </c>
      <c r="B11415" t="s">
        <v>191</v>
      </c>
      <c r="C11415">
        <v>9</v>
      </c>
      <c r="D11415">
        <v>10</v>
      </c>
      <c r="E11415">
        <v>2015</v>
      </c>
      <c r="F11415" t="s">
        <v>296</v>
      </c>
      <c r="G11415" t="s">
        <v>59</v>
      </c>
      <c r="H11415">
        <v>1</v>
      </c>
      <c r="I11415" s="32">
        <f t="shared" si="517"/>
        <v>1</v>
      </c>
      <c r="J11415">
        <v>1</v>
      </c>
      <c r="K11415" s="41">
        <v>5.2</v>
      </c>
      <c r="L11415" s="42"/>
      <c r="M11415" s="42"/>
      <c r="N11415" s="42"/>
      <c r="O11415" s="42"/>
      <c r="P11415" s="42"/>
      <c r="Q11415" s="42"/>
      <c r="R11415" s="42"/>
      <c r="S11415" s="42"/>
      <c r="T11415" s="43"/>
      <c r="U11415" s="37">
        <f t="shared" si="518"/>
        <v>5.2</v>
      </c>
      <c r="V11415" s="41"/>
      <c r="W11415" s="42"/>
      <c r="X11415" s="42"/>
      <c r="Y11415" s="42"/>
      <c r="Z11415" s="42"/>
      <c r="AA11415" s="42"/>
      <c r="AB11415" s="42"/>
      <c r="AC11415" s="42"/>
      <c r="AD11415" s="42"/>
      <c r="AE11415" s="43"/>
      <c r="AF11415" s="37" t="str">
        <f t="shared" si="519"/>
        <v/>
      </c>
    </row>
    <row r="11416" spans="1:33" customFormat="1">
      <c r="A11416" t="s">
        <v>14</v>
      </c>
      <c r="B11416" t="s">
        <v>191</v>
      </c>
      <c r="C11416">
        <v>9</v>
      </c>
      <c r="D11416">
        <v>10</v>
      </c>
      <c r="E11416">
        <v>2015</v>
      </c>
      <c r="F11416" t="s">
        <v>37</v>
      </c>
      <c r="G11416" t="s">
        <v>37</v>
      </c>
      <c r="H11416">
        <v>1</v>
      </c>
      <c r="I11416" s="32">
        <f t="shared" si="517"/>
        <v>1</v>
      </c>
      <c r="J11416">
        <v>1</v>
      </c>
      <c r="K11416" s="41">
        <v>4.4000000000000004</v>
      </c>
      <c r="L11416" s="42"/>
      <c r="M11416" s="42"/>
      <c r="N11416" s="42"/>
      <c r="O11416" s="42"/>
      <c r="P11416" s="42"/>
      <c r="Q11416" s="42"/>
      <c r="R11416" s="42"/>
      <c r="S11416" s="42"/>
      <c r="T11416" s="43"/>
      <c r="U11416" s="37">
        <f t="shared" si="518"/>
        <v>4.4000000000000004</v>
      </c>
      <c r="V11416" s="41"/>
      <c r="W11416" s="42"/>
      <c r="X11416" s="42"/>
      <c r="Y11416" s="42"/>
      <c r="Z11416" s="42"/>
      <c r="AA11416" s="42"/>
      <c r="AB11416" s="42"/>
      <c r="AC11416" s="42"/>
      <c r="AD11416" s="42"/>
      <c r="AE11416" s="43"/>
      <c r="AF11416" s="37" t="str">
        <f t="shared" si="519"/>
        <v/>
      </c>
    </row>
    <row r="11417" spans="1:33" customFormat="1">
      <c r="A11417" t="s">
        <v>14</v>
      </c>
      <c r="B11417" t="s">
        <v>191</v>
      </c>
      <c r="C11417">
        <v>9</v>
      </c>
      <c r="D11417">
        <v>10</v>
      </c>
      <c r="E11417">
        <v>2015</v>
      </c>
      <c r="F11417" t="s">
        <v>68</v>
      </c>
      <c r="G11417" t="s">
        <v>68</v>
      </c>
      <c r="H11417">
        <v>7</v>
      </c>
      <c r="I11417" s="32">
        <f t="shared" si="517"/>
        <v>7</v>
      </c>
      <c r="J11417">
        <v>1</v>
      </c>
      <c r="K11417" s="41">
        <v>4.5</v>
      </c>
      <c r="L11417" s="42"/>
      <c r="M11417" s="42"/>
      <c r="N11417" s="42"/>
      <c r="O11417" s="42"/>
      <c r="P11417" s="42"/>
      <c r="Q11417" s="42"/>
      <c r="R11417" s="42"/>
      <c r="S11417" s="42"/>
      <c r="T11417" s="43"/>
      <c r="U11417" s="37">
        <f t="shared" si="518"/>
        <v>4.5</v>
      </c>
      <c r="V11417" s="41">
        <v>0.6</v>
      </c>
      <c r="W11417" s="42">
        <v>0.6</v>
      </c>
      <c r="X11417" s="42">
        <v>1.1000000000000001</v>
      </c>
      <c r="Y11417" s="44">
        <v>0.9</v>
      </c>
      <c r="Z11417" s="44">
        <v>0.5</v>
      </c>
      <c r="AA11417" s="44">
        <v>0.6</v>
      </c>
      <c r="AB11417" s="42"/>
      <c r="AC11417" s="42"/>
      <c r="AD11417" s="42"/>
      <c r="AE11417" s="43"/>
      <c r="AF11417" s="37">
        <f t="shared" si="519"/>
        <v>0.71666666666666667</v>
      </c>
    </row>
    <row r="11418" spans="1:33" customFormat="1">
      <c r="A11418" t="s">
        <v>14</v>
      </c>
      <c r="B11418" t="s">
        <v>191</v>
      </c>
      <c r="C11418">
        <v>9</v>
      </c>
      <c r="D11418">
        <v>10</v>
      </c>
      <c r="E11418">
        <v>2015</v>
      </c>
      <c r="F11418" t="s">
        <v>134</v>
      </c>
      <c r="G11418" t="s">
        <v>299</v>
      </c>
      <c r="H11418">
        <v>1</v>
      </c>
      <c r="I11418" s="32">
        <f t="shared" si="517"/>
        <v>1</v>
      </c>
      <c r="J11418">
        <v>1</v>
      </c>
      <c r="K11418" s="41"/>
      <c r="L11418" s="42"/>
      <c r="M11418" s="42"/>
      <c r="N11418" s="42"/>
      <c r="O11418" s="42"/>
      <c r="P11418" s="42"/>
      <c r="Q11418" s="42"/>
      <c r="R11418" s="42"/>
      <c r="S11418" s="42"/>
      <c r="T11418" s="43"/>
      <c r="U11418" s="37" t="str">
        <f t="shared" si="518"/>
        <v/>
      </c>
      <c r="V11418" s="41"/>
      <c r="W11418" s="42"/>
      <c r="X11418" s="42"/>
      <c r="Y11418" s="42"/>
      <c r="Z11418" s="42"/>
      <c r="AA11418" s="42"/>
      <c r="AB11418" s="42"/>
      <c r="AC11418" s="42"/>
      <c r="AD11418" s="42"/>
      <c r="AE11418" s="43"/>
      <c r="AF11418" s="37" t="str">
        <f t="shared" si="519"/>
        <v/>
      </c>
      <c r="AG11418" t="s">
        <v>760</v>
      </c>
    </row>
    <row r="11419" spans="1:33" customFormat="1">
      <c r="A11419" t="s">
        <v>14</v>
      </c>
      <c r="B11419" t="s">
        <v>191</v>
      </c>
      <c r="C11419">
        <v>9</v>
      </c>
      <c r="D11419">
        <v>10</v>
      </c>
      <c r="E11419">
        <v>2015</v>
      </c>
      <c r="F11419" t="s">
        <v>18</v>
      </c>
      <c r="G11419" t="s">
        <v>18</v>
      </c>
      <c r="H11419">
        <v>4</v>
      </c>
      <c r="I11419" s="32">
        <f t="shared" si="517"/>
        <v>4</v>
      </c>
      <c r="J11419">
        <v>1</v>
      </c>
      <c r="K11419" s="41">
        <v>5.3</v>
      </c>
      <c r="L11419" s="42"/>
      <c r="M11419" s="42"/>
      <c r="N11419" s="42"/>
      <c r="O11419" s="42"/>
      <c r="P11419" s="42"/>
      <c r="Q11419" s="42"/>
      <c r="R11419" s="42"/>
      <c r="S11419" s="42"/>
      <c r="T11419" s="43"/>
      <c r="U11419" s="37">
        <f t="shared" si="518"/>
        <v>5.3</v>
      </c>
      <c r="V11419" s="41">
        <v>1.7</v>
      </c>
      <c r="W11419" s="42">
        <v>1.5</v>
      </c>
      <c r="X11419" s="42">
        <v>1.8</v>
      </c>
      <c r="Y11419" s="42"/>
      <c r="Z11419" s="42"/>
      <c r="AA11419" s="42"/>
      <c r="AB11419" s="42"/>
      <c r="AC11419" s="42"/>
      <c r="AD11419" s="42"/>
      <c r="AE11419" s="43"/>
      <c r="AF11419" s="37">
        <f t="shared" si="519"/>
        <v>1.6666666666666667</v>
      </c>
    </row>
    <row r="11420" spans="1:33" customFormat="1">
      <c r="A11420" t="s">
        <v>14</v>
      </c>
      <c r="B11420" t="s">
        <v>191</v>
      </c>
      <c r="C11420">
        <v>9</v>
      </c>
      <c r="D11420">
        <v>10</v>
      </c>
      <c r="E11420">
        <v>2015</v>
      </c>
      <c r="F11420" t="s">
        <v>173</v>
      </c>
      <c r="G11420" t="s">
        <v>173</v>
      </c>
      <c r="H11420">
        <v>1</v>
      </c>
      <c r="I11420" s="32">
        <f t="shared" si="517"/>
        <v>1</v>
      </c>
      <c r="J11420">
        <v>1</v>
      </c>
      <c r="K11420" s="41">
        <v>95</v>
      </c>
      <c r="L11420" s="42">
        <v>54</v>
      </c>
      <c r="M11420" s="42"/>
      <c r="N11420" s="42"/>
      <c r="O11420" s="42"/>
      <c r="P11420" s="42"/>
      <c r="Q11420" s="42"/>
      <c r="R11420" s="42"/>
      <c r="S11420" s="42"/>
      <c r="T11420" s="43"/>
      <c r="U11420" s="37">
        <f t="shared" si="518"/>
        <v>74.5</v>
      </c>
      <c r="V11420" s="41"/>
      <c r="W11420" s="42"/>
      <c r="X11420" s="42"/>
      <c r="Y11420" s="42"/>
      <c r="Z11420" s="42"/>
      <c r="AA11420" s="42"/>
      <c r="AB11420" s="42"/>
      <c r="AC11420" s="42"/>
      <c r="AD11420" s="42"/>
      <c r="AE11420" s="43"/>
      <c r="AF11420" s="37" t="str">
        <f t="shared" si="519"/>
        <v/>
      </c>
    </row>
    <row r="11421" spans="1:33" customFormat="1">
      <c r="A11421" t="s">
        <v>14</v>
      </c>
      <c r="B11421" t="s">
        <v>191</v>
      </c>
      <c r="C11421">
        <v>9</v>
      </c>
      <c r="D11421">
        <v>10</v>
      </c>
      <c r="E11421">
        <v>2015</v>
      </c>
      <c r="F11421" t="s">
        <v>174</v>
      </c>
      <c r="G11421" t="s">
        <v>174</v>
      </c>
      <c r="H11421">
        <v>2</v>
      </c>
      <c r="I11421" s="32">
        <f t="shared" si="517"/>
        <v>2</v>
      </c>
      <c r="J11421">
        <v>1</v>
      </c>
      <c r="K11421" s="41">
        <v>84</v>
      </c>
      <c r="L11421" s="42">
        <v>60</v>
      </c>
      <c r="M11421" s="42"/>
      <c r="N11421" s="42"/>
      <c r="O11421" s="42"/>
      <c r="P11421" s="42"/>
      <c r="Q11421" s="42"/>
      <c r="R11421" s="42"/>
      <c r="S11421" s="42"/>
      <c r="T11421" s="43"/>
      <c r="U11421" s="37">
        <f t="shared" si="518"/>
        <v>72</v>
      </c>
      <c r="V11421" s="41"/>
      <c r="W11421" s="42"/>
      <c r="X11421" s="42"/>
      <c r="Y11421" s="42"/>
      <c r="Z11421" s="42"/>
      <c r="AA11421" s="42"/>
      <c r="AB11421" s="42"/>
      <c r="AC11421" s="42"/>
      <c r="AD11421" s="42"/>
      <c r="AE11421" s="43"/>
      <c r="AF11421" s="37" t="str">
        <f t="shared" si="519"/>
        <v/>
      </c>
      <c r="AG11421" t="s">
        <v>65</v>
      </c>
    </row>
    <row r="11422" spans="1:33" customFormat="1">
      <c r="A11422" t="s">
        <v>14</v>
      </c>
      <c r="B11422" t="s">
        <v>191</v>
      </c>
      <c r="C11422">
        <v>9</v>
      </c>
      <c r="D11422">
        <v>10</v>
      </c>
      <c r="E11422">
        <v>2015</v>
      </c>
      <c r="F11422" t="s">
        <v>33</v>
      </c>
      <c r="G11422" t="s">
        <v>33</v>
      </c>
      <c r="H11422">
        <v>21</v>
      </c>
      <c r="I11422" s="32">
        <f t="shared" si="517"/>
        <v>21</v>
      </c>
      <c r="J11422">
        <v>1</v>
      </c>
      <c r="K11422" s="41">
        <v>32</v>
      </c>
      <c r="L11422" s="44">
        <v>30</v>
      </c>
      <c r="M11422" s="44">
        <v>29</v>
      </c>
      <c r="N11422" s="44">
        <v>15</v>
      </c>
      <c r="O11422" s="44">
        <v>20</v>
      </c>
      <c r="P11422" s="44">
        <v>20</v>
      </c>
      <c r="Q11422" s="44">
        <v>28</v>
      </c>
      <c r="R11422" s="44">
        <v>30</v>
      </c>
      <c r="S11422" s="44">
        <v>23</v>
      </c>
      <c r="T11422" s="43">
        <v>20</v>
      </c>
      <c r="U11422" s="37">
        <f t="shared" si="518"/>
        <v>24.7</v>
      </c>
      <c r="V11422" s="41"/>
      <c r="W11422" s="42"/>
      <c r="X11422" s="42"/>
      <c r="Y11422" s="42"/>
      <c r="Z11422" s="42"/>
      <c r="AA11422" s="42"/>
      <c r="AB11422" s="42"/>
      <c r="AC11422" s="42"/>
      <c r="AD11422" s="42"/>
      <c r="AE11422" s="43"/>
      <c r="AF11422" s="37" t="str">
        <f t="shared" si="519"/>
        <v/>
      </c>
      <c r="AG11422" t="s">
        <v>635</v>
      </c>
    </row>
    <row r="11423" spans="1:33" customFormat="1">
      <c r="A11423" t="s">
        <v>14</v>
      </c>
      <c r="B11423" t="s">
        <v>191</v>
      </c>
      <c r="C11423">
        <v>9</v>
      </c>
      <c r="D11423">
        <v>10</v>
      </c>
      <c r="E11423">
        <v>2015</v>
      </c>
      <c r="F11423" t="s">
        <v>463</v>
      </c>
      <c r="G11423" t="s">
        <v>463</v>
      </c>
      <c r="H11423">
        <v>3</v>
      </c>
      <c r="I11423" s="32">
        <f t="shared" si="517"/>
        <v>3</v>
      </c>
      <c r="J11423">
        <v>1</v>
      </c>
      <c r="K11423" s="41">
        <v>16</v>
      </c>
      <c r="L11423" s="42">
        <v>14</v>
      </c>
      <c r="M11423" s="42">
        <v>14</v>
      </c>
      <c r="N11423" s="42"/>
      <c r="O11423" s="42"/>
      <c r="P11423" s="42"/>
      <c r="Q11423" s="42"/>
      <c r="R11423" s="42"/>
      <c r="S11423" s="42"/>
      <c r="T11423" s="43"/>
      <c r="U11423" s="37">
        <f t="shared" si="518"/>
        <v>14.666666666666666</v>
      </c>
      <c r="V11423" s="41"/>
      <c r="W11423" s="42"/>
      <c r="X11423" s="42"/>
      <c r="Y11423" s="42"/>
      <c r="Z11423" s="42"/>
      <c r="AA11423" s="42"/>
      <c r="AB11423" s="42"/>
      <c r="AC11423" s="42"/>
      <c r="AD11423" s="42"/>
      <c r="AE11423" s="43"/>
      <c r="AF11423" s="37" t="str">
        <f t="shared" si="519"/>
        <v/>
      </c>
      <c r="AG11423" t="s">
        <v>634</v>
      </c>
    </row>
    <row r="11424" spans="1:33" customFormat="1">
      <c r="A11424" t="s">
        <v>14</v>
      </c>
      <c r="B11424" t="s">
        <v>191</v>
      </c>
      <c r="C11424">
        <v>9</v>
      </c>
      <c r="D11424">
        <v>10</v>
      </c>
      <c r="E11424">
        <v>2015</v>
      </c>
      <c r="F11424" t="s">
        <v>463</v>
      </c>
      <c r="G11424" t="s">
        <v>463</v>
      </c>
      <c r="H11424">
        <v>2</v>
      </c>
      <c r="I11424" s="32">
        <f t="shared" si="517"/>
        <v>2</v>
      </c>
      <c r="J11424">
        <v>1</v>
      </c>
      <c r="K11424" s="41">
        <v>23</v>
      </c>
      <c r="L11424" s="44">
        <v>12</v>
      </c>
      <c r="M11424" s="42"/>
      <c r="N11424" s="42"/>
      <c r="O11424" s="42"/>
      <c r="P11424" s="42"/>
      <c r="Q11424" s="42"/>
      <c r="R11424" s="42"/>
      <c r="S11424" s="42"/>
      <c r="T11424" s="43"/>
      <c r="U11424" s="37">
        <f t="shared" si="518"/>
        <v>17.5</v>
      </c>
      <c r="V11424" s="41"/>
      <c r="W11424" s="42"/>
      <c r="X11424" s="42"/>
      <c r="Y11424" s="42"/>
      <c r="Z11424" s="42"/>
      <c r="AA11424" s="42"/>
      <c r="AB11424" s="42"/>
      <c r="AC11424" s="42"/>
      <c r="AD11424" s="42"/>
      <c r="AE11424" s="43"/>
      <c r="AF11424" s="37" t="str">
        <f t="shared" si="519"/>
        <v/>
      </c>
      <c r="AG11424" t="s">
        <v>65</v>
      </c>
    </row>
    <row r="11425" spans="1:33" customFormat="1">
      <c r="A11425" t="s">
        <v>14</v>
      </c>
      <c r="B11425" t="s">
        <v>191</v>
      </c>
      <c r="C11425">
        <v>9</v>
      </c>
      <c r="D11425">
        <v>10</v>
      </c>
      <c r="E11425">
        <v>2015</v>
      </c>
      <c r="F11425" t="s">
        <v>48</v>
      </c>
      <c r="G11425" t="s">
        <v>48</v>
      </c>
      <c r="H11425">
        <v>1</v>
      </c>
      <c r="I11425" s="32">
        <f t="shared" si="517"/>
        <v>1</v>
      </c>
      <c r="J11425">
        <v>1</v>
      </c>
      <c r="K11425" s="41">
        <v>10</v>
      </c>
      <c r="L11425" s="42"/>
      <c r="M11425" s="42"/>
      <c r="N11425" s="42"/>
      <c r="O11425" s="42"/>
      <c r="P11425" s="42"/>
      <c r="Q11425" s="42"/>
      <c r="R11425" s="42"/>
      <c r="S11425" s="42"/>
      <c r="T11425" s="43"/>
      <c r="U11425" s="37">
        <f t="shared" si="518"/>
        <v>10</v>
      </c>
      <c r="V11425" s="41"/>
      <c r="W11425" s="42"/>
      <c r="X11425" s="42"/>
      <c r="Y11425" s="42"/>
      <c r="Z11425" s="42"/>
      <c r="AA11425" s="42"/>
      <c r="AB11425" s="42"/>
      <c r="AC11425" s="42"/>
      <c r="AD11425" s="42"/>
      <c r="AE11425" s="43"/>
      <c r="AF11425" s="37" t="str">
        <f t="shared" si="519"/>
        <v/>
      </c>
      <c r="AG11425" t="s">
        <v>65</v>
      </c>
    </row>
    <row r="11426" spans="1:33" customFormat="1">
      <c r="A11426" t="s">
        <v>14</v>
      </c>
      <c r="B11426" t="s">
        <v>191</v>
      </c>
      <c r="C11426">
        <v>9</v>
      </c>
      <c r="D11426">
        <v>10</v>
      </c>
      <c r="E11426">
        <v>2015</v>
      </c>
      <c r="F11426" t="s">
        <v>51</v>
      </c>
      <c r="G11426" t="s">
        <v>51</v>
      </c>
      <c r="H11426">
        <v>78</v>
      </c>
      <c r="I11426" s="32">
        <f t="shared" si="517"/>
        <v>78</v>
      </c>
      <c r="J11426">
        <v>1</v>
      </c>
      <c r="K11426" s="41">
        <v>2.8</v>
      </c>
      <c r="L11426" s="42">
        <v>5</v>
      </c>
      <c r="M11426" s="42">
        <v>3.3</v>
      </c>
      <c r="N11426" s="42">
        <v>4</v>
      </c>
      <c r="O11426" s="42">
        <v>4.3</v>
      </c>
      <c r="P11426" s="42">
        <v>2.6</v>
      </c>
      <c r="Q11426" s="42">
        <v>5.0999999999999996</v>
      </c>
      <c r="R11426" s="42">
        <v>4.7</v>
      </c>
      <c r="S11426" s="42">
        <v>3.4</v>
      </c>
      <c r="T11426" s="43">
        <v>4.9000000000000004</v>
      </c>
      <c r="U11426" s="37">
        <f t="shared" si="518"/>
        <v>4.01</v>
      </c>
      <c r="V11426" s="41"/>
      <c r="W11426" s="42"/>
      <c r="X11426" s="42"/>
      <c r="Y11426" s="42"/>
      <c r="Z11426" s="42"/>
      <c r="AA11426" s="42"/>
      <c r="AB11426" s="42"/>
      <c r="AC11426" s="42"/>
      <c r="AD11426" s="42"/>
      <c r="AE11426" s="43"/>
      <c r="AF11426" s="37" t="str">
        <f t="shared" si="519"/>
        <v/>
      </c>
    </row>
    <row r="11427" spans="1:33" customFormat="1">
      <c r="A11427" t="s">
        <v>14</v>
      </c>
      <c r="B11427" t="s">
        <v>191</v>
      </c>
      <c r="C11427">
        <v>9</v>
      </c>
      <c r="D11427">
        <v>10</v>
      </c>
      <c r="E11427">
        <v>2015</v>
      </c>
      <c r="F11427" t="s">
        <v>69</v>
      </c>
      <c r="G11427" t="s">
        <v>69</v>
      </c>
      <c r="H11427">
        <v>5</v>
      </c>
      <c r="I11427" s="32">
        <f t="shared" si="517"/>
        <v>5</v>
      </c>
      <c r="J11427">
        <v>1</v>
      </c>
      <c r="K11427" s="41">
        <v>2.4</v>
      </c>
      <c r="L11427" s="42"/>
      <c r="M11427" s="42"/>
      <c r="N11427" s="42"/>
      <c r="O11427" s="42"/>
      <c r="P11427" s="42"/>
      <c r="Q11427" s="42"/>
      <c r="R11427" s="42"/>
      <c r="S11427" s="42"/>
      <c r="T11427" s="43"/>
      <c r="U11427" s="37">
        <f t="shared" si="518"/>
        <v>2.4</v>
      </c>
      <c r="V11427" s="41">
        <v>0.3</v>
      </c>
      <c r="W11427" s="42">
        <v>0.5</v>
      </c>
      <c r="X11427" s="42">
        <v>0.4</v>
      </c>
      <c r="Y11427" s="44">
        <v>0.4</v>
      </c>
      <c r="Z11427" s="42"/>
      <c r="AA11427" s="42"/>
      <c r="AB11427" s="42"/>
      <c r="AC11427" s="42"/>
      <c r="AD11427" s="42"/>
      <c r="AE11427" s="43"/>
      <c r="AF11427" s="37">
        <f t="shared" si="519"/>
        <v>0.4</v>
      </c>
    </row>
    <row r="11428" spans="1:33" customFormat="1">
      <c r="A11428" t="s">
        <v>14</v>
      </c>
      <c r="B11428" t="s">
        <v>119</v>
      </c>
      <c r="C11428">
        <v>9</v>
      </c>
      <c r="D11428">
        <v>10</v>
      </c>
      <c r="E11428">
        <v>2015</v>
      </c>
      <c r="F11428" t="s">
        <v>27</v>
      </c>
      <c r="G11428" t="s">
        <v>27</v>
      </c>
      <c r="H11428">
        <v>14</v>
      </c>
      <c r="I11428" s="32">
        <f t="shared" si="517"/>
        <v>18.666666666666668</v>
      </c>
      <c r="J11428">
        <v>0.75</v>
      </c>
      <c r="K11428" s="41">
        <v>3.9</v>
      </c>
      <c r="L11428" s="44">
        <v>3.5</v>
      </c>
      <c r="M11428" s="44">
        <v>3.2</v>
      </c>
      <c r="N11428" s="44">
        <v>4.5999999999999996</v>
      </c>
      <c r="O11428" s="44">
        <v>3.1</v>
      </c>
      <c r="P11428" s="44">
        <v>1.8</v>
      </c>
      <c r="Q11428" s="44">
        <v>4</v>
      </c>
      <c r="R11428" s="44">
        <v>3.4</v>
      </c>
      <c r="S11428" s="44">
        <v>4.0999999999999996</v>
      </c>
      <c r="T11428" s="43">
        <v>2.9</v>
      </c>
      <c r="U11428" s="37">
        <f t="shared" si="518"/>
        <v>3.45</v>
      </c>
      <c r="V11428" s="41"/>
      <c r="W11428" s="42"/>
      <c r="X11428" s="42"/>
      <c r="Y11428" s="42"/>
      <c r="Z11428" s="42"/>
      <c r="AA11428" s="42"/>
      <c r="AB11428" s="42"/>
      <c r="AC11428" s="42"/>
      <c r="AD11428" s="42"/>
      <c r="AE11428" s="43"/>
      <c r="AF11428" s="37" t="str">
        <f t="shared" si="519"/>
        <v/>
      </c>
    </row>
    <row r="11429" spans="1:33" customFormat="1">
      <c r="A11429" t="s">
        <v>14</v>
      </c>
      <c r="B11429" t="s">
        <v>119</v>
      </c>
      <c r="C11429">
        <v>9</v>
      </c>
      <c r="D11429">
        <v>10</v>
      </c>
      <c r="E11429">
        <v>2015</v>
      </c>
      <c r="F11429" t="s">
        <v>87</v>
      </c>
      <c r="G11429" t="s">
        <v>428</v>
      </c>
      <c r="H11429">
        <v>58</v>
      </c>
      <c r="I11429" s="32">
        <f t="shared" si="517"/>
        <v>77.333333333333329</v>
      </c>
      <c r="J11429">
        <v>0.75</v>
      </c>
      <c r="K11429" s="41">
        <v>8.6999999999999993</v>
      </c>
      <c r="L11429" s="44">
        <v>9.6</v>
      </c>
      <c r="M11429" s="42">
        <v>7.3</v>
      </c>
      <c r="N11429" s="42">
        <v>7</v>
      </c>
      <c r="O11429" s="42">
        <v>3.4</v>
      </c>
      <c r="P11429" s="42">
        <v>7.1</v>
      </c>
      <c r="Q11429" s="42">
        <v>8.6</v>
      </c>
      <c r="R11429" s="42">
        <v>5.3</v>
      </c>
      <c r="S11429" s="42">
        <v>8.1</v>
      </c>
      <c r="T11429" s="43">
        <v>8.8000000000000007</v>
      </c>
      <c r="U11429" s="37">
        <f t="shared" si="518"/>
        <v>7.3899999999999988</v>
      </c>
      <c r="V11429" s="41"/>
      <c r="W11429" s="42"/>
      <c r="X11429" s="42"/>
      <c r="Y11429" s="42"/>
      <c r="Z11429" s="42"/>
      <c r="AA11429" s="42"/>
      <c r="AB11429" s="42"/>
      <c r="AC11429" s="42"/>
      <c r="AD11429" s="42"/>
      <c r="AE11429" s="43"/>
      <c r="AF11429" s="37" t="str">
        <f t="shared" si="519"/>
        <v/>
      </c>
    </row>
    <row r="11430" spans="1:33" customFormat="1">
      <c r="A11430" t="s">
        <v>14</v>
      </c>
      <c r="B11430" t="s">
        <v>119</v>
      </c>
      <c r="C11430">
        <v>9</v>
      </c>
      <c r="D11430">
        <v>10</v>
      </c>
      <c r="E11430">
        <v>2015</v>
      </c>
      <c r="F11430" t="s">
        <v>38</v>
      </c>
      <c r="G11430" t="s">
        <v>38</v>
      </c>
      <c r="H11430">
        <v>25</v>
      </c>
      <c r="I11430" s="32">
        <f t="shared" si="517"/>
        <v>33.333333333333336</v>
      </c>
      <c r="J11430">
        <v>0.75</v>
      </c>
      <c r="K11430" s="41">
        <v>23</v>
      </c>
      <c r="L11430" s="44">
        <v>64</v>
      </c>
      <c r="M11430" s="44">
        <v>21</v>
      </c>
      <c r="N11430" s="44">
        <v>40</v>
      </c>
      <c r="O11430" s="44">
        <v>20</v>
      </c>
      <c r="P11430" s="44">
        <v>42</v>
      </c>
      <c r="Q11430" s="44">
        <v>25</v>
      </c>
      <c r="R11430" s="44">
        <v>10</v>
      </c>
      <c r="S11430" s="44">
        <v>11</v>
      </c>
      <c r="T11430" s="43"/>
      <c r="U11430" s="37">
        <f t="shared" si="518"/>
        <v>28.444444444444443</v>
      </c>
      <c r="V11430" s="41"/>
      <c r="W11430" s="42"/>
      <c r="X11430" s="42"/>
      <c r="Y11430" s="42"/>
      <c r="Z11430" s="42"/>
      <c r="AA11430" s="42"/>
      <c r="AB11430" s="42"/>
      <c r="AC11430" s="42"/>
      <c r="AD11430" s="42"/>
      <c r="AE11430" s="43"/>
      <c r="AF11430" s="37" t="str">
        <f t="shared" si="519"/>
        <v/>
      </c>
    </row>
    <row r="11431" spans="1:33" customFormat="1">
      <c r="A11431" t="s">
        <v>14</v>
      </c>
      <c r="B11431" t="s">
        <v>119</v>
      </c>
      <c r="C11431">
        <v>9</v>
      </c>
      <c r="D11431">
        <v>10</v>
      </c>
      <c r="E11431">
        <v>2015</v>
      </c>
      <c r="F11431" t="s">
        <v>41</v>
      </c>
      <c r="G11431" t="s">
        <v>40</v>
      </c>
      <c r="H11431">
        <v>4</v>
      </c>
      <c r="I11431" s="32">
        <f t="shared" si="517"/>
        <v>5.333333333333333</v>
      </c>
      <c r="J11431">
        <v>0.75</v>
      </c>
      <c r="K11431" s="41">
        <v>3</v>
      </c>
      <c r="L11431" s="44">
        <v>3.1</v>
      </c>
      <c r="M11431" s="44">
        <v>3.1</v>
      </c>
      <c r="N11431" s="44">
        <v>3</v>
      </c>
      <c r="O11431" s="42"/>
      <c r="P11431" s="42"/>
      <c r="Q11431" s="42"/>
      <c r="R11431" s="42"/>
      <c r="S11431" s="42"/>
      <c r="T11431" s="43"/>
      <c r="U11431" s="37">
        <f t="shared" si="518"/>
        <v>3.05</v>
      </c>
      <c r="V11431" s="41"/>
      <c r="W11431" s="42"/>
      <c r="X11431" s="42"/>
      <c r="Y11431" s="42"/>
      <c r="Z11431" s="42"/>
      <c r="AA11431" s="42"/>
      <c r="AB11431" s="42"/>
      <c r="AC11431" s="42"/>
      <c r="AD11431" s="42"/>
      <c r="AE11431" s="43"/>
      <c r="AF11431" s="37" t="str">
        <f t="shared" si="519"/>
        <v/>
      </c>
    </row>
    <row r="11432" spans="1:33" customFormat="1">
      <c r="A11432" t="s">
        <v>14</v>
      </c>
      <c r="B11432" t="s">
        <v>119</v>
      </c>
      <c r="C11432">
        <v>9</v>
      </c>
      <c r="D11432">
        <v>10</v>
      </c>
      <c r="E11432">
        <v>2015</v>
      </c>
      <c r="F11432" t="s">
        <v>45</v>
      </c>
      <c r="G11432" t="s">
        <v>434</v>
      </c>
      <c r="H11432">
        <v>34</v>
      </c>
      <c r="I11432" s="32">
        <f t="shared" si="517"/>
        <v>45.333333333333336</v>
      </c>
      <c r="J11432">
        <v>0.75</v>
      </c>
      <c r="K11432" s="41">
        <v>4.9000000000000004</v>
      </c>
      <c r="L11432" s="44">
        <v>3.1</v>
      </c>
      <c r="M11432" s="44">
        <v>5</v>
      </c>
      <c r="N11432" s="44">
        <v>5.5</v>
      </c>
      <c r="O11432" s="44">
        <v>5.3</v>
      </c>
      <c r="P11432" s="44">
        <v>4.7</v>
      </c>
      <c r="Q11432" s="44">
        <v>4.4000000000000004</v>
      </c>
      <c r="R11432" s="44">
        <v>4.0999999999999996</v>
      </c>
      <c r="S11432" s="44">
        <v>4.2</v>
      </c>
      <c r="T11432" s="43">
        <v>4.4000000000000004</v>
      </c>
      <c r="U11432" s="37">
        <f t="shared" si="518"/>
        <v>4.5600000000000005</v>
      </c>
      <c r="V11432" s="41"/>
      <c r="W11432" s="42"/>
      <c r="X11432" s="42"/>
      <c r="Y11432" s="42"/>
      <c r="Z11432" s="42"/>
      <c r="AA11432" s="42"/>
      <c r="AB11432" s="42"/>
      <c r="AC11432" s="42"/>
      <c r="AD11432" s="42"/>
      <c r="AE11432" s="43"/>
      <c r="AF11432" s="37" t="str">
        <f t="shared" si="519"/>
        <v/>
      </c>
    </row>
    <row r="11433" spans="1:33" customFormat="1">
      <c r="A11433" t="s">
        <v>14</v>
      </c>
      <c r="B11433" t="s">
        <v>119</v>
      </c>
      <c r="C11433">
        <v>9</v>
      </c>
      <c r="D11433">
        <v>10</v>
      </c>
      <c r="E11433">
        <v>2015</v>
      </c>
      <c r="F11433" t="s">
        <v>309</v>
      </c>
      <c r="G11433" t="s">
        <v>429</v>
      </c>
      <c r="H11433">
        <v>5</v>
      </c>
      <c r="I11433" s="32">
        <f t="shared" si="517"/>
        <v>6.666666666666667</v>
      </c>
      <c r="J11433">
        <v>0.75</v>
      </c>
      <c r="K11433" s="41"/>
      <c r="L11433" s="42"/>
      <c r="M11433" s="42"/>
      <c r="N11433" s="42"/>
      <c r="O11433" s="42"/>
      <c r="P11433" s="42"/>
      <c r="Q11433" s="42"/>
      <c r="R11433" s="42"/>
      <c r="S11433" s="42"/>
      <c r="T11433" s="43"/>
      <c r="U11433" s="37" t="str">
        <f t="shared" si="518"/>
        <v/>
      </c>
      <c r="V11433" s="41"/>
      <c r="W11433" s="42"/>
      <c r="X11433" s="42"/>
      <c r="Y11433" s="42"/>
      <c r="Z11433" s="42"/>
      <c r="AA11433" s="42"/>
      <c r="AB11433" s="42"/>
      <c r="AC11433" s="42"/>
      <c r="AD11433" s="42"/>
      <c r="AE11433" s="43"/>
      <c r="AF11433" s="37" t="str">
        <f t="shared" si="519"/>
        <v/>
      </c>
    </row>
    <row r="11434" spans="1:33" customFormat="1">
      <c r="A11434" t="s">
        <v>14</v>
      </c>
      <c r="B11434" t="s">
        <v>119</v>
      </c>
      <c r="C11434">
        <v>9</v>
      </c>
      <c r="D11434">
        <v>10</v>
      </c>
      <c r="E11434">
        <v>2015</v>
      </c>
      <c r="F11434" t="s">
        <v>308</v>
      </c>
      <c r="G11434" t="s">
        <v>429</v>
      </c>
      <c r="H11434">
        <v>53</v>
      </c>
      <c r="I11434" s="32">
        <f t="shared" si="517"/>
        <v>70.666666666666671</v>
      </c>
      <c r="J11434">
        <v>0.75</v>
      </c>
      <c r="K11434" s="41"/>
      <c r="L11434" s="42"/>
      <c r="M11434" s="42"/>
      <c r="N11434" s="42"/>
      <c r="O11434" s="42"/>
      <c r="P11434" s="42"/>
      <c r="Q11434" s="42"/>
      <c r="R11434" s="42"/>
      <c r="S11434" s="42"/>
      <c r="T11434" s="43"/>
      <c r="U11434" s="37" t="str">
        <f t="shared" si="518"/>
        <v/>
      </c>
      <c r="V11434" s="41"/>
      <c r="W11434" s="42"/>
      <c r="X11434" s="42"/>
      <c r="Y11434" s="42"/>
      <c r="Z11434" s="42"/>
      <c r="AA11434" s="42"/>
      <c r="AB11434" s="42"/>
      <c r="AC11434" s="42"/>
      <c r="AD11434" s="42"/>
      <c r="AE11434" s="43"/>
      <c r="AF11434" s="37" t="str">
        <f t="shared" si="519"/>
        <v/>
      </c>
    </row>
    <row r="11435" spans="1:33" customFormat="1">
      <c r="A11435" t="s">
        <v>14</v>
      </c>
      <c r="B11435" t="s">
        <v>119</v>
      </c>
      <c r="C11435">
        <v>9</v>
      </c>
      <c r="D11435">
        <v>10</v>
      </c>
      <c r="E11435">
        <v>2015</v>
      </c>
      <c r="F11435" t="s">
        <v>29</v>
      </c>
      <c r="G11435" t="s">
        <v>29</v>
      </c>
      <c r="H11435">
        <v>8</v>
      </c>
      <c r="I11435" s="32">
        <f t="shared" si="517"/>
        <v>10.666666666666666</v>
      </c>
      <c r="J11435">
        <v>0.75</v>
      </c>
      <c r="K11435" s="41">
        <v>6.9</v>
      </c>
      <c r="L11435" s="44">
        <v>6.3</v>
      </c>
      <c r="M11435" s="44">
        <v>6.1</v>
      </c>
      <c r="N11435" s="44">
        <v>3.7</v>
      </c>
      <c r="O11435" s="42">
        <v>4</v>
      </c>
      <c r="P11435" s="42">
        <v>4.9000000000000004</v>
      </c>
      <c r="Q11435" s="42">
        <v>1.6</v>
      </c>
      <c r="R11435" s="42"/>
      <c r="S11435" s="42"/>
      <c r="T11435" s="43"/>
      <c r="U11435" s="37">
        <f t="shared" si="518"/>
        <v>4.7857142857142856</v>
      </c>
      <c r="V11435" s="41">
        <v>1.7</v>
      </c>
      <c r="W11435" s="42"/>
      <c r="X11435" s="42"/>
      <c r="Y11435" s="42"/>
      <c r="Z11435" s="42"/>
      <c r="AA11435" s="42"/>
      <c r="AB11435" s="42"/>
      <c r="AC11435" s="42"/>
      <c r="AD11435" s="42"/>
      <c r="AE11435" s="43"/>
      <c r="AF11435" s="37">
        <f t="shared" si="519"/>
        <v>1.7</v>
      </c>
    </row>
    <row r="11436" spans="1:33" customFormat="1">
      <c r="A11436" t="s">
        <v>14</v>
      </c>
      <c r="B11436" t="s">
        <v>119</v>
      </c>
      <c r="C11436">
        <v>9</v>
      </c>
      <c r="D11436">
        <v>10</v>
      </c>
      <c r="E11436">
        <v>2015</v>
      </c>
      <c r="F11436" t="s">
        <v>117</v>
      </c>
      <c r="G11436" t="s">
        <v>117</v>
      </c>
      <c r="H11436">
        <v>16</v>
      </c>
      <c r="I11436" s="32">
        <f t="shared" si="517"/>
        <v>21.333333333333332</v>
      </c>
      <c r="J11436">
        <v>0.75</v>
      </c>
      <c r="K11436" s="41">
        <v>4</v>
      </c>
      <c r="L11436" s="44">
        <v>3.5</v>
      </c>
      <c r="M11436" s="44">
        <v>3.9</v>
      </c>
      <c r="N11436" s="44">
        <v>3.7</v>
      </c>
      <c r="O11436" s="44">
        <v>3.1</v>
      </c>
      <c r="P11436" s="44">
        <v>3.3</v>
      </c>
      <c r="Q11436" s="44">
        <v>4</v>
      </c>
      <c r="R11436" s="44">
        <v>3.6</v>
      </c>
      <c r="S11436" s="44">
        <v>3.7</v>
      </c>
      <c r="T11436" s="43">
        <v>3.9</v>
      </c>
      <c r="U11436" s="37">
        <f t="shared" si="518"/>
        <v>3.6700000000000004</v>
      </c>
      <c r="V11436" s="41"/>
      <c r="W11436" s="42"/>
      <c r="X11436" s="42"/>
      <c r="Y11436" s="42"/>
      <c r="Z11436" s="42"/>
      <c r="AA11436" s="42"/>
      <c r="AB11436" s="42"/>
      <c r="AC11436" s="42"/>
      <c r="AD11436" s="42"/>
      <c r="AE11436" s="43"/>
      <c r="AF11436" s="37" t="str">
        <f t="shared" si="519"/>
        <v/>
      </c>
    </row>
    <row r="11437" spans="1:33" customFormat="1">
      <c r="A11437" t="s">
        <v>14</v>
      </c>
      <c r="B11437" t="s">
        <v>119</v>
      </c>
      <c r="C11437">
        <v>9</v>
      </c>
      <c r="D11437">
        <v>10</v>
      </c>
      <c r="E11437">
        <v>2015</v>
      </c>
      <c r="F11437" t="s">
        <v>43</v>
      </c>
      <c r="G11437" t="s">
        <v>44</v>
      </c>
      <c r="H11437">
        <v>11</v>
      </c>
      <c r="I11437" s="32">
        <f t="shared" si="517"/>
        <v>14.666666666666666</v>
      </c>
      <c r="J11437">
        <v>0.75</v>
      </c>
      <c r="K11437" s="41">
        <v>6.9</v>
      </c>
      <c r="L11437" s="44">
        <v>6.1</v>
      </c>
      <c r="M11437" s="44">
        <v>6.8</v>
      </c>
      <c r="N11437" s="44">
        <v>2.9</v>
      </c>
      <c r="O11437" s="44">
        <v>4.0999999999999996</v>
      </c>
      <c r="P11437" s="44">
        <v>6.6</v>
      </c>
      <c r="Q11437" s="44">
        <v>4.4000000000000004</v>
      </c>
      <c r="R11437" s="42">
        <v>2.8</v>
      </c>
      <c r="S11437" s="42"/>
      <c r="T11437" s="43"/>
      <c r="U11437" s="37">
        <f t="shared" si="518"/>
        <v>5.0749999999999993</v>
      </c>
      <c r="V11437" s="41">
        <v>0.5</v>
      </c>
      <c r="W11437" s="42">
        <v>0.4</v>
      </c>
      <c r="X11437" s="42"/>
      <c r="Y11437" s="42"/>
      <c r="Z11437" s="42"/>
      <c r="AA11437" s="42"/>
      <c r="AB11437" s="42"/>
      <c r="AC11437" s="42"/>
      <c r="AD11437" s="42"/>
      <c r="AE11437" s="43"/>
      <c r="AF11437" s="37">
        <f t="shared" si="519"/>
        <v>0.45</v>
      </c>
    </row>
    <row r="11438" spans="1:33" customFormat="1">
      <c r="A11438" t="s">
        <v>14</v>
      </c>
      <c r="B11438" t="s">
        <v>119</v>
      </c>
      <c r="C11438">
        <v>9</v>
      </c>
      <c r="D11438">
        <v>10</v>
      </c>
      <c r="E11438">
        <v>2015</v>
      </c>
      <c r="F11438" t="s">
        <v>48</v>
      </c>
      <c r="G11438" t="s">
        <v>48</v>
      </c>
      <c r="H11438">
        <v>2</v>
      </c>
      <c r="I11438" s="32">
        <f t="shared" si="517"/>
        <v>2.6666666666666665</v>
      </c>
      <c r="J11438">
        <v>0.75</v>
      </c>
      <c r="K11438" s="41">
        <v>6.3</v>
      </c>
      <c r="L11438" s="44">
        <v>5.2</v>
      </c>
      <c r="M11438" s="42"/>
      <c r="N11438" s="42"/>
      <c r="O11438" s="42"/>
      <c r="P11438" s="42"/>
      <c r="Q11438" s="42"/>
      <c r="R11438" s="42"/>
      <c r="S11438" s="42"/>
      <c r="T11438" s="43"/>
      <c r="U11438" s="37">
        <f t="shared" si="518"/>
        <v>5.75</v>
      </c>
      <c r="V11438" s="41"/>
      <c r="W11438" s="42"/>
      <c r="X11438" s="42"/>
      <c r="Y11438" s="42"/>
      <c r="Z11438" s="42"/>
      <c r="AA11438" s="42"/>
      <c r="AB11438" s="42"/>
      <c r="AC11438" s="42"/>
      <c r="AD11438" s="42"/>
      <c r="AE11438" s="43"/>
      <c r="AF11438" s="37" t="str">
        <f t="shared" si="519"/>
        <v/>
      </c>
    </row>
    <row r="11439" spans="1:33" customFormat="1">
      <c r="A11439" t="s">
        <v>14</v>
      </c>
      <c r="B11439" t="s">
        <v>119</v>
      </c>
      <c r="C11439">
        <v>9</v>
      </c>
      <c r="D11439">
        <v>10</v>
      </c>
      <c r="E11439">
        <v>2015</v>
      </c>
      <c r="F11439" t="s">
        <v>478</v>
      </c>
      <c r="G11439" t="s">
        <v>132</v>
      </c>
      <c r="H11439">
        <v>1</v>
      </c>
      <c r="I11439" s="32">
        <f t="shared" si="517"/>
        <v>1.3333333333333333</v>
      </c>
      <c r="J11439">
        <v>0.75</v>
      </c>
      <c r="K11439" s="41">
        <v>8.9</v>
      </c>
      <c r="L11439" s="42"/>
      <c r="M11439" s="42"/>
      <c r="N11439" s="42"/>
      <c r="O11439" s="42"/>
      <c r="P11439" s="42"/>
      <c r="Q11439" s="42"/>
      <c r="R11439" s="42"/>
      <c r="S11439" s="42"/>
      <c r="T11439" s="43"/>
      <c r="U11439" s="37">
        <f t="shared" si="518"/>
        <v>8.9</v>
      </c>
      <c r="V11439" s="41"/>
      <c r="W11439" s="42"/>
      <c r="X11439" s="42"/>
      <c r="Y11439" s="42"/>
      <c r="Z11439" s="42"/>
      <c r="AA11439" s="42"/>
      <c r="AB11439" s="42"/>
      <c r="AC11439" s="42"/>
      <c r="AD11439" s="42"/>
      <c r="AE11439" s="43"/>
      <c r="AF11439" s="37" t="str">
        <f t="shared" si="519"/>
        <v/>
      </c>
    </row>
    <row r="11440" spans="1:33" customFormat="1">
      <c r="A11440" t="s">
        <v>14</v>
      </c>
      <c r="B11440" t="s">
        <v>119</v>
      </c>
      <c r="C11440">
        <v>9</v>
      </c>
      <c r="D11440">
        <v>10</v>
      </c>
      <c r="E11440">
        <v>2015</v>
      </c>
      <c r="F11440" t="s">
        <v>25</v>
      </c>
      <c r="G11440" t="s">
        <v>25</v>
      </c>
      <c r="H11440">
        <v>1</v>
      </c>
      <c r="I11440" s="32">
        <f t="shared" si="517"/>
        <v>1.3333333333333333</v>
      </c>
      <c r="J11440">
        <v>0.75</v>
      </c>
      <c r="K11440" s="41">
        <v>10</v>
      </c>
      <c r="L11440" s="42"/>
      <c r="M11440" s="42"/>
      <c r="N11440" s="42"/>
      <c r="O11440" s="42"/>
      <c r="P11440" s="42"/>
      <c r="Q11440" s="42"/>
      <c r="R11440" s="42"/>
      <c r="S11440" s="42"/>
      <c r="T11440" s="43"/>
      <c r="U11440" s="37">
        <f t="shared" si="518"/>
        <v>10</v>
      </c>
      <c r="V11440" s="41"/>
      <c r="W11440" s="42"/>
      <c r="X11440" s="42"/>
      <c r="Y11440" s="42"/>
      <c r="Z11440" s="42"/>
      <c r="AA11440" s="42"/>
      <c r="AB11440" s="42"/>
      <c r="AC11440" s="42"/>
      <c r="AD11440" s="42"/>
      <c r="AE11440" s="43"/>
      <c r="AF11440" s="37" t="str">
        <f t="shared" si="519"/>
        <v/>
      </c>
    </row>
    <row r="11441" spans="1:33" customFormat="1">
      <c r="A11441" t="s">
        <v>14</v>
      </c>
      <c r="B11441" t="s">
        <v>119</v>
      </c>
      <c r="C11441">
        <v>9</v>
      </c>
      <c r="D11441">
        <v>10</v>
      </c>
      <c r="E11441">
        <v>2015</v>
      </c>
      <c r="F11441" t="s">
        <v>39</v>
      </c>
      <c r="G11441" t="s">
        <v>40</v>
      </c>
      <c r="H11441">
        <v>3</v>
      </c>
      <c r="I11441" s="32">
        <f t="shared" si="517"/>
        <v>4</v>
      </c>
      <c r="J11441">
        <v>0.75</v>
      </c>
      <c r="K11441" s="41">
        <v>6.3</v>
      </c>
      <c r="L11441" s="44">
        <v>6</v>
      </c>
      <c r="M11441" s="44">
        <v>6.5</v>
      </c>
      <c r="N11441" s="42"/>
      <c r="O11441" s="42"/>
      <c r="P11441" s="42"/>
      <c r="Q11441" s="42"/>
      <c r="R11441" s="42"/>
      <c r="S11441" s="42"/>
      <c r="T11441" s="43"/>
      <c r="U11441" s="37">
        <f t="shared" si="518"/>
        <v>6.2666666666666666</v>
      </c>
      <c r="V11441" s="41"/>
      <c r="W11441" s="42"/>
      <c r="X11441" s="42"/>
      <c r="Y11441" s="42"/>
      <c r="Z11441" s="42"/>
      <c r="AA11441" s="42"/>
      <c r="AB11441" s="42"/>
      <c r="AC11441" s="42"/>
      <c r="AD11441" s="42"/>
      <c r="AE11441" s="43"/>
      <c r="AF11441" s="37" t="str">
        <f t="shared" si="519"/>
        <v/>
      </c>
    </row>
    <row r="11442" spans="1:33" customFormat="1">
      <c r="A11442" t="s">
        <v>14</v>
      </c>
      <c r="B11442" t="s">
        <v>119</v>
      </c>
      <c r="C11442">
        <v>9</v>
      </c>
      <c r="D11442">
        <v>10</v>
      </c>
      <c r="E11442">
        <v>2015</v>
      </c>
      <c r="F11442" t="s">
        <v>58</v>
      </c>
      <c r="G11442" t="s">
        <v>449</v>
      </c>
      <c r="H11442">
        <v>1</v>
      </c>
      <c r="I11442" s="32">
        <f t="shared" si="517"/>
        <v>1.3333333333333333</v>
      </c>
      <c r="J11442">
        <v>0.75</v>
      </c>
      <c r="K11442" s="41">
        <v>4</v>
      </c>
      <c r="L11442" s="42"/>
      <c r="M11442" s="42"/>
      <c r="N11442" s="42"/>
      <c r="O11442" s="42"/>
      <c r="P11442" s="42"/>
      <c r="Q11442" s="42"/>
      <c r="R11442" s="42"/>
      <c r="S11442" s="42"/>
      <c r="T11442" s="43"/>
      <c r="U11442" s="37">
        <f t="shared" si="518"/>
        <v>4</v>
      </c>
      <c r="V11442" s="41"/>
      <c r="W11442" s="42"/>
      <c r="X11442" s="42"/>
      <c r="Y11442" s="42"/>
      <c r="Z11442" s="42"/>
      <c r="AA11442" s="42"/>
      <c r="AB11442" s="42"/>
      <c r="AC11442" s="42"/>
      <c r="AD11442" s="42"/>
      <c r="AE11442" s="43"/>
      <c r="AF11442" s="37" t="str">
        <f t="shared" si="519"/>
        <v/>
      </c>
    </row>
    <row r="11443" spans="1:33" customFormat="1">
      <c r="A11443" t="s">
        <v>14</v>
      </c>
      <c r="B11443" t="s">
        <v>119</v>
      </c>
      <c r="C11443">
        <v>9</v>
      </c>
      <c r="D11443">
        <v>10</v>
      </c>
      <c r="E11443">
        <v>2015</v>
      </c>
      <c r="F11443" t="s">
        <v>183</v>
      </c>
      <c r="G11443" t="s">
        <v>439</v>
      </c>
      <c r="H11443">
        <v>2</v>
      </c>
      <c r="I11443" s="32">
        <f t="shared" si="517"/>
        <v>2.6666666666666665</v>
      </c>
      <c r="J11443">
        <v>0.75</v>
      </c>
      <c r="K11443" s="41">
        <v>7</v>
      </c>
      <c r="L11443" s="44">
        <v>6.3</v>
      </c>
      <c r="M11443" s="42"/>
      <c r="N11443" s="42"/>
      <c r="O11443" s="42"/>
      <c r="P11443" s="42"/>
      <c r="Q11443" s="42"/>
      <c r="R11443" s="42"/>
      <c r="S11443" s="42"/>
      <c r="T11443" s="43"/>
      <c r="U11443" s="37">
        <f t="shared" si="518"/>
        <v>6.65</v>
      </c>
      <c r="V11443" s="41"/>
      <c r="W11443" s="42"/>
      <c r="X11443" s="42"/>
      <c r="Y11443" s="42"/>
      <c r="Z11443" s="42"/>
      <c r="AA11443" s="42"/>
      <c r="AB11443" s="42"/>
      <c r="AC11443" s="42"/>
      <c r="AD11443" s="42"/>
      <c r="AE11443" s="43"/>
      <c r="AF11443" s="37" t="str">
        <f t="shared" si="519"/>
        <v/>
      </c>
    </row>
    <row r="11444" spans="1:33" customFormat="1">
      <c r="A11444" t="s">
        <v>14</v>
      </c>
      <c r="B11444" t="s">
        <v>119</v>
      </c>
      <c r="C11444">
        <v>9</v>
      </c>
      <c r="D11444">
        <v>10</v>
      </c>
      <c r="E11444">
        <v>2015</v>
      </c>
      <c r="F11444" t="s">
        <v>37</v>
      </c>
      <c r="G11444" t="s">
        <v>37</v>
      </c>
      <c r="H11444">
        <v>13</v>
      </c>
      <c r="I11444" s="32">
        <f t="shared" si="517"/>
        <v>17.333333333333332</v>
      </c>
      <c r="J11444">
        <v>0.75</v>
      </c>
      <c r="K11444" s="41">
        <v>8.1999999999999993</v>
      </c>
      <c r="L11444" s="44">
        <v>6.6</v>
      </c>
      <c r="M11444" s="44">
        <v>10</v>
      </c>
      <c r="N11444" s="44">
        <v>7.9</v>
      </c>
      <c r="O11444" s="44">
        <v>4.5999999999999996</v>
      </c>
      <c r="P11444" s="44">
        <v>5.5</v>
      </c>
      <c r="Q11444" s="44">
        <v>7.5</v>
      </c>
      <c r="R11444" s="44">
        <v>5.3</v>
      </c>
      <c r="S11444" s="44">
        <v>6.3</v>
      </c>
      <c r="T11444" s="43"/>
      <c r="U11444" s="37">
        <f t="shared" si="518"/>
        <v>6.8777777777777764</v>
      </c>
      <c r="V11444" s="41"/>
      <c r="W11444" s="42"/>
      <c r="X11444" s="42"/>
      <c r="Y11444" s="42"/>
      <c r="Z11444" s="42"/>
      <c r="AA11444" s="42"/>
      <c r="AB11444" s="42"/>
      <c r="AC11444" s="42"/>
      <c r="AD11444" s="42"/>
      <c r="AE11444" s="43"/>
      <c r="AF11444" s="37" t="str">
        <f t="shared" si="519"/>
        <v/>
      </c>
    </row>
    <row r="11445" spans="1:33" customFormat="1">
      <c r="A11445" t="s">
        <v>14</v>
      </c>
      <c r="B11445" t="s">
        <v>119</v>
      </c>
      <c r="C11445">
        <v>9</v>
      </c>
      <c r="D11445">
        <v>10</v>
      </c>
      <c r="E11445">
        <v>2015</v>
      </c>
      <c r="F11445" t="s">
        <v>159</v>
      </c>
      <c r="G11445" t="s">
        <v>159</v>
      </c>
      <c r="H11445">
        <v>3</v>
      </c>
      <c r="I11445" s="32">
        <f t="shared" si="517"/>
        <v>4</v>
      </c>
      <c r="J11445">
        <v>0.75</v>
      </c>
      <c r="K11445" s="41">
        <v>13</v>
      </c>
      <c r="L11445" s="44">
        <v>16</v>
      </c>
      <c r="M11445" s="42">
        <v>13</v>
      </c>
      <c r="N11445" s="42"/>
      <c r="O11445" s="42"/>
      <c r="P11445" s="42"/>
      <c r="Q11445" s="42"/>
      <c r="R11445" s="42"/>
      <c r="S11445" s="42"/>
      <c r="T11445" s="43"/>
      <c r="U11445" s="37">
        <f t="shared" si="518"/>
        <v>14</v>
      </c>
      <c r="V11445" s="41"/>
      <c r="W11445" s="42"/>
      <c r="X11445" s="42"/>
      <c r="Y11445" s="42"/>
      <c r="Z11445" s="42"/>
      <c r="AA11445" s="42"/>
      <c r="AB11445" s="42"/>
      <c r="AC11445" s="42"/>
      <c r="AD11445" s="42"/>
      <c r="AE11445" s="43"/>
      <c r="AF11445" s="37" t="str">
        <f t="shared" si="519"/>
        <v/>
      </c>
    </row>
    <row r="11446" spans="1:33" customFormat="1">
      <c r="A11446" t="s">
        <v>14</v>
      </c>
      <c r="B11446" t="s">
        <v>119</v>
      </c>
      <c r="C11446">
        <v>9</v>
      </c>
      <c r="D11446">
        <v>10</v>
      </c>
      <c r="E11446">
        <v>2015</v>
      </c>
      <c r="F11446" t="s">
        <v>99</v>
      </c>
      <c r="G11446" t="s">
        <v>99</v>
      </c>
      <c r="H11446">
        <v>1</v>
      </c>
      <c r="I11446" s="32">
        <f t="shared" si="517"/>
        <v>1.3333333333333333</v>
      </c>
      <c r="J11446">
        <v>0.75</v>
      </c>
      <c r="K11446" s="41">
        <v>13</v>
      </c>
      <c r="L11446" s="42"/>
      <c r="M11446" s="42"/>
      <c r="N11446" s="42"/>
      <c r="O11446" s="42"/>
      <c r="P11446" s="42"/>
      <c r="Q11446" s="42"/>
      <c r="R11446" s="42"/>
      <c r="S11446" s="42"/>
      <c r="T11446" s="43"/>
      <c r="U11446" s="37">
        <f t="shared" si="518"/>
        <v>13</v>
      </c>
      <c r="V11446" s="41"/>
      <c r="W11446" s="42"/>
      <c r="X11446" s="42"/>
      <c r="Y11446" s="42"/>
      <c r="Z11446" s="42"/>
      <c r="AA11446" s="42"/>
      <c r="AB11446" s="42"/>
      <c r="AC11446" s="42"/>
      <c r="AD11446" s="42"/>
      <c r="AE11446" s="43"/>
      <c r="AF11446" s="37" t="str">
        <f t="shared" si="519"/>
        <v/>
      </c>
    </row>
    <row r="11447" spans="1:33" customFormat="1">
      <c r="A11447" t="s">
        <v>14</v>
      </c>
      <c r="B11447" t="s">
        <v>119</v>
      </c>
      <c r="C11447">
        <v>9</v>
      </c>
      <c r="D11447">
        <v>10</v>
      </c>
      <c r="E11447">
        <v>2015</v>
      </c>
      <c r="F11447" t="s">
        <v>21</v>
      </c>
      <c r="G11447" t="s">
        <v>21</v>
      </c>
      <c r="H11447">
        <v>1</v>
      </c>
      <c r="I11447" s="32">
        <f t="shared" si="517"/>
        <v>1.3333333333333333</v>
      </c>
      <c r="J11447">
        <v>0.75</v>
      </c>
      <c r="K11447" s="41">
        <v>5.2</v>
      </c>
      <c r="L11447" s="42"/>
      <c r="M11447" s="42"/>
      <c r="N11447" s="42"/>
      <c r="O11447" s="42"/>
      <c r="P11447" s="42"/>
      <c r="Q11447" s="42"/>
      <c r="R11447" s="42"/>
      <c r="S11447" s="42"/>
      <c r="T11447" s="43"/>
      <c r="U11447" s="37">
        <f t="shared" si="518"/>
        <v>5.2</v>
      </c>
      <c r="V11447" s="41"/>
      <c r="W11447" s="42"/>
      <c r="X11447" s="42"/>
      <c r="Y11447" s="42"/>
      <c r="Z11447" s="42"/>
      <c r="AA11447" s="42"/>
      <c r="AB11447" s="42"/>
      <c r="AC11447" s="42"/>
      <c r="AD11447" s="42"/>
      <c r="AE11447" s="43"/>
      <c r="AF11447" s="37" t="str">
        <f t="shared" si="519"/>
        <v/>
      </c>
    </row>
    <row r="11448" spans="1:33" customFormat="1">
      <c r="A11448" t="s">
        <v>14</v>
      </c>
      <c r="B11448" t="s">
        <v>119</v>
      </c>
      <c r="C11448">
        <v>9</v>
      </c>
      <c r="D11448">
        <v>10</v>
      </c>
      <c r="E11448">
        <v>2015</v>
      </c>
      <c r="F11448" t="s">
        <v>17</v>
      </c>
      <c r="G11448" t="s">
        <v>17</v>
      </c>
      <c r="H11448">
        <v>2</v>
      </c>
      <c r="I11448" s="32">
        <f t="shared" ref="I11448:I11511" si="520">H11448/J11448</f>
        <v>2.6666666666666665</v>
      </c>
      <c r="J11448">
        <v>0.75</v>
      </c>
      <c r="K11448" s="41">
        <v>6.4</v>
      </c>
      <c r="L11448" s="44">
        <v>2.5</v>
      </c>
      <c r="M11448" s="42"/>
      <c r="N11448" s="42"/>
      <c r="O11448" s="42"/>
      <c r="P11448" s="42"/>
      <c r="Q11448" s="42"/>
      <c r="R11448" s="42"/>
      <c r="S11448" s="42"/>
      <c r="T11448" s="43"/>
      <c r="U11448" s="37">
        <f t="shared" ref="U11448:U11511" si="521">IF(ISERROR(SUM(K11448:T11448)/COUNT(K11448:T11448)),"",SUM(K11448:T11448)/COUNT(K11448:T11448))</f>
        <v>4.45</v>
      </c>
      <c r="V11448" s="41"/>
      <c r="W11448" s="42"/>
      <c r="X11448" s="42"/>
      <c r="Y11448" s="42"/>
      <c r="Z11448" s="42"/>
      <c r="AA11448" s="42"/>
      <c r="AB11448" s="42"/>
      <c r="AC11448" s="42"/>
      <c r="AD11448" s="42"/>
      <c r="AE11448" s="43"/>
      <c r="AF11448" s="37" t="str">
        <f t="shared" ref="AF11448:AF11511" si="522">IF(ISERROR(SUM(V11448:AE11448)/COUNT(V11448:AE11448)),"",SUM(V11448:AE11448)/COUNT(V11448:AE11448))</f>
        <v/>
      </c>
    </row>
    <row r="11449" spans="1:33" customFormat="1">
      <c r="A11449" t="s">
        <v>14</v>
      </c>
      <c r="B11449" t="s">
        <v>119</v>
      </c>
      <c r="C11449">
        <v>9</v>
      </c>
      <c r="D11449">
        <v>10</v>
      </c>
      <c r="E11449">
        <v>2015</v>
      </c>
      <c r="F11449" t="s">
        <v>695</v>
      </c>
      <c r="G11449" t="s">
        <v>695</v>
      </c>
      <c r="H11449">
        <v>2</v>
      </c>
      <c r="I11449" s="32">
        <f t="shared" si="520"/>
        <v>2.6666666666666665</v>
      </c>
      <c r="J11449">
        <v>0.75</v>
      </c>
      <c r="K11449" s="41">
        <v>6.8</v>
      </c>
      <c r="L11449" s="44">
        <v>6.9</v>
      </c>
      <c r="M11449" s="42"/>
      <c r="N11449" s="42"/>
      <c r="O11449" s="42"/>
      <c r="P11449" s="42"/>
      <c r="Q11449" s="42"/>
      <c r="R11449" s="42"/>
      <c r="S11449" s="42"/>
      <c r="T11449" s="43"/>
      <c r="U11449" s="37">
        <f t="shared" si="521"/>
        <v>6.85</v>
      </c>
      <c r="V11449" s="41"/>
      <c r="W11449" s="42"/>
      <c r="X11449" s="42"/>
      <c r="Y11449" s="42"/>
      <c r="Z11449" s="42"/>
      <c r="AA11449" s="42"/>
      <c r="AB11449" s="42"/>
      <c r="AC11449" s="42"/>
      <c r="AD11449" s="42"/>
      <c r="AE11449" s="43"/>
      <c r="AF11449" s="37" t="str">
        <f t="shared" si="522"/>
        <v/>
      </c>
    </row>
    <row r="11450" spans="1:33" customFormat="1">
      <c r="A11450" t="s">
        <v>14</v>
      </c>
      <c r="B11450" t="s">
        <v>119</v>
      </c>
      <c r="C11450">
        <v>9</v>
      </c>
      <c r="D11450">
        <v>10</v>
      </c>
      <c r="E11450">
        <v>2015</v>
      </c>
      <c r="F11450" t="s">
        <v>69</v>
      </c>
      <c r="G11450" t="s">
        <v>69</v>
      </c>
      <c r="H11450">
        <v>1</v>
      </c>
      <c r="I11450" s="32">
        <f t="shared" si="520"/>
        <v>1.3333333333333333</v>
      </c>
      <c r="J11450">
        <v>0.75</v>
      </c>
      <c r="K11450" s="41">
        <v>3.6</v>
      </c>
      <c r="L11450" s="42"/>
      <c r="M11450" s="42"/>
      <c r="N11450" s="42"/>
      <c r="O11450" s="42"/>
      <c r="P11450" s="42"/>
      <c r="Q11450" s="42"/>
      <c r="R11450" s="42"/>
      <c r="S11450" s="42"/>
      <c r="T11450" s="43"/>
      <c r="U11450" s="37">
        <f t="shared" si="521"/>
        <v>3.6</v>
      </c>
      <c r="V11450" s="41"/>
      <c r="W11450" s="42"/>
      <c r="X11450" s="42"/>
      <c r="Y11450" s="42"/>
      <c r="Z11450" s="42"/>
      <c r="AA11450" s="42"/>
      <c r="AB11450" s="42"/>
      <c r="AC11450" s="42"/>
      <c r="AD11450" s="42"/>
      <c r="AE11450" s="43"/>
      <c r="AF11450" s="37" t="str">
        <f t="shared" si="522"/>
        <v/>
      </c>
    </row>
    <row r="11451" spans="1:33" customFormat="1">
      <c r="A11451" t="s">
        <v>14</v>
      </c>
      <c r="B11451" t="s">
        <v>119</v>
      </c>
      <c r="C11451">
        <v>9</v>
      </c>
      <c r="D11451">
        <v>10</v>
      </c>
      <c r="E11451">
        <v>2015</v>
      </c>
      <c r="F11451" t="s">
        <v>68</v>
      </c>
      <c r="G11451" t="s">
        <v>68</v>
      </c>
      <c r="H11451">
        <v>1</v>
      </c>
      <c r="I11451" s="32">
        <f t="shared" si="520"/>
        <v>1.3333333333333333</v>
      </c>
      <c r="J11451">
        <v>0.75</v>
      </c>
      <c r="K11451" s="41">
        <v>3.6</v>
      </c>
      <c r="L11451" s="42"/>
      <c r="M11451" s="42"/>
      <c r="N11451" s="42"/>
      <c r="O11451" s="42"/>
      <c r="P11451" s="42"/>
      <c r="Q11451" s="42"/>
      <c r="R11451" s="42"/>
      <c r="S11451" s="42"/>
      <c r="T11451" s="43"/>
      <c r="U11451" s="37">
        <f t="shared" si="521"/>
        <v>3.6</v>
      </c>
      <c r="V11451" s="41"/>
      <c r="W11451" s="42"/>
      <c r="X11451" s="42"/>
      <c r="Y11451" s="42"/>
      <c r="Z11451" s="42"/>
      <c r="AA11451" s="42"/>
      <c r="AB11451" s="42"/>
      <c r="AC11451" s="42"/>
      <c r="AD11451" s="42"/>
      <c r="AE11451" s="43"/>
      <c r="AF11451" s="37" t="str">
        <f t="shared" si="522"/>
        <v/>
      </c>
    </row>
    <row r="11452" spans="1:33" customFormat="1">
      <c r="A11452" t="s">
        <v>14</v>
      </c>
      <c r="B11452" t="s">
        <v>119</v>
      </c>
      <c r="C11452">
        <v>9</v>
      </c>
      <c r="D11452">
        <v>10</v>
      </c>
      <c r="E11452">
        <v>2015</v>
      </c>
      <c r="F11452" t="s">
        <v>217</v>
      </c>
      <c r="G11452" t="s">
        <v>217</v>
      </c>
      <c r="H11452">
        <v>1</v>
      </c>
      <c r="I11452" s="32">
        <f t="shared" si="520"/>
        <v>1.3333333333333333</v>
      </c>
      <c r="J11452">
        <v>0.75</v>
      </c>
      <c r="K11452" s="41">
        <v>7.9</v>
      </c>
      <c r="L11452" s="42"/>
      <c r="M11452" s="42"/>
      <c r="N11452" s="42"/>
      <c r="O11452" s="42"/>
      <c r="P11452" s="42"/>
      <c r="Q11452" s="42"/>
      <c r="R11452" s="42"/>
      <c r="S11452" s="42"/>
      <c r="T11452" s="43"/>
      <c r="U11452" s="37">
        <f t="shared" si="521"/>
        <v>7.9</v>
      </c>
      <c r="V11452" s="41"/>
      <c r="W11452" s="42"/>
      <c r="X11452" s="42"/>
      <c r="Y11452" s="42"/>
      <c r="Z11452" s="42"/>
      <c r="AA11452" s="42"/>
      <c r="AB11452" s="42"/>
      <c r="AC11452" s="42"/>
      <c r="AD11452" s="42"/>
      <c r="AE11452" s="43"/>
      <c r="AF11452" s="37" t="str">
        <f t="shared" si="522"/>
        <v/>
      </c>
    </row>
    <row r="11453" spans="1:33" customFormat="1">
      <c r="A11453" t="s">
        <v>14</v>
      </c>
      <c r="B11453" t="s">
        <v>119</v>
      </c>
      <c r="C11453">
        <v>9</v>
      </c>
      <c r="D11453">
        <v>10</v>
      </c>
      <c r="E11453">
        <v>2015</v>
      </c>
      <c r="F11453" t="s">
        <v>134</v>
      </c>
      <c r="G11453" t="s">
        <v>299</v>
      </c>
      <c r="H11453">
        <v>5</v>
      </c>
      <c r="I11453" s="32">
        <f t="shared" si="520"/>
        <v>6.666666666666667</v>
      </c>
      <c r="J11453">
        <v>0.75</v>
      </c>
      <c r="K11453" s="41">
        <v>6.6</v>
      </c>
      <c r="L11453" s="44">
        <v>4.7</v>
      </c>
      <c r="M11453" s="44">
        <v>5.8</v>
      </c>
      <c r="N11453" s="42"/>
      <c r="O11453" s="42"/>
      <c r="P11453" s="42"/>
      <c r="Q11453" s="42"/>
      <c r="R11453" s="42"/>
      <c r="S11453" s="42"/>
      <c r="T11453" s="43"/>
      <c r="U11453" s="37">
        <f t="shared" si="521"/>
        <v>5.7</v>
      </c>
      <c r="V11453" s="41">
        <v>1.2</v>
      </c>
      <c r="W11453" s="42">
        <v>1.5</v>
      </c>
      <c r="X11453" s="42"/>
      <c r="Y11453" s="42"/>
      <c r="Z11453" s="42"/>
      <c r="AA11453" s="42"/>
      <c r="AB11453" s="42"/>
      <c r="AC11453" s="42"/>
      <c r="AD11453" s="42"/>
      <c r="AE11453" s="43"/>
      <c r="AF11453" s="37">
        <f t="shared" si="522"/>
        <v>1.35</v>
      </c>
    </row>
    <row r="11454" spans="1:33" customFormat="1">
      <c r="A11454" t="s">
        <v>14</v>
      </c>
      <c r="B11454" t="s">
        <v>119</v>
      </c>
      <c r="C11454">
        <v>9</v>
      </c>
      <c r="D11454">
        <v>10</v>
      </c>
      <c r="E11454">
        <v>2015</v>
      </c>
      <c r="F11454" t="s">
        <v>53</v>
      </c>
      <c r="G11454" t="s">
        <v>53</v>
      </c>
      <c r="H11454">
        <v>1</v>
      </c>
      <c r="I11454" s="32">
        <f t="shared" si="520"/>
        <v>1</v>
      </c>
      <c r="J11454">
        <v>1</v>
      </c>
      <c r="K11454" s="41">
        <v>20</v>
      </c>
      <c r="L11454" s="42"/>
      <c r="M11454" s="42"/>
      <c r="N11454" s="42"/>
      <c r="O11454" s="42"/>
      <c r="P11454" s="42"/>
      <c r="Q11454" s="42"/>
      <c r="R11454" s="42"/>
      <c r="S11454" s="42"/>
      <c r="T11454" s="43"/>
      <c r="U11454" s="37">
        <f t="shared" si="521"/>
        <v>20</v>
      </c>
      <c r="V11454" s="41"/>
      <c r="W11454" s="42"/>
      <c r="X11454" s="42"/>
      <c r="Y11454" s="42"/>
      <c r="Z11454" s="42"/>
      <c r="AA11454" s="42"/>
      <c r="AB11454" s="42"/>
      <c r="AC11454" s="42"/>
      <c r="AD11454" s="42"/>
      <c r="AE11454" s="43"/>
      <c r="AF11454" s="37" t="str">
        <f t="shared" si="522"/>
        <v/>
      </c>
      <c r="AG11454" t="s">
        <v>634</v>
      </c>
    </row>
    <row r="11455" spans="1:33" customFormat="1">
      <c r="A11455" t="s">
        <v>14</v>
      </c>
      <c r="B11455" t="s">
        <v>119</v>
      </c>
      <c r="C11455">
        <v>9</v>
      </c>
      <c r="D11455">
        <v>10</v>
      </c>
      <c r="E11455">
        <v>2015</v>
      </c>
      <c r="F11455" t="s">
        <v>173</v>
      </c>
      <c r="G11455" t="s">
        <v>173</v>
      </c>
      <c r="H11455">
        <v>1</v>
      </c>
      <c r="I11455" s="32">
        <f t="shared" si="520"/>
        <v>1</v>
      </c>
      <c r="J11455">
        <v>1</v>
      </c>
      <c r="K11455" s="41">
        <v>46</v>
      </c>
      <c r="L11455" s="42"/>
      <c r="M11455" s="42"/>
      <c r="N11455" s="42"/>
      <c r="O11455" s="42"/>
      <c r="P11455" s="42"/>
      <c r="Q11455" s="42"/>
      <c r="R11455" s="42"/>
      <c r="S11455" s="42"/>
      <c r="T11455" s="43"/>
      <c r="U11455" s="37">
        <f t="shared" si="521"/>
        <v>46</v>
      </c>
      <c r="V11455" s="41"/>
      <c r="W11455" s="42"/>
      <c r="X11455" s="42"/>
      <c r="Y11455" s="42"/>
      <c r="Z11455" s="42"/>
      <c r="AA11455" s="42"/>
      <c r="AB11455" s="42"/>
      <c r="AC11455" s="42"/>
      <c r="AD11455" s="42"/>
      <c r="AE11455" s="43"/>
      <c r="AF11455" s="37" t="str">
        <f t="shared" si="522"/>
        <v/>
      </c>
    </row>
    <row r="11456" spans="1:33" customFormat="1">
      <c r="A11456" t="s">
        <v>14</v>
      </c>
      <c r="B11456" t="s">
        <v>119</v>
      </c>
      <c r="C11456">
        <v>9</v>
      </c>
      <c r="D11456">
        <v>10</v>
      </c>
      <c r="E11456">
        <v>2015</v>
      </c>
      <c r="F11456" t="s">
        <v>48</v>
      </c>
      <c r="G11456" t="s">
        <v>48</v>
      </c>
      <c r="H11456">
        <v>7</v>
      </c>
      <c r="I11456" s="32">
        <f t="shared" si="520"/>
        <v>7</v>
      </c>
      <c r="J11456">
        <v>1</v>
      </c>
      <c r="K11456" s="41">
        <v>8.5</v>
      </c>
      <c r="L11456" s="44">
        <v>11</v>
      </c>
      <c r="M11456" s="44">
        <v>10</v>
      </c>
      <c r="N11456" s="44">
        <v>12</v>
      </c>
      <c r="O11456" s="44">
        <v>11</v>
      </c>
      <c r="P11456" s="44">
        <v>20</v>
      </c>
      <c r="Q11456" s="44">
        <v>21</v>
      </c>
      <c r="R11456" s="42"/>
      <c r="S11456" s="42"/>
      <c r="T11456" s="43"/>
      <c r="U11456" s="37">
        <f t="shared" si="521"/>
        <v>13.357142857142858</v>
      </c>
      <c r="V11456" s="41"/>
      <c r="W11456" s="42"/>
      <c r="X11456" s="42"/>
      <c r="Y11456" s="42"/>
      <c r="Z11456" s="42"/>
      <c r="AA11456" s="42"/>
      <c r="AB11456" s="42"/>
      <c r="AC11456" s="42"/>
      <c r="AD11456" s="42"/>
      <c r="AE11456" s="43"/>
      <c r="AF11456" s="37" t="str">
        <f t="shared" si="522"/>
        <v/>
      </c>
    </row>
    <row r="11457" spans="1:32" customFormat="1">
      <c r="A11457" t="s">
        <v>14</v>
      </c>
      <c r="B11457" t="s">
        <v>119</v>
      </c>
      <c r="C11457">
        <v>9</v>
      </c>
      <c r="D11457">
        <v>10</v>
      </c>
      <c r="E11457">
        <v>2015</v>
      </c>
      <c r="F11457" t="s">
        <v>38</v>
      </c>
      <c r="G11457" t="s">
        <v>38</v>
      </c>
      <c r="H11457">
        <v>14</v>
      </c>
      <c r="I11457" s="32">
        <f t="shared" si="520"/>
        <v>14</v>
      </c>
      <c r="J11457">
        <v>1</v>
      </c>
      <c r="K11457" s="41">
        <v>87</v>
      </c>
      <c r="L11457" s="42">
        <v>80</v>
      </c>
      <c r="M11457" s="42">
        <v>68</v>
      </c>
      <c r="N11457" s="42">
        <v>75</v>
      </c>
      <c r="O11457" s="42">
        <v>39</v>
      </c>
      <c r="P11457" s="42">
        <v>62</v>
      </c>
      <c r="Q11457" s="42">
        <v>41</v>
      </c>
      <c r="R11457" s="42">
        <v>39</v>
      </c>
      <c r="S11457" s="42">
        <v>100</v>
      </c>
      <c r="T11457" s="43">
        <v>34</v>
      </c>
      <c r="U11457" s="37">
        <f t="shared" si="521"/>
        <v>62.5</v>
      </c>
      <c r="V11457" s="41"/>
      <c r="W11457" s="42"/>
      <c r="X11457" s="42"/>
      <c r="Y11457" s="42"/>
      <c r="Z11457" s="42"/>
      <c r="AA11457" s="42"/>
      <c r="AB11457" s="42"/>
      <c r="AC11457" s="42"/>
      <c r="AD11457" s="42"/>
      <c r="AE11457" s="43"/>
      <c r="AF11457" s="37" t="str">
        <f t="shared" si="522"/>
        <v/>
      </c>
    </row>
    <row r="11458" spans="1:32" customFormat="1">
      <c r="A11458" t="s">
        <v>14</v>
      </c>
      <c r="B11458" t="s">
        <v>119</v>
      </c>
      <c r="C11458">
        <v>9</v>
      </c>
      <c r="D11458">
        <v>10</v>
      </c>
      <c r="E11458">
        <v>2015</v>
      </c>
      <c r="F11458" t="s">
        <v>68</v>
      </c>
      <c r="G11458" t="s">
        <v>68</v>
      </c>
      <c r="H11458">
        <v>1</v>
      </c>
      <c r="I11458" s="32">
        <f t="shared" si="520"/>
        <v>1</v>
      </c>
      <c r="J11458">
        <v>1</v>
      </c>
      <c r="K11458" s="41"/>
      <c r="L11458" s="42"/>
      <c r="M11458" s="42"/>
      <c r="N11458" s="42"/>
      <c r="O11458" s="42"/>
      <c r="P11458" s="42"/>
      <c r="Q11458" s="42"/>
      <c r="R11458" s="42"/>
      <c r="S11458" s="42"/>
      <c r="T11458" s="43"/>
      <c r="U11458" s="37" t="str">
        <f t="shared" si="521"/>
        <v/>
      </c>
      <c r="V11458" s="41">
        <v>0.3</v>
      </c>
      <c r="W11458" s="42"/>
      <c r="X11458" s="42"/>
      <c r="Y11458" s="42"/>
      <c r="Z11458" s="42"/>
      <c r="AA11458" s="42"/>
      <c r="AB11458" s="42"/>
      <c r="AC11458" s="42"/>
      <c r="AD11458" s="42"/>
      <c r="AE11458" s="43"/>
      <c r="AF11458" s="37">
        <f t="shared" si="522"/>
        <v>0.3</v>
      </c>
    </row>
    <row r="11459" spans="1:32" customFormat="1">
      <c r="A11459" t="s">
        <v>14</v>
      </c>
      <c r="B11459" t="s">
        <v>119</v>
      </c>
      <c r="C11459">
        <v>9</v>
      </c>
      <c r="D11459">
        <v>10</v>
      </c>
      <c r="E11459">
        <v>2015</v>
      </c>
      <c r="F11459" t="s">
        <v>45</v>
      </c>
      <c r="G11459" t="s">
        <v>434</v>
      </c>
      <c r="H11459">
        <v>1</v>
      </c>
      <c r="I11459" s="32">
        <f t="shared" si="520"/>
        <v>1</v>
      </c>
      <c r="J11459">
        <v>1</v>
      </c>
      <c r="K11459" s="41">
        <v>3.6</v>
      </c>
      <c r="L11459" s="42"/>
      <c r="M11459" s="42"/>
      <c r="N11459" s="42"/>
      <c r="O11459" s="42"/>
      <c r="P11459" s="42"/>
      <c r="Q11459" s="42"/>
      <c r="R11459" s="42"/>
      <c r="S11459" s="42"/>
      <c r="T11459" s="43"/>
      <c r="U11459" s="37">
        <f t="shared" si="521"/>
        <v>3.6</v>
      </c>
      <c r="V11459" s="41"/>
      <c r="W11459" s="42"/>
      <c r="X11459" s="42"/>
      <c r="Y11459" s="42"/>
      <c r="Z11459" s="42"/>
      <c r="AA11459" s="42"/>
      <c r="AB11459" s="42"/>
      <c r="AC11459" s="42"/>
      <c r="AD11459" s="42"/>
      <c r="AE11459" s="43"/>
      <c r="AF11459" s="37" t="str">
        <f t="shared" si="522"/>
        <v/>
      </c>
    </row>
    <row r="11460" spans="1:32" customFormat="1">
      <c r="A11460" t="s">
        <v>14</v>
      </c>
      <c r="B11460" t="s">
        <v>119</v>
      </c>
      <c r="C11460">
        <v>9</v>
      </c>
      <c r="D11460">
        <v>10</v>
      </c>
      <c r="E11460">
        <v>2015</v>
      </c>
      <c r="F11460" t="s">
        <v>134</v>
      </c>
      <c r="G11460" t="s">
        <v>299</v>
      </c>
      <c r="H11460">
        <v>1</v>
      </c>
      <c r="I11460" s="32">
        <f t="shared" si="520"/>
        <v>1</v>
      </c>
      <c r="J11460">
        <v>1</v>
      </c>
      <c r="K11460" s="41"/>
      <c r="L11460" s="42"/>
      <c r="M11460" s="42"/>
      <c r="N11460" s="42"/>
      <c r="O11460" s="42"/>
      <c r="P11460" s="42"/>
      <c r="Q11460" s="42"/>
      <c r="R11460" s="42"/>
      <c r="S11460" s="42"/>
      <c r="T11460" s="43"/>
      <c r="U11460" s="37" t="str">
        <f t="shared" si="521"/>
        <v/>
      </c>
      <c r="V11460" s="41">
        <v>1.1000000000000001</v>
      </c>
      <c r="W11460" s="42"/>
      <c r="X11460" s="42"/>
      <c r="Y11460" s="42"/>
      <c r="Z11460" s="42"/>
      <c r="AA11460" s="42"/>
      <c r="AB11460" s="42"/>
      <c r="AC11460" s="42"/>
      <c r="AD11460" s="42"/>
      <c r="AE11460" s="43"/>
      <c r="AF11460" s="37">
        <f t="shared" si="522"/>
        <v>1.1000000000000001</v>
      </c>
    </row>
    <row r="11461" spans="1:32" customFormat="1">
      <c r="A11461" t="s">
        <v>14</v>
      </c>
      <c r="B11461" t="s">
        <v>197</v>
      </c>
      <c r="C11461">
        <v>9</v>
      </c>
      <c r="D11461">
        <v>10</v>
      </c>
      <c r="E11461">
        <v>2015</v>
      </c>
      <c r="F11461" t="s">
        <v>308</v>
      </c>
      <c r="G11461" t="s">
        <v>429</v>
      </c>
      <c r="H11461">
        <v>8</v>
      </c>
      <c r="I11461" s="32">
        <f t="shared" si="520"/>
        <v>8</v>
      </c>
      <c r="J11461">
        <v>1</v>
      </c>
      <c r="K11461" s="41">
        <v>5.6</v>
      </c>
      <c r="L11461" s="42">
        <v>5.4</v>
      </c>
      <c r="M11461" s="42">
        <v>5.5</v>
      </c>
      <c r="N11461" s="42">
        <v>5.4</v>
      </c>
      <c r="O11461" s="42">
        <v>5.5</v>
      </c>
      <c r="P11461" s="42">
        <v>4.9000000000000004</v>
      </c>
      <c r="Q11461" s="42">
        <v>5.6</v>
      </c>
      <c r="R11461" s="42">
        <v>5.2</v>
      </c>
      <c r="S11461" s="42">
        <v>5.6</v>
      </c>
      <c r="T11461" s="43">
        <v>5.7</v>
      </c>
      <c r="U11461" s="37">
        <f t="shared" si="521"/>
        <v>5.44</v>
      </c>
      <c r="V11461" s="41"/>
      <c r="W11461" s="42"/>
      <c r="X11461" s="42"/>
      <c r="Y11461" s="42"/>
      <c r="Z11461" s="42"/>
      <c r="AA11461" s="42"/>
      <c r="AB11461" s="42"/>
      <c r="AC11461" s="42"/>
      <c r="AD11461" s="42"/>
      <c r="AE11461" s="43"/>
      <c r="AF11461" s="37" t="str">
        <f t="shared" si="522"/>
        <v/>
      </c>
    </row>
    <row r="11462" spans="1:32" customFormat="1">
      <c r="A11462" t="s">
        <v>14</v>
      </c>
      <c r="B11462" t="s">
        <v>197</v>
      </c>
      <c r="C11462">
        <v>9</v>
      </c>
      <c r="D11462">
        <v>10</v>
      </c>
      <c r="E11462">
        <v>2015</v>
      </c>
      <c r="F11462" t="s">
        <v>43</v>
      </c>
      <c r="G11462" t="s">
        <v>44</v>
      </c>
      <c r="H11462">
        <v>69</v>
      </c>
      <c r="I11462" s="32">
        <f t="shared" si="520"/>
        <v>69</v>
      </c>
      <c r="J11462">
        <v>1</v>
      </c>
      <c r="K11462" s="41">
        <v>5</v>
      </c>
      <c r="L11462" s="44">
        <v>4.2</v>
      </c>
      <c r="M11462" s="44">
        <v>5.7</v>
      </c>
      <c r="N11462" s="44">
        <v>5.6</v>
      </c>
      <c r="O11462" s="44">
        <v>4</v>
      </c>
      <c r="P11462" s="44">
        <v>5.6</v>
      </c>
      <c r="Q11462" s="44">
        <v>5.3</v>
      </c>
      <c r="R11462" s="44">
        <v>4.9000000000000004</v>
      </c>
      <c r="S11462" s="44">
        <v>4.8</v>
      </c>
      <c r="T11462" s="43">
        <v>5.8</v>
      </c>
      <c r="U11462" s="37">
        <f t="shared" si="521"/>
        <v>5.089999999999999</v>
      </c>
      <c r="V11462" s="41"/>
      <c r="W11462" s="42"/>
      <c r="X11462" s="42"/>
      <c r="Y11462" s="42"/>
      <c r="Z11462" s="42"/>
      <c r="AA11462" s="42"/>
      <c r="AB11462" s="42"/>
      <c r="AC11462" s="42"/>
      <c r="AD11462" s="42"/>
      <c r="AE11462" s="43"/>
      <c r="AF11462" s="37" t="str">
        <f t="shared" si="522"/>
        <v/>
      </c>
    </row>
    <row r="11463" spans="1:32" customFormat="1">
      <c r="A11463" t="s">
        <v>14</v>
      </c>
      <c r="B11463" t="s">
        <v>197</v>
      </c>
      <c r="C11463">
        <v>9</v>
      </c>
      <c r="D11463">
        <v>10</v>
      </c>
      <c r="E11463">
        <v>2015</v>
      </c>
      <c r="F11463" t="s">
        <v>32</v>
      </c>
      <c r="G11463" t="s">
        <v>32</v>
      </c>
      <c r="H11463">
        <v>16</v>
      </c>
      <c r="I11463" s="32">
        <f t="shared" si="520"/>
        <v>16</v>
      </c>
      <c r="J11463">
        <v>1</v>
      </c>
      <c r="K11463" s="41">
        <v>9.4</v>
      </c>
      <c r="L11463" s="44">
        <v>4.9000000000000004</v>
      </c>
      <c r="M11463" s="42"/>
      <c r="N11463" s="42"/>
      <c r="O11463" s="42"/>
      <c r="P11463" s="42"/>
      <c r="Q11463" s="42"/>
      <c r="R11463" s="42"/>
      <c r="S11463" s="42"/>
      <c r="T11463" s="43"/>
      <c r="U11463" s="37">
        <f t="shared" si="521"/>
        <v>7.15</v>
      </c>
      <c r="V11463" s="41"/>
      <c r="W11463" s="42"/>
      <c r="X11463" s="42"/>
      <c r="Y11463" s="42"/>
      <c r="Z11463" s="42"/>
      <c r="AA11463" s="42"/>
      <c r="AB11463" s="42"/>
      <c r="AC11463" s="42"/>
      <c r="AD11463" s="42"/>
      <c r="AE11463" s="43"/>
      <c r="AF11463" s="37" t="str">
        <f t="shared" si="522"/>
        <v/>
      </c>
    </row>
    <row r="11464" spans="1:32" customFormat="1">
      <c r="A11464" t="s">
        <v>14</v>
      </c>
      <c r="B11464" t="s">
        <v>197</v>
      </c>
      <c r="C11464">
        <v>9</v>
      </c>
      <c r="D11464">
        <v>10</v>
      </c>
      <c r="E11464">
        <v>2015</v>
      </c>
      <c r="F11464" t="s">
        <v>29</v>
      </c>
      <c r="G11464" t="s">
        <v>29</v>
      </c>
      <c r="H11464">
        <v>2</v>
      </c>
      <c r="I11464" s="32">
        <f t="shared" si="520"/>
        <v>2</v>
      </c>
      <c r="J11464">
        <v>1</v>
      </c>
      <c r="K11464" s="41">
        <v>3.5</v>
      </c>
      <c r="L11464" s="42">
        <v>3.8</v>
      </c>
      <c r="M11464" s="42">
        <v>4</v>
      </c>
      <c r="N11464" s="42">
        <v>3.5</v>
      </c>
      <c r="O11464" s="42">
        <v>3.7</v>
      </c>
      <c r="P11464" s="42">
        <v>4.5999999999999996</v>
      </c>
      <c r="Q11464" s="42">
        <v>4.5</v>
      </c>
      <c r="R11464" s="42">
        <v>4.4000000000000004</v>
      </c>
      <c r="S11464" s="42">
        <v>4.3</v>
      </c>
      <c r="T11464" s="43">
        <v>4.9000000000000004</v>
      </c>
      <c r="U11464" s="37">
        <f t="shared" si="521"/>
        <v>4.1199999999999992</v>
      </c>
      <c r="V11464" s="41"/>
      <c r="W11464" s="42"/>
      <c r="X11464" s="42"/>
      <c r="Y11464" s="42"/>
      <c r="Z11464" s="42"/>
      <c r="AA11464" s="42"/>
      <c r="AB11464" s="42"/>
      <c r="AC11464" s="42"/>
      <c r="AD11464" s="42"/>
      <c r="AE11464" s="43"/>
      <c r="AF11464" s="37" t="str">
        <f t="shared" si="522"/>
        <v/>
      </c>
    </row>
    <row r="11465" spans="1:32" customFormat="1">
      <c r="A11465" t="s">
        <v>14</v>
      </c>
      <c r="B11465" t="s">
        <v>197</v>
      </c>
      <c r="C11465">
        <v>9</v>
      </c>
      <c r="D11465">
        <v>10</v>
      </c>
      <c r="E11465">
        <v>2015</v>
      </c>
      <c r="F11465" t="s">
        <v>117</v>
      </c>
      <c r="G11465" t="s">
        <v>117</v>
      </c>
      <c r="H11465">
        <v>10</v>
      </c>
      <c r="I11465" s="32">
        <f t="shared" si="520"/>
        <v>10</v>
      </c>
      <c r="J11465">
        <v>1</v>
      </c>
      <c r="K11465" s="41"/>
      <c r="L11465" s="42"/>
      <c r="M11465" s="42"/>
      <c r="N11465" s="42"/>
      <c r="O11465" s="42"/>
      <c r="P11465" s="42"/>
      <c r="Q11465" s="42"/>
      <c r="R11465" s="42"/>
      <c r="S11465" s="42"/>
      <c r="T11465" s="43"/>
      <c r="U11465" s="37" t="str">
        <f t="shared" si="521"/>
        <v/>
      </c>
      <c r="V11465" s="41"/>
      <c r="W11465" s="42"/>
      <c r="X11465" s="42"/>
      <c r="Y11465" s="42"/>
      <c r="Z11465" s="42"/>
      <c r="AA11465" s="42"/>
      <c r="AB11465" s="42"/>
      <c r="AC11465" s="42"/>
      <c r="AD11465" s="42"/>
      <c r="AE11465" s="43"/>
      <c r="AF11465" s="37" t="str">
        <f t="shared" si="522"/>
        <v/>
      </c>
    </row>
    <row r="11466" spans="1:32" customFormat="1">
      <c r="A11466" t="s">
        <v>14</v>
      </c>
      <c r="B11466" t="s">
        <v>197</v>
      </c>
      <c r="C11466">
        <v>9</v>
      </c>
      <c r="D11466">
        <v>10</v>
      </c>
      <c r="E11466">
        <v>2015</v>
      </c>
      <c r="F11466" t="s">
        <v>87</v>
      </c>
      <c r="G11466" t="s">
        <v>428</v>
      </c>
      <c r="H11466">
        <v>4</v>
      </c>
      <c r="I11466" s="32">
        <f t="shared" si="520"/>
        <v>4</v>
      </c>
      <c r="J11466">
        <v>1</v>
      </c>
      <c r="K11466" s="41">
        <v>7.1</v>
      </c>
      <c r="L11466" s="44">
        <v>6.7</v>
      </c>
      <c r="M11466" s="44">
        <v>6.6</v>
      </c>
      <c r="N11466" s="44">
        <v>4.7</v>
      </c>
      <c r="O11466" s="42"/>
      <c r="P11466" s="42"/>
      <c r="Q11466" s="42"/>
      <c r="R11466" s="42"/>
      <c r="S11466" s="42"/>
      <c r="T11466" s="43"/>
      <c r="U11466" s="37">
        <f t="shared" si="521"/>
        <v>6.2749999999999995</v>
      </c>
      <c r="V11466" s="41"/>
      <c r="W11466" s="42"/>
      <c r="X11466" s="42"/>
      <c r="Y11466" s="42"/>
      <c r="Z11466" s="42"/>
      <c r="AA11466" s="42"/>
      <c r="AB11466" s="42"/>
      <c r="AC11466" s="42"/>
      <c r="AD11466" s="42"/>
      <c r="AE11466" s="43"/>
      <c r="AF11466" s="37" t="str">
        <f t="shared" si="522"/>
        <v/>
      </c>
    </row>
    <row r="11467" spans="1:32" customFormat="1">
      <c r="A11467" t="s">
        <v>14</v>
      </c>
      <c r="B11467" t="s">
        <v>197</v>
      </c>
      <c r="C11467">
        <v>9</v>
      </c>
      <c r="D11467">
        <v>10</v>
      </c>
      <c r="E11467">
        <v>2015</v>
      </c>
      <c r="F11467" t="s">
        <v>134</v>
      </c>
      <c r="G11467" t="s">
        <v>299</v>
      </c>
      <c r="H11467">
        <v>1</v>
      </c>
      <c r="I11467" s="32">
        <f t="shared" si="520"/>
        <v>1</v>
      </c>
      <c r="J11467">
        <v>1</v>
      </c>
      <c r="K11467" s="41"/>
      <c r="L11467" s="42"/>
      <c r="M11467" s="42"/>
      <c r="N11467" s="42"/>
      <c r="O11467" s="42"/>
      <c r="P11467" s="42"/>
      <c r="Q11467" s="42"/>
      <c r="R11467" s="42"/>
      <c r="S11467" s="42"/>
      <c r="T11467" s="43"/>
      <c r="U11467" s="37" t="str">
        <f t="shared" si="521"/>
        <v/>
      </c>
      <c r="V11467" s="41"/>
      <c r="W11467" s="42"/>
      <c r="X11467" s="42"/>
      <c r="Y11467" s="42"/>
      <c r="Z11467" s="42"/>
      <c r="AA11467" s="42"/>
      <c r="AB11467" s="42"/>
      <c r="AC11467" s="42"/>
      <c r="AD11467" s="42"/>
      <c r="AE11467" s="43"/>
      <c r="AF11467" s="37" t="str">
        <f t="shared" si="522"/>
        <v/>
      </c>
    </row>
    <row r="11468" spans="1:32" customFormat="1">
      <c r="A11468" t="s">
        <v>14</v>
      </c>
      <c r="B11468" t="s">
        <v>197</v>
      </c>
      <c r="C11468">
        <v>9</v>
      </c>
      <c r="D11468">
        <v>10</v>
      </c>
      <c r="E11468">
        <v>2015</v>
      </c>
      <c r="F11468" t="s">
        <v>211</v>
      </c>
      <c r="G11468" t="s">
        <v>211</v>
      </c>
      <c r="H11468">
        <v>2</v>
      </c>
      <c r="I11468" s="32">
        <f t="shared" si="520"/>
        <v>2</v>
      </c>
      <c r="J11468">
        <v>1</v>
      </c>
      <c r="K11468" s="41">
        <v>14.9</v>
      </c>
      <c r="L11468" s="42"/>
      <c r="M11468" s="42"/>
      <c r="N11468" s="42"/>
      <c r="O11468" s="42"/>
      <c r="P11468" s="42"/>
      <c r="Q11468" s="42"/>
      <c r="R11468" s="42"/>
      <c r="S11468" s="42"/>
      <c r="T11468" s="43"/>
      <c r="U11468" s="37">
        <f t="shared" si="521"/>
        <v>14.9</v>
      </c>
      <c r="V11468" s="41">
        <v>0.4</v>
      </c>
      <c r="W11468" s="42"/>
      <c r="X11468" s="42"/>
      <c r="Y11468" s="42"/>
      <c r="Z11468" s="42"/>
      <c r="AA11468" s="42"/>
      <c r="AB11468" s="42"/>
      <c r="AC11468" s="42"/>
      <c r="AD11468" s="42"/>
      <c r="AE11468" s="43"/>
      <c r="AF11468" s="37">
        <f t="shared" si="522"/>
        <v>0.4</v>
      </c>
    </row>
    <row r="11469" spans="1:32" customFormat="1">
      <c r="A11469" t="s">
        <v>14</v>
      </c>
      <c r="B11469" t="s">
        <v>197</v>
      </c>
      <c r="C11469">
        <v>9</v>
      </c>
      <c r="D11469">
        <v>10</v>
      </c>
      <c r="E11469">
        <v>2015</v>
      </c>
      <c r="F11469" t="s">
        <v>15</v>
      </c>
      <c r="G11469" t="s">
        <v>15</v>
      </c>
      <c r="H11469">
        <v>1</v>
      </c>
      <c r="I11469" s="32">
        <f t="shared" si="520"/>
        <v>1</v>
      </c>
      <c r="J11469">
        <v>1</v>
      </c>
      <c r="K11469" s="41">
        <v>5.3</v>
      </c>
      <c r="L11469" s="42"/>
      <c r="M11469" s="42"/>
      <c r="N11469" s="42"/>
      <c r="O11469" s="42"/>
      <c r="P11469" s="42"/>
      <c r="Q11469" s="42"/>
      <c r="R11469" s="42"/>
      <c r="S11469" s="42"/>
      <c r="T11469" s="43"/>
      <c r="U11469" s="37">
        <f t="shared" si="521"/>
        <v>5.3</v>
      </c>
      <c r="V11469" s="41"/>
      <c r="W11469" s="42"/>
      <c r="X11469" s="42"/>
      <c r="Y11469" s="42"/>
      <c r="Z11469" s="42"/>
      <c r="AA11469" s="42"/>
      <c r="AB11469" s="42"/>
      <c r="AC11469" s="42"/>
      <c r="AD11469" s="42"/>
      <c r="AE11469" s="43"/>
      <c r="AF11469" s="37" t="str">
        <f t="shared" si="522"/>
        <v/>
      </c>
    </row>
    <row r="11470" spans="1:32" customFormat="1">
      <c r="A11470" t="s">
        <v>14</v>
      </c>
      <c r="B11470" t="s">
        <v>197</v>
      </c>
      <c r="C11470">
        <v>9</v>
      </c>
      <c r="D11470">
        <v>10</v>
      </c>
      <c r="E11470">
        <v>2015</v>
      </c>
      <c r="F11470" t="s">
        <v>309</v>
      </c>
      <c r="G11470" t="s">
        <v>429</v>
      </c>
      <c r="H11470">
        <v>1</v>
      </c>
      <c r="I11470" s="32">
        <f t="shared" si="520"/>
        <v>1</v>
      </c>
      <c r="J11470">
        <v>1</v>
      </c>
      <c r="K11470" s="41"/>
      <c r="L11470" s="42"/>
      <c r="M11470" s="42"/>
      <c r="N11470" s="42"/>
      <c r="O11470" s="42"/>
      <c r="P11470" s="42"/>
      <c r="Q11470" s="42"/>
      <c r="R11470" s="42"/>
      <c r="S11470" s="42"/>
      <c r="T11470" s="43"/>
      <c r="U11470" s="37" t="str">
        <f t="shared" si="521"/>
        <v/>
      </c>
      <c r="V11470" s="41"/>
      <c r="W11470" s="42"/>
      <c r="X11470" s="42"/>
      <c r="Y11470" s="42"/>
      <c r="Z11470" s="42"/>
      <c r="AA11470" s="42"/>
      <c r="AB11470" s="42"/>
      <c r="AC11470" s="42"/>
      <c r="AD11470" s="42"/>
      <c r="AE11470" s="43"/>
      <c r="AF11470" s="37" t="str">
        <f t="shared" si="522"/>
        <v/>
      </c>
    </row>
    <row r="11471" spans="1:32" customFormat="1">
      <c r="A11471" t="s">
        <v>14</v>
      </c>
      <c r="B11471" t="s">
        <v>197</v>
      </c>
      <c r="C11471">
        <v>9</v>
      </c>
      <c r="D11471">
        <v>10</v>
      </c>
      <c r="E11471">
        <v>2015</v>
      </c>
      <c r="F11471" t="s">
        <v>24</v>
      </c>
      <c r="G11471" t="s">
        <v>24</v>
      </c>
      <c r="H11471">
        <v>1</v>
      </c>
      <c r="I11471" s="32">
        <f t="shared" si="520"/>
        <v>1</v>
      </c>
      <c r="J11471">
        <v>1</v>
      </c>
      <c r="K11471" s="41">
        <v>2.2999999999999998</v>
      </c>
      <c r="L11471" s="42"/>
      <c r="M11471" s="42"/>
      <c r="N11471" s="42"/>
      <c r="O11471" s="42"/>
      <c r="P11471" s="42"/>
      <c r="Q11471" s="42"/>
      <c r="R11471" s="42"/>
      <c r="S11471" s="42"/>
      <c r="T11471" s="43"/>
      <c r="U11471" s="37">
        <f t="shared" si="521"/>
        <v>2.2999999999999998</v>
      </c>
      <c r="V11471" s="41"/>
      <c r="W11471" s="42"/>
      <c r="X11471" s="42"/>
      <c r="Y11471" s="42"/>
      <c r="Z11471" s="42"/>
      <c r="AA11471" s="42"/>
      <c r="AB11471" s="42"/>
      <c r="AC11471" s="42"/>
      <c r="AD11471" s="42"/>
      <c r="AE11471" s="43"/>
      <c r="AF11471" s="37" t="str">
        <f t="shared" si="522"/>
        <v/>
      </c>
    </row>
    <row r="11472" spans="1:32" customFormat="1">
      <c r="A11472" t="s">
        <v>14</v>
      </c>
      <c r="B11472" t="s">
        <v>197</v>
      </c>
      <c r="C11472">
        <v>9</v>
      </c>
      <c r="D11472">
        <v>10</v>
      </c>
      <c r="E11472">
        <v>2015</v>
      </c>
      <c r="F11472" t="s">
        <v>25</v>
      </c>
      <c r="G11472" t="s">
        <v>25</v>
      </c>
      <c r="H11472">
        <v>5</v>
      </c>
      <c r="I11472" s="32">
        <f t="shared" si="520"/>
        <v>5</v>
      </c>
      <c r="J11472">
        <v>1</v>
      </c>
      <c r="K11472" s="41">
        <v>6.2</v>
      </c>
      <c r="L11472" s="42">
        <v>11.2</v>
      </c>
      <c r="M11472" s="42"/>
      <c r="N11472" s="42"/>
      <c r="O11472" s="42"/>
      <c r="P11472" s="42"/>
      <c r="Q11472" s="42"/>
      <c r="R11472" s="42"/>
      <c r="S11472" s="42"/>
      <c r="T11472" s="43"/>
      <c r="U11472" s="37">
        <f t="shared" si="521"/>
        <v>8.6999999999999993</v>
      </c>
      <c r="V11472" s="41">
        <v>1.7</v>
      </c>
      <c r="W11472" s="42">
        <v>1.5</v>
      </c>
      <c r="X11472" s="42">
        <v>1.6</v>
      </c>
      <c r="Y11472" s="42"/>
      <c r="Z11472" s="42"/>
      <c r="AA11472" s="42"/>
      <c r="AB11472" s="42"/>
      <c r="AC11472" s="42"/>
      <c r="AD11472" s="42"/>
      <c r="AE11472" s="43"/>
      <c r="AF11472" s="37">
        <f t="shared" si="522"/>
        <v>1.6000000000000003</v>
      </c>
    </row>
    <row r="11473" spans="1:33" customFormat="1">
      <c r="A11473" t="s">
        <v>14</v>
      </c>
      <c r="B11473" t="s">
        <v>197</v>
      </c>
      <c r="C11473">
        <v>9</v>
      </c>
      <c r="D11473">
        <v>10</v>
      </c>
      <c r="E11473">
        <v>2015</v>
      </c>
      <c r="F11473" t="s">
        <v>33</v>
      </c>
      <c r="G11473" t="s">
        <v>33</v>
      </c>
      <c r="H11473">
        <v>7</v>
      </c>
      <c r="I11473" s="32">
        <f t="shared" si="520"/>
        <v>7</v>
      </c>
      <c r="J11473">
        <v>1</v>
      </c>
      <c r="K11473" s="41">
        <v>16.399999999999999</v>
      </c>
      <c r="L11473" s="44">
        <v>24</v>
      </c>
      <c r="M11473" s="44">
        <v>22</v>
      </c>
      <c r="N11473" s="44">
        <v>24</v>
      </c>
      <c r="O11473" s="44">
        <v>28</v>
      </c>
      <c r="P11473" s="44">
        <v>25</v>
      </c>
      <c r="Q11473" s="44">
        <v>15.9</v>
      </c>
      <c r="R11473" s="42"/>
      <c r="S11473" s="42"/>
      <c r="T11473" s="43"/>
      <c r="U11473" s="37">
        <f t="shared" si="521"/>
        <v>22.185714285714287</v>
      </c>
      <c r="V11473" s="41"/>
      <c r="W11473" s="42"/>
      <c r="X11473" s="42"/>
      <c r="Y11473" s="42"/>
      <c r="Z11473" s="42"/>
      <c r="AA11473" s="42"/>
      <c r="AB11473" s="42"/>
      <c r="AC11473" s="42"/>
      <c r="AD11473" s="42"/>
      <c r="AE11473" s="43"/>
      <c r="AF11473" s="37" t="str">
        <f t="shared" si="522"/>
        <v/>
      </c>
    </row>
    <row r="11474" spans="1:33" customFormat="1">
      <c r="A11474" t="s">
        <v>14</v>
      </c>
      <c r="B11474" t="s">
        <v>197</v>
      </c>
      <c r="C11474">
        <v>9</v>
      </c>
      <c r="D11474">
        <v>10</v>
      </c>
      <c r="E11474">
        <v>2015</v>
      </c>
      <c r="F11474" t="s">
        <v>37</v>
      </c>
      <c r="G11474" t="s">
        <v>37</v>
      </c>
      <c r="H11474">
        <v>2</v>
      </c>
      <c r="I11474" s="32">
        <f t="shared" si="520"/>
        <v>2</v>
      </c>
      <c r="J11474">
        <v>1</v>
      </c>
      <c r="K11474" s="41">
        <v>9.4</v>
      </c>
      <c r="L11474" s="44">
        <v>8.1999999999999993</v>
      </c>
      <c r="M11474" s="42"/>
      <c r="N11474" s="42"/>
      <c r="O11474" s="42"/>
      <c r="P11474" s="42"/>
      <c r="Q11474" s="42"/>
      <c r="R11474" s="42"/>
      <c r="S11474" s="42"/>
      <c r="T11474" s="43"/>
      <c r="U11474" s="37">
        <f t="shared" si="521"/>
        <v>8.8000000000000007</v>
      </c>
      <c r="V11474" s="41"/>
      <c r="W11474" s="42"/>
      <c r="X11474" s="42"/>
      <c r="Y11474" s="42"/>
      <c r="Z11474" s="42"/>
      <c r="AA11474" s="42"/>
      <c r="AB11474" s="42"/>
      <c r="AC11474" s="42"/>
      <c r="AD11474" s="42"/>
      <c r="AE11474" s="43"/>
      <c r="AF11474" s="37" t="str">
        <f t="shared" si="522"/>
        <v/>
      </c>
    </row>
    <row r="11475" spans="1:33" customFormat="1">
      <c r="A11475" t="s">
        <v>14</v>
      </c>
      <c r="B11475" t="s">
        <v>197</v>
      </c>
      <c r="C11475">
        <v>9</v>
      </c>
      <c r="D11475">
        <v>10</v>
      </c>
      <c r="E11475">
        <v>2015</v>
      </c>
      <c r="F11475" t="s">
        <v>704</v>
      </c>
      <c r="G11475" t="s">
        <v>704</v>
      </c>
      <c r="H11475">
        <v>1</v>
      </c>
      <c r="I11475" s="32">
        <f t="shared" si="520"/>
        <v>1</v>
      </c>
      <c r="J11475">
        <v>1</v>
      </c>
      <c r="K11475" s="41">
        <v>38</v>
      </c>
      <c r="L11475" s="42"/>
      <c r="M11475" s="42"/>
      <c r="N11475" s="42"/>
      <c r="O11475" s="42"/>
      <c r="P11475" s="42"/>
      <c r="Q11475" s="42"/>
      <c r="R11475" s="42"/>
      <c r="S11475" s="42"/>
      <c r="T11475" s="43"/>
      <c r="U11475" s="37">
        <f t="shared" si="521"/>
        <v>38</v>
      </c>
      <c r="V11475" s="41"/>
      <c r="W11475" s="42"/>
      <c r="X11475" s="42"/>
      <c r="Y11475" s="42"/>
      <c r="Z11475" s="42"/>
      <c r="AA11475" s="42"/>
      <c r="AB11475" s="42"/>
      <c r="AC11475" s="42"/>
      <c r="AD11475" s="42"/>
      <c r="AE11475" s="43"/>
      <c r="AF11475" s="37" t="str">
        <f t="shared" si="522"/>
        <v/>
      </c>
    </row>
    <row r="11476" spans="1:33" customFormat="1">
      <c r="A11476" t="s">
        <v>14</v>
      </c>
      <c r="B11476" t="s">
        <v>197</v>
      </c>
      <c r="C11476">
        <v>9</v>
      </c>
      <c r="D11476">
        <v>10</v>
      </c>
      <c r="E11476">
        <v>2015</v>
      </c>
      <c r="F11476" t="s">
        <v>761</v>
      </c>
      <c r="G11476" t="s">
        <v>761</v>
      </c>
      <c r="H11476">
        <v>1</v>
      </c>
      <c r="I11476" s="32">
        <f t="shared" si="520"/>
        <v>1</v>
      </c>
      <c r="J11476">
        <v>1</v>
      </c>
      <c r="K11476" s="41">
        <v>28</v>
      </c>
      <c r="L11476" s="42"/>
      <c r="M11476" s="42"/>
      <c r="N11476" s="42"/>
      <c r="O11476" s="42"/>
      <c r="P11476" s="42"/>
      <c r="Q11476" s="42"/>
      <c r="R11476" s="42"/>
      <c r="S11476" s="42"/>
      <c r="T11476" s="43"/>
      <c r="U11476" s="37">
        <f t="shared" si="521"/>
        <v>28</v>
      </c>
      <c r="V11476" s="41"/>
      <c r="W11476" s="42"/>
      <c r="X11476" s="42"/>
      <c r="Y11476" s="42"/>
      <c r="Z11476" s="42"/>
      <c r="AA11476" s="42"/>
      <c r="AB11476" s="42"/>
      <c r="AC11476" s="42"/>
      <c r="AD11476" s="42"/>
      <c r="AE11476" s="43"/>
      <c r="AF11476" s="37" t="str">
        <f t="shared" si="522"/>
        <v/>
      </c>
    </row>
    <row r="11477" spans="1:33" customFormat="1">
      <c r="A11477" t="s">
        <v>14</v>
      </c>
      <c r="B11477" t="s">
        <v>197</v>
      </c>
      <c r="C11477">
        <v>9</v>
      </c>
      <c r="D11477">
        <v>10</v>
      </c>
      <c r="E11477">
        <v>2015</v>
      </c>
      <c r="F11477" t="s">
        <v>53</v>
      </c>
      <c r="G11477" t="s">
        <v>53</v>
      </c>
      <c r="H11477">
        <v>4</v>
      </c>
      <c r="I11477" s="32">
        <f t="shared" si="520"/>
        <v>4</v>
      </c>
      <c r="J11477">
        <v>1</v>
      </c>
      <c r="K11477" s="41">
        <v>15.3</v>
      </c>
      <c r="L11477" s="42">
        <v>14.4</v>
      </c>
      <c r="M11477" s="42">
        <v>13.7</v>
      </c>
      <c r="N11477" s="42">
        <v>11.9</v>
      </c>
      <c r="O11477" s="42"/>
      <c r="P11477" s="42"/>
      <c r="Q11477" s="42"/>
      <c r="R11477" s="42"/>
      <c r="S11477" s="42"/>
      <c r="T11477" s="43"/>
      <c r="U11477" s="37">
        <f t="shared" si="521"/>
        <v>13.825000000000001</v>
      </c>
      <c r="V11477" s="41"/>
      <c r="W11477" s="42"/>
      <c r="X11477" s="42"/>
      <c r="Y11477" s="42"/>
      <c r="Z11477" s="42"/>
      <c r="AA11477" s="42"/>
      <c r="AB11477" s="42"/>
      <c r="AC11477" s="42"/>
      <c r="AD11477" s="42"/>
      <c r="AE11477" s="43"/>
      <c r="AF11477" s="37" t="str">
        <f t="shared" si="522"/>
        <v/>
      </c>
      <c r="AG11477" t="s">
        <v>634</v>
      </c>
    </row>
    <row r="11478" spans="1:33" customFormat="1">
      <c r="A11478" t="s">
        <v>14</v>
      </c>
      <c r="B11478" t="s">
        <v>197</v>
      </c>
      <c r="C11478">
        <v>9</v>
      </c>
      <c r="D11478">
        <v>10</v>
      </c>
      <c r="E11478">
        <v>2015</v>
      </c>
      <c r="F11478" t="s">
        <v>53</v>
      </c>
      <c r="G11478" t="s">
        <v>53</v>
      </c>
      <c r="H11478">
        <v>4</v>
      </c>
      <c r="I11478" s="32">
        <f t="shared" si="520"/>
        <v>4</v>
      </c>
      <c r="J11478">
        <v>1</v>
      </c>
      <c r="K11478" s="41">
        <v>22.5</v>
      </c>
      <c r="L11478" s="44">
        <v>14.3</v>
      </c>
      <c r="M11478" s="44">
        <v>12.8</v>
      </c>
      <c r="N11478" s="44">
        <v>14.2</v>
      </c>
      <c r="O11478" s="42"/>
      <c r="P11478" s="42"/>
      <c r="Q11478" s="42"/>
      <c r="R11478" s="42"/>
      <c r="S11478" s="42"/>
      <c r="T11478" s="43"/>
      <c r="U11478" s="37">
        <f t="shared" si="521"/>
        <v>15.95</v>
      </c>
      <c r="V11478" s="41"/>
      <c r="W11478" s="42"/>
      <c r="X11478" s="42"/>
      <c r="Y11478" s="42"/>
      <c r="Z11478" s="42"/>
      <c r="AA11478" s="42"/>
      <c r="AB11478" s="42"/>
      <c r="AC11478" s="42"/>
      <c r="AD11478" s="42"/>
      <c r="AE11478" s="43"/>
      <c r="AF11478" s="37" t="str">
        <f t="shared" si="522"/>
        <v/>
      </c>
      <c r="AG11478" t="s">
        <v>635</v>
      </c>
    </row>
    <row r="11479" spans="1:33" customFormat="1">
      <c r="A11479" t="s">
        <v>14</v>
      </c>
      <c r="B11479" t="s">
        <v>233</v>
      </c>
      <c r="C11479">
        <v>9</v>
      </c>
      <c r="D11479">
        <v>10</v>
      </c>
      <c r="E11479">
        <v>2015</v>
      </c>
      <c r="F11479" t="s">
        <v>308</v>
      </c>
      <c r="G11479" t="s">
        <v>429</v>
      </c>
      <c r="H11479">
        <v>13</v>
      </c>
      <c r="I11479" s="32">
        <f t="shared" si="520"/>
        <v>52</v>
      </c>
      <c r="J11479">
        <v>0.25</v>
      </c>
      <c r="K11479" s="41"/>
      <c r="L11479" s="42"/>
      <c r="M11479" s="42"/>
      <c r="N11479" s="42"/>
      <c r="O11479" s="42"/>
      <c r="P11479" s="42"/>
      <c r="Q11479" s="42"/>
      <c r="R11479" s="42"/>
      <c r="S11479" s="42"/>
      <c r="T11479" s="43"/>
      <c r="U11479" s="37" t="str">
        <f t="shared" si="521"/>
        <v/>
      </c>
      <c r="V11479" s="41"/>
      <c r="W11479" s="42"/>
      <c r="X11479" s="42"/>
      <c r="Y11479" s="42"/>
      <c r="Z11479" s="42"/>
      <c r="AA11479" s="42"/>
      <c r="AB11479" s="42"/>
      <c r="AC11479" s="42"/>
      <c r="AD11479" s="42"/>
      <c r="AE11479" s="43"/>
      <c r="AF11479" s="37" t="str">
        <f t="shared" si="522"/>
        <v/>
      </c>
    </row>
    <row r="11480" spans="1:33" customFormat="1">
      <c r="A11480" t="s">
        <v>14</v>
      </c>
      <c r="B11480" t="s">
        <v>233</v>
      </c>
      <c r="C11480">
        <v>9</v>
      </c>
      <c r="D11480">
        <v>10</v>
      </c>
      <c r="E11480">
        <v>2015</v>
      </c>
      <c r="F11480" t="s">
        <v>51</v>
      </c>
      <c r="G11480" t="s">
        <v>51</v>
      </c>
      <c r="H11480">
        <v>204</v>
      </c>
      <c r="I11480" s="32">
        <f t="shared" si="520"/>
        <v>816</v>
      </c>
      <c r="J11480">
        <v>0.25</v>
      </c>
      <c r="K11480" s="41">
        <v>2.5</v>
      </c>
      <c r="L11480" s="44">
        <v>1.9</v>
      </c>
      <c r="M11480" s="44">
        <v>2.6</v>
      </c>
      <c r="N11480" s="44">
        <v>2.2000000000000002</v>
      </c>
      <c r="O11480" s="44">
        <v>2.7</v>
      </c>
      <c r="P11480" s="44">
        <v>2.8</v>
      </c>
      <c r="Q11480" s="44">
        <v>2.1</v>
      </c>
      <c r="R11480" s="44">
        <v>2.2000000000000002</v>
      </c>
      <c r="S11480" s="44">
        <v>2</v>
      </c>
      <c r="T11480" s="43">
        <v>2.1</v>
      </c>
      <c r="U11480" s="37">
        <f t="shared" si="521"/>
        <v>2.31</v>
      </c>
      <c r="V11480" s="41"/>
      <c r="W11480" s="42"/>
      <c r="X11480" s="42"/>
      <c r="Y11480" s="42"/>
      <c r="Z11480" s="42"/>
      <c r="AA11480" s="42"/>
      <c r="AB11480" s="42"/>
      <c r="AC11480" s="42"/>
      <c r="AD11480" s="42"/>
      <c r="AE11480" s="43"/>
      <c r="AF11480" s="37" t="str">
        <f t="shared" si="522"/>
        <v/>
      </c>
    </row>
    <row r="11481" spans="1:33" customFormat="1">
      <c r="A11481" t="s">
        <v>14</v>
      </c>
      <c r="B11481" t="s">
        <v>233</v>
      </c>
      <c r="C11481">
        <v>9</v>
      </c>
      <c r="D11481">
        <v>10</v>
      </c>
      <c r="E11481">
        <v>2015</v>
      </c>
      <c r="F11481" t="s">
        <v>43</v>
      </c>
      <c r="G11481" t="s">
        <v>44</v>
      </c>
      <c r="H11481">
        <v>105</v>
      </c>
      <c r="I11481" s="32">
        <f t="shared" si="520"/>
        <v>420</v>
      </c>
      <c r="J11481">
        <v>0.25</v>
      </c>
      <c r="K11481" s="41">
        <v>4.5</v>
      </c>
      <c r="L11481" s="42">
        <v>3.3</v>
      </c>
      <c r="M11481" s="42">
        <v>3.3</v>
      </c>
      <c r="N11481" s="42">
        <v>3.4</v>
      </c>
      <c r="O11481" s="42">
        <v>3.3</v>
      </c>
      <c r="P11481" s="42">
        <v>3.4</v>
      </c>
      <c r="Q11481" s="42">
        <v>3.3</v>
      </c>
      <c r="R11481" s="42">
        <v>3.4</v>
      </c>
      <c r="S11481" s="42">
        <v>3.4</v>
      </c>
      <c r="T11481" s="43">
        <v>4.3</v>
      </c>
      <c r="U11481" s="37">
        <f t="shared" si="521"/>
        <v>3.5599999999999996</v>
      </c>
      <c r="V11481" s="41"/>
      <c r="W11481" s="42"/>
      <c r="X11481" s="42"/>
      <c r="Y11481" s="42"/>
      <c r="Z11481" s="42"/>
      <c r="AA11481" s="42"/>
      <c r="AB11481" s="42"/>
      <c r="AC11481" s="42"/>
      <c r="AD11481" s="42"/>
      <c r="AE11481" s="43"/>
      <c r="AF11481" s="37" t="str">
        <f t="shared" si="522"/>
        <v/>
      </c>
    </row>
    <row r="11482" spans="1:33" customFormat="1">
      <c r="A11482" t="s">
        <v>14</v>
      </c>
      <c r="B11482" t="s">
        <v>233</v>
      </c>
      <c r="C11482">
        <v>9</v>
      </c>
      <c r="D11482">
        <v>10</v>
      </c>
      <c r="E11482">
        <v>2015</v>
      </c>
      <c r="F11482" t="s">
        <v>87</v>
      </c>
      <c r="G11482" t="s">
        <v>428</v>
      </c>
      <c r="H11482">
        <v>9</v>
      </c>
      <c r="I11482" s="32">
        <f t="shared" si="520"/>
        <v>36</v>
      </c>
      <c r="J11482">
        <v>0.25</v>
      </c>
      <c r="K11482" s="41">
        <v>7.3</v>
      </c>
      <c r="L11482" s="44">
        <v>2</v>
      </c>
      <c r="M11482" s="44">
        <v>5.0999999999999996</v>
      </c>
      <c r="N11482" s="44">
        <v>5.5</v>
      </c>
      <c r="O11482" s="44">
        <v>5.0999999999999996</v>
      </c>
      <c r="P11482" s="44">
        <v>8</v>
      </c>
      <c r="Q11482" s="44">
        <v>6.4</v>
      </c>
      <c r="R11482" s="44">
        <v>6.1</v>
      </c>
      <c r="S11482" s="44">
        <v>7.9</v>
      </c>
      <c r="T11482" s="43"/>
      <c r="U11482" s="37">
        <f t="shared" si="521"/>
        <v>5.9333333333333336</v>
      </c>
      <c r="V11482" s="41"/>
      <c r="W11482" s="42"/>
      <c r="X11482" s="42"/>
      <c r="Y11482" s="42"/>
      <c r="Z11482" s="42"/>
      <c r="AA11482" s="42"/>
      <c r="AB11482" s="42"/>
      <c r="AC11482" s="42"/>
      <c r="AD11482" s="42"/>
      <c r="AE11482" s="43"/>
      <c r="AF11482" s="37" t="str">
        <f t="shared" si="522"/>
        <v/>
      </c>
    </row>
    <row r="11483" spans="1:33" customFormat="1">
      <c r="A11483" t="s">
        <v>14</v>
      </c>
      <c r="B11483" t="s">
        <v>233</v>
      </c>
      <c r="C11483">
        <v>9</v>
      </c>
      <c r="D11483">
        <v>10</v>
      </c>
      <c r="E11483">
        <v>2015</v>
      </c>
      <c r="F11483" t="s">
        <v>478</v>
      </c>
      <c r="G11483" t="s">
        <v>132</v>
      </c>
      <c r="H11483">
        <v>3</v>
      </c>
      <c r="I11483" s="32">
        <f t="shared" si="520"/>
        <v>12</v>
      </c>
      <c r="J11483">
        <v>0.25</v>
      </c>
      <c r="K11483" s="41">
        <v>7</v>
      </c>
      <c r="L11483" s="44">
        <v>6.3</v>
      </c>
      <c r="M11483" s="44">
        <v>3.5</v>
      </c>
      <c r="N11483" s="42"/>
      <c r="O11483" s="42"/>
      <c r="P11483" s="42"/>
      <c r="Q11483" s="42"/>
      <c r="R11483" s="42"/>
      <c r="S11483" s="42"/>
      <c r="T11483" s="43"/>
      <c r="U11483" s="37">
        <f t="shared" si="521"/>
        <v>5.6000000000000005</v>
      </c>
      <c r="V11483" s="41"/>
      <c r="W11483" s="42"/>
      <c r="X11483" s="42"/>
      <c r="Y11483" s="42"/>
      <c r="Z11483" s="42"/>
      <c r="AA11483" s="42"/>
      <c r="AB11483" s="42"/>
      <c r="AC11483" s="42"/>
      <c r="AD11483" s="42"/>
      <c r="AE11483" s="43"/>
      <c r="AF11483" s="37" t="str">
        <f t="shared" si="522"/>
        <v/>
      </c>
    </row>
    <row r="11484" spans="1:33" customFormat="1">
      <c r="A11484" t="s">
        <v>14</v>
      </c>
      <c r="B11484" t="s">
        <v>233</v>
      </c>
      <c r="C11484">
        <v>9</v>
      </c>
      <c r="D11484">
        <v>10</v>
      </c>
      <c r="E11484">
        <v>2015</v>
      </c>
      <c r="F11484" t="s">
        <v>21</v>
      </c>
      <c r="G11484" t="s">
        <v>21</v>
      </c>
      <c r="H11484">
        <v>4</v>
      </c>
      <c r="I11484" s="32">
        <f t="shared" si="520"/>
        <v>16</v>
      </c>
      <c r="J11484">
        <v>0.25</v>
      </c>
      <c r="K11484" s="41">
        <v>7.5</v>
      </c>
      <c r="L11484" s="42">
        <v>7.5</v>
      </c>
      <c r="M11484" s="42">
        <v>8.4</v>
      </c>
      <c r="N11484" s="42"/>
      <c r="O11484" s="42"/>
      <c r="P11484" s="42"/>
      <c r="Q11484" s="42"/>
      <c r="R11484" s="42"/>
      <c r="S11484" s="42"/>
      <c r="T11484" s="43"/>
      <c r="U11484" s="37">
        <f t="shared" si="521"/>
        <v>7.8</v>
      </c>
      <c r="V11484" s="41">
        <v>2.2999999999999998</v>
      </c>
      <c r="W11484" s="42"/>
      <c r="X11484" s="42"/>
      <c r="Y11484" s="42"/>
      <c r="Z11484" s="42"/>
      <c r="AA11484" s="42"/>
      <c r="AB11484" s="42"/>
      <c r="AC11484" s="42"/>
      <c r="AD11484" s="42"/>
      <c r="AE11484" s="43"/>
      <c r="AF11484" s="37">
        <f t="shared" si="522"/>
        <v>2.2999999999999998</v>
      </c>
    </row>
    <row r="11485" spans="1:33" customFormat="1">
      <c r="A11485" t="s">
        <v>14</v>
      </c>
      <c r="B11485" t="s">
        <v>233</v>
      </c>
      <c r="C11485">
        <v>9</v>
      </c>
      <c r="D11485">
        <v>10</v>
      </c>
      <c r="E11485">
        <v>2015</v>
      </c>
      <c r="F11485" t="s">
        <v>29</v>
      </c>
      <c r="G11485" t="s">
        <v>29</v>
      </c>
      <c r="H11485">
        <v>8</v>
      </c>
      <c r="I11485" s="32">
        <f t="shared" si="520"/>
        <v>32</v>
      </c>
      <c r="J11485">
        <v>0.25</v>
      </c>
      <c r="K11485" s="41">
        <v>8.8000000000000007</v>
      </c>
      <c r="L11485" s="44">
        <v>4.3</v>
      </c>
      <c r="M11485" s="44">
        <v>4.9000000000000004</v>
      </c>
      <c r="N11485" s="44">
        <v>5.2</v>
      </c>
      <c r="O11485" s="44">
        <v>11.6</v>
      </c>
      <c r="P11485" s="44">
        <v>6.3</v>
      </c>
      <c r="Q11485" s="44">
        <v>5.9</v>
      </c>
      <c r="R11485" s="42"/>
      <c r="S11485" s="42"/>
      <c r="T11485" s="43"/>
      <c r="U11485" s="37">
        <f t="shared" si="521"/>
        <v>6.7142857142857135</v>
      </c>
      <c r="V11485" s="41">
        <v>3.2</v>
      </c>
      <c r="W11485" s="42"/>
      <c r="X11485" s="42"/>
      <c r="Y11485" s="42"/>
      <c r="Z11485" s="42"/>
      <c r="AA11485" s="42"/>
      <c r="AB11485" s="42"/>
      <c r="AC11485" s="42"/>
      <c r="AD11485" s="42"/>
      <c r="AE11485" s="43"/>
      <c r="AF11485" s="37">
        <f t="shared" si="522"/>
        <v>3.2</v>
      </c>
    </row>
    <row r="11486" spans="1:33" customFormat="1">
      <c r="A11486" t="s">
        <v>14</v>
      </c>
      <c r="B11486" t="s">
        <v>233</v>
      </c>
      <c r="C11486">
        <v>9</v>
      </c>
      <c r="D11486">
        <v>10</v>
      </c>
      <c r="E11486">
        <v>2015</v>
      </c>
      <c r="F11486" t="s">
        <v>39</v>
      </c>
      <c r="G11486" t="s">
        <v>40</v>
      </c>
      <c r="H11486">
        <v>4</v>
      </c>
      <c r="I11486" s="32">
        <f t="shared" si="520"/>
        <v>16</v>
      </c>
      <c r="J11486">
        <v>0.25</v>
      </c>
      <c r="K11486" s="41">
        <v>5.5</v>
      </c>
      <c r="L11486" s="42">
        <v>1.6</v>
      </c>
      <c r="M11486" s="42">
        <v>1.6</v>
      </c>
      <c r="N11486" s="42">
        <v>5.9</v>
      </c>
      <c r="O11486" s="42"/>
      <c r="P11486" s="42"/>
      <c r="Q11486" s="42"/>
      <c r="R11486" s="42"/>
      <c r="S11486" s="42"/>
      <c r="T11486" s="43"/>
      <c r="U11486" s="37">
        <f t="shared" si="521"/>
        <v>3.65</v>
      </c>
      <c r="V11486" s="41"/>
      <c r="W11486" s="42"/>
      <c r="X11486" s="42"/>
      <c r="Y11486" s="42"/>
      <c r="Z11486" s="42"/>
      <c r="AA11486" s="42"/>
      <c r="AB11486" s="42"/>
      <c r="AC11486" s="42"/>
      <c r="AD11486" s="42"/>
      <c r="AE11486" s="43"/>
      <c r="AF11486" s="37" t="str">
        <f t="shared" si="522"/>
        <v/>
      </c>
    </row>
    <row r="11487" spans="1:33" customFormat="1">
      <c r="A11487" t="s">
        <v>14</v>
      </c>
      <c r="B11487" t="s">
        <v>233</v>
      </c>
      <c r="C11487">
        <v>9</v>
      </c>
      <c r="D11487">
        <v>10</v>
      </c>
      <c r="E11487">
        <v>2015</v>
      </c>
      <c r="F11487" t="s">
        <v>45</v>
      </c>
      <c r="G11487" t="s">
        <v>434</v>
      </c>
      <c r="H11487">
        <v>3</v>
      </c>
      <c r="I11487" s="32">
        <f t="shared" si="520"/>
        <v>12</v>
      </c>
      <c r="J11487">
        <v>0.25</v>
      </c>
      <c r="K11487" s="41">
        <v>4.2</v>
      </c>
      <c r="L11487" s="44">
        <v>4.0999999999999996</v>
      </c>
      <c r="M11487" s="44">
        <v>4.5</v>
      </c>
      <c r="N11487" s="42"/>
      <c r="O11487" s="42"/>
      <c r="P11487" s="42"/>
      <c r="Q11487" s="42"/>
      <c r="R11487" s="42"/>
      <c r="S11487" s="42"/>
      <c r="T11487" s="43"/>
      <c r="U11487" s="37">
        <f t="shared" si="521"/>
        <v>4.2666666666666666</v>
      </c>
      <c r="V11487" s="41"/>
      <c r="W11487" s="42"/>
      <c r="X11487" s="42"/>
      <c r="Y11487" s="42"/>
      <c r="Z11487" s="42"/>
      <c r="AA11487" s="42"/>
      <c r="AB11487" s="42"/>
      <c r="AC11487" s="42"/>
      <c r="AD11487" s="42"/>
      <c r="AE11487" s="43"/>
      <c r="AF11487" s="37" t="str">
        <f t="shared" si="522"/>
        <v/>
      </c>
    </row>
    <row r="11488" spans="1:33" customFormat="1">
      <c r="A11488" t="s">
        <v>14</v>
      </c>
      <c r="B11488" t="s">
        <v>233</v>
      </c>
      <c r="C11488">
        <v>9</v>
      </c>
      <c r="D11488">
        <v>10</v>
      </c>
      <c r="E11488">
        <v>2015</v>
      </c>
      <c r="F11488" t="s">
        <v>27</v>
      </c>
      <c r="G11488" t="s">
        <v>27</v>
      </c>
      <c r="H11488">
        <v>3</v>
      </c>
      <c r="I11488" s="32">
        <f t="shared" si="520"/>
        <v>12</v>
      </c>
      <c r="J11488">
        <v>0.25</v>
      </c>
      <c r="K11488" s="41">
        <v>3</v>
      </c>
      <c r="L11488" s="42">
        <v>4</v>
      </c>
      <c r="M11488" s="42">
        <v>3.7</v>
      </c>
      <c r="N11488" s="42"/>
      <c r="O11488" s="42"/>
      <c r="P11488" s="42"/>
      <c r="Q11488" s="42"/>
      <c r="R11488" s="42"/>
      <c r="S11488" s="42"/>
      <c r="T11488" s="43"/>
      <c r="U11488" s="37">
        <f t="shared" si="521"/>
        <v>3.5666666666666664</v>
      </c>
      <c r="V11488" s="41"/>
      <c r="W11488" s="42"/>
      <c r="X11488" s="42"/>
      <c r="Y11488" s="42"/>
      <c r="Z11488" s="42"/>
      <c r="AA11488" s="42"/>
      <c r="AB11488" s="42"/>
      <c r="AC11488" s="42"/>
      <c r="AD11488" s="42"/>
      <c r="AE11488" s="43"/>
      <c r="AF11488" s="37" t="str">
        <f t="shared" si="522"/>
        <v/>
      </c>
    </row>
    <row r="11489" spans="1:33" customFormat="1">
      <c r="A11489" t="s">
        <v>14</v>
      </c>
      <c r="B11489" t="s">
        <v>233</v>
      </c>
      <c r="C11489">
        <v>9</v>
      </c>
      <c r="D11489">
        <v>10</v>
      </c>
      <c r="E11489">
        <v>2015</v>
      </c>
      <c r="F11489" t="s">
        <v>37</v>
      </c>
      <c r="G11489" t="s">
        <v>37</v>
      </c>
      <c r="H11489">
        <v>5</v>
      </c>
      <c r="I11489" s="32">
        <f t="shared" si="520"/>
        <v>20</v>
      </c>
      <c r="J11489">
        <v>0.25</v>
      </c>
      <c r="K11489" s="41">
        <v>7</v>
      </c>
      <c r="L11489" s="44">
        <v>11.6</v>
      </c>
      <c r="M11489" s="44">
        <v>4.2</v>
      </c>
      <c r="N11489" s="44">
        <v>6.8</v>
      </c>
      <c r="O11489" s="44">
        <v>6.3</v>
      </c>
      <c r="P11489" s="42"/>
      <c r="Q11489" s="42"/>
      <c r="R11489" s="42"/>
      <c r="S11489" s="42"/>
      <c r="T11489" s="43"/>
      <c r="U11489" s="37">
        <f t="shared" si="521"/>
        <v>7.18</v>
      </c>
      <c r="V11489" s="41"/>
      <c r="W11489" s="42"/>
      <c r="X11489" s="42"/>
      <c r="Y11489" s="42"/>
      <c r="Z11489" s="42"/>
      <c r="AA11489" s="42"/>
      <c r="AB11489" s="42"/>
      <c r="AC11489" s="42"/>
      <c r="AD11489" s="42"/>
      <c r="AE11489" s="43"/>
      <c r="AF11489" s="37" t="str">
        <f t="shared" si="522"/>
        <v/>
      </c>
    </row>
    <row r="11490" spans="1:33" customFormat="1">
      <c r="A11490" t="s">
        <v>14</v>
      </c>
      <c r="B11490" t="s">
        <v>233</v>
      </c>
      <c r="C11490">
        <v>9</v>
      </c>
      <c r="D11490">
        <v>10</v>
      </c>
      <c r="E11490">
        <v>2015</v>
      </c>
      <c r="F11490" t="s">
        <v>183</v>
      </c>
      <c r="G11490" t="s">
        <v>439</v>
      </c>
      <c r="H11490">
        <v>1</v>
      </c>
      <c r="I11490" s="32">
        <f t="shared" si="520"/>
        <v>4</v>
      </c>
      <c r="J11490">
        <v>0.25</v>
      </c>
      <c r="K11490" s="41">
        <v>5.0999999999999996</v>
      </c>
      <c r="L11490" s="42"/>
      <c r="M11490" s="42"/>
      <c r="N11490" s="42"/>
      <c r="O11490" s="42"/>
      <c r="P11490" s="42"/>
      <c r="Q11490" s="42"/>
      <c r="R11490" s="42"/>
      <c r="S11490" s="42"/>
      <c r="T11490" s="43"/>
      <c r="U11490" s="37">
        <f t="shared" si="521"/>
        <v>5.0999999999999996</v>
      </c>
      <c r="V11490" s="41"/>
      <c r="W11490" s="42"/>
      <c r="X11490" s="42"/>
      <c r="Y11490" s="42"/>
      <c r="Z11490" s="42"/>
      <c r="AA11490" s="42"/>
      <c r="AB11490" s="42"/>
      <c r="AC11490" s="42"/>
      <c r="AD11490" s="42"/>
      <c r="AE11490" s="43"/>
      <c r="AF11490" s="37" t="str">
        <f t="shared" si="522"/>
        <v/>
      </c>
    </row>
    <row r="11491" spans="1:33" customFormat="1">
      <c r="A11491" t="s">
        <v>14</v>
      </c>
      <c r="B11491" t="s">
        <v>233</v>
      </c>
      <c r="C11491">
        <v>9</v>
      </c>
      <c r="D11491">
        <v>10</v>
      </c>
      <c r="E11491">
        <v>2015</v>
      </c>
      <c r="F11491" t="s">
        <v>55</v>
      </c>
      <c r="G11491" t="s">
        <v>437</v>
      </c>
      <c r="H11491">
        <v>2</v>
      </c>
      <c r="I11491" s="32">
        <f t="shared" si="520"/>
        <v>8</v>
      </c>
      <c r="J11491">
        <v>0.25</v>
      </c>
      <c r="K11491" s="41"/>
      <c r="L11491" s="42"/>
      <c r="M11491" s="42"/>
      <c r="N11491" s="42"/>
      <c r="O11491" s="42"/>
      <c r="P11491" s="42"/>
      <c r="Q11491" s="42"/>
      <c r="R11491" s="42"/>
      <c r="S11491" s="42"/>
      <c r="T11491" s="43"/>
      <c r="U11491" s="37" t="str">
        <f t="shared" si="521"/>
        <v/>
      </c>
      <c r="V11491" s="41">
        <v>0.9</v>
      </c>
      <c r="W11491" s="42">
        <v>0.8</v>
      </c>
      <c r="X11491" s="42"/>
      <c r="Y11491" s="42"/>
      <c r="Z11491" s="42"/>
      <c r="AA11491" s="42"/>
      <c r="AB11491" s="42"/>
      <c r="AC11491" s="42"/>
      <c r="AD11491" s="42"/>
      <c r="AE11491" s="43"/>
      <c r="AF11491" s="37">
        <f t="shared" si="522"/>
        <v>0.85000000000000009</v>
      </c>
    </row>
    <row r="11492" spans="1:33" customFormat="1">
      <c r="A11492" t="s">
        <v>14</v>
      </c>
      <c r="B11492" t="s">
        <v>233</v>
      </c>
      <c r="C11492">
        <v>9</v>
      </c>
      <c r="D11492">
        <v>10</v>
      </c>
      <c r="E11492">
        <v>2015</v>
      </c>
      <c r="F11492" t="s">
        <v>41</v>
      </c>
      <c r="G11492" t="s">
        <v>40</v>
      </c>
      <c r="H11492">
        <v>1</v>
      </c>
      <c r="I11492" s="32">
        <f t="shared" si="520"/>
        <v>4</v>
      </c>
      <c r="J11492">
        <v>0.25</v>
      </c>
      <c r="K11492" s="41">
        <v>3.2</v>
      </c>
      <c r="L11492" s="42"/>
      <c r="M11492" s="42"/>
      <c r="N11492" s="42"/>
      <c r="O11492" s="42"/>
      <c r="P11492" s="42"/>
      <c r="Q11492" s="42"/>
      <c r="R11492" s="42"/>
      <c r="S11492" s="42"/>
      <c r="T11492" s="43"/>
      <c r="U11492" s="37">
        <f t="shared" si="521"/>
        <v>3.2</v>
      </c>
      <c r="V11492" s="41"/>
      <c r="W11492" s="42"/>
      <c r="X11492" s="42"/>
      <c r="Y11492" s="42"/>
      <c r="Z11492" s="42"/>
      <c r="AA11492" s="42"/>
      <c r="AB11492" s="42"/>
      <c r="AC11492" s="42"/>
      <c r="AD11492" s="42"/>
      <c r="AE11492" s="43"/>
      <c r="AF11492" s="37" t="str">
        <f t="shared" si="522"/>
        <v/>
      </c>
    </row>
    <row r="11493" spans="1:33" customFormat="1">
      <c r="A11493" t="s">
        <v>14</v>
      </c>
      <c r="B11493" t="s">
        <v>233</v>
      </c>
      <c r="C11493">
        <v>9</v>
      </c>
      <c r="D11493">
        <v>10</v>
      </c>
      <c r="E11493">
        <v>2015</v>
      </c>
      <c r="F11493" t="s">
        <v>20</v>
      </c>
      <c r="G11493" t="s">
        <v>20</v>
      </c>
      <c r="H11493">
        <v>1</v>
      </c>
      <c r="I11493" s="32">
        <f t="shared" si="520"/>
        <v>4</v>
      </c>
      <c r="J11493">
        <v>0.25</v>
      </c>
      <c r="K11493" s="41">
        <v>2.5</v>
      </c>
      <c r="L11493" s="42"/>
      <c r="M11493" s="42"/>
      <c r="N11493" s="42"/>
      <c r="O11493" s="42"/>
      <c r="P11493" s="42"/>
      <c r="Q11493" s="42"/>
      <c r="R11493" s="42"/>
      <c r="S11493" s="42"/>
      <c r="T11493" s="43"/>
      <c r="U11493" s="37">
        <f t="shared" si="521"/>
        <v>2.5</v>
      </c>
      <c r="V11493" s="41"/>
      <c r="W11493" s="42"/>
      <c r="X11493" s="42"/>
      <c r="Y11493" s="42"/>
      <c r="Z11493" s="42"/>
      <c r="AA11493" s="42"/>
      <c r="AB11493" s="42"/>
      <c r="AC11493" s="42"/>
      <c r="AD11493" s="42"/>
      <c r="AE11493" s="43"/>
      <c r="AF11493" s="37" t="str">
        <f t="shared" si="522"/>
        <v/>
      </c>
    </row>
    <row r="11494" spans="1:33" customFormat="1">
      <c r="A11494" t="s">
        <v>14</v>
      </c>
      <c r="B11494" t="s">
        <v>233</v>
      </c>
      <c r="C11494">
        <v>9</v>
      </c>
      <c r="D11494">
        <v>10</v>
      </c>
      <c r="E11494">
        <v>2015</v>
      </c>
      <c r="F11494" t="s">
        <v>51</v>
      </c>
      <c r="G11494" t="s">
        <v>51</v>
      </c>
      <c r="H11494">
        <v>88</v>
      </c>
      <c r="I11494" s="32">
        <f t="shared" si="520"/>
        <v>88</v>
      </c>
      <c r="J11494">
        <v>1</v>
      </c>
      <c r="K11494" s="41">
        <v>4.4000000000000004</v>
      </c>
      <c r="L11494" s="44">
        <v>4</v>
      </c>
      <c r="M11494" s="44">
        <v>4.3</v>
      </c>
      <c r="N11494" s="44">
        <v>4.4000000000000004</v>
      </c>
      <c r="O11494" s="44">
        <v>4</v>
      </c>
      <c r="P11494" s="44">
        <v>4.3</v>
      </c>
      <c r="Q11494" s="44">
        <v>3.9</v>
      </c>
      <c r="R11494" s="44">
        <v>3.6</v>
      </c>
      <c r="S11494" s="44">
        <v>4.4000000000000004</v>
      </c>
      <c r="T11494" s="43">
        <v>4.3</v>
      </c>
      <c r="U11494" s="37">
        <f t="shared" si="521"/>
        <v>4.1599999999999993</v>
      </c>
      <c r="V11494" s="41"/>
      <c r="W11494" s="42"/>
      <c r="X11494" s="42"/>
      <c r="Y11494" s="42"/>
      <c r="Z11494" s="42"/>
      <c r="AA11494" s="42"/>
      <c r="AB11494" s="42"/>
      <c r="AC11494" s="42"/>
      <c r="AD11494" s="42"/>
      <c r="AE11494" s="43"/>
      <c r="AF11494" s="37" t="str">
        <f t="shared" si="522"/>
        <v/>
      </c>
    </row>
    <row r="11495" spans="1:33" customFormat="1">
      <c r="A11495" t="s">
        <v>14</v>
      </c>
      <c r="B11495" t="s">
        <v>233</v>
      </c>
      <c r="C11495">
        <v>9</v>
      </c>
      <c r="D11495">
        <v>10</v>
      </c>
      <c r="E11495">
        <v>2015</v>
      </c>
      <c r="F11495" t="s">
        <v>29</v>
      </c>
      <c r="G11495" t="s">
        <v>29</v>
      </c>
      <c r="H11495">
        <v>3</v>
      </c>
      <c r="I11495" s="32">
        <f t="shared" si="520"/>
        <v>3</v>
      </c>
      <c r="J11495">
        <v>1</v>
      </c>
      <c r="K11495" s="41">
        <v>11.3</v>
      </c>
      <c r="L11495" s="44">
        <v>11.9</v>
      </c>
      <c r="M11495" s="44">
        <v>10.9</v>
      </c>
      <c r="N11495" s="42"/>
      <c r="O11495" s="42"/>
      <c r="P11495" s="42"/>
      <c r="Q11495" s="42"/>
      <c r="R11495" s="42"/>
      <c r="S11495" s="42"/>
      <c r="T11495" s="43"/>
      <c r="U11495" s="37">
        <f t="shared" si="521"/>
        <v>11.366666666666667</v>
      </c>
      <c r="V11495" s="41"/>
      <c r="W11495" s="42"/>
      <c r="X11495" s="42"/>
      <c r="Y11495" s="42"/>
      <c r="Z11495" s="42"/>
      <c r="AA11495" s="42"/>
      <c r="AB11495" s="42"/>
      <c r="AC11495" s="42"/>
      <c r="AD11495" s="42"/>
      <c r="AE11495" s="43"/>
      <c r="AF11495" s="37" t="str">
        <f t="shared" si="522"/>
        <v/>
      </c>
    </row>
    <row r="11496" spans="1:33" customFormat="1">
      <c r="A11496" t="s">
        <v>14</v>
      </c>
      <c r="B11496" t="s">
        <v>233</v>
      </c>
      <c r="C11496">
        <v>9</v>
      </c>
      <c r="D11496">
        <v>10</v>
      </c>
      <c r="E11496">
        <v>2015</v>
      </c>
      <c r="F11496" t="s">
        <v>48</v>
      </c>
      <c r="G11496" t="s">
        <v>48</v>
      </c>
      <c r="H11496">
        <v>1</v>
      </c>
      <c r="I11496" s="32">
        <f t="shared" si="520"/>
        <v>1</v>
      </c>
      <c r="J11496">
        <v>1</v>
      </c>
      <c r="K11496" s="41">
        <v>12.8</v>
      </c>
      <c r="L11496" s="42"/>
      <c r="M11496" s="42"/>
      <c r="N11496" s="42"/>
      <c r="O11496" s="42"/>
      <c r="P11496" s="42"/>
      <c r="Q11496" s="42"/>
      <c r="R11496" s="42"/>
      <c r="S11496" s="42"/>
      <c r="T11496" s="43"/>
      <c r="U11496" s="37">
        <f t="shared" si="521"/>
        <v>12.8</v>
      </c>
      <c r="V11496" s="41"/>
      <c r="W11496" s="42"/>
      <c r="X11496" s="42"/>
      <c r="Y11496" s="42"/>
      <c r="Z11496" s="42"/>
      <c r="AA11496" s="42"/>
      <c r="AB11496" s="42"/>
      <c r="AC11496" s="42"/>
      <c r="AD11496" s="42"/>
      <c r="AE11496" s="43"/>
      <c r="AF11496" s="37" t="str">
        <f t="shared" si="522"/>
        <v/>
      </c>
    </row>
    <row r="11497" spans="1:33" customFormat="1">
      <c r="A11497" t="s">
        <v>14</v>
      </c>
      <c r="B11497" t="s">
        <v>233</v>
      </c>
      <c r="C11497">
        <v>9</v>
      </c>
      <c r="D11497">
        <v>10</v>
      </c>
      <c r="E11497">
        <v>2015</v>
      </c>
      <c r="F11497" t="s">
        <v>24</v>
      </c>
      <c r="G11497" t="s">
        <v>24</v>
      </c>
      <c r="H11497">
        <v>1</v>
      </c>
      <c r="I11497" s="32">
        <f t="shared" si="520"/>
        <v>1</v>
      </c>
      <c r="J11497">
        <v>1</v>
      </c>
      <c r="K11497" s="41">
        <v>2.6</v>
      </c>
      <c r="L11497" s="42"/>
      <c r="M11497" s="42"/>
      <c r="N11497" s="42"/>
      <c r="O11497" s="42"/>
      <c r="P11497" s="42"/>
      <c r="Q11497" s="42"/>
      <c r="R11497" s="42"/>
      <c r="S11497" s="42"/>
      <c r="T11497" s="43"/>
      <c r="U11497" s="37">
        <f t="shared" si="521"/>
        <v>2.6</v>
      </c>
      <c r="V11497" s="41"/>
      <c r="W11497" s="42"/>
      <c r="X11497" s="42"/>
      <c r="Y11497" s="42"/>
      <c r="Z11497" s="42"/>
      <c r="AA11497" s="42"/>
      <c r="AB11497" s="42"/>
      <c r="AC11497" s="42"/>
      <c r="AD11497" s="42"/>
      <c r="AE11497" s="43"/>
      <c r="AF11497" s="37" t="str">
        <f t="shared" si="522"/>
        <v/>
      </c>
    </row>
    <row r="11498" spans="1:33" customFormat="1">
      <c r="A11498" t="s">
        <v>14</v>
      </c>
      <c r="B11498" t="s">
        <v>233</v>
      </c>
      <c r="C11498">
        <v>9</v>
      </c>
      <c r="D11498">
        <v>10</v>
      </c>
      <c r="E11498">
        <v>2015</v>
      </c>
      <c r="F11498" t="s">
        <v>43</v>
      </c>
      <c r="G11498" t="s">
        <v>44</v>
      </c>
      <c r="H11498">
        <v>4</v>
      </c>
      <c r="I11498" s="32">
        <f t="shared" si="520"/>
        <v>4</v>
      </c>
      <c r="J11498">
        <v>1</v>
      </c>
      <c r="K11498" s="41">
        <v>4</v>
      </c>
      <c r="L11498" s="44">
        <v>6.5</v>
      </c>
      <c r="M11498" s="44">
        <v>4</v>
      </c>
      <c r="N11498" s="44">
        <v>5.2</v>
      </c>
      <c r="O11498" s="42"/>
      <c r="P11498" s="42"/>
      <c r="Q11498" s="42"/>
      <c r="R11498" s="42"/>
      <c r="S11498" s="42"/>
      <c r="T11498" s="43"/>
      <c r="U11498" s="37">
        <f t="shared" si="521"/>
        <v>4.9249999999999998</v>
      </c>
      <c r="V11498" s="41"/>
      <c r="W11498" s="42"/>
      <c r="X11498" s="42"/>
      <c r="Y11498" s="42"/>
      <c r="Z11498" s="42"/>
      <c r="AA11498" s="42"/>
      <c r="AB11498" s="42"/>
      <c r="AC11498" s="42"/>
      <c r="AD11498" s="42"/>
      <c r="AE11498" s="43"/>
      <c r="AF11498" s="37" t="str">
        <f t="shared" si="522"/>
        <v/>
      </c>
    </row>
    <row r="11499" spans="1:33" customFormat="1">
      <c r="A11499" t="s">
        <v>14</v>
      </c>
      <c r="B11499" t="s">
        <v>233</v>
      </c>
      <c r="C11499">
        <v>9</v>
      </c>
      <c r="D11499">
        <v>10</v>
      </c>
      <c r="E11499">
        <v>2015</v>
      </c>
      <c r="F11499" t="s">
        <v>87</v>
      </c>
      <c r="G11499" t="s">
        <v>428</v>
      </c>
      <c r="H11499">
        <v>1</v>
      </c>
      <c r="I11499" s="32">
        <f t="shared" si="520"/>
        <v>1</v>
      </c>
      <c r="J11499">
        <v>1</v>
      </c>
      <c r="K11499" s="41">
        <v>3.9</v>
      </c>
      <c r="L11499" s="42"/>
      <c r="M11499" s="42"/>
      <c r="N11499" s="42"/>
      <c r="O11499" s="42"/>
      <c r="P11499" s="42"/>
      <c r="Q11499" s="42"/>
      <c r="R11499" s="42"/>
      <c r="S11499" s="42"/>
      <c r="T11499" s="43"/>
      <c r="U11499" s="37">
        <f t="shared" si="521"/>
        <v>3.9</v>
      </c>
      <c r="V11499" s="41"/>
      <c r="W11499" s="42"/>
      <c r="X11499" s="42"/>
      <c r="Y11499" s="42"/>
      <c r="Z11499" s="42"/>
      <c r="AA11499" s="42"/>
      <c r="AB11499" s="42"/>
      <c r="AC11499" s="42"/>
      <c r="AD11499" s="42"/>
      <c r="AE11499" s="43"/>
      <c r="AF11499" s="37" t="str">
        <f t="shared" si="522"/>
        <v/>
      </c>
    </row>
    <row r="11500" spans="1:33" customFormat="1">
      <c r="A11500" t="s">
        <v>14</v>
      </c>
      <c r="B11500" t="s">
        <v>233</v>
      </c>
      <c r="C11500">
        <v>9</v>
      </c>
      <c r="D11500">
        <v>10</v>
      </c>
      <c r="E11500">
        <v>2015</v>
      </c>
      <c r="F11500" t="s">
        <v>463</v>
      </c>
      <c r="G11500" t="s">
        <v>463</v>
      </c>
      <c r="H11500">
        <v>10</v>
      </c>
      <c r="I11500" s="32">
        <f t="shared" si="520"/>
        <v>10</v>
      </c>
      <c r="J11500">
        <v>1</v>
      </c>
      <c r="K11500" s="41">
        <v>14.9</v>
      </c>
      <c r="L11500" s="44">
        <v>13.4</v>
      </c>
      <c r="M11500" s="44">
        <v>15.1</v>
      </c>
      <c r="N11500" s="44">
        <v>15.5</v>
      </c>
      <c r="O11500" s="44">
        <v>12.9</v>
      </c>
      <c r="P11500" s="44">
        <v>14.6</v>
      </c>
      <c r="Q11500" s="44">
        <v>12.1</v>
      </c>
      <c r="R11500" s="44">
        <v>12.2</v>
      </c>
      <c r="S11500" s="42"/>
      <c r="T11500" s="43"/>
      <c r="U11500" s="37">
        <f t="shared" si="521"/>
        <v>13.837499999999999</v>
      </c>
      <c r="V11500" s="41"/>
      <c r="W11500" s="42"/>
      <c r="X11500" s="42"/>
      <c r="Y11500" s="42"/>
      <c r="Z11500" s="42"/>
      <c r="AA11500" s="42"/>
      <c r="AB11500" s="42"/>
      <c r="AC11500" s="42"/>
      <c r="AD11500" s="42"/>
      <c r="AE11500" s="43"/>
      <c r="AF11500" s="37" t="str">
        <f t="shared" si="522"/>
        <v/>
      </c>
      <c r="AG11500" t="s">
        <v>634</v>
      </c>
    </row>
    <row r="11501" spans="1:33" customFormat="1">
      <c r="A11501" t="s">
        <v>14</v>
      </c>
      <c r="B11501" t="s">
        <v>233</v>
      </c>
      <c r="C11501">
        <v>9</v>
      </c>
      <c r="D11501">
        <v>10</v>
      </c>
      <c r="E11501">
        <v>2015</v>
      </c>
      <c r="F11501" t="s">
        <v>463</v>
      </c>
      <c r="G11501" t="s">
        <v>463</v>
      </c>
      <c r="H11501">
        <v>5</v>
      </c>
      <c r="I11501" s="32">
        <f t="shared" si="520"/>
        <v>5</v>
      </c>
      <c r="J11501">
        <v>1</v>
      </c>
      <c r="K11501" s="41">
        <v>20.9</v>
      </c>
      <c r="L11501" s="44">
        <v>14.3</v>
      </c>
      <c r="M11501" s="44">
        <v>10.9</v>
      </c>
      <c r="N11501" s="44">
        <v>8.8000000000000007</v>
      </c>
      <c r="O11501" s="44">
        <v>13.8</v>
      </c>
      <c r="P11501" s="42"/>
      <c r="Q11501" s="42"/>
      <c r="R11501" s="42"/>
      <c r="S11501" s="42"/>
      <c r="T11501" s="43"/>
      <c r="U11501" s="37">
        <f t="shared" si="521"/>
        <v>13.74</v>
      </c>
      <c r="V11501" s="41"/>
      <c r="W11501" s="42"/>
      <c r="X11501" s="42"/>
      <c r="Y11501" s="42"/>
      <c r="Z11501" s="42"/>
      <c r="AA11501" s="42"/>
      <c r="AB11501" s="42"/>
      <c r="AC11501" s="42"/>
      <c r="AD11501" s="42"/>
      <c r="AE11501" s="43"/>
      <c r="AF11501" s="37" t="str">
        <f t="shared" si="522"/>
        <v/>
      </c>
      <c r="AG11501" t="s">
        <v>635</v>
      </c>
    </row>
    <row r="11502" spans="1:33" customFormat="1">
      <c r="A11502" t="s">
        <v>14</v>
      </c>
      <c r="B11502" t="s">
        <v>233</v>
      </c>
      <c r="C11502">
        <v>9</v>
      </c>
      <c r="D11502">
        <v>10</v>
      </c>
      <c r="E11502">
        <v>2015</v>
      </c>
      <c r="F11502" t="s">
        <v>53</v>
      </c>
      <c r="G11502" t="s">
        <v>53</v>
      </c>
      <c r="H11502">
        <v>2</v>
      </c>
      <c r="I11502" s="32">
        <f t="shared" si="520"/>
        <v>2</v>
      </c>
      <c r="J11502">
        <v>1</v>
      </c>
      <c r="K11502" s="41">
        <v>21.6</v>
      </c>
      <c r="L11502" s="42">
        <v>18.399999999999999</v>
      </c>
      <c r="M11502" s="42"/>
      <c r="N11502" s="42"/>
      <c r="O11502" s="42"/>
      <c r="P11502" s="42"/>
      <c r="Q11502" s="42"/>
      <c r="R11502" s="42"/>
      <c r="S11502" s="42"/>
      <c r="T11502" s="43"/>
      <c r="U11502" s="37">
        <f t="shared" si="521"/>
        <v>20</v>
      </c>
      <c r="V11502" s="41"/>
      <c r="W11502" s="42"/>
      <c r="X11502" s="42"/>
      <c r="Y11502" s="42"/>
      <c r="Z11502" s="42"/>
      <c r="AA11502" s="42"/>
      <c r="AB11502" s="42"/>
      <c r="AC11502" s="42"/>
      <c r="AD11502" s="42"/>
      <c r="AE11502" s="43"/>
      <c r="AF11502" s="37" t="str">
        <f t="shared" si="522"/>
        <v/>
      </c>
      <c r="AG11502" t="s">
        <v>634</v>
      </c>
    </row>
    <row r="11503" spans="1:33" customFormat="1">
      <c r="A11503" t="s">
        <v>14</v>
      </c>
      <c r="B11503" t="s">
        <v>233</v>
      </c>
      <c r="C11503">
        <v>9</v>
      </c>
      <c r="D11503">
        <v>10</v>
      </c>
      <c r="E11503">
        <v>2015</v>
      </c>
      <c r="F11503" t="s">
        <v>53</v>
      </c>
      <c r="G11503" t="s">
        <v>53</v>
      </c>
      <c r="H11503">
        <v>2</v>
      </c>
      <c r="I11503" s="32">
        <f t="shared" si="520"/>
        <v>2</v>
      </c>
      <c r="J11503">
        <v>1</v>
      </c>
      <c r="K11503" s="41">
        <v>10.3</v>
      </c>
      <c r="L11503" s="44">
        <v>12.3</v>
      </c>
      <c r="M11503" s="42"/>
      <c r="N11503" s="42"/>
      <c r="O11503" s="42"/>
      <c r="P11503" s="42"/>
      <c r="Q11503" s="42"/>
      <c r="R11503" s="42"/>
      <c r="S11503" s="42"/>
      <c r="T11503" s="43"/>
      <c r="U11503" s="37">
        <f t="shared" si="521"/>
        <v>11.3</v>
      </c>
      <c r="V11503" s="41"/>
      <c r="W11503" s="42"/>
      <c r="X11503" s="42"/>
      <c r="Y11503" s="42"/>
      <c r="Z11503" s="42"/>
      <c r="AA11503" s="42"/>
      <c r="AB11503" s="42"/>
      <c r="AC11503" s="42"/>
      <c r="AD11503" s="42"/>
      <c r="AE11503" s="43"/>
      <c r="AF11503" s="37" t="str">
        <f t="shared" si="522"/>
        <v/>
      </c>
      <c r="AG11503" t="s">
        <v>635</v>
      </c>
    </row>
    <row r="11504" spans="1:33" customFormat="1">
      <c r="A11504" t="s">
        <v>14</v>
      </c>
      <c r="B11504" t="s">
        <v>239</v>
      </c>
      <c r="C11504">
        <v>9</v>
      </c>
      <c r="D11504">
        <v>10</v>
      </c>
      <c r="E11504">
        <v>2015</v>
      </c>
      <c r="F11504" t="s">
        <v>308</v>
      </c>
      <c r="G11504" t="s">
        <v>429</v>
      </c>
      <c r="H11504">
        <v>1</v>
      </c>
      <c r="I11504" s="32">
        <f t="shared" si="520"/>
        <v>2</v>
      </c>
      <c r="J11504">
        <v>0.5</v>
      </c>
      <c r="K11504" s="41"/>
      <c r="L11504" s="42"/>
      <c r="M11504" s="42"/>
      <c r="N11504" s="42"/>
      <c r="O11504" s="42"/>
      <c r="P11504" s="42"/>
      <c r="Q11504" s="42"/>
      <c r="R11504" s="42"/>
      <c r="S11504" s="42"/>
      <c r="T11504" s="43"/>
      <c r="U11504" s="37" t="str">
        <f t="shared" si="521"/>
        <v/>
      </c>
      <c r="V11504" s="41"/>
      <c r="W11504" s="42"/>
      <c r="X11504" s="42"/>
      <c r="Y11504" s="42"/>
      <c r="Z11504" s="42"/>
      <c r="AA11504" s="42"/>
      <c r="AB11504" s="42"/>
      <c r="AC11504" s="42"/>
      <c r="AD11504" s="42"/>
      <c r="AE11504" s="43"/>
      <c r="AF11504" s="37" t="str">
        <f t="shared" si="522"/>
        <v/>
      </c>
    </row>
    <row r="11505" spans="1:32" customFormat="1">
      <c r="A11505" t="s">
        <v>14</v>
      </c>
      <c r="B11505" t="s">
        <v>239</v>
      </c>
      <c r="C11505">
        <v>9</v>
      </c>
      <c r="D11505">
        <v>10</v>
      </c>
      <c r="E11505">
        <v>2015</v>
      </c>
      <c r="F11505" t="s">
        <v>51</v>
      </c>
      <c r="G11505" t="s">
        <v>51</v>
      </c>
      <c r="H11505">
        <v>228</v>
      </c>
      <c r="I11505" s="32">
        <f t="shared" si="520"/>
        <v>456</v>
      </c>
      <c r="J11505">
        <v>0.5</v>
      </c>
      <c r="K11505" s="41">
        <v>2.1</v>
      </c>
      <c r="L11505" s="44">
        <v>2.1</v>
      </c>
      <c r="M11505" s="42">
        <v>2.1</v>
      </c>
      <c r="N11505" s="42">
        <v>2.2999999999999998</v>
      </c>
      <c r="O11505" s="42">
        <v>2.1</v>
      </c>
      <c r="P11505" s="42">
        <v>2</v>
      </c>
      <c r="Q11505" s="42">
        <v>2.2999999999999998</v>
      </c>
      <c r="R11505" s="42">
        <v>2.2000000000000002</v>
      </c>
      <c r="S11505" s="42">
        <v>2.6</v>
      </c>
      <c r="T11505" s="43">
        <v>2.1</v>
      </c>
      <c r="U11505" s="37">
        <f t="shared" si="521"/>
        <v>2.1900000000000004</v>
      </c>
      <c r="V11505" s="41"/>
      <c r="W11505" s="42"/>
      <c r="X11505" s="42"/>
      <c r="Y11505" s="42"/>
      <c r="Z11505" s="42"/>
      <c r="AA11505" s="42"/>
      <c r="AB11505" s="42"/>
      <c r="AC11505" s="42"/>
      <c r="AD11505" s="42"/>
      <c r="AE11505" s="43"/>
      <c r="AF11505" s="37" t="str">
        <f t="shared" si="522"/>
        <v/>
      </c>
    </row>
    <row r="11506" spans="1:32" customFormat="1">
      <c r="A11506" t="s">
        <v>14</v>
      </c>
      <c r="B11506" t="s">
        <v>239</v>
      </c>
      <c r="C11506">
        <v>9</v>
      </c>
      <c r="D11506">
        <v>10</v>
      </c>
      <c r="E11506">
        <v>2015</v>
      </c>
      <c r="F11506" t="s">
        <v>43</v>
      </c>
      <c r="G11506" t="s">
        <v>44</v>
      </c>
      <c r="H11506">
        <v>132</v>
      </c>
      <c r="I11506" s="32">
        <f t="shared" si="520"/>
        <v>264</v>
      </c>
      <c r="J11506">
        <v>0.5</v>
      </c>
      <c r="K11506" s="41">
        <v>4</v>
      </c>
      <c r="L11506" s="44">
        <v>6</v>
      </c>
      <c r="M11506" s="44">
        <v>5.8</v>
      </c>
      <c r="N11506" s="44">
        <v>4.0999999999999996</v>
      </c>
      <c r="O11506" s="44">
        <v>5</v>
      </c>
      <c r="P11506" s="44">
        <v>4.9000000000000004</v>
      </c>
      <c r="Q11506" s="44">
        <v>4.4000000000000004</v>
      </c>
      <c r="R11506" s="44">
        <v>4.4000000000000004</v>
      </c>
      <c r="S11506" s="44">
        <v>5.5</v>
      </c>
      <c r="T11506" s="43">
        <v>4.5</v>
      </c>
      <c r="U11506" s="37">
        <f t="shared" si="521"/>
        <v>4.8599999999999994</v>
      </c>
      <c r="V11506" s="41"/>
      <c r="W11506" s="42"/>
      <c r="X11506" s="42"/>
      <c r="Y11506" s="42"/>
      <c r="Z11506" s="42"/>
      <c r="AA11506" s="42"/>
      <c r="AB11506" s="42"/>
      <c r="AC11506" s="42"/>
      <c r="AD11506" s="42"/>
      <c r="AE11506" s="43"/>
      <c r="AF11506" s="37" t="str">
        <f t="shared" si="522"/>
        <v/>
      </c>
    </row>
    <row r="11507" spans="1:32" customFormat="1">
      <c r="A11507" t="s">
        <v>14</v>
      </c>
      <c r="B11507" t="s">
        <v>239</v>
      </c>
      <c r="C11507">
        <v>9</v>
      </c>
      <c r="D11507">
        <v>10</v>
      </c>
      <c r="E11507">
        <v>2015</v>
      </c>
      <c r="F11507" t="s">
        <v>87</v>
      </c>
      <c r="G11507" t="s">
        <v>428</v>
      </c>
      <c r="H11507">
        <v>6</v>
      </c>
      <c r="I11507" s="32">
        <f t="shared" si="520"/>
        <v>12</v>
      </c>
      <c r="J11507">
        <v>0.5</v>
      </c>
      <c r="K11507" s="41">
        <v>7.5</v>
      </c>
      <c r="L11507" s="42">
        <v>2.8</v>
      </c>
      <c r="M11507" s="42">
        <v>7.5</v>
      </c>
      <c r="N11507" s="42">
        <v>5</v>
      </c>
      <c r="O11507" s="42">
        <v>2.1</v>
      </c>
      <c r="P11507" s="42">
        <v>7.1</v>
      </c>
      <c r="Q11507" s="42"/>
      <c r="R11507" s="42"/>
      <c r="S11507" s="42"/>
      <c r="T11507" s="43"/>
      <c r="U11507" s="37">
        <f t="shared" si="521"/>
        <v>5.333333333333333</v>
      </c>
      <c r="V11507" s="41"/>
      <c r="W11507" s="42"/>
      <c r="X11507" s="42"/>
      <c r="Y11507" s="42"/>
      <c r="Z11507" s="42"/>
      <c r="AA11507" s="42"/>
      <c r="AB11507" s="42"/>
      <c r="AC11507" s="42"/>
      <c r="AD11507" s="42"/>
      <c r="AE11507" s="43"/>
      <c r="AF11507" s="37" t="str">
        <f t="shared" si="522"/>
        <v/>
      </c>
    </row>
    <row r="11508" spans="1:32" customFormat="1">
      <c r="A11508" t="s">
        <v>14</v>
      </c>
      <c r="B11508" t="s">
        <v>239</v>
      </c>
      <c r="C11508">
        <v>9</v>
      </c>
      <c r="D11508">
        <v>10</v>
      </c>
      <c r="E11508">
        <v>2015</v>
      </c>
      <c r="F11508" t="s">
        <v>32</v>
      </c>
      <c r="G11508" t="s">
        <v>32</v>
      </c>
      <c r="H11508">
        <v>6</v>
      </c>
      <c r="I11508" s="32">
        <f t="shared" si="520"/>
        <v>12</v>
      </c>
      <c r="J11508">
        <v>0.5</v>
      </c>
      <c r="K11508" s="41">
        <v>8</v>
      </c>
      <c r="L11508" s="44">
        <v>7.3</v>
      </c>
      <c r="M11508" s="44">
        <v>3.9</v>
      </c>
      <c r="N11508" s="44">
        <v>5.4</v>
      </c>
      <c r="O11508" s="44">
        <v>3.8</v>
      </c>
      <c r="P11508" s="44">
        <v>4.9000000000000004</v>
      </c>
      <c r="Q11508" s="42"/>
      <c r="R11508" s="42"/>
      <c r="S11508" s="42"/>
      <c r="T11508" s="43"/>
      <c r="U11508" s="37">
        <f t="shared" si="521"/>
        <v>5.5500000000000007</v>
      </c>
      <c r="V11508" s="41"/>
      <c r="W11508" s="42"/>
      <c r="X11508" s="42"/>
      <c r="Y11508" s="42"/>
      <c r="Z11508" s="42"/>
      <c r="AA11508" s="42"/>
      <c r="AB11508" s="42"/>
      <c r="AC11508" s="42"/>
      <c r="AD11508" s="42"/>
      <c r="AE11508" s="43"/>
      <c r="AF11508" s="37" t="str">
        <f t="shared" si="522"/>
        <v/>
      </c>
    </row>
    <row r="11509" spans="1:32" customFormat="1">
      <c r="A11509" t="s">
        <v>14</v>
      </c>
      <c r="B11509" t="s">
        <v>239</v>
      </c>
      <c r="C11509">
        <v>9</v>
      </c>
      <c r="D11509">
        <v>10</v>
      </c>
      <c r="E11509">
        <v>2015</v>
      </c>
      <c r="F11509" t="s">
        <v>196</v>
      </c>
      <c r="G11509" t="s">
        <v>196</v>
      </c>
      <c r="H11509">
        <v>4</v>
      </c>
      <c r="I11509" s="32">
        <f t="shared" si="520"/>
        <v>8</v>
      </c>
      <c r="J11509">
        <v>0.5</v>
      </c>
      <c r="K11509" s="41">
        <v>3.8</v>
      </c>
      <c r="L11509" s="42">
        <v>6.5</v>
      </c>
      <c r="M11509" s="42">
        <v>4.5</v>
      </c>
      <c r="N11509" s="42"/>
      <c r="O11509" s="42"/>
      <c r="P11509" s="42"/>
      <c r="Q11509" s="42"/>
      <c r="R11509" s="42"/>
      <c r="S11509" s="42"/>
      <c r="T11509" s="43"/>
      <c r="U11509" s="37">
        <f t="shared" si="521"/>
        <v>4.9333333333333336</v>
      </c>
      <c r="V11509" s="41">
        <v>1.5</v>
      </c>
      <c r="W11509" s="42"/>
      <c r="X11509" s="42"/>
      <c r="Y11509" s="42"/>
      <c r="Z11509" s="42"/>
      <c r="AA11509" s="42"/>
      <c r="AB11509" s="42"/>
      <c r="AC11509" s="42"/>
      <c r="AD11509" s="42"/>
      <c r="AE11509" s="43"/>
      <c r="AF11509" s="37">
        <f t="shared" si="522"/>
        <v>1.5</v>
      </c>
    </row>
    <row r="11510" spans="1:32" customFormat="1">
      <c r="A11510" t="s">
        <v>14</v>
      </c>
      <c r="B11510" t="s">
        <v>239</v>
      </c>
      <c r="C11510">
        <v>9</v>
      </c>
      <c r="D11510">
        <v>10</v>
      </c>
      <c r="E11510">
        <v>2015</v>
      </c>
      <c r="F11510" t="s">
        <v>33</v>
      </c>
      <c r="G11510" t="s">
        <v>33</v>
      </c>
      <c r="H11510">
        <v>5</v>
      </c>
      <c r="I11510" s="32">
        <f t="shared" si="520"/>
        <v>10</v>
      </c>
      <c r="J11510">
        <v>0.5</v>
      </c>
      <c r="K11510" s="41">
        <v>12</v>
      </c>
      <c r="L11510" s="44">
        <v>8.4</v>
      </c>
      <c r="M11510" s="44">
        <v>11.4</v>
      </c>
      <c r="N11510" s="44">
        <v>10</v>
      </c>
      <c r="O11510" s="44">
        <v>7.5</v>
      </c>
      <c r="P11510" s="42"/>
      <c r="Q11510" s="42"/>
      <c r="R11510" s="42"/>
      <c r="S11510" s="42"/>
      <c r="T11510" s="43"/>
      <c r="U11510" s="37">
        <f t="shared" si="521"/>
        <v>9.86</v>
      </c>
      <c r="V11510" s="41"/>
      <c r="W11510" s="42"/>
      <c r="X11510" s="42"/>
      <c r="Y11510" s="42"/>
      <c r="Z11510" s="42"/>
      <c r="AA11510" s="42"/>
      <c r="AB11510" s="42"/>
      <c r="AC11510" s="42"/>
      <c r="AD11510" s="42"/>
      <c r="AE11510" s="43"/>
      <c r="AF11510" s="37" t="str">
        <f t="shared" si="522"/>
        <v/>
      </c>
    </row>
    <row r="11511" spans="1:32" customFormat="1">
      <c r="A11511" t="s">
        <v>14</v>
      </c>
      <c r="B11511" t="s">
        <v>239</v>
      </c>
      <c r="C11511">
        <v>9</v>
      </c>
      <c r="D11511">
        <v>10</v>
      </c>
      <c r="E11511">
        <v>2015</v>
      </c>
      <c r="F11511" t="s">
        <v>41</v>
      </c>
      <c r="G11511" t="s">
        <v>40</v>
      </c>
      <c r="H11511">
        <v>2</v>
      </c>
      <c r="I11511" s="32">
        <f t="shared" si="520"/>
        <v>4</v>
      </c>
      <c r="J11511">
        <v>0.5</v>
      </c>
      <c r="K11511" s="41">
        <v>3.1</v>
      </c>
      <c r="L11511" s="44">
        <v>3.2</v>
      </c>
      <c r="M11511" s="42"/>
      <c r="N11511" s="42"/>
      <c r="O11511" s="42"/>
      <c r="P11511" s="42"/>
      <c r="Q11511" s="42"/>
      <c r="R11511" s="42"/>
      <c r="S11511" s="42"/>
      <c r="T11511" s="43"/>
      <c r="U11511" s="37">
        <f t="shared" si="521"/>
        <v>3.1500000000000004</v>
      </c>
      <c r="V11511" s="41"/>
      <c r="W11511" s="42"/>
      <c r="X11511" s="42"/>
      <c r="Y11511" s="42"/>
      <c r="Z11511" s="42"/>
      <c r="AA11511" s="42"/>
      <c r="AB11511" s="42"/>
      <c r="AC11511" s="42"/>
      <c r="AD11511" s="42"/>
      <c r="AE11511" s="43"/>
      <c r="AF11511" s="37" t="str">
        <f t="shared" si="522"/>
        <v/>
      </c>
    </row>
    <row r="11512" spans="1:32" customFormat="1">
      <c r="A11512" t="s">
        <v>14</v>
      </c>
      <c r="B11512" t="s">
        <v>239</v>
      </c>
      <c r="C11512">
        <v>9</v>
      </c>
      <c r="D11512">
        <v>10</v>
      </c>
      <c r="E11512">
        <v>2015</v>
      </c>
      <c r="F11512" t="s">
        <v>45</v>
      </c>
      <c r="G11512" t="s">
        <v>434</v>
      </c>
      <c r="H11512">
        <v>1</v>
      </c>
      <c r="I11512" s="32">
        <f t="shared" ref="I11512:I11565" si="523">H11512/J11512</f>
        <v>2</v>
      </c>
      <c r="J11512">
        <v>0.5</v>
      </c>
      <c r="K11512" s="41">
        <v>3.4</v>
      </c>
      <c r="L11512" s="42"/>
      <c r="M11512" s="42"/>
      <c r="N11512" s="42"/>
      <c r="O11512" s="42"/>
      <c r="P11512" s="42"/>
      <c r="Q11512" s="42"/>
      <c r="R11512" s="42"/>
      <c r="S11512" s="42"/>
      <c r="T11512" s="43"/>
      <c r="U11512" s="37">
        <f t="shared" ref="U11512:U11565" si="524">IF(ISERROR(SUM(K11512:T11512)/COUNT(K11512:T11512)),"",SUM(K11512:T11512)/COUNT(K11512:T11512))</f>
        <v>3.4</v>
      </c>
      <c r="V11512" s="41"/>
      <c r="W11512" s="42"/>
      <c r="X11512" s="42"/>
      <c r="Y11512" s="42"/>
      <c r="Z11512" s="42"/>
      <c r="AA11512" s="42"/>
      <c r="AB11512" s="42"/>
      <c r="AC11512" s="42"/>
      <c r="AD11512" s="42"/>
      <c r="AE11512" s="43"/>
      <c r="AF11512" s="37" t="str">
        <f t="shared" ref="AF11512:AF11565" si="525">IF(ISERROR(SUM(V11512:AE11512)/COUNT(V11512:AE11512)),"",SUM(V11512:AE11512)/COUNT(V11512:AE11512))</f>
        <v/>
      </c>
    </row>
    <row r="11513" spans="1:32" customFormat="1">
      <c r="A11513" t="s">
        <v>14</v>
      </c>
      <c r="B11513" t="s">
        <v>239</v>
      </c>
      <c r="C11513">
        <v>9</v>
      </c>
      <c r="D11513">
        <v>10</v>
      </c>
      <c r="E11513">
        <v>2015</v>
      </c>
      <c r="F11513" t="s">
        <v>96</v>
      </c>
      <c r="G11513" t="s">
        <v>96</v>
      </c>
      <c r="H11513">
        <v>2</v>
      </c>
      <c r="I11513" s="32">
        <f t="shared" si="523"/>
        <v>4</v>
      </c>
      <c r="J11513">
        <v>0.5</v>
      </c>
      <c r="K11513" s="41">
        <v>8.6999999999999993</v>
      </c>
      <c r="L11513" s="44">
        <v>8.6</v>
      </c>
      <c r="M11513" s="42"/>
      <c r="N11513" s="42"/>
      <c r="O11513" s="42"/>
      <c r="P11513" s="42"/>
      <c r="Q11513" s="42"/>
      <c r="R11513" s="42"/>
      <c r="S11513" s="42"/>
      <c r="T11513" s="43"/>
      <c r="U11513" s="37">
        <f t="shared" si="524"/>
        <v>8.6499999999999986</v>
      </c>
      <c r="V11513" s="41"/>
      <c r="W11513" s="42"/>
      <c r="X11513" s="42"/>
      <c r="Y11513" s="42"/>
      <c r="Z11513" s="42"/>
      <c r="AA11513" s="42"/>
      <c r="AB11513" s="42"/>
      <c r="AC11513" s="42"/>
      <c r="AD11513" s="42"/>
      <c r="AE11513" s="43"/>
      <c r="AF11513" s="37" t="str">
        <f t="shared" si="525"/>
        <v/>
      </c>
    </row>
    <row r="11514" spans="1:32" customFormat="1">
      <c r="A11514" t="s">
        <v>14</v>
      </c>
      <c r="B11514" t="s">
        <v>239</v>
      </c>
      <c r="C11514">
        <v>9</v>
      </c>
      <c r="D11514">
        <v>10</v>
      </c>
      <c r="E11514">
        <v>2015</v>
      </c>
      <c r="F11514" t="s">
        <v>211</v>
      </c>
      <c r="G11514" t="s">
        <v>211</v>
      </c>
      <c r="H11514">
        <v>1</v>
      </c>
      <c r="I11514" s="32">
        <f t="shared" si="523"/>
        <v>2</v>
      </c>
      <c r="J11514">
        <v>0.5</v>
      </c>
      <c r="K11514" s="41">
        <v>9.9</v>
      </c>
      <c r="L11514" s="42"/>
      <c r="M11514" s="42"/>
      <c r="N11514" s="42"/>
      <c r="O11514" s="42"/>
      <c r="P11514" s="42"/>
      <c r="Q11514" s="42"/>
      <c r="R11514" s="42"/>
      <c r="S11514" s="42"/>
      <c r="T11514" s="43"/>
      <c r="U11514" s="37">
        <f t="shared" si="524"/>
        <v>9.9</v>
      </c>
      <c r="V11514" s="41"/>
      <c r="W11514" s="42"/>
      <c r="X11514" s="42"/>
      <c r="Y11514" s="42"/>
      <c r="Z11514" s="42"/>
      <c r="AA11514" s="42"/>
      <c r="AB11514" s="42"/>
      <c r="AC11514" s="42"/>
      <c r="AD11514" s="42"/>
      <c r="AE11514" s="43"/>
      <c r="AF11514" s="37" t="str">
        <f t="shared" si="525"/>
        <v/>
      </c>
    </row>
    <row r="11515" spans="1:32" customFormat="1">
      <c r="A11515" t="s">
        <v>14</v>
      </c>
      <c r="B11515" t="s">
        <v>239</v>
      </c>
      <c r="C11515">
        <v>9</v>
      </c>
      <c r="D11515">
        <v>10</v>
      </c>
      <c r="E11515">
        <v>2015</v>
      </c>
      <c r="F11515" t="s">
        <v>183</v>
      </c>
      <c r="G11515" t="s">
        <v>439</v>
      </c>
      <c r="H11515">
        <v>1</v>
      </c>
      <c r="I11515" s="32">
        <f t="shared" si="523"/>
        <v>2</v>
      </c>
      <c r="J11515">
        <v>0.5</v>
      </c>
      <c r="K11515" s="41">
        <v>8.5</v>
      </c>
      <c r="L11515" s="42"/>
      <c r="M11515" s="42"/>
      <c r="N11515" s="42"/>
      <c r="O11515" s="42"/>
      <c r="P11515" s="42"/>
      <c r="Q11515" s="42"/>
      <c r="R11515" s="42"/>
      <c r="S11515" s="42"/>
      <c r="T11515" s="43"/>
      <c r="U11515" s="37">
        <f t="shared" si="524"/>
        <v>8.5</v>
      </c>
      <c r="V11515" s="41"/>
      <c r="W11515" s="42"/>
      <c r="X11515" s="42"/>
      <c r="Y11515" s="42"/>
      <c r="Z11515" s="42"/>
      <c r="AA11515" s="42"/>
      <c r="AB11515" s="42"/>
      <c r="AC11515" s="42"/>
      <c r="AD11515" s="42"/>
      <c r="AE11515" s="43"/>
      <c r="AF11515" s="37" t="str">
        <f t="shared" si="525"/>
        <v/>
      </c>
    </row>
    <row r="11516" spans="1:32" customFormat="1">
      <c r="A11516" t="s">
        <v>14</v>
      </c>
      <c r="B11516" t="s">
        <v>239</v>
      </c>
      <c r="C11516">
        <v>9</v>
      </c>
      <c r="D11516">
        <v>10</v>
      </c>
      <c r="E11516">
        <v>2015</v>
      </c>
      <c r="F11516" t="s">
        <v>31</v>
      </c>
      <c r="G11516" t="s">
        <v>31</v>
      </c>
      <c r="H11516">
        <v>4</v>
      </c>
      <c r="I11516" s="32">
        <f t="shared" si="523"/>
        <v>8</v>
      </c>
      <c r="J11516">
        <v>0.5</v>
      </c>
      <c r="K11516" s="41">
        <v>8.4</v>
      </c>
      <c r="L11516" s="44">
        <v>6.7</v>
      </c>
      <c r="M11516" s="44">
        <v>8.3000000000000007</v>
      </c>
      <c r="N11516" s="44">
        <v>8.1</v>
      </c>
      <c r="O11516" s="42"/>
      <c r="P11516" s="42"/>
      <c r="Q11516" s="42"/>
      <c r="R11516" s="42"/>
      <c r="S11516" s="42"/>
      <c r="T11516" s="43"/>
      <c r="U11516" s="37">
        <f t="shared" si="524"/>
        <v>7.875</v>
      </c>
      <c r="V11516" s="41"/>
      <c r="W11516" s="42"/>
      <c r="X11516" s="42"/>
      <c r="Y11516" s="42"/>
      <c r="Z11516" s="42"/>
      <c r="AA11516" s="42"/>
      <c r="AB11516" s="42"/>
      <c r="AC11516" s="42"/>
      <c r="AD11516" s="42"/>
      <c r="AE11516" s="43"/>
      <c r="AF11516" s="37" t="str">
        <f t="shared" si="525"/>
        <v/>
      </c>
    </row>
    <row r="11517" spans="1:32" customFormat="1">
      <c r="A11517" t="s">
        <v>14</v>
      </c>
      <c r="B11517" t="s">
        <v>239</v>
      </c>
      <c r="C11517">
        <v>9</v>
      </c>
      <c r="D11517">
        <v>10</v>
      </c>
      <c r="E11517">
        <v>2015</v>
      </c>
      <c r="F11517" t="s">
        <v>25</v>
      </c>
      <c r="G11517" t="s">
        <v>25</v>
      </c>
      <c r="H11517">
        <v>1</v>
      </c>
      <c r="I11517" s="32">
        <f t="shared" si="523"/>
        <v>2</v>
      </c>
      <c r="J11517">
        <v>0.5</v>
      </c>
      <c r="K11517" s="41">
        <v>10.1</v>
      </c>
      <c r="L11517" s="42"/>
      <c r="M11517" s="42"/>
      <c r="N11517" s="42"/>
      <c r="O11517" s="42"/>
      <c r="P11517" s="42"/>
      <c r="Q11517" s="42"/>
      <c r="R11517" s="42"/>
      <c r="S11517" s="42"/>
      <c r="T11517" s="43"/>
      <c r="U11517" s="37">
        <f t="shared" si="524"/>
        <v>10.1</v>
      </c>
      <c r="V11517" s="41"/>
      <c r="W11517" s="42"/>
      <c r="X11517" s="42"/>
      <c r="Y11517" s="42"/>
      <c r="Z11517" s="42"/>
      <c r="AA11517" s="42"/>
      <c r="AB11517" s="42"/>
      <c r="AC11517" s="42"/>
      <c r="AD11517" s="42"/>
      <c r="AE11517" s="43"/>
      <c r="AF11517" s="37" t="str">
        <f t="shared" si="525"/>
        <v/>
      </c>
    </row>
    <row r="11518" spans="1:32" customFormat="1">
      <c r="A11518" t="s">
        <v>14</v>
      </c>
      <c r="B11518" t="s">
        <v>239</v>
      </c>
      <c r="C11518">
        <v>9</v>
      </c>
      <c r="D11518">
        <v>10</v>
      </c>
      <c r="E11518">
        <v>2015</v>
      </c>
      <c r="F11518" t="s">
        <v>134</v>
      </c>
      <c r="G11518" t="s">
        <v>299</v>
      </c>
      <c r="H11518">
        <v>1</v>
      </c>
      <c r="I11518" s="32">
        <f t="shared" si="523"/>
        <v>2</v>
      </c>
      <c r="J11518">
        <v>0.5</v>
      </c>
      <c r="K11518" s="41"/>
      <c r="L11518" s="42"/>
      <c r="M11518" s="42"/>
      <c r="N11518" s="42"/>
      <c r="O11518" s="42"/>
      <c r="P11518" s="42"/>
      <c r="Q11518" s="42"/>
      <c r="R11518" s="42"/>
      <c r="S11518" s="42"/>
      <c r="T11518" s="43"/>
      <c r="U11518" s="37" t="str">
        <f t="shared" si="524"/>
        <v/>
      </c>
      <c r="V11518" s="41"/>
      <c r="W11518" s="42"/>
      <c r="X11518" s="42"/>
      <c r="Y11518" s="42"/>
      <c r="Z11518" s="42"/>
      <c r="AA11518" s="42"/>
      <c r="AB11518" s="42"/>
      <c r="AC11518" s="42"/>
      <c r="AD11518" s="42"/>
      <c r="AE11518" s="43"/>
      <c r="AF11518" s="37" t="str">
        <f t="shared" si="525"/>
        <v/>
      </c>
    </row>
    <row r="11519" spans="1:32" customFormat="1">
      <c r="A11519" t="s">
        <v>14</v>
      </c>
      <c r="B11519" t="s">
        <v>239</v>
      </c>
      <c r="C11519">
        <v>9</v>
      </c>
      <c r="D11519">
        <v>10</v>
      </c>
      <c r="E11519">
        <v>2015</v>
      </c>
      <c r="F11519" t="s">
        <v>116</v>
      </c>
      <c r="G11519" t="s">
        <v>116</v>
      </c>
      <c r="H11519">
        <v>1</v>
      </c>
      <c r="I11519" s="32">
        <f t="shared" si="523"/>
        <v>2</v>
      </c>
      <c r="J11519">
        <v>0.5</v>
      </c>
      <c r="K11519" s="41">
        <v>5.5</v>
      </c>
      <c r="L11519" s="42"/>
      <c r="M11519" s="42"/>
      <c r="N11519" s="42"/>
      <c r="O11519" s="42"/>
      <c r="P11519" s="42"/>
      <c r="Q11519" s="42"/>
      <c r="R11519" s="42"/>
      <c r="S11519" s="42"/>
      <c r="T11519" s="43"/>
      <c r="U11519" s="37">
        <f t="shared" si="524"/>
        <v>5.5</v>
      </c>
      <c r="V11519" s="41"/>
      <c r="W11519" s="42"/>
      <c r="X11519" s="42"/>
      <c r="Y11519" s="42"/>
      <c r="Z11519" s="42"/>
      <c r="AA11519" s="42"/>
      <c r="AB11519" s="42"/>
      <c r="AC11519" s="42"/>
      <c r="AD11519" s="42"/>
      <c r="AE11519" s="43"/>
      <c r="AF11519" s="37" t="str">
        <f t="shared" si="525"/>
        <v/>
      </c>
    </row>
    <row r="11520" spans="1:32" customFormat="1">
      <c r="A11520" t="s">
        <v>14</v>
      </c>
      <c r="B11520" t="s">
        <v>239</v>
      </c>
      <c r="C11520">
        <v>9</v>
      </c>
      <c r="D11520">
        <v>10</v>
      </c>
      <c r="E11520">
        <v>2015</v>
      </c>
      <c r="F11520" t="s">
        <v>52</v>
      </c>
      <c r="G11520" t="s">
        <v>52</v>
      </c>
      <c r="H11520">
        <v>1</v>
      </c>
      <c r="I11520" s="32">
        <f t="shared" si="523"/>
        <v>1</v>
      </c>
      <c r="J11520">
        <v>1</v>
      </c>
      <c r="K11520" s="41">
        <v>43</v>
      </c>
      <c r="L11520" s="42"/>
      <c r="M11520" s="42"/>
      <c r="N11520" s="42"/>
      <c r="O11520" s="42"/>
      <c r="P11520" s="42"/>
      <c r="Q11520" s="42"/>
      <c r="R11520" s="42"/>
      <c r="S11520" s="42"/>
      <c r="T11520" s="43"/>
      <c r="U11520" s="37">
        <f t="shared" si="524"/>
        <v>43</v>
      </c>
      <c r="V11520" s="41"/>
      <c r="W11520" s="42"/>
      <c r="X11520" s="42"/>
      <c r="Y11520" s="42"/>
      <c r="Z11520" s="42"/>
      <c r="AA11520" s="42"/>
      <c r="AB11520" s="42"/>
      <c r="AC11520" s="42"/>
      <c r="AD11520" s="42"/>
      <c r="AE11520" s="43"/>
      <c r="AF11520" s="37" t="str">
        <f t="shared" si="525"/>
        <v/>
      </c>
    </row>
    <row r="11521" spans="1:33" customFormat="1">
      <c r="A11521" t="s">
        <v>14</v>
      </c>
      <c r="B11521" t="s">
        <v>239</v>
      </c>
      <c r="C11521">
        <v>9</v>
      </c>
      <c r="D11521">
        <v>10</v>
      </c>
      <c r="E11521">
        <v>2015</v>
      </c>
      <c r="F11521" t="s">
        <v>51</v>
      </c>
      <c r="G11521" t="s">
        <v>51</v>
      </c>
      <c r="H11521">
        <v>87</v>
      </c>
      <c r="I11521" s="32">
        <f t="shared" si="523"/>
        <v>87</v>
      </c>
      <c r="J11521">
        <v>1</v>
      </c>
      <c r="K11521" s="41">
        <v>4.0999999999999996</v>
      </c>
      <c r="L11521" s="42">
        <v>4.2</v>
      </c>
      <c r="M11521" s="42">
        <v>4.2</v>
      </c>
      <c r="N11521" s="42">
        <v>4</v>
      </c>
      <c r="O11521" s="42">
        <v>4</v>
      </c>
      <c r="P11521" s="42">
        <v>4.2</v>
      </c>
      <c r="Q11521" s="42">
        <v>4.2</v>
      </c>
      <c r="R11521" s="42">
        <v>4</v>
      </c>
      <c r="S11521" s="42">
        <v>4.2</v>
      </c>
      <c r="T11521" s="43">
        <v>4.0999999999999996</v>
      </c>
      <c r="U11521" s="37">
        <f t="shared" si="524"/>
        <v>4.12</v>
      </c>
      <c r="V11521" s="41"/>
      <c r="W11521" s="42"/>
      <c r="X11521" s="42"/>
      <c r="Y11521" s="42"/>
      <c r="Z11521" s="42"/>
      <c r="AA11521" s="42"/>
      <c r="AB11521" s="42"/>
      <c r="AC11521" s="42"/>
      <c r="AD11521" s="42"/>
      <c r="AE11521" s="43"/>
      <c r="AF11521" s="37" t="str">
        <f t="shared" si="525"/>
        <v/>
      </c>
    </row>
    <row r="11522" spans="1:33" customFormat="1">
      <c r="A11522" t="s">
        <v>14</v>
      </c>
      <c r="B11522" t="s">
        <v>239</v>
      </c>
      <c r="C11522">
        <v>9</v>
      </c>
      <c r="D11522">
        <v>10</v>
      </c>
      <c r="E11522">
        <v>2015</v>
      </c>
      <c r="F11522" t="s">
        <v>33</v>
      </c>
      <c r="G11522" t="s">
        <v>33</v>
      </c>
      <c r="H11522">
        <v>12</v>
      </c>
      <c r="I11522" s="32">
        <f t="shared" si="523"/>
        <v>12</v>
      </c>
      <c r="J11522">
        <v>1</v>
      </c>
      <c r="K11522" s="41">
        <v>27</v>
      </c>
      <c r="L11522" s="44">
        <v>27</v>
      </c>
      <c r="M11522" s="44">
        <v>21</v>
      </c>
      <c r="N11522" s="44">
        <v>16.5</v>
      </c>
      <c r="O11522" s="44">
        <v>16.5</v>
      </c>
      <c r="P11522" s="44">
        <v>14.9</v>
      </c>
      <c r="Q11522" s="44">
        <v>18.899999999999999</v>
      </c>
      <c r="R11522" s="44">
        <v>17.8</v>
      </c>
      <c r="S11522" s="44">
        <v>17</v>
      </c>
      <c r="T11522" s="43">
        <v>15.2</v>
      </c>
      <c r="U11522" s="37">
        <f t="shared" si="524"/>
        <v>19.18</v>
      </c>
      <c r="V11522" s="41"/>
      <c r="W11522" s="42"/>
      <c r="X11522" s="42"/>
      <c r="Y11522" s="42"/>
      <c r="Z11522" s="42"/>
      <c r="AA11522" s="42"/>
      <c r="AB11522" s="42"/>
      <c r="AC11522" s="42"/>
      <c r="AD11522" s="42"/>
      <c r="AE11522" s="43"/>
      <c r="AF11522" s="37" t="str">
        <f t="shared" si="525"/>
        <v/>
      </c>
    </row>
    <row r="11523" spans="1:33" customFormat="1">
      <c r="A11523" t="s">
        <v>14</v>
      </c>
      <c r="B11523" t="s">
        <v>239</v>
      </c>
      <c r="C11523">
        <v>9</v>
      </c>
      <c r="D11523">
        <v>10</v>
      </c>
      <c r="E11523">
        <v>2015</v>
      </c>
      <c r="F11523" t="s">
        <v>53</v>
      </c>
      <c r="G11523" t="s">
        <v>53</v>
      </c>
      <c r="H11523">
        <v>7</v>
      </c>
      <c r="I11523" s="32">
        <f t="shared" si="523"/>
        <v>7</v>
      </c>
      <c r="J11523">
        <v>1</v>
      </c>
      <c r="K11523" s="41">
        <v>22.2</v>
      </c>
      <c r="L11523" s="44">
        <v>21.4</v>
      </c>
      <c r="M11523" s="44">
        <v>18.2</v>
      </c>
      <c r="N11523" s="44">
        <v>16.5</v>
      </c>
      <c r="O11523" s="44">
        <v>12.7</v>
      </c>
      <c r="P11523" s="44">
        <v>11</v>
      </c>
      <c r="Q11523" s="44">
        <v>8.4</v>
      </c>
      <c r="R11523" s="42"/>
      <c r="S11523" s="42"/>
      <c r="T11523" s="43"/>
      <c r="U11523" s="37">
        <f t="shared" si="524"/>
        <v>15.771428571428572</v>
      </c>
      <c r="V11523" s="41"/>
      <c r="W11523" s="42"/>
      <c r="X11523" s="42"/>
      <c r="Y11523" s="42"/>
      <c r="Z11523" s="42"/>
      <c r="AA11523" s="42"/>
      <c r="AB11523" s="42"/>
      <c r="AC11523" s="42"/>
      <c r="AD11523" s="42"/>
      <c r="AE11523" s="43"/>
      <c r="AF11523" s="37" t="str">
        <f t="shared" si="525"/>
        <v/>
      </c>
      <c r="AG11523" t="s">
        <v>762</v>
      </c>
    </row>
    <row r="11524" spans="1:33" customFormat="1">
      <c r="A11524" t="s">
        <v>14</v>
      </c>
      <c r="B11524" t="s">
        <v>239</v>
      </c>
      <c r="C11524">
        <v>9</v>
      </c>
      <c r="D11524">
        <v>10</v>
      </c>
      <c r="E11524">
        <v>2015</v>
      </c>
      <c r="F11524" t="s">
        <v>53</v>
      </c>
      <c r="G11524" t="s">
        <v>53</v>
      </c>
      <c r="H11524">
        <v>7</v>
      </c>
      <c r="I11524" s="32">
        <f t="shared" si="523"/>
        <v>7</v>
      </c>
      <c r="J11524">
        <v>1</v>
      </c>
      <c r="K11524" s="41">
        <v>23.3</v>
      </c>
      <c r="L11524" s="42">
        <v>19.100000000000001</v>
      </c>
      <c r="M11524" s="42">
        <v>16.2</v>
      </c>
      <c r="N11524" s="42">
        <v>10.3</v>
      </c>
      <c r="O11524" s="42">
        <v>9.5</v>
      </c>
      <c r="P11524" s="42">
        <v>9.1</v>
      </c>
      <c r="Q11524" s="42">
        <v>6.4</v>
      </c>
      <c r="R11524" s="42"/>
      <c r="S11524" s="42"/>
      <c r="T11524" s="43"/>
      <c r="U11524" s="37">
        <f t="shared" si="524"/>
        <v>13.414285714285715</v>
      </c>
      <c r="V11524" s="41"/>
      <c r="W11524" s="42"/>
      <c r="X11524" s="42"/>
      <c r="Y11524" s="42"/>
      <c r="Z11524" s="42"/>
      <c r="AA11524" s="42"/>
      <c r="AB11524" s="42"/>
      <c r="AC11524" s="42"/>
      <c r="AD11524" s="42"/>
      <c r="AE11524" s="43"/>
      <c r="AF11524" s="37" t="str">
        <f t="shared" si="525"/>
        <v/>
      </c>
    </row>
    <row r="11525" spans="1:33" customFormat="1">
      <c r="A11525" t="s">
        <v>14</v>
      </c>
      <c r="B11525" t="s">
        <v>239</v>
      </c>
      <c r="C11525">
        <v>9</v>
      </c>
      <c r="D11525">
        <v>10</v>
      </c>
      <c r="E11525">
        <v>2015</v>
      </c>
      <c r="F11525" t="s">
        <v>31</v>
      </c>
      <c r="G11525" t="s">
        <v>31</v>
      </c>
      <c r="H11525">
        <v>4</v>
      </c>
      <c r="I11525" s="32">
        <f t="shared" si="523"/>
        <v>4</v>
      </c>
      <c r="J11525">
        <v>1</v>
      </c>
      <c r="K11525" s="41">
        <v>10.4</v>
      </c>
      <c r="L11525" s="44">
        <v>10</v>
      </c>
      <c r="M11525" s="44">
        <v>10</v>
      </c>
      <c r="N11525" s="44">
        <v>10.3</v>
      </c>
      <c r="O11525" s="42"/>
      <c r="P11525" s="42"/>
      <c r="Q11525" s="42"/>
      <c r="R11525" s="42"/>
      <c r="S11525" s="42"/>
      <c r="T11525" s="43"/>
      <c r="U11525" s="37">
        <f t="shared" si="524"/>
        <v>10.175000000000001</v>
      </c>
      <c r="V11525" s="41"/>
      <c r="W11525" s="42"/>
      <c r="X11525" s="42"/>
      <c r="Y11525" s="42"/>
      <c r="Z11525" s="42"/>
      <c r="AA11525" s="42"/>
      <c r="AB11525" s="42"/>
      <c r="AC11525" s="42"/>
      <c r="AD11525" s="42"/>
      <c r="AE11525" s="43"/>
      <c r="AF11525" s="37" t="str">
        <f t="shared" si="525"/>
        <v/>
      </c>
    </row>
    <row r="11526" spans="1:33" customFormat="1">
      <c r="A11526" t="s">
        <v>14</v>
      </c>
      <c r="B11526" t="s">
        <v>239</v>
      </c>
      <c r="C11526">
        <v>9</v>
      </c>
      <c r="D11526">
        <v>10</v>
      </c>
      <c r="E11526">
        <v>2015</v>
      </c>
      <c r="F11526" t="s">
        <v>43</v>
      </c>
      <c r="G11526" t="s">
        <v>44</v>
      </c>
      <c r="H11526">
        <v>2</v>
      </c>
      <c r="I11526" s="32">
        <f t="shared" si="523"/>
        <v>2</v>
      </c>
      <c r="J11526">
        <v>1</v>
      </c>
      <c r="K11526" s="41">
        <v>6.1</v>
      </c>
      <c r="L11526" s="44">
        <v>3.7</v>
      </c>
      <c r="M11526" s="42"/>
      <c r="N11526" s="42"/>
      <c r="O11526" s="42"/>
      <c r="P11526" s="42"/>
      <c r="Q11526" s="42"/>
      <c r="R11526" s="42"/>
      <c r="S11526" s="42"/>
      <c r="T11526" s="43"/>
      <c r="U11526" s="37">
        <f t="shared" si="524"/>
        <v>4.9000000000000004</v>
      </c>
      <c r="V11526" s="41"/>
      <c r="W11526" s="42"/>
      <c r="X11526" s="42"/>
      <c r="Y11526" s="42"/>
      <c r="Z11526" s="42"/>
      <c r="AA11526" s="42"/>
      <c r="AB11526" s="42"/>
      <c r="AC11526" s="42"/>
      <c r="AD11526" s="42"/>
      <c r="AE11526" s="43"/>
      <c r="AF11526" s="37" t="str">
        <f t="shared" si="525"/>
        <v/>
      </c>
    </row>
    <row r="11527" spans="1:33" customFormat="1">
      <c r="A11527" t="s">
        <v>14</v>
      </c>
      <c r="B11527" t="s">
        <v>239</v>
      </c>
      <c r="C11527">
        <v>9</v>
      </c>
      <c r="D11527">
        <v>10</v>
      </c>
      <c r="E11527">
        <v>2015</v>
      </c>
      <c r="F11527" t="s">
        <v>87</v>
      </c>
      <c r="G11527" t="s">
        <v>428</v>
      </c>
      <c r="H11527">
        <v>2</v>
      </c>
      <c r="I11527" s="32">
        <f t="shared" si="523"/>
        <v>2</v>
      </c>
      <c r="J11527">
        <v>1</v>
      </c>
      <c r="K11527" s="41">
        <v>4</v>
      </c>
      <c r="L11527" s="42">
        <v>4.3</v>
      </c>
      <c r="M11527" s="42"/>
      <c r="N11527" s="42"/>
      <c r="O11527" s="42"/>
      <c r="P11527" s="42"/>
      <c r="Q11527" s="42"/>
      <c r="R11527" s="42"/>
      <c r="S11527" s="42"/>
      <c r="T11527" s="43"/>
      <c r="U11527" s="37">
        <f t="shared" si="524"/>
        <v>4.1500000000000004</v>
      </c>
      <c r="V11527" s="41"/>
      <c r="W11527" s="42"/>
      <c r="X11527" s="42"/>
      <c r="Y11527" s="42"/>
      <c r="Z11527" s="42"/>
      <c r="AA11527" s="42"/>
      <c r="AB11527" s="42"/>
      <c r="AC11527" s="42"/>
      <c r="AD11527" s="42"/>
      <c r="AE11527" s="43"/>
      <c r="AF11527" s="37" t="str">
        <f t="shared" si="525"/>
        <v/>
      </c>
    </row>
    <row r="11528" spans="1:33" customFormat="1">
      <c r="A11528" t="s">
        <v>14</v>
      </c>
      <c r="B11528" t="s">
        <v>239</v>
      </c>
      <c r="C11528">
        <v>9</v>
      </c>
      <c r="D11528">
        <v>10</v>
      </c>
      <c r="E11528">
        <v>2015</v>
      </c>
      <c r="F11528" t="s">
        <v>308</v>
      </c>
      <c r="G11528" t="s">
        <v>429</v>
      </c>
      <c r="H11528">
        <v>2</v>
      </c>
      <c r="I11528" s="32">
        <f t="shared" si="523"/>
        <v>2</v>
      </c>
      <c r="J11528">
        <v>1</v>
      </c>
      <c r="K11528" s="41"/>
      <c r="L11528" s="42"/>
      <c r="M11528" s="42"/>
      <c r="N11528" s="42"/>
      <c r="O11528" s="42"/>
      <c r="P11528" s="42"/>
      <c r="Q11528" s="42"/>
      <c r="R11528" s="42"/>
      <c r="S11528" s="42"/>
      <c r="T11528" s="43"/>
      <c r="U11528" s="37" t="str">
        <f t="shared" si="524"/>
        <v/>
      </c>
      <c r="V11528" s="41"/>
      <c r="W11528" s="42"/>
      <c r="X11528" s="42"/>
      <c r="Y11528" s="42"/>
      <c r="Z11528" s="42"/>
      <c r="AA11528" s="42"/>
      <c r="AB11528" s="42"/>
      <c r="AC11528" s="42"/>
      <c r="AD11528" s="42"/>
      <c r="AE11528" s="43"/>
      <c r="AF11528" s="37" t="str">
        <f t="shared" si="525"/>
        <v/>
      </c>
    </row>
    <row r="11529" spans="1:33" customFormat="1">
      <c r="A11529" t="s">
        <v>14</v>
      </c>
      <c r="B11529" t="s">
        <v>239</v>
      </c>
      <c r="C11529">
        <v>9</v>
      </c>
      <c r="D11529">
        <v>10</v>
      </c>
      <c r="E11529">
        <v>2015</v>
      </c>
      <c r="F11529" t="s">
        <v>704</v>
      </c>
      <c r="G11529" t="s">
        <v>704</v>
      </c>
      <c r="H11529">
        <v>3</v>
      </c>
      <c r="I11529" s="32">
        <f t="shared" si="523"/>
        <v>3</v>
      </c>
      <c r="J11529">
        <v>1</v>
      </c>
      <c r="K11529" s="41">
        <v>34</v>
      </c>
      <c r="L11529" s="44">
        <v>40</v>
      </c>
      <c r="M11529" s="44">
        <v>44</v>
      </c>
      <c r="N11529" s="42"/>
      <c r="O11529" s="42"/>
      <c r="P11529" s="42"/>
      <c r="Q11529" s="42"/>
      <c r="R11529" s="42"/>
      <c r="S11529" s="42"/>
      <c r="T11529" s="43"/>
      <c r="U11529" s="37">
        <f t="shared" si="524"/>
        <v>39.333333333333336</v>
      </c>
      <c r="V11529" s="41"/>
      <c r="W11529" s="42"/>
      <c r="X11529" s="42"/>
      <c r="Y11529" s="42"/>
      <c r="Z11529" s="42"/>
      <c r="AA11529" s="42"/>
      <c r="AB11529" s="42"/>
      <c r="AC11529" s="42"/>
      <c r="AD11529" s="42"/>
      <c r="AE11529" s="43"/>
      <c r="AF11529" s="37" t="str">
        <f t="shared" si="525"/>
        <v/>
      </c>
    </row>
    <row r="11530" spans="1:33" customFormat="1">
      <c r="A11530" t="s">
        <v>14</v>
      </c>
      <c r="B11530" t="s">
        <v>239</v>
      </c>
      <c r="C11530">
        <v>9</v>
      </c>
      <c r="D11530">
        <v>10</v>
      </c>
      <c r="E11530">
        <v>2015</v>
      </c>
      <c r="F11530" t="s">
        <v>763</v>
      </c>
      <c r="G11530" t="s">
        <v>763</v>
      </c>
      <c r="H11530">
        <v>1</v>
      </c>
      <c r="I11530" s="32">
        <f t="shared" si="523"/>
        <v>1</v>
      </c>
      <c r="J11530">
        <v>1</v>
      </c>
      <c r="K11530" s="41">
        <v>21</v>
      </c>
      <c r="L11530" s="42"/>
      <c r="M11530" s="42"/>
      <c r="N11530" s="42"/>
      <c r="O11530" s="42"/>
      <c r="P11530" s="42"/>
      <c r="Q11530" s="42"/>
      <c r="R11530" s="42"/>
      <c r="S11530" s="42"/>
      <c r="T11530" s="43"/>
      <c r="U11530" s="37">
        <f t="shared" si="524"/>
        <v>21</v>
      </c>
      <c r="V11530" s="41"/>
      <c r="W11530" s="42"/>
      <c r="X11530" s="42"/>
      <c r="Y11530" s="42"/>
      <c r="Z11530" s="42"/>
      <c r="AA11530" s="42"/>
      <c r="AB11530" s="42"/>
      <c r="AC11530" s="42"/>
      <c r="AD11530" s="42"/>
      <c r="AE11530" s="43"/>
      <c r="AF11530" s="37" t="str">
        <f t="shared" si="525"/>
        <v/>
      </c>
    </row>
    <row r="11531" spans="1:33" customFormat="1">
      <c r="A11531" t="s">
        <v>14</v>
      </c>
      <c r="B11531" t="s">
        <v>242</v>
      </c>
      <c r="C11531">
        <v>9</v>
      </c>
      <c r="D11531">
        <v>10</v>
      </c>
      <c r="E11531">
        <v>2015</v>
      </c>
      <c r="F11531" t="s">
        <v>25</v>
      </c>
      <c r="G11531" t="s">
        <v>25</v>
      </c>
      <c r="H11531">
        <v>2</v>
      </c>
      <c r="I11531" s="32">
        <f t="shared" si="523"/>
        <v>4</v>
      </c>
      <c r="J11531">
        <v>0.5</v>
      </c>
      <c r="K11531" s="41">
        <v>8.1</v>
      </c>
      <c r="L11531" s="42"/>
      <c r="M11531" s="42"/>
      <c r="N11531" s="42"/>
      <c r="O11531" s="42"/>
      <c r="P11531" s="42"/>
      <c r="Q11531" s="42"/>
      <c r="R11531" s="42"/>
      <c r="S11531" s="42"/>
      <c r="T11531" s="43"/>
      <c r="U11531" s="37">
        <f t="shared" si="524"/>
        <v>8.1</v>
      </c>
      <c r="V11531" s="41">
        <v>0.7</v>
      </c>
      <c r="W11531" s="42"/>
      <c r="X11531" s="42"/>
      <c r="Y11531" s="42"/>
      <c r="Z11531" s="42"/>
      <c r="AA11531" s="42"/>
      <c r="AB11531" s="42"/>
      <c r="AC11531" s="42"/>
      <c r="AD11531" s="42"/>
      <c r="AE11531" s="43"/>
      <c r="AF11531" s="37">
        <f t="shared" si="525"/>
        <v>0.7</v>
      </c>
    </row>
    <row r="11532" spans="1:33" customFormat="1">
      <c r="A11532" t="s">
        <v>14</v>
      </c>
      <c r="B11532" t="s">
        <v>242</v>
      </c>
      <c r="C11532">
        <v>9</v>
      </c>
      <c r="D11532">
        <v>10</v>
      </c>
      <c r="E11532">
        <v>2015</v>
      </c>
      <c r="F11532" t="s">
        <v>23</v>
      </c>
      <c r="G11532" t="s">
        <v>23</v>
      </c>
      <c r="H11532">
        <v>1</v>
      </c>
      <c r="I11532" s="32">
        <f t="shared" si="523"/>
        <v>2</v>
      </c>
      <c r="J11532">
        <v>0.5</v>
      </c>
      <c r="K11532" s="41">
        <v>6.2</v>
      </c>
      <c r="L11532" s="42"/>
      <c r="M11532" s="42"/>
      <c r="N11532" s="42"/>
      <c r="O11532" s="42"/>
      <c r="P11532" s="42"/>
      <c r="Q11532" s="42"/>
      <c r="R11532" s="42"/>
      <c r="S11532" s="42"/>
      <c r="T11532" s="43"/>
      <c r="U11532" s="37">
        <f t="shared" si="524"/>
        <v>6.2</v>
      </c>
      <c r="V11532" s="41"/>
      <c r="W11532" s="42"/>
      <c r="X11532" s="42"/>
      <c r="Y11532" s="42"/>
      <c r="Z11532" s="42"/>
      <c r="AA11532" s="42"/>
      <c r="AB11532" s="42"/>
      <c r="AC11532" s="42"/>
      <c r="AD11532" s="42"/>
      <c r="AE11532" s="43"/>
      <c r="AF11532" s="37" t="str">
        <f t="shared" si="525"/>
        <v/>
      </c>
    </row>
    <row r="11533" spans="1:33" customFormat="1">
      <c r="A11533" t="s">
        <v>14</v>
      </c>
      <c r="B11533" t="s">
        <v>242</v>
      </c>
      <c r="C11533">
        <v>9</v>
      </c>
      <c r="D11533">
        <v>10</v>
      </c>
      <c r="E11533">
        <v>2015</v>
      </c>
      <c r="F11533" t="s">
        <v>20</v>
      </c>
      <c r="G11533" t="s">
        <v>20</v>
      </c>
      <c r="H11533">
        <v>2</v>
      </c>
      <c r="I11533" s="32">
        <f t="shared" si="523"/>
        <v>4</v>
      </c>
      <c r="J11533">
        <v>0.5</v>
      </c>
      <c r="K11533" s="41">
        <v>2.4</v>
      </c>
      <c r="L11533" s="44">
        <v>1.9</v>
      </c>
      <c r="M11533" s="42"/>
      <c r="N11533" s="42"/>
      <c r="O11533" s="42"/>
      <c r="P11533" s="42"/>
      <c r="Q11533" s="42"/>
      <c r="R11533" s="42"/>
      <c r="S11533" s="42"/>
      <c r="T11533" s="43"/>
      <c r="U11533" s="37">
        <f t="shared" si="524"/>
        <v>2.15</v>
      </c>
      <c r="V11533" s="41"/>
      <c r="W11533" s="42"/>
      <c r="X11533" s="42"/>
      <c r="Y11533" s="42"/>
      <c r="Z11533" s="42"/>
      <c r="AA11533" s="42"/>
      <c r="AB11533" s="42"/>
      <c r="AC11533" s="42"/>
      <c r="AD11533" s="42"/>
      <c r="AE11533" s="43"/>
      <c r="AF11533" s="37" t="str">
        <f t="shared" si="525"/>
        <v/>
      </c>
    </row>
    <row r="11534" spans="1:33" customFormat="1">
      <c r="A11534" t="s">
        <v>14</v>
      </c>
      <c r="B11534" t="s">
        <v>242</v>
      </c>
      <c r="C11534">
        <v>9</v>
      </c>
      <c r="D11534">
        <v>10</v>
      </c>
      <c r="E11534">
        <v>2015</v>
      </c>
      <c r="F11534" t="s">
        <v>21</v>
      </c>
      <c r="G11534" t="s">
        <v>21</v>
      </c>
      <c r="H11534">
        <v>11</v>
      </c>
      <c r="I11534" s="32">
        <f t="shared" si="523"/>
        <v>22</v>
      </c>
      <c r="J11534">
        <v>0.5</v>
      </c>
      <c r="K11534" s="41">
        <v>6.9</v>
      </c>
      <c r="L11534" s="44">
        <v>6.8</v>
      </c>
      <c r="M11534" s="44">
        <v>5.9</v>
      </c>
      <c r="N11534" s="44">
        <v>8.5</v>
      </c>
      <c r="O11534" s="44">
        <v>7.1</v>
      </c>
      <c r="P11534" s="44">
        <v>4.7</v>
      </c>
      <c r="Q11534" s="44">
        <v>6.6</v>
      </c>
      <c r="R11534" s="42"/>
      <c r="S11534" s="42"/>
      <c r="T11534" s="43"/>
      <c r="U11534" s="37">
        <f t="shared" si="524"/>
        <v>6.6428571428571441</v>
      </c>
      <c r="V11534" s="41">
        <v>2.2999999999999998</v>
      </c>
      <c r="W11534" s="42">
        <v>2.7</v>
      </c>
      <c r="X11534" s="42">
        <v>2</v>
      </c>
      <c r="Y11534" s="42"/>
      <c r="Z11534" s="42"/>
      <c r="AA11534" s="42"/>
      <c r="AB11534" s="42"/>
      <c r="AC11534" s="42"/>
      <c r="AD11534" s="42"/>
      <c r="AE11534" s="43"/>
      <c r="AF11534" s="37">
        <f t="shared" si="525"/>
        <v>2.3333333333333335</v>
      </c>
    </row>
    <row r="11535" spans="1:33" customFormat="1">
      <c r="A11535" t="s">
        <v>14</v>
      </c>
      <c r="B11535" t="s">
        <v>242</v>
      </c>
      <c r="C11535">
        <v>9</v>
      </c>
      <c r="D11535">
        <v>10</v>
      </c>
      <c r="E11535">
        <v>2015</v>
      </c>
      <c r="F11535" t="s">
        <v>68</v>
      </c>
      <c r="G11535" t="s">
        <v>68</v>
      </c>
      <c r="H11535">
        <v>2</v>
      </c>
      <c r="I11535" s="32">
        <f t="shared" si="523"/>
        <v>4</v>
      </c>
      <c r="J11535">
        <v>0.5</v>
      </c>
      <c r="K11535" s="41">
        <v>2.2999999999999998</v>
      </c>
      <c r="L11535" s="42"/>
      <c r="M11535" s="42"/>
      <c r="N11535" s="42"/>
      <c r="O11535" s="42"/>
      <c r="P11535" s="42"/>
      <c r="Q11535" s="42"/>
      <c r="R11535" s="42"/>
      <c r="S11535" s="42"/>
      <c r="T11535" s="43"/>
      <c r="U11535" s="37">
        <f t="shared" si="524"/>
        <v>2.2999999999999998</v>
      </c>
      <c r="V11535" s="41">
        <v>0.6</v>
      </c>
      <c r="W11535" s="42"/>
      <c r="X11535" s="42"/>
      <c r="Y11535" s="42"/>
      <c r="Z11535" s="42"/>
      <c r="AA11535" s="42"/>
      <c r="AB11535" s="42"/>
      <c r="AC11535" s="42"/>
      <c r="AD11535" s="42"/>
      <c r="AE11535" s="43"/>
      <c r="AF11535" s="37">
        <f t="shared" si="525"/>
        <v>0.6</v>
      </c>
    </row>
    <row r="11536" spans="1:33" customFormat="1">
      <c r="A11536" t="s">
        <v>14</v>
      </c>
      <c r="B11536" t="s">
        <v>242</v>
      </c>
      <c r="C11536">
        <v>9</v>
      </c>
      <c r="D11536">
        <v>10</v>
      </c>
      <c r="E11536">
        <v>2015</v>
      </c>
      <c r="F11536" t="s">
        <v>218</v>
      </c>
      <c r="G11536" t="s">
        <v>218</v>
      </c>
      <c r="H11536">
        <v>1</v>
      </c>
      <c r="I11536" s="32">
        <f t="shared" si="523"/>
        <v>2</v>
      </c>
      <c r="J11536">
        <v>0.5</v>
      </c>
      <c r="K11536" s="41">
        <v>4.4000000000000004</v>
      </c>
      <c r="L11536" s="42"/>
      <c r="M11536" s="42"/>
      <c r="N11536" s="42"/>
      <c r="O11536" s="42"/>
      <c r="P11536" s="42"/>
      <c r="Q11536" s="42"/>
      <c r="R11536" s="42"/>
      <c r="S11536" s="42"/>
      <c r="T11536" s="43"/>
      <c r="U11536" s="37">
        <f t="shared" si="524"/>
        <v>4.4000000000000004</v>
      </c>
      <c r="V11536" s="41"/>
      <c r="W11536" s="42"/>
      <c r="X11536" s="42"/>
      <c r="Y11536" s="42"/>
      <c r="Z11536" s="42"/>
      <c r="AA11536" s="42"/>
      <c r="AB11536" s="42"/>
      <c r="AC11536" s="42"/>
      <c r="AD11536" s="42"/>
      <c r="AE11536" s="43"/>
      <c r="AF11536" s="37" t="str">
        <f t="shared" si="525"/>
        <v/>
      </c>
    </row>
    <row r="11537" spans="1:32" customFormat="1">
      <c r="A11537" t="s">
        <v>14</v>
      </c>
      <c r="B11537" t="s">
        <v>242</v>
      </c>
      <c r="C11537">
        <v>9</v>
      </c>
      <c r="D11537">
        <v>10</v>
      </c>
      <c r="E11537">
        <v>2015</v>
      </c>
      <c r="F11537" t="s">
        <v>29</v>
      </c>
      <c r="G11537" t="s">
        <v>29</v>
      </c>
      <c r="H11537">
        <v>4</v>
      </c>
      <c r="I11537" s="32">
        <f t="shared" si="523"/>
        <v>8</v>
      </c>
      <c r="J11537">
        <v>0.5</v>
      </c>
      <c r="K11537" s="41">
        <v>7.4</v>
      </c>
      <c r="L11537" s="44">
        <v>5.8</v>
      </c>
      <c r="M11537" s="44">
        <v>3.7</v>
      </c>
      <c r="N11537" s="44">
        <v>2.2000000000000002</v>
      </c>
      <c r="O11537" s="42"/>
      <c r="P11537" s="42"/>
      <c r="Q11537" s="42"/>
      <c r="R11537" s="42"/>
      <c r="S11537" s="42"/>
      <c r="T11537" s="43"/>
      <c r="U11537" s="37">
        <f t="shared" si="524"/>
        <v>4.7749999999999995</v>
      </c>
      <c r="V11537" s="41"/>
      <c r="W11537" s="42"/>
      <c r="X11537" s="42"/>
      <c r="Y11537" s="42"/>
      <c r="Z11537" s="42"/>
      <c r="AA11537" s="42"/>
      <c r="AB11537" s="42"/>
      <c r="AC11537" s="42"/>
      <c r="AD11537" s="42"/>
      <c r="AE11537" s="43"/>
      <c r="AF11537" s="37" t="str">
        <f t="shared" si="525"/>
        <v/>
      </c>
    </row>
    <row r="11538" spans="1:32" customFormat="1">
      <c r="A11538" t="s">
        <v>14</v>
      </c>
      <c r="B11538" t="s">
        <v>242</v>
      </c>
      <c r="C11538">
        <v>9</v>
      </c>
      <c r="D11538">
        <v>10</v>
      </c>
      <c r="E11538">
        <v>2015</v>
      </c>
      <c r="F11538" t="s">
        <v>153</v>
      </c>
      <c r="G11538" t="s">
        <v>153</v>
      </c>
      <c r="H11538">
        <v>1</v>
      </c>
      <c r="I11538" s="32">
        <f t="shared" si="523"/>
        <v>2</v>
      </c>
      <c r="J11538">
        <v>0.5</v>
      </c>
      <c r="K11538" s="41">
        <v>4.2</v>
      </c>
      <c r="L11538" s="42"/>
      <c r="M11538" s="42"/>
      <c r="N11538" s="42"/>
      <c r="O11538" s="42"/>
      <c r="P11538" s="42"/>
      <c r="Q11538" s="42"/>
      <c r="R11538" s="42"/>
      <c r="S11538" s="42"/>
      <c r="T11538" s="43"/>
      <c r="U11538" s="37">
        <f t="shared" si="524"/>
        <v>4.2</v>
      </c>
      <c r="V11538" s="41"/>
      <c r="W11538" s="42"/>
      <c r="X11538" s="42"/>
      <c r="Y11538" s="42"/>
      <c r="Z11538" s="42"/>
      <c r="AA11538" s="42"/>
      <c r="AB11538" s="42"/>
      <c r="AC11538" s="42"/>
      <c r="AD11538" s="42"/>
      <c r="AE11538" s="43"/>
      <c r="AF11538" s="37" t="str">
        <f t="shared" si="525"/>
        <v/>
      </c>
    </row>
    <row r="11539" spans="1:32" customFormat="1">
      <c r="A11539" t="s">
        <v>14</v>
      </c>
      <c r="B11539" t="s">
        <v>242</v>
      </c>
      <c r="C11539">
        <v>9</v>
      </c>
      <c r="D11539">
        <v>10</v>
      </c>
      <c r="E11539">
        <v>2015</v>
      </c>
      <c r="F11539" t="s">
        <v>32</v>
      </c>
      <c r="G11539" t="s">
        <v>32</v>
      </c>
      <c r="H11539">
        <v>9</v>
      </c>
      <c r="I11539" s="32">
        <f t="shared" si="523"/>
        <v>18</v>
      </c>
      <c r="J11539">
        <v>0.5</v>
      </c>
      <c r="K11539" s="41">
        <v>5.9</v>
      </c>
      <c r="L11539" s="44">
        <v>7.5</v>
      </c>
      <c r="M11539" s="44">
        <v>4.2</v>
      </c>
      <c r="N11539" s="44">
        <v>6.3</v>
      </c>
      <c r="O11539" s="44">
        <v>4.9000000000000004</v>
      </c>
      <c r="P11539" s="44">
        <v>6.7</v>
      </c>
      <c r="Q11539" s="44">
        <v>6.8</v>
      </c>
      <c r="R11539" s="44">
        <v>2.2999999999999998</v>
      </c>
      <c r="S11539" s="44">
        <v>5.8</v>
      </c>
      <c r="T11539" s="43"/>
      <c r="U11539" s="37">
        <f t="shared" si="524"/>
        <v>5.6</v>
      </c>
      <c r="V11539" s="41"/>
      <c r="W11539" s="42"/>
      <c r="X11539" s="42"/>
      <c r="Y11539" s="42"/>
      <c r="Z11539" s="42"/>
      <c r="AA11539" s="42"/>
      <c r="AB11539" s="42"/>
      <c r="AC11539" s="42"/>
      <c r="AD11539" s="42"/>
      <c r="AE11539" s="43"/>
      <c r="AF11539" s="37" t="str">
        <f t="shared" si="525"/>
        <v/>
      </c>
    </row>
    <row r="11540" spans="1:32" customFormat="1">
      <c r="A11540" t="s">
        <v>14</v>
      </c>
      <c r="B11540" t="s">
        <v>242</v>
      </c>
      <c r="C11540">
        <v>9</v>
      </c>
      <c r="D11540">
        <v>10</v>
      </c>
      <c r="E11540">
        <v>2015</v>
      </c>
      <c r="F11540" t="s">
        <v>196</v>
      </c>
      <c r="G11540" t="s">
        <v>196</v>
      </c>
      <c r="H11540">
        <v>5</v>
      </c>
      <c r="I11540" s="32">
        <f t="shared" si="523"/>
        <v>10</v>
      </c>
      <c r="J11540">
        <v>0.5</v>
      </c>
      <c r="K11540" s="41">
        <v>5.2</v>
      </c>
      <c r="L11540" s="42">
        <v>5</v>
      </c>
      <c r="M11540" s="42">
        <v>5.4</v>
      </c>
      <c r="N11540" s="42">
        <v>5.7</v>
      </c>
      <c r="O11540" s="42">
        <v>5.8</v>
      </c>
      <c r="P11540" s="42"/>
      <c r="Q11540" s="42"/>
      <c r="R11540" s="42"/>
      <c r="S11540" s="42"/>
      <c r="T11540" s="43"/>
      <c r="U11540" s="37">
        <f t="shared" si="524"/>
        <v>5.42</v>
      </c>
      <c r="V11540" s="41"/>
      <c r="W11540" s="42"/>
      <c r="X11540" s="42"/>
      <c r="Y11540" s="42"/>
      <c r="Z11540" s="42"/>
      <c r="AA11540" s="42"/>
      <c r="AB11540" s="42"/>
      <c r="AC11540" s="42"/>
      <c r="AD11540" s="42"/>
      <c r="AE11540" s="43"/>
      <c r="AF11540" s="37" t="str">
        <f t="shared" si="525"/>
        <v/>
      </c>
    </row>
    <row r="11541" spans="1:32" customFormat="1">
      <c r="A11541" t="s">
        <v>14</v>
      </c>
      <c r="B11541" t="s">
        <v>242</v>
      </c>
      <c r="C11541">
        <v>9</v>
      </c>
      <c r="D11541">
        <v>10</v>
      </c>
      <c r="E11541">
        <v>2015</v>
      </c>
      <c r="F11541" t="s">
        <v>117</v>
      </c>
      <c r="G11541" t="s">
        <v>117</v>
      </c>
      <c r="H11541">
        <v>1</v>
      </c>
      <c r="I11541" s="32">
        <f t="shared" si="523"/>
        <v>2</v>
      </c>
      <c r="J11541">
        <v>0.5</v>
      </c>
      <c r="K11541" s="41">
        <v>4.2</v>
      </c>
      <c r="L11541" s="42"/>
      <c r="M11541" s="42"/>
      <c r="N11541" s="42"/>
      <c r="O11541" s="42"/>
      <c r="P11541" s="42"/>
      <c r="Q11541" s="42"/>
      <c r="R11541" s="42"/>
      <c r="S11541" s="42"/>
      <c r="T11541" s="43"/>
      <c r="U11541" s="37">
        <f t="shared" si="524"/>
        <v>4.2</v>
      </c>
      <c r="V11541" s="41"/>
      <c r="W11541" s="42"/>
      <c r="X11541" s="42"/>
      <c r="Y11541" s="42"/>
      <c r="Z11541" s="42"/>
      <c r="AA11541" s="42"/>
      <c r="AB11541" s="42"/>
      <c r="AC11541" s="42"/>
      <c r="AD11541" s="42"/>
      <c r="AE11541" s="43"/>
      <c r="AF11541" s="37" t="str">
        <f t="shared" si="525"/>
        <v/>
      </c>
    </row>
    <row r="11542" spans="1:32" customFormat="1">
      <c r="A11542" t="s">
        <v>14</v>
      </c>
      <c r="B11542" t="s">
        <v>242</v>
      </c>
      <c r="C11542">
        <v>9</v>
      </c>
      <c r="D11542">
        <v>10</v>
      </c>
      <c r="E11542">
        <v>2015</v>
      </c>
      <c r="F11542" t="s">
        <v>33</v>
      </c>
      <c r="G11542" t="s">
        <v>33</v>
      </c>
      <c r="H11542">
        <v>5</v>
      </c>
      <c r="I11542" s="32">
        <f t="shared" si="523"/>
        <v>10</v>
      </c>
      <c r="J11542">
        <v>0.5</v>
      </c>
      <c r="K11542" s="41">
        <v>13.7</v>
      </c>
      <c r="L11542" s="44">
        <v>12.5</v>
      </c>
      <c r="M11542" s="44">
        <v>10.1</v>
      </c>
      <c r="N11542" s="44">
        <v>16.5</v>
      </c>
      <c r="O11542" s="44">
        <v>12.4</v>
      </c>
      <c r="P11542" s="42"/>
      <c r="Q11542" s="42"/>
      <c r="R11542" s="42"/>
      <c r="S11542" s="42"/>
      <c r="T11542" s="43"/>
      <c r="U11542" s="37">
        <f t="shared" si="524"/>
        <v>13.040000000000001</v>
      </c>
      <c r="V11542" s="41"/>
      <c r="W11542" s="42"/>
      <c r="X11542" s="42"/>
      <c r="Y11542" s="42"/>
      <c r="Z11542" s="42"/>
      <c r="AA11542" s="42"/>
      <c r="AB11542" s="42"/>
      <c r="AC11542" s="42"/>
      <c r="AD11542" s="42"/>
      <c r="AE11542" s="43"/>
      <c r="AF11542" s="37" t="str">
        <f t="shared" si="525"/>
        <v/>
      </c>
    </row>
    <row r="11543" spans="1:32" customFormat="1">
      <c r="A11543" t="s">
        <v>14</v>
      </c>
      <c r="B11543" t="s">
        <v>242</v>
      </c>
      <c r="C11543">
        <v>9</v>
      </c>
      <c r="D11543">
        <v>10</v>
      </c>
      <c r="E11543">
        <v>2015</v>
      </c>
      <c r="F11543" t="s">
        <v>134</v>
      </c>
      <c r="G11543" t="s">
        <v>299</v>
      </c>
      <c r="H11543">
        <v>2</v>
      </c>
      <c r="I11543" s="32">
        <f t="shared" si="523"/>
        <v>4</v>
      </c>
      <c r="J11543">
        <v>0.5</v>
      </c>
      <c r="K11543" s="41">
        <v>7</v>
      </c>
      <c r="L11543" s="44">
        <v>5</v>
      </c>
      <c r="M11543" s="42"/>
      <c r="N11543" s="42"/>
      <c r="O11543" s="42"/>
      <c r="P11543" s="42"/>
      <c r="Q11543" s="42"/>
      <c r="R11543" s="42"/>
      <c r="S11543" s="42"/>
      <c r="T11543" s="43"/>
      <c r="U11543" s="37">
        <f t="shared" si="524"/>
        <v>6</v>
      </c>
      <c r="V11543" s="41"/>
      <c r="W11543" s="42"/>
      <c r="X11543" s="42"/>
      <c r="Y11543" s="42"/>
      <c r="Z11543" s="42"/>
      <c r="AA11543" s="42"/>
      <c r="AB11543" s="42"/>
      <c r="AC11543" s="42"/>
      <c r="AD11543" s="42"/>
      <c r="AE11543" s="43"/>
      <c r="AF11543" s="37" t="str">
        <f t="shared" si="525"/>
        <v/>
      </c>
    </row>
    <row r="11544" spans="1:32" customFormat="1">
      <c r="A11544" t="s">
        <v>14</v>
      </c>
      <c r="B11544" t="s">
        <v>242</v>
      </c>
      <c r="C11544">
        <v>9</v>
      </c>
      <c r="D11544">
        <v>10</v>
      </c>
      <c r="E11544">
        <v>2015</v>
      </c>
      <c r="F11544" t="s">
        <v>287</v>
      </c>
      <c r="G11544" t="s">
        <v>440</v>
      </c>
      <c r="H11544">
        <v>12</v>
      </c>
      <c r="I11544" s="32">
        <f t="shared" si="523"/>
        <v>24</v>
      </c>
      <c r="J11544">
        <v>0.5</v>
      </c>
      <c r="K11544" s="41">
        <v>9.1999999999999993</v>
      </c>
      <c r="L11544" s="44">
        <v>8.8000000000000007</v>
      </c>
      <c r="M11544" s="44">
        <v>9.1999999999999993</v>
      </c>
      <c r="N11544" s="44">
        <v>7.3</v>
      </c>
      <c r="O11544" s="44">
        <v>7.1</v>
      </c>
      <c r="P11544" s="44">
        <v>7</v>
      </c>
      <c r="Q11544" s="44">
        <v>7.9</v>
      </c>
      <c r="R11544" s="44">
        <v>7.4</v>
      </c>
      <c r="S11544" s="44">
        <v>6.9</v>
      </c>
      <c r="T11544" s="43">
        <v>7.8</v>
      </c>
      <c r="U11544" s="37">
        <f t="shared" si="524"/>
        <v>7.8599999999999994</v>
      </c>
      <c r="V11544" s="41"/>
      <c r="W11544" s="42"/>
      <c r="X11544" s="42"/>
      <c r="Y11544" s="42"/>
      <c r="Z11544" s="42"/>
      <c r="AA11544" s="42"/>
      <c r="AB11544" s="42"/>
      <c r="AC11544" s="42"/>
      <c r="AD11544" s="42"/>
      <c r="AE11544" s="43"/>
      <c r="AF11544" s="37" t="str">
        <f t="shared" si="525"/>
        <v/>
      </c>
    </row>
    <row r="11545" spans="1:32" customFormat="1">
      <c r="A11545" t="s">
        <v>14</v>
      </c>
      <c r="B11545" t="s">
        <v>242</v>
      </c>
      <c r="C11545">
        <v>9</v>
      </c>
      <c r="D11545">
        <v>10</v>
      </c>
      <c r="E11545">
        <v>2015</v>
      </c>
      <c r="F11545" t="s">
        <v>87</v>
      </c>
      <c r="G11545" t="s">
        <v>428</v>
      </c>
      <c r="H11545">
        <v>12</v>
      </c>
      <c r="I11545" s="32">
        <f t="shared" si="523"/>
        <v>24</v>
      </c>
      <c r="J11545">
        <v>0.5</v>
      </c>
      <c r="K11545" s="41">
        <v>7.1</v>
      </c>
      <c r="L11545" s="44">
        <v>7.2</v>
      </c>
      <c r="M11545" s="44">
        <v>7.3</v>
      </c>
      <c r="N11545" s="44">
        <v>7.6</v>
      </c>
      <c r="O11545" s="44">
        <v>6.3</v>
      </c>
      <c r="P11545" s="42">
        <v>7.7</v>
      </c>
      <c r="Q11545" s="42">
        <v>8.1999999999999993</v>
      </c>
      <c r="R11545" s="42">
        <v>7.7</v>
      </c>
      <c r="S11545" s="42">
        <v>7.2</v>
      </c>
      <c r="T11545" s="43">
        <v>7.7</v>
      </c>
      <c r="U11545" s="37">
        <f t="shared" si="524"/>
        <v>7.4000000000000012</v>
      </c>
      <c r="V11545" s="41"/>
      <c r="W11545" s="42"/>
      <c r="X11545" s="42"/>
      <c r="Y11545" s="42"/>
      <c r="Z11545" s="42"/>
      <c r="AA11545" s="42"/>
      <c r="AB11545" s="42"/>
      <c r="AC11545" s="42"/>
      <c r="AD11545" s="42"/>
      <c r="AE11545" s="43"/>
      <c r="AF11545" s="37" t="str">
        <f t="shared" si="525"/>
        <v/>
      </c>
    </row>
    <row r="11546" spans="1:32" customFormat="1">
      <c r="A11546" t="s">
        <v>14</v>
      </c>
      <c r="B11546" t="s">
        <v>242</v>
      </c>
      <c r="C11546">
        <v>9</v>
      </c>
      <c r="D11546">
        <v>10</v>
      </c>
      <c r="E11546">
        <v>2015</v>
      </c>
      <c r="F11546" t="s">
        <v>478</v>
      </c>
      <c r="G11546" t="s">
        <v>132</v>
      </c>
      <c r="H11546">
        <v>6</v>
      </c>
      <c r="I11546" s="32">
        <f t="shared" si="523"/>
        <v>12</v>
      </c>
      <c r="J11546">
        <v>0.5</v>
      </c>
      <c r="K11546" s="41">
        <v>9.6999999999999993</v>
      </c>
      <c r="L11546" s="44">
        <v>10.6</v>
      </c>
      <c r="M11546" s="44">
        <v>9.8000000000000007</v>
      </c>
      <c r="N11546" s="44">
        <v>9.6999999999999993</v>
      </c>
      <c r="O11546" s="44">
        <v>8.9</v>
      </c>
      <c r="P11546" s="42"/>
      <c r="Q11546" s="42"/>
      <c r="R11546" s="42"/>
      <c r="S11546" s="42"/>
      <c r="T11546" s="43"/>
      <c r="U11546" s="37">
        <f t="shared" si="524"/>
        <v>9.7399999999999984</v>
      </c>
      <c r="V11546" s="41">
        <v>0.9</v>
      </c>
      <c r="W11546" s="42"/>
      <c r="X11546" s="42"/>
      <c r="Y11546" s="42"/>
      <c r="Z11546" s="42"/>
      <c r="AA11546" s="42"/>
      <c r="AB11546" s="42"/>
      <c r="AC11546" s="42"/>
      <c r="AD11546" s="42"/>
      <c r="AE11546" s="43"/>
      <c r="AF11546" s="37">
        <f t="shared" si="525"/>
        <v>0.9</v>
      </c>
    </row>
    <row r="11547" spans="1:32" customFormat="1">
      <c r="A11547" t="s">
        <v>14</v>
      </c>
      <c r="B11547" t="s">
        <v>242</v>
      </c>
      <c r="C11547">
        <v>9</v>
      </c>
      <c r="D11547">
        <v>10</v>
      </c>
      <c r="E11547">
        <v>2015</v>
      </c>
      <c r="F11547" t="s">
        <v>55</v>
      </c>
      <c r="G11547" t="s">
        <v>437</v>
      </c>
      <c r="H11547">
        <v>2</v>
      </c>
      <c r="I11547" s="32">
        <f t="shared" si="523"/>
        <v>4</v>
      </c>
      <c r="J11547">
        <v>0.5</v>
      </c>
      <c r="K11547" s="41">
        <v>4.0999999999999996</v>
      </c>
      <c r="L11547" s="44">
        <v>5.2</v>
      </c>
      <c r="M11547" s="42"/>
      <c r="N11547" s="42"/>
      <c r="O11547" s="42"/>
      <c r="P11547" s="42"/>
      <c r="Q11547" s="42"/>
      <c r="R11547" s="42"/>
      <c r="S11547" s="42"/>
      <c r="T11547" s="43"/>
      <c r="U11547" s="37">
        <f t="shared" si="524"/>
        <v>4.6500000000000004</v>
      </c>
      <c r="V11547" s="41"/>
      <c r="W11547" s="42"/>
      <c r="X11547" s="42"/>
      <c r="Y11547" s="42"/>
      <c r="Z11547" s="42"/>
      <c r="AA11547" s="42"/>
      <c r="AB11547" s="42"/>
      <c r="AC11547" s="42"/>
      <c r="AD11547" s="42"/>
      <c r="AE11547" s="43"/>
      <c r="AF11547" s="37" t="str">
        <f t="shared" si="525"/>
        <v/>
      </c>
    </row>
    <row r="11548" spans="1:32" customFormat="1">
      <c r="A11548" t="s">
        <v>14</v>
      </c>
      <c r="B11548" t="s">
        <v>242</v>
      </c>
      <c r="C11548">
        <v>9</v>
      </c>
      <c r="D11548">
        <v>10</v>
      </c>
      <c r="E11548">
        <v>2015</v>
      </c>
      <c r="F11548" t="s">
        <v>43</v>
      </c>
      <c r="G11548" t="s">
        <v>44</v>
      </c>
      <c r="H11548">
        <v>70</v>
      </c>
      <c r="I11548" s="32">
        <f t="shared" si="523"/>
        <v>140</v>
      </c>
      <c r="J11548">
        <v>0.5</v>
      </c>
      <c r="K11548" s="41">
        <v>5.8</v>
      </c>
      <c r="L11548" s="44">
        <v>5.4</v>
      </c>
      <c r="M11548" s="44">
        <v>7.2</v>
      </c>
      <c r="N11548" s="44">
        <v>5.0999999999999996</v>
      </c>
      <c r="O11548" s="44">
        <v>5.4</v>
      </c>
      <c r="P11548" s="44">
        <v>4.8</v>
      </c>
      <c r="Q11548" s="44">
        <v>5.9</v>
      </c>
      <c r="R11548" s="44">
        <v>6.4</v>
      </c>
      <c r="S11548" s="44">
        <v>3.8</v>
      </c>
      <c r="T11548" s="43">
        <v>4.5</v>
      </c>
      <c r="U11548" s="37">
        <f t="shared" si="524"/>
        <v>5.4299999999999988</v>
      </c>
      <c r="V11548" s="41"/>
      <c r="W11548" s="42"/>
      <c r="X11548" s="42"/>
      <c r="Y11548" s="42"/>
      <c r="Z11548" s="42"/>
      <c r="AA11548" s="42"/>
      <c r="AB11548" s="42"/>
      <c r="AC11548" s="42"/>
      <c r="AD11548" s="42"/>
      <c r="AE11548" s="43"/>
      <c r="AF11548" s="37" t="str">
        <f t="shared" si="525"/>
        <v/>
      </c>
    </row>
    <row r="11549" spans="1:32" customFormat="1">
      <c r="A11549" t="s">
        <v>14</v>
      </c>
      <c r="B11549" t="s">
        <v>242</v>
      </c>
      <c r="C11549">
        <v>9</v>
      </c>
      <c r="D11549">
        <v>10</v>
      </c>
      <c r="E11549">
        <v>2015</v>
      </c>
      <c r="F11549" t="s">
        <v>41</v>
      </c>
      <c r="G11549" t="s">
        <v>40</v>
      </c>
      <c r="H11549">
        <v>4</v>
      </c>
      <c r="I11549" s="32">
        <f t="shared" si="523"/>
        <v>8</v>
      </c>
      <c r="J11549">
        <v>0.5</v>
      </c>
      <c r="K11549" s="41"/>
      <c r="L11549" s="44">
        <v>2.8</v>
      </c>
      <c r="M11549" s="44">
        <v>3.1</v>
      </c>
      <c r="N11549" s="44">
        <v>3.2</v>
      </c>
      <c r="O11549" s="44">
        <v>3.3</v>
      </c>
      <c r="P11549" s="42"/>
      <c r="Q11549" s="42"/>
      <c r="R11549" s="42"/>
      <c r="S11549" s="42"/>
      <c r="T11549" s="43"/>
      <c r="U11549" s="37">
        <f t="shared" si="524"/>
        <v>3.1000000000000005</v>
      </c>
      <c r="V11549" s="41"/>
      <c r="W11549" s="42"/>
      <c r="X11549" s="42"/>
      <c r="Y11549" s="42"/>
      <c r="Z11549" s="42"/>
      <c r="AA11549" s="42"/>
      <c r="AB11549" s="42"/>
      <c r="AC11549" s="42"/>
      <c r="AD11549" s="42"/>
      <c r="AE11549" s="43"/>
      <c r="AF11549" s="37" t="str">
        <f t="shared" si="525"/>
        <v/>
      </c>
    </row>
    <row r="11550" spans="1:32" customFormat="1">
      <c r="A11550" t="s">
        <v>14</v>
      </c>
      <c r="B11550" t="s">
        <v>242</v>
      </c>
      <c r="C11550">
        <v>9</v>
      </c>
      <c r="D11550">
        <v>10</v>
      </c>
      <c r="E11550">
        <v>2015</v>
      </c>
      <c r="F11550" t="s">
        <v>308</v>
      </c>
      <c r="G11550" t="s">
        <v>429</v>
      </c>
      <c r="H11550">
        <v>39</v>
      </c>
      <c r="I11550" s="32">
        <f t="shared" si="523"/>
        <v>78</v>
      </c>
      <c r="J11550">
        <v>0.5</v>
      </c>
      <c r="K11550" s="41"/>
      <c r="L11550" s="42"/>
      <c r="M11550" s="42"/>
      <c r="N11550" s="42"/>
      <c r="O11550" s="42"/>
      <c r="P11550" s="42"/>
      <c r="Q11550" s="42"/>
      <c r="R11550" s="42"/>
      <c r="S11550" s="42"/>
      <c r="T11550" s="43"/>
      <c r="U11550" s="37" t="str">
        <f t="shared" si="524"/>
        <v/>
      </c>
      <c r="V11550" s="41"/>
      <c r="W11550" s="42"/>
      <c r="X11550" s="42"/>
      <c r="Y11550" s="42"/>
      <c r="Z11550" s="42"/>
      <c r="AA11550" s="42"/>
      <c r="AB11550" s="42"/>
      <c r="AC11550" s="42"/>
      <c r="AD11550" s="42"/>
      <c r="AE11550" s="43"/>
      <c r="AF11550" s="37" t="str">
        <f t="shared" si="525"/>
        <v/>
      </c>
    </row>
    <row r="11551" spans="1:32" customFormat="1">
      <c r="A11551" t="s">
        <v>14</v>
      </c>
      <c r="B11551" t="s">
        <v>242</v>
      </c>
      <c r="C11551">
        <v>9</v>
      </c>
      <c r="D11551">
        <v>10</v>
      </c>
      <c r="E11551">
        <v>2015</v>
      </c>
      <c r="F11551" t="s">
        <v>211</v>
      </c>
      <c r="G11551" t="s">
        <v>211</v>
      </c>
      <c r="H11551">
        <v>2</v>
      </c>
      <c r="I11551" s="32">
        <f t="shared" si="523"/>
        <v>4</v>
      </c>
      <c r="J11551">
        <v>0.5</v>
      </c>
      <c r="K11551" s="41">
        <v>16.7</v>
      </c>
      <c r="L11551" s="44">
        <v>17</v>
      </c>
      <c r="M11551" s="42"/>
      <c r="N11551" s="42"/>
      <c r="O11551" s="42"/>
      <c r="P11551" s="42"/>
      <c r="Q11551" s="42"/>
      <c r="R11551" s="42"/>
      <c r="S11551" s="42"/>
      <c r="T11551" s="43"/>
      <c r="U11551" s="37">
        <f t="shared" si="524"/>
        <v>16.850000000000001</v>
      </c>
      <c r="V11551" s="41"/>
      <c r="W11551" s="42"/>
      <c r="X11551" s="42"/>
      <c r="Y11551" s="42"/>
      <c r="Z11551" s="42"/>
      <c r="AA11551" s="42"/>
      <c r="AB11551" s="42"/>
      <c r="AC11551" s="42"/>
      <c r="AD11551" s="42"/>
      <c r="AE11551" s="43"/>
      <c r="AF11551" s="37" t="str">
        <f t="shared" si="525"/>
        <v/>
      </c>
    </row>
    <row r="11552" spans="1:32" customFormat="1">
      <c r="A11552" t="s">
        <v>14</v>
      </c>
      <c r="B11552" t="s">
        <v>242</v>
      </c>
      <c r="C11552">
        <v>9</v>
      </c>
      <c r="D11552">
        <v>10</v>
      </c>
      <c r="E11552">
        <v>2015</v>
      </c>
      <c r="F11552" t="s">
        <v>279</v>
      </c>
      <c r="G11552" t="s">
        <v>454</v>
      </c>
      <c r="H11552">
        <v>1</v>
      </c>
      <c r="I11552" s="32">
        <f t="shared" si="523"/>
        <v>2</v>
      </c>
      <c r="J11552">
        <v>0.5</v>
      </c>
      <c r="K11552" s="41">
        <v>2.2000000000000002</v>
      </c>
      <c r="L11552" s="42"/>
      <c r="M11552" s="42"/>
      <c r="N11552" s="42"/>
      <c r="O11552" s="42"/>
      <c r="P11552" s="42"/>
      <c r="Q11552" s="42"/>
      <c r="R11552" s="42"/>
      <c r="S11552" s="42"/>
      <c r="T11552" s="43"/>
      <c r="U11552" s="37">
        <f t="shared" si="524"/>
        <v>2.2000000000000002</v>
      </c>
      <c r="V11552" s="41"/>
      <c r="W11552" s="42"/>
      <c r="X11552" s="42"/>
      <c r="Y11552" s="42"/>
      <c r="Z11552" s="42"/>
      <c r="AA11552" s="42"/>
      <c r="AB11552" s="42"/>
      <c r="AC11552" s="42"/>
      <c r="AD11552" s="42"/>
      <c r="AE11552" s="43"/>
      <c r="AF11552" s="37" t="str">
        <f t="shared" si="525"/>
        <v/>
      </c>
    </row>
    <row r="11553" spans="1:33" customFormat="1">
      <c r="A11553" t="s">
        <v>14</v>
      </c>
      <c r="B11553" t="s">
        <v>242</v>
      </c>
      <c r="C11553">
        <v>9</v>
      </c>
      <c r="D11553">
        <v>10</v>
      </c>
      <c r="E11553">
        <v>2015</v>
      </c>
      <c r="F11553" t="s">
        <v>185</v>
      </c>
      <c r="G11553" t="s">
        <v>185</v>
      </c>
      <c r="H11553">
        <v>1</v>
      </c>
      <c r="I11553" s="32">
        <f t="shared" si="523"/>
        <v>2</v>
      </c>
      <c r="J11553">
        <v>0.5</v>
      </c>
      <c r="K11553" s="41">
        <v>10.1</v>
      </c>
      <c r="L11553" s="42"/>
      <c r="M11553" s="42"/>
      <c r="N11553" s="42"/>
      <c r="O11553" s="42"/>
      <c r="P11553" s="42"/>
      <c r="Q11553" s="42"/>
      <c r="R11553" s="42"/>
      <c r="S11553" s="42"/>
      <c r="T11553" s="43"/>
      <c r="U11553" s="37">
        <f t="shared" si="524"/>
        <v>10.1</v>
      </c>
      <c r="V11553" s="41"/>
      <c r="W11553" s="42"/>
      <c r="X11553" s="42"/>
      <c r="Y11553" s="42"/>
      <c r="Z11553" s="42"/>
      <c r="AA11553" s="42"/>
      <c r="AB11553" s="42"/>
      <c r="AC11553" s="42"/>
      <c r="AD11553" s="42"/>
      <c r="AE11553" s="43"/>
      <c r="AF11553" s="37" t="str">
        <f t="shared" si="525"/>
        <v/>
      </c>
    </row>
    <row r="11554" spans="1:33" customFormat="1">
      <c r="A11554" t="s">
        <v>14</v>
      </c>
      <c r="B11554" t="s">
        <v>242</v>
      </c>
      <c r="C11554">
        <v>9</v>
      </c>
      <c r="D11554">
        <v>10</v>
      </c>
      <c r="E11554">
        <v>2015</v>
      </c>
      <c r="F11554" t="s">
        <v>38</v>
      </c>
      <c r="G11554" t="s">
        <v>38</v>
      </c>
      <c r="H11554">
        <v>7</v>
      </c>
      <c r="I11554" s="32">
        <f t="shared" si="523"/>
        <v>14</v>
      </c>
      <c r="J11554">
        <v>0.5</v>
      </c>
      <c r="K11554" s="41">
        <v>25</v>
      </c>
      <c r="L11554" s="44">
        <v>21</v>
      </c>
      <c r="M11554" s="44">
        <v>17</v>
      </c>
      <c r="N11554" s="44">
        <v>20</v>
      </c>
      <c r="O11554" s="44">
        <v>22</v>
      </c>
      <c r="P11554" s="42"/>
      <c r="Q11554" s="42"/>
      <c r="R11554" s="42"/>
      <c r="S11554" s="42"/>
      <c r="T11554" s="43"/>
      <c r="U11554" s="37">
        <f t="shared" si="524"/>
        <v>21</v>
      </c>
      <c r="V11554" s="41"/>
      <c r="W11554" s="42"/>
      <c r="X11554" s="42"/>
      <c r="Y11554" s="42"/>
      <c r="Z11554" s="42"/>
      <c r="AA11554" s="42"/>
      <c r="AB11554" s="42"/>
      <c r="AC11554" s="42"/>
      <c r="AD11554" s="42"/>
      <c r="AE11554" s="43"/>
      <c r="AF11554" s="37" t="str">
        <f t="shared" si="525"/>
        <v/>
      </c>
    </row>
    <row r="11555" spans="1:33" customFormat="1">
      <c r="A11555" t="s">
        <v>14</v>
      </c>
      <c r="B11555" t="s">
        <v>242</v>
      </c>
      <c r="C11555">
        <v>9</v>
      </c>
      <c r="D11555">
        <v>10</v>
      </c>
      <c r="E11555">
        <v>2015</v>
      </c>
      <c r="F11555" t="s">
        <v>51</v>
      </c>
      <c r="G11555" t="s">
        <v>51</v>
      </c>
      <c r="H11555">
        <v>83</v>
      </c>
      <c r="I11555" s="32">
        <f t="shared" si="523"/>
        <v>166</v>
      </c>
      <c r="J11555">
        <v>0.5</v>
      </c>
      <c r="K11555" s="41">
        <v>3.1</v>
      </c>
      <c r="L11555" s="42">
        <v>1.9</v>
      </c>
      <c r="M11555" s="42">
        <v>2.8</v>
      </c>
      <c r="N11555" s="42">
        <v>2.1</v>
      </c>
      <c r="O11555" s="42">
        <v>1.9</v>
      </c>
      <c r="P11555" s="42">
        <v>3.1</v>
      </c>
      <c r="Q11555" s="42">
        <v>3.4</v>
      </c>
      <c r="R11555" s="42">
        <v>2.6</v>
      </c>
      <c r="S11555" s="42">
        <v>1.8</v>
      </c>
      <c r="T11555" s="43">
        <v>3.7</v>
      </c>
      <c r="U11555" s="37">
        <f t="shared" si="524"/>
        <v>2.64</v>
      </c>
      <c r="V11555" s="41"/>
      <c r="W11555" s="42"/>
      <c r="X11555" s="42"/>
      <c r="Y11555" s="42"/>
      <c r="Z11555" s="42"/>
      <c r="AA11555" s="42"/>
      <c r="AB11555" s="42"/>
      <c r="AC11555" s="42"/>
      <c r="AD11555" s="42"/>
      <c r="AE11555" s="43"/>
      <c r="AF11555" s="37" t="str">
        <f t="shared" si="525"/>
        <v/>
      </c>
    </row>
    <row r="11556" spans="1:33" customFormat="1">
      <c r="A11556" t="s">
        <v>14</v>
      </c>
      <c r="B11556" t="s">
        <v>242</v>
      </c>
      <c r="C11556">
        <v>9</v>
      </c>
      <c r="D11556">
        <v>10</v>
      </c>
      <c r="E11556">
        <v>2015</v>
      </c>
      <c r="F11556" t="s">
        <v>21</v>
      </c>
      <c r="G11556" t="s">
        <v>21</v>
      </c>
      <c r="H11556">
        <v>1</v>
      </c>
      <c r="I11556" s="32">
        <f t="shared" si="523"/>
        <v>1</v>
      </c>
      <c r="J11556">
        <v>1</v>
      </c>
      <c r="K11556" s="41">
        <v>6.6</v>
      </c>
      <c r="L11556" s="42"/>
      <c r="M11556" s="42"/>
      <c r="N11556" s="42"/>
      <c r="O11556" s="42"/>
      <c r="P11556" s="42"/>
      <c r="Q11556" s="42"/>
      <c r="R11556" s="42"/>
      <c r="S11556" s="42"/>
      <c r="T11556" s="43"/>
      <c r="U11556" s="37">
        <f t="shared" si="524"/>
        <v>6.6</v>
      </c>
      <c r="V11556" s="41"/>
      <c r="W11556" s="42"/>
      <c r="X11556" s="42"/>
      <c r="Y11556" s="42"/>
      <c r="Z11556" s="42"/>
      <c r="AA11556" s="42"/>
      <c r="AB11556" s="42"/>
      <c r="AC11556" s="42"/>
      <c r="AD11556" s="42"/>
      <c r="AE11556" s="43"/>
      <c r="AF11556" s="37" t="str">
        <f t="shared" si="525"/>
        <v/>
      </c>
    </row>
    <row r="11557" spans="1:33" customFormat="1">
      <c r="A11557" t="s">
        <v>14</v>
      </c>
      <c r="B11557" t="s">
        <v>242</v>
      </c>
      <c r="C11557">
        <v>9</v>
      </c>
      <c r="D11557">
        <v>10</v>
      </c>
      <c r="E11557">
        <v>2015</v>
      </c>
      <c r="F11557" t="s">
        <v>43</v>
      </c>
      <c r="G11557" t="s">
        <v>44</v>
      </c>
      <c r="H11557">
        <v>1</v>
      </c>
      <c r="I11557" s="32">
        <f t="shared" si="523"/>
        <v>1</v>
      </c>
      <c r="J11557">
        <v>1</v>
      </c>
      <c r="K11557" s="41">
        <v>5.4</v>
      </c>
      <c r="L11557" s="42"/>
      <c r="M11557" s="42"/>
      <c r="N11557" s="42"/>
      <c r="O11557" s="42"/>
      <c r="P11557" s="42"/>
      <c r="Q11557" s="42"/>
      <c r="R11557" s="42"/>
      <c r="S11557" s="42"/>
      <c r="T11557" s="43"/>
      <c r="U11557" s="37">
        <f t="shared" si="524"/>
        <v>5.4</v>
      </c>
      <c r="V11557" s="41"/>
      <c r="W11557" s="42"/>
      <c r="X11557" s="42"/>
      <c r="Y11557" s="42"/>
      <c r="Z11557" s="42"/>
      <c r="AA11557" s="42"/>
      <c r="AB11557" s="42"/>
      <c r="AC11557" s="42"/>
      <c r="AD11557" s="42"/>
      <c r="AE11557" s="43"/>
      <c r="AF11557" s="37" t="str">
        <f t="shared" si="525"/>
        <v/>
      </c>
    </row>
    <row r="11558" spans="1:33" customFormat="1">
      <c r="A11558" t="s">
        <v>14</v>
      </c>
      <c r="B11558" t="s">
        <v>242</v>
      </c>
      <c r="C11558">
        <v>9</v>
      </c>
      <c r="D11558">
        <v>10</v>
      </c>
      <c r="E11558">
        <v>2015</v>
      </c>
      <c r="F11558" t="s">
        <v>33</v>
      </c>
      <c r="G11558" t="s">
        <v>33</v>
      </c>
      <c r="H11558">
        <v>14</v>
      </c>
      <c r="I11558" s="32">
        <f t="shared" si="523"/>
        <v>14</v>
      </c>
      <c r="J11558">
        <v>1</v>
      </c>
      <c r="K11558" s="41">
        <v>25</v>
      </c>
      <c r="L11558" s="44">
        <v>33</v>
      </c>
      <c r="M11558" s="44">
        <v>24</v>
      </c>
      <c r="N11558" s="44">
        <v>31</v>
      </c>
      <c r="O11558" s="44">
        <v>33</v>
      </c>
      <c r="P11558" s="44">
        <v>22</v>
      </c>
      <c r="Q11558" s="44">
        <v>23</v>
      </c>
      <c r="R11558" s="44">
        <v>24</v>
      </c>
      <c r="S11558" s="44">
        <v>30</v>
      </c>
      <c r="T11558" s="43">
        <v>32</v>
      </c>
      <c r="U11558" s="37">
        <f t="shared" si="524"/>
        <v>27.7</v>
      </c>
      <c r="V11558" s="41"/>
      <c r="W11558" s="42"/>
      <c r="X11558" s="42"/>
      <c r="Y11558" s="42"/>
      <c r="Z11558" s="42"/>
      <c r="AA11558" s="42"/>
      <c r="AB11558" s="42"/>
      <c r="AC11558" s="42"/>
      <c r="AD11558" s="42"/>
      <c r="AE11558" s="43"/>
      <c r="AF11558" s="37" t="str">
        <f t="shared" si="525"/>
        <v/>
      </c>
    </row>
    <row r="11559" spans="1:33" customFormat="1">
      <c r="A11559" t="s">
        <v>14</v>
      </c>
      <c r="B11559" t="s">
        <v>242</v>
      </c>
      <c r="C11559">
        <v>9</v>
      </c>
      <c r="D11559">
        <v>10</v>
      </c>
      <c r="E11559">
        <v>2015</v>
      </c>
      <c r="F11559" t="s">
        <v>51</v>
      </c>
      <c r="G11559" t="s">
        <v>51</v>
      </c>
      <c r="H11559">
        <v>32</v>
      </c>
      <c r="I11559" s="32">
        <f t="shared" si="523"/>
        <v>32</v>
      </c>
      <c r="J11559">
        <v>1</v>
      </c>
      <c r="K11559" s="41">
        <v>4.5</v>
      </c>
      <c r="L11559" s="44">
        <v>3.4</v>
      </c>
      <c r="M11559" s="44">
        <v>5</v>
      </c>
      <c r="N11559" s="44">
        <v>4.0999999999999996</v>
      </c>
      <c r="O11559" s="44">
        <v>4.8</v>
      </c>
      <c r="P11559" s="42">
        <v>5.0999999999999996</v>
      </c>
      <c r="Q11559" s="42">
        <v>3.7</v>
      </c>
      <c r="R11559" s="42">
        <v>3.2</v>
      </c>
      <c r="S11559" s="42">
        <v>4.8</v>
      </c>
      <c r="T11559" s="43">
        <v>3.8</v>
      </c>
      <c r="U11559" s="37">
        <f t="shared" si="524"/>
        <v>4.2399999999999993</v>
      </c>
      <c r="V11559" s="41"/>
      <c r="W11559" s="42"/>
      <c r="X11559" s="42"/>
      <c r="Y11559" s="42"/>
      <c r="Z11559" s="42"/>
      <c r="AA11559" s="42"/>
      <c r="AB11559" s="42"/>
      <c r="AC11559" s="42"/>
      <c r="AD11559" s="42"/>
      <c r="AE11559" s="43"/>
      <c r="AF11559" s="37" t="str">
        <f t="shared" si="525"/>
        <v/>
      </c>
    </row>
    <row r="11560" spans="1:33" customFormat="1">
      <c r="A11560" t="s">
        <v>14</v>
      </c>
      <c r="B11560" t="s">
        <v>242</v>
      </c>
      <c r="C11560">
        <v>9</v>
      </c>
      <c r="D11560">
        <v>10</v>
      </c>
      <c r="E11560">
        <v>2015</v>
      </c>
      <c r="F11560" t="s">
        <v>308</v>
      </c>
      <c r="G11560" t="s">
        <v>429</v>
      </c>
      <c r="H11560">
        <v>11</v>
      </c>
      <c r="I11560" s="32">
        <f t="shared" si="523"/>
        <v>11</v>
      </c>
      <c r="J11560">
        <v>1</v>
      </c>
      <c r="K11560" s="41"/>
      <c r="L11560" s="42"/>
      <c r="M11560" s="42"/>
      <c r="N11560" s="42"/>
      <c r="O11560" s="42"/>
      <c r="P11560" s="42"/>
      <c r="Q11560" s="42"/>
      <c r="R11560" s="42"/>
      <c r="S11560" s="42"/>
      <c r="T11560" s="43"/>
      <c r="U11560" s="37" t="str">
        <f t="shared" si="524"/>
        <v/>
      </c>
      <c r="V11560" s="41"/>
      <c r="W11560" s="42"/>
      <c r="X11560" s="42"/>
      <c r="Y11560" s="42"/>
      <c r="Z11560" s="42"/>
      <c r="AA11560" s="42"/>
      <c r="AB11560" s="42"/>
      <c r="AC11560" s="42"/>
      <c r="AD11560" s="42"/>
      <c r="AE11560" s="43"/>
      <c r="AF11560" s="37" t="str">
        <f t="shared" si="525"/>
        <v/>
      </c>
      <c r="AG11560" t="s">
        <v>764</v>
      </c>
    </row>
    <row r="11561" spans="1:33" customFormat="1">
      <c r="A11561" t="s">
        <v>14</v>
      </c>
      <c r="B11561" t="s">
        <v>242</v>
      </c>
      <c r="C11561">
        <v>9</v>
      </c>
      <c r="D11561">
        <v>10</v>
      </c>
      <c r="E11561">
        <v>2015</v>
      </c>
      <c r="F11561" t="s">
        <v>472</v>
      </c>
      <c r="G11561" t="s">
        <v>392</v>
      </c>
      <c r="H11561">
        <v>1</v>
      </c>
      <c r="I11561" s="32">
        <f t="shared" si="523"/>
        <v>1</v>
      </c>
      <c r="J11561">
        <v>1</v>
      </c>
      <c r="K11561" s="41"/>
      <c r="L11561" s="42"/>
      <c r="M11561" s="42"/>
      <c r="N11561" s="42"/>
      <c r="O11561" s="42"/>
      <c r="P11561" s="42"/>
      <c r="Q11561" s="42"/>
      <c r="R11561" s="42"/>
      <c r="S11561" s="42"/>
      <c r="T11561" s="43"/>
      <c r="U11561" s="37" t="str">
        <f t="shared" si="524"/>
        <v/>
      </c>
      <c r="V11561" s="41"/>
      <c r="W11561" s="42"/>
      <c r="X11561" s="42"/>
      <c r="Y11561" s="42"/>
      <c r="Z11561" s="42"/>
      <c r="AA11561" s="42"/>
      <c r="AB11561" s="42"/>
      <c r="AC11561" s="42"/>
      <c r="AD11561" s="42"/>
      <c r="AE11561" s="43"/>
      <c r="AF11561" s="37" t="str">
        <f t="shared" si="525"/>
        <v/>
      </c>
    </row>
    <row r="11562" spans="1:33" customFormat="1">
      <c r="A11562" t="s">
        <v>14</v>
      </c>
      <c r="B11562" t="s">
        <v>242</v>
      </c>
      <c r="C11562">
        <v>9</v>
      </c>
      <c r="D11562">
        <v>10</v>
      </c>
      <c r="E11562">
        <v>2015</v>
      </c>
      <c r="F11562" t="s">
        <v>52</v>
      </c>
      <c r="G11562" t="s">
        <v>52</v>
      </c>
      <c r="H11562">
        <v>2</v>
      </c>
      <c r="I11562" s="32">
        <f t="shared" si="523"/>
        <v>2</v>
      </c>
      <c r="J11562">
        <v>1</v>
      </c>
      <c r="K11562" s="41">
        <v>47</v>
      </c>
      <c r="L11562" s="44">
        <v>39</v>
      </c>
      <c r="M11562" s="42"/>
      <c r="N11562" s="42"/>
      <c r="O11562" s="42"/>
      <c r="P11562" s="42"/>
      <c r="Q11562" s="42"/>
      <c r="R11562" s="42"/>
      <c r="S11562" s="42"/>
      <c r="T11562" s="43"/>
      <c r="U11562" s="37">
        <f t="shared" si="524"/>
        <v>43</v>
      </c>
      <c r="V11562" s="41"/>
      <c r="W11562" s="42"/>
      <c r="X11562" s="42"/>
      <c r="Y11562" s="42"/>
      <c r="Z11562" s="42"/>
      <c r="AA11562" s="42"/>
      <c r="AB11562" s="42"/>
      <c r="AC11562" s="42"/>
      <c r="AD11562" s="42"/>
      <c r="AE11562" s="43"/>
      <c r="AF11562" s="37" t="str">
        <f t="shared" si="525"/>
        <v/>
      </c>
    </row>
    <row r="11563" spans="1:33" customFormat="1">
      <c r="A11563" t="s">
        <v>14</v>
      </c>
      <c r="B11563" t="s">
        <v>242</v>
      </c>
      <c r="C11563">
        <v>9</v>
      </c>
      <c r="D11563">
        <v>10</v>
      </c>
      <c r="E11563">
        <v>2015</v>
      </c>
      <c r="F11563" t="s">
        <v>462</v>
      </c>
      <c r="G11563" t="s">
        <v>462</v>
      </c>
      <c r="H11563">
        <v>1</v>
      </c>
      <c r="I11563" s="32">
        <f t="shared" si="523"/>
        <v>1</v>
      </c>
      <c r="J11563">
        <v>1</v>
      </c>
      <c r="K11563" s="41">
        <v>32</v>
      </c>
      <c r="L11563" s="42"/>
      <c r="M11563" s="42"/>
      <c r="N11563" s="42"/>
      <c r="O11563" s="42"/>
      <c r="P11563" s="42"/>
      <c r="Q11563" s="42"/>
      <c r="R11563" s="42"/>
      <c r="S11563" s="42"/>
      <c r="T11563" s="43"/>
      <c r="U11563" s="37">
        <f t="shared" si="524"/>
        <v>32</v>
      </c>
      <c r="V11563" s="41"/>
      <c r="W11563" s="42"/>
      <c r="X11563" s="42"/>
      <c r="Y11563" s="42"/>
      <c r="Z11563" s="42"/>
      <c r="AA11563" s="42"/>
      <c r="AB11563" s="42"/>
      <c r="AC11563" s="42"/>
      <c r="AD11563" s="42"/>
      <c r="AE11563" s="43"/>
      <c r="AF11563" s="37" t="str">
        <f t="shared" si="525"/>
        <v/>
      </c>
    </row>
    <row r="11564" spans="1:33" customFormat="1">
      <c r="A11564" t="s">
        <v>14</v>
      </c>
      <c r="B11564" t="s">
        <v>242</v>
      </c>
      <c r="C11564">
        <v>9</v>
      </c>
      <c r="D11564">
        <v>10</v>
      </c>
      <c r="E11564">
        <v>2015</v>
      </c>
      <c r="F11564" t="s">
        <v>76</v>
      </c>
      <c r="G11564" t="s">
        <v>76</v>
      </c>
      <c r="H11564">
        <v>3</v>
      </c>
      <c r="I11564" s="32">
        <f t="shared" si="523"/>
        <v>3</v>
      </c>
      <c r="J11564">
        <v>1</v>
      </c>
      <c r="K11564" s="41">
        <v>42</v>
      </c>
      <c r="L11564" s="44">
        <v>40</v>
      </c>
      <c r="M11564" s="44">
        <v>37</v>
      </c>
      <c r="N11564" s="42"/>
      <c r="O11564" s="42"/>
      <c r="P11564" s="42"/>
      <c r="Q11564" s="42"/>
      <c r="R11564" s="42"/>
      <c r="S11564" s="42"/>
      <c r="T11564" s="43"/>
      <c r="U11564" s="37">
        <f t="shared" si="524"/>
        <v>39.666666666666664</v>
      </c>
      <c r="V11564" s="41"/>
      <c r="W11564" s="42"/>
      <c r="X11564" s="42"/>
      <c r="Y11564" s="42"/>
      <c r="Z11564" s="42"/>
      <c r="AA11564" s="42"/>
      <c r="AB11564" s="42"/>
      <c r="AC11564" s="42"/>
      <c r="AD11564" s="42"/>
      <c r="AE11564" s="43"/>
      <c r="AF11564" s="37" t="str">
        <f t="shared" si="525"/>
        <v/>
      </c>
    </row>
    <row r="11565" spans="1:33" customFormat="1">
      <c r="A11565" t="s">
        <v>14</v>
      </c>
      <c r="B11565" t="s">
        <v>242</v>
      </c>
      <c r="C11565">
        <v>9</v>
      </c>
      <c r="D11565">
        <v>10</v>
      </c>
      <c r="E11565">
        <v>2015</v>
      </c>
      <c r="F11565" t="s">
        <v>53</v>
      </c>
      <c r="G11565" t="s">
        <v>53</v>
      </c>
      <c r="H11565">
        <v>10</v>
      </c>
      <c r="I11565" s="32">
        <f t="shared" si="523"/>
        <v>10</v>
      </c>
      <c r="J11565">
        <v>1</v>
      </c>
      <c r="K11565" s="41">
        <v>25.6</v>
      </c>
      <c r="L11565" s="44">
        <v>27.9</v>
      </c>
      <c r="M11565" s="44">
        <v>23.5</v>
      </c>
      <c r="N11565" s="44">
        <v>21.3</v>
      </c>
      <c r="O11565" s="44">
        <v>20.9</v>
      </c>
      <c r="P11565" s="44">
        <v>22</v>
      </c>
      <c r="Q11565" s="44">
        <v>23.7</v>
      </c>
      <c r="R11565" s="44">
        <v>19.600000000000001</v>
      </c>
      <c r="S11565" s="44">
        <v>17.8</v>
      </c>
      <c r="T11565" s="43">
        <v>15.8</v>
      </c>
      <c r="U11565" s="37">
        <f t="shared" si="524"/>
        <v>21.81</v>
      </c>
      <c r="V11565" s="41"/>
      <c r="W11565" s="42"/>
      <c r="X11565" s="42"/>
      <c r="Y11565" s="42"/>
      <c r="Z11565" s="42"/>
      <c r="AA11565" s="42"/>
      <c r="AB11565" s="42"/>
      <c r="AC11565" s="42"/>
      <c r="AD11565" s="42"/>
      <c r="AE11565" s="43"/>
      <c r="AF11565" s="37" t="str">
        <f t="shared" si="525"/>
        <v/>
      </c>
    </row>
  </sheetData>
  <autoFilter ref="A1:AG11565"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21" showButton="0"/>
    <filterColumn colId="22" showButton="0"/>
    <filterColumn colId="23" showButton="0"/>
    <filterColumn colId="24" showButton="0"/>
    <filterColumn colId="25" showButton="0"/>
    <filterColumn colId="26" showButton="0"/>
    <filterColumn colId="27" showButton="0"/>
    <filterColumn colId="28" showButton="0"/>
    <filterColumn colId="29" showButton="0"/>
    <sortState ref="A2:AF6697">
      <sortCondition ref="F1:F6697"/>
    </sortState>
  </autoFilter>
  <sortState ref="A2:AH9269">
    <sortCondition ref="C2:C9269"/>
    <sortCondition ref="B2:B9269"/>
    <sortCondition ref="F2:F9269"/>
  </sortState>
  <mergeCells count="2">
    <mergeCell ref="K1:T1"/>
    <mergeCell ref="V1:AE1"/>
  </mergeCells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11309"/>
  <sheetViews>
    <sheetView topLeftCell="A79" workbookViewId="0">
      <selection activeCell="B99" sqref="B99"/>
    </sheetView>
  </sheetViews>
  <sheetFormatPr baseColWidth="10" defaultRowHeight="14" x14ac:dyDescent="0"/>
  <cols>
    <col min="2" max="2" width="22.6640625" style="3" bestFit="1" customWidth="1"/>
  </cols>
  <sheetData>
    <row r="1" spans="2:2">
      <c r="B1" s="1" t="s">
        <v>425</v>
      </c>
    </row>
    <row r="2" spans="2:2">
      <c r="B2" s="13" t="s">
        <v>161</v>
      </c>
    </row>
    <row r="3" spans="2:2">
      <c r="B3" s="26" t="s">
        <v>464</v>
      </c>
    </row>
    <row r="4" spans="2:2">
      <c r="B4" s="26" t="s">
        <v>427</v>
      </c>
    </row>
    <row r="5" spans="2:2">
      <c r="B5" s="25" t="s">
        <v>357</v>
      </c>
    </row>
    <row r="6" spans="2:2">
      <c r="B6" s="13" t="s">
        <v>365</v>
      </c>
    </row>
    <row r="7" spans="2:2">
      <c r="B7" s="13" t="s">
        <v>71</v>
      </c>
    </row>
    <row r="8" spans="2:2">
      <c r="B8" s="13" t="s">
        <v>343</v>
      </c>
    </row>
    <row r="9" spans="2:2">
      <c r="B9" s="13" t="s">
        <v>217</v>
      </c>
    </row>
    <row r="10" spans="2:2">
      <c r="B10" s="26" t="s">
        <v>466</v>
      </c>
    </row>
    <row r="11" spans="2:2">
      <c r="B11" s="26" t="s">
        <v>428</v>
      </c>
    </row>
    <row r="12" spans="2:2">
      <c r="B12" s="25" t="s">
        <v>87</v>
      </c>
    </row>
    <row r="13" spans="2:2">
      <c r="B13" s="25" t="s">
        <v>89</v>
      </c>
    </row>
    <row r="14" spans="2:2">
      <c r="B14" s="13" t="s">
        <v>132</v>
      </c>
    </row>
    <row r="15" spans="2:2">
      <c r="B15" s="26" t="s">
        <v>478</v>
      </c>
    </row>
    <row r="16" spans="2:2">
      <c r="B16" s="26" t="s">
        <v>429</v>
      </c>
    </row>
    <row r="17" spans="2:2">
      <c r="B17" s="25" t="s">
        <v>308</v>
      </c>
    </row>
    <row r="18" spans="2:2">
      <c r="B18" s="13" t="s">
        <v>309</v>
      </c>
    </row>
    <row r="19" spans="2:2">
      <c r="B19" s="13" t="s">
        <v>316</v>
      </c>
    </row>
    <row r="20" spans="2:2">
      <c r="B20" s="13" t="s">
        <v>249</v>
      </c>
    </row>
    <row r="21" spans="2:2">
      <c r="B21" s="26" t="s">
        <v>433</v>
      </c>
    </row>
    <row r="22" spans="2:2">
      <c r="B22" s="13" t="s">
        <v>181</v>
      </c>
    </row>
    <row r="23" spans="2:2">
      <c r="B23" s="13" t="s">
        <v>108</v>
      </c>
    </row>
    <row r="24" spans="2:2">
      <c r="B24" s="13" t="s">
        <v>459</v>
      </c>
    </row>
    <row r="25" spans="2:2">
      <c r="B25" s="26" t="s">
        <v>434</v>
      </c>
    </row>
    <row r="26" spans="2:2">
      <c r="B26" s="25" t="s">
        <v>45</v>
      </c>
    </row>
    <row r="27" spans="2:2">
      <c r="B27" s="13" t="s">
        <v>392</v>
      </c>
    </row>
    <row r="28" spans="2:2">
      <c r="B28" s="26" t="s">
        <v>472</v>
      </c>
    </row>
    <row r="29" spans="2:2">
      <c r="B29" t="s">
        <v>436</v>
      </c>
    </row>
    <row r="30" spans="2:2">
      <c r="B30" s="3" t="s">
        <v>118</v>
      </c>
    </row>
    <row r="31" spans="2:2">
      <c r="B31" s="3" t="s">
        <v>285</v>
      </c>
    </row>
    <row r="32" spans="2:2">
      <c r="B32" s="26" t="s">
        <v>437</v>
      </c>
    </row>
    <row r="33" spans="2:2">
      <c r="B33" s="25" t="s">
        <v>54</v>
      </c>
    </row>
    <row r="34" spans="2:2">
      <c r="B34" s="25" t="s">
        <v>55</v>
      </c>
    </row>
    <row r="35" spans="2:2">
      <c r="B35" s="13" t="s">
        <v>158</v>
      </c>
    </row>
    <row r="36" spans="2:2">
      <c r="B36" s="26" t="s">
        <v>552</v>
      </c>
    </row>
    <row r="37" spans="2:2">
      <c r="B37" s="13" t="s">
        <v>235</v>
      </c>
    </row>
    <row r="38" spans="2:2">
      <c r="B38" s="26" t="s">
        <v>485</v>
      </c>
    </row>
    <row r="39" spans="2:2">
      <c r="B39" s="26" t="s">
        <v>732</v>
      </c>
    </row>
    <row r="40" spans="2:2">
      <c r="B40" s="26" t="s">
        <v>439</v>
      </c>
    </row>
    <row r="41" spans="2:2">
      <c r="B41" s="13" t="s">
        <v>183</v>
      </c>
    </row>
    <row r="42" spans="2:2">
      <c r="B42" s="13" t="s">
        <v>141</v>
      </c>
    </row>
    <row r="43" spans="2:2">
      <c r="B43" s="13" t="s">
        <v>414</v>
      </c>
    </row>
    <row r="44" spans="2:2">
      <c r="B44" s="26" t="s">
        <v>440</v>
      </c>
    </row>
    <row r="45" spans="2:2">
      <c r="B45" s="13" t="s">
        <v>287</v>
      </c>
    </row>
    <row r="46" spans="2:2">
      <c r="B46" s="13" t="s">
        <v>321</v>
      </c>
    </row>
    <row r="47" spans="2:2">
      <c r="B47" s="26" t="s">
        <v>441</v>
      </c>
    </row>
    <row r="48" spans="2:2">
      <c r="B48" s="13" t="s">
        <v>288</v>
      </c>
    </row>
    <row r="49" spans="2:2">
      <c r="B49" s="13" t="s">
        <v>442</v>
      </c>
    </row>
    <row r="50" spans="2:2">
      <c r="B50" s="13" t="s">
        <v>304</v>
      </c>
    </row>
    <row r="51" spans="2:2">
      <c r="B51" s="13" t="s">
        <v>324</v>
      </c>
    </row>
    <row r="52" spans="2:2">
      <c r="B52" s="13" t="s">
        <v>260</v>
      </c>
    </row>
    <row r="53" spans="2:2">
      <c r="B53" s="13" t="s">
        <v>112</v>
      </c>
    </row>
    <row r="54" spans="2:2">
      <c r="B54" s="3" t="s">
        <v>152</v>
      </c>
    </row>
    <row r="55" spans="2:2">
      <c r="B55" t="s">
        <v>460</v>
      </c>
    </row>
    <row r="56" spans="2:2">
      <c r="B56" t="s">
        <v>446</v>
      </c>
    </row>
    <row r="57" spans="2:2">
      <c r="B57" s="3" t="s">
        <v>420</v>
      </c>
    </row>
    <row r="58" spans="2:2">
      <c r="B58" s="3" t="s">
        <v>258</v>
      </c>
    </row>
    <row r="59" spans="2:2">
      <c r="B59" s="26" t="s">
        <v>546</v>
      </c>
    </row>
    <row r="60" spans="2:2">
      <c r="B60" s="13" t="s">
        <v>554</v>
      </c>
    </row>
    <row r="61" spans="2:2">
      <c r="B61" s="13" t="s">
        <v>555</v>
      </c>
    </row>
    <row r="62" spans="2:2">
      <c r="B62" s="26" t="s">
        <v>558</v>
      </c>
    </row>
    <row r="63" spans="2:2">
      <c r="B63" s="26" t="s">
        <v>448</v>
      </c>
    </row>
    <row r="64" spans="2:2">
      <c r="B64" s="13" t="s">
        <v>289</v>
      </c>
    </row>
    <row r="65" spans="2:2">
      <c r="B65" s="13" t="s">
        <v>290</v>
      </c>
    </row>
    <row r="66" spans="2:2">
      <c r="B66" s="26" t="s">
        <v>449</v>
      </c>
    </row>
    <row r="67" spans="2:2">
      <c r="B67" s="13" t="s">
        <v>160</v>
      </c>
    </row>
    <row r="68" spans="2:2">
      <c r="B68" s="13" t="s">
        <v>58</v>
      </c>
    </row>
    <row r="69" spans="2:2">
      <c r="B69" s="26" t="s">
        <v>451</v>
      </c>
    </row>
    <row r="70" spans="2:2">
      <c r="B70" s="25" t="s">
        <v>297</v>
      </c>
    </row>
    <row r="71" spans="2:2">
      <c r="B71" s="25" t="s">
        <v>298</v>
      </c>
    </row>
    <row r="72" spans="2:2">
      <c r="B72" s="25" t="s">
        <v>179</v>
      </c>
    </row>
    <row r="73" spans="2:2">
      <c r="B73" s="13" t="s">
        <v>59</v>
      </c>
    </row>
    <row r="74" spans="2:2">
      <c r="B74" s="13" t="s">
        <v>296</v>
      </c>
    </row>
    <row r="75" spans="2:2">
      <c r="B75" s="13" t="s">
        <v>353</v>
      </c>
    </row>
    <row r="76" spans="2:2">
      <c r="B76" s="26" t="s">
        <v>549</v>
      </c>
    </row>
    <row r="77" spans="2:2">
      <c r="B77" s="25" t="s">
        <v>67</v>
      </c>
    </row>
    <row r="78" spans="2:2">
      <c r="B78" s="13" t="s">
        <v>194</v>
      </c>
    </row>
    <row r="79" spans="2:2">
      <c r="B79" s="26" t="s">
        <v>482</v>
      </c>
    </row>
    <row r="80" spans="2:2">
      <c r="B80" s="13" t="s">
        <v>44</v>
      </c>
    </row>
    <row r="81" spans="2:2">
      <c r="B81" s="25" t="s">
        <v>46</v>
      </c>
    </row>
    <row r="82" spans="2:2">
      <c r="B82" s="25" t="s">
        <v>43</v>
      </c>
    </row>
    <row r="83" spans="2:2">
      <c r="B83" s="13" t="s">
        <v>175</v>
      </c>
    </row>
    <row r="84" spans="2:2">
      <c r="B84" s="25" t="s">
        <v>36</v>
      </c>
    </row>
    <row r="85" spans="2:2">
      <c r="B85" s="26" t="s">
        <v>473</v>
      </c>
    </row>
    <row r="86" spans="2:2">
      <c r="B86" s="26" t="s">
        <v>474</v>
      </c>
    </row>
    <row r="87" spans="2:2">
      <c r="B87" s="13" t="s">
        <v>261</v>
      </c>
    </row>
    <row r="88" spans="2:2">
      <c r="B88" s="13" t="s">
        <v>280</v>
      </c>
    </row>
    <row r="89" spans="2:2">
      <c r="B89" s="26" t="s">
        <v>454</v>
      </c>
    </row>
    <row r="90" spans="2:2">
      <c r="B90" s="13" t="s">
        <v>279</v>
      </c>
    </row>
    <row r="91" spans="2:2">
      <c r="B91" s="26" t="s">
        <v>556</v>
      </c>
    </row>
    <row r="92" spans="2:2">
      <c r="B92" s="13" t="s">
        <v>40</v>
      </c>
    </row>
    <row r="93" spans="2:2">
      <c r="B93" s="25" t="s">
        <v>41</v>
      </c>
    </row>
    <row r="94" spans="2:2">
      <c r="B94" s="25" t="s">
        <v>39</v>
      </c>
    </row>
    <row r="95" spans="2:2">
      <c r="B95" s="13" t="s">
        <v>211</v>
      </c>
    </row>
    <row r="96" spans="2:2">
      <c r="B96" s="13" t="s">
        <v>305</v>
      </c>
    </row>
    <row r="97" spans="2:2">
      <c r="B97" s="3" t="s">
        <v>142</v>
      </c>
    </row>
    <row r="98" spans="2:2">
      <c r="B98" s="3" t="s">
        <v>292</v>
      </c>
    </row>
    <row r="99" spans="2:2">
      <c r="B99" s="16" t="s">
        <v>299</v>
      </c>
    </row>
    <row r="100" spans="2:2">
      <c r="B100" t="s">
        <v>481</v>
      </c>
    </row>
    <row r="101" spans="2:2">
      <c r="B101" s="3" t="s">
        <v>134</v>
      </c>
    </row>
    <row r="102" spans="2:2">
      <c r="B102" t="s">
        <v>551</v>
      </c>
    </row>
    <row r="103" spans="2:2">
      <c r="B103" s="3" t="s">
        <v>325</v>
      </c>
    </row>
    <row r="104" spans="2:2">
      <c r="B104" s="20" t="s">
        <v>94</v>
      </c>
    </row>
    <row r="105" spans="2:2">
      <c r="B105" s="16" t="s">
        <v>62</v>
      </c>
    </row>
    <row r="106" spans="2:2">
      <c r="B106"/>
    </row>
    <row r="107" spans="2:2">
      <c r="B107"/>
    </row>
    <row r="108" spans="2:2">
      <c r="B108"/>
    </row>
    <row r="109" spans="2:2">
      <c r="B109"/>
    </row>
    <row r="110" spans="2:2">
      <c r="B110"/>
    </row>
    <row r="111" spans="2:2">
      <c r="B111"/>
    </row>
    <row r="112" spans="2:2">
      <c r="B112"/>
    </row>
    <row r="113" spans="2:2">
      <c r="B113"/>
    </row>
    <row r="114" spans="2:2">
      <c r="B114"/>
    </row>
    <row r="115" spans="2:2">
      <c r="B115"/>
    </row>
    <row r="116" spans="2:2">
      <c r="B116"/>
    </row>
    <row r="117" spans="2:2">
      <c r="B117"/>
    </row>
    <row r="118" spans="2:2">
      <c r="B118"/>
    </row>
    <row r="119" spans="2:2">
      <c r="B119"/>
    </row>
    <row r="120" spans="2:2">
      <c r="B120"/>
    </row>
    <row r="121" spans="2:2">
      <c r="B121"/>
    </row>
    <row r="122" spans="2:2">
      <c r="B122"/>
    </row>
    <row r="123" spans="2:2">
      <c r="B123"/>
    </row>
    <row r="124" spans="2:2">
      <c r="B124"/>
    </row>
    <row r="125" spans="2:2">
      <c r="B125"/>
    </row>
    <row r="126" spans="2:2">
      <c r="B126"/>
    </row>
    <row r="127" spans="2:2">
      <c r="B127"/>
    </row>
    <row r="128" spans="2:2">
      <c r="B128"/>
    </row>
    <row r="129" spans="2:2">
      <c r="B129"/>
    </row>
    <row r="130" spans="2:2">
      <c r="B130"/>
    </row>
    <row r="131" spans="2:2">
      <c r="B131"/>
    </row>
    <row r="132" spans="2:2">
      <c r="B132"/>
    </row>
    <row r="133" spans="2:2">
      <c r="B133"/>
    </row>
    <row r="134" spans="2:2">
      <c r="B134"/>
    </row>
    <row r="135" spans="2:2">
      <c r="B135"/>
    </row>
    <row r="136" spans="2:2">
      <c r="B136"/>
    </row>
    <row r="137" spans="2:2">
      <c r="B137"/>
    </row>
    <row r="138" spans="2:2">
      <c r="B138"/>
    </row>
    <row r="139" spans="2:2">
      <c r="B139"/>
    </row>
    <row r="140" spans="2:2">
      <c r="B140"/>
    </row>
    <row r="141" spans="2:2">
      <c r="B141"/>
    </row>
    <row r="142" spans="2:2">
      <c r="B142"/>
    </row>
    <row r="143" spans="2:2">
      <c r="B143"/>
    </row>
    <row r="144" spans="2:2">
      <c r="B144"/>
    </row>
    <row r="145" spans="2:2">
      <c r="B145"/>
    </row>
    <row r="146" spans="2:2">
      <c r="B146"/>
    </row>
    <row r="147" spans="2:2">
      <c r="B147"/>
    </row>
    <row r="148" spans="2:2">
      <c r="B148"/>
    </row>
    <row r="149" spans="2:2">
      <c r="B149"/>
    </row>
    <row r="150" spans="2:2">
      <c r="B150"/>
    </row>
    <row r="151" spans="2:2">
      <c r="B151"/>
    </row>
    <row r="152" spans="2:2">
      <c r="B152"/>
    </row>
    <row r="153" spans="2:2">
      <c r="B153"/>
    </row>
    <row r="154" spans="2:2">
      <c r="B154"/>
    </row>
    <row r="155" spans="2:2">
      <c r="B155"/>
    </row>
    <row r="156" spans="2:2">
      <c r="B156"/>
    </row>
    <row r="157" spans="2:2">
      <c r="B157"/>
    </row>
    <row r="158" spans="2:2">
      <c r="B158"/>
    </row>
    <row r="159" spans="2:2">
      <c r="B159"/>
    </row>
    <row r="160" spans="2:2">
      <c r="B160"/>
    </row>
    <row r="161" spans="2:2">
      <c r="B161"/>
    </row>
    <row r="162" spans="2:2">
      <c r="B162"/>
    </row>
    <row r="163" spans="2:2">
      <c r="B163"/>
    </row>
    <row r="164" spans="2:2">
      <c r="B164"/>
    </row>
    <row r="165" spans="2:2">
      <c r="B165"/>
    </row>
    <row r="166" spans="2:2">
      <c r="B166"/>
    </row>
    <row r="167" spans="2:2">
      <c r="B167"/>
    </row>
    <row r="168" spans="2:2">
      <c r="B168"/>
    </row>
    <row r="169" spans="2:2">
      <c r="B169"/>
    </row>
    <row r="170" spans="2:2">
      <c r="B170"/>
    </row>
    <row r="171" spans="2:2">
      <c r="B171"/>
    </row>
    <row r="172" spans="2:2">
      <c r="B172"/>
    </row>
    <row r="173" spans="2:2">
      <c r="B173"/>
    </row>
    <row r="174" spans="2:2">
      <c r="B174"/>
    </row>
    <row r="175" spans="2:2">
      <c r="B175"/>
    </row>
    <row r="176" spans="2:2">
      <c r="B176"/>
    </row>
    <row r="177" spans="2:2">
      <c r="B177"/>
    </row>
    <row r="178" spans="2:2">
      <c r="B178"/>
    </row>
    <row r="179" spans="2:2">
      <c r="B179"/>
    </row>
    <row r="180" spans="2:2">
      <c r="B180"/>
    </row>
    <row r="181" spans="2:2">
      <c r="B181"/>
    </row>
    <row r="182" spans="2:2">
      <c r="B182"/>
    </row>
    <row r="183" spans="2:2">
      <c r="B183"/>
    </row>
    <row r="184" spans="2:2">
      <c r="B184"/>
    </row>
    <row r="185" spans="2:2">
      <c r="B185"/>
    </row>
    <row r="186" spans="2:2">
      <c r="B186"/>
    </row>
    <row r="187" spans="2:2">
      <c r="B187"/>
    </row>
    <row r="188" spans="2:2">
      <c r="B188"/>
    </row>
    <row r="189" spans="2:2">
      <c r="B189"/>
    </row>
    <row r="190" spans="2:2">
      <c r="B190"/>
    </row>
    <row r="191" spans="2:2">
      <c r="B191"/>
    </row>
    <row r="192" spans="2:2">
      <c r="B192"/>
    </row>
    <row r="193" spans="2:2">
      <c r="B193"/>
    </row>
    <row r="194" spans="2:2">
      <c r="B194"/>
    </row>
    <row r="195" spans="2:2">
      <c r="B195"/>
    </row>
    <row r="196" spans="2:2">
      <c r="B196"/>
    </row>
    <row r="197" spans="2:2">
      <c r="B197"/>
    </row>
    <row r="198" spans="2:2">
      <c r="B198"/>
    </row>
    <row r="199" spans="2:2">
      <c r="B199"/>
    </row>
    <row r="200" spans="2:2">
      <c r="B200"/>
    </row>
    <row r="201" spans="2:2">
      <c r="B201"/>
    </row>
    <row r="202" spans="2:2">
      <c r="B202"/>
    </row>
    <row r="203" spans="2:2">
      <c r="B203"/>
    </row>
    <row r="204" spans="2:2">
      <c r="B204"/>
    </row>
    <row r="205" spans="2:2">
      <c r="B205"/>
    </row>
    <row r="206" spans="2:2">
      <c r="B206"/>
    </row>
    <row r="207" spans="2:2">
      <c r="B207"/>
    </row>
    <row r="208" spans="2:2">
      <c r="B208"/>
    </row>
    <row r="209" spans="2:2">
      <c r="B209"/>
    </row>
    <row r="210" spans="2:2">
      <c r="B210"/>
    </row>
    <row r="211" spans="2:2">
      <c r="B211"/>
    </row>
    <row r="212" spans="2:2">
      <c r="B212"/>
    </row>
    <row r="213" spans="2:2">
      <c r="B213"/>
    </row>
    <row r="214" spans="2:2">
      <c r="B214"/>
    </row>
    <row r="215" spans="2:2">
      <c r="B215"/>
    </row>
    <row r="216" spans="2:2">
      <c r="B216"/>
    </row>
    <row r="217" spans="2:2">
      <c r="B217"/>
    </row>
    <row r="218" spans="2:2">
      <c r="B218"/>
    </row>
    <row r="219" spans="2:2">
      <c r="B219"/>
    </row>
    <row r="220" spans="2:2">
      <c r="B220"/>
    </row>
    <row r="221" spans="2:2">
      <c r="B221"/>
    </row>
    <row r="222" spans="2:2">
      <c r="B222"/>
    </row>
    <row r="223" spans="2:2">
      <c r="B223"/>
    </row>
    <row r="224" spans="2:2">
      <c r="B224"/>
    </row>
    <row r="225" spans="2:2">
      <c r="B225"/>
    </row>
    <row r="226" spans="2:2">
      <c r="B226"/>
    </row>
    <row r="227" spans="2:2">
      <c r="B227"/>
    </row>
    <row r="228" spans="2:2">
      <c r="B228"/>
    </row>
    <row r="229" spans="2:2">
      <c r="B229"/>
    </row>
    <row r="230" spans="2:2">
      <c r="B230"/>
    </row>
    <row r="231" spans="2:2">
      <c r="B231"/>
    </row>
    <row r="232" spans="2:2">
      <c r="B232"/>
    </row>
    <row r="233" spans="2:2">
      <c r="B233"/>
    </row>
    <row r="234" spans="2:2">
      <c r="B234"/>
    </row>
    <row r="235" spans="2:2">
      <c r="B235"/>
    </row>
    <row r="236" spans="2:2">
      <c r="B236"/>
    </row>
    <row r="237" spans="2:2">
      <c r="B237"/>
    </row>
    <row r="238" spans="2:2">
      <c r="B238"/>
    </row>
    <row r="239" spans="2:2">
      <c r="B239"/>
    </row>
    <row r="240" spans="2:2">
      <c r="B240"/>
    </row>
    <row r="241" spans="2:2">
      <c r="B241"/>
    </row>
    <row r="242" spans="2:2">
      <c r="B242"/>
    </row>
    <row r="243" spans="2:2">
      <c r="B243"/>
    </row>
    <row r="244" spans="2:2">
      <c r="B244"/>
    </row>
    <row r="245" spans="2:2">
      <c r="B245"/>
    </row>
    <row r="246" spans="2:2">
      <c r="B246"/>
    </row>
    <row r="247" spans="2:2">
      <c r="B247"/>
    </row>
    <row r="248" spans="2:2">
      <c r="B248"/>
    </row>
    <row r="249" spans="2:2">
      <c r="B249"/>
    </row>
    <row r="250" spans="2:2">
      <c r="B250"/>
    </row>
    <row r="251" spans="2:2">
      <c r="B251"/>
    </row>
    <row r="252" spans="2:2">
      <c r="B252"/>
    </row>
    <row r="253" spans="2:2">
      <c r="B253"/>
    </row>
    <row r="254" spans="2:2">
      <c r="B254"/>
    </row>
    <row r="255" spans="2:2">
      <c r="B255"/>
    </row>
    <row r="256" spans="2:2">
      <c r="B256"/>
    </row>
    <row r="257" spans="2:2">
      <c r="B257"/>
    </row>
    <row r="258" spans="2:2">
      <c r="B258"/>
    </row>
    <row r="259" spans="2:2">
      <c r="B259"/>
    </row>
    <row r="260" spans="2:2">
      <c r="B260"/>
    </row>
    <row r="261" spans="2:2">
      <c r="B261"/>
    </row>
    <row r="262" spans="2:2">
      <c r="B262"/>
    </row>
    <row r="263" spans="2:2">
      <c r="B263"/>
    </row>
    <row r="264" spans="2:2">
      <c r="B264"/>
    </row>
    <row r="265" spans="2:2">
      <c r="B265"/>
    </row>
    <row r="266" spans="2:2">
      <c r="B266"/>
    </row>
    <row r="267" spans="2:2">
      <c r="B267"/>
    </row>
    <row r="268" spans="2:2">
      <c r="B268"/>
    </row>
    <row r="269" spans="2:2">
      <c r="B269"/>
    </row>
    <row r="270" spans="2:2">
      <c r="B270"/>
    </row>
    <row r="271" spans="2:2">
      <c r="B271"/>
    </row>
    <row r="272" spans="2:2">
      <c r="B272"/>
    </row>
    <row r="273" spans="2:2">
      <c r="B273"/>
    </row>
    <row r="274" spans="2:2">
      <c r="B274"/>
    </row>
    <row r="275" spans="2:2">
      <c r="B275"/>
    </row>
    <row r="276" spans="2:2">
      <c r="B276"/>
    </row>
    <row r="277" spans="2:2">
      <c r="B277"/>
    </row>
    <row r="278" spans="2:2">
      <c r="B278"/>
    </row>
    <row r="279" spans="2:2">
      <c r="B279"/>
    </row>
    <row r="280" spans="2:2">
      <c r="B280"/>
    </row>
    <row r="281" spans="2:2">
      <c r="B281"/>
    </row>
    <row r="282" spans="2:2">
      <c r="B282"/>
    </row>
    <row r="283" spans="2:2">
      <c r="B283"/>
    </row>
    <row r="284" spans="2:2">
      <c r="B284"/>
    </row>
    <row r="285" spans="2:2">
      <c r="B285"/>
    </row>
    <row r="286" spans="2:2">
      <c r="B286"/>
    </row>
    <row r="287" spans="2:2">
      <c r="B287"/>
    </row>
    <row r="288" spans="2:2">
      <c r="B288"/>
    </row>
    <row r="289" spans="2:2">
      <c r="B289"/>
    </row>
    <row r="290" spans="2:2">
      <c r="B290"/>
    </row>
    <row r="291" spans="2:2">
      <c r="B291"/>
    </row>
    <row r="292" spans="2:2">
      <c r="B292"/>
    </row>
    <row r="293" spans="2:2">
      <c r="B293"/>
    </row>
    <row r="294" spans="2:2">
      <c r="B294"/>
    </row>
    <row r="295" spans="2:2">
      <c r="B295"/>
    </row>
    <row r="296" spans="2:2">
      <c r="B296"/>
    </row>
    <row r="297" spans="2:2">
      <c r="B297"/>
    </row>
    <row r="298" spans="2:2">
      <c r="B298"/>
    </row>
    <row r="299" spans="2:2">
      <c r="B299"/>
    </row>
    <row r="300" spans="2:2">
      <c r="B300"/>
    </row>
    <row r="301" spans="2:2">
      <c r="B301"/>
    </row>
    <row r="302" spans="2:2">
      <c r="B302"/>
    </row>
    <row r="303" spans="2:2">
      <c r="B303"/>
    </row>
    <row r="304" spans="2:2">
      <c r="B304"/>
    </row>
    <row r="305" spans="2:2">
      <c r="B305"/>
    </row>
    <row r="306" spans="2:2">
      <c r="B306"/>
    </row>
    <row r="307" spans="2:2">
      <c r="B307"/>
    </row>
    <row r="308" spans="2:2">
      <c r="B308"/>
    </row>
    <row r="309" spans="2:2">
      <c r="B309"/>
    </row>
    <row r="310" spans="2:2">
      <c r="B310"/>
    </row>
    <row r="311" spans="2:2">
      <c r="B311"/>
    </row>
    <row r="312" spans="2:2">
      <c r="B312"/>
    </row>
    <row r="313" spans="2:2">
      <c r="B313"/>
    </row>
    <row r="314" spans="2:2">
      <c r="B314"/>
    </row>
    <row r="315" spans="2:2">
      <c r="B315"/>
    </row>
    <row r="316" spans="2:2">
      <c r="B316"/>
    </row>
    <row r="317" spans="2:2">
      <c r="B317"/>
    </row>
    <row r="318" spans="2:2">
      <c r="B318"/>
    </row>
    <row r="319" spans="2:2">
      <c r="B319"/>
    </row>
    <row r="320" spans="2:2">
      <c r="B320"/>
    </row>
    <row r="321" spans="2:2">
      <c r="B321"/>
    </row>
    <row r="322" spans="2:2">
      <c r="B322"/>
    </row>
    <row r="323" spans="2:2">
      <c r="B323"/>
    </row>
    <row r="324" spans="2:2">
      <c r="B324"/>
    </row>
    <row r="325" spans="2:2">
      <c r="B325"/>
    </row>
    <row r="326" spans="2:2">
      <c r="B326"/>
    </row>
    <row r="327" spans="2:2">
      <c r="B327"/>
    </row>
    <row r="328" spans="2:2">
      <c r="B328"/>
    </row>
    <row r="329" spans="2:2">
      <c r="B329"/>
    </row>
    <row r="330" spans="2:2">
      <c r="B330"/>
    </row>
    <row r="331" spans="2:2">
      <c r="B331"/>
    </row>
    <row r="332" spans="2:2">
      <c r="B332"/>
    </row>
    <row r="333" spans="2:2">
      <c r="B333"/>
    </row>
    <row r="334" spans="2:2">
      <c r="B334"/>
    </row>
    <row r="335" spans="2:2">
      <c r="B335"/>
    </row>
    <row r="336" spans="2:2">
      <c r="B336"/>
    </row>
    <row r="337" spans="2:2">
      <c r="B337"/>
    </row>
    <row r="338" spans="2:2">
      <c r="B338"/>
    </row>
    <row r="339" spans="2:2">
      <c r="B339"/>
    </row>
    <row r="340" spans="2:2">
      <c r="B340"/>
    </row>
    <row r="341" spans="2:2">
      <c r="B341"/>
    </row>
    <row r="342" spans="2:2">
      <c r="B342"/>
    </row>
    <row r="343" spans="2:2">
      <c r="B343"/>
    </row>
    <row r="344" spans="2:2">
      <c r="B344"/>
    </row>
    <row r="345" spans="2:2">
      <c r="B345"/>
    </row>
    <row r="346" spans="2:2">
      <c r="B346"/>
    </row>
    <row r="347" spans="2:2">
      <c r="B347"/>
    </row>
    <row r="348" spans="2:2">
      <c r="B348"/>
    </row>
    <row r="349" spans="2:2">
      <c r="B349"/>
    </row>
    <row r="350" spans="2:2">
      <c r="B350"/>
    </row>
    <row r="351" spans="2:2">
      <c r="B351"/>
    </row>
    <row r="352" spans="2:2">
      <c r="B352"/>
    </row>
    <row r="353" spans="2:2">
      <c r="B353"/>
    </row>
    <row r="354" spans="2:2">
      <c r="B354"/>
    </row>
    <row r="355" spans="2:2">
      <c r="B355"/>
    </row>
    <row r="356" spans="2:2">
      <c r="B356"/>
    </row>
    <row r="357" spans="2:2">
      <c r="B357"/>
    </row>
    <row r="358" spans="2:2">
      <c r="B358"/>
    </row>
    <row r="359" spans="2:2">
      <c r="B359"/>
    </row>
    <row r="360" spans="2:2">
      <c r="B360"/>
    </row>
    <row r="361" spans="2:2">
      <c r="B361"/>
    </row>
    <row r="362" spans="2:2">
      <c r="B362"/>
    </row>
    <row r="363" spans="2:2">
      <c r="B363"/>
    </row>
    <row r="364" spans="2:2">
      <c r="B364"/>
    </row>
    <row r="365" spans="2:2">
      <c r="B365"/>
    </row>
    <row r="366" spans="2:2">
      <c r="B366"/>
    </row>
    <row r="367" spans="2:2">
      <c r="B367"/>
    </row>
    <row r="368" spans="2:2">
      <c r="B368"/>
    </row>
    <row r="369" spans="2:2">
      <c r="B369"/>
    </row>
    <row r="370" spans="2:2">
      <c r="B370"/>
    </row>
    <row r="371" spans="2:2">
      <c r="B371"/>
    </row>
    <row r="372" spans="2:2">
      <c r="B372"/>
    </row>
    <row r="373" spans="2:2">
      <c r="B373"/>
    </row>
    <row r="374" spans="2:2">
      <c r="B374"/>
    </row>
    <row r="375" spans="2:2">
      <c r="B375"/>
    </row>
    <row r="376" spans="2:2">
      <c r="B376"/>
    </row>
    <row r="377" spans="2:2">
      <c r="B377"/>
    </row>
    <row r="378" spans="2:2">
      <c r="B378"/>
    </row>
    <row r="379" spans="2:2">
      <c r="B379"/>
    </row>
    <row r="380" spans="2:2">
      <c r="B380"/>
    </row>
    <row r="381" spans="2:2">
      <c r="B381"/>
    </row>
    <row r="382" spans="2:2">
      <c r="B382"/>
    </row>
    <row r="383" spans="2:2">
      <c r="B383"/>
    </row>
    <row r="384" spans="2:2">
      <c r="B384"/>
    </row>
    <row r="385" spans="2:2">
      <c r="B385"/>
    </row>
    <row r="386" spans="2:2">
      <c r="B386"/>
    </row>
    <row r="387" spans="2:2">
      <c r="B387"/>
    </row>
    <row r="388" spans="2:2">
      <c r="B388"/>
    </row>
    <row r="389" spans="2:2">
      <c r="B389"/>
    </row>
    <row r="390" spans="2:2">
      <c r="B390"/>
    </row>
    <row r="391" spans="2:2">
      <c r="B391"/>
    </row>
    <row r="392" spans="2:2">
      <c r="B392"/>
    </row>
    <row r="393" spans="2:2">
      <c r="B393"/>
    </row>
    <row r="394" spans="2:2">
      <c r="B394"/>
    </row>
    <row r="395" spans="2:2">
      <c r="B395"/>
    </row>
    <row r="396" spans="2:2">
      <c r="B396"/>
    </row>
    <row r="397" spans="2:2">
      <c r="B397"/>
    </row>
    <row r="398" spans="2:2">
      <c r="B398"/>
    </row>
    <row r="399" spans="2:2">
      <c r="B399"/>
    </row>
    <row r="400" spans="2:2">
      <c r="B400"/>
    </row>
    <row r="401" spans="2:2">
      <c r="B401"/>
    </row>
    <row r="402" spans="2:2">
      <c r="B402"/>
    </row>
    <row r="403" spans="2:2">
      <c r="B403"/>
    </row>
    <row r="404" spans="2:2">
      <c r="B404"/>
    </row>
    <row r="405" spans="2:2">
      <c r="B405"/>
    </row>
    <row r="406" spans="2:2">
      <c r="B406"/>
    </row>
    <row r="407" spans="2:2">
      <c r="B407"/>
    </row>
    <row r="408" spans="2:2">
      <c r="B408"/>
    </row>
    <row r="409" spans="2:2">
      <c r="B409"/>
    </row>
    <row r="410" spans="2:2">
      <c r="B410"/>
    </row>
    <row r="411" spans="2:2">
      <c r="B411"/>
    </row>
    <row r="412" spans="2:2">
      <c r="B412"/>
    </row>
    <row r="413" spans="2:2">
      <c r="B413"/>
    </row>
    <row r="414" spans="2:2">
      <c r="B414"/>
    </row>
    <row r="415" spans="2:2">
      <c r="B415"/>
    </row>
    <row r="416" spans="2:2">
      <c r="B416"/>
    </row>
    <row r="417" spans="2:2">
      <c r="B417"/>
    </row>
    <row r="418" spans="2:2">
      <c r="B418"/>
    </row>
    <row r="419" spans="2:2">
      <c r="B419"/>
    </row>
    <row r="420" spans="2:2">
      <c r="B420"/>
    </row>
    <row r="421" spans="2:2">
      <c r="B421"/>
    </row>
    <row r="422" spans="2:2">
      <c r="B422"/>
    </row>
    <row r="423" spans="2:2">
      <c r="B423"/>
    </row>
    <row r="424" spans="2:2">
      <c r="B424"/>
    </row>
    <row r="425" spans="2:2">
      <c r="B425"/>
    </row>
    <row r="426" spans="2:2">
      <c r="B426"/>
    </row>
    <row r="427" spans="2:2">
      <c r="B427"/>
    </row>
    <row r="428" spans="2:2">
      <c r="B428"/>
    </row>
    <row r="429" spans="2:2">
      <c r="B429"/>
    </row>
    <row r="430" spans="2:2">
      <c r="B430"/>
    </row>
    <row r="431" spans="2:2">
      <c r="B431"/>
    </row>
    <row r="432" spans="2:2">
      <c r="B432"/>
    </row>
    <row r="433" spans="2:2">
      <c r="B433"/>
    </row>
    <row r="434" spans="2:2">
      <c r="B434"/>
    </row>
    <row r="435" spans="2:2">
      <c r="B435"/>
    </row>
    <row r="436" spans="2:2">
      <c r="B436"/>
    </row>
    <row r="437" spans="2:2">
      <c r="B437"/>
    </row>
    <row r="438" spans="2:2">
      <c r="B438"/>
    </row>
    <row r="439" spans="2:2">
      <c r="B439"/>
    </row>
    <row r="440" spans="2:2">
      <c r="B440"/>
    </row>
    <row r="441" spans="2:2">
      <c r="B441"/>
    </row>
    <row r="442" spans="2:2">
      <c r="B442"/>
    </row>
    <row r="443" spans="2:2">
      <c r="B443"/>
    </row>
    <row r="444" spans="2:2">
      <c r="B444"/>
    </row>
    <row r="445" spans="2:2">
      <c r="B445"/>
    </row>
    <row r="446" spans="2:2">
      <c r="B446"/>
    </row>
    <row r="447" spans="2:2">
      <c r="B447"/>
    </row>
    <row r="448" spans="2:2">
      <c r="B448"/>
    </row>
    <row r="449" spans="2:2">
      <c r="B449"/>
    </row>
    <row r="450" spans="2:2">
      <c r="B450"/>
    </row>
    <row r="451" spans="2:2">
      <c r="B451"/>
    </row>
    <row r="452" spans="2:2">
      <c r="B452"/>
    </row>
    <row r="453" spans="2:2">
      <c r="B453"/>
    </row>
    <row r="454" spans="2:2">
      <c r="B454"/>
    </row>
    <row r="455" spans="2:2">
      <c r="B455"/>
    </row>
    <row r="456" spans="2:2">
      <c r="B456"/>
    </row>
    <row r="457" spans="2:2">
      <c r="B457"/>
    </row>
    <row r="458" spans="2:2">
      <c r="B458"/>
    </row>
    <row r="459" spans="2:2">
      <c r="B459"/>
    </row>
    <row r="460" spans="2:2">
      <c r="B460"/>
    </row>
    <row r="461" spans="2:2">
      <c r="B461"/>
    </row>
    <row r="462" spans="2:2">
      <c r="B462"/>
    </row>
    <row r="463" spans="2:2">
      <c r="B463"/>
    </row>
    <row r="464" spans="2:2">
      <c r="B464"/>
    </row>
    <row r="465" spans="2:2">
      <c r="B465"/>
    </row>
    <row r="466" spans="2:2">
      <c r="B466"/>
    </row>
    <row r="467" spans="2:2">
      <c r="B467"/>
    </row>
    <row r="468" spans="2:2">
      <c r="B468"/>
    </row>
    <row r="469" spans="2:2">
      <c r="B469"/>
    </row>
    <row r="470" spans="2:2">
      <c r="B470"/>
    </row>
    <row r="471" spans="2:2">
      <c r="B471"/>
    </row>
    <row r="472" spans="2:2">
      <c r="B472"/>
    </row>
    <row r="473" spans="2:2">
      <c r="B473"/>
    </row>
    <row r="474" spans="2:2">
      <c r="B474"/>
    </row>
    <row r="475" spans="2:2">
      <c r="B475"/>
    </row>
    <row r="476" spans="2:2">
      <c r="B476"/>
    </row>
    <row r="477" spans="2:2">
      <c r="B477"/>
    </row>
    <row r="478" spans="2:2">
      <c r="B478"/>
    </row>
    <row r="479" spans="2:2">
      <c r="B479"/>
    </row>
    <row r="480" spans="2:2">
      <c r="B480"/>
    </row>
    <row r="481" spans="2:2">
      <c r="B481"/>
    </row>
    <row r="482" spans="2:2">
      <c r="B482"/>
    </row>
    <row r="483" spans="2:2">
      <c r="B483"/>
    </row>
    <row r="484" spans="2:2">
      <c r="B484"/>
    </row>
    <row r="485" spans="2:2">
      <c r="B485"/>
    </row>
    <row r="486" spans="2:2">
      <c r="B486"/>
    </row>
    <row r="487" spans="2:2">
      <c r="B487"/>
    </row>
    <row r="488" spans="2:2">
      <c r="B488"/>
    </row>
    <row r="489" spans="2:2">
      <c r="B489"/>
    </row>
    <row r="490" spans="2:2">
      <c r="B490"/>
    </row>
    <row r="491" spans="2:2">
      <c r="B491"/>
    </row>
    <row r="492" spans="2:2">
      <c r="B492"/>
    </row>
    <row r="493" spans="2:2">
      <c r="B493"/>
    </row>
    <row r="494" spans="2:2">
      <c r="B494"/>
    </row>
    <row r="495" spans="2:2">
      <c r="B495"/>
    </row>
    <row r="496" spans="2:2">
      <c r="B496"/>
    </row>
    <row r="497" spans="2:2">
      <c r="B497"/>
    </row>
    <row r="498" spans="2:2">
      <c r="B498"/>
    </row>
    <row r="499" spans="2:2">
      <c r="B499"/>
    </row>
    <row r="500" spans="2:2">
      <c r="B500"/>
    </row>
    <row r="501" spans="2:2">
      <c r="B501"/>
    </row>
    <row r="502" spans="2:2">
      <c r="B502"/>
    </row>
    <row r="503" spans="2:2">
      <c r="B503"/>
    </row>
    <row r="504" spans="2:2">
      <c r="B504"/>
    </row>
    <row r="505" spans="2:2">
      <c r="B505"/>
    </row>
    <row r="506" spans="2:2">
      <c r="B506"/>
    </row>
    <row r="507" spans="2:2">
      <c r="B507"/>
    </row>
    <row r="508" spans="2:2">
      <c r="B508"/>
    </row>
    <row r="509" spans="2:2">
      <c r="B509"/>
    </row>
    <row r="510" spans="2:2">
      <c r="B510"/>
    </row>
    <row r="511" spans="2:2">
      <c r="B511"/>
    </row>
    <row r="512" spans="2:2">
      <c r="B512"/>
    </row>
    <row r="513" spans="2:2">
      <c r="B513"/>
    </row>
    <row r="514" spans="2:2">
      <c r="B514"/>
    </row>
    <row r="515" spans="2:2">
      <c r="B515"/>
    </row>
    <row r="516" spans="2:2">
      <c r="B516"/>
    </row>
    <row r="517" spans="2:2">
      <c r="B517"/>
    </row>
    <row r="518" spans="2:2">
      <c r="B518"/>
    </row>
    <row r="519" spans="2:2">
      <c r="B519"/>
    </row>
    <row r="520" spans="2:2">
      <c r="B520"/>
    </row>
    <row r="521" spans="2:2">
      <c r="B521"/>
    </row>
    <row r="522" spans="2:2">
      <c r="B522"/>
    </row>
    <row r="523" spans="2:2">
      <c r="B523"/>
    </row>
    <row r="524" spans="2:2">
      <c r="B524"/>
    </row>
    <row r="525" spans="2:2">
      <c r="B525"/>
    </row>
    <row r="526" spans="2:2">
      <c r="B526"/>
    </row>
    <row r="527" spans="2:2">
      <c r="B527"/>
    </row>
    <row r="528" spans="2:2">
      <c r="B528"/>
    </row>
    <row r="529" spans="2:2">
      <c r="B529"/>
    </row>
    <row r="530" spans="2:2">
      <c r="B530"/>
    </row>
    <row r="531" spans="2:2">
      <c r="B531"/>
    </row>
    <row r="532" spans="2:2">
      <c r="B532"/>
    </row>
    <row r="533" spans="2:2">
      <c r="B533"/>
    </row>
    <row r="534" spans="2:2">
      <c r="B534"/>
    </row>
    <row r="535" spans="2:2">
      <c r="B535"/>
    </row>
    <row r="536" spans="2:2">
      <c r="B536"/>
    </row>
    <row r="537" spans="2:2">
      <c r="B537"/>
    </row>
    <row r="538" spans="2:2">
      <c r="B538"/>
    </row>
    <row r="539" spans="2:2">
      <c r="B539"/>
    </row>
    <row r="540" spans="2:2">
      <c r="B540"/>
    </row>
    <row r="541" spans="2:2">
      <c r="B541"/>
    </row>
    <row r="542" spans="2:2">
      <c r="B542"/>
    </row>
    <row r="543" spans="2:2">
      <c r="B543"/>
    </row>
    <row r="544" spans="2:2">
      <c r="B544"/>
    </row>
    <row r="545" spans="2:2">
      <c r="B545"/>
    </row>
    <row r="546" spans="2:2">
      <c r="B546"/>
    </row>
    <row r="547" spans="2:2">
      <c r="B547"/>
    </row>
    <row r="548" spans="2:2">
      <c r="B548"/>
    </row>
    <row r="549" spans="2:2">
      <c r="B549"/>
    </row>
    <row r="550" spans="2:2">
      <c r="B550"/>
    </row>
    <row r="551" spans="2:2">
      <c r="B551"/>
    </row>
    <row r="552" spans="2:2">
      <c r="B552"/>
    </row>
    <row r="553" spans="2:2">
      <c r="B553"/>
    </row>
    <row r="554" spans="2:2">
      <c r="B554"/>
    </row>
    <row r="555" spans="2:2">
      <c r="B555"/>
    </row>
    <row r="556" spans="2:2">
      <c r="B556"/>
    </row>
    <row r="557" spans="2:2">
      <c r="B557"/>
    </row>
    <row r="558" spans="2:2">
      <c r="B558"/>
    </row>
    <row r="559" spans="2:2">
      <c r="B559"/>
    </row>
    <row r="560" spans="2:2">
      <c r="B560"/>
    </row>
    <row r="561" spans="2:2">
      <c r="B561"/>
    </row>
    <row r="562" spans="2:2">
      <c r="B562"/>
    </row>
    <row r="563" spans="2:2">
      <c r="B563"/>
    </row>
    <row r="564" spans="2:2">
      <c r="B564"/>
    </row>
    <row r="565" spans="2:2">
      <c r="B565"/>
    </row>
    <row r="566" spans="2:2">
      <c r="B566"/>
    </row>
    <row r="567" spans="2:2">
      <c r="B567"/>
    </row>
    <row r="568" spans="2:2">
      <c r="B568"/>
    </row>
    <row r="569" spans="2:2">
      <c r="B569"/>
    </row>
    <row r="570" spans="2:2">
      <c r="B570"/>
    </row>
    <row r="571" spans="2:2">
      <c r="B571"/>
    </row>
    <row r="572" spans="2:2">
      <c r="B572"/>
    </row>
    <row r="573" spans="2:2">
      <c r="B573"/>
    </row>
    <row r="574" spans="2:2">
      <c r="B574"/>
    </row>
    <row r="575" spans="2:2">
      <c r="B575"/>
    </row>
    <row r="576" spans="2:2">
      <c r="B576"/>
    </row>
    <row r="577" spans="2:2">
      <c r="B577"/>
    </row>
    <row r="578" spans="2:2">
      <c r="B578"/>
    </row>
    <row r="579" spans="2:2">
      <c r="B579"/>
    </row>
    <row r="580" spans="2:2">
      <c r="B580"/>
    </row>
    <row r="581" spans="2:2">
      <c r="B581"/>
    </row>
    <row r="582" spans="2:2">
      <c r="B582"/>
    </row>
    <row r="583" spans="2:2">
      <c r="B583"/>
    </row>
    <row r="584" spans="2:2">
      <c r="B584"/>
    </row>
    <row r="585" spans="2:2">
      <c r="B585"/>
    </row>
    <row r="586" spans="2:2">
      <c r="B586"/>
    </row>
    <row r="587" spans="2:2">
      <c r="B587"/>
    </row>
    <row r="588" spans="2:2">
      <c r="B588"/>
    </row>
    <row r="589" spans="2:2">
      <c r="B589"/>
    </row>
    <row r="590" spans="2:2">
      <c r="B590"/>
    </row>
    <row r="591" spans="2:2">
      <c r="B591"/>
    </row>
    <row r="592" spans="2:2">
      <c r="B592"/>
    </row>
    <row r="593" spans="2:2">
      <c r="B593"/>
    </row>
    <row r="594" spans="2:2">
      <c r="B594"/>
    </row>
    <row r="595" spans="2:2">
      <c r="B595"/>
    </row>
    <row r="596" spans="2:2">
      <c r="B596"/>
    </row>
    <row r="597" spans="2:2">
      <c r="B597"/>
    </row>
    <row r="598" spans="2:2">
      <c r="B598"/>
    </row>
    <row r="599" spans="2:2">
      <c r="B599"/>
    </row>
    <row r="600" spans="2:2">
      <c r="B600"/>
    </row>
    <row r="601" spans="2:2">
      <c r="B601"/>
    </row>
    <row r="602" spans="2:2">
      <c r="B602"/>
    </row>
    <row r="603" spans="2:2">
      <c r="B603"/>
    </row>
    <row r="604" spans="2:2">
      <c r="B604"/>
    </row>
    <row r="605" spans="2:2">
      <c r="B605"/>
    </row>
    <row r="606" spans="2:2">
      <c r="B606"/>
    </row>
    <row r="607" spans="2:2">
      <c r="B607"/>
    </row>
    <row r="608" spans="2:2">
      <c r="B608"/>
    </row>
    <row r="609" spans="2:2">
      <c r="B609"/>
    </row>
    <row r="610" spans="2:2">
      <c r="B610"/>
    </row>
    <row r="611" spans="2:2">
      <c r="B611"/>
    </row>
    <row r="612" spans="2:2">
      <c r="B612"/>
    </row>
    <row r="613" spans="2:2">
      <c r="B613"/>
    </row>
    <row r="614" spans="2:2">
      <c r="B614"/>
    </row>
    <row r="615" spans="2:2">
      <c r="B615"/>
    </row>
    <row r="616" spans="2:2">
      <c r="B616"/>
    </row>
    <row r="617" spans="2:2">
      <c r="B617"/>
    </row>
    <row r="618" spans="2:2">
      <c r="B618"/>
    </row>
    <row r="619" spans="2:2">
      <c r="B619"/>
    </row>
    <row r="620" spans="2:2">
      <c r="B620"/>
    </row>
    <row r="621" spans="2:2">
      <c r="B621"/>
    </row>
    <row r="622" spans="2:2">
      <c r="B622"/>
    </row>
    <row r="623" spans="2:2">
      <c r="B623"/>
    </row>
    <row r="624" spans="2:2">
      <c r="B624"/>
    </row>
    <row r="625" spans="2:2">
      <c r="B625"/>
    </row>
    <row r="626" spans="2:2">
      <c r="B626"/>
    </row>
    <row r="627" spans="2:2">
      <c r="B627"/>
    </row>
    <row r="628" spans="2:2">
      <c r="B628"/>
    </row>
    <row r="629" spans="2:2">
      <c r="B629"/>
    </row>
    <row r="630" spans="2:2">
      <c r="B630"/>
    </row>
    <row r="631" spans="2:2">
      <c r="B631"/>
    </row>
    <row r="632" spans="2:2">
      <c r="B632"/>
    </row>
    <row r="633" spans="2:2">
      <c r="B633"/>
    </row>
    <row r="634" spans="2:2">
      <c r="B634"/>
    </row>
    <row r="635" spans="2:2">
      <c r="B635"/>
    </row>
    <row r="636" spans="2:2">
      <c r="B636"/>
    </row>
    <row r="637" spans="2:2">
      <c r="B637"/>
    </row>
    <row r="638" spans="2:2">
      <c r="B638"/>
    </row>
    <row r="639" spans="2:2">
      <c r="B639"/>
    </row>
    <row r="640" spans="2:2">
      <c r="B640"/>
    </row>
    <row r="641" spans="2:2">
      <c r="B641"/>
    </row>
    <row r="642" spans="2:2">
      <c r="B642"/>
    </row>
    <row r="643" spans="2:2">
      <c r="B643"/>
    </row>
    <row r="644" spans="2:2">
      <c r="B644"/>
    </row>
    <row r="645" spans="2:2">
      <c r="B645"/>
    </row>
    <row r="646" spans="2:2">
      <c r="B646"/>
    </row>
    <row r="647" spans="2:2">
      <c r="B647"/>
    </row>
    <row r="648" spans="2:2">
      <c r="B648"/>
    </row>
    <row r="649" spans="2:2">
      <c r="B649"/>
    </row>
    <row r="650" spans="2:2">
      <c r="B650"/>
    </row>
    <row r="651" spans="2:2">
      <c r="B651"/>
    </row>
    <row r="652" spans="2:2">
      <c r="B652"/>
    </row>
    <row r="653" spans="2:2">
      <c r="B653"/>
    </row>
    <row r="654" spans="2:2">
      <c r="B654"/>
    </row>
    <row r="655" spans="2:2">
      <c r="B655"/>
    </row>
    <row r="656" spans="2:2">
      <c r="B656"/>
    </row>
    <row r="657" spans="2:2">
      <c r="B657"/>
    </row>
    <row r="658" spans="2:2">
      <c r="B658"/>
    </row>
    <row r="659" spans="2:2">
      <c r="B659"/>
    </row>
    <row r="660" spans="2:2">
      <c r="B660"/>
    </row>
    <row r="661" spans="2:2">
      <c r="B661"/>
    </row>
    <row r="662" spans="2:2">
      <c r="B662"/>
    </row>
    <row r="663" spans="2:2">
      <c r="B663"/>
    </row>
    <row r="664" spans="2:2">
      <c r="B664"/>
    </row>
    <row r="665" spans="2:2">
      <c r="B665"/>
    </row>
    <row r="666" spans="2:2">
      <c r="B666"/>
    </row>
    <row r="667" spans="2:2">
      <c r="B667"/>
    </row>
    <row r="668" spans="2:2">
      <c r="B668"/>
    </row>
    <row r="669" spans="2:2">
      <c r="B669"/>
    </row>
    <row r="670" spans="2:2">
      <c r="B670"/>
    </row>
    <row r="671" spans="2:2">
      <c r="B671"/>
    </row>
    <row r="672" spans="2:2">
      <c r="B672"/>
    </row>
    <row r="673" spans="2:2">
      <c r="B673"/>
    </row>
    <row r="674" spans="2:2">
      <c r="B674"/>
    </row>
    <row r="675" spans="2:2">
      <c r="B675"/>
    </row>
    <row r="676" spans="2:2">
      <c r="B676"/>
    </row>
    <row r="677" spans="2:2">
      <c r="B677"/>
    </row>
    <row r="678" spans="2:2">
      <c r="B678"/>
    </row>
    <row r="679" spans="2:2">
      <c r="B679"/>
    </row>
    <row r="680" spans="2:2">
      <c r="B680"/>
    </row>
    <row r="681" spans="2:2">
      <c r="B681"/>
    </row>
    <row r="682" spans="2:2">
      <c r="B682"/>
    </row>
    <row r="683" spans="2:2">
      <c r="B683"/>
    </row>
    <row r="684" spans="2:2">
      <c r="B684"/>
    </row>
    <row r="685" spans="2:2">
      <c r="B685"/>
    </row>
    <row r="686" spans="2:2">
      <c r="B686"/>
    </row>
    <row r="687" spans="2:2">
      <c r="B687"/>
    </row>
    <row r="688" spans="2:2">
      <c r="B688"/>
    </row>
    <row r="689" spans="2:2">
      <c r="B689"/>
    </row>
    <row r="690" spans="2:2">
      <c r="B690"/>
    </row>
    <row r="691" spans="2:2">
      <c r="B691"/>
    </row>
    <row r="692" spans="2:2">
      <c r="B692"/>
    </row>
    <row r="693" spans="2:2">
      <c r="B693"/>
    </row>
    <row r="694" spans="2:2">
      <c r="B694"/>
    </row>
    <row r="695" spans="2:2">
      <c r="B695"/>
    </row>
    <row r="696" spans="2:2">
      <c r="B696"/>
    </row>
    <row r="697" spans="2:2">
      <c r="B697"/>
    </row>
    <row r="698" spans="2:2">
      <c r="B698"/>
    </row>
    <row r="699" spans="2:2">
      <c r="B699"/>
    </row>
    <row r="700" spans="2:2">
      <c r="B700"/>
    </row>
    <row r="701" spans="2:2">
      <c r="B701"/>
    </row>
    <row r="702" spans="2:2">
      <c r="B702"/>
    </row>
    <row r="703" spans="2:2">
      <c r="B703"/>
    </row>
    <row r="704" spans="2:2">
      <c r="B704"/>
    </row>
    <row r="705" spans="2:2">
      <c r="B705"/>
    </row>
    <row r="706" spans="2:2">
      <c r="B706"/>
    </row>
    <row r="707" spans="2:2">
      <c r="B707"/>
    </row>
    <row r="708" spans="2:2">
      <c r="B708"/>
    </row>
    <row r="709" spans="2:2">
      <c r="B709"/>
    </row>
    <row r="710" spans="2:2">
      <c r="B710"/>
    </row>
    <row r="711" spans="2:2">
      <c r="B711"/>
    </row>
    <row r="712" spans="2:2">
      <c r="B712"/>
    </row>
    <row r="713" spans="2:2">
      <c r="B713"/>
    </row>
    <row r="714" spans="2:2">
      <c r="B714"/>
    </row>
    <row r="715" spans="2:2">
      <c r="B715"/>
    </row>
    <row r="716" spans="2:2">
      <c r="B716"/>
    </row>
    <row r="717" spans="2:2">
      <c r="B717"/>
    </row>
    <row r="718" spans="2:2">
      <c r="B718"/>
    </row>
    <row r="719" spans="2:2">
      <c r="B719"/>
    </row>
    <row r="720" spans="2:2">
      <c r="B720"/>
    </row>
    <row r="721" spans="2:2">
      <c r="B721"/>
    </row>
    <row r="722" spans="2:2">
      <c r="B722"/>
    </row>
    <row r="723" spans="2:2">
      <c r="B723"/>
    </row>
    <row r="724" spans="2:2">
      <c r="B724"/>
    </row>
    <row r="725" spans="2:2">
      <c r="B725"/>
    </row>
    <row r="726" spans="2:2">
      <c r="B726"/>
    </row>
    <row r="727" spans="2:2">
      <c r="B727"/>
    </row>
    <row r="728" spans="2:2">
      <c r="B728"/>
    </row>
    <row r="729" spans="2:2">
      <c r="B729"/>
    </row>
    <row r="730" spans="2:2">
      <c r="B730"/>
    </row>
    <row r="731" spans="2:2">
      <c r="B731"/>
    </row>
    <row r="732" spans="2:2">
      <c r="B732"/>
    </row>
    <row r="733" spans="2:2">
      <c r="B733"/>
    </row>
    <row r="734" spans="2:2">
      <c r="B734"/>
    </row>
    <row r="735" spans="2:2">
      <c r="B735"/>
    </row>
    <row r="736" spans="2:2">
      <c r="B736"/>
    </row>
    <row r="737" spans="2:2">
      <c r="B737"/>
    </row>
    <row r="738" spans="2:2">
      <c r="B738"/>
    </row>
    <row r="739" spans="2:2">
      <c r="B739"/>
    </row>
    <row r="740" spans="2:2">
      <c r="B740"/>
    </row>
    <row r="741" spans="2:2">
      <c r="B741"/>
    </row>
    <row r="742" spans="2:2">
      <c r="B742"/>
    </row>
    <row r="743" spans="2:2">
      <c r="B743"/>
    </row>
    <row r="744" spans="2:2">
      <c r="B744"/>
    </row>
    <row r="745" spans="2:2">
      <c r="B745"/>
    </row>
    <row r="746" spans="2:2">
      <c r="B746"/>
    </row>
    <row r="747" spans="2:2">
      <c r="B747"/>
    </row>
    <row r="748" spans="2:2">
      <c r="B748"/>
    </row>
    <row r="749" spans="2:2">
      <c r="B749"/>
    </row>
    <row r="750" spans="2:2">
      <c r="B750"/>
    </row>
    <row r="751" spans="2:2">
      <c r="B751"/>
    </row>
    <row r="752" spans="2:2">
      <c r="B752"/>
    </row>
    <row r="753" spans="2:2">
      <c r="B753"/>
    </row>
    <row r="754" spans="2:2">
      <c r="B754"/>
    </row>
    <row r="755" spans="2:2">
      <c r="B755"/>
    </row>
    <row r="756" spans="2:2">
      <c r="B756"/>
    </row>
    <row r="757" spans="2:2">
      <c r="B757"/>
    </row>
    <row r="758" spans="2:2">
      <c r="B758"/>
    </row>
    <row r="759" spans="2:2">
      <c r="B759"/>
    </row>
    <row r="760" spans="2:2">
      <c r="B760"/>
    </row>
    <row r="761" spans="2:2">
      <c r="B761"/>
    </row>
    <row r="762" spans="2:2">
      <c r="B762"/>
    </row>
    <row r="763" spans="2:2">
      <c r="B763"/>
    </row>
    <row r="764" spans="2:2">
      <c r="B764"/>
    </row>
    <row r="765" spans="2:2">
      <c r="B765"/>
    </row>
    <row r="766" spans="2:2">
      <c r="B766"/>
    </row>
    <row r="767" spans="2:2">
      <c r="B767"/>
    </row>
    <row r="768" spans="2:2">
      <c r="B768"/>
    </row>
    <row r="769" spans="2:2">
      <c r="B769"/>
    </row>
    <row r="770" spans="2:2">
      <c r="B770"/>
    </row>
    <row r="771" spans="2:2">
      <c r="B771"/>
    </row>
    <row r="772" spans="2:2">
      <c r="B772"/>
    </row>
    <row r="773" spans="2:2">
      <c r="B773"/>
    </row>
    <row r="774" spans="2:2">
      <c r="B774"/>
    </row>
    <row r="775" spans="2:2">
      <c r="B775"/>
    </row>
    <row r="776" spans="2:2">
      <c r="B776"/>
    </row>
    <row r="777" spans="2:2">
      <c r="B777"/>
    </row>
    <row r="778" spans="2:2">
      <c r="B778"/>
    </row>
    <row r="779" spans="2:2">
      <c r="B779"/>
    </row>
    <row r="780" spans="2:2">
      <c r="B780"/>
    </row>
    <row r="781" spans="2:2">
      <c r="B781"/>
    </row>
    <row r="782" spans="2:2">
      <c r="B782"/>
    </row>
    <row r="783" spans="2:2">
      <c r="B783"/>
    </row>
    <row r="784" spans="2:2">
      <c r="B784"/>
    </row>
    <row r="785" spans="2:2">
      <c r="B785"/>
    </row>
    <row r="786" spans="2:2">
      <c r="B786"/>
    </row>
    <row r="787" spans="2:2">
      <c r="B787"/>
    </row>
    <row r="788" spans="2:2">
      <c r="B788"/>
    </row>
    <row r="789" spans="2:2">
      <c r="B789"/>
    </row>
    <row r="790" spans="2:2">
      <c r="B790"/>
    </row>
    <row r="791" spans="2:2">
      <c r="B791"/>
    </row>
    <row r="792" spans="2:2">
      <c r="B792"/>
    </row>
    <row r="793" spans="2:2">
      <c r="B793"/>
    </row>
    <row r="794" spans="2:2">
      <c r="B794"/>
    </row>
    <row r="795" spans="2:2">
      <c r="B795"/>
    </row>
    <row r="796" spans="2:2">
      <c r="B796"/>
    </row>
    <row r="797" spans="2:2">
      <c r="B797"/>
    </row>
    <row r="798" spans="2:2">
      <c r="B798"/>
    </row>
    <row r="799" spans="2:2">
      <c r="B799"/>
    </row>
    <row r="800" spans="2:2">
      <c r="B800"/>
    </row>
    <row r="801" spans="2:2">
      <c r="B801"/>
    </row>
    <row r="802" spans="2:2">
      <c r="B802"/>
    </row>
    <row r="803" spans="2:2">
      <c r="B803"/>
    </row>
    <row r="804" spans="2:2">
      <c r="B804"/>
    </row>
    <row r="805" spans="2:2">
      <c r="B805"/>
    </row>
    <row r="806" spans="2:2">
      <c r="B806"/>
    </row>
    <row r="807" spans="2:2">
      <c r="B807"/>
    </row>
    <row r="808" spans="2:2">
      <c r="B808"/>
    </row>
    <row r="809" spans="2:2">
      <c r="B809"/>
    </row>
    <row r="810" spans="2:2">
      <c r="B810"/>
    </row>
    <row r="811" spans="2:2">
      <c r="B811"/>
    </row>
    <row r="812" spans="2:2">
      <c r="B812"/>
    </row>
    <row r="813" spans="2:2">
      <c r="B813"/>
    </row>
    <row r="814" spans="2:2">
      <c r="B814"/>
    </row>
    <row r="815" spans="2:2">
      <c r="B815"/>
    </row>
    <row r="816" spans="2:2">
      <c r="B816"/>
    </row>
    <row r="817" spans="2:2">
      <c r="B817"/>
    </row>
    <row r="818" spans="2:2">
      <c r="B818"/>
    </row>
    <row r="819" spans="2:2">
      <c r="B819"/>
    </row>
    <row r="820" spans="2:2">
      <c r="B820"/>
    </row>
    <row r="821" spans="2:2">
      <c r="B821"/>
    </row>
    <row r="822" spans="2:2">
      <c r="B822"/>
    </row>
    <row r="823" spans="2:2">
      <c r="B823"/>
    </row>
    <row r="824" spans="2:2">
      <c r="B824"/>
    </row>
    <row r="825" spans="2:2">
      <c r="B825"/>
    </row>
    <row r="826" spans="2:2">
      <c r="B826"/>
    </row>
    <row r="827" spans="2:2">
      <c r="B827"/>
    </row>
    <row r="828" spans="2:2">
      <c r="B828"/>
    </row>
    <row r="829" spans="2:2">
      <c r="B829"/>
    </row>
    <row r="830" spans="2:2">
      <c r="B830"/>
    </row>
    <row r="831" spans="2:2">
      <c r="B831"/>
    </row>
    <row r="832" spans="2:2">
      <c r="B832"/>
    </row>
    <row r="833" spans="2:2">
      <c r="B833"/>
    </row>
    <row r="834" spans="2:2">
      <c r="B834"/>
    </row>
    <row r="835" spans="2:2">
      <c r="B835"/>
    </row>
    <row r="836" spans="2:2">
      <c r="B836"/>
    </row>
    <row r="837" spans="2:2">
      <c r="B837"/>
    </row>
    <row r="838" spans="2:2">
      <c r="B838"/>
    </row>
    <row r="839" spans="2:2">
      <c r="B839"/>
    </row>
    <row r="840" spans="2:2">
      <c r="B840"/>
    </row>
    <row r="841" spans="2:2">
      <c r="B841"/>
    </row>
    <row r="842" spans="2:2">
      <c r="B842"/>
    </row>
    <row r="843" spans="2:2">
      <c r="B843"/>
    </row>
    <row r="844" spans="2:2">
      <c r="B844"/>
    </row>
    <row r="845" spans="2:2">
      <c r="B845"/>
    </row>
    <row r="846" spans="2:2">
      <c r="B846"/>
    </row>
    <row r="847" spans="2:2">
      <c r="B847"/>
    </row>
    <row r="848" spans="2:2">
      <c r="B848"/>
    </row>
    <row r="849" spans="2:2">
      <c r="B849"/>
    </row>
    <row r="850" spans="2:2">
      <c r="B850"/>
    </row>
    <row r="851" spans="2:2">
      <c r="B851"/>
    </row>
    <row r="852" spans="2:2">
      <c r="B852"/>
    </row>
    <row r="853" spans="2:2">
      <c r="B853"/>
    </row>
    <row r="854" spans="2:2">
      <c r="B854"/>
    </row>
    <row r="855" spans="2:2">
      <c r="B855"/>
    </row>
    <row r="856" spans="2:2">
      <c r="B856"/>
    </row>
    <row r="857" spans="2:2">
      <c r="B857"/>
    </row>
    <row r="858" spans="2:2">
      <c r="B858"/>
    </row>
    <row r="859" spans="2:2">
      <c r="B859"/>
    </row>
    <row r="860" spans="2:2">
      <c r="B860"/>
    </row>
    <row r="861" spans="2:2">
      <c r="B861"/>
    </row>
    <row r="862" spans="2:2">
      <c r="B862"/>
    </row>
    <row r="863" spans="2:2">
      <c r="B863"/>
    </row>
    <row r="864" spans="2:2">
      <c r="B864"/>
    </row>
    <row r="865" spans="2:2">
      <c r="B865"/>
    </row>
    <row r="866" spans="2:2">
      <c r="B866"/>
    </row>
    <row r="867" spans="2:2">
      <c r="B867"/>
    </row>
    <row r="868" spans="2:2">
      <c r="B868"/>
    </row>
    <row r="869" spans="2:2">
      <c r="B869"/>
    </row>
    <row r="870" spans="2:2">
      <c r="B870"/>
    </row>
    <row r="871" spans="2:2">
      <c r="B871"/>
    </row>
    <row r="872" spans="2:2">
      <c r="B872"/>
    </row>
    <row r="873" spans="2:2">
      <c r="B873"/>
    </row>
    <row r="874" spans="2:2">
      <c r="B874"/>
    </row>
    <row r="875" spans="2:2">
      <c r="B875"/>
    </row>
    <row r="876" spans="2:2">
      <c r="B876"/>
    </row>
    <row r="877" spans="2:2">
      <c r="B877"/>
    </row>
    <row r="878" spans="2:2">
      <c r="B878"/>
    </row>
    <row r="879" spans="2:2">
      <c r="B879"/>
    </row>
    <row r="880" spans="2:2">
      <c r="B880"/>
    </row>
    <row r="881" spans="2:2">
      <c r="B881"/>
    </row>
    <row r="882" spans="2:2">
      <c r="B882"/>
    </row>
    <row r="883" spans="2:2">
      <c r="B883"/>
    </row>
    <row r="884" spans="2:2">
      <c r="B884"/>
    </row>
    <row r="885" spans="2:2">
      <c r="B885"/>
    </row>
    <row r="886" spans="2:2">
      <c r="B886"/>
    </row>
    <row r="887" spans="2:2">
      <c r="B887"/>
    </row>
    <row r="888" spans="2:2">
      <c r="B888"/>
    </row>
    <row r="889" spans="2:2">
      <c r="B889"/>
    </row>
    <row r="890" spans="2:2">
      <c r="B890"/>
    </row>
    <row r="891" spans="2:2">
      <c r="B891"/>
    </row>
    <row r="892" spans="2:2">
      <c r="B892"/>
    </row>
    <row r="893" spans="2:2">
      <c r="B893"/>
    </row>
    <row r="894" spans="2:2">
      <c r="B894"/>
    </row>
    <row r="895" spans="2:2">
      <c r="B895"/>
    </row>
    <row r="896" spans="2:2">
      <c r="B896"/>
    </row>
    <row r="897" spans="2:2">
      <c r="B897"/>
    </row>
    <row r="898" spans="2:2">
      <c r="B898"/>
    </row>
    <row r="899" spans="2:2">
      <c r="B899"/>
    </row>
    <row r="900" spans="2:2">
      <c r="B900"/>
    </row>
    <row r="901" spans="2:2">
      <c r="B901"/>
    </row>
    <row r="902" spans="2:2">
      <c r="B902"/>
    </row>
    <row r="903" spans="2:2">
      <c r="B903"/>
    </row>
    <row r="904" spans="2:2">
      <c r="B904"/>
    </row>
    <row r="905" spans="2:2">
      <c r="B905"/>
    </row>
    <row r="906" spans="2:2">
      <c r="B906"/>
    </row>
    <row r="907" spans="2:2">
      <c r="B907"/>
    </row>
    <row r="908" spans="2:2">
      <c r="B908"/>
    </row>
    <row r="909" spans="2:2">
      <c r="B909"/>
    </row>
    <row r="910" spans="2:2">
      <c r="B910"/>
    </row>
    <row r="911" spans="2:2">
      <c r="B911"/>
    </row>
    <row r="912" spans="2:2">
      <c r="B912"/>
    </row>
    <row r="913" spans="2:2">
      <c r="B913"/>
    </row>
    <row r="914" spans="2:2">
      <c r="B914"/>
    </row>
    <row r="915" spans="2:2">
      <c r="B915"/>
    </row>
    <row r="916" spans="2:2">
      <c r="B916"/>
    </row>
    <row r="917" spans="2:2">
      <c r="B917"/>
    </row>
    <row r="918" spans="2:2">
      <c r="B918"/>
    </row>
    <row r="919" spans="2:2">
      <c r="B919"/>
    </row>
    <row r="920" spans="2:2">
      <c r="B920"/>
    </row>
    <row r="921" spans="2:2">
      <c r="B921"/>
    </row>
    <row r="922" spans="2:2">
      <c r="B922"/>
    </row>
    <row r="923" spans="2:2">
      <c r="B923"/>
    </row>
    <row r="924" spans="2:2">
      <c r="B924"/>
    </row>
    <row r="925" spans="2:2">
      <c r="B925"/>
    </row>
    <row r="926" spans="2:2">
      <c r="B926"/>
    </row>
    <row r="927" spans="2:2">
      <c r="B927"/>
    </row>
    <row r="928" spans="2:2">
      <c r="B928"/>
    </row>
    <row r="929" spans="2:2">
      <c r="B929"/>
    </row>
    <row r="930" spans="2:2">
      <c r="B930"/>
    </row>
    <row r="931" spans="2:2">
      <c r="B931"/>
    </row>
    <row r="932" spans="2:2">
      <c r="B932"/>
    </row>
    <row r="933" spans="2:2">
      <c r="B933"/>
    </row>
    <row r="934" spans="2:2">
      <c r="B934"/>
    </row>
    <row r="935" spans="2:2">
      <c r="B935"/>
    </row>
    <row r="936" spans="2:2">
      <c r="B936"/>
    </row>
    <row r="937" spans="2:2">
      <c r="B937"/>
    </row>
    <row r="938" spans="2:2">
      <c r="B938"/>
    </row>
    <row r="939" spans="2:2">
      <c r="B939"/>
    </row>
    <row r="940" spans="2:2">
      <c r="B940"/>
    </row>
    <row r="941" spans="2:2">
      <c r="B941"/>
    </row>
    <row r="942" spans="2:2">
      <c r="B942"/>
    </row>
    <row r="943" spans="2:2">
      <c r="B943"/>
    </row>
    <row r="944" spans="2:2">
      <c r="B944"/>
    </row>
    <row r="945" spans="2:2">
      <c r="B945"/>
    </row>
    <row r="946" spans="2:2">
      <c r="B946"/>
    </row>
    <row r="947" spans="2:2">
      <c r="B947"/>
    </row>
    <row r="948" spans="2:2">
      <c r="B948"/>
    </row>
    <row r="949" spans="2:2">
      <c r="B949"/>
    </row>
    <row r="950" spans="2:2">
      <c r="B950"/>
    </row>
    <row r="951" spans="2:2">
      <c r="B951"/>
    </row>
    <row r="952" spans="2:2">
      <c r="B952"/>
    </row>
    <row r="953" spans="2:2">
      <c r="B953"/>
    </row>
    <row r="954" spans="2:2">
      <c r="B954"/>
    </row>
    <row r="955" spans="2:2">
      <c r="B955"/>
    </row>
    <row r="956" spans="2:2">
      <c r="B956"/>
    </row>
    <row r="957" spans="2:2">
      <c r="B957"/>
    </row>
    <row r="958" spans="2:2">
      <c r="B958"/>
    </row>
    <row r="959" spans="2:2">
      <c r="B959"/>
    </row>
    <row r="960" spans="2:2">
      <c r="B960"/>
    </row>
    <row r="961" spans="2:2">
      <c r="B961"/>
    </row>
    <row r="962" spans="2:2">
      <c r="B962"/>
    </row>
    <row r="963" spans="2:2">
      <c r="B963"/>
    </row>
    <row r="964" spans="2:2">
      <c r="B964"/>
    </row>
    <row r="965" spans="2:2">
      <c r="B965"/>
    </row>
    <row r="966" spans="2:2">
      <c r="B966"/>
    </row>
    <row r="967" spans="2:2">
      <c r="B967"/>
    </row>
    <row r="968" spans="2:2">
      <c r="B968"/>
    </row>
    <row r="969" spans="2:2">
      <c r="B969"/>
    </row>
    <row r="970" spans="2:2">
      <c r="B970"/>
    </row>
    <row r="971" spans="2:2">
      <c r="B971"/>
    </row>
    <row r="972" spans="2:2">
      <c r="B972"/>
    </row>
    <row r="973" spans="2:2">
      <c r="B973"/>
    </row>
    <row r="974" spans="2:2">
      <c r="B974"/>
    </row>
    <row r="975" spans="2:2">
      <c r="B975"/>
    </row>
    <row r="976" spans="2:2">
      <c r="B976"/>
    </row>
    <row r="977" spans="2:2">
      <c r="B977"/>
    </row>
    <row r="978" spans="2:2">
      <c r="B978"/>
    </row>
    <row r="979" spans="2:2">
      <c r="B979"/>
    </row>
    <row r="980" spans="2:2">
      <c r="B980"/>
    </row>
    <row r="981" spans="2:2">
      <c r="B981"/>
    </row>
    <row r="982" spans="2:2">
      <c r="B982"/>
    </row>
    <row r="983" spans="2:2">
      <c r="B983"/>
    </row>
    <row r="984" spans="2:2">
      <c r="B984"/>
    </row>
    <row r="985" spans="2:2">
      <c r="B985"/>
    </row>
    <row r="986" spans="2:2">
      <c r="B986"/>
    </row>
    <row r="987" spans="2:2">
      <c r="B987"/>
    </row>
    <row r="988" spans="2:2">
      <c r="B988"/>
    </row>
    <row r="989" spans="2:2">
      <c r="B989"/>
    </row>
    <row r="990" spans="2:2">
      <c r="B990"/>
    </row>
    <row r="991" spans="2:2">
      <c r="B991"/>
    </row>
    <row r="992" spans="2:2">
      <c r="B992"/>
    </row>
    <row r="993" spans="2:2">
      <c r="B993"/>
    </row>
    <row r="994" spans="2:2">
      <c r="B994"/>
    </row>
    <row r="995" spans="2:2">
      <c r="B995"/>
    </row>
    <row r="996" spans="2:2">
      <c r="B996"/>
    </row>
    <row r="997" spans="2:2">
      <c r="B997"/>
    </row>
    <row r="998" spans="2:2">
      <c r="B998"/>
    </row>
    <row r="999" spans="2:2">
      <c r="B999"/>
    </row>
    <row r="1000" spans="2:2">
      <c r="B1000"/>
    </row>
    <row r="1001" spans="2:2">
      <c r="B1001"/>
    </row>
    <row r="1002" spans="2:2">
      <c r="B1002"/>
    </row>
    <row r="1003" spans="2:2">
      <c r="B1003"/>
    </row>
    <row r="1004" spans="2:2">
      <c r="B1004"/>
    </row>
    <row r="1005" spans="2:2">
      <c r="B1005"/>
    </row>
    <row r="1006" spans="2:2">
      <c r="B1006"/>
    </row>
    <row r="1007" spans="2:2">
      <c r="B1007"/>
    </row>
    <row r="1008" spans="2:2">
      <c r="B1008"/>
    </row>
    <row r="1009" spans="2:2">
      <c r="B1009"/>
    </row>
    <row r="1010" spans="2:2">
      <c r="B1010"/>
    </row>
    <row r="1011" spans="2:2">
      <c r="B1011"/>
    </row>
    <row r="1012" spans="2:2">
      <c r="B1012"/>
    </row>
    <row r="1013" spans="2:2">
      <c r="B1013"/>
    </row>
    <row r="1014" spans="2:2">
      <c r="B1014"/>
    </row>
    <row r="1015" spans="2:2">
      <c r="B1015"/>
    </row>
    <row r="1016" spans="2:2">
      <c r="B1016"/>
    </row>
    <row r="1017" spans="2:2">
      <c r="B1017"/>
    </row>
    <row r="1018" spans="2:2">
      <c r="B1018"/>
    </row>
    <row r="1019" spans="2:2">
      <c r="B1019"/>
    </row>
    <row r="1020" spans="2:2">
      <c r="B1020"/>
    </row>
    <row r="1021" spans="2:2">
      <c r="B1021"/>
    </row>
    <row r="1022" spans="2:2">
      <c r="B1022"/>
    </row>
    <row r="1023" spans="2:2">
      <c r="B1023"/>
    </row>
    <row r="1024" spans="2:2">
      <c r="B1024"/>
    </row>
    <row r="1025" spans="2:2">
      <c r="B1025"/>
    </row>
    <row r="1026" spans="2:2">
      <c r="B1026"/>
    </row>
    <row r="1027" spans="2:2">
      <c r="B1027"/>
    </row>
    <row r="1028" spans="2:2">
      <c r="B1028"/>
    </row>
    <row r="1029" spans="2:2">
      <c r="B1029"/>
    </row>
    <row r="1030" spans="2:2">
      <c r="B1030"/>
    </row>
    <row r="1031" spans="2:2">
      <c r="B1031"/>
    </row>
    <row r="1032" spans="2:2">
      <c r="B1032"/>
    </row>
    <row r="1033" spans="2:2">
      <c r="B1033"/>
    </row>
    <row r="1034" spans="2:2">
      <c r="B1034"/>
    </row>
    <row r="1035" spans="2:2">
      <c r="B1035"/>
    </row>
    <row r="1036" spans="2:2">
      <c r="B1036"/>
    </row>
    <row r="1037" spans="2:2">
      <c r="B1037"/>
    </row>
    <row r="1038" spans="2:2">
      <c r="B1038"/>
    </row>
    <row r="1039" spans="2:2">
      <c r="B1039"/>
    </row>
    <row r="1040" spans="2:2">
      <c r="B1040"/>
    </row>
    <row r="1041" spans="2:2">
      <c r="B1041"/>
    </row>
    <row r="1042" spans="2:2">
      <c r="B1042"/>
    </row>
    <row r="1043" spans="2:2">
      <c r="B1043"/>
    </row>
    <row r="1044" spans="2:2">
      <c r="B1044"/>
    </row>
    <row r="1045" spans="2:2">
      <c r="B1045"/>
    </row>
    <row r="1046" spans="2:2">
      <c r="B1046"/>
    </row>
    <row r="1047" spans="2:2">
      <c r="B1047"/>
    </row>
    <row r="1048" spans="2:2">
      <c r="B1048"/>
    </row>
    <row r="1049" spans="2:2">
      <c r="B1049"/>
    </row>
    <row r="1050" spans="2:2">
      <c r="B1050"/>
    </row>
    <row r="1051" spans="2:2">
      <c r="B1051"/>
    </row>
    <row r="1052" spans="2:2">
      <c r="B1052"/>
    </row>
    <row r="1053" spans="2:2">
      <c r="B1053"/>
    </row>
    <row r="1054" spans="2:2">
      <c r="B1054"/>
    </row>
    <row r="1055" spans="2:2">
      <c r="B1055"/>
    </row>
    <row r="1056" spans="2:2">
      <c r="B1056"/>
    </row>
    <row r="1057" spans="2:2">
      <c r="B1057"/>
    </row>
    <row r="1058" spans="2:2">
      <c r="B1058"/>
    </row>
    <row r="1059" spans="2:2">
      <c r="B1059"/>
    </row>
    <row r="1060" spans="2:2">
      <c r="B1060"/>
    </row>
    <row r="1061" spans="2:2">
      <c r="B1061"/>
    </row>
    <row r="1062" spans="2:2">
      <c r="B1062"/>
    </row>
    <row r="1063" spans="2:2">
      <c r="B1063"/>
    </row>
    <row r="1064" spans="2:2">
      <c r="B1064"/>
    </row>
    <row r="1065" spans="2:2">
      <c r="B1065"/>
    </row>
    <row r="1066" spans="2:2">
      <c r="B1066"/>
    </row>
    <row r="1067" spans="2:2">
      <c r="B1067"/>
    </row>
    <row r="1068" spans="2:2">
      <c r="B1068"/>
    </row>
    <row r="1069" spans="2:2">
      <c r="B1069"/>
    </row>
    <row r="1070" spans="2:2">
      <c r="B1070"/>
    </row>
    <row r="1071" spans="2:2">
      <c r="B1071"/>
    </row>
    <row r="1072" spans="2:2">
      <c r="B1072"/>
    </row>
    <row r="1073" spans="2:2">
      <c r="B1073"/>
    </row>
    <row r="1074" spans="2:2">
      <c r="B1074"/>
    </row>
    <row r="1075" spans="2:2">
      <c r="B1075"/>
    </row>
    <row r="1076" spans="2:2">
      <c r="B1076"/>
    </row>
    <row r="1077" spans="2:2">
      <c r="B1077"/>
    </row>
    <row r="1078" spans="2:2">
      <c r="B1078"/>
    </row>
    <row r="1079" spans="2:2">
      <c r="B1079"/>
    </row>
    <row r="1080" spans="2:2">
      <c r="B1080"/>
    </row>
    <row r="1081" spans="2:2">
      <c r="B1081"/>
    </row>
    <row r="1082" spans="2:2">
      <c r="B1082"/>
    </row>
    <row r="1083" spans="2:2">
      <c r="B1083"/>
    </row>
    <row r="1084" spans="2:2">
      <c r="B1084"/>
    </row>
    <row r="1085" spans="2:2">
      <c r="B1085"/>
    </row>
    <row r="1086" spans="2:2">
      <c r="B1086"/>
    </row>
    <row r="1087" spans="2:2">
      <c r="B1087"/>
    </row>
    <row r="1088" spans="2:2">
      <c r="B1088"/>
    </row>
    <row r="1089" spans="2:2">
      <c r="B1089"/>
    </row>
    <row r="1090" spans="2:2">
      <c r="B1090"/>
    </row>
    <row r="1091" spans="2:2">
      <c r="B1091"/>
    </row>
    <row r="1092" spans="2:2">
      <c r="B1092"/>
    </row>
    <row r="1093" spans="2:2">
      <c r="B1093"/>
    </row>
    <row r="1094" spans="2:2">
      <c r="B1094"/>
    </row>
    <row r="1095" spans="2:2">
      <c r="B1095"/>
    </row>
    <row r="1096" spans="2:2">
      <c r="B1096"/>
    </row>
    <row r="1097" spans="2:2">
      <c r="B1097"/>
    </row>
    <row r="1098" spans="2:2">
      <c r="B1098"/>
    </row>
    <row r="1099" spans="2:2">
      <c r="B1099"/>
    </row>
    <row r="1100" spans="2:2">
      <c r="B1100"/>
    </row>
    <row r="1101" spans="2:2">
      <c r="B1101"/>
    </row>
    <row r="1102" spans="2:2">
      <c r="B1102"/>
    </row>
    <row r="1103" spans="2:2">
      <c r="B1103"/>
    </row>
    <row r="1104" spans="2:2">
      <c r="B1104"/>
    </row>
    <row r="1105" spans="2:2">
      <c r="B1105"/>
    </row>
    <row r="1106" spans="2:2">
      <c r="B1106"/>
    </row>
    <row r="1107" spans="2:2">
      <c r="B1107"/>
    </row>
    <row r="1108" spans="2:2">
      <c r="B1108"/>
    </row>
    <row r="1109" spans="2:2">
      <c r="B1109"/>
    </row>
    <row r="1110" spans="2:2">
      <c r="B1110"/>
    </row>
    <row r="1111" spans="2:2">
      <c r="B1111"/>
    </row>
    <row r="1112" spans="2:2">
      <c r="B1112"/>
    </row>
    <row r="1113" spans="2:2">
      <c r="B1113"/>
    </row>
    <row r="1114" spans="2:2">
      <c r="B1114"/>
    </row>
    <row r="1115" spans="2:2">
      <c r="B1115"/>
    </row>
    <row r="1116" spans="2:2">
      <c r="B1116"/>
    </row>
    <row r="1117" spans="2:2">
      <c r="B1117"/>
    </row>
    <row r="1118" spans="2:2">
      <c r="B1118"/>
    </row>
    <row r="1119" spans="2:2">
      <c r="B1119"/>
    </row>
    <row r="1120" spans="2:2">
      <c r="B1120"/>
    </row>
    <row r="1121" spans="2:2">
      <c r="B1121"/>
    </row>
    <row r="1122" spans="2:2">
      <c r="B1122"/>
    </row>
    <row r="1123" spans="2:2">
      <c r="B1123"/>
    </row>
    <row r="1124" spans="2:2">
      <c r="B1124"/>
    </row>
    <row r="1125" spans="2:2">
      <c r="B1125"/>
    </row>
    <row r="1126" spans="2:2">
      <c r="B1126"/>
    </row>
    <row r="1127" spans="2:2">
      <c r="B1127"/>
    </row>
    <row r="1128" spans="2:2">
      <c r="B1128"/>
    </row>
    <row r="1129" spans="2:2">
      <c r="B1129"/>
    </row>
    <row r="1130" spans="2:2">
      <c r="B1130"/>
    </row>
    <row r="1131" spans="2:2">
      <c r="B1131"/>
    </row>
    <row r="1132" spans="2:2">
      <c r="B1132"/>
    </row>
    <row r="1133" spans="2:2">
      <c r="B1133"/>
    </row>
    <row r="1134" spans="2:2">
      <c r="B1134"/>
    </row>
    <row r="1135" spans="2:2">
      <c r="B1135"/>
    </row>
    <row r="1136" spans="2:2">
      <c r="B1136"/>
    </row>
    <row r="1137" spans="2:2">
      <c r="B1137"/>
    </row>
    <row r="1138" spans="2:2">
      <c r="B1138"/>
    </row>
    <row r="1139" spans="2:2">
      <c r="B1139"/>
    </row>
    <row r="1140" spans="2:2">
      <c r="B1140"/>
    </row>
    <row r="1141" spans="2:2">
      <c r="B1141"/>
    </row>
    <row r="1142" spans="2:2">
      <c r="B1142"/>
    </row>
    <row r="1143" spans="2:2">
      <c r="B1143"/>
    </row>
    <row r="1144" spans="2:2">
      <c r="B1144"/>
    </row>
    <row r="1145" spans="2:2">
      <c r="B1145"/>
    </row>
    <row r="1146" spans="2:2">
      <c r="B1146"/>
    </row>
    <row r="1147" spans="2:2">
      <c r="B1147"/>
    </row>
    <row r="1148" spans="2:2">
      <c r="B1148"/>
    </row>
    <row r="1149" spans="2:2">
      <c r="B1149"/>
    </row>
    <row r="1150" spans="2:2">
      <c r="B1150"/>
    </row>
    <row r="1151" spans="2:2">
      <c r="B1151"/>
    </row>
    <row r="1152" spans="2:2">
      <c r="B1152"/>
    </row>
    <row r="1153" spans="2:2">
      <c r="B1153"/>
    </row>
    <row r="1154" spans="2:2">
      <c r="B1154"/>
    </row>
    <row r="1155" spans="2:2">
      <c r="B1155"/>
    </row>
    <row r="1156" spans="2:2">
      <c r="B1156"/>
    </row>
    <row r="1157" spans="2:2">
      <c r="B1157"/>
    </row>
    <row r="1158" spans="2:2">
      <c r="B1158"/>
    </row>
    <row r="1159" spans="2:2">
      <c r="B1159"/>
    </row>
    <row r="1160" spans="2:2">
      <c r="B1160"/>
    </row>
    <row r="1161" spans="2:2">
      <c r="B1161"/>
    </row>
    <row r="1162" spans="2:2">
      <c r="B1162"/>
    </row>
    <row r="1163" spans="2:2">
      <c r="B1163"/>
    </row>
    <row r="1164" spans="2:2">
      <c r="B1164"/>
    </row>
    <row r="1165" spans="2:2">
      <c r="B1165"/>
    </row>
    <row r="1166" spans="2:2">
      <c r="B1166"/>
    </row>
    <row r="1167" spans="2:2">
      <c r="B1167"/>
    </row>
    <row r="1168" spans="2:2">
      <c r="B1168"/>
    </row>
    <row r="1169" spans="2:2">
      <c r="B1169"/>
    </row>
    <row r="1170" spans="2:2">
      <c r="B1170"/>
    </row>
    <row r="1171" spans="2:2">
      <c r="B1171"/>
    </row>
    <row r="1172" spans="2:2">
      <c r="B1172"/>
    </row>
    <row r="1173" spans="2:2">
      <c r="B1173"/>
    </row>
    <row r="1174" spans="2:2">
      <c r="B1174"/>
    </row>
    <row r="1175" spans="2:2">
      <c r="B1175"/>
    </row>
    <row r="1176" spans="2:2">
      <c r="B1176"/>
    </row>
    <row r="1177" spans="2:2">
      <c r="B1177"/>
    </row>
    <row r="1178" spans="2:2">
      <c r="B1178"/>
    </row>
    <row r="1179" spans="2:2">
      <c r="B1179"/>
    </row>
    <row r="1180" spans="2:2">
      <c r="B1180"/>
    </row>
    <row r="1181" spans="2:2">
      <c r="B1181"/>
    </row>
    <row r="1182" spans="2:2">
      <c r="B1182"/>
    </row>
    <row r="1183" spans="2:2">
      <c r="B1183"/>
    </row>
    <row r="1184" spans="2:2">
      <c r="B1184"/>
    </row>
    <row r="1185" spans="2:2">
      <c r="B1185"/>
    </row>
    <row r="1186" spans="2:2">
      <c r="B1186"/>
    </row>
    <row r="1187" spans="2:2">
      <c r="B1187"/>
    </row>
    <row r="1188" spans="2:2">
      <c r="B1188"/>
    </row>
    <row r="1189" spans="2:2">
      <c r="B1189"/>
    </row>
    <row r="1190" spans="2:2">
      <c r="B1190"/>
    </row>
    <row r="1191" spans="2:2">
      <c r="B1191"/>
    </row>
    <row r="1192" spans="2:2">
      <c r="B1192"/>
    </row>
    <row r="1193" spans="2:2">
      <c r="B1193"/>
    </row>
    <row r="1194" spans="2:2">
      <c r="B1194"/>
    </row>
    <row r="1195" spans="2:2">
      <c r="B1195"/>
    </row>
    <row r="1196" spans="2:2">
      <c r="B1196"/>
    </row>
    <row r="1197" spans="2:2">
      <c r="B1197"/>
    </row>
    <row r="1198" spans="2:2">
      <c r="B1198"/>
    </row>
    <row r="1199" spans="2:2">
      <c r="B1199"/>
    </row>
    <row r="1200" spans="2:2">
      <c r="B1200"/>
    </row>
    <row r="1201" spans="2:2">
      <c r="B1201"/>
    </row>
    <row r="1202" spans="2:2">
      <c r="B1202"/>
    </row>
    <row r="1203" spans="2:2">
      <c r="B1203"/>
    </row>
    <row r="1204" spans="2:2">
      <c r="B1204"/>
    </row>
    <row r="1205" spans="2:2">
      <c r="B1205"/>
    </row>
    <row r="1206" spans="2:2">
      <c r="B1206"/>
    </row>
    <row r="1207" spans="2:2">
      <c r="B1207"/>
    </row>
    <row r="1208" spans="2:2">
      <c r="B1208"/>
    </row>
    <row r="1209" spans="2:2">
      <c r="B1209"/>
    </row>
    <row r="1210" spans="2:2">
      <c r="B1210"/>
    </row>
    <row r="1211" spans="2:2">
      <c r="B1211"/>
    </row>
    <row r="1212" spans="2:2">
      <c r="B1212"/>
    </row>
    <row r="1213" spans="2:2">
      <c r="B1213"/>
    </row>
    <row r="1214" spans="2:2">
      <c r="B1214"/>
    </row>
    <row r="1215" spans="2:2">
      <c r="B1215"/>
    </row>
    <row r="1216" spans="2:2">
      <c r="B1216"/>
    </row>
    <row r="1217" spans="2:2">
      <c r="B1217"/>
    </row>
    <row r="1218" spans="2:2">
      <c r="B1218"/>
    </row>
    <row r="1219" spans="2:2">
      <c r="B1219"/>
    </row>
    <row r="1220" spans="2:2">
      <c r="B1220"/>
    </row>
    <row r="1221" spans="2:2">
      <c r="B1221"/>
    </row>
    <row r="1222" spans="2:2">
      <c r="B1222"/>
    </row>
    <row r="1223" spans="2:2">
      <c r="B1223"/>
    </row>
    <row r="1224" spans="2:2">
      <c r="B1224"/>
    </row>
    <row r="1225" spans="2:2">
      <c r="B1225"/>
    </row>
    <row r="1226" spans="2:2">
      <c r="B1226"/>
    </row>
    <row r="1227" spans="2:2">
      <c r="B1227"/>
    </row>
    <row r="1228" spans="2:2">
      <c r="B1228"/>
    </row>
    <row r="1229" spans="2:2">
      <c r="B1229"/>
    </row>
    <row r="1230" spans="2:2">
      <c r="B1230"/>
    </row>
    <row r="1231" spans="2:2">
      <c r="B1231"/>
    </row>
    <row r="1232" spans="2:2">
      <c r="B1232"/>
    </row>
    <row r="1233" spans="2:2">
      <c r="B1233"/>
    </row>
    <row r="1234" spans="2:2">
      <c r="B1234"/>
    </row>
    <row r="1235" spans="2:2">
      <c r="B1235"/>
    </row>
    <row r="1236" spans="2:2">
      <c r="B1236"/>
    </row>
    <row r="1237" spans="2:2">
      <c r="B1237"/>
    </row>
    <row r="1238" spans="2:2">
      <c r="B1238"/>
    </row>
    <row r="1239" spans="2:2">
      <c r="B1239"/>
    </row>
    <row r="1240" spans="2:2">
      <c r="B1240"/>
    </row>
    <row r="1241" spans="2:2">
      <c r="B1241"/>
    </row>
    <row r="1242" spans="2:2">
      <c r="B1242"/>
    </row>
    <row r="1243" spans="2:2">
      <c r="B1243"/>
    </row>
    <row r="1244" spans="2:2">
      <c r="B1244"/>
    </row>
    <row r="1245" spans="2:2">
      <c r="B1245"/>
    </row>
    <row r="1246" spans="2:2">
      <c r="B1246"/>
    </row>
    <row r="1247" spans="2:2">
      <c r="B1247"/>
    </row>
    <row r="1248" spans="2:2">
      <c r="B1248"/>
    </row>
    <row r="1249" spans="2:2">
      <c r="B1249"/>
    </row>
    <row r="1250" spans="2:2">
      <c r="B1250"/>
    </row>
    <row r="1251" spans="2:2">
      <c r="B1251"/>
    </row>
    <row r="1252" spans="2:2">
      <c r="B1252"/>
    </row>
    <row r="1253" spans="2:2">
      <c r="B1253"/>
    </row>
    <row r="1254" spans="2:2">
      <c r="B1254"/>
    </row>
    <row r="1255" spans="2:2">
      <c r="B1255"/>
    </row>
    <row r="1256" spans="2:2">
      <c r="B1256"/>
    </row>
    <row r="1257" spans="2:2">
      <c r="B1257"/>
    </row>
    <row r="1258" spans="2:2">
      <c r="B1258"/>
    </row>
    <row r="1259" spans="2:2">
      <c r="B1259"/>
    </row>
    <row r="1260" spans="2:2">
      <c r="B1260"/>
    </row>
    <row r="1261" spans="2:2">
      <c r="B1261"/>
    </row>
    <row r="1262" spans="2:2">
      <c r="B1262"/>
    </row>
    <row r="1263" spans="2:2">
      <c r="B1263"/>
    </row>
    <row r="1264" spans="2:2">
      <c r="B1264"/>
    </row>
    <row r="1265" spans="2:2">
      <c r="B1265"/>
    </row>
    <row r="1266" spans="2:2">
      <c r="B1266"/>
    </row>
    <row r="1267" spans="2:2">
      <c r="B1267"/>
    </row>
    <row r="1268" spans="2:2">
      <c r="B1268"/>
    </row>
    <row r="1269" spans="2:2">
      <c r="B1269"/>
    </row>
    <row r="1270" spans="2:2">
      <c r="B1270"/>
    </row>
    <row r="1271" spans="2:2">
      <c r="B1271"/>
    </row>
    <row r="1272" spans="2:2">
      <c r="B1272"/>
    </row>
    <row r="1273" spans="2:2">
      <c r="B1273"/>
    </row>
    <row r="1274" spans="2:2">
      <c r="B1274"/>
    </row>
    <row r="1275" spans="2:2">
      <c r="B1275"/>
    </row>
    <row r="1276" spans="2:2">
      <c r="B1276"/>
    </row>
    <row r="1277" spans="2:2">
      <c r="B1277"/>
    </row>
    <row r="1278" spans="2:2">
      <c r="B1278"/>
    </row>
    <row r="1279" spans="2:2">
      <c r="B1279"/>
    </row>
    <row r="1280" spans="2:2">
      <c r="B1280"/>
    </row>
    <row r="1281" spans="2:2">
      <c r="B1281"/>
    </row>
    <row r="1282" spans="2:2">
      <c r="B1282"/>
    </row>
    <row r="1283" spans="2:2">
      <c r="B1283"/>
    </row>
    <row r="1284" spans="2:2">
      <c r="B1284"/>
    </row>
    <row r="1285" spans="2:2">
      <c r="B1285"/>
    </row>
    <row r="1286" spans="2:2">
      <c r="B1286"/>
    </row>
    <row r="1287" spans="2:2">
      <c r="B1287"/>
    </row>
    <row r="1288" spans="2:2">
      <c r="B1288"/>
    </row>
    <row r="1289" spans="2:2">
      <c r="B1289"/>
    </row>
    <row r="1290" spans="2:2">
      <c r="B1290"/>
    </row>
    <row r="1291" spans="2:2">
      <c r="B1291"/>
    </row>
    <row r="1292" spans="2:2">
      <c r="B1292"/>
    </row>
    <row r="1293" spans="2:2">
      <c r="B1293"/>
    </row>
    <row r="1294" spans="2:2">
      <c r="B1294"/>
    </row>
    <row r="1295" spans="2:2">
      <c r="B1295"/>
    </row>
    <row r="1296" spans="2:2">
      <c r="B1296"/>
    </row>
    <row r="1297" spans="2:2">
      <c r="B1297"/>
    </row>
    <row r="1298" spans="2:2">
      <c r="B1298"/>
    </row>
    <row r="1299" spans="2:2">
      <c r="B1299"/>
    </row>
    <row r="1300" spans="2:2">
      <c r="B1300"/>
    </row>
    <row r="1301" spans="2:2">
      <c r="B1301"/>
    </row>
    <row r="1302" spans="2:2">
      <c r="B1302"/>
    </row>
    <row r="1303" spans="2:2">
      <c r="B1303"/>
    </row>
    <row r="1304" spans="2:2">
      <c r="B1304"/>
    </row>
    <row r="1305" spans="2:2">
      <c r="B1305"/>
    </row>
    <row r="1306" spans="2:2">
      <c r="B1306"/>
    </row>
    <row r="1307" spans="2:2">
      <c r="B1307"/>
    </row>
    <row r="1308" spans="2:2">
      <c r="B1308"/>
    </row>
    <row r="1309" spans="2:2">
      <c r="B1309"/>
    </row>
    <row r="1310" spans="2:2">
      <c r="B1310"/>
    </row>
    <row r="1311" spans="2:2">
      <c r="B1311"/>
    </row>
    <row r="1312" spans="2:2">
      <c r="B1312"/>
    </row>
    <row r="1313" spans="2:2">
      <c r="B1313"/>
    </row>
    <row r="1314" spans="2:2">
      <c r="B1314"/>
    </row>
    <row r="1315" spans="2:2">
      <c r="B1315"/>
    </row>
    <row r="1316" spans="2:2">
      <c r="B1316"/>
    </row>
    <row r="1317" spans="2:2">
      <c r="B1317"/>
    </row>
    <row r="1318" spans="2:2">
      <c r="B1318"/>
    </row>
    <row r="1319" spans="2:2">
      <c r="B1319"/>
    </row>
    <row r="1320" spans="2:2">
      <c r="B1320"/>
    </row>
    <row r="1321" spans="2:2">
      <c r="B1321"/>
    </row>
    <row r="1322" spans="2:2">
      <c r="B1322"/>
    </row>
    <row r="1323" spans="2:2">
      <c r="B1323"/>
    </row>
    <row r="1324" spans="2:2">
      <c r="B1324"/>
    </row>
    <row r="1325" spans="2:2">
      <c r="B1325"/>
    </row>
    <row r="1326" spans="2:2">
      <c r="B1326"/>
    </row>
    <row r="1327" spans="2:2">
      <c r="B1327"/>
    </row>
    <row r="1328" spans="2:2">
      <c r="B1328"/>
    </row>
    <row r="1329" spans="2:2">
      <c r="B1329"/>
    </row>
    <row r="1330" spans="2:2">
      <c r="B1330"/>
    </row>
    <row r="1331" spans="2:2">
      <c r="B1331"/>
    </row>
    <row r="1332" spans="2:2">
      <c r="B1332"/>
    </row>
    <row r="1333" spans="2:2">
      <c r="B1333"/>
    </row>
    <row r="1334" spans="2:2">
      <c r="B1334"/>
    </row>
    <row r="1335" spans="2:2">
      <c r="B1335"/>
    </row>
    <row r="1336" spans="2:2">
      <c r="B1336"/>
    </row>
    <row r="1337" spans="2:2">
      <c r="B1337"/>
    </row>
    <row r="1338" spans="2:2">
      <c r="B1338"/>
    </row>
    <row r="1339" spans="2:2">
      <c r="B1339"/>
    </row>
    <row r="1340" spans="2:2">
      <c r="B1340"/>
    </row>
    <row r="1341" spans="2:2">
      <c r="B1341"/>
    </row>
    <row r="1342" spans="2:2">
      <c r="B1342"/>
    </row>
    <row r="1343" spans="2:2">
      <c r="B1343"/>
    </row>
    <row r="1344" spans="2:2">
      <c r="B1344"/>
    </row>
    <row r="1345" spans="2:2">
      <c r="B1345"/>
    </row>
    <row r="1346" spans="2:2">
      <c r="B1346"/>
    </row>
    <row r="1347" spans="2:2">
      <c r="B1347"/>
    </row>
    <row r="1348" spans="2:2">
      <c r="B1348"/>
    </row>
    <row r="1349" spans="2:2">
      <c r="B1349"/>
    </row>
    <row r="1350" spans="2:2">
      <c r="B1350"/>
    </row>
    <row r="1351" spans="2:2">
      <c r="B1351"/>
    </row>
    <row r="1352" spans="2:2">
      <c r="B1352"/>
    </row>
    <row r="1353" spans="2:2">
      <c r="B1353"/>
    </row>
    <row r="1354" spans="2:2">
      <c r="B1354"/>
    </row>
    <row r="1355" spans="2:2">
      <c r="B1355"/>
    </row>
    <row r="1356" spans="2:2">
      <c r="B1356"/>
    </row>
    <row r="1357" spans="2:2">
      <c r="B1357"/>
    </row>
    <row r="1358" spans="2:2">
      <c r="B1358"/>
    </row>
    <row r="1359" spans="2:2">
      <c r="B1359"/>
    </row>
    <row r="1360" spans="2:2">
      <c r="B1360"/>
    </row>
    <row r="1361" spans="2:2">
      <c r="B1361"/>
    </row>
    <row r="1362" spans="2:2">
      <c r="B1362"/>
    </row>
    <row r="1363" spans="2:2">
      <c r="B1363"/>
    </row>
    <row r="1364" spans="2:2">
      <c r="B1364"/>
    </row>
    <row r="1365" spans="2:2">
      <c r="B1365"/>
    </row>
    <row r="1366" spans="2:2">
      <c r="B1366"/>
    </row>
    <row r="1367" spans="2:2">
      <c r="B1367"/>
    </row>
    <row r="1368" spans="2:2">
      <c r="B1368"/>
    </row>
    <row r="1369" spans="2:2">
      <c r="B1369"/>
    </row>
    <row r="1370" spans="2:2">
      <c r="B1370"/>
    </row>
    <row r="1371" spans="2:2">
      <c r="B1371"/>
    </row>
    <row r="1372" spans="2:2">
      <c r="B1372"/>
    </row>
    <row r="1373" spans="2:2">
      <c r="B1373"/>
    </row>
    <row r="1374" spans="2:2">
      <c r="B1374"/>
    </row>
    <row r="1375" spans="2:2">
      <c r="B1375"/>
    </row>
    <row r="1376" spans="2:2">
      <c r="B1376"/>
    </row>
    <row r="1377" spans="2:2">
      <c r="B1377"/>
    </row>
    <row r="1378" spans="2:2">
      <c r="B1378"/>
    </row>
    <row r="1379" spans="2:2">
      <c r="B1379"/>
    </row>
    <row r="1380" spans="2:2">
      <c r="B1380"/>
    </row>
    <row r="1381" spans="2:2">
      <c r="B1381"/>
    </row>
    <row r="1382" spans="2:2">
      <c r="B1382"/>
    </row>
    <row r="1383" spans="2:2">
      <c r="B1383"/>
    </row>
    <row r="1384" spans="2:2">
      <c r="B1384"/>
    </row>
    <row r="1385" spans="2:2">
      <c r="B1385"/>
    </row>
    <row r="1386" spans="2:2">
      <c r="B1386"/>
    </row>
    <row r="1387" spans="2:2">
      <c r="B1387"/>
    </row>
    <row r="1388" spans="2:2">
      <c r="B1388"/>
    </row>
    <row r="1389" spans="2:2">
      <c r="B1389"/>
    </row>
    <row r="1390" spans="2:2">
      <c r="B1390"/>
    </row>
    <row r="1391" spans="2:2">
      <c r="B1391"/>
    </row>
    <row r="1392" spans="2:2">
      <c r="B1392"/>
    </row>
    <row r="1393" spans="2:2">
      <c r="B1393"/>
    </row>
    <row r="1394" spans="2:2">
      <c r="B1394"/>
    </row>
    <row r="1395" spans="2:2">
      <c r="B1395"/>
    </row>
    <row r="1396" spans="2:2">
      <c r="B1396"/>
    </row>
    <row r="1397" spans="2:2">
      <c r="B1397"/>
    </row>
    <row r="1398" spans="2:2">
      <c r="B1398"/>
    </row>
    <row r="1399" spans="2:2">
      <c r="B1399"/>
    </row>
    <row r="1400" spans="2:2">
      <c r="B1400"/>
    </row>
    <row r="1401" spans="2:2">
      <c r="B1401"/>
    </row>
    <row r="1402" spans="2:2">
      <c r="B1402"/>
    </row>
    <row r="1403" spans="2:2">
      <c r="B1403"/>
    </row>
    <row r="1404" spans="2:2">
      <c r="B1404"/>
    </row>
    <row r="1405" spans="2:2">
      <c r="B1405"/>
    </row>
    <row r="1406" spans="2:2">
      <c r="B1406"/>
    </row>
    <row r="1407" spans="2:2">
      <c r="B1407"/>
    </row>
    <row r="1408" spans="2:2">
      <c r="B1408"/>
    </row>
    <row r="1409" spans="2:2">
      <c r="B1409"/>
    </row>
    <row r="1410" spans="2:2">
      <c r="B1410"/>
    </row>
    <row r="1411" spans="2:2">
      <c r="B1411"/>
    </row>
    <row r="1412" spans="2:2">
      <c r="B1412"/>
    </row>
    <row r="1413" spans="2:2">
      <c r="B1413"/>
    </row>
    <row r="1414" spans="2:2">
      <c r="B1414"/>
    </row>
    <row r="1415" spans="2:2">
      <c r="B1415"/>
    </row>
    <row r="1416" spans="2:2">
      <c r="B1416"/>
    </row>
    <row r="1417" spans="2:2">
      <c r="B1417"/>
    </row>
    <row r="1418" spans="2:2">
      <c r="B1418"/>
    </row>
    <row r="1419" spans="2:2">
      <c r="B1419"/>
    </row>
    <row r="1420" spans="2:2">
      <c r="B1420"/>
    </row>
    <row r="1421" spans="2:2">
      <c r="B1421"/>
    </row>
    <row r="1422" spans="2:2">
      <c r="B1422"/>
    </row>
    <row r="1423" spans="2:2">
      <c r="B1423"/>
    </row>
    <row r="1424" spans="2:2">
      <c r="B1424"/>
    </row>
    <row r="1425" spans="2:2">
      <c r="B1425"/>
    </row>
    <row r="1426" spans="2:2">
      <c r="B1426"/>
    </row>
    <row r="1427" spans="2:2">
      <c r="B1427"/>
    </row>
    <row r="1428" spans="2:2">
      <c r="B1428"/>
    </row>
    <row r="1429" spans="2:2">
      <c r="B1429"/>
    </row>
    <row r="1430" spans="2:2">
      <c r="B1430"/>
    </row>
    <row r="1431" spans="2:2">
      <c r="B1431"/>
    </row>
    <row r="1432" spans="2:2">
      <c r="B1432"/>
    </row>
    <row r="1433" spans="2:2">
      <c r="B1433"/>
    </row>
    <row r="1434" spans="2:2">
      <c r="B1434"/>
    </row>
    <row r="1435" spans="2:2">
      <c r="B1435"/>
    </row>
    <row r="1436" spans="2:2">
      <c r="B1436"/>
    </row>
    <row r="1437" spans="2:2">
      <c r="B1437"/>
    </row>
    <row r="1438" spans="2:2">
      <c r="B1438"/>
    </row>
    <row r="1439" spans="2:2">
      <c r="B1439"/>
    </row>
    <row r="1440" spans="2:2">
      <c r="B1440"/>
    </row>
    <row r="1441" spans="2:2">
      <c r="B1441"/>
    </row>
    <row r="1442" spans="2:2">
      <c r="B1442"/>
    </row>
    <row r="1443" spans="2:2">
      <c r="B1443"/>
    </row>
    <row r="1444" spans="2:2">
      <c r="B1444"/>
    </row>
    <row r="1445" spans="2:2">
      <c r="B1445"/>
    </row>
    <row r="1446" spans="2:2">
      <c r="B1446"/>
    </row>
    <row r="1447" spans="2:2">
      <c r="B1447"/>
    </row>
    <row r="1448" spans="2:2">
      <c r="B1448"/>
    </row>
    <row r="1449" spans="2:2">
      <c r="B1449"/>
    </row>
    <row r="1450" spans="2:2">
      <c r="B1450"/>
    </row>
    <row r="1451" spans="2:2">
      <c r="B1451"/>
    </row>
    <row r="1452" spans="2:2">
      <c r="B1452"/>
    </row>
    <row r="1453" spans="2:2">
      <c r="B1453"/>
    </row>
    <row r="1454" spans="2:2">
      <c r="B1454"/>
    </row>
    <row r="1455" spans="2:2">
      <c r="B1455"/>
    </row>
    <row r="1456" spans="2:2">
      <c r="B1456"/>
    </row>
    <row r="1457" spans="2:2">
      <c r="B1457"/>
    </row>
    <row r="1458" spans="2:2">
      <c r="B1458"/>
    </row>
    <row r="1459" spans="2:2">
      <c r="B1459"/>
    </row>
    <row r="1460" spans="2:2">
      <c r="B1460"/>
    </row>
    <row r="1461" spans="2:2">
      <c r="B1461"/>
    </row>
    <row r="1462" spans="2:2">
      <c r="B1462"/>
    </row>
    <row r="1463" spans="2:2">
      <c r="B1463"/>
    </row>
    <row r="1464" spans="2:2">
      <c r="B1464"/>
    </row>
    <row r="1465" spans="2:2">
      <c r="B1465"/>
    </row>
    <row r="1466" spans="2:2">
      <c r="B1466"/>
    </row>
    <row r="1467" spans="2:2">
      <c r="B1467"/>
    </row>
    <row r="1468" spans="2:2">
      <c r="B1468"/>
    </row>
    <row r="1469" spans="2:2">
      <c r="B1469"/>
    </row>
    <row r="1470" spans="2:2">
      <c r="B1470"/>
    </row>
    <row r="1471" spans="2:2">
      <c r="B1471"/>
    </row>
    <row r="1472" spans="2:2">
      <c r="B1472"/>
    </row>
    <row r="1473" spans="2:2">
      <c r="B1473"/>
    </row>
    <row r="1474" spans="2:2">
      <c r="B1474"/>
    </row>
    <row r="1475" spans="2:2">
      <c r="B1475"/>
    </row>
    <row r="1476" spans="2:2">
      <c r="B1476"/>
    </row>
    <row r="1477" spans="2:2">
      <c r="B1477"/>
    </row>
    <row r="1478" spans="2:2">
      <c r="B1478"/>
    </row>
    <row r="1479" spans="2:2">
      <c r="B1479"/>
    </row>
    <row r="1480" spans="2:2">
      <c r="B1480"/>
    </row>
    <row r="1481" spans="2:2">
      <c r="B1481"/>
    </row>
    <row r="1482" spans="2:2">
      <c r="B1482"/>
    </row>
    <row r="1483" spans="2:2">
      <c r="B1483"/>
    </row>
    <row r="1484" spans="2:2">
      <c r="B1484"/>
    </row>
    <row r="1485" spans="2:2">
      <c r="B1485"/>
    </row>
    <row r="1486" spans="2:2">
      <c r="B1486"/>
    </row>
    <row r="1487" spans="2:2">
      <c r="B1487"/>
    </row>
    <row r="1488" spans="2:2">
      <c r="B1488"/>
    </row>
    <row r="1489" spans="2:2">
      <c r="B1489"/>
    </row>
    <row r="1490" spans="2:2">
      <c r="B1490"/>
    </row>
    <row r="1491" spans="2:2">
      <c r="B1491"/>
    </row>
    <row r="1492" spans="2:2">
      <c r="B1492"/>
    </row>
    <row r="1493" spans="2:2">
      <c r="B1493"/>
    </row>
    <row r="1494" spans="2:2">
      <c r="B1494"/>
    </row>
    <row r="1495" spans="2:2">
      <c r="B1495"/>
    </row>
    <row r="1496" spans="2:2">
      <c r="B1496"/>
    </row>
    <row r="1497" spans="2:2">
      <c r="B1497"/>
    </row>
    <row r="1498" spans="2:2">
      <c r="B1498"/>
    </row>
    <row r="1499" spans="2:2">
      <c r="B1499"/>
    </row>
    <row r="1500" spans="2:2">
      <c r="B1500"/>
    </row>
    <row r="1501" spans="2:2">
      <c r="B1501"/>
    </row>
    <row r="1502" spans="2:2">
      <c r="B1502"/>
    </row>
    <row r="1503" spans="2:2">
      <c r="B1503"/>
    </row>
    <row r="1504" spans="2:2">
      <c r="B1504"/>
    </row>
    <row r="1505" spans="2:2">
      <c r="B1505"/>
    </row>
    <row r="1506" spans="2:2">
      <c r="B1506"/>
    </row>
    <row r="1507" spans="2:2">
      <c r="B1507"/>
    </row>
    <row r="1508" spans="2:2">
      <c r="B1508"/>
    </row>
    <row r="1509" spans="2:2">
      <c r="B1509"/>
    </row>
    <row r="1510" spans="2:2">
      <c r="B1510"/>
    </row>
    <row r="1511" spans="2:2">
      <c r="B1511"/>
    </row>
    <row r="1512" spans="2:2">
      <c r="B1512"/>
    </row>
    <row r="1513" spans="2:2">
      <c r="B1513"/>
    </row>
    <row r="1514" spans="2:2">
      <c r="B1514"/>
    </row>
    <row r="1515" spans="2:2">
      <c r="B1515"/>
    </row>
    <row r="1516" spans="2:2">
      <c r="B1516"/>
    </row>
    <row r="1517" spans="2:2">
      <c r="B1517"/>
    </row>
    <row r="1518" spans="2:2">
      <c r="B1518"/>
    </row>
    <row r="1519" spans="2:2">
      <c r="B1519"/>
    </row>
    <row r="1520" spans="2:2">
      <c r="B1520"/>
    </row>
    <row r="1521" spans="2:2">
      <c r="B1521"/>
    </row>
    <row r="1522" spans="2:2">
      <c r="B1522"/>
    </row>
    <row r="1523" spans="2:2">
      <c r="B1523"/>
    </row>
    <row r="1524" spans="2:2">
      <c r="B1524"/>
    </row>
    <row r="1525" spans="2:2">
      <c r="B1525"/>
    </row>
    <row r="1526" spans="2:2">
      <c r="B1526"/>
    </row>
    <row r="1527" spans="2:2">
      <c r="B1527"/>
    </row>
    <row r="1528" spans="2:2">
      <c r="B1528"/>
    </row>
    <row r="1529" spans="2:2">
      <c r="B1529"/>
    </row>
    <row r="1530" spans="2:2">
      <c r="B1530"/>
    </row>
    <row r="1531" spans="2:2">
      <c r="B1531"/>
    </row>
    <row r="1532" spans="2:2">
      <c r="B1532"/>
    </row>
    <row r="1533" spans="2:2">
      <c r="B1533"/>
    </row>
    <row r="1534" spans="2:2">
      <c r="B1534"/>
    </row>
    <row r="1535" spans="2:2">
      <c r="B1535"/>
    </row>
    <row r="1536" spans="2:2">
      <c r="B1536"/>
    </row>
    <row r="1537" spans="2:2">
      <c r="B1537"/>
    </row>
    <row r="1538" spans="2:2">
      <c r="B1538"/>
    </row>
    <row r="1539" spans="2:2">
      <c r="B1539"/>
    </row>
    <row r="1540" spans="2:2">
      <c r="B1540"/>
    </row>
    <row r="1541" spans="2:2">
      <c r="B1541"/>
    </row>
    <row r="1542" spans="2:2">
      <c r="B1542"/>
    </row>
    <row r="1543" spans="2:2">
      <c r="B1543"/>
    </row>
    <row r="1544" spans="2:2">
      <c r="B1544"/>
    </row>
    <row r="1545" spans="2:2">
      <c r="B1545"/>
    </row>
    <row r="1546" spans="2:2">
      <c r="B1546"/>
    </row>
    <row r="1547" spans="2:2">
      <c r="B1547"/>
    </row>
    <row r="1548" spans="2:2">
      <c r="B1548"/>
    </row>
    <row r="1549" spans="2:2">
      <c r="B1549"/>
    </row>
    <row r="1550" spans="2:2">
      <c r="B1550"/>
    </row>
    <row r="1551" spans="2:2">
      <c r="B1551"/>
    </row>
    <row r="1552" spans="2:2">
      <c r="B1552"/>
    </row>
    <row r="1553" spans="2:2">
      <c r="B1553"/>
    </row>
    <row r="1554" spans="2:2">
      <c r="B1554"/>
    </row>
    <row r="1555" spans="2:2">
      <c r="B1555"/>
    </row>
    <row r="1556" spans="2:2">
      <c r="B1556"/>
    </row>
    <row r="1557" spans="2:2">
      <c r="B1557"/>
    </row>
    <row r="1558" spans="2:2">
      <c r="B1558"/>
    </row>
    <row r="1559" spans="2:2">
      <c r="B1559"/>
    </row>
    <row r="1560" spans="2:2">
      <c r="B1560"/>
    </row>
    <row r="1561" spans="2:2">
      <c r="B1561"/>
    </row>
    <row r="1562" spans="2:2">
      <c r="B1562"/>
    </row>
    <row r="1563" spans="2:2">
      <c r="B1563"/>
    </row>
    <row r="1564" spans="2:2">
      <c r="B1564"/>
    </row>
    <row r="1565" spans="2:2">
      <c r="B1565"/>
    </row>
    <row r="1566" spans="2:2">
      <c r="B1566"/>
    </row>
    <row r="1567" spans="2:2">
      <c r="B1567"/>
    </row>
    <row r="1568" spans="2:2">
      <c r="B1568"/>
    </row>
    <row r="1569" spans="2:2">
      <c r="B1569"/>
    </row>
    <row r="1570" spans="2:2">
      <c r="B1570"/>
    </row>
    <row r="1571" spans="2:2">
      <c r="B1571"/>
    </row>
    <row r="1572" spans="2:2">
      <c r="B1572"/>
    </row>
    <row r="1573" spans="2:2">
      <c r="B1573"/>
    </row>
    <row r="1574" spans="2:2">
      <c r="B1574"/>
    </row>
    <row r="1575" spans="2:2">
      <c r="B1575"/>
    </row>
    <row r="1576" spans="2:2">
      <c r="B1576"/>
    </row>
    <row r="1577" spans="2:2">
      <c r="B1577"/>
    </row>
    <row r="1578" spans="2:2">
      <c r="B1578"/>
    </row>
    <row r="1579" spans="2:2">
      <c r="B1579"/>
    </row>
    <row r="1580" spans="2:2">
      <c r="B1580"/>
    </row>
    <row r="1581" spans="2:2">
      <c r="B1581"/>
    </row>
    <row r="1582" spans="2:2">
      <c r="B1582"/>
    </row>
    <row r="1583" spans="2:2">
      <c r="B1583"/>
    </row>
    <row r="1584" spans="2:2">
      <c r="B1584"/>
    </row>
    <row r="1585" spans="2:2">
      <c r="B1585"/>
    </row>
    <row r="1586" spans="2:2">
      <c r="B1586"/>
    </row>
    <row r="1587" spans="2:2">
      <c r="B1587"/>
    </row>
    <row r="1588" spans="2:2">
      <c r="B1588"/>
    </row>
    <row r="1589" spans="2:2">
      <c r="B1589"/>
    </row>
    <row r="1590" spans="2:2">
      <c r="B1590"/>
    </row>
    <row r="1591" spans="2:2">
      <c r="B1591"/>
    </row>
    <row r="1592" spans="2:2">
      <c r="B1592"/>
    </row>
    <row r="1593" spans="2:2">
      <c r="B1593"/>
    </row>
    <row r="1594" spans="2:2">
      <c r="B1594"/>
    </row>
    <row r="1595" spans="2:2">
      <c r="B1595"/>
    </row>
    <row r="1596" spans="2:2">
      <c r="B1596"/>
    </row>
    <row r="1597" spans="2:2">
      <c r="B1597"/>
    </row>
    <row r="1598" spans="2:2">
      <c r="B1598"/>
    </row>
    <row r="1599" spans="2:2">
      <c r="B1599"/>
    </row>
    <row r="1600" spans="2:2">
      <c r="B1600"/>
    </row>
    <row r="1601" spans="2:2">
      <c r="B1601"/>
    </row>
    <row r="1602" spans="2:2">
      <c r="B1602"/>
    </row>
    <row r="1603" spans="2:2">
      <c r="B1603"/>
    </row>
    <row r="1604" spans="2:2">
      <c r="B1604"/>
    </row>
    <row r="1605" spans="2:2">
      <c r="B1605"/>
    </row>
    <row r="1606" spans="2:2">
      <c r="B1606"/>
    </row>
    <row r="1607" spans="2:2">
      <c r="B1607"/>
    </row>
    <row r="1608" spans="2:2">
      <c r="B1608"/>
    </row>
    <row r="1609" spans="2:2">
      <c r="B1609"/>
    </row>
    <row r="1610" spans="2:2">
      <c r="B1610"/>
    </row>
    <row r="1611" spans="2:2">
      <c r="B1611"/>
    </row>
    <row r="1612" spans="2:2">
      <c r="B1612"/>
    </row>
    <row r="1613" spans="2:2">
      <c r="B1613"/>
    </row>
    <row r="1614" spans="2:2">
      <c r="B1614"/>
    </row>
    <row r="1615" spans="2:2">
      <c r="B1615"/>
    </row>
    <row r="1616" spans="2:2">
      <c r="B1616"/>
    </row>
    <row r="1617" spans="2:2">
      <c r="B1617"/>
    </row>
    <row r="1618" spans="2:2">
      <c r="B1618"/>
    </row>
    <row r="1619" spans="2:2">
      <c r="B1619"/>
    </row>
    <row r="1620" spans="2:2">
      <c r="B1620"/>
    </row>
    <row r="1621" spans="2:2">
      <c r="B1621"/>
    </row>
    <row r="1622" spans="2:2">
      <c r="B1622"/>
    </row>
    <row r="1623" spans="2:2">
      <c r="B1623"/>
    </row>
    <row r="1624" spans="2:2">
      <c r="B1624"/>
    </row>
    <row r="1625" spans="2:2">
      <c r="B1625"/>
    </row>
    <row r="1626" spans="2:2">
      <c r="B1626"/>
    </row>
    <row r="1627" spans="2:2">
      <c r="B1627"/>
    </row>
    <row r="1628" spans="2:2">
      <c r="B1628"/>
    </row>
    <row r="1629" spans="2:2">
      <c r="B1629"/>
    </row>
    <row r="1630" spans="2:2">
      <c r="B1630"/>
    </row>
    <row r="1631" spans="2:2">
      <c r="B1631"/>
    </row>
    <row r="1632" spans="2:2">
      <c r="B1632"/>
    </row>
    <row r="1633" spans="2:2">
      <c r="B1633"/>
    </row>
    <row r="1634" spans="2:2">
      <c r="B1634"/>
    </row>
    <row r="1635" spans="2:2">
      <c r="B1635"/>
    </row>
    <row r="1636" spans="2:2">
      <c r="B1636"/>
    </row>
    <row r="1637" spans="2:2">
      <c r="B1637"/>
    </row>
    <row r="1638" spans="2:2">
      <c r="B1638"/>
    </row>
    <row r="1639" spans="2:2">
      <c r="B1639"/>
    </row>
    <row r="1640" spans="2:2">
      <c r="B1640"/>
    </row>
    <row r="1641" spans="2:2">
      <c r="B1641"/>
    </row>
    <row r="1642" spans="2:2">
      <c r="B1642"/>
    </row>
    <row r="1643" spans="2:2">
      <c r="B1643"/>
    </row>
    <row r="1644" spans="2:2">
      <c r="B1644"/>
    </row>
    <row r="1645" spans="2:2">
      <c r="B1645"/>
    </row>
    <row r="1646" spans="2:2">
      <c r="B1646"/>
    </row>
    <row r="1647" spans="2:2">
      <c r="B1647"/>
    </row>
    <row r="1648" spans="2:2">
      <c r="B1648"/>
    </row>
    <row r="1649" spans="2:2">
      <c r="B1649"/>
    </row>
    <row r="1650" spans="2:2">
      <c r="B1650"/>
    </row>
    <row r="1651" spans="2:2">
      <c r="B1651"/>
    </row>
    <row r="1652" spans="2:2">
      <c r="B1652"/>
    </row>
    <row r="1653" spans="2:2">
      <c r="B1653"/>
    </row>
    <row r="1654" spans="2:2">
      <c r="B1654"/>
    </row>
    <row r="1655" spans="2:2">
      <c r="B1655"/>
    </row>
    <row r="1656" spans="2:2">
      <c r="B1656"/>
    </row>
    <row r="1657" spans="2:2">
      <c r="B1657"/>
    </row>
    <row r="1658" spans="2:2">
      <c r="B1658"/>
    </row>
    <row r="1659" spans="2:2">
      <c r="B1659"/>
    </row>
    <row r="1660" spans="2:2">
      <c r="B1660"/>
    </row>
    <row r="1661" spans="2:2">
      <c r="B1661"/>
    </row>
    <row r="1662" spans="2:2">
      <c r="B1662"/>
    </row>
    <row r="1663" spans="2:2">
      <c r="B1663"/>
    </row>
    <row r="1664" spans="2:2">
      <c r="B1664"/>
    </row>
    <row r="1665" spans="2:2">
      <c r="B1665"/>
    </row>
    <row r="1666" spans="2:2">
      <c r="B1666"/>
    </row>
    <row r="1667" spans="2:2">
      <c r="B1667"/>
    </row>
    <row r="1668" spans="2:2">
      <c r="B1668"/>
    </row>
    <row r="1669" spans="2:2">
      <c r="B1669"/>
    </row>
    <row r="1670" spans="2:2">
      <c r="B1670"/>
    </row>
    <row r="1671" spans="2:2">
      <c r="B1671"/>
    </row>
    <row r="1672" spans="2:2">
      <c r="B1672"/>
    </row>
    <row r="1673" spans="2:2">
      <c r="B1673"/>
    </row>
    <row r="1674" spans="2:2">
      <c r="B1674"/>
    </row>
    <row r="1675" spans="2:2">
      <c r="B1675"/>
    </row>
    <row r="1676" spans="2:2">
      <c r="B1676"/>
    </row>
    <row r="1677" spans="2:2">
      <c r="B1677"/>
    </row>
    <row r="1678" spans="2:2">
      <c r="B1678"/>
    </row>
    <row r="1679" spans="2:2">
      <c r="B1679"/>
    </row>
    <row r="1680" spans="2:2">
      <c r="B1680"/>
    </row>
    <row r="1681" spans="2:2">
      <c r="B1681"/>
    </row>
    <row r="1682" spans="2:2">
      <c r="B1682"/>
    </row>
    <row r="1683" spans="2:2">
      <c r="B1683"/>
    </row>
    <row r="1684" spans="2:2">
      <c r="B1684"/>
    </row>
    <row r="1685" spans="2:2">
      <c r="B1685"/>
    </row>
    <row r="1686" spans="2:2">
      <c r="B1686"/>
    </row>
    <row r="1687" spans="2:2">
      <c r="B1687"/>
    </row>
    <row r="1688" spans="2:2">
      <c r="B1688"/>
    </row>
    <row r="1689" spans="2:2">
      <c r="B1689"/>
    </row>
    <row r="1690" spans="2:2">
      <c r="B1690"/>
    </row>
    <row r="1691" spans="2:2">
      <c r="B1691"/>
    </row>
    <row r="1692" spans="2:2">
      <c r="B1692"/>
    </row>
    <row r="1693" spans="2:2">
      <c r="B1693"/>
    </row>
    <row r="1694" spans="2:2">
      <c r="B1694"/>
    </row>
    <row r="1695" spans="2:2">
      <c r="B1695"/>
    </row>
    <row r="1696" spans="2:2">
      <c r="B1696"/>
    </row>
    <row r="1697" spans="2:2">
      <c r="B1697"/>
    </row>
    <row r="1698" spans="2:2">
      <c r="B1698"/>
    </row>
    <row r="1699" spans="2:2">
      <c r="B1699"/>
    </row>
    <row r="1700" spans="2:2">
      <c r="B1700"/>
    </row>
    <row r="1701" spans="2:2">
      <c r="B1701"/>
    </row>
    <row r="1702" spans="2:2">
      <c r="B1702"/>
    </row>
    <row r="1703" spans="2:2">
      <c r="B1703"/>
    </row>
    <row r="1704" spans="2:2">
      <c r="B1704"/>
    </row>
    <row r="1705" spans="2:2">
      <c r="B1705"/>
    </row>
    <row r="1706" spans="2:2">
      <c r="B1706"/>
    </row>
    <row r="1707" spans="2:2">
      <c r="B1707"/>
    </row>
    <row r="1708" spans="2:2">
      <c r="B1708"/>
    </row>
    <row r="1709" spans="2:2">
      <c r="B1709"/>
    </row>
    <row r="1710" spans="2:2">
      <c r="B1710"/>
    </row>
    <row r="1711" spans="2:2">
      <c r="B1711"/>
    </row>
    <row r="1712" spans="2:2">
      <c r="B1712"/>
    </row>
    <row r="1713" spans="2:2">
      <c r="B1713"/>
    </row>
    <row r="1714" spans="2:2">
      <c r="B1714"/>
    </row>
    <row r="1715" spans="2:2">
      <c r="B1715"/>
    </row>
    <row r="1716" spans="2:2">
      <c r="B1716"/>
    </row>
    <row r="1717" spans="2:2">
      <c r="B1717"/>
    </row>
    <row r="1718" spans="2:2">
      <c r="B1718"/>
    </row>
    <row r="1719" spans="2:2">
      <c r="B1719"/>
    </row>
    <row r="1720" spans="2:2">
      <c r="B1720"/>
    </row>
    <row r="1721" spans="2:2">
      <c r="B1721"/>
    </row>
    <row r="1722" spans="2:2">
      <c r="B1722"/>
    </row>
    <row r="1723" spans="2:2">
      <c r="B1723"/>
    </row>
    <row r="1724" spans="2:2">
      <c r="B1724"/>
    </row>
    <row r="1725" spans="2:2">
      <c r="B1725"/>
    </row>
    <row r="1726" spans="2:2">
      <c r="B1726"/>
    </row>
    <row r="1727" spans="2:2">
      <c r="B1727"/>
    </row>
    <row r="1728" spans="2:2">
      <c r="B1728"/>
    </row>
    <row r="1729" spans="2:2">
      <c r="B1729"/>
    </row>
    <row r="1730" spans="2:2">
      <c r="B1730"/>
    </row>
    <row r="1731" spans="2:2">
      <c r="B1731"/>
    </row>
    <row r="1732" spans="2:2">
      <c r="B1732"/>
    </row>
    <row r="1733" spans="2:2">
      <c r="B1733"/>
    </row>
    <row r="1734" spans="2:2">
      <c r="B1734"/>
    </row>
    <row r="1735" spans="2:2">
      <c r="B1735"/>
    </row>
    <row r="1736" spans="2:2">
      <c r="B1736"/>
    </row>
    <row r="1737" spans="2:2">
      <c r="B1737"/>
    </row>
    <row r="1738" spans="2:2">
      <c r="B1738"/>
    </row>
    <row r="1739" spans="2:2">
      <c r="B1739"/>
    </row>
    <row r="1740" spans="2:2">
      <c r="B1740"/>
    </row>
    <row r="1741" spans="2:2">
      <c r="B1741"/>
    </row>
    <row r="1742" spans="2:2">
      <c r="B1742"/>
    </row>
    <row r="1743" spans="2:2">
      <c r="B1743"/>
    </row>
    <row r="1744" spans="2:2">
      <c r="B1744"/>
    </row>
    <row r="1745" spans="2:2">
      <c r="B1745"/>
    </row>
    <row r="1746" spans="2:2">
      <c r="B1746"/>
    </row>
    <row r="1747" spans="2:2">
      <c r="B1747"/>
    </row>
    <row r="1748" spans="2:2">
      <c r="B1748"/>
    </row>
    <row r="1749" spans="2:2">
      <c r="B1749"/>
    </row>
    <row r="1750" spans="2:2">
      <c r="B1750"/>
    </row>
    <row r="1751" spans="2:2">
      <c r="B1751"/>
    </row>
    <row r="1752" spans="2:2">
      <c r="B1752"/>
    </row>
    <row r="1753" spans="2:2">
      <c r="B1753"/>
    </row>
    <row r="1754" spans="2:2">
      <c r="B1754"/>
    </row>
    <row r="1755" spans="2:2">
      <c r="B1755"/>
    </row>
    <row r="1756" spans="2:2">
      <c r="B1756"/>
    </row>
    <row r="1757" spans="2:2">
      <c r="B1757"/>
    </row>
    <row r="1758" spans="2:2">
      <c r="B1758"/>
    </row>
    <row r="1759" spans="2:2">
      <c r="B1759"/>
    </row>
    <row r="1760" spans="2:2">
      <c r="B1760"/>
    </row>
    <row r="1761" spans="2:2">
      <c r="B1761"/>
    </row>
    <row r="1762" spans="2:2">
      <c r="B1762"/>
    </row>
    <row r="1763" spans="2:2">
      <c r="B1763"/>
    </row>
    <row r="1764" spans="2:2">
      <c r="B1764"/>
    </row>
    <row r="1765" spans="2:2">
      <c r="B1765"/>
    </row>
    <row r="1766" spans="2:2">
      <c r="B1766"/>
    </row>
    <row r="1767" spans="2:2">
      <c r="B1767"/>
    </row>
    <row r="1768" spans="2:2">
      <c r="B1768"/>
    </row>
    <row r="1769" spans="2:2">
      <c r="B1769"/>
    </row>
    <row r="1770" spans="2:2">
      <c r="B1770"/>
    </row>
    <row r="1771" spans="2:2">
      <c r="B1771"/>
    </row>
    <row r="1772" spans="2:2">
      <c r="B1772"/>
    </row>
    <row r="1773" spans="2:2">
      <c r="B1773"/>
    </row>
    <row r="1774" spans="2:2">
      <c r="B1774"/>
    </row>
    <row r="1775" spans="2:2">
      <c r="B1775"/>
    </row>
    <row r="1776" spans="2:2">
      <c r="B1776"/>
    </row>
    <row r="1777" spans="2:2">
      <c r="B1777"/>
    </row>
    <row r="1778" spans="2:2">
      <c r="B1778"/>
    </row>
    <row r="1779" spans="2:2">
      <c r="B1779"/>
    </row>
    <row r="1780" spans="2:2">
      <c r="B1780"/>
    </row>
    <row r="1781" spans="2:2">
      <c r="B1781"/>
    </row>
    <row r="1782" spans="2:2">
      <c r="B1782"/>
    </row>
    <row r="1783" spans="2:2">
      <c r="B1783"/>
    </row>
    <row r="1784" spans="2:2">
      <c r="B1784"/>
    </row>
    <row r="1785" spans="2:2">
      <c r="B1785"/>
    </row>
    <row r="1786" spans="2:2">
      <c r="B1786"/>
    </row>
    <row r="1787" spans="2:2">
      <c r="B1787"/>
    </row>
    <row r="1788" spans="2:2">
      <c r="B1788"/>
    </row>
    <row r="1789" spans="2:2">
      <c r="B1789"/>
    </row>
    <row r="1790" spans="2:2">
      <c r="B1790"/>
    </row>
    <row r="1791" spans="2:2">
      <c r="B1791"/>
    </row>
    <row r="1792" spans="2:2">
      <c r="B1792"/>
    </row>
    <row r="1793" spans="2:2">
      <c r="B1793"/>
    </row>
    <row r="1794" spans="2:2">
      <c r="B1794"/>
    </row>
    <row r="1795" spans="2:2">
      <c r="B1795"/>
    </row>
    <row r="1796" spans="2:2">
      <c r="B1796"/>
    </row>
    <row r="1797" spans="2:2">
      <c r="B1797"/>
    </row>
    <row r="1798" spans="2:2">
      <c r="B1798"/>
    </row>
    <row r="1799" spans="2:2">
      <c r="B1799"/>
    </row>
    <row r="1800" spans="2:2">
      <c r="B1800"/>
    </row>
    <row r="1801" spans="2:2">
      <c r="B1801"/>
    </row>
    <row r="1802" spans="2:2">
      <c r="B1802"/>
    </row>
    <row r="1803" spans="2:2">
      <c r="B1803"/>
    </row>
    <row r="1804" spans="2:2">
      <c r="B1804"/>
    </row>
    <row r="1805" spans="2:2">
      <c r="B1805"/>
    </row>
    <row r="1806" spans="2:2">
      <c r="B1806"/>
    </row>
    <row r="1807" spans="2:2">
      <c r="B1807"/>
    </row>
    <row r="1808" spans="2:2">
      <c r="B1808"/>
    </row>
    <row r="1809" spans="2:2">
      <c r="B1809"/>
    </row>
    <row r="1810" spans="2:2">
      <c r="B1810"/>
    </row>
    <row r="1811" spans="2:2">
      <c r="B1811"/>
    </row>
    <row r="1812" spans="2:2">
      <c r="B1812"/>
    </row>
    <row r="1813" spans="2:2">
      <c r="B1813"/>
    </row>
    <row r="1814" spans="2:2">
      <c r="B1814"/>
    </row>
    <row r="1815" spans="2:2">
      <c r="B1815"/>
    </row>
    <row r="1816" spans="2:2">
      <c r="B1816"/>
    </row>
    <row r="1817" spans="2:2">
      <c r="B1817"/>
    </row>
    <row r="1818" spans="2:2">
      <c r="B1818"/>
    </row>
    <row r="1819" spans="2:2">
      <c r="B1819"/>
    </row>
    <row r="1820" spans="2:2">
      <c r="B1820"/>
    </row>
    <row r="1821" spans="2:2">
      <c r="B1821"/>
    </row>
    <row r="1822" spans="2:2">
      <c r="B1822"/>
    </row>
    <row r="1823" spans="2:2">
      <c r="B1823"/>
    </row>
    <row r="1824" spans="2:2">
      <c r="B1824"/>
    </row>
    <row r="1825" spans="2:2">
      <c r="B1825"/>
    </row>
    <row r="1826" spans="2:2">
      <c r="B1826"/>
    </row>
    <row r="1827" spans="2:2">
      <c r="B1827"/>
    </row>
    <row r="1828" spans="2:2">
      <c r="B1828"/>
    </row>
    <row r="1829" spans="2:2">
      <c r="B1829"/>
    </row>
    <row r="1830" spans="2:2">
      <c r="B1830"/>
    </row>
    <row r="1831" spans="2:2">
      <c r="B1831"/>
    </row>
    <row r="1832" spans="2:2">
      <c r="B1832"/>
    </row>
    <row r="1833" spans="2:2">
      <c r="B1833"/>
    </row>
    <row r="1834" spans="2:2">
      <c r="B1834"/>
    </row>
    <row r="1835" spans="2:2">
      <c r="B1835"/>
    </row>
    <row r="1836" spans="2:2">
      <c r="B1836"/>
    </row>
    <row r="1837" spans="2:2">
      <c r="B1837"/>
    </row>
    <row r="1838" spans="2:2">
      <c r="B1838"/>
    </row>
    <row r="1839" spans="2:2">
      <c r="B1839"/>
    </row>
    <row r="1840" spans="2:2">
      <c r="B1840"/>
    </row>
    <row r="1841" spans="2:2">
      <c r="B1841"/>
    </row>
    <row r="1842" spans="2:2">
      <c r="B1842"/>
    </row>
    <row r="1843" spans="2:2">
      <c r="B1843"/>
    </row>
    <row r="1844" spans="2:2">
      <c r="B1844"/>
    </row>
    <row r="1845" spans="2:2">
      <c r="B1845"/>
    </row>
    <row r="1846" spans="2:2">
      <c r="B1846"/>
    </row>
    <row r="1847" spans="2:2">
      <c r="B1847"/>
    </row>
    <row r="1848" spans="2:2">
      <c r="B1848"/>
    </row>
    <row r="1849" spans="2:2">
      <c r="B1849"/>
    </row>
    <row r="1850" spans="2:2">
      <c r="B1850"/>
    </row>
    <row r="1851" spans="2:2">
      <c r="B1851"/>
    </row>
    <row r="1852" spans="2:2">
      <c r="B1852"/>
    </row>
    <row r="1853" spans="2:2">
      <c r="B1853"/>
    </row>
    <row r="1854" spans="2:2">
      <c r="B1854"/>
    </row>
    <row r="1855" spans="2:2">
      <c r="B1855"/>
    </row>
    <row r="1856" spans="2:2">
      <c r="B1856"/>
    </row>
    <row r="1857" spans="2:2">
      <c r="B1857"/>
    </row>
    <row r="1858" spans="2:2">
      <c r="B1858"/>
    </row>
    <row r="1859" spans="2:2">
      <c r="B1859"/>
    </row>
    <row r="1860" spans="2:2">
      <c r="B1860"/>
    </row>
    <row r="1861" spans="2:2">
      <c r="B1861"/>
    </row>
    <row r="1862" spans="2:2">
      <c r="B1862"/>
    </row>
    <row r="1863" spans="2:2">
      <c r="B1863"/>
    </row>
    <row r="1864" spans="2:2">
      <c r="B1864"/>
    </row>
    <row r="1865" spans="2:2">
      <c r="B1865"/>
    </row>
    <row r="1866" spans="2:2">
      <c r="B1866"/>
    </row>
    <row r="1867" spans="2:2">
      <c r="B1867"/>
    </row>
    <row r="1868" spans="2:2">
      <c r="B1868"/>
    </row>
    <row r="1869" spans="2:2">
      <c r="B1869"/>
    </row>
    <row r="1870" spans="2:2">
      <c r="B1870"/>
    </row>
    <row r="1871" spans="2:2">
      <c r="B1871"/>
    </row>
    <row r="1872" spans="2:2">
      <c r="B1872"/>
    </row>
    <row r="1873" spans="2:2">
      <c r="B1873"/>
    </row>
    <row r="1874" spans="2:2">
      <c r="B1874"/>
    </row>
    <row r="1875" spans="2:2">
      <c r="B1875"/>
    </row>
    <row r="1876" spans="2:2">
      <c r="B1876"/>
    </row>
    <row r="1877" spans="2:2">
      <c r="B1877"/>
    </row>
    <row r="1878" spans="2:2">
      <c r="B1878"/>
    </row>
    <row r="1879" spans="2:2">
      <c r="B1879"/>
    </row>
    <row r="1880" spans="2:2">
      <c r="B1880"/>
    </row>
    <row r="1881" spans="2:2">
      <c r="B1881"/>
    </row>
    <row r="1882" spans="2:2">
      <c r="B1882"/>
    </row>
    <row r="1883" spans="2:2">
      <c r="B1883"/>
    </row>
    <row r="1884" spans="2:2">
      <c r="B1884"/>
    </row>
    <row r="1885" spans="2:2">
      <c r="B1885"/>
    </row>
    <row r="1886" spans="2:2">
      <c r="B1886"/>
    </row>
    <row r="1887" spans="2:2">
      <c r="B1887"/>
    </row>
    <row r="1888" spans="2:2">
      <c r="B1888"/>
    </row>
    <row r="1889" spans="2:2">
      <c r="B1889"/>
    </row>
    <row r="1890" spans="2:2">
      <c r="B1890"/>
    </row>
    <row r="1891" spans="2:2">
      <c r="B1891"/>
    </row>
    <row r="1892" spans="2:2">
      <c r="B1892"/>
    </row>
    <row r="1893" spans="2:2">
      <c r="B1893"/>
    </row>
    <row r="1894" spans="2:2">
      <c r="B1894"/>
    </row>
    <row r="1895" spans="2:2">
      <c r="B1895"/>
    </row>
    <row r="1896" spans="2:2">
      <c r="B1896"/>
    </row>
    <row r="1897" spans="2:2">
      <c r="B1897"/>
    </row>
    <row r="1898" spans="2:2">
      <c r="B1898"/>
    </row>
    <row r="1899" spans="2:2">
      <c r="B1899"/>
    </row>
    <row r="1900" spans="2:2">
      <c r="B1900"/>
    </row>
    <row r="1901" spans="2:2">
      <c r="B1901"/>
    </row>
    <row r="1902" spans="2:2">
      <c r="B1902"/>
    </row>
    <row r="1903" spans="2:2">
      <c r="B1903"/>
    </row>
    <row r="1904" spans="2:2">
      <c r="B1904"/>
    </row>
    <row r="1905" spans="2:2">
      <c r="B1905"/>
    </row>
    <row r="1906" spans="2:2">
      <c r="B1906"/>
    </row>
    <row r="1907" spans="2:2">
      <c r="B1907"/>
    </row>
    <row r="1908" spans="2:2">
      <c r="B1908"/>
    </row>
    <row r="1909" spans="2:2">
      <c r="B1909"/>
    </row>
    <row r="1910" spans="2:2">
      <c r="B1910"/>
    </row>
    <row r="1911" spans="2:2">
      <c r="B1911"/>
    </row>
    <row r="1912" spans="2:2">
      <c r="B1912"/>
    </row>
    <row r="1913" spans="2:2">
      <c r="B1913"/>
    </row>
    <row r="1914" spans="2:2">
      <c r="B1914"/>
    </row>
    <row r="1915" spans="2:2">
      <c r="B1915"/>
    </row>
    <row r="1916" spans="2:2">
      <c r="B1916"/>
    </row>
    <row r="1917" spans="2:2">
      <c r="B1917"/>
    </row>
    <row r="1918" spans="2:2">
      <c r="B1918"/>
    </row>
    <row r="1919" spans="2:2">
      <c r="B1919"/>
    </row>
    <row r="1920" spans="2:2">
      <c r="B1920"/>
    </row>
    <row r="1921" spans="2:2">
      <c r="B1921"/>
    </row>
    <row r="1922" spans="2:2">
      <c r="B1922"/>
    </row>
    <row r="1923" spans="2:2">
      <c r="B1923"/>
    </row>
    <row r="1924" spans="2:2">
      <c r="B1924"/>
    </row>
    <row r="1925" spans="2:2">
      <c r="B1925"/>
    </row>
    <row r="1926" spans="2:2">
      <c r="B1926"/>
    </row>
    <row r="1927" spans="2:2">
      <c r="B1927"/>
    </row>
    <row r="1928" spans="2:2">
      <c r="B1928"/>
    </row>
    <row r="1929" spans="2:2">
      <c r="B1929"/>
    </row>
    <row r="1930" spans="2:2">
      <c r="B1930"/>
    </row>
    <row r="1931" spans="2:2">
      <c r="B1931"/>
    </row>
    <row r="1932" spans="2:2">
      <c r="B1932"/>
    </row>
    <row r="1933" spans="2:2">
      <c r="B1933"/>
    </row>
    <row r="1934" spans="2:2">
      <c r="B1934"/>
    </row>
    <row r="1935" spans="2:2">
      <c r="B1935"/>
    </row>
    <row r="1936" spans="2:2">
      <c r="B1936"/>
    </row>
    <row r="1937" spans="2:2">
      <c r="B1937"/>
    </row>
    <row r="1938" spans="2:2">
      <c r="B1938"/>
    </row>
    <row r="1939" spans="2:2">
      <c r="B1939"/>
    </row>
    <row r="1940" spans="2:2">
      <c r="B1940"/>
    </row>
    <row r="1941" spans="2:2">
      <c r="B1941"/>
    </row>
    <row r="1942" spans="2:2">
      <c r="B1942"/>
    </row>
    <row r="1943" spans="2:2">
      <c r="B1943"/>
    </row>
    <row r="1944" spans="2:2">
      <c r="B1944"/>
    </row>
    <row r="1945" spans="2:2">
      <c r="B1945"/>
    </row>
    <row r="1946" spans="2:2">
      <c r="B1946"/>
    </row>
    <row r="1947" spans="2:2">
      <c r="B1947"/>
    </row>
    <row r="1948" spans="2:2">
      <c r="B1948"/>
    </row>
    <row r="1949" spans="2:2">
      <c r="B1949"/>
    </row>
    <row r="1950" spans="2:2">
      <c r="B1950"/>
    </row>
    <row r="1951" spans="2:2">
      <c r="B1951"/>
    </row>
    <row r="1952" spans="2:2">
      <c r="B1952"/>
    </row>
    <row r="1953" spans="2:2">
      <c r="B1953"/>
    </row>
    <row r="1954" spans="2:2">
      <c r="B1954"/>
    </row>
    <row r="1955" spans="2:2">
      <c r="B1955"/>
    </row>
    <row r="1956" spans="2:2">
      <c r="B1956"/>
    </row>
    <row r="1957" spans="2:2">
      <c r="B1957"/>
    </row>
    <row r="1958" spans="2:2">
      <c r="B1958"/>
    </row>
    <row r="1959" spans="2:2">
      <c r="B1959"/>
    </row>
    <row r="1960" spans="2:2">
      <c r="B1960"/>
    </row>
    <row r="1961" spans="2:2">
      <c r="B1961"/>
    </row>
    <row r="1962" spans="2:2">
      <c r="B1962"/>
    </row>
    <row r="1963" spans="2:2">
      <c r="B1963"/>
    </row>
    <row r="1964" spans="2:2">
      <c r="B1964"/>
    </row>
    <row r="1965" spans="2:2">
      <c r="B1965"/>
    </row>
    <row r="1966" spans="2:2">
      <c r="B1966"/>
    </row>
    <row r="1967" spans="2:2">
      <c r="B1967"/>
    </row>
    <row r="1968" spans="2:2">
      <c r="B1968"/>
    </row>
    <row r="1969" spans="2:2">
      <c r="B1969"/>
    </row>
    <row r="1970" spans="2:2">
      <c r="B1970"/>
    </row>
    <row r="1971" spans="2:2">
      <c r="B1971"/>
    </row>
    <row r="1972" spans="2:2">
      <c r="B1972"/>
    </row>
    <row r="1973" spans="2:2">
      <c r="B1973"/>
    </row>
    <row r="1974" spans="2:2">
      <c r="B1974"/>
    </row>
    <row r="1975" spans="2:2">
      <c r="B1975"/>
    </row>
    <row r="1976" spans="2:2">
      <c r="B1976"/>
    </row>
    <row r="1977" spans="2:2">
      <c r="B1977"/>
    </row>
    <row r="1978" spans="2:2">
      <c r="B1978"/>
    </row>
    <row r="1979" spans="2:2">
      <c r="B1979"/>
    </row>
    <row r="1980" spans="2:2">
      <c r="B1980"/>
    </row>
    <row r="1981" spans="2:2">
      <c r="B1981"/>
    </row>
    <row r="1982" spans="2:2">
      <c r="B1982"/>
    </row>
    <row r="1983" spans="2:2">
      <c r="B1983"/>
    </row>
    <row r="1984" spans="2:2">
      <c r="B1984"/>
    </row>
    <row r="1985" spans="2:2">
      <c r="B1985"/>
    </row>
    <row r="1986" spans="2:2">
      <c r="B1986"/>
    </row>
    <row r="1987" spans="2:2">
      <c r="B1987"/>
    </row>
    <row r="1988" spans="2:2">
      <c r="B1988"/>
    </row>
    <row r="1989" spans="2:2">
      <c r="B1989"/>
    </row>
    <row r="1990" spans="2:2">
      <c r="B1990"/>
    </row>
    <row r="1991" spans="2:2">
      <c r="B1991"/>
    </row>
    <row r="1992" spans="2:2">
      <c r="B1992"/>
    </row>
    <row r="1993" spans="2:2">
      <c r="B1993"/>
    </row>
    <row r="1994" spans="2:2">
      <c r="B1994"/>
    </row>
    <row r="1995" spans="2:2">
      <c r="B1995"/>
    </row>
    <row r="1996" spans="2:2">
      <c r="B1996"/>
    </row>
    <row r="1997" spans="2:2">
      <c r="B1997"/>
    </row>
    <row r="1998" spans="2:2">
      <c r="B1998"/>
    </row>
    <row r="1999" spans="2:2">
      <c r="B1999"/>
    </row>
    <row r="2000" spans="2:2">
      <c r="B2000"/>
    </row>
    <row r="2001" spans="2:2">
      <c r="B2001"/>
    </row>
    <row r="2002" spans="2:2">
      <c r="B2002"/>
    </row>
    <row r="2003" spans="2:2">
      <c r="B2003"/>
    </row>
    <row r="2004" spans="2:2">
      <c r="B2004"/>
    </row>
    <row r="2005" spans="2:2">
      <c r="B2005"/>
    </row>
    <row r="2006" spans="2:2">
      <c r="B2006"/>
    </row>
    <row r="2007" spans="2:2">
      <c r="B2007"/>
    </row>
    <row r="2008" spans="2:2">
      <c r="B2008"/>
    </row>
    <row r="2009" spans="2:2">
      <c r="B2009"/>
    </row>
    <row r="2010" spans="2:2">
      <c r="B2010"/>
    </row>
    <row r="2011" spans="2:2">
      <c r="B2011"/>
    </row>
    <row r="2012" spans="2:2">
      <c r="B2012"/>
    </row>
    <row r="2013" spans="2:2">
      <c r="B2013"/>
    </row>
    <row r="2014" spans="2:2">
      <c r="B2014"/>
    </row>
    <row r="2015" spans="2:2">
      <c r="B2015"/>
    </row>
    <row r="2016" spans="2:2">
      <c r="B2016"/>
    </row>
    <row r="2017" spans="2:2">
      <c r="B2017"/>
    </row>
    <row r="2018" spans="2:2">
      <c r="B2018"/>
    </row>
    <row r="2019" spans="2:2">
      <c r="B2019"/>
    </row>
    <row r="2020" spans="2:2">
      <c r="B2020"/>
    </row>
    <row r="2021" spans="2:2">
      <c r="B2021"/>
    </row>
    <row r="2022" spans="2:2">
      <c r="B2022"/>
    </row>
    <row r="2023" spans="2:2">
      <c r="B2023"/>
    </row>
    <row r="2024" spans="2:2">
      <c r="B2024"/>
    </row>
    <row r="2025" spans="2:2">
      <c r="B2025"/>
    </row>
    <row r="2026" spans="2:2">
      <c r="B2026"/>
    </row>
    <row r="2027" spans="2:2">
      <c r="B2027"/>
    </row>
    <row r="2028" spans="2:2">
      <c r="B2028"/>
    </row>
    <row r="2029" spans="2:2">
      <c r="B2029"/>
    </row>
    <row r="2030" spans="2:2">
      <c r="B2030"/>
    </row>
    <row r="2031" spans="2:2">
      <c r="B2031"/>
    </row>
    <row r="2032" spans="2:2">
      <c r="B2032"/>
    </row>
    <row r="2033" spans="2:2">
      <c r="B2033"/>
    </row>
    <row r="2034" spans="2:2">
      <c r="B2034"/>
    </row>
    <row r="2035" spans="2:2">
      <c r="B2035"/>
    </row>
    <row r="2036" spans="2:2">
      <c r="B2036"/>
    </row>
    <row r="2037" spans="2:2">
      <c r="B2037"/>
    </row>
    <row r="2038" spans="2:2">
      <c r="B2038"/>
    </row>
    <row r="2039" spans="2:2">
      <c r="B2039"/>
    </row>
    <row r="2040" spans="2:2">
      <c r="B2040"/>
    </row>
    <row r="2041" spans="2:2">
      <c r="B2041"/>
    </row>
    <row r="2042" spans="2:2">
      <c r="B2042"/>
    </row>
    <row r="2043" spans="2:2">
      <c r="B2043"/>
    </row>
    <row r="2044" spans="2:2">
      <c r="B2044"/>
    </row>
    <row r="2045" spans="2:2">
      <c r="B2045"/>
    </row>
    <row r="2046" spans="2:2">
      <c r="B2046"/>
    </row>
    <row r="2047" spans="2:2">
      <c r="B2047"/>
    </row>
    <row r="2048" spans="2:2">
      <c r="B2048"/>
    </row>
    <row r="2049" spans="2:2">
      <c r="B2049"/>
    </row>
    <row r="2050" spans="2:2">
      <c r="B2050"/>
    </row>
    <row r="2051" spans="2:2">
      <c r="B2051"/>
    </row>
    <row r="2052" spans="2:2">
      <c r="B2052"/>
    </row>
    <row r="2053" spans="2:2">
      <c r="B2053"/>
    </row>
    <row r="2054" spans="2:2">
      <c r="B2054"/>
    </row>
    <row r="2055" spans="2:2">
      <c r="B2055"/>
    </row>
    <row r="2056" spans="2:2">
      <c r="B2056"/>
    </row>
    <row r="2057" spans="2:2">
      <c r="B2057"/>
    </row>
    <row r="2058" spans="2:2">
      <c r="B2058"/>
    </row>
    <row r="2059" spans="2:2">
      <c r="B2059"/>
    </row>
    <row r="2060" spans="2:2">
      <c r="B2060"/>
    </row>
    <row r="2061" spans="2:2">
      <c r="B2061"/>
    </row>
    <row r="2062" spans="2:2">
      <c r="B2062"/>
    </row>
    <row r="2063" spans="2:2">
      <c r="B2063"/>
    </row>
    <row r="2064" spans="2:2">
      <c r="B2064"/>
    </row>
    <row r="2065" spans="2:2">
      <c r="B2065"/>
    </row>
    <row r="2066" spans="2:2">
      <c r="B2066"/>
    </row>
    <row r="2067" spans="2:2">
      <c r="B2067"/>
    </row>
    <row r="2068" spans="2:2">
      <c r="B2068"/>
    </row>
    <row r="2069" spans="2:2">
      <c r="B2069"/>
    </row>
    <row r="2070" spans="2:2">
      <c r="B2070"/>
    </row>
    <row r="2071" spans="2:2">
      <c r="B2071"/>
    </row>
    <row r="2072" spans="2:2">
      <c r="B2072"/>
    </row>
    <row r="2073" spans="2:2">
      <c r="B2073"/>
    </row>
    <row r="2074" spans="2:2">
      <c r="B2074"/>
    </row>
    <row r="2075" spans="2:2">
      <c r="B2075"/>
    </row>
    <row r="2076" spans="2:2">
      <c r="B2076"/>
    </row>
    <row r="2077" spans="2:2">
      <c r="B2077"/>
    </row>
    <row r="2078" spans="2:2">
      <c r="B2078"/>
    </row>
    <row r="2079" spans="2:2">
      <c r="B2079"/>
    </row>
    <row r="2080" spans="2:2">
      <c r="B2080"/>
    </row>
    <row r="2081" spans="2:2">
      <c r="B2081"/>
    </row>
    <row r="2082" spans="2:2">
      <c r="B2082"/>
    </row>
    <row r="2083" spans="2:2">
      <c r="B2083"/>
    </row>
    <row r="2084" spans="2:2">
      <c r="B2084"/>
    </row>
    <row r="2085" spans="2:2">
      <c r="B2085"/>
    </row>
    <row r="2086" spans="2:2">
      <c r="B2086"/>
    </row>
    <row r="2087" spans="2:2">
      <c r="B2087"/>
    </row>
    <row r="2088" spans="2:2">
      <c r="B2088"/>
    </row>
    <row r="2089" spans="2:2">
      <c r="B2089"/>
    </row>
    <row r="2090" spans="2:2">
      <c r="B2090"/>
    </row>
    <row r="2091" spans="2:2">
      <c r="B2091"/>
    </row>
    <row r="2092" spans="2:2">
      <c r="B2092"/>
    </row>
    <row r="2093" spans="2:2">
      <c r="B2093"/>
    </row>
    <row r="2094" spans="2:2">
      <c r="B2094"/>
    </row>
    <row r="2095" spans="2:2">
      <c r="B2095"/>
    </row>
    <row r="2096" spans="2:2">
      <c r="B2096"/>
    </row>
    <row r="2097" spans="2:2">
      <c r="B2097"/>
    </row>
    <row r="2098" spans="2:2">
      <c r="B2098"/>
    </row>
    <row r="2099" spans="2:2">
      <c r="B2099"/>
    </row>
    <row r="2100" spans="2:2">
      <c r="B2100"/>
    </row>
    <row r="2101" spans="2:2">
      <c r="B2101"/>
    </row>
    <row r="2102" spans="2:2">
      <c r="B2102"/>
    </row>
    <row r="2103" spans="2:2">
      <c r="B2103"/>
    </row>
    <row r="2104" spans="2:2">
      <c r="B2104"/>
    </row>
    <row r="2105" spans="2:2">
      <c r="B2105"/>
    </row>
    <row r="2106" spans="2:2">
      <c r="B2106"/>
    </row>
    <row r="2107" spans="2:2">
      <c r="B2107"/>
    </row>
    <row r="2108" spans="2:2">
      <c r="B2108"/>
    </row>
    <row r="2109" spans="2:2">
      <c r="B2109"/>
    </row>
    <row r="2110" spans="2:2">
      <c r="B2110"/>
    </row>
    <row r="2111" spans="2:2">
      <c r="B2111"/>
    </row>
    <row r="2112" spans="2:2">
      <c r="B2112"/>
    </row>
    <row r="2113" spans="2:2">
      <c r="B2113"/>
    </row>
    <row r="2114" spans="2:2">
      <c r="B2114"/>
    </row>
    <row r="2115" spans="2:2">
      <c r="B2115"/>
    </row>
    <row r="2116" spans="2:2">
      <c r="B2116"/>
    </row>
    <row r="2117" spans="2:2">
      <c r="B2117"/>
    </row>
    <row r="2118" spans="2:2">
      <c r="B2118"/>
    </row>
    <row r="2119" spans="2:2">
      <c r="B2119"/>
    </row>
    <row r="2120" spans="2:2">
      <c r="B2120"/>
    </row>
    <row r="2121" spans="2:2">
      <c r="B2121"/>
    </row>
    <row r="2122" spans="2:2">
      <c r="B2122"/>
    </row>
    <row r="2123" spans="2:2">
      <c r="B2123"/>
    </row>
    <row r="2124" spans="2:2">
      <c r="B2124"/>
    </row>
    <row r="2125" spans="2:2">
      <c r="B2125"/>
    </row>
    <row r="2126" spans="2:2">
      <c r="B2126"/>
    </row>
    <row r="2127" spans="2:2">
      <c r="B2127"/>
    </row>
    <row r="2128" spans="2:2">
      <c r="B2128"/>
    </row>
    <row r="2129" spans="2:2">
      <c r="B2129"/>
    </row>
    <row r="2130" spans="2:2">
      <c r="B2130"/>
    </row>
    <row r="2131" spans="2:2">
      <c r="B2131"/>
    </row>
    <row r="2132" spans="2:2">
      <c r="B2132"/>
    </row>
    <row r="2133" spans="2:2">
      <c r="B2133"/>
    </row>
    <row r="2134" spans="2:2">
      <c r="B2134"/>
    </row>
    <row r="2135" spans="2:2">
      <c r="B2135"/>
    </row>
    <row r="2136" spans="2:2">
      <c r="B2136"/>
    </row>
    <row r="2137" spans="2:2">
      <c r="B2137"/>
    </row>
    <row r="2138" spans="2:2">
      <c r="B2138"/>
    </row>
    <row r="2139" spans="2:2">
      <c r="B2139"/>
    </row>
    <row r="2140" spans="2:2">
      <c r="B2140"/>
    </row>
    <row r="2141" spans="2:2">
      <c r="B2141"/>
    </row>
    <row r="2142" spans="2:2">
      <c r="B2142"/>
    </row>
    <row r="2143" spans="2:2">
      <c r="B2143"/>
    </row>
    <row r="2144" spans="2:2">
      <c r="B2144"/>
    </row>
    <row r="2145" spans="2:2">
      <c r="B2145"/>
    </row>
    <row r="2146" spans="2:2">
      <c r="B2146"/>
    </row>
    <row r="2147" spans="2:2">
      <c r="B2147"/>
    </row>
    <row r="2148" spans="2:2">
      <c r="B2148"/>
    </row>
    <row r="2149" spans="2:2">
      <c r="B2149"/>
    </row>
    <row r="2150" spans="2:2">
      <c r="B2150"/>
    </row>
    <row r="2151" spans="2:2">
      <c r="B2151"/>
    </row>
    <row r="2152" spans="2:2">
      <c r="B2152"/>
    </row>
    <row r="2153" spans="2:2">
      <c r="B2153"/>
    </row>
    <row r="2154" spans="2:2">
      <c r="B2154"/>
    </row>
    <row r="2155" spans="2:2">
      <c r="B2155"/>
    </row>
    <row r="2156" spans="2:2">
      <c r="B2156"/>
    </row>
    <row r="2157" spans="2:2">
      <c r="B2157"/>
    </row>
    <row r="2158" spans="2:2">
      <c r="B2158"/>
    </row>
    <row r="2159" spans="2:2">
      <c r="B2159"/>
    </row>
    <row r="2160" spans="2:2">
      <c r="B2160"/>
    </row>
    <row r="2161" spans="2:2">
      <c r="B2161"/>
    </row>
    <row r="2162" spans="2:2">
      <c r="B2162"/>
    </row>
    <row r="2163" spans="2:2">
      <c r="B2163"/>
    </row>
    <row r="2164" spans="2:2">
      <c r="B2164"/>
    </row>
    <row r="2165" spans="2:2">
      <c r="B2165"/>
    </row>
    <row r="2166" spans="2:2">
      <c r="B2166"/>
    </row>
    <row r="2167" spans="2:2">
      <c r="B2167"/>
    </row>
    <row r="2168" spans="2:2">
      <c r="B2168"/>
    </row>
    <row r="2169" spans="2:2">
      <c r="B2169"/>
    </row>
    <row r="2170" spans="2:2">
      <c r="B2170"/>
    </row>
    <row r="2171" spans="2:2">
      <c r="B2171"/>
    </row>
    <row r="2172" spans="2:2">
      <c r="B2172"/>
    </row>
    <row r="2173" spans="2:2">
      <c r="B2173"/>
    </row>
    <row r="2174" spans="2:2">
      <c r="B2174"/>
    </row>
    <row r="2175" spans="2:2">
      <c r="B2175"/>
    </row>
    <row r="2176" spans="2:2">
      <c r="B2176"/>
    </row>
    <row r="2177" spans="2:2">
      <c r="B2177"/>
    </row>
    <row r="2178" spans="2:2">
      <c r="B2178"/>
    </row>
    <row r="2179" spans="2:2">
      <c r="B2179"/>
    </row>
    <row r="2180" spans="2:2">
      <c r="B2180"/>
    </row>
    <row r="2181" spans="2:2">
      <c r="B2181"/>
    </row>
    <row r="2182" spans="2:2">
      <c r="B2182"/>
    </row>
    <row r="2183" spans="2:2">
      <c r="B2183"/>
    </row>
    <row r="2184" spans="2:2">
      <c r="B2184"/>
    </row>
    <row r="2185" spans="2:2">
      <c r="B2185"/>
    </row>
    <row r="2186" spans="2:2">
      <c r="B2186"/>
    </row>
    <row r="2187" spans="2:2">
      <c r="B2187"/>
    </row>
    <row r="2188" spans="2:2">
      <c r="B2188"/>
    </row>
    <row r="2189" spans="2:2">
      <c r="B2189"/>
    </row>
    <row r="2190" spans="2:2">
      <c r="B2190"/>
    </row>
    <row r="2191" spans="2:2">
      <c r="B2191"/>
    </row>
    <row r="2192" spans="2:2">
      <c r="B2192"/>
    </row>
    <row r="2193" spans="2:2">
      <c r="B2193"/>
    </row>
    <row r="2194" spans="2:2">
      <c r="B2194"/>
    </row>
    <row r="2195" spans="2:2">
      <c r="B2195"/>
    </row>
    <row r="2196" spans="2:2">
      <c r="B2196"/>
    </row>
    <row r="2197" spans="2:2">
      <c r="B2197"/>
    </row>
    <row r="2198" spans="2:2">
      <c r="B2198"/>
    </row>
    <row r="2199" spans="2:2">
      <c r="B2199"/>
    </row>
    <row r="2200" spans="2:2">
      <c r="B2200"/>
    </row>
    <row r="2201" spans="2:2">
      <c r="B2201"/>
    </row>
    <row r="2202" spans="2:2">
      <c r="B2202"/>
    </row>
    <row r="2203" spans="2:2">
      <c r="B2203"/>
    </row>
    <row r="2204" spans="2:2">
      <c r="B2204"/>
    </row>
    <row r="2205" spans="2:2">
      <c r="B2205"/>
    </row>
    <row r="2206" spans="2:2">
      <c r="B2206"/>
    </row>
    <row r="2207" spans="2:2">
      <c r="B2207"/>
    </row>
    <row r="2208" spans="2:2">
      <c r="B2208"/>
    </row>
    <row r="2209" spans="2:2">
      <c r="B2209"/>
    </row>
    <row r="2210" spans="2:2">
      <c r="B2210"/>
    </row>
    <row r="2211" spans="2:2">
      <c r="B2211"/>
    </row>
    <row r="2212" spans="2:2">
      <c r="B2212"/>
    </row>
    <row r="2213" spans="2:2">
      <c r="B2213"/>
    </row>
    <row r="2214" spans="2:2">
      <c r="B2214"/>
    </row>
    <row r="2215" spans="2:2">
      <c r="B2215"/>
    </row>
    <row r="2216" spans="2:2">
      <c r="B2216"/>
    </row>
    <row r="2217" spans="2:2">
      <c r="B2217"/>
    </row>
    <row r="2218" spans="2:2">
      <c r="B2218"/>
    </row>
    <row r="2219" spans="2:2">
      <c r="B2219"/>
    </row>
    <row r="2220" spans="2:2">
      <c r="B2220"/>
    </row>
    <row r="2221" spans="2:2">
      <c r="B2221"/>
    </row>
    <row r="2222" spans="2:2">
      <c r="B2222"/>
    </row>
    <row r="2223" spans="2:2">
      <c r="B2223"/>
    </row>
    <row r="2224" spans="2:2">
      <c r="B2224"/>
    </row>
    <row r="2225" spans="2:2">
      <c r="B2225"/>
    </row>
    <row r="2226" spans="2:2">
      <c r="B2226"/>
    </row>
    <row r="2227" spans="2:2">
      <c r="B2227"/>
    </row>
    <row r="2228" spans="2:2">
      <c r="B2228"/>
    </row>
    <row r="2229" spans="2:2">
      <c r="B2229"/>
    </row>
    <row r="2230" spans="2:2">
      <c r="B2230"/>
    </row>
    <row r="2231" spans="2:2">
      <c r="B2231"/>
    </row>
    <row r="2232" spans="2:2">
      <c r="B2232"/>
    </row>
    <row r="2233" spans="2:2">
      <c r="B2233"/>
    </row>
    <row r="2234" spans="2:2">
      <c r="B2234"/>
    </row>
    <row r="2235" spans="2:2">
      <c r="B2235"/>
    </row>
    <row r="2236" spans="2:2">
      <c r="B2236"/>
    </row>
    <row r="2237" spans="2:2">
      <c r="B2237"/>
    </row>
    <row r="2238" spans="2:2">
      <c r="B2238"/>
    </row>
    <row r="2239" spans="2:2">
      <c r="B2239"/>
    </row>
    <row r="2240" spans="2:2">
      <c r="B2240"/>
    </row>
    <row r="2241" spans="2:2">
      <c r="B2241"/>
    </row>
    <row r="2242" spans="2:2">
      <c r="B2242"/>
    </row>
    <row r="2243" spans="2:2">
      <c r="B2243"/>
    </row>
    <row r="2244" spans="2:2">
      <c r="B2244"/>
    </row>
    <row r="2245" spans="2:2">
      <c r="B2245"/>
    </row>
    <row r="2246" spans="2:2">
      <c r="B2246"/>
    </row>
    <row r="2247" spans="2:2">
      <c r="B2247"/>
    </row>
    <row r="2248" spans="2:2">
      <c r="B2248"/>
    </row>
    <row r="2249" spans="2:2">
      <c r="B2249"/>
    </row>
    <row r="2250" spans="2:2">
      <c r="B2250"/>
    </row>
    <row r="2251" spans="2:2">
      <c r="B2251"/>
    </row>
    <row r="2252" spans="2:2">
      <c r="B2252"/>
    </row>
    <row r="2253" spans="2:2">
      <c r="B2253"/>
    </row>
    <row r="2254" spans="2:2">
      <c r="B2254"/>
    </row>
    <row r="2255" spans="2:2">
      <c r="B2255"/>
    </row>
    <row r="2256" spans="2:2">
      <c r="B2256"/>
    </row>
    <row r="2257" spans="2:2">
      <c r="B2257"/>
    </row>
    <row r="2258" spans="2:2">
      <c r="B2258"/>
    </row>
    <row r="2259" spans="2:2">
      <c r="B2259"/>
    </row>
    <row r="2260" spans="2:2">
      <c r="B2260"/>
    </row>
    <row r="2261" spans="2:2">
      <c r="B2261"/>
    </row>
    <row r="2262" spans="2:2">
      <c r="B2262"/>
    </row>
    <row r="2263" spans="2:2">
      <c r="B2263"/>
    </row>
    <row r="2264" spans="2:2">
      <c r="B2264"/>
    </row>
    <row r="2265" spans="2:2">
      <c r="B2265"/>
    </row>
    <row r="2266" spans="2:2">
      <c r="B2266"/>
    </row>
    <row r="2267" spans="2:2">
      <c r="B2267"/>
    </row>
    <row r="2268" spans="2:2">
      <c r="B2268"/>
    </row>
    <row r="2269" spans="2:2">
      <c r="B2269"/>
    </row>
    <row r="2270" spans="2:2">
      <c r="B2270"/>
    </row>
    <row r="2271" spans="2:2">
      <c r="B2271"/>
    </row>
    <row r="2272" spans="2:2">
      <c r="B2272"/>
    </row>
    <row r="2273" spans="2:2">
      <c r="B2273"/>
    </row>
    <row r="2274" spans="2:2">
      <c r="B2274"/>
    </row>
    <row r="2275" spans="2:2">
      <c r="B2275"/>
    </row>
    <row r="2276" spans="2:2">
      <c r="B2276"/>
    </row>
    <row r="2277" spans="2:2">
      <c r="B2277"/>
    </row>
    <row r="2278" spans="2:2">
      <c r="B2278"/>
    </row>
    <row r="2279" spans="2:2">
      <c r="B2279"/>
    </row>
    <row r="2280" spans="2:2">
      <c r="B2280"/>
    </row>
    <row r="2281" spans="2:2">
      <c r="B2281"/>
    </row>
    <row r="2282" spans="2:2">
      <c r="B2282"/>
    </row>
    <row r="2283" spans="2:2">
      <c r="B2283"/>
    </row>
    <row r="2284" spans="2:2">
      <c r="B2284"/>
    </row>
    <row r="2285" spans="2:2">
      <c r="B2285"/>
    </row>
    <row r="2286" spans="2:2">
      <c r="B2286"/>
    </row>
    <row r="2287" spans="2:2">
      <c r="B2287"/>
    </row>
    <row r="2288" spans="2:2">
      <c r="B2288"/>
    </row>
    <row r="2289" spans="2:2">
      <c r="B2289"/>
    </row>
    <row r="2290" spans="2:2">
      <c r="B2290"/>
    </row>
    <row r="2291" spans="2:2">
      <c r="B2291"/>
    </row>
    <row r="2292" spans="2:2">
      <c r="B2292"/>
    </row>
    <row r="2293" spans="2:2">
      <c r="B2293"/>
    </row>
    <row r="2294" spans="2:2">
      <c r="B2294"/>
    </row>
    <row r="2295" spans="2:2">
      <c r="B2295"/>
    </row>
    <row r="2296" spans="2:2">
      <c r="B2296"/>
    </row>
    <row r="2297" spans="2:2">
      <c r="B2297"/>
    </row>
    <row r="2298" spans="2:2">
      <c r="B2298"/>
    </row>
    <row r="2299" spans="2:2">
      <c r="B2299"/>
    </row>
    <row r="2300" spans="2:2">
      <c r="B2300"/>
    </row>
    <row r="2301" spans="2:2">
      <c r="B2301"/>
    </row>
    <row r="2302" spans="2:2">
      <c r="B2302"/>
    </row>
    <row r="2303" spans="2:2">
      <c r="B2303"/>
    </row>
    <row r="2304" spans="2:2">
      <c r="B2304"/>
    </row>
    <row r="2305" spans="2:2">
      <c r="B2305"/>
    </row>
    <row r="2306" spans="2:2">
      <c r="B2306"/>
    </row>
    <row r="2307" spans="2:2">
      <c r="B2307"/>
    </row>
    <row r="2308" spans="2:2">
      <c r="B2308"/>
    </row>
    <row r="2309" spans="2:2">
      <c r="B2309"/>
    </row>
    <row r="2310" spans="2:2">
      <c r="B2310"/>
    </row>
    <row r="2311" spans="2:2">
      <c r="B2311"/>
    </row>
    <row r="2312" spans="2:2">
      <c r="B2312"/>
    </row>
    <row r="2313" spans="2:2">
      <c r="B2313"/>
    </row>
    <row r="2314" spans="2:2">
      <c r="B2314"/>
    </row>
    <row r="2315" spans="2:2">
      <c r="B2315"/>
    </row>
    <row r="2316" spans="2:2">
      <c r="B2316"/>
    </row>
    <row r="2317" spans="2:2">
      <c r="B2317"/>
    </row>
    <row r="2318" spans="2:2">
      <c r="B2318"/>
    </row>
    <row r="2319" spans="2:2">
      <c r="B2319"/>
    </row>
    <row r="2320" spans="2:2">
      <c r="B2320"/>
    </row>
    <row r="2321" spans="2:2">
      <c r="B2321"/>
    </row>
    <row r="2322" spans="2:2">
      <c r="B2322"/>
    </row>
    <row r="2323" spans="2:2">
      <c r="B2323"/>
    </row>
    <row r="2324" spans="2:2">
      <c r="B2324"/>
    </row>
    <row r="2325" spans="2:2">
      <c r="B2325"/>
    </row>
    <row r="2326" spans="2:2">
      <c r="B2326"/>
    </row>
    <row r="2327" spans="2:2">
      <c r="B2327"/>
    </row>
    <row r="2328" spans="2:2">
      <c r="B2328"/>
    </row>
    <row r="2329" spans="2:2">
      <c r="B2329"/>
    </row>
    <row r="2330" spans="2:2">
      <c r="B2330"/>
    </row>
    <row r="2331" spans="2:2">
      <c r="B2331"/>
    </row>
    <row r="2332" spans="2:2">
      <c r="B2332"/>
    </row>
    <row r="2333" spans="2:2">
      <c r="B2333"/>
    </row>
    <row r="2334" spans="2:2">
      <c r="B2334"/>
    </row>
    <row r="2335" spans="2:2">
      <c r="B2335"/>
    </row>
    <row r="2336" spans="2:2">
      <c r="B2336"/>
    </row>
    <row r="2337" spans="2:2">
      <c r="B2337"/>
    </row>
    <row r="2338" spans="2:2">
      <c r="B2338"/>
    </row>
    <row r="2339" spans="2:2">
      <c r="B2339"/>
    </row>
    <row r="2340" spans="2:2">
      <c r="B2340"/>
    </row>
    <row r="2341" spans="2:2">
      <c r="B2341"/>
    </row>
    <row r="2342" spans="2:2">
      <c r="B2342"/>
    </row>
    <row r="2343" spans="2:2">
      <c r="B2343"/>
    </row>
    <row r="2344" spans="2:2">
      <c r="B2344"/>
    </row>
    <row r="2345" spans="2:2">
      <c r="B2345"/>
    </row>
    <row r="2346" spans="2:2">
      <c r="B2346"/>
    </row>
    <row r="2347" spans="2:2">
      <c r="B2347"/>
    </row>
    <row r="2348" spans="2:2">
      <c r="B2348"/>
    </row>
    <row r="2349" spans="2:2">
      <c r="B2349"/>
    </row>
    <row r="2350" spans="2:2">
      <c r="B2350"/>
    </row>
    <row r="2351" spans="2:2">
      <c r="B2351"/>
    </row>
    <row r="2352" spans="2:2">
      <c r="B2352"/>
    </row>
    <row r="2353" spans="2:2">
      <c r="B2353"/>
    </row>
    <row r="2354" spans="2:2">
      <c r="B2354"/>
    </row>
    <row r="2355" spans="2:2">
      <c r="B2355"/>
    </row>
    <row r="2356" spans="2:2">
      <c r="B2356"/>
    </row>
    <row r="2357" spans="2:2">
      <c r="B2357"/>
    </row>
    <row r="2358" spans="2:2">
      <c r="B2358"/>
    </row>
    <row r="2359" spans="2:2">
      <c r="B2359"/>
    </row>
    <row r="2360" spans="2:2">
      <c r="B2360"/>
    </row>
    <row r="2361" spans="2:2">
      <c r="B2361"/>
    </row>
    <row r="2362" spans="2:2">
      <c r="B2362"/>
    </row>
    <row r="2363" spans="2:2">
      <c r="B2363"/>
    </row>
    <row r="2364" spans="2:2">
      <c r="B2364"/>
    </row>
    <row r="2365" spans="2:2">
      <c r="B2365"/>
    </row>
    <row r="2366" spans="2:2">
      <c r="B2366"/>
    </row>
    <row r="2367" spans="2:2">
      <c r="B2367"/>
    </row>
    <row r="2368" spans="2:2">
      <c r="B2368"/>
    </row>
    <row r="2369" spans="2:2">
      <c r="B2369"/>
    </row>
    <row r="2370" spans="2:2">
      <c r="B2370"/>
    </row>
    <row r="2371" spans="2:2">
      <c r="B2371"/>
    </row>
    <row r="2372" spans="2:2">
      <c r="B2372"/>
    </row>
    <row r="2373" spans="2:2">
      <c r="B2373"/>
    </row>
    <row r="2374" spans="2:2">
      <c r="B2374"/>
    </row>
    <row r="2375" spans="2:2">
      <c r="B2375"/>
    </row>
    <row r="2376" spans="2:2">
      <c r="B2376"/>
    </row>
    <row r="2377" spans="2:2">
      <c r="B2377"/>
    </row>
    <row r="2378" spans="2:2">
      <c r="B2378"/>
    </row>
    <row r="2379" spans="2:2">
      <c r="B2379"/>
    </row>
    <row r="2380" spans="2:2">
      <c r="B2380"/>
    </row>
    <row r="2381" spans="2:2">
      <c r="B2381"/>
    </row>
    <row r="2382" spans="2:2">
      <c r="B2382"/>
    </row>
    <row r="2383" spans="2:2">
      <c r="B2383"/>
    </row>
    <row r="2384" spans="2:2">
      <c r="B2384"/>
    </row>
    <row r="2385" spans="2:2">
      <c r="B2385"/>
    </row>
    <row r="2386" spans="2:2">
      <c r="B2386"/>
    </row>
    <row r="2387" spans="2:2">
      <c r="B2387"/>
    </row>
    <row r="2388" spans="2:2">
      <c r="B2388"/>
    </row>
    <row r="2389" spans="2:2">
      <c r="B2389"/>
    </row>
    <row r="2390" spans="2:2">
      <c r="B2390"/>
    </row>
    <row r="2391" spans="2:2">
      <c r="B2391"/>
    </row>
    <row r="2392" spans="2:2">
      <c r="B2392"/>
    </row>
    <row r="2393" spans="2:2">
      <c r="B2393"/>
    </row>
    <row r="2394" spans="2:2">
      <c r="B2394"/>
    </row>
    <row r="2395" spans="2:2">
      <c r="B2395"/>
    </row>
    <row r="2396" spans="2:2">
      <c r="B2396"/>
    </row>
    <row r="2397" spans="2:2">
      <c r="B2397"/>
    </row>
    <row r="2398" spans="2:2">
      <c r="B2398"/>
    </row>
    <row r="2399" spans="2:2">
      <c r="B2399"/>
    </row>
    <row r="2400" spans="2:2">
      <c r="B2400"/>
    </row>
    <row r="2401" spans="2:2">
      <c r="B2401"/>
    </row>
    <row r="2402" spans="2:2">
      <c r="B2402"/>
    </row>
    <row r="2403" spans="2:2">
      <c r="B2403"/>
    </row>
    <row r="2404" spans="2:2">
      <c r="B2404"/>
    </row>
    <row r="2405" spans="2:2">
      <c r="B2405"/>
    </row>
    <row r="2406" spans="2:2">
      <c r="B2406"/>
    </row>
    <row r="2407" spans="2:2">
      <c r="B2407"/>
    </row>
    <row r="2408" spans="2:2">
      <c r="B2408"/>
    </row>
    <row r="2409" spans="2:2">
      <c r="B2409"/>
    </row>
    <row r="2410" spans="2:2">
      <c r="B2410"/>
    </row>
    <row r="2411" spans="2:2">
      <c r="B2411"/>
    </row>
    <row r="2412" spans="2:2">
      <c r="B2412"/>
    </row>
    <row r="2413" spans="2:2">
      <c r="B2413"/>
    </row>
    <row r="2414" spans="2:2">
      <c r="B2414"/>
    </row>
    <row r="2415" spans="2:2">
      <c r="B2415"/>
    </row>
    <row r="2416" spans="2:2">
      <c r="B2416"/>
    </row>
    <row r="2417" spans="2:2">
      <c r="B2417"/>
    </row>
    <row r="2418" spans="2:2">
      <c r="B2418"/>
    </row>
    <row r="2419" spans="2:2">
      <c r="B2419"/>
    </row>
    <row r="2420" spans="2:2">
      <c r="B2420"/>
    </row>
    <row r="2421" spans="2:2">
      <c r="B2421"/>
    </row>
    <row r="2422" spans="2:2">
      <c r="B2422"/>
    </row>
    <row r="2423" spans="2:2">
      <c r="B2423"/>
    </row>
    <row r="2424" spans="2:2">
      <c r="B2424"/>
    </row>
    <row r="2425" spans="2:2">
      <c r="B2425"/>
    </row>
    <row r="2426" spans="2:2">
      <c r="B2426"/>
    </row>
    <row r="2427" spans="2:2">
      <c r="B2427"/>
    </row>
    <row r="2428" spans="2:2">
      <c r="B2428"/>
    </row>
    <row r="2429" spans="2:2">
      <c r="B2429"/>
    </row>
    <row r="2430" spans="2:2">
      <c r="B2430"/>
    </row>
    <row r="2431" spans="2:2">
      <c r="B2431"/>
    </row>
    <row r="2432" spans="2:2">
      <c r="B2432"/>
    </row>
    <row r="2433" spans="2:2">
      <c r="B2433"/>
    </row>
    <row r="2434" spans="2:2">
      <c r="B2434"/>
    </row>
    <row r="2435" spans="2:2">
      <c r="B2435"/>
    </row>
    <row r="2436" spans="2:2">
      <c r="B2436"/>
    </row>
    <row r="2437" spans="2:2">
      <c r="B2437"/>
    </row>
    <row r="2438" spans="2:2">
      <c r="B2438"/>
    </row>
    <row r="2439" spans="2:2">
      <c r="B2439"/>
    </row>
    <row r="2440" spans="2:2">
      <c r="B2440"/>
    </row>
    <row r="2441" spans="2:2">
      <c r="B2441"/>
    </row>
    <row r="2442" spans="2:2">
      <c r="B2442"/>
    </row>
    <row r="2443" spans="2:2">
      <c r="B2443"/>
    </row>
    <row r="2444" spans="2:2">
      <c r="B2444"/>
    </row>
    <row r="2445" spans="2:2">
      <c r="B2445"/>
    </row>
    <row r="2446" spans="2:2">
      <c r="B2446"/>
    </row>
    <row r="2447" spans="2:2">
      <c r="B2447"/>
    </row>
    <row r="2448" spans="2:2">
      <c r="B2448"/>
    </row>
    <row r="2449" spans="2:2">
      <c r="B2449"/>
    </row>
    <row r="2450" spans="2:2">
      <c r="B2450"/>
    </row>
    <row r="2451" spans="2:2">
      <c r="B2451"/>
    </row>
    <row r="2452" spans="2:2">
      <c r="B2452"/>
    </row>
    <row r="2453" spans="2:2">
      <c r="B2453"/>
    </row>
    <row r="2454" spans="2:2">
      <c r="B2454"/>
    </row>
    <row r="2455" spans="2:2">
      <c r="B2455"/>
    </row>
    <row r="2456" spans="2:2">
      <c r="B2456"/>
    </row>
    <row r="2457" spans="2:2">
      <c r="B2457"/>
    </row>
    <row r="2458" spans="2:2">
      <c r="B2458"/>
    </row>
    <row r="2459" spans="2:2">
      <c r="B2459"/>
    </row>
    <row r="2460" spans="2:2">
      <c r="B2460"/>
    </row>
    <row r="2461" spans="2:2">
      <c r="B2461"/>
    </row>
    <row r="2462" spans="2:2">
      <c r="B2462"/>
    </row>
    <row r="2463" spans="2:2">
      <c r="B2463"/>
    </row>
    <row r="2464" spans="2:2">
      <c r="B2464"/>
    </row>
    <row r="2465" spans="2:2">
      <c r="B2465"/>
    </row>
    <row r="2466" spans="2:2">
      <c r="B2466"/>
    </row>
    <row r="2467" spans="2:2">
      <c r="B2467"/>
    </row>
    <row r="2468" spans="2:2">
      <c r="B2468"/>
    </row>
    <row r="2469" spans="2:2">
      <c r="B2469"/>
    </row>
    <row r="2470" spans="2:2">
      <c r="B2470"/>
    </row>
    <row r="2471" spans="2:2">
      <c r="B2471"/>
    </row>
    <row r="2472" spans="2:2">
      <c r="B2472"/>
    </row>
    <row r="2473" spans="2:2">
      <c r="B2473"/>
    </row>
    <row r="2474" spans="2:2">
      <c r="B2474"/>
    </row>
    <row r="2475" spans="2:2">
      <c r="B2475"/>
    </row>
    <row r="2476" spans="2:2">
      <c r="B2476"/>
    </row>
    <row r="2477" spans="2:2">
      <c r="B2477"/>
    </row>
    <row r="2478" spans="2:2">
      <c r="B2478"/>
    </row>
    <row r="2479" spans="2:2">
      <c r="B2479"/>
    </row>
    <row r="2480" spans="2:2">
      <c r="B2480"/>
    </row>
    <row r="2481" spans="2:2">
      <c r="B2481"/>
    </row>
    <row r="2482" spans="2:2">
      <c r="B2482"/>
    </row>
    <row r="2483" spans="2:2">
      <c r="B2483"/>
    </row>
    <row r="2484" spans="2:2">
      <c r="B2484"/>
    </row>
    <row r="2485" spans="2:2">
      <c r="B2485"/>
    </row>
    <row r="2486" spans="2:2">
      <c r="B2486"/>
    </row>
    <row r="2487" spans="2:2">
      <c r="B2487"/>
    </row>
    <row r="2488" spans="2:2">
      <c r="B2488"/>
    </row>
    <row r="2489" spans="2:2">
      <c r="B2489"/>
    </row>
    <row r="2490" spans="2:2">
      <c r="B2490"/>
    </row>
    <row r="2491" spans="2:2">
      <c r="B2491"/>
    </row>
    <row r="2492" spans="2:2">
      <c r="B2492"/>
    </row>
    <row r="2493" spans="2:2">
      <c r="B2493"/>
    </row>
    <row r="2494" spans="2:2">
      <c r="B2494"/>
    </row>
    <row r="2495" spans="2:2">
      <c r="B2495"/>
    </row>
    <row r="2496" spans="2:2">
      <c r="B2496"/>
    </row>
    <row r="2497" spans="2:2">
      <c r="B2497"/>
    </row>
    <row r="2498" spans="2:2">
      <c r="B2498"/>
    </row>
    <row r="2499" spans="2:2">
      <c r="B2499"/>
    </row>
    <row r="2500" spans="2:2">
      <c r="B2500"/>
    </row>
    <row r="2501" spans="2:2">
      <c r="B2501"/>
    </row>
    <row r="2502" spans="2:2">
      <c r="B2502"/>
    </row>
    <row r="2503" spans="2:2">
      <c r="B2503"/>
    </row>
    <row r="2504" spans="2:2">
      <c r="B2504"/>
    </row>
    <row r="2505" spans="2:2">
      <c r="B2505"/>
    </row>
    <row r="2506" spans="2:2">
      <c r="B2506"/>
    </row>
    <row r="2507" spans="2:2">
      <c r="B2507"/>
    </row>
    <row r="2508" spans="2:2">
      <c r="B2508"/>
    </row>
    <row r="2509" spans="2:2">
      <c r="B2509"/>
    </row>
    <row r="2510" spans="2:2">
      <c r="B2510"/>
    </row>
    <row r="2511" spans="2:2">
      <c r="B2511"/>
    </row>
    <row r="2512" spans="2:2">
      <c r="B2512"/>
    </row>
    <row r="2513" spans="2:2">
      <c r="B2513"/>
    </row>
    <row r="2514" spans="2:2">
      <c r="B2514"/>
    </row>
    <row r="2515" spans="2:2">
      <c r="B2515"/>
    </row>
    <row r="2516" spans="2:2">
      <c r="B2516"/>
    </row>
    <row r="2517" spans="2:2">
      <c r="B2517"/>
    </row>
    <row r="2518" spans="2:2">
      <c r="B2518"/>
    </row>
    <row r="2519" spans="2:2">
      <c r="B2519"/>
    </row>
    <row r="2520" spans="2:2">
      <c r="B2520"/>
    </row>
    <row r="2521" spans="2:2">
      <c r="B2521"/>
    </row>
    <row r="2522" spans="2:2">
      <c r="B2522"/>
    </row>
    <row r="2523" spans="2:2">
      <c r="B2523"/>
    </row>
    <row r="2524" spans="2:2">
      <c r="B2524"/>
    </row>
    <row r="2525" spans="2:2">
      <c r="B2525"/>
    </row>
    <row r="2526" spans="2:2">
      <c r="B2526"/>
    </row>
    <row r="2527" spans="2:2">
      <c r="B2527"/>
    </row>
    <row r="2528" spans="2:2">
      <c r="B2528"/>
    </row>
    <row r="2529" spans="2:2">
      <c r="B2529"/>
    </row>
    <row r="2530" spans="2:2">
      <c r="B2530"/>
    </row>
    <row r="2531" spans="2:2">
      <c r="B2531"/>
    </row>
    <row r="2532" spans="2:2">
      <c r="B2532"/>
    </row>
    <row r="2533" spans="2:2">
      <c r="B2533"/>
    </row>
    <row r="2534" spans="2:2">
      <c r="B2534"/>
    </row>
    <row r="2535" spans="2:2">
      <c r="B2535"/>
    </row>
    <row r="2536" spans="2:2">
      <c r="B2536"/>
    </row>
    <row r="2537" spans="2:2">
      <c r="B2537"/>
    </row>
    <row r="2538" spans="2:2">
      <c r="B2538"/>
    </row>
    <row r="2539" spans="2:2">
      <c r="B2539"/>
    </row>
    <row r="2540" spans="2:2">
      <c r="B2540"/>
    </row>
    <row r="2541" spans="2:2">
      <c r="B2541"/>
    </row>
    <row r="2542" spans="2:2">
      <c r="B2542"/>
    </row>
    <row r="2543" spans="2:2">
      <c r="B2543"/>
    </row>
    <row r="2544" spans="2:2">
      <c r="B2544"/>
    </row>
    <row r="2545" spans="2:2">
      <c r="B2545"/>
    </row>
    <row r="2546" spans="2:2">
      <c r="B2546"/>
    </row>
    <row r="2547" spans="2:2">
      <c r="B2547"/>
    </row>
    <row r="2548" spans="2:2">
      <c r="B2548"/>
    </row>
    <row r="2549" spans="2:2">
      <c r="B2549"/>
    </row>
    <row r="2550" spans="2:2">
      <c r="B2550"/>
    </row>
    <row r="2551" spans="2:2">
      <c r="B2551"/>
    </row>
    <row r="2552" spans="2:2">
      <c r="B2552"/>
    </row>
    <row r="2553" spans="2:2">
      <c r="B2553"/>
    </row>
    <row r="2554" spans="2:2">
      <c r="B2554"/>
    </row>
    <row r="2555" spans="2:2">
      <c r="B2555"/>
    </row>
    <row r="2556" spans="2:2">
      <c r="B2556"/>
    </row>
    <row r="2557" spans="2:2">
      <c r="B2557"/>
    </row>
    <row r="2558" spans="2:2">
      <c r="B2558"/>
    </row>
    <row r="2559" spans="2:2">
      <c r="B2559"/>
    </row>
    <row r="2560" spans="2:2">
      <c r="B2560"/>
    </row>
    <row r="2561" spans="2:2">
      <c r="B2561"/>
    </row>
    <row r="2562" spans="2:2">
      <c r="B2562"/>
    </row>
    <row r="2563" spans="2:2">
      <c r="B2563"/>
    </row>
    <row r="2564" spans="2:2">
      <c r="B2564"/>
    </row>
    <row r="2565" spans="2:2">
      <c r="B2565"/>
    </row>
    <row r="2566" spans="2:2">
      <c r="B2566"/>
    </row>
    <row r="2567" spans="2:2">
      <c r="B2567"/>
    </row>
    <row r="2568" spans="2:2">
      <c r="B2568"/>
    </row>
    <row r="2569" spans="2:2">
      <c r="B2569"/>
    </row>
    <row r="2570" spans="2:2">
      <c r="B2570"/>
    </row>
    <row r="2571" spans="2:2">
      <c r="B2571"/>
    </row>
    <row r="2572" spans="2:2">
      <c r="B2572"/>
    </row>
    <row r="2573" spans="2:2">
      <c r="B2573"/>
    </row>
    <row r="2574" spans="2:2">
      <c r="B2574"/>
    </row>
    <row r="2575" spans="2:2">
      <c r="B2575"/>
    </row>
    <row r="2576" spans="2:2">
      <c r="B2576"/>
    </row>
    <row r="2577" spans="2:2">
      <c r="B2577"/>
    </row>
    <row r="2578" spans="2:2">
      <c r="B2578"/>
    </row>
    <row r="2579" spans="2:2">
      <c r="B2579"/>
    </row>
    <row r="2580" spans="2:2">
      <c r="B2580"/>
    </row>
    <row r="2581" spans="2:2">
      <c r="B2581"/>
    </row>
    <row r="2582" spans="2:2">
      <c r="B2582"/>
    </row>
    <row r="2583" spans="2:2">
      <c r="B2583"/>
    </row>
    <row r="2584" spans="2:2">
      <c r="B2584"/>
    </row>
    <row r="2585" spans="2:2">
      <c r="B2585"/>
    </row>
    <row r="2586" spans="2:2">
      <c r="B2586"/>
    </row>
    <row r="2587" spans="2:2">
      <c r="B2587"/>
    </row>
    <row r="2588" spans="2:2">
      <c r="B2588"/>
    </row>
    <row r="2589" spans="2:2">
      <c r="B2589"/>
    </row>
    <row r="2590" spans="2:2">
      <c r="B2590"/>
    </row>
    <row r="2591" spans="2:2">
      <c r="B2591"/>
    </row>
    <row r="2592" spans="2:2">
      <c r="B2592"/>
    </row>
    <row r="2593" spans="2:2">
      <c r="B2593"/>
    </row>
    <row r="2594" spans="2:2">
      <c r="B2594"/>
    </row>
    <row r="2595" spans="2:2">
      <c r="B2595"/>
    </row>
    <row r="2596" spans="2:2">
      <c r="B2596"/>
    </row>
    <row r="2597" spans="2:2">
      <c r="B2597"/>
    </row>
    <row r="2598" spans="2:2">
      <c r="B2598"/>
    </row>
    <row r="2599" spans="2:2">
      <c r="B2599"/>
    </row>
    <row r="2600" spans="2:2">
      <c r="B2600"/>
    </row>
    <row r="2601" spans="2:2">
      <c r="B2601"/>
    </row>
    <row r="2602" spans="2:2">
      <c r="B2602"/>
    </row>
    <row r="2603" spans="2:2">
      <c r="B2603"/>
    </row>
    <row r="2604" spans="2:2">
      <c r="B2604"/>
    </row>
    <row r="2605" spans="2:2">
      <c r="B2605"/>
    </row>
    <row r="2606" spans="2:2">
      <c r="B2606"/>
    </row>
    <row r="2607" spans="2:2">
      <c r="B2607"/>
    </row>
    <row r="2608" spans="2:2">
      <c r="B2608"/>
    </row>
    <row r="2609" spans="2:2">
      <c r="B2609"/>
    </row>
    <row r="2610" spans="2:2">
      <c r="B2610"/>
    </row>
    <row r="2611" spans="2:2">
      <c r="B2611"/>
    </row>
    <row r="2612" spans="2:2">
      <c r="B2612"/>
    </row>
    <row r="2613" spans="2:2">
      <c r="B2613"/>
    </row>
    <row r="2614" spans="2:2">
      <c r="B2614"/>
    </row>
    <row r="2615" spans="2:2">
      <c r="B2615"/>
    </row>
    <row r="2616" spans="2:2">
      <c r="B2616"/>
    </row>
    <row r="2617" spans="2:2">
      <c r="B2617"/>
    </row>
    <row r="2618" spans="2:2">
      <c r="B2618"/>
    </row>
    <row r="2619" spans="2:2">
      <c r="B2619"/>
    </row>
    <row r="2620" spans="2:2">
      <c r="B2620"/>
    </row>
    <row r="2621" spans="2:2">
      <c r="B2621"/>
    </row>
    <row r="2622" spans="2:2">
      <c r="B2622"/>
    </row>
    <row r="2623" spans="2:2">
      <c r="B2623"/>
    </row>
    <row r="2624" spans="2:2">
      <c r="B2624"/>
    </row>
    <row r="2625" spans="2:2">
      <c r="B2625"/>
    </row>
    <row r="2626" spans="2:2">
      <c r="B2626"/>
    </row>
    <row r="2627" spans="2:2">
      <c r="B2627"/>
    </row>
    <row r="2628" spans="2:2">
      <c r="B2628"/>
    </row>
    <row r="2629" spans="2:2">
      <c r="B2629"/>
    </row>
    <row r="2630" spans="2:2">
      <c r="B2630"/>
    </row>
    <row r="2631" spans="2:2">
      <c r="B2631"/>
    </row>
    <row r="2632" spans="2:2">
      <c r="B2632"/>
    </row>
    <row r="2633" spans="2:2">
      <c r="B2633"/>
    </row>
    <row r="2634" spans="2:2">
      <c r="B2634"/>
    </row>
    <row r="2635" spans="2:2">
      <c r="B2635"/>
    </row>
    <row r="2636" spans="2:2">
      <c r="B2636"/>
    </row>
    <row r="2637" spans="2:2">
      <c r="B2637"/>
    </row>
    <row r="2638" spans="2:2">
      <c r="B2638"/>
    </row>
    <row r="2639" spans="2:2">
      <c r="B2639"/>
    </row>
    <row r="2640" spans="2:2">
      <c r="B2640"/>
    </row>
    <row r="2641" spans="2:2">
      <c r="B2641"/>
    </row>
    <row r="2642" spans="2:2">
      <c r="B2642"/>
    </row>
    <row r="2643" spans="2:2">
      <c r="B2643"/>
    </row>
    <row r="2644" spans="2:2">
      <c r="B2644"/>
    </row>
    <row r="2645" spans="2:2">
      <c r="B2645"/>
    </row>
    <row r="2646" spans="2:2">
      <c r="B2646"/>
    </row>
    <row r="2647" spans="2:2">
      <c r="B2647"/>
    </row>
    <row r="2648" spans="2:2">
      <c r="B2648"/>
    </row>
    <row r="2649" spans="2:2">
      <c r="B2649"/>
    </row>
    <row r="2650" spans="2:2">
      <c r="B2650"/>
    </row>
    <row r="2651" spans="2:2">
      <c r="B2651"/>
    </row>
    <row r="2652" spans="2:2">
      <c r="B2652"/>
    </row>
    <row r="2653" spans="2:2">
      <c r="B2653"/>
    </row>
    <row r="2654" spans="2:2">
      <c r="B2654"/>
    </row>
    <row r="2655" spans="2:2">
      <c r="B2655"/>
    </row>
    <row r="2656" spans="2:2">
      <c r="B2656"/>
    </row>
    <row r="2657" spans="2:2">
      <c r="B2657"/>
    </row>
    <row r="2658" spans="2:2">
      <c r="B2658"/>
    </row>
    <row r="2659" spans="2:2">
      <c r="B2659"/>
    </row>
    <row r="2660" spans="2:2">
      <c r="B2660"/>
    </row>
    <row r="2661" spans="2:2">
      <c r="B2661"/>
    </row>
    <row r="2662" spans="2:2">
      <c r="B2662"/>
    </row>
    <row r="2663" spans="2:2">
      <c r="B2663"/>
    </row>
    <row r="2664" spans="2:2">
      <c r="B2664"/>
    </row>
    <row r="2665" spans="2:2">
      <c r="B2665"/>
    </row>
    <row r="2666" spans="2:2">
      <c r="B2666"/>
    </row>
    <row r="2667" spans="2:2">
      <c r="B2667"/>
    </row>
    <row r="2668" spans="2:2">
      <c r="B2668"/>
    </row>
    <row r="2669" spans="2:2">
      <c r="B2669"/>
    </row>
    <row r="2670" spans="2:2">
      <c r="B2670"/>
    </row>
    <row r="2671" spans="2:2">
      <c r="B2671"/>
    </row>
    <row r="2672" spans="2:2">
      <c r="B2672"/>
    </row>
    <row r="2673" spans="2:2">
      <c r="B2673"/>
    </row>
    <row r="2674" spans="2:2">
      <c r="B2674"/>
    </row>
    <row r="2675" spans="2:2">
      <c r="B2675"/>
    </row>
    <row r="2676" spans="2:2">
      <c r="B2676"/>
    </row>
    <row r="2677" spans="2:2">
      <c r="B2677"/>
    </row>
    <row r="2678" spans="2:2">
      <c r="B2678"/>
    </row>
    <row r="2679" spans="2:2">
      <c r="B2679"/>
    </row>
    <row r="2680" spans="2:2">
      <c r="B2680"/>
    </row>
    <row r="2681" spans="2:2">
      <c r="B2681"/>
    </row>
    <row r="2682" spans="2:2">
      <c r="B2682"/>
    </row>
    <row r="2683" spans="2:2">
      <c r="B2683"/>
    </row>
    <row r="2684" spans="2:2">
      <c r="B2684"/>
    </row>
    <row r="2685" spans="2:2">
      <c r="B2685"/>
    </row>
    <row r="2686" spans="2:2">
      <c r="B2686"/>
    </row>
    <row r="2687" spans="2:2">
      <c r="B2687"/>
    </row>
    <row r="2688" spans="2:2">
      <c r="B2688"/>
    </row>
    <row r="2689" spans="2:2">
      <c r="B2689"/>
    </row>
    <row r="2690" spans="2:2">
      <c r="B2690"/>
    </row>
    <row r="2691" spans="2:2">
      <c r="B2691"/>
    </row>
    <row r="2692" spans="2:2">
      <c r="B2692"/>
    </row>
    <row r="2693" spans="2:2">
      <c r="B2693"/>
    </row>
    <row r="2694" spans="2:2">
      <c r="B2694"/>
    </row>
    <row r="2695" spans="2:2">
      <c r="B2695"/>
    </row>
    <row r="2696" spans="2:2">
      <c r="B2696"/>
    </row>
    <row r="2697" spans="2:2">
      <c r="B2697"/>
    </row>
    <row r="2698" spans="2:2">
      <c r="B2698"/>
    </row>
    <row r="2699" spans="2:2">
      <c r="B2699"/>
    </row>
    <row r="2700" spans="2:2">
      <c r="B2700"/>
    </row>
    <row r="2701" spans="2:2">
      <c r="B2701"/>
    </row>
    <row r="2702" spans="2:2">
      <c r="B2702"/>
    </row>
    <row r="2703" spans="2:2">
      <c r="B2703"/>
    </row>
    <row r="2704" spans="2:2">
      <c r="B2704"/>
    </row>
    <row r="2705" spans="2:2">
      <c r="B2705"/>
    </row>
    <row r="2706" spans="2:2">
      <c r="B2706"/>
    </row>
    <row r="2707" spans="2:2">
      <c r="B2707"/>
    </row>
    <row r="2708" spans="2:2">
      <c r="B2708"/>
    </row>
    <row r="2709" spans="2:2">
      <c r="B2709"/>
    </row>
    <row r="2710" spans="2:2">
      <c r="B2710"/>
    </row>
    <row r="2711" spans="2:2">
      <c r="B2711"/>
    </row>
    <row r="2712" spans="2:2">
      <c r="B2712"/>
    </row>
    <row r="2713" spans="2:2">
      <c r="B2713"/>
    </row>
    <row r="2714" spans="2:2">
      <c r="B2714"/>
    </row>
    <row r="2715" spans="2:2">
      <c r="B2715"/>
    </row>
    <row r="2716" spans="2:2">
      <c r="B2716"/>
    </row>
    <row r="2717" spans="2:2">
      <c r="B2717"/>
    </row>
    <row r="2718" spans="2:2">
      <c r="B2718"/>
    </row>
    <row r="2719" spans="2:2">
      <c r="B2719"/>
    </row>
    <row r="2720" spans="2:2">
      <c r="B2720"/>
    </row>
    <row r="2721" spans="2:2">
      <c r="B2721"/>
    </row>
    <row r="2722" spans="2:2">
      <c r="B2722"/>
    </row>
    <row r="2723" spans="2:2">
      <c r="B2723"/>
    </row>
    <row r="2724" spans="2:2">
      <c r="B2724"/>
    </row>
    <row r="2725" spans="2:2">
      <c r="B2725"/>
    </row>
    <row r="2726" spans="2:2">
      <c r="B2726"/>
    </row>
    <row r="2727" spans="2:2">
      <c r="B2727"/>
    </row>
    <row r="2728" spans="2:2">
      <c r="B2728"/>
    </row>
    <row r="2729" spans="2:2">
      <c r="B2729"/>
    </row>
    <row r="2730" spans="2:2">
      <c r="B2730"/>
    </row>
    <row r="2731" spans="2:2">
      <c r="B2731"/>
    </row>
    <row r="2732" spans="2:2">
      <c r="B2732"/>
    </row>
    <row r="2733" spans="2:2">
      <c r="B2733"/>
    </row>
    <row r="2734" spans="2:2">
      <c r="B2734"/>
    </row>
    <row r="2735" spans="2:2">
      <c r="B2735"/>
    </row>
    <row r="2736" spans="2:2">
      <c r="B2736"/>
    </row>
    <row r="2737" spans="2:2">
      <c r="B2737"/>
    </row>
    <row r="2738" spans="2:2">
      <c r="B2738"/>
    </row>
    <row r="2739" spans="2:2">
      <c r="B2739"/>
    </row>
    <row r="2740" spans="2:2">
      <c r="B2740"/>
    </row>
    <row r="2741" spans="2:2">
      <c r="B2741"/>
    </row>
    <row r="2742" spans="2:2">
      <c r="B2742"/>
    </row>
    <row r="2743" spans="2:2">
      <c r="B2743"/>
    </row>
    <row r="2744" spans="2:2">
      <c r="B2744"/>
    </row>
    <row r="2745" spans="2:2">
      <c r="B2745"/>
    </row>
    <row r="2746" spans="2:2">
      <c r="B2746"/>
    </row>
    <row r="2747" spans="2:2">
      <c r="B2747"/>
    </row>
    <row r="2748" spans="2:2">
      <c r="B2748"/>
    </row>
    <row r="2749" spans="2:2">
      <c r="B2749"/>
    </row>
    <row r="2750" spans="2:2">
      <c r="B2750"/>
    </row>
    <row r="2751" spans="2:2">
      <c r="B2751"/>
    </row>
    <row r="2752" spans="2:2">
      <c r="B2752"/>
    </row>
    <row r="2753" spans="2:2">
      <c r="B2753"/>
    </row>
    <row r="2754" spans="2:2">
      <c r="B2754"/>
    </row>
    <row r="2755" spans="2:2">
      <c r="B2755"/>
    </row>
    <row r="2756" spans="2:2">
      <c r="B2756"/>
    </row>
    <row r="2757" spans="2:2">
      <c r="B2757"/>
    </row>
    <row r="2758" spans="2:2">
      <c r="B2758"/>
    </row>
    <row r="2759" spans="2:2">
      <c r="B2759"/>
    </row>
    <row r="2760" spans="2:2">
      <c r="B2760"/>
    </row>
    <row r="2761" spans="2:2">
      <c r="B2761"/>
    </row>
    <row r="2762" spans="2:2">
      <c r="B2762"/>
    </row>
    <row r="2763" spans="2:2">
      <c r="B2763"/>
    </row>
    <row r="2764" spans="2:2">
      <c r="B2764"/>
    </row>
    <row r="2765" spans="2:2">
      <c r="B2765"/>
    </row>
    <row r="2766" spans="2:2">
      <c r="B2766"/>
    </row>
    <row r="2767" spans="2:2">
      <c r="B2767"/>
    </row>
    <row r="2768" spans="2:2">
      <c r="B2768"/>
    </row>
    <row r="2769" spans="2:2">
      <c r="B2769"/>
    </row>
    <row r="2770" spans="2:2">
      <c r="B2770"/>
    </row>
    <row r="2771" spans="2:2">
      <c r="B2771"/>
    </row>
    <row r="2772" spans="2:2">
      <c r="B2772"/>
    </row>
    <row r="2773" spans="2:2">
      <c r="B2773"/>
    </row>
    <row r="2774" spans="2:2">
      <c r="B2774"/>
    </row>
    <row r="2775" spans="2:2">
      <c r="B2775"/>
    </row>
    <row r="2776" spans="2:2">
      <c r="B2776"/>
    </row>
    <row r="2777" spans="2:2">
      <c r="B2777"/>
    </row>
    <row r="2778" spans="2:2">
      <c r="B2778"/>
    </row>
    <row r="2779" spans="2:2">
      <c r="B2779"/>
    </row>
    <row r="2780" spans="2:2">
      <c r="B2780"/>
    </row>
    <row r="2781" spans="2:2">
      <c r="B2781"/>
    </row>
    <row r="2782" spans="2:2">
      <c r="B2782"/>
    </row>
    <row r="2783" spans="2:2">
      <c r="B2783"/>
    </row>
    <row r="2784" spans="2:2">
      <c r="B2784"/>
    </row>
    <row r="2785" spans="2:2">
      <c r="B2785"/>
    </row>
    <row r="2786" spans="2:2">
      <c r="B2786"/>
    </row>
    <row r="2787" spans="2:2">
      <c r="B2787"/>
    </row>
    <row r="2788" spans="2:2">
      <c r="B2788"/>
    </row>
    <row r="2789" spans="2:2">
      <c r="B2789"/>
    </row>
    <row r="2790" spans="2:2">
      <c r="B2790"/>
    </row>
    <row r="2791" spans="2:2">
      <c r="B2791"/>
    </row>
    <row r="2792" spans="2:2">
      <c r="B2792"/>
    </row>
    <row r="2793" spans="2:2">
      <c r="B2793"/>
    </row>
    <row r="2794" spans="2:2">
      <c r="B2794"/>
    </row>
    <row r="2795" spans="2:2">
      <c r="B2795"/>
    </row>
    <row r="2796" spans="2:2">
      <c r="B2796"/>
    </row>
    <row r="2797" spans="2:2">
      <c r="B2797"/>
    </row>
    <row r="2798" spans="2:2">
      <c r="B2798"/>
    </row>
    <row r="2799" spans="2:2">
      <c r="B2799"/>
    </row>
    <row r="2800" spans="2:2">
      <c r="B2800"/>
    </row>
    <row r="2801" spans="2:2">
      <c r="B2801"/>
    </row>
    <row r="2802" spans="2:2">
      <c r="B2802"/>
    </row>
    <row r="2803" spans="2:2">
      <c r="B2803"/>
    </row>
    <row r="2804" spans="2:2">
      <c r="B2804"/>
    </row>
    <row r="2805" spans="2:2">
      <c r="B2805"/>
    </row>
    <row r="2806" spans="2:2">
      <c r="B2806"/>
    </row>
    <row r="2807" spans="2:2">
      <c r="B2807"/>
    </row>
    <row r="2808" spans="2:2">
      <c r="B2808"/>
    </row>
    <row r="2809" spans="2:2">
      <c r="B2809"/>
    </row>
    <row r="2810" spans="2:2">
      <c r="B2810"/>
    </row>
    <row r="2811" spans="2:2">
      <c r="B2811"/>
    </row>
    <row r="2812" spans="2:2">
      <c r="B2812"/>
    </row>
    <row r="2813" spans="2:2">
      <c r="B2813"/>
    </row>
    <row r="2814" spans="2:2">
      <c r="B2814"/>
    </row>
    <row r="2815" spans="2:2">
      <c r="B2815"/>
    </row>
    <row r="2816" spans="2:2">
      <c r="B2816"/>
    </row>
    <row r="2817" spans="2:2">
      <c r="B2817"/>
    </row>
    <row r="2818" spans="2:2">
      <c r="B2818"/>
    </row>
    <row r="2819" spans="2:2">
      <c r="B2819"/>
    </row>
    <row r="2820" spans="2:2">
      <c r="B2820"/>
    </row>
    <row r="2821" spans="2:2">
      <c r="B2821"/>
    </row>
    <row r="2822" spans="2:2">
      <c r="B2822"/>
    </row>
    <row r="2823" spans="2:2">
      <c r="B2823"/>
    </row>
    <row r="2824" spans="2:2">
      <c r="B2824"/>
    </row>
    <row r="2825" spans="2:2">
      <c r="B2825"/>
    </row>
    <row r="2826" spans="2:2">
      <c r="B2826"/>
    </row>
    <row r="2827" spans="2:2">
      <c r="B2827"/>
    </row>
    <row r="2828" spans="2:2">
      <c r="B2828"/>
    </row>
    <row r="2829" spans="2:2">
      <c r="B2829"/>
    </row>
    <row r="2830" spans="2:2">
      <c r="B2830"/>
    </row>
    <row r="2831" spans="2:2">
      <c r="B2831"/>
    </row>
    <row r="2832" spans="2:2">
      <c r="B2832"/>
    </row>
    <row r="2833" spans="2:2">
      <c r="B2833"/>
    </row>
    <row r="2834" spans="2:2">
      <c r="B2834"/>
    </row>
    <row r="2835" spans="2:2">
      <c r="B2835"/>
    </row>
    <row r="2836" spans="2:2">
      <c r="B2836"/>
    </row>
    <row r="2837" spans="2:2">
      <c r="B2837"/>
    </row>
    <row r="2838" spans="2:2">
      <c r="B2838"/>
    </row>
    <row r="2839" spans="2:2">
      <c r="B2839"/>
    </row>
    <row r="2840" spans="2:2">
      <c r="B2840"/>
    </row>
    <row r="2841" spans="2:2">
      <c r="B2841"/>
    </row>
    <row r="2842" spans="2:2">
      <c r="B2842"/>
    </row>
    <row r="2843" spans="2:2">
      <c r="B2843"/>
    </row>
    <row r="2844" spans="2:2">
      <c r="B2844"/>
    </row>
    <row r="2845" spans="2:2">
      <c r="B2845"/>
    </row>
    <row r="2846" spans="2:2">
      <c r="B2846"/>
    </row>
    <row r="2847" spans="2:2">
      <c r="B2847"/>
    </row>
    <row r="2848" spans="2:2">
      <c r="B2848"/>
    </row>
    <row r="2849" spans="2:2">
      <c r="B2849"/>
    </row>
    <row r="2850" spans="2:2">
      <c r="B2850"/>
    </row>
    <row r="2851" spans="2:2">
      <c r="B2851"/>
    </row>
    <row r="2852" spans="2:2">
      <c r="B2852"/>
    </row>
    <row r="2853" spans="2:2">
      <c r="B2853"/>
    </row>
    <row r="2854" spans="2:2">
      <c r="B2854"/>
    </row>
    <row r="2855" spans="2:2">
      <c r="B2855"/>
    </row>
    <row r="2856" spans="2:2">
      <c r="B2856"/>
    </row>
    <row r="2857" spans="2:2">
      <c r="B2857"/>
    </row>
    <row r="2858" spans="2:2">
      <c r="B2858"/>
    </row>
    <row r="2859" spans="2:2">
      <c r="B2859"/>
    </row>
    <row r="2860" spans="2:2">
      <c r="B2860"/>
    </row>
    <row r="2861" spans="2:2">
      <c r="B2861"/>
    </row>
    <row r="2862" spans="2:2">
      <c r="B2862"/>
    </row>
    <row r="2863" spans="2:2">
      <c r="B2863"/>
    </row>
    <row r="2864" spans="2:2">
      <c r="B2864"/>
    </row>
    <row r="2865" spans="2:2">
      <c r="B2865"/>
    </row>
    <row r="2866" spans="2:2">
      <c r="B2866"/>
    </row>
    <row r="2867" spans="2:2">
      <c r="B2867"/>
    </row>
    <row r="2868" spans="2:2">
      <c r="B2868"/>
    </row>
    <row r="2869" spans="2:2">
      <c r="B2869"/>
    </row>
    <row r="2870" spans="2:2">
      <c r="B2870"/>
    </row>
    <row r="2871" spans="2:2">
      <c r="B2871"/>
    </row>
    <row r="2872" spans="2:2">
      <c r="B2872"/>
    </row>
    <row r="2873" spans="2:2">
      <c r="B2873"/>
    </row>
    <row r="2874" spans="2:2">
      <c r="B2874"/>
    </row>
    <row r="2875" spans="2:2">
      <c r="B2875"/>
    </row>
    <row r="2876" spans="2:2">
      <c r="B2876"/>
    </row>
    <row r="2877" spans="2:2">
      <c r="B2877"/>
    </row>
    <row r="2878" spans="2:2">
      <c r="B2878"/>
    </row>
    <row r="2879" spans="2:2">
      <c r="B2879"/>
    </row>
    <row r="2880" spans="2:2">
      <c r="B2880"/>
    </row>
    <row r="2881" spans="2:2">
      <c r="B2881"/>
    </row>
    <row r="2882" spans="2:2">
      <c r="B2882"/>
    </row>
    <row r="2883" spans="2:2">
      <c r="B2883"/>
    </row>
    <row r="2884" spans="2:2">
      <c r="B2884"/>
    </row>
    <row r="2885" spans="2:2">
      <c r="B2885"/>
    </row>
    <row r="2886" spans="2:2">
      <c r="B2886"/>
    </row>
    <row r="2887" spans="2:2">
      <c r="B2887"/>
    </row>
    <row r="2888" spans="2:2">
      <c r="B2888"/>
    </row>
    <row r="2889" spans="2:2">
      <c r="B2889"/>
    </row>
    <row r="2890" spans="2:2">
      <c r="B2890"/>
    </row>
    <row r="2891" spans="2:2">
      <c r="B2891"/>
    </row>
    <row r="2892" spans="2:2">
      <c r="B2892"/>
    </row>
    <row r="2893" spans="2:2">
      <c r="B2893"/>
    </row>
    <row r="2894" spans="2:2">
      <c r="B2894"/>
    </row>
    <row r="2895" spans="2:2">
      <c r="B2895"/>
    </row>
    <row r="2896" spans="2:2">
      <c r="B2896"/>
    </row>
    <row r="2897" spans="2:2">
      <c r="B2897"/>
    </row>
    <row r="2898" spans="2:2">
      <c r="B2898"/>
    </row>
    <row r="2899" spans="2:2">
      <c r="B2899"/>
    </row>
    <row r="2900" spans="2:2">
      <c r="B2900"/>
    </row>
    <row r="2901" spans="2:2">
      <c r="B2901"/>
    </row>
    <row r="2902" spans="2:2">
      <c r="B2902"/>
    </row>
    <row r="2903" spans="2:2">
      <c r="B2903"/>
    </row>
    <row r="2904" spans="2:2">
      <c r="B2904"/>
    </row>
    <row r="2905" spans="2:2">
      <c r="B2905"/>
    </row>
    <row r="2906" spans="2:2">
      <c r="B2906"/>
    </row>
    <row r="2907" spans="2:2">
      <c r="B2907"/>
    </row>
    <row r="2908" spans="2:2">
      <c r="B2908"/>
    </row>
    <row r="2909" spans="2:2">
      <c r="B2909"/>
    </row>
    <row r="2910" spans="2:2">
      <c r="B2910"/>
    </row>
    <row r="2911" spans="2:2">
      <c r="B2911"/>
    </row>
    <row r="2912" spans="2:2">
      <c r="B2912"/>
    </row>
    <row r="2913" spans="2:2">
      <c r="B2913"/>
    </row>
    <row r="2914" spans="2:2">
      <c r="B2914"/>
    </row>
    <row r="2915" spans="2:2">
      <c r="B2915"/>
    </row>
    <row r="2916" spans="2:2">
      <c r="B2916"/>
    </row>
    <row r="2917" spans="2:2">
      <c r="B2917"/>
    </row>
    <row r="2918" spans="2:2">
      <c r="B2918"/>
    </row>
    <row r="2919" spans="2:2">
      <c r="B2919"/>
    </row>
    <row r="2920" spans="2:2">
      <c r="B2920"/>
    </row>
    <row r="2921" spans="2:2">
      <c r="B2921"/>
    </row>
    <row r="2922" spans="2:2">
      <c r="B2922"/>
    </row>
    <row r="2923" spans="2:2">
      <c r="B2923"/>
    </row>
    <row r="2924" spans="2:2">
      <c r="B2924"/>
    </row>
    <row r="2925" spans="2:2">
      <c r="B2925"/>
    </row>
    <row r="2926" spans="2:2">
      <c r="B2926"/>
    </row>
    <row r="2927" spans="2:2">
      <c r="B2927"/>
    </row>
    <row r="2928" spans="2:2">
      <c r="B2928"/>
    </row>
    <row r="2929" spans="2:2">
      <c r="B2929"/>
    </row>
    <row r="2930" spans="2:2">
      <c r="B2930"/>
    </row>
    <row r="2931" spans="2:2">
      <c r="B2931"/>
    </row>
    <row r="2932" spans="2:2">
      <c r="B2932"/>
    </row>
    <row r="2933" spans="2:2">
      <c r="B2933"/>
    </row>
    <row r="2934" spans="2:2">
      <c r="B2934"/>
    </row>
    <row r="2935" spans="2:2">
      <c r="B2935"/>
    </row>
    <row r="2936" spans="2:2">
      <c r="B2936"/>
    </row>
    <row r="2937" spans="2:2">
      <c r="B2937"/>
    </row>
    <row r="2938" spans="2:2">
      <c r="B2938"/>
    </row>
    <row r="2939" spans="2:2">
      <c r="B2939"/>
    </row>
    <row r="2940" spans="2:2">
      <c r="B2940"/>
    </row>
    <row r="2941" spans="2:2">
      <c r="B2941"/>
    </row>
    <row r="2942" spans="2:2">
      <c r="B2942"/>
    </row>
    <row r="2943" spans="2:2">
      <c r="B2943"/>
    </row>
    <row r="2944" spans="2:2">
      <c r="B2944"/>
    </row>
    <row r="2945" spans="2:2">
      <c r="B2945"/>
    </row>
    <row r="2946" spans="2:2">
      <c r="B2946"/>
    </row>
    <row r="2947" spans="2:2">
      <c r="B2947"/>
    </row>
    <row r="2948" spans="2:2">
      <c r="B2948"/>
    </row>
    <row r="2949" spans="2:2">
      <c r="B2949"/>
    </row>
    <row r="2950" spans="2:2">
      <c r="B2950"/>
    </row>
    <row r="2951" spans="2:2">
      <c r="B2951"/>
    </row>
    <row r="2952" spans="2:2">
      <c r="B2952"/>
    </row>
    <row r="2953" spans="2:2">
      <c r="B2953"/>
    </row>
    <row r="2954" spans="2:2">
      <c r="B2954"/>
    </row>
    <row r="2955" spans="2:2">
      <c r="B2955"/>
    </row>
    <row r="2956" spans="2:2">
      <c r="B2956"/>
    </row>
    <row r="2957" spans="2:2">
      <c r="B2957"/>
    </row>
    <row r="2958" spans="2:2">
      <c r="B2958"/>
    </row>
    <row r="2959" spans="2:2">
      <c r="B2959"/>
    </row>
    <row r="2960" spans="2:2">
      <c r="B2960"/>
    </row>
    <row r="2961" spans="2:2">
      <c r="B2961"/>
    </row>
    <row r="2962" spans="2:2">
      <c r="B2962"/>
    </row>
    <row r="2963" spans="2:2">
      <c r="B2963"/>
    </row>
    <row r="2964" spans="2:2">
      <c r="B2964"/>
    </row>
    <row r="2965" spans="2:2">
      <c r="B2965"/>
    </row>
    <row r="2966" spans="2:2">
      <c r="B2966"/>
    </row>
    <row r="2967" spans="2:2">
      <c r="B2967"/>
    </row>
    <row r="2968" spans="2:2">
      <c r="B2968"/>
    </row>
    <row r="2969" spans="2:2">
      <c r="B2969"/>
    </row>
    <row r="2970" spans="2:2">
      <c r="B2970"/>
    </row>
    <row r="2971" spans="2:2">
      <c r="B2971"/>
    </row>
    <row r="2972" spans="2:2">
      <c r="B2972"/>
    </row>
    <row r="2973" spans="2:2">
      <c r="B2973"/>
    </row>
    <row r="2974" spans="2:2">
      <c r="B2974"/>
    </row>
    <row r="2975" spans="2:2">
      <c r="B2975"/>
    </row>
    <row r="2976" spans="2:2">
      <c r="B2976"/>
    </row>
    <row r="2977" spans="2:2">
      <c r="B2977"/>
    </row>
    <row r="2978" spans="2:2">
      <c r="B2978"/>
    </row>
    <row r="2979" spans="2:2">
      <c r="B2979"/>
    </row>
    <row r="2980" spans="2:2">
      <c r="B2980"/>
    </row>
    <row r="2981" spans="2:2">
      <c r="B2981"/>
    </row>
    <row r="2982" spans="2:2">
      <c r="B2982"/>
    </row>
    <row r="2983" spans="2:2">
      <c r="B2983"/>
    </row>
    <row r="2984" spans="2:2">
      <c r="B2984"/>
    </row>
    <row r="2985" spans="2:2">
      <c r="B2985"/>
    </row>
    <row r="2986" spans="2:2">
      <c r="B2986"/>
    </row>
    <row r="2987" spans="2:2">
      <c r="B2987"/>
    </row>
    <row r="2988" spans="2:2">
      <c r="B2988"/>
    </row>
    <row r="2989" spans="2:2">
      <c r="B2989"/>
    </row>
    <row r="2990" spans="2:2">
      <c r="B2990"/>
    </row>
    <row r="2991" spans="2:2">
      <c r="B2991"/>
    </row>
    <row r="2992" spans="2:2">
      <c r="B2992"/>
    </row>
    <row r="2993" spans="2:2">
      <c r="B2993"/>
    </row>
    <row r="2994" spans="2:2">
      <c r="B2994"/>
    </row>
    <row r="2995" spans="2:2">
      <c r="B2995"/>
    </row>
    <row r="2996" spans="2:2">
      <c r="B2996"/>
    </row>
    <row r="2997" spans="2:2">
      <c r="B2997"/>
    </row>
    <row r="2998" spans="2:2">
      <c r="B2998"/>
    </row>
    <row r="2999" spans="2:2">
      <c r="B2999"/>
    </row>
    <row r="3000" spans="2:2">
      <c r="B3000"/>
    </row>
    <row r="3001" spans="2:2">
      <c r="B3001"/>
    </row>
    <row r="3002" spans="2:2">
      <c r="B3002"/>
    </row>
    <row r="3003" spans="2:2">
      <c r="B3003"/>
    </row>
    <row r="3004" spans="2:2">
      <c r="B3004"/>
    </row>
    <row r="3005" spans="2:2">
      <c r="B3005"/>
    </row>
    <row r="3006" spans="2:2">
      <c r="B3006"/>
    </row>
    <row r="3007" spans="2:2">
      <c r="B3007"/>
    </row>
    <row r="3008" spans="2:2">
      <c r="B3008"/>
    </row>
    <row r="3009" spans="2:2">
      <c r="B3009"/>
    </row>
    <row r="3010" spans="2:2">
      <c r="B3010"/>
    </row>
    <row r="3011" spans="2:2">
      <c r="B3011"/>
    </row>
    <row r="3012" spans="2:2">
      <c r="B3012"/>
    </row>
    <row r="3013" spans="2:2">
      <c r="B3013"/>
    </row>
    <row r="3014" spans="2:2">
      <c r="B3014"/>
    </row>
    <row r="3015" spans="2:2">
      <c r="B3015"/>
    </row>
    <row r="3016" spans="2:2">
      <c r="B3016"/>
    </row>
    <row r="3017" spans="2:2">
      <c r="B3017"/>
    </row>
    <row r="3018" spans="2:2">
      <c r="B3018"/>
    </row>
    <row r="3019" spans="2:2">
      <c r="B3019"/>
    </row>
    <row r="3020" spans="2:2">
      <c r="B3020"/>
    </row>
    <row r="3021" spans="2:2">
      <c r="B3021"/>
    </row>
    <row r="3022" spans="2:2">
      <c r="B3022"/>
    </row>
    <row r="3023" spans="2:2">
      <c r="B3023"/>
    </row>
    <row r="3024" spans="2:2">
      <c r="B3024"/>
    </row>
    <row r="3025" spans="2:2">
      <c r="B3025"/>
    </row>
    <row r="3026" spans="2:2">
      <c r="B3026"/>
    </row>
    <row r="3027" spans="2:2">
      <c r="B3027"/>
    </row>
    <row r="3028" spans="2:2">
      <c r="B3028"/>
    </row>
    <row r="3029" spans="2:2">
      <c r="B3029"/>
    </row>
    <row r="3030" spans="2:2">
      <c r="B3030"/>
    </row>
    <row r="3031" spans="2:2">
      <c r="B3031"/>
    </row>
    <row r="3032" spans="2:2">
      <c r="B3032"/>
    </row>
    <row r="3033" spans="2:2">
      <c r="B3033"/>
    </row>
    <row r="3034" spans="2:2">
      <c r="B3034"/>
    </row>
    <row r="3035" spans="2:2">
      <c r="B3035"/>
    </row>
    <row r="3036" spans="2:2">
      <c r="B3036"/>
    </row>
    <row r="3037" spans="2:2">
      <c r="B3037"/>
    </row>
    <row r="3038" spans="2:2">
      <c r="B3038"/>
    </row>
    <row r="3039" spans="2:2">
      <c r="B3039"/>
    </row>
    <row r="3040" spans="2:2">
      <c r="B3040"/>
    </row>
    <row r="3041" spans="2:2">
      <c r="B3041"/>
    </row>
    <row r="3042" spans="2:2">
      <c r="B3042"/>
    </row>
    <row r="3043" spans="2:2">
      <c r="B3043"/>
    </row>
    <row r="3044" spans="2:2">
      <c r="B3044"/>
    </row>
    <row r="3045" spans="2:2">
      <c r="B3045"/>
    </row>
    <row r="3046" spans="2:2">
      <c r="B3046"/>
    </row>
    <row r="3047" spans="2:2">
      <c r="B3047"/>
    </row>
    <row r="3048" spans="2:2">
      <c r="B3048"/>
    </row>
    <row r="3049" spans="2:2">
      <c r="B3049"/>
    </row>
    <row r="3050" spans="2:2">
      <c r="B3050"/>
    </row>
    <row r="3051" spans="2:2">
      <c r="B3051"/>
    </row>
    <row r="3052" spans="2:2">
      <c r="B3052"/>
    </row>
    <row r="3053" spans="2:2">
      <c r="B3053"/>
    </row>
    <row r="3054" spans="2:2">
      <c r="B3054"/>
    </row>
    <row r="3055" spans="2:2">
      <c r="B3055"/>
    </row>
    <row r="3056" spans="2:2">
      <c r="B3056"/>
    </row>
    <row r="3057" spans="2:2">
      <c r="B3057"/>
    </row>
    <row r="3058" spans="2:2">
      <c r="B3058"/>
    </row>
    <row r="3059" spans="2:2">
      <c r="B3059"/>
    </row>
    <row r="3060" spans="2:2">
      <c r="B3060"/>
    </row>
    <row r="3061" spans="2:2">
      <c r="B3061"/>
    </row>
    <row r="3062" spans="2:2">
      <c r="B3062"/>
    </row>
    <row r="3063" spans="2:2">
      <c r="B3063"/>
    </row>
    <row r="3064" spans="2:2">
      <c r="B3064"/>
    </row>
    <row r="3065" spans="2:2">
      <c r="B3065"/>
    </row>
    <row r="3066" spans="2:2">
      <c r="B3066"/>
    </row>
    <row r="3067" spans="2:2">
      <c r="B3067"/>
    </row>
    <row r="3068" spans="2:2">
      <c r="B3068"/>
    </row>
    <row r="3069" spans="2:2">
      <c r="B3069"/>
    </row>
    <row r="3070" spans="2:2">
      <c r="B3070"/>
    </row>
    <row r="3071" spans="2:2">
      <c r="B3071"/>
    </row>
    <row r="3072" spans="2:2">
      <c r="B3072"/>
    </row>
    <row r="3073" spans="2:2">
      <c r="B3073"/>
    </row>
    <row r="3074" spans="2:2">
      <c r="B3074"/>
    </row>
    <row r="3075" spans="2:2">
      <c r="B3075"/>
    </row>
    <row r="3076" spans="2:2">
      <c r="B3076"/>
    </row>
    <row r="3077" spans="2:2">
      <c r="B3077"/>
    </row>
    <row r="3078" spans="2:2">
      <c r="B3078"/>
    </row>
    <row r="3079" spans="2:2">
      <c r="B3079"/>
    </row>
    <row r="3080" spans="2:2">
      <c r="B3080"/>
    </row>
    <row r="3081" spans="2:2">
      <c r="B3081"/>
    </row>
    <row r="3082" spans="2:2">
      <c r="B3082"/>
    </row>
    <row r="3083" spans="2:2">
      <c r="B3083"/>
    </row>
    <row r="3084" spans="2:2">
      <c r="B3084"/>
    </row>
    <row r="3085" spans="2:2">
      <c r="B3085"/>
    </row>
    <row r="3086" spans="2:2">
      <c r="B3086"/>
    </row>
    <row r="3087" spans="2:2">
      <c r="B3087"/>
    </row>
    <row r="3088" spans="2:2">
      <c r="B3088"/>
    </row>
    <row r="3089" spans="2:2">
      <c r="B3089"/>
    </row>
    <row r="3090" spans="2:2">
      <c r="B3090"/>
    </row>
    <row r="3091" spans="2:2">
      <c r="B3091"/>
    </row>
    <row r="3092" spans="2:2">
      <c r="B3092"/>
    </row>
    <row r="3093" spans="2:2">
      <c r="B3093"/>
    </row>
    <row r="3094" spans="2:2">
      <c r="B3094"/>
    </row>
    <row r="3095" spans="2:2">
      <c r="B3095"/>
    </row>
    <row r="3096" spans="2:2">
      <c r="B3096"/>
    </row>
    <row r="3097" spans="2:2">
      <c r="B3097"/>
    </row>
    <row r="3098" spans="2:2">
      <c r="B3098"/>
    </row>
    <row r="3099" spans="2:2">
      <c r="B3099"/>
    </row>
    <row r="3100" spans="2:2">
      <c r="B3100"/>
    </row>
    <row r="3101" spans="2:2">
      <c r="B3101"/>
    </row>
    <row r="3102" spans="2:2">
      <c r="B3102"/>
    </row>
    <row r="3103" spans="2:2">
      <c r="B3103"/>
    </row>
    <row r="3104" spans="2:2">
      <c r="B3104"/>
    </row>
    <row r="3105" spans="2:2">
      <c r="B3105"/>
    </row>
    <row r="3106" spans="2:2">
      <c r="B3106"/>
    </row>
    <row r="3107" spans="2:2">
      <c r="B3107"/>
    </row>
    <row r="3108" spans="2:2">
      <c r="B3108"/>
    </row>
    <row r="3109" spans="2:2">
      <c r="B3109"/>
    </row>
    <row r="3110" spans="2:2">
      <c r="B3110"/>
    </row>
    <row r="3111" spans="2:2">
      <c r="B3111"/>
    </row>
    <row r="3112" spans="2:2">
      <c r="B3112"/>
    </row>
    <row r="3113" spans="2:2">
      <c r="B3113"/>
    </row>
    <row r="3114" spans="2:2">
      <c r="B3114"/>
    </row>
    <row r="3115" spans="2:2">
      <c r="B3115"/>
    </row>
    <row r="3116" spans="2:2">
      <c r="B3116"/>
    </row>
    <row r="3117" spans="2:2">
      <c r="B3117"/>
    </row>
    <row r="3118" spans="2:2">
      <c r="B3118"/>
    </row>
    <row r="3119" spans="2:2">
      <c r="B3119"/>
    </row>
    <row r="3120" spans="2:2">
      <c r="B3120"/>
    </row>
    <row r="3121" spans="2:2">
      <c r="B3121"/>
    </row>
    <row r="3122" spans="2:2">
      <c r="B3122"/>
    </row>
    <row r="3123" spans="2:2">
      <c r="B3123"/>
    </row>
    <row r="3124" spans="2:2">
      <c r="B3124"/>
    </row>
    <row r="3125" spans="2:2">
      <c r="B3125"/>
    </row>
    <row r="3126" spans="2:2">
      <c r="B3126"/>
    </row>
    <row r="3127" spans="2:2">
      <c r="B3127"/>
    </row>
    <row r="3128" spans="2:2">
      <c r="B3128"/>
    </row>
    <row r="3129" spans="2:2">
      <c r="B3129"/>
    </row>
    <row r="3130" spans="2:2">
      <c r="B3130"/>
    </row>
    <row r="3131" spans="2:2">
      <c r="B3131"/>
    </row>
    <row r="3132" spans="2:2">
      <c r="B3132"/>
    </row>
    <row r="3133" spans="2:2">
      <c r="B3133"/>
    </row>
    <row r="3134" spans="2:2">
      <c r="B3134"/>
    </row>
    <row r="3135" spans="2:2">
      <c r="B3135"/>
    </row>
    <row r="3136" spans="2:2">
      <c r="B3136"/>
    </row>
    <row r="3137" spans="2:2">
      <c r="B3137"/>
    </row>
    <row r="3138" spans="2:2">
      <c r="B3138"/>
    </row>
    <row r="3139" spans="2:2">
      <c r="B3139"/>
    </row>
    <row r="3140" spans="2:2">
      <c r="B3140"/>
    </row>
    <row r="3141" spans="2:2">
      <c r="B3141"/>
    </row>
    <row r="3142" spans="2:2">
      <c r="B3142"/>
    </row>
    <row r="3143" spans="2:2">
      <c r="B3143"/>
    </row>
    <row r="3144" spans="2:2">
      <c r="B3144"/>
    </row>
    <row r="3145" spans="2:2">
      <c r="B3145"/>
    </row>
    <row r="3146" spans="2:2">
      <c r="B3146"/>
    </row>
    <row r="3147" spans="2:2">
      <c r="B3147"/>
    </row>
    <row r="3148" spans="2:2">
      <c r="B3148"/>
    </row>
    <row r="3149" spans="2:2">
      <c r="B3149"/>
    </row>
    <row r="3150" spans="2:2">
      <c r="B3150"/>
    </row>
    <row r="3151" spans="2:2">
      <c r="B3151"/>
    </row>
    <row r="3152" spans="2:2">
      <c r="B3152"/>
    </row>
    <row r="3153" spans="2:2">
      <c r="B3153"/>
    </row>
    <row r="3154" spans="2:2">
      <c r="B3154"/>
    </row>
    <row r="3155" spans="2:2">
      <c r="B3155"/>
    </row>
    <row r="3156" spans="2:2">
      <c r="B3156"/>
    </row>
    <row r="3157" spans="2:2">
      <c r="B3157"/>
    </row>
    <row r="3158" spans="2:2">
      <c r="B3158"/>
    </row>
    <row r="3159" spans="2:2">
      <c r="B3159"/>
    </row>
    <row r="3160" spans="2:2">
      <c r="B3160"/>
    </row>
    <row r="3161" spans="2:2">
      <c r="B3161"/>
    </row>
    <row r="3162" spans="2:2">
      <c r="B3162"/>
    </row>
    <row r="3163" spans="2:2">
      <c r="B3163"/>
    </row>
    <row r="3164" spans="2:2">
      <c r="B3164"/>
    </row>
    <row r="3165" spans="2:2">
      <c r="B3165"/>
    </row>
    <row r="3166" spans="2:2">
      <c r="B3166"/>
    </row>
    <row r="3167" spans="2:2">
      <c r="B3167"/>
    </row>
    <row r="3168" spans="2:2">
      <c r="B3168"/>
    </row>
    <row r="3169" spans="2:2">
      <c r="B3169"/>
    </row>
    <row r="3170" spans="2:2">
      <c r="B3170"/>
    </row>
    <row r="3171" spans="2:2">
      <c r="B3171"/>
    </row>
    <row r="3172" spans="2:2">
      <c r="B3172"/>
    </row>
    <row r="3173" spans="2:2">
      <c r="B3173"/>
    </row>
    <row r="3174" spans="2:2">
      <c r="B3174"/>
    </row>
    <row r="3175" spans="2:2">
      <c r="B3175"/>
    </row>
    <row r="3176" spans="2:2">
      <c r="B3176"/>
    </row>
    <row r="3177" spans="2:2">
      <c r="B3177"/>
    </row>
    <row r="3178" spans="2:2">
      <c r="B3178"/>
    </row>
    <row r="3179" spans="2:2">
      <c r="B3179"/>
    </row>
    <row r="3180" spans="2:2">
      <c r="B3180"/>
    </row>
    <row r="3181" spans="2:2">
      <c r="B3181"/>
    </row>
    <row r="3182" spans="2:2">
      <c r="B3182"/>
    </row>
    <row r="3183" spans="2:2">
      <c r="B3183"/>
    </row>
    <row r="3184" spans="2:2">
      <c r="B3184"/>
    </row>
    <row r="3185" spans="2:2">
      <c r="B3185"/>
    </row>
    <row r="3186" spans="2:2">
      <c r="B3186"/>
    </row>
    <row r="3187" spans="2:2">
      <c r="B3187"/>
    </row>
    <row r="3188" spans="2:2">
      <c r="B3188"/>
    </row>
    <row r="3189" spans="2:2">
      <c r="B3189"/>
    </row>
    <row r="3190" spans="2:2">
      <c r="B3190"/>
    </row>
    <row r="3191" spans="2:2">
      <c r="B3191"/>
    </row>
    <row r="3192" spans="2:2">
      <c r="B3192"/>
    </row>
    <row r="3193" spans="2:2">
      <c r="B3193"/>
    </row>
    <row r="3194" spans="2:2">
      <c r="B3194"/>
    </row>
    <row r="3195" spans="2:2">
      <c r="B3195"/>
    </row>
    <row r="3196" spans="2:2">
      <c r="B3196"/>
    </row>
    <row r="3197" spans="2:2">
      <c r="B3197"/>
    </row>
    <row r="3198" spans="2:2">
      <c r="B3198"/>
    </row>
    <row r="3199" spans="2:2">
      <c r="B3199"/>
    </row>
    <row r="3200" spans="2:2">
      <c r="B3200"/>
    </row>
    <row r="3201" spans="2:2">
      <c r="B3201"/>
    </row>
    <row r="3202" spans="2:2">
      <c r="B3202"/>
    </row>
    <row r="3203" spans="2:2">
      <c r="B3203"/>
    </row>
    <row r="3204" spans="2:2">
      <c r="B3204"/>
    </row>
    <row r="3205" spans="2:2">
      <c r="B3205"/>
    </row>
    <row r="3206" spans="2:2">
      <c r="B3206"/>
    </row>
    <row r="3207" spans="2:2">
      <c r="B3207"/>
    </row>
    <row r="3208" spans="2:2">
      <c r="B3208"/>
    </row>
    <row r="3209" spans="2:2">
      <c r="B3209"/>
    </row>
    <row r="3210" spans="2:2">
      <c r="B3210"/>
    </row>
    <row r="3211" spans="2:2">
      <c r="B3211"/>
    </row>
    <row r="3212" spans="2:2">
      <c r="B3212"/>
    </row>
    <row r="3213" spans="2:2">
      <c r="B3213"/>
    </row>
    <row r="3214" spans="2:2">
      <c r="B3214"/>
    </row>
    <row r="3215" spans="2:2">
      <c r="B3215"/>
    </row>
    <row r="3216" spans="2:2">
      <c r="B3216"/>
    </row>
    <row r="3217" spans="2:2">
      <c r="B3217"/>
    </row>
    <row r="3218" spans="2:2">
      <c r="B3218"/>
    </row>
    <row r="3219" spans="2:2">
      <c r="B3219"/>
    </row>
    <row r="3220" spans="2:2">
      <c r="B3220"/>
    </row>
    <row r="3221" spans="2:2">
      <c r="B3221"/>
    </row>
    <row r="3222" spans="2:2">
      <c r="B3222"/>
    </row>
    <row r="3223" spans="2:2">
      <c r="B3223"/>
    </row>
    <row r="3224" spans="2:2">
      <c r="B3224"/>
    </row>
    <row r="3225" spans="2:2">
      <c r="B3225"/>
    </row>
    <row r="3226" spans="2:2">
      <c r="B3226"/>
    </row>
    <row r="3227" spans="2:2">
      <c r="B3227"/>
    </row>
    <row r="3228" spans="2:2">
      <c r="B3228"/>
    </row>
    <row r="3229" spans="2:2">
      <c r="B3229"/>
    </row>
    <row r="3230" spans="2:2">
      <c r="B3230"/>
    </row>
    <row r="3231" spans="2:2">
      <c r="B3231"/>
    </row>
    <row r="3232" spans="2:2">
      <c r="B3232"/>
    </row>
    <row r="3233" spans="2:2">
      <c r="B3233"/>
    </row>
    <row r="3234" spans="2:2">
      <c r="B3234"/>
    </row>
    <row r="3235" spans="2:2">
      <c r="B3235"/>
    </row>
    <row r="3236" spans="2:2">
      <c r="B3236"/>
    </row>
    <row r="3237" spans="2:2">
      <c r="B3237"/>
    </row>
    <row r="3238" spans="2:2">
      <c r="B3238"/>
    </row>
    <row r="3239" spans="2:2">
      <c r="B3239"/>
    </row>
    <row r="3240" spans="2:2">
      <c r="B3240"/>
    </row>
    <row r="3241" spans="2:2">
      <c r="B3241"/>
    </row>
    <row r="3242" spans="2:2">
      <c r="B3242"/>
    </row>
    <row r="3243" spans="2:2">
      <c r="B3243"/>
    </row>
    <row r="3244" spans="2:2">
      <c r="B3244"/>
    </row>
    <row r="3245" spans="2:2">
      <c r="B3245"/>
    </row>
    <row r="3246" spans="2:2">
      <c r="B3246"/>
    </row>
    <row r="3247" spans="2:2">
      <c r="B3247"/>
    </row>
    <row r="3248" spans="2:2">
      <c r="B3248"/>
    </row>
    <row r="3249" spans="2:2">
      <c r="B3249"/>
    </row>
    <row r="3250" spans="2:2">
      <c r="B3250"/>
    </row>
    <row r="3251" spans="2:2">
      <c r="B3251"/>
    </row>
    <row r="3252" spans="2:2">
      <c r="B3252"/>
    </row>
    <row r="3253" spans="2:2">
      <c r="B3253"/>
    </row>
    <row r="3254" spans="2:2">
      <c r="B3254"/>
    </row>
    <row r="3255" spans="2:2">
      <c r="B3255"/>
    </row>
    <row r="3256" spans="2:2">
      <c r="B3256"/>
    </row>
    <row r="3257" spans="2:2">
      <c r="B3257"/>
    </row>
    <row r="3258" spans="2:2">
      <c r="B3258"/>
    </row>
    <row r="3259" spans="2:2">
      <c r="B3259"/>
    </row>
    <row r="3260" spans="2:2">
      <c r="B3260"/>
    </row>
    <row r="3261" spans="2:2">
      <c r="B3261"/>
    </row>
    <row r="3262" spans="2:2">
      <c r="B3262"/>
    </row>
    <row r="3263" spans="2:2">
      <c r="B3263"/>
    </row>
    <row r="3264" spans="2:2">
      <c r="B3264"/>
    </row>
    <row r="3265" spans="2:2">
      <c r="B3265"/>
    </row>
    <row r="3266" spans="2:2">
      <c r="B3266"/>
    </row>
    <row r="3267" spans="2:2">
      <c r="B3267"/>
    </row>
    <row r="3268" spans="2:2">
      <c r="B3268"/>
    </row>
    <row r="3269" spans="2:2">
      <c r="B3269"/>
    </row>
    <row r="3270" spans="2:2">
      <c r="B3270"/>
    </row>
    <row r="3271" spans="2:2">
      <c r="B3271"/>
    </row>
    <row r="3272" spans="2:2">
      <c r="B3272"/>
    </row>
    <row r="3273" spans="2:2">
      <c r="B3273"/>
    </row>
    <row r="3274" spans="2:2">
      <c r="B3274"/>
    </row>
    <row r="3275" spans="2:2">
      <c r="B3275"/>
    </row>
    <row r="3276" spans="2:2">
      <c r="B3276"/>
    </row>
    <row r="3277" spans="2:2">
      <c r="B3277"/>
    </row>
    <row r="3278" spans="2:2">
      <c r="B3278"/>
    </row>
    <row r="3279" spans="2:2">
      <c r="B3279"/>
    </row>
    <row r="3280" spans="2:2">
      <c r="B3280"/>
    </row>
    <row r="3281" spans="2:2">
      <c r="B3281"/>
    </row>
    <row r="3282" spans="2:2">
      <c r="B3282"/>
    </row>
    <row r="3283" spans="2:2">
      <c r="B3283"/>
    </row>
    <row r="3284" spans="2:2">
      <c r="B3284"/>
    </row>
    <row r="3285" spans="2:2">
      <c r="B3285"/>
    </row>
    <row r="3286" spans="2:2">
      <c r="B3286"/>
    </row>
    <row r="3287" spans="2:2">
      <c r="B3287"/>
    </row>
    <row r="3288" spans="2:2">
      <c r="B3288"/>
    </row>
    <row r="3289" spans="2:2">
      <c r="B3289"/>
    </row>
    <row r="3290" spans="2:2">
      <c r="B3290"/>
    </row>
    <row r="3291" spans="2:2">
      <c r="B3291"/>
    </row>
    <row r="3292" spans="2:2">
      <c r="B3292"/>
    </row>
    <row r="3293" spans="2:2">
      <c r="B3293"/>
    </row>
    <row r="3294" spans="2:2">
      <c r="B3294"/>
    </row>
    <row r="3295" spans="2:2">
      <c r="B3295"/>
    </row>
    <row r="3296" spans="2:2">
      <c r="B3296"/>
    </row>
    <row r="3297" spans="2:2">
      <c r="B3297"/>
    </row>
    <row r="3298" spans="2:2">
      <c r="B3298"/>
    </row>
    <row r="3299" spans="2:2">
      <c r="B3299"/>
    </row>
    <row r="3300" spans="2:2">
      <c r="B3300"/>
    </row>
    <row r="3301" spans="2:2">
      <c r="B3301"/>
    </row>
    <row r="3302" spans="2:2">
      <c r="B3302"/>
    </row>
    <row r="3303" spans="2:2">
      <c r="B3303"/>
    </row>
    <row r="3304" spans="2:2">
      <c r="B3304"/>
    </row>
    <row r="3305" spans="2:2">
      <c r="B3305"/>
    </row>
    <row r="3306" spans="2:2">
      <c r="B3306"/>
    </row>
    <row r="3307" spans="2:2">
      <c r="B3307"/>
    </row>
    <row r="3308" spans="2:2">
      <c r="B3308"/>
    </row>
    <row r="3309" spans="2:2">
      <c r="B3309"/>
    </row>
    <row r="3310" spans="2:2">
      <c r="B3310"/>
    </row>
    <row r="3311" spans="2:2">
      <c r="B3311"/>
    </row>
    <row r="3312" spans="2:2">
      <c r="B3312"/>
    </row>
    <row r="3313" spans="2:2">
      <c r="B3313"/>
    </row>
    <row r="3314" spans="2:2">
      <c r="B3314"/>
    </row>
    <row r="3315" spans="2:2">
      <c r="B3315"/>
    </row>
    <row r="3316" spans="2:2">
      <c r="B3316"/>
    </row>
    <row r="3317" spans="2:2">
      <c r="B3317"/>
    </row>
    <row r="3318" spans="2:2">
      <c r="B3318"/>
    </row>
    <row r="3319" spans="2:2">
      <c r="B3319"/>
    </row>
    <row r="3320" spans="2:2">
      <c r="B3320"/>
    </row>
    <row r="3321" spans="2:2">
      <c r="B3321"/>
    </row>
    <row r="3322" spans="2:2">
      <c r="B3322"/>
    </row>
    <row r="3323" spans="2:2">
      <c r="B3323"/>
    </row>
    <row r="3324" spans="2:2">
      <c r="B3324"/>
    </row>
    <row r="3325" spans="2:2">
      <c r="B3325"/>
    </row>
    <row r="3326" spans="2:2">
      <c r="B3326"/>
    </row>
    <row r="3327" spans="2:2">
      <c r="B3327"/>
    </row>
    <row r="3328" spans="2:2">
      <c r="B3328"/>
    </row>
    <row r="3329" spans="2:2">
      <c r="B3329"/>
    </row>
    <row r="3330" spans="2:2">
      <c r="B3330"/>
    </row>
    <row r="3331" spans="2:2">
      <c r="B3331"/>
    </row>
    <row r="3332" spans="2:2">
      <c r="B3332"/>
    </row>
    <row r="3333" spans="2:2">
      <c r="B3333"/>
    </row>
    <row r="3334" spans="2:2">
      <c r="B3334"/>
    </row>
    <row r="3335" spans="2:2">
      <c r="B3335"/>
    </row>
    <row r="3336" spans="2:2">
      <c r="B3336"/>
    </row>
    <row r="3337" spans="2:2">
      <c r="B3337"/>
    </row>
    <row r="3338" spans="2:2">
      <c r="B3338"/>
    </row>
    <row r="3339" spans="2:2">
      <c r="B3339"/>
    </row>
    <row r="3340" spans="2:2">
      <c r="B3340"/>
    </row>
    <row r="3341" spans="2:2">
      <c r="B3341"/>
    </row>
    <row r="3342" spans="2:2">
      <c r="B3342"/>
    </row>
    <row r="3343" spans="2:2">
      <c r="B3343"/>
    </row>
    <row r="3344" spans="2:2">
      <c r="B3344"/>
    </row>
    <row r="3345" spans="2:2">
      <c r="B3345"/>
    </row>
    <row r="3346" spans="2:2">
      <c r="B3346"/>
    </row>
    <row r="3347" spans="2:2">
      <c r="B3347"/>
    </row>
    <row r="3348" spans="2:2">
      <c r="B3348"/>
    </row>
    <row r="3349" spans="2:2">
      <c r="B3349"/>
    </row>
    <row r="3350" spans="2:2">
      <c r="B3350"/>
    </row>
    <row r="3351" spans="2:2">
      <c r="B3351"/>
    </row>
    <row r="3352" spans="2:2">
      <c r="B3352"/>
    </row>
    <row r="3353" spans="2:2">
      <c r="B3353"/>
    </row>
    <row r="3354" spans="2:2">
      <c r="B3354"/>
    </row>
    <row r="3355" spans="2:2">
      <c r="B3355"/>
    </row>
    <row r="3356" spans="2:2">
      <c r="B3356"/>
    </row>
    <row r="3357" spans="2:2">
      <c r="B3357"/>
    </row>
    <row r="3358" spans="2:2">
      <c r="B3358"/>
    </row>
    <row r="3359" spans="2:2">
      <c r="B3359"/>
    </row>
    <row r="3360" spans="2:2">
      <c r="B3360"/>
    </row>
    <row r="3361" spans="2:2">
      <c r="B3361"/>
    </row>
    <row r="3362" spans="2:2">
      <c r="B3362"/>
    </row>
    <row r="3363" spans="2:2">
      <c r="B3363"/>
    </row>
    <row r="3364" spans="2:2">
      <c r="B3364"/>
    </row>
    <row r="3365" spans="2:2">
      <c r="B3365"/>
    </row>
    <row r="3366" spans="2:2">
      <c r="B3366"/>
    </row>
    <row r="3367" spans="2:2">
      <c r="B3367"/>
    </row>
    <row r="3368" spans="2:2">
      <c r="B3368"/>
    </row>
    <row r="3369" spans="2:2">
      <c r="B3369"/>
    </row>
    <row r="3370" spans="2:2">
      <c r="B3370"/>
    </row>
    <row r="3371" spans="2:2">
      <c r="B3371"/>
    </row>
    <row r="3372" spans="2:2">
      <c r="B3372"/>
    </row>
    <row r="3373" spans="2:2">
      <c r="B3373"/>
    </row>
    <row r="3374" spans="2:2">
      <c r="B3374"/>
    </row>
    <row r="3375" spans="2:2">
      <c r="B3375"/>
    </row>
    <row r="3376" spans="2:2">
      <c r="B3376"/>
    </row>
    <row r="3377" spans="2:2">
      <c r="B3377"/>
    </row>
    <row r="3378" spans="2:2">
      <c r="B3378"/>
    </row>
    <row r="3379" spans="2:2">
      <c r="B3379"/>
    </row>
    <row r="3380" spans="2:2">
      <c r="B3380"/>
    </row>
    <row r="3381" spans="2:2">
      <c r="B3381"/>
    </row>
    <row r="3382" spans="2:2">
      <c r="B3382"/>
    </row>
    <row r="3383" spans="2:2">
      <c r="B3383"/>
    </row>
    <row r="3384" spans="2:2">
      <c r="B3384"/>
    </row>
    <row r="3385" spans="2:2">
      <c r="B3385"/>
    </row>
    <row r="3386" spans="2:2">
      <c r="B3386"/>
    </row>
    <row r="3387" spans="2:2">
      <c r="B3387"/>
    </row>
    <row r="3388" spans="2:2">
      <c r="B3388"/>
    </row>
    <row r="3389" spans="2:2">
      <c r="B3389"/>
    </row>
    <row r="3390" spans="2:2">
      <c r="B3390"/>
    </row>
    <row r="3391" spans="2:2">
      <c r="B3391"/>
    </row>
    <row r="3392" spans="2:2">
      <c r="B3392"/>
    </row>
    <row r="3393" spans="2:2">
      <c r="B3393"/>
    </row>
    <row r="3394" spans="2:2">
      <c r="B3394"/>
    </row>
    <row r="3395" spans="2:2">
      <c r="B3395"/>
    </row>
    <row r="3396" spans="2:2">
      <c r="B3396"/>
    </row>
    <row r="3397" spans="2:2">
      <c r="B3397"/>
    </row>
    <row r="3398" spans="2:2">
      <c r="B3398"/>
    </row>
    <row r="3399" spans="2:2">
      <c r="B3399"/>
    </row>
    <row r="3400" spans="2:2">
      <c r="B3400"/>
    </row>
    <row r="3401" spans="2:2">
      <c r="B3401"/>
    </row>
    <row r="3402" spans="2:2">
      <c r="B3402"/>
    </row>
    <row r="3403" spans="2:2">
      <c r="B3403"/>
    </row>
    <row r="3404" spans="2:2">
      <c r="B3404"/>
    </row>
    <row r="3405" spans="2:2">
      <c r="B3405"/>
    </row>
    <row r="3406" spans="2:2">
      <c r="B3406"/>
    </row>
    <row r="3407" spans="2:2">
      <c r="B3407"/>
    </row>
    <row r="3408" spans="2:2">
      <c r="B3408"/>
    </row>
    <row r="3409" spans="2:2">
      <c r="B3409"/>
    </row>
    <row r="3410" spans="2:2">
      <c r="B3410"/>
    </row>
    <row r="3411" spans="2:2">
      <c r="B3411"/>
    </row>
    <row r="3412" spans="2:2">
      <c r="B3412"/>
    </row>
    <row r="3413" spans="2:2">
      <c r="B3413"/>
    </row>
    <row r="3414" spans="2:2">
      <c r="B3414"/>
    </row>
    <row r="3415" spans="2:2">
      <c r="B3415"/>
    </row>
    <row r="3416" spans="2:2">
      <c r="B3416"/>
    </row>
    <row r="3417" spans="2:2">
      <c r="B3417"/>
    </row>
    <row r="3418" spans="2:2">
      <c r="B3418"/>
    </row>
    <row r="3419" spans="2:2">
      <c r="B3419"/>
    </row>
    <row r="3420" spans="2:2">
      <c r="B3420"/>
    </row>
    <row r="3421" spans="2:2">
      <c r="B3421"/>
    </row>
    <row r="3422" spans="2:2">
      <c r="B3422"/>
    </row>
    <row r="3423" spans="2:2">
      <c r="B3423"/>
    </row>
    <row r="3424" spans="2:2">
      <c r="B3424"/>
    </row>
    <row r="3425" spans="2:2">
      <c r="B3425"/>
    </row>
    <row r="3426" spans="2:2">
      <c r="B3426"/>
    </row>
    <row r="3427" spans="2:2">
      <c r="B3427"/>
    </row>
    <row r="3428" spans="2:2">
      <c r="B3428"/>
    </row>
    <row r="3429" spans="2:2">
      <c r="B3429"/>
    </row>
    <row r="3430" spans="2:2">
      <c r="B3430"/>
    </row>
    <row r="3431" spans="2:2">
      <c r="B3431"/>
    </row>
    <row r="3432" spans="2:2">
      <c r="B3432"/>
    </row>
    <row r="3433" spans="2:2">
      <c r="B3433"/>
    </row>
    <row r="3434" spans="2:2">
      <c r="B3434"/>
    </row>
    <row r="3435" spans="2:2">
      <c r="B3435"/>
    </row>
    <row r="3436" spans="2:2">
      <c r="B3436"/>
    </row>
    <row r="3437" spans="2:2">
      <c r="B3437"/>
    </row>
    <row r="3438" spans="2:2">
      <c r="B3438"/>
    </row>
    <row r="3439" spans="2:2">
      <c r="B3439"/>
    </row>
    <row r="3440" spans="2:2">
      <c r="B3440"/>
    </row>
    <row r="3441" spans="2:2">
      <c r="B3441"/>
    </row>
    <row r="3442" spans="2:2">
      <c r="B3442"/>
    </row>
    <row r="3443" spans="2:2">
      <c r="B3443"/>
    </row>
    <row r="3444" spans="2:2">
      <c r="B3444"/>
    </row>
    <row r="3445" spans="2:2">
      <c r="B3445"/>
    </row>
    <row r="3446" spans="2:2">
      <c r="B3446"/>
    </row>
    <row r="3447" spans="2:2">
      <c r="B3447"/>
    </row>
    <row r="3448" spans="2:2">
      <c r="B3448"/>
    </row>
    <row r="3449" spans="2:2">
      <c r="B3449"/>
    </row>
    <row r="3450" spans="2:2">
      <c r="B3450"/>
    </row>
    <row r="3451" spans="2:2">
      <c r="B3451"/>
    </row>
    <row r="3452" spans="2:2">
      <c r="B3452"/>
    </row>
    <row r="3453" spans="2:2">
      <c r="B3453"/>
    </row>
    <row r="3454" spans="2:2">
      <c r="B3454"/>
    </row>
    <row r="3455" spans="2:2">
      <c r="B3455"/>
    </row>
    <row r="3456" spans="2:2">
      <c r="B3456"/>
    </row>
    <row r="3457" spans="2:2">
      <c r="B3457"/>
    </row>
    <row r="3458" spans="2:2">
      <c r="B3458"/>
    </row>
    <row r="3459" spans="2:2">
      <c r="B3459"/>
    </row>
    <row r="3460" spans="2:2">
      <c r="B3460"/>
    </row>
    <row r="3461" spans="2:2">
      <c r="B3461"/>
    </row>
    <row r="3462" spans="2:2">
      <c r="B3462"/>
    </row>
    <row r="3463" spans="2:2">
      <c r="B3463"/>
    </row>
    <row r="3464" spans="2:2">
      <c r="B3464"/>
    </row>
    <row r="3465" spans="2:2">
      <c r="B3465"/>
    </row>
    <row r="3466" spans="2:2">
      <c r="B3466"/>
    </row>
    <row r="3467" spans="2:2">
      <c r="B3467"/>
    </row>
    <row r="3468" spans="2:2">
      <c r="B3468"/>
    </row>
    <row r="3469" spans="2:2">
      <c r="B3469"/>
    </row>
    <row r="3470" spans="2:2">
      <c r="B3470"/>
    </row>
    <row r="3471" spans="2:2">
      <c r="B3471"/>
    </row>
    <row r="3472" spans="2:2">
      <c r="B3472"/>
    </row>
    <row r="3473" spans="2:2">
      <c r="B3473"/>
    </row>
    <row r="3474" spans="2:2">
      <c r="B3474"/>
    </row>
    <row r="3475" spans="2:2">
      <c r="B3475"/>
    </row>
    <row r="3476" spans="2:2">
      <c r="B3476"/>
    </row>
    <row r="3477" spans="2:2">
      <c r="B3477"/>
    </row>
    <row r="3478" spans="2:2">
      <c r="B3478"/>
    </row>
    <row r="3479" spans="2:2">
      <c r="B3479"/>
    </row>
    <row r="3480" spans="2:2">
      <c r="B3480"/>
    </row>
    <row r="3481" spans="2:2">
      <c r="B3481"/>
    </row>
    <row r="3482" spans="2:2">
      <c r="B3482"/>
    </row>
    <row r="3483" spans="2:2">
      <c r="B3483"/>
    </row>
    <row r="3484" spans="2:2">
      <c r="B3484"/>
    </row>
    <row r="3485" spans="2:2">
      <c r="B3485"/>
    </row>
    <row r="3486" spans="2:2">
      <c r="B3486"/>
    </row>
    <row r="3487" spans="2:2">
      <c r="B3487"/>
    </row>
    <row r="3488" spans="2:2">
      <c r="B3488"/>
    </row>
    <row r="3489" spans="2:2">
      <c r="B3489"/>
    </row>
    <row r="3490" spans="2:2">
      <c r="B3490"/>
    </row>
    <row r="3491" spans="2:2">
      <c r="B3491"/>
    </row>
    <row r="3492" spans="2:2">
      <c r="B3492"/>
    </row>
    <row r="3493" spans="2:2">
      <c r="B3493"/>
    </row>
    <row r="3494" spans="2:2">
      <c r="B3494"/>
    </row>
    <row r="3495" spans="2:2">
      <c r="B3495"/>
    </row>
    <row r="3496" spans="2:2">
      <c r="B3496"/>
    </row>
    <row r="3497" spans="2:2">
      <c r="B3497"/>
    </row>
    <row r="3498" spans="2:2">
      <c r="B3498"/>
    </row>
    <row r="3499" spans="2:2">
      <c r="B3499"/>
    </row>
    <row r="3500" spans="2:2">
      <c r="B3500"/>
    </row>
    <row r="3501" spans="2:2">
      <c r="B3501"/>
    </row>
    <row r="3502" spans="2:2">
      <c r="B3502"/>
    </row>
    <row r="3503" spans="2:2">
      <c r="B3503"/>
    </row>
    <row r="3504" spans="2:2">
      <c r="B3504"/>
    </row>
    <row r="3505" spans="2:2">
      <c r="B3505"/>
    </row>
    <row r="3506" spans="2:2">
      <c r="B3506"/>
    </row>
    <row r="3507" spans="2:2">
      <c r="B3507"/>
    </row>
    <row r="3508" spans="2:2">
      <c r="B3508"/>
    </row>
    <row r="3509" spans="2:2">
      <c r="B3509"/>
    </row>
    <row r="3510" spans="2:2">
      <c r="B3510"/>
    </row>
    <row r="3511" spans="2:2">
      <c r="B3511"/>
    </row>
    <row r="3512" spans="2:2">
      <c r="B3512"/>
    </row>
    <row r="3513" spans="2:2">
      <c r="B3513"/>
    </row>
    <row r="3514" spans="2:2">
      <c r="B3514"/>
    </row>
    <row r="3515" spans="2:2">
      <c r="B3515"/>
    </row>
    <row r="3516" spans="2:2">
      <c r="B3516"/>
    </row>
    <row r="3517" spans="2:2">
      <c r="B3517"/>
    </row>
    <row r="3518" spans="2:2">
      <c r="B3518"/>
    </row>
    <row r="3519" spans="2:2">
      <c r="B3519"/>
    </row>
    <row r="3520" spans="2:2">
      <c r="B3520"/>
    </row>
    <row r="3521" spans="2:2">
      <c r="B3521"/>
    </row>
    <row r="3522" spans="2:2">
      <c r="B3522"/>
    </row>
    <row r="3523" spans="2:2">
      <c r="B3523"/>
    </row>
    <row r="3524" spans="2:2">
      <c r="B3524"/>
    </row>
    <row r="3525" spans="2:2">
      <c r="B3525"/>
    </row>
    <row r="3526" spans="2:2">
      <c r="B3526"/>
    </row>
    <row r="3527" spans="2:2">
      <c r="B3527"/>
    </row>
    <row r="3528" spans="2:2">
      <c r="B3528"/>
    </row>
    <row r="3529" spans="2:2">
      <c r="B3529"/>
    </row>
    <row r="3530" spans="2:2">
      <c r="B3530"/>
    </row>
    <row r="3531" spans="2:2">
      <c r="B3531"/>
    </row>
    <row r="3532" spans="2:2">
      <c r="B3532"/>
    </row>
    <row r="3533" spans="2:2">
      <c r="B3533"/>
    </row>
    <row r="3534" spans="2:2">
      <c r="B3534"/>
    </row>
    <row r="3535" spans="2:2">
      <c r="B3535"/>
    </row>
    <row r="3536" spans="2:2">
      <c r="B3536"/>
    </row>
    <row r="3537" spans="2:2">
      <c r="B3537"/>
    </row>
    <row r="3538" spans="2:2">
      <c r="B3538"/>
    </row>
    <row r="3539" spans="2:2">
      <c r="B3539"/>
    </row>
    <row r="3540" spans="2:2">
      <c r="B3540"/>
    </row>
    <row r="3541" spans="2:2">
      <c r="B3541"/>
    </row>
    <row r="3542" spans="2:2">
      <c r="B3542"/>
    </row>
    <row r="3543" spans="2:2">
      <c r="B3543"/>
    </row>
    <row r="3544" spans="2:2">
      <c r="B3544"/>
    </row>
    <row r="3545" spans="2:2">
      <c r="B3545"/>
    </row>
    <row r="3546" spans="2:2">
      <c r="B3546"/>
    </row>
    <row r="3547" spans="2:2">
      <c r="B3547"/>
    </row>
    <row r="3548" spans="2:2">
      <c r="B3548"/>
    </row>
    <row r="3549" spans="2:2">
      <c r="B3549"/>
    </row>
    <row r="3550" spans="2:2">
      <c r="B3550"/>
    </row>
    <row r="3551" spans="2:2">
      <c r="B3551"/>
    </row>
    <row r="3552" spans="2:2">
      <c r="B3552"/>
    </row>
    <row r="3553" spans="2:2">
      <c r="B3553"/>
    </row>
    <row r="3554" spans="2:2">
      <c r="B3554"/>
    </row>
    <row r="3555" spans="2:2">
      <c r="B3555"/>
    </row>
    <row r="3556" spans="2:2">
      <c r="B3556"/>
    </row>
    <row r="3557" spans="2:2">
      <c r="B3557"/>
    </row>
    <row r="3558" spans="2:2">
      <c r="B3558"/>
    </row>
    <row r="3559" spans="2:2">
      <c r="B3559"/>
    </row>
    <row r="3560" spans="2:2">
      <c r="B3560"/>
    </row>
    <row r="3561" spans="2:2">
      <c r="B3561"/>
    </row>
    <row r="3562" spans="2:2">
      <c r="B3562"/>
    </row>
    <row r="3563" spans="2:2">
      <c r="B3563"/>
    </row>
    <row r="3564" spans="2:2">
      <c r="B3564"/>
    </row>
    <row r="3565" spans="2:2">
      <c r="B3565"/>
    </row>
    <row r="3566" spans="2:2">
      <c r="B3566"/>
    </row>
    <row r="3567" spans="2:2">
      <c r="B3567"/>
    </row>
    <row r="3568" spans="2:2">
      <c r="B3568"/>
    </row>
    <row r="3569" spans="2:2">
      <c r="B3569"/>
    </row>
    <row r="3570" spans="2:2">
      <c r="B3570"/>
    </row>
    <row r="3571" spans="2:2">
      <c r="B3571"/>
    </row>
    <row r="3572" spans="2:2">
      <c r="B3572"/>
    </row>
    <row r="3573" spans="2:2">
      <c r="B3573"/>
    </row>
    <row r="3574" spans="2:2">
      <c r="B3574"/>
    </row>
    <row r="3575" spans="2:2">
      <c r="B3575"/>
    </row>
    <row r="3576" spans="2:2">
      <c r="B3576"/>
    </row>
    <row r="3577" spans="2:2">
      <c r="B3577"/>
    </row>
    <row r="3578" spans="2:2">
      <c r="B3578"/>
    </row>
    <row r="3579" spans="2:2">
      <c r="B3579"/>
    </row>
    <row r="3580" spans="2:2">
      <c r="B3580"/>
    </row>
    <row r="3581" spans="2:2">
      <c r="B3581"/>
    </row>
    <row r="3582" spans="2:2">
      <c r="B3582"/>
    </row>
    <row r="3583" spans="2:2">
      <c r="B3583"/>
    </row>
    <row r="3584" spans="2:2">
      <c r="B3584"/>
    </row>
    <row r="3585" spans="2:2">
      <c r="B3585"/>
    </row>
    <row r="3586" spans="2:2">
      <c r="B3586"/>
    </row>
    <row r="3587" spans="2:2">
      <c r="B3587"/>
    </row>
    <row r="3588" spans="2:2">
      <c r="B3588"/>
    </row>
    <row r="3589" spans="2:2">
      <c r="B3589"/>
    </row>
    <row r="3590" spans="2:2">
      <c r="B3590"/>
    </row>
    <row r="3591" spans="2:2">
      <c r="B3591"/>
    </row>
    <row r="3592" spans="2:2">
      <c r="B3592"/>
    </row>
    <row r="3593" spans="2:2">
      <c r="B3593"/>
    </row>
    <row r="3594" spans="2:2">
      <c r="B3594"/>
    </row>
    <row r="3595" spans="2:2">
      <c r="B3595"/>
    </row>
    <row r="3596" spans="2:2">
      <c r="B3596"/>
    </row>
    <row r="3597" spans="2:2">
      <c r="B3597"/>
    </row>
    <row r="3598" spans="2:2">
      <c r="B3598"/>
    </row>
    <row r="3599" spans="2:2">
      <c r="B3599"/>
    </row>
    <row r="3600" spans="2:2">
      <c r="B3600"/>
    </row>
    <row r="3601" spans="2:2">
      <c r="B3601"/>
    </row>
    <row r="3602" spans="2:2">
      <c r="B3602"/>
    </row>
    <row r="3603" spans="2:2">
      <c r="B3603"/>
    </row>
    <row r="3604" spans="2:2">
      <c r="B3604"/>
    </row>
    <row r="3605" spans="2:2">
      <c r="B3605"/>
    </row>
    <row r="3606" spans="2:2">
      <c r="B3606"/>
    </row>
    <row r="3607" spans="2:2">
      <c r="B3607"/>
    </row>
    <row r="3608" spans="2:2">
      <c r="B3608"/>
    </row>
    <row r="3609" spans="2:2">
      <c r="B3609"/>
    </row>
    <row r="3610" spans="2:2">
      <c r="B3610"/>
    </row>
    <row r="3611" spans="2:2">
      <c r="B3611"/>
    </row>
    <row r="3612" spans="2:2">
      <c r="B3612"/>
    </row>
    <row r="3613" spans="2:2">
      <c r="B3613"/>
    </row>
    <row r="3614" spans="2:2">
      <c r="B3614"/>
    </row>
    <row r="3615" spans="2:2">
      <c r="B3615"/>
    </row>
    <row r="3616" spans="2:2">
      <c r="B3616"/>
    </row>
    <row r="3617" spans="2:2">
      <c r="B3617"/>
    </row>
    <row r="3618" spans="2:2">
      <c r="B3618"/>
    </row>
    <row r="3619" spans="2:2">
      <c r="B3619"/>
    </row>
    <row r="3620" spans="2:2">
      <c r="B3620"/>
    </row>
    <row r="3621" spans="2:2">
      <c r="B3621"/>
    </row>
    <row r="3622" spans="2:2">
      <c r="B3622"/>
    </row>
    <row r="3623" spans="2:2">
      <c r="B3623"/>
    </row>
    <row r="3624" spans="2:2">
      <c r="B3624"/>
    </row>
    <row r="3625" spans="2:2">
      <c r="B3625"/>
    </row>
    <row r="3626" spans="2:2">
      <c r="B3626"/>
    </row>
    <row r="3627" spans="2:2">
      <c r="B3627"/>
    </row>
    <row r="3628" spans="2:2">
      <c r="B3628"/>
    </row>
    <row r="3629" spans="2:2">
      <c r="B3629"/>
    </row>
    <row r="3630" spans="2:2">
      <c r="B3630"/>
    </row>
    <row r="3631" spans="2:2">
      <c r="B3631"/>
    </row>
    <row r="3632" spans="2:2">
      <c r="B3632"/>
    </row>
    <row r="3633" spans="2:2">
      <c r="B3633"/>
    </row>
    <row r="3634" spans="2:2">
      <c r="B3634"/>
    </row>
    <row r="3635" spans="2:2">
      <c r="B3635"/>
    </row>
    <row r="3636" spans="2:2">
      <c r="B3636"/>
    </row>
    <row r="3637" spans="2:2">
      <c r="B3637"/>
    </row>
    <row r="3638" spans="2:2">
      <c r="B3638"/>
    </row>
    <row r="3639" spans="2:2">
      <c r="B3639"/>
    </row>
    <row r="3640" spans="2:2">
      <c r="B3640"/>
    </row>
    <row r="3641" spans="2:2">
      <c r="B3641"/>
    </row>
    <row r="3642" spans="2:2">
      <c r="B3642"/>
    </row>
    <row r="3643" spans="2:2">
      <c r="B3643"/>
    </row>
    <row r="3644" spans="2:2">
      <c r="B3644"/>
    </row>
    <row r="3645" spans="2:2">
      <c r="B3645"/>
    </row>
    <row r="3646" spans="2:2">
      <c r="B3646"/>
    </row>
    <row r="3647" spans="2:2">
      <c r="B3647"/>
    </row>
    <row r="3648" spans="2:2">
      <c r="B3648"/>
    </row>
    <row r="3649" spans="2:2">
      <c r="B3649"/>
    </row>
    <row r="3650" spans="2:2">
      <c r="B3650"/>
    </row>
    <row r="3651" spans="2:2">
      <c r="B3651"/>
    </row>
    <row r="3652" spans="2:2">
      <c r="B3652"/>
    </row>
    <row r="3653" spans="2:2">
      <c r="B3653"/>
    </row>
    <row r="3654" spans="2:2">
      <c r="B3654"/>
    </row>
    <row r="3655" spans="2:2">
      <c r="B3655"/>
    </row>
    <row r="3656" spans="2:2">
      <c r="B3656"/>
    </row>
    <row r="3657" spans="2:2">
      <c r="B3657"/>
    </row>
    <row r="3658" spans="2:2">
      <c r="B3658"/>
    </row>
    <row r="3659" spans="2:2">
      <c r="B3659"/>
    </row>
    <row r="3660" spans="2:2">
      <c r="B3660"/>
    </row>
    <row r="3661" spans="2:2">
      <c r="B3661"/>
    </row>
    <row r="3662" spans="2:2">
      <c r="B3662"/>
    </row>
    <row r="3663" spans="2:2">
      <c r="B3663"/>
    </row>
    <row r="3664" spans="2:2">
      <c r="B3664"/>
    </row>
    <row r="3665" spans="2:2">
      <c r="B3665"/>
    </row>
    <row r="3666" spans="2:2">
      <c r="B3666"/>
    </row>
    <row r="3667" spans="2:2">
      <c r="B3667"/>
    </row>
    <row r="3668" spans="2:2">
      <c r="B3668"/>
    </row>
    <row r="3669" spans="2:2">
      <c r="B3669"/>
    </row>
    <row r="3670" spans="2:2">
      <c r="B3670"/>
    </row>
    <row r="3671" spans="2:2">
      <c r="B3671"/>
    </row>
    <row r="3672" spans="2:2">
      <c r="B3672"/>
    </row>
    <row r="3673" spans="2:2">
      <c r="B3673"/>
    </row>
    <row r="3674" spans="2:2">
      <c r="B3674"/>
    </row>
    <row r="3675" spans="2:2">
      <c r="B3675"/>
    </row>
    <row r="3676" spans="2:2">
      <c r="B3676"/>
    </row>
    <row r="3677" spans="2:2">
      <c r="B3677"/>
    </row>
    <row r="3678" spans="2:2">
      <c r="B3678"/>
    </row>
    <row r="3679" spans="2:2">
      <c r="B3679"/>
    </row>
    <row r="3680" spans="2:2">
      <c r="B3680"/>
    </row>
    <row r="3681" spans="2:2">
      <c r="B3681"/>
    </row>
    <row r="3682" spans="2:2">
      <c r="B3682"/>
    </row>
    <row r="3683" spans="2:2">
      <c r="B3683"/>
    </row>
    <row r="3684" spans="2:2">
      <c r="B3684"/>
    </row>
    <row r="3685" spans="2:2">
      <c r="B3685"/>
    </row>
    <row r="3686" spans="2:2">
      <c r="B3686"/>
    </row>
    <row r="3687" spans="2:2">
      <c r="B3687"/>
    </row>
    <row r="3688" spans="2:2">
      <c r="B3688"/>
    </row>
    <row r="3689" spans="2:2">
      <c r="B3689"/>
    </row>
    <row r="3690" spans="2:2">
      <c r="B3690"/>
    </row>
    <row r="3691" spans="2:2">
      <c r="B3691"/>
    </row>
    <row r="3692" spans="2:2">
      <c r="B3692"/>
    </row>
    <row r="3693" spans="2:2">
      <c r="B3693"/>
    </row>
    <row r="3694" spans="2:2">
      <c r="B3694"/>
    </row>
    <row r="3695" spans="2:2">
      <c r="B3695"/>
    </row>
    <row r="3696" spans="2:2">
      <c r="B3696"/>
    </row>
    <row r="3697" spans="2:2">
      <c r="B3697"/>
    </row>
    <row r="3698" spans="2:2">
      <c r="B3698"/>
    </row>
    <row r="3699" spans="2:2">
      <c r="B3699"/>
    </row>
    <row r="3700" spans="2:2">
      <c r="B3700"/>
    </row>
    <row r="3701" spans="2:2">
      <c r="B3701"/>
    </row>
    <row r="3702" spans="2:2">
      <c r="B3702"/>
    </row>
    <row r="3703" spans="2:2">
      <c r="B3703"/>
    </row>
    <row r="3704" spans="2:2">
      <c r="B3704"/>
    </row>
    <row r="3705" spans="2:2">
      <c r="B3705"/>
    </row>
    <row r="3706" spans="2:2">
      <c r="B3706"/>
    </row>
    <row r="3707" spans="2:2">
      <c r="B3707"/>
    </row>
    <row r="3708" spans="2:2">
      <c r="B3708"/>
    </row>
    <row r="3709" spans="2:2">
      <c r="B3709"/>
    </row>
    <row r="3710" spans="2:2">
      <c r="B3710"/>
    </row>
    <row r="3711" spans="2:2">
      <c r="B3711"/>
    </row>
    <row r="3712" spans="2:2">
      <c r="B3712"/>
    </row>
    <row r="3713" spans="2:2">
      <c r="B3713"/>
    </row>
    <row r="3714" spans="2:2">
      <c r="B3714"/>
    </row>
    <row r="3715" spans="2:2">
      <c r="B3715"/>
    </row>
    <row r="3716" spans="2:2">
      <c r="B3716"/>
    </row>
    <row r="3717" spans="2:2">
      <c r="B3717"/>
    </row>
    <row r="3718" spans="2:2">
      <c r="B3718"/>
    </row>
    <row r="3719" spans="2:2">
      <c r="B3719"/>
    </row>
    <row r="3720" spans="2:2">
      <c r="B3720"/>
    </row>
    <row r="3721" spans="2:2">
      <c r="B3721"/>
    </row>
    <row r="3722" spans="2:2">
      <c r="B3722"/>
    </row>
    <row r="3723" spans="2:2">
      <c r="B3723"/>
    </row>
    <row r="3724" spans="2:2">
      <c r="B3724"/>
    </row>
    <row r="3725" spans="2:2">
      <c r="B3725"/>
    </row>
    <row r="3726" spans="2:2">
      <c r="B3726"/>
    </row>
    <row r="3727" spans="2:2">
      <c r="B3727"/>
    </row>
    <row r="3728" spans="2:2">
      <c r="B3728"/>
    </row>
    <row r="3729" spans="2:2">
      <c r="B3729"/>
    </row>
    <row r="3730" spans="2:2">
      <c r="B3730"/>
    </row>
    <row r="3731" spans="2:2">
      <c r="B3731"/>
    </row>
    <row r="3732" spans="2:2">
      <c r="B3732"/>
    </row>
    <row r="3733" spans="2:2">
      <c r="B3733"/>
    </row>
    <row r="3734" spans="2:2">
      <c r="B3734"/>
    </row>
    <row r="3735" spans="2:2">
      <c r="B3735"/>
    </row>
    <row r="3736" spans="2:2">
      <c r="B3736"/>
    </row>
    <row r="3737" spans="2:2">
      <c r="B3737"/>
    </row>
    <row r="3738" spans="2:2">
      <c r="B3738"/>
    </row>
    <row r="3739" spans="2:2">
      <c r="B3739"/>
    </row>
    <row r="3740" spans="2:2">
      <c r="B3740"/>
    </row>
    <row r="3741" spans="2:2">
      <c r="B3741"/>
    </row>
    <row r="3742" spans="2:2">
      <c r="B3742"/>
    </row>
    <row r="3743" spans="2:2">
      <c r="B3743"/>
    </row>
    <row r="3744" spans="2:2">
      <c r="B3744"/>
    </row>
    <row r="3745" spans="2:2">
      <c r="B3745"/>
    </row>
    <row r="3746" spans="2:2">
      <c r="B3746"/>
    </row>
    <row r="3747" spans="2:2">
      <c r="B3747"/>
    </row>
    <row r="3748" spans="2:2">
      <c r="B3748"/>
    </row>
    <row r="3749" spans="2:2">
      <c r="B3749"/>
    </row>
    <row r="3750" spans="2:2">
      <c r="B3750"/>
    </row>
    <row r="3751" spans="2:2">
      <c r="B3751"/>
    </row>
    <row r="3752" spans="2:2">
      <c r="B3752"/>
    </row>
    <row r="3753" spans="2:2">
      <c r="B3753"/>
    </row>
    <row r="3754" spans="2:2">
      <c r="B3754"/>
    </row>
    <row r="3755" spans="2:2">
      <c r="B3755"/>
    </row>
    <row r="3756" spans="2:2">
      <c r="B3756"/>
    </row>
    <row r="3757" spans="2:2">
      <c r="B3757"/>
    </row>
    <row r="3758" spans="2:2">
      <c r="B3758"/>
    </row>
    <row r="3759" spans="2:2">
      <c r="B3759"/>
    </row>
    <row r="3760" spans="2:2">
      <c r="B3760"/>
    </row>
    <row r="3761" spans="2:2">
      <c r="B3761"/>
    </row>
    <row r="3762" spans="2:2">
      <c r="B3762"/>
    </row>
    <row r="3763" spans="2:2">
      <c r="B3763"/>
    </row>
    <row r="3764" spans="2:2">
      <c r="B3764"/>
    </row>
    <row r="3765" spans="2:2">
      <c r="B3765"/>
    </row>
    <row r="3766" spans="2:2">
      <c r="B3766"/>
    </row>
    <row r="3767" spans="2:2">
      <c r="B3767"/>
    </row>
    <row r="3768" spans="2:2">
      <c r="B3768"/>
    </row>
    <row r="3769" spans="2:2">
      <c r="B3769"/>
    </row>
    <row r="3770" spans="2:2">
      <c r="B3770"/>
    </row>
    <row r="3771" spans="2:2">
      <c r="B3771"/>
    </row>
    <row r="3772" spans="2:2">
      <c r="B3772"/>
    </row>
    <row r="3773" spans="2:2">
      <c r="B3773"/>
    </row>
    <row r="3774" spans="2:2">
      <c r="B3774"/>
    </row>
    <row r="3775" spans="2:2">
      <c r="B3775"/>
    </row>
    <row r="3776" spans="2:2">
      <c r="B3776"/>
    </row>
    <row r="3777" spans="2:2">
      <c r="B3777"/>
    </row>
    <row r="3778" spans="2:2">
      <c r="B3778"/>
    </row>
    <row r="3779" spans="2:2">
      <c r="B3779"/>
    </row>
    <row r="3780" spans="2:2">
      <c r="B3780"/>
    </row>
    <row r="3781" spans="2:2">
      <c r="B3781"/>
    </row>
    <row r="3782" spans="2:2">
      <c r="B3782"/>
    </row>
    <row r="3783" spans="2:2">
      <c r="B3783"/>
    </row>
    <row r="3784" spans="2:2">
      <c r="B3784"/>
    </row>
    <row r="3785" spans="2:2">
      <c r="B3785"/>
    </row>
    <row r="3786" spans="2:2">
      <c r="B3786"/>
    </row>
    <row r="3787" spans="2:2">
      <c r="B3787"/>
    </row>
    <row r="3788" spans="2:2">
      <c r="B3788"/>
    </row>
    <row r="3789" spans="2:2">
      <c r="B3789"/>
    </row>
    <row r="3790" spans="2:2">
      <c r="B3790"/>
    </row>
    <row r="3791" spans="2:2">
      <c r="B3791"/>
    </row>
    <row r="3792" spans="2:2">
      <c r="B3792"/>
    </row>
    <row r="3793" spans="2:2">
      <c r="B3793"/>
    </row>
    <row r="3794" spans="2:2">
      <c r="B3794"/>
    </row>
    <row r="3795" spans="2:2">
      <c r="B3795"/>
    </row>
    <row r="3796" spans="2:2">
      <c r="B3796"/>
    </row>
    <row r="3797" spans="2:2">
      <c r="B3797"/>
    </row>
    <row r="3798" spans="2:2">
      <c r="B3798"/>
    </row>
    <row r="3799" spans="2:2">
      <c r="B3799"/>
    </row>
    <row r="3800" spans="2:2">
      <c r="B3800"/>
    </row>
    <row r="3801" spans="2:2">
      <c r="B3801"/>
    </row>
    <row r="3802" spans="2:2">
      <c r="B3802"/>
    </row>
    <row r="3803" spans="2:2">
      <c r="B3803"/>
    </row>
    <row r="3804" spans="2:2">
      <c r="B3804"/>
    </row>
    <row r="3805" spans="2:2">
      <c r="B3805"/>
    </row>
    <row r="3806" spans="2:2">
      <c r="B3806"/>
    </row>
    <row r="3807" spans="2:2">
      <c r="B3807"/>
    </row>
    <row r="3808" spans="2:2">
      <c r="B3808"/>
    </row>
    <row r="3809" spans="2:2">
      <c r="B3809"/>
    </row>
    <row r="3810" spans="2:2">
      <c r="B3810"/>
    </row>
    <row r="3811" spans="2:2">
      <c r="B3811"/>
    </row>
    <row r="3812" spans="2:2">
      <c r="B3812"/>
    </row>
    <row r="3813" spans="2:2">
      <c r="B3813"/>
    </row>
    <row r="3814" spans="2:2">
      <c r="B3814"/>
    </row>
    <row r="3815" spans="2:2">
      <c r="B3815"/>
    </row>
    <row r="3816" spans="2:2">
      <c r="B3816"/>
    </row>
    <row r="3817" spans="2:2">
      <c r="B3817"/>
    </row>
    <row r="3818" spans="2:2">
      <c r="B3818"/>
    </row>
    <row r="3819" spans="2:2">
      <c r="B3819"/>
    </row>
    <row r="3820" spans="2:2">
      <c r="B3820"/>
    </row>
    <row r="3821" spans="2:2">
      <c r="B3821"/>
    </row>
    <row r="3822" spans="2:2">
      <c r="B3822"/>
    </row>
    <row r="3823" spans="2:2">
      <c r="B3823"/>
    </row>
    <row r="3824" spans="2:2">
      <c r="B3824"/>
    </row>
    <row r="3825" spans="2:2">
      <c r="B3825"/>
    </row>
    <row r="3826" spans="2:2">
      <c r="B3826"/>
    </row>
    <row r="3827" spans="2:2">
      <c r="B3827"/>
    </row>
    <row r="3828" spans="2:2">
      <c r="B3828"/>
    </row>
    <row r="3829" spans="2:2">
      <c r="B3829"/>
    </row>
    <row r="3830" spans="2:2">
      <c r="B3830"/>
    </row>
    <row r="3831" spans="2:2">
      <c r="B3831"/>
    </row>
    <row r="3832" spans="2:2">
      <c r="B3832"/>
    </row>
    <row r="3833" spans="2:2">
      <c r="B3833"/>
    </row>
    <row r="3834" spans="2:2">
      <c r="B3834"/>
    </row>
    <row r="3835" spans="2:2">
      <c r="B3835"/>
    </row>
    <row r="3836" spans="2:2">
      <c r="B3836"/>
    </row>
    <row r="3837" spans="2:2">
      <c r="B3837"/>
    </row>
    <row r="3838" spans="2:2">
      <c r="B3838"/>
    </row>
    <row r="3839" spans="2:2">
      <c r="B3839"/>
    </row>
    <row r="3840" spans="2:2">
      <c r="B3840"/>
    </row>
    <row r="3841" spans="2:2">
      <c r="B3841"/>
    </row>
    <row r="3842" spans="2:2">
      <c r="B3842"/>
    </row>
    <row r="3843" spans="2:2">
      <c r="B3843"/>
    </row>
    <row r="3844" spans="2:2">
      <c r="B3844"/>
    </row>
    <row r="3845" spans="2:2">
      <c r="B3845"/>
    </row>
    <row r="3846" spans="2:2">
      <c r="B3846"/>
    </row>
    <row r="3847" spans="2:2">
      <c r="B3847"/>
    </row>
    <row r="3848" spans="2:2">
      <c r="B3848"/>
    </row>
    <row r="3849" spans="2:2">
      <c r="B3849"/>
    </row>
    <row r="3850" spans="2:2">
      <c r="B3850"/>
    </row>
    <row r="3851" spans="2:2">
      <c r="B3851"/>
    </row>
    <row r="3852" spans="2:2">
      <c r="B3852"/>
    </row>
    <row r="3853" spans="2:2">
      <c r="B3853"/>
    </row>
    <row r="3854" spans="2:2">
      <c r="B3854"/>
    </row>
    <row r="3855" spans="2:2">
      <c r="B3855"/>
    </row>
    <row r="3856" spans="2:2">
      <c r="B3856"/>
    </row>
    <row r="3857" spans="2:2">
      <c r="B3857"/>
    </row>
    <row r="3858" spans="2:2">
      <c r="B3858"/>
    </row>
    <row r="3859" spans="2:2">
      <c r="B3859"/>
    </row>
    <row r="3860" spans="2:2">
      <c r="B3860"/>
    </row>
    <row r="3861" spans="2:2">
      <c r="B3861"/>
    </row>
    <row r="3862" spans="2:2">
      <c r="B3862"/>
    </row>
    <row r="3863" spans="2:2">
      <c r="B3863"/>
    </row>
    <row r="3864" spans="2:2">
      <c r="B3864"/>
    </row>
    <row r="3865" spans="2:2">
      <c r="B3865"/>
    </row>
    <row r="3866" spans="2:2">
      <c r="B3866"/>
    </row>
    <row r="3867" spans="2:2">
      <c r="B3867"/>
    </row>
    <row r="3868" spans="2:2">
      <c r="B3868"/>
    </row>
    <row r="3869" spans="2:2">
      <c r="B3869"/>
    </row>
    <row r="3870" spans="2:2">
      <c r="B3870"/>
    </row>
    <row r="3871" spans="2:2">
      <c r="B3871"/>
    </row>
    <row r="3872" spans="2:2">
      <c r="B3872"/>
    </row>
    <row r="3873" spans="2:2">
      <c r="B3873"/>
    </row>
    <row r="3874" spans="2:2">
      <c r="B3874"/>
    </row>
    <row r="3875" spans="2:2">
      <c r="B3875"/>
    </row>
    <row r="3876" spans="2:2">
      <c r="B3876"/>
    </row>
    <row r="3877" spans="2:2">
      <c r="B3877"/>
    </row>
    <row r="3878" spans="2:2">
      <c r="B3878"/>
    </row>
    <row r="3879" spans="2:2">
      <c r="B3879"/>
    </row>
    <row r="3880" spans="2:2">
      <c r="B3880"/>
    </row>
    <row r="3881" spans="2:2">
      <c r="B3881"/>
    </row>
    <row r="3882" spans="2:2">
      <c r="B3882"/>
    </row>
    <row r="3883" spans="2:2">
      <c r="B3883"/>
    </row>
    <row r="3884" spans="2:2">
      <c r="B3884"/>
    </row>
    <row r="3885" spans="2:2">
      <c r="B3885"/>
    </row>
    <row r="3886" spans="2:2">
      <c r="B3886"/>
    </row>
    <row r="3887" spans="2:2">
      <c r="B3887"/>
    </row>
    <row r="3888" spans="2:2">
      <c r="B3888"/>
    </row>
    <row r="3889" spans="2:2">
      <c r="B3889"/>
    </row>
    <row r="3890" spans="2:2">
      <c r="B3890"/>
    </row>
    <row r="3891" spans="2:2">
      <c r="B3891"/>
    </row>
    <row r="3892" spans="2:2">
      <c r="B3892"/>
    </row>
    <row r="3893" spans="2:2">
      <c r="B3893"/>
    </row>
    <row r="3894" spans="2:2">
      <c r="B3894"/>
    </row>
    <row r="3895" spans="2:2">
      <c r="B3895"/>
    </row>
    <row r="3896" spans="2:2">
      <c r="B3896"/>
    </row>
    <row r="3897" spans="2:2">
      <c r="B3897"/>
    </row>
    <row r="3898" spans="2:2">
      <c r="B3898"/>
    </row>
    <row r="3899" spans="2:2">
      <c r="B3899"/>
    </row>
    <row r="3900" spans="2:2">
      <c r="B3900"/>
    </row>
    <row r="3901" spans="2:2">
      <c r="B3901"/>
    </row>
    <row r="3902" spans="2:2">
      <c r="B3902"/>
    </row>
    <row r="3903" spans="2:2">
      <c r="B3903"/>
    </row>
    <row r="3904" spans="2:2">
      <c r="B3904"/>
    </row>
    <row r="3905" spans="2:2">
      <c r="B3905"/>
    </row>
    <row r="3906" spans="2:2">
      <c r="B3906"/>
    </row>
    <row r="3907" spans="2:2">
      <c r="B3907"/>
    </row>
    <row r="3908" spans="2:2">
      <c r="B3908"/>
    </row>
    <row r="3909" spans="2:2">
      <c r="B3909"/>
    </row>
    <row r="3910" spans="2:2">
      <c r="B3910"/>
    </row>
    <row r="3911" spans="2:2">
      <c r="B3911"/>
    </row>
    <row r="3912" spans="2:2">
      <c r="B3912"/>
    </row>
    <row r="3913" spans="2:2">
      <c r="B3913"/>
    </row>
    <row r="3914" spans="2:2">
      <c r="B3914"/>
    </row>
    <row r="3915" spans="2:2">
      <c r="B3915"/>
    </row>
    <row r="3916" spans="2:2">
      <c r="B3916"/>
    </row>
    <row r="3917" spans="2:2">
      <c r="B3917"/>
    </row>
    <row r="3918" spans="2:2">
      <c r="B3918"/>
    </row>
    <row r="3919" spans="2:2">
      <c r="B3919"/>
    </row>
    <row r="3920" spans="2:2">
      <c r="B3920"/>
    </row>
    <row r="3921" spans="2:2">
      <c r="B3921"/>
    </row>
    <row r="3922" spans="2:2">
      <c r="B3922"/>
    </row>
    <row r="3923" spans="2:2">
      <c r="B3923"/>
    </row>
    <row r="3924" spans="2:2">
      <c r="B3924"/>
    </row>
    <row r="3925" spans="2:2">
      <c r="B3925"/>
    </row>
    <row r="3926" spans="2:2">
      <c r="B3926"/>
    </row>
    <row r="3927" spans="2:2">
      <c r="B3927"/>
    </row>
    <row r="3928" spans="2:2">
      <c r="B3928"/>
    </row>
    <row r="3929" spans="2:2">
      <c r="B3929"/>
    </row>
    <row r="3930" spans="2:2">
      <c r="B3930"/>
    </row>
    <row r="3931" spans="2:2">
      <c r="B3931"/>
    </row>
    <row r="3932" spans="2:2">
      <c r="B3932"/>
    </row>
    <row r="3933" spans="2:2">
      <c r="B3933"/>
    </row>
    <row r="3934" spans="2:2">
      <c r="B3934"/>
    </row>
    <row r="3935" spans="2:2">
      <c r="B3935"/>
    </row>
    <row r="3936" spans="2:2">
      <c r="B3936"/>
    </row>
    <row r="3937" spans="2:2">
      <c r="B3937"/>
    </row>
    <row r="3938" spans="2:2">
      <c r="B3938"/>
    </row>
    <row r="3939" spans="2:2">
      <c r="B3939"/>
    </row>
    <row r="3940" spans="2:2">
      <c r="B3940"/>
    </row>
    <row r="3941" spans="2:2">
      <c r="B3941"/>
    </row>
    <row r="3942" spans="2:2">
      <c r="B3942"/>
    </row>
    <row r="3943" spans="2:2">
      <c r="B3943"/>
    </row>
    <row r="3944" spans="2:2">
      <c r="B3944"/>
    </row>
    <row r="3945" spans="2:2">
      <c r="B3945"/>
    </row>
    <row r="3946" spans="2:2">
      <c r="B3946"/>
    </row>
    <row r="3947" spans="2:2">
      <c r="B3947"/>
    </row>
    <row r="3948" spans="2:2">
      <c r="B3948"/>
    </row>
    <row r="3949" spans="2:2">
      <c r="B3949"/>
    </row>
    <row r="3950" spans="2:2">
      <c r="B3950"/>
    </row>
    <row r="3951" spans="2:2">
      <c r="B3951"/>
    </row>
    <row r="3952" spans="2:2">
      <c r="B3952"/>
    </row>
    <row r="3953" spans="2:2">
      <c r="B3953"/>
    </row>
    <row r="3954" spans="2:2">
      <c r="B3954"/>
    </row>
    <row r="3955" spans="2:2">
      <c r="B3955"/>
    </row>
    <row r="3956" spans="2:2">
      <c r="B3956"/>
    </row>
    <row r="3957" spans="2:2">
      <c r="B3957"/>
    </row>
    <row r="3958" spans="2:2">
      <c r="B3958"/>
    </row>
    <row r="3959" spans="2:2">
      <c r="B3959"/>
    </row>
    <row r="3960" spans="2:2">
      <c r="B3960"/>
    </row>
    <row r="3961" spans="2:2">
      <c r="B3961"/>
    </row>
    <row r="3962" spans="2:2">
      <c r="B3962"/>
    </row>
    <row r="3963" spans="2:2">
      <c r="B3963"/>
    </row>
    <row r="3964" spans="2:2">
      <c r="B3964"/>
    </row>
    <row r="3965" spans="2:2">
      <c r="B3965"/>
    </row>
    <row r="3966" spans="2:2">
      <c r="B3966"/>
    </row>
    <row r="3967" spans="2:2">
      <c r="B3967"/>
    </row>
    <row r="3968" spans="2:2">
      <c r="B3968"/>
    </row>
    <row r="3969" spans="2:2">
      <c r="B3969"/>
    </row>
    <row r="3970" spans="2:2">
      <c r="B3970"/>
    </row>
    <row r="3971" spans="2:2">
      <c r="B3971"/>
    </row>
    <row r="3972" spans="2:2">
      <c r="B3972"/>
    </row>
    <row r="3973" spans="2:2">
      <c r="B3973"/>
    </row>
    <row r="3974" spans="2:2">
      <c r="B3974"/>
    </row>
    <row r="3975" spans="2:2">
      <c r="B3975"/>
    </row>
    <row r="3976" spans="2:2">
      <c r="B3976"/>
    </row>
    <row r="3977" spans="2:2">
      <c r="B3977"/>
    </row>
    <row r="3978" spans="2:2">
      <c r="B3978"/>
    </row>
    <row r="3979" spans="2:2">
      <c r="B3979"/>
    </row>
    <row r="3980" spans="2:2">
      <c r="B3980"/>
    </row>
    <row r="3981" spans="2:2">
      <c r="B3981"/>
    </row>
    <row r="3982" spans="2:2">
      <c r="B3982"/>
    </row>
    <row r="3983" spans="2:2">
      <c r="B3983"/>
    </row>
    <row r="3984" spans="2:2">
      <c r="B3984"/>
    </row>
    <row r="3985" spans="2:2">
      <c r="B3985"/>
    </row>
    <row r="3986" spans="2:2">
      <c r="B3986"/>
    </row>
    <row r="3987" spans="2:2">
      <c r="B3987"/>
    </row>
    <row r="3988" spans="2:2">
      <c r="B3988"/>
    </row>
    <row r="3989" spans="2:2">
      <c r="B3989"/>
    </row>
    <row r="3990" spans="2:2">
      <c r="B3990"/>
    </row>
    <row r="3991" spans="2:2">
      <c r="B3991"/>
    </row>
    <row r="3992" spans="2:2">
      <c r="B3992"/>
    </row>
    <row r="3993" spans="2:2">
      <c r="B3993"/>
    </row>
    <row r="3994" spans="2:2">
      <c r="B3994"/>
    </row>
    <row r="3995" spans="2:2">
      <c r="B3995"/>
    </row>
    <row r="3996" spans="2:2">
      <c r="B3996"/>
    </row>
    <row r="3997" spans="2:2">
      <c r="B3997"/>
    </row>
    <row r="3998" spans="2:2">
      <c r="B3998"/>
    </row>
    <row r="3999" spans="2:2">
      <c r="B3999"/>
    </row>
    <row r="4000" spans="2:2">
      <c r="B4000"/>
    </row>
    <row r="4001" spans="2:2">
      <c r="B4001"/>
    </row>
    <row r="4002" spans="2:2">
      <c r="B4002"/>
    </row>
    <row r="4003" spans="2:2">
      <c r="B4003"/>
    </row>
    <row r="4004" spans="2:2">
      <c r="B4004"/>
    </row>
    <row r="4005" spans="2:2">
      <c r="B4005"/>
    </row>
    <row r="4006" spans="2:2">
      <c r="B4006"/>
    </row>
    <row r="4007" spans="2:2">
      <c r="B4007"/>
    </row>
    <row r="4008" spans="2:2">
      <c r="B4008"/>
    </row>
    <row r="4009" spans="2:2">
      <c r="B4009"/>
    </row>
    <row r="4010" spans="2:2">
      <c r="B4010"/>
    </row>
    <row r="4011" spans="2:2">
      <c r="B4011"/>
    </row>
    <row r="4012" spans="2:2">
      <c r="B4012"/>
    </row>
    <row r="4013" spans="2:2">
      <c r="B4013"/>
    </row>
    <row r="4014" spans="2:2">
      <c r="B4014"/>
    </row>
    <row r="4015" spans="2:2">
      <c r="B4015"/>
    </row>
    <row r="4016" spans="2:2">
      <c r="B4016"/>
    </row>
    <row r="4017" spans="2:2">
      <c r="B4017"/>
    </row>
    <row r="4018" spans="2:2">
      <c r="B4018"/>
    </row>
    <row r="4019" spans="2:2">
      <c r="B4019"/>
    </row>
    <row r="4020" spans="2:2">
      <c r="B4020"/>
    </row>
    <row r="4021" spans="2:2">
      <c r="B4021"/>
    </row>
    <row r="4022" spans="2:2">
      <c r="B4022"/>
    </row>
    <row r="4023" spans="2:2">
      <c r="B4023"/>
    </row>
    <row r="4024" spans="2:2">
      <c r="B4024"/>
    </row>
    <row r="4025" spans="2:2">
      <c r="B4025"/>
    </row>
    <row r="4026" spans="2:2">
      <c r="B4026"/>
    </row>
    <row r="4027" spans="2:2">
      <c r="B4027"/>
    </row>
    <row r="4028" spans="2:2">
      <c r="B4028"/>
    </row>
    <row r="4029" spans="2:2">
      <c r="B4029"/>
    </row>
    <row r="4030" spans="2:2">
      <c r="B4030"/>
    </row>
    <row r="4031" spans="2:2">
      <c r="B4031"/>
    </row>
    <row r="4032" spans="2:2">
      <c r="B4032"/>
    </row>
    <row r="4033" spans="2:2">
      <c r="B4033"/>
    </row>
    <row r="4034" spans="2:2">
      <c r="B4034"/>
    </row>
    <row r="4035" spans="2:2">
      <c r="B4035"/>
    </row>
    <row r="4036" spans="2:2">
      <c r="B4036"/>
    </row>
    <row r="4037" spans="2:2">
      <c r="B4037"/>
    </row>
    <row r="4038" spans="2:2">
      <c r="B4038"/>
    </row>
    <row r="4039" spans="2:2">
      <c r="B4039"/>
    </row>
    <row r="4040" spans="2:2">
      <c r="B4040"/>
    </row>
    <row r="4041" spans="2:2">
      <c r="B4041"/>
    </row>
    <row r="4042" spans="2:2">
      <c r="B4042"/>
    </row>
    <row r="4043" spans="2:2">
      <c r="B4043"/>
    </row>
    <row r="4044" spans="2:2">
      <c r="B4044"/>
    </row>
    <row r="4045" spans="2:2">
      <c r="B4045"/>
    </row>
    <row r="4046" spans="2:2">
      <c r="B4046"/>
    </row>
    <row r="4047" spans="2:2">
      <c r="B4047"/>
    </row>
    <row r="4048" spans="2:2">
      <c r="B4048"/>
    </row>
    <row r="4049" spans="2:2">
      <c r="B4049"/>
    </row>
    <row r="4050" spans="2:2">
      <c r="B4050"/>
    </row>
    <row r="4051" spans="2:2">
      <c r="B4051"/>
    </row>
    <row r="4052" spans="2:2">
      <c r="B4052"/>
    </row>
    <row r="4053" spans="2:2">
      <c r="B4053"/>
    </row>
    <row r="4054" spans="2:2">
      <c r="B4054"/>
    </row>
    <row r="4055" spans="2:2">
      <c r="B4055"/>
    </row>
    <row r="4056" spans="2:2">
      <c r="B4056"/>
    </row>
    <row r="4057" spans="2:2">
      <c r="B4057"/>
    </row>
    <row r="4058" spans="2:2">
      <c r="B4058"/>
    </row>
    <row r="4059" spans="2:2">
      <c r="B4059"/>
    </row>
    <row r="4060" spans="2:2">
      <c r="B4060"/>
    </row>
    <row r="4061" spans="2:2">
      <c r="B4061"/>
    </row>
    <row r="4062" spans="2:2">
      <c r="B4062"/>
    </row>
    <row r="4063" spans="2:2">
      <c r="B4063"/>
    </row>
    <row r="4064" spans="2:2">
      <c r="B4064"/>
    </row>
    <row r="4065" spans="2:2">
      <c r="B4065"/>
    </row>
    <row r="4066" spans="2:2">
      <c r="B4066"/>
    </row>
    <row r="4067" spans="2:2">
      <c r="B4067"/>
    </row>
    <row r="4068" spans="2:2">
      <c r="B4068"/>
    </row>
    <row r="4069" spans="2:2">
      <c r="B4069"/>
    </row>
    <row r="4070" spans="2:2">
      <c r="B4070"/>
    </row>
    <row r="4071" spans="2:2">
      <c r="B4071"/>
    </row>
    <row r="4072" spans="2:2">
      <c r="B4072"/>
    </row>
    <row r="4073" spans="2:2">
      <c r="B4073"/>
    </row>
    <row r="4074" spans="2:2">
      <c r="B4074"/>
    </row>
    <row r="4075" spans="2:2">
      <c r="B4075"/>
    </row>
    <row r="4076" spans="2:2">
      <c r="B4076"/>
    </row>
    <row r="4077" spans="2:2">
      <c r="B4077"/>
    </row>
    <row r="4078" spans="2:2">
      <c r="B4078"/>
    </row>
    <row r="4079" spans="2:2">
      <c r="B4079"/>
    </row>
    <row r="4080" spans="2:2">
      <c r="B4080"/>
    </row>
    <row r="4081" spans="2:2">
      <c r="B4081"/>
    </row>
    <row r="4082" spans="2:2">
      <c r="B4082"/>
    </row>
    <row r="4083" spans="2:2">
      <c r="B4083"/>
    </row>
    <row r="4084" spans="2:2">
      <c r="B4084"/>
    </row>
    <row r="4085" spans="2:2">
      <c r="B4085"/>
    </row>
    <row r="4086" spans="2:2">
      <c r="B4086"/>
    </row>
    <row r="4087" spans="2:2">
      <c r="B4087"/>
    </row>
    <row r="4088" spans="2:2">
      <c r="B4088"/>
    </row>
    <row r="4089" spans="2:2">
      <c r="B4089"/>
    </row>
    <row r="4090" spans="2:2">
      <c r="B4090"/>
    </row>
    <row r="4091" spans="2:2">
      <c r="B4091"/>
    </row>
    <row r="4092" spans="2:2">
      <c r="B4092"/>
    </row>
    <row r="4093" spans="2:2">
      <c r="B4093"/>
    </row>
    <row r="4094" spans="2:2">
      <c r="B4094"/>
    </row>
    <row r="4095" spans="2:2">
      <c r="B4095"/>
    </row>
    <row r="4096" spans="2:2">
      <c r="B4096"/>
    </row>
    <row r="4097" spans="2:2">
      <c r="B4097"/>
    </row>
    <row r="4098" spans="2:2">
      <c r="B4098"/>
    </row>
    <row r="4099" spans="2:2">
      <c r="B4099"/>
    </row>
    <row r="4100" spans="2:2">
      <c r="B4100"/>
    </row>
    <row r="4101" spans="2:2">
      <c r="B4101"/>
    </row>
    <row r="4102" spans="2:2">
      <c r="B4102"/>
    </row>
    <row r="4103" spans="2:2">
      <c r="B4103"/>
    </row>
    <row r="4104" spans="2:2">
      <c r="B4104"/>
    </row>
    <row r="4105" spans="2:2">
      <c r="B4105"/>
    </row>
    <row r="4106" spans="2:2">
      <c r="B4106"/>
    </row>
    <row r="4107" spans="2:2">
      <c r="B4107"/>
    </row>
    <row r="4108" spans="2:2">
      <c r="B4108"/>
    </row>
    <row r="4109" spans="2:2">
      <c r="B4109"/>
    </row>
    <row r="4110" spans="2:2">
      <c r="B4110"/>
    </row>
    <row r="4111" spans="2:2">
      <c r="B4111"/>
    </row>
    <row r="4112" spans="2:2">
      <c r="B4112"/>
    </row>
    <row r="4113" spans="2:2">
      <c r="B4113"/>
    </row>
    <row r="4114" spans="2:2">
      <c r="B4114"/>
    </row>
    <row r="4115" spans="2:2">
      <c r="B4115"/>
    </row>
    <row r="4116" spans="2:2">
      <c r="B4116"/>
    </row>
    <row r="4117" spans="2:2">
      <c r="B4117"/>
    </row>
    <row r="4118" spans="2:2">
      <c r="B4118"/>
    </row>
    <row r="4119" spans="2:2">
      <c r="B4119"/>
    </row>
    <row r="4120" spans="2:2">
      <c r="B4120"/>
    </row>
    <row r="4121" spans="2:2">
      <c r="B4121"/>
    </row>
    <row r="4122" spans="2:2">
      <c r="B4122"/>
    </row>
    <row r="4123" spans="2:2">
      <c r="B4123"/>
    </row>
    <row r="4124" spans="2:2">
      <c r="B4124"/>
    </row>
    <row r="4125" spans="2:2">
      <c r="B4125"/>
    </row>
    <row r="4126" spans="2:2">
      <c r="B4126"/>
    </row>
    <row r="4127" spans="2:2">
      <c r="B4127"/>
    </row>
    <row r="4128" spans="2:2">
      <c r="B4128"/>
    </row>
    <row r="4129" spans="2:2">
      <c r="B4129"/>
    </row>
    <row r="4130" spans="2:2">
      <c r="B4130"/>
    </row>
    <row r="4131" spans="2:2">
      <c r="B4131"/>
    </row>
    <row r="4132" spans="2:2">
      <c r="B4132"/>
    </row>
    <row r="4133" spans="2:2">
      <c r="B4133"/>
    </row>
    <row r="4134" spans="2:2">
      <c r="B4134"/>
    </row>
    <row r="4135" spans="2:2">
      <c r="B4135"/>
    </row>
    <row r="4136" spans="2:2">
      <c r="B4136"/>
    </row>
    <row r="4137" spans="2:2">
      <c r="B4137"/>
    </row>
    <row r="4138" spans="2:2">
      <c r="B4138"/>
    </row>
    <row r="4139" spans="2:2">
      <c r="B4139"/>
    </row>
    <row r="4140" spans="2:2">
      <c r="B4140"/>
    </row>
    <row r="4141" spans="2:2">
      <c r="B4141"/>
    </row>
    <row r="4142" spans="2:2">
      <c r="B4142"/>
    </row>
    <row r="4143" spans="2:2">
      <c r="B4143"/>
    </row>
    <row r="4144" spans="2:2">
      <c r="B4144"/>
    </row>
    <row r="4145" spans="2:2">
      <c r="B4145"/>
    </row>
    <row r="4146" spans="2:2">
      <c r="B4146"/>
    </row>
    <row r="4147" spans="2:2">
      <c r="B4147"/>
    </row>
    <row r="4148" spans="2:2">
      <c r="B4148"/>
    </row>
    <row r="4149" spans="2:2">
      <c r="B4149"/>
    </row>
    <row r="4150" spans="2:2">
      <c r="B4150"/>
    </row>
    <row r="4151" spans="2:2">
      <c r="B4151"/>
    </row>
    <row r="4152" spans="2:2">
      <c r="B4152"/>
    </row>
    <row r="4153" spans="2:2">
      <c r="B4153"/>
    </row>
    <row r="4154" spans="2:2">
      <c r="B4154"/>
    </row>
    <row r="4155" spans="2:2">
      <c r="B4155"/>
    </row>
    <row r="4156" spans="2:2">
      <c r="B4156"/>
    </row>
    <row r="4157" spans="2:2">
      <c r="B4157"/>
    </row>
    <row r="4158" spans="2:2">
      <c r="B4158"/>
    </row>
    <row r="4159" spans="2:2">
      <c r="B4159"/>
    </row>
    <row r="4160" spans="2:2">
      <c r="B4160"/>
    </row>
    <row r="4161" spans="2:2">
      <c r="B4161"/>
    </row>
    <row r="4162" spans="2:2">
      <c r="B4162"/>
    </row>
    <row r="4163" spans="2:2">
      <c r="B4163"/>
    </row>
    <row r="4164" spans="2:2">
      <c r="B4164"/>
    </row>
    <row r="4165" spans="2:2">
      <c r="B4165"/>
    </row>
    <row r="4166" spans="2:2">
      <c r="B4166"/>
    </row>
    <row r="4167" spans="2:2">
      <c r="B4167"/>
    </row>
    <row r="4168" spans="2:2">
      <c r="B4168"/>
    </row>
    <row r="4169" spans="2:2">
      <c r="B4169"/>
    </row>
    <row r="4170" spans="2:2">
      <c r="B4170"/>
    </row>
    <row r="4171" spans="2:2">
      <c r="B4171"/>
    </row>
    <row r="4172" spans="2:2">
      <c r="B4172"/>
    </row>
    <row r="4173" spans="2:2">
      <c r="B4173"/>
    </row>
    <row r="4174" spans="2:2">
      <c r="B4174"/>
    </row>
    <row r="4175" spans="2:2">
      <c r="B4175"/>
    </row>
    <row r="4176" spans="2:2">
      <c r="B4176"/>
    </row>
    <row r="4177" spans="2:2">
      <c r="B4177"/>
    </row>
    <row r="4178" spans="2:2">
      <c r="B4178"/>
    </row>
    <row r="4179" spans="2:2">
      <c r="B4179"/>
    </row>
    <row r="4180" spans="2:2">
      <c r="B4180"/>
    </row>
    <row r="4181" spans="2:2">
      <c r="B4181"/>
    </row>
    <row r="4182" spans="2:2">
      <c r="B4182"/>
    </row>
    <row r="4183" spans="2:2">
      <c r="B4183"/>
    </row>
    <row r="4184" spans="2:2">
      <c r="B4184"/>
    </row>
    <row r="4185" spans="2:2">
      <c r="B4185"/>
    </row>
    <row r="4186" spans="2:2">
      <c r="B4186"/>
    </row>
    <row r="4187" spans="2:2">
      <c r="B4187"/>
    </row>
    <row r="4188" spans="2:2">
      <c r="B4188"/>
    </row>
    <row r="4189" spans="2:2">
      <c r="B4189"/>
    </row>
    <row r="4190" spans="2:2">
      <c r="B4190"/>
    </row>
    <row r="4191" spans="2:2">
      <c r="B4191"/>
    </row>
    <row r="4192" spans="2:2">
      <c r="B4192"/>
    </row>
    <row r="4193" spans="2:2">
      <c r="B4193"/>
    </row>
    <row r="4194" spans="2:2">
      <c r="B4194"/>
    </row>
    <row r="4195" spans="2:2">
      <c r="B4195"/>
    </row>
    <row r="4196" spans="2:2">
      <c r="B4196"/>
    </row>
    <row r="4197" spans="2:2">
      <c r="B4197"/>
    </row>
    <row r="4198" spans="2:2">
      <c r="B4198"/>
    </row>
    <row r="4199" spans="2:2">
      <c r="B4199"/>
    </row>
    <row r="4200" spans="2:2">
      <c r="B4200"/>
    </row>
    <row r="4201" spans="2:2">
      <c r="B4201"/>
    </row>
    <row r="4202" spans="2:2">
      <c r="B4202"/>
    </row>
    <row r="4203" spans="2:2">
      <c r="B4203"/>
    </row>
    <row r="4204" spans="2:2">
      <c r="B4204"/>
    </row>
    <row r="4205" spans="2:2">
      <c r="B4205"/>
    </row>
    <row r="4206" spans="2:2">
      <c r="B4206"/>
    </row>
    <row r="4207" spans="2:2">
      <c r="B4207"/>
    </row>
    <row r="4208" spans="2:2">
      <c r="B4208"/>
    </row>
    <row r="4209" spans="2:2">
      <c r="B4209"/>
    </row>
    <row r="4210" spans="2:2">
      <c r="B4210"/>
    </row>
    <row r="4211" spans="2:2">
      <c r="B4211"/>
    </row>
    <row r="4212" spans="2:2">
      <c r="B4212"/>
    </row>
    <row r="4213" spans="2:2">
      <c r="B4213"/>
    </row>
    <row r="4214" spans="2:2">
      <c r="B4214"/>
    </row>
    <row r="4215" spans="2:2">
      <c r="B4215"/>
    </row>
    <row r="4216" spans="2:2">
      <c r="B4216"/>
    </row>
    <row r="4217" spans="2:2">
      <c r="B4217"/>
    </row>
    <row r="4218" spans="2:2">
      <c r="B4218"/>
    </row>
    <row r="4219" spans="2:2">
      <c r="B4219"/>
    </row>
    <row r="4220" spans="2:2">
      <c r="B4220"/>
    </row>
    <row r="4221" spans="2:2">
      <c r="B4221"/>
    </row>
    <row r="4222" spans="2:2">
      <c r="B4222"/>
    </row>
    <row r="4223" spans="2:2">
      <c r="B4223"/>
    </row>
    <row r="4224" spans="2:2">
      <c r="B4224"/>
    </row>
    <row r="4225" spans="2:2">
      <c r="B4225"/>
    </row>
    <row r="4226" spans="2:2">
      <c r="B4226"/>
    </row>
    <row r="4227" spans="2:2">
      <c r="B4227"/>
    </row>
    <row r="4228" spans="2:2">
      <c r="B4228"/>
    </row>
    <row r="4229" spans="2:2">
      <c r="B4229"/>
    </row>
    <row r="4230" spans="2:2">
      <c r="B4230"/>
    </row>
    <row r="4231" spans="2:2">
      <c r="B4231"/>
    </row>
    <row r="4232" spans="2:2">
      <c r="B4232"/>
    </row>
    <row r="4233" spans="2:2">
      <c r="B4233"/>
    </row>
    <row r="4234" spans="2:2">
      <c r="B4234"/>
    </row>
    <row r="4235" spans="2:2">
      <c r="B4235"/>
    </row>
    <row r="4236" spans="2:2">
      <c r="B4236"/>
    </row>
    <row r="4237" spans="2:2">
      <c r="B4237"/>
    </row>
    <row r="4238" spans="2:2">
      <c r="B4238"/>
    </row>
    <row r="4239" spans="2:2">
      <c r="B4239"/>
    </row>
    <row r="4240" spans="2:2">
      <c r="B4240"/>
    </row>
    <row r="4241" spans="2:2">
      <c r="B4241"/>
    </row>
    <row r="4242" spans="2:2">
      <c r="B4242"/>
    </row>
    <row r="4243" spans="2:2">
      <c r="B4243"/>
    </row>
    <row r="4244" spans="2:2">
      <c r="B4244"/>
    </row>
    <row r="4245" spans="2:2">
      <c r="B4245"/>
    </row>
    <row r="4246" spans="2:2">
      <c r="B4246"/>
    </row>
    <row r="4247" spans="2:2">
      <c r="B4247"/>
    </row>
    <row r="4248" spans="2:2">
      <c r="B4248"/>
    </row>
    <row r="4249" spans="2:2">
      <c r="B4249"/>
    </row>
    <row r="4250" spans="2:2">
      <c r="B4250"/>
    </row>
    <row r="4251" spans="2:2">
      <c r="B4251"/>
    </row>
    <row r="4252" spans="2:2">
      <c r="B4252"/>
    </row>
    <row r="4253" spans="2:2">
      <c r="B4253"/>
    </row>
    <row r="4254" spans="2:2">
      <c r="B4254"/>
    </row>
    <row r="4255" spans="2:2">
      <c r="B4255"/>
    </row>
    <row r="4256" spans="2:2">
      <c r="B4256"/>
    </row>
    <row r="4257" spans="2:2">
      <c r="B4257"/>
    </row>
    <row r="4258" spans="2:2">
      <c r="B4258"/>
    </row>
    <row r="4259" spans="2:2">
      <c r="B4259"/>
    </row>
    <row r="4260" spans="2:2">
      <c r="B4260"/>
    </row>
    <row r="4261" spans="2:2">
      <c r="B4261"/>
    </row>
    <row r="4262" spans="2:2">
      <c r="B4262"/>
    </row>
    <row r="4263" spans="2:2">
      <c r="B4263"/>
    </row>
    <row r="4264" spans="2:2">
      <c r="B4264"/>
    </row>
    <row r="4265" spans="2:2">
      <c r="B4265"/>
    </row>
    <row r="4266" spans="2:2">
      <c r="B4266"/>
    </row>
    <row r="4267" spans="2:2">
      <c r="B4267"/>
    </row>
    <row r="4268" spans="2:2">
      <c r="B4268"/>
    </row>
    <row r="4269" spans="2:2">
      <c r="B4269"/>
    </row>
    <row r="4270" spans="2:2">
      <c r="B4270"/>
    </row>
    <row r="4271" spans="2:2">
      <c r="B4271"/>
    </row>
    <row r="4272" spans="2:2">
      <c r="B4272"/>
    </row>
    <row r="4273" spans="2:2">
      <c r="B4273"/>
    </row>
    <row r="4274" spans="2:2">
      <c r="B4274"/>
    </row>
    <row r="4275" spans="2:2">
      <c r="B4275"/>
    </row>
    <row r="4276" spans="2:2">
      <c r="B4276"/>
    </row>
    <row r="4277" spans="2:2">
      <c r="B4277"/>
    </row>
    <row r="4278" spans="2:2">
      <c r="B4278"/>
    </row>
    <row r="4279" spans="2:2">
      <c r="B4279"/>
    </row>
    <row r="4280" spans="2:2">
      <c r="B4280"/>
    </row>
    <row r="4281" spans="2:2">
      <c r="B4281"/>
    </row>
    <row r="4282" spans="2:2">
      <c r="B4282"/>
    </row>
    <row r="4283" spans="2:2">
      <c r="B4283"/>
    </row>
    <row r="4284" spans="2:2">
      <c r="B4284"/>
    </row>
    <row r="4285" spans="2:2">
      <c r="B4285"/>
    </row>
    <row r="4286" spans="2:2">
      <c r="B4286"/>
    </row>
    <row r="4287" spans="2:2">
      <c r="B4287"/>
    </row>
    <row r="4288" spans="2:2">
      <c r="B4288"/>
    </row>
    <row r="4289" spans="2:2">
      <c r="B4289"/>
    </row>
    <row r="4290" spans="2:2">
      <c r="B4290"/>
    </row>
    <row r="4291" spans="2:2">
      <c r="B4291"/>
    </row>
    <row r="4292" spans="2:2">
      <c r="B4292"/>
    </row>
    <row r="4293" spans="2:2">
      <c r="B4293"/>
    </row>
    <row r="4294" spans="2:2">
      <c r="B4294"/>
    </row>
    <row r="4295" spans="2:2">
      <c r="B4295"/>
    </row>
    <row r="4296" spans="2:2">
      <c r="B4296"/>
    </row>
    <row r="4297" spans="2:2">
      <c r="B4297"/>
    </row>
    <row r="4298" spans="2:2">
      <c r="B4298"/>
    </row>
    <row r="4299" spans="2:2">
      <c r="B4299"/>
    </row>
    <row r="4300" spans="2:2">
      <c r="B4300"/>
    </row>
    <row r="4301" spans="2:2">
      <c r="B4301"/>
    </row>
    <row r="4302" spans="2:2">
      <c r="B4302"/>
    </row>
    <row r="4303" spans="2:2">
      <c r="B4303"/>
    </row>
    <row r="4304" spans="2:2">
      <c r="B4304"/>
    </row>
    <row r="4305" spans="2:2">
      <c r="B4305"/>
    </row>
    <row r="4306" spans="2:2">
      <c r="B4306"/>
    </row>
    <row r="4307" spans="2:2">
      <c r="B4307"/>
    </row>
    <row r="4308" spans="2:2">
      <c r="B4308"/>
    </row>
    <row r="4309" spans="2:2">
      <c r="B4309"/>
    </row>
    <row r="4310" spans="2:2">
      <c r="B4310"/>
    </row>
    <row r="4311" spans="2:2">
      <c r="B4311"/>
    </row>
    <row r="4312" spans="2:2">
      <c r="B4312"/>
    </row>
    <row r="4313" spans="2:2">
      <c r="B4313"/>
    </row>
    <row r="4314" spans="2:2">
      <c r="B4314"/>
    </row>
    <row r="4315" spans="2:2">
      <c r="B4315"/>
    </row>
    <row r="4316" spans="2:2">
      <c r="B4316"/>
    </row>
    <row r="4317" spans="2:2">
      <c r="B4317"/>
    </row>
    <row r="4318" spans="2:2">
      <c r="B4318"/>
    </row>
    <row r="4319" spans="2:2">
      <c r="B4319"/>
    </row>
    <row r="4320" spans="2:2">
      <c r="B4320"/>
    </row>
    <row r="4321" spans="2:2">
      <c r="B4321"/>
    </row>
    <row r="4322" spans="2:2">
      <c r="B4322"/>
    </row>
    <row r="4323" spans="2:2">
      <c r="B4323"/>
    </row>
    <row r="4324" spans="2:2">
      <c r="B4324"/>
    </row>
    <row r="4325" spans="2:2">
      <c r="B4325"/>
    </row>
    <row r="4326" spans="2:2">
      <c r="B4326"/>
    </row>
    <row r="4327" spans="2:2">
      <c r="B4327"/>
    </row>
    <row r="4328" spans="2:2">
      <c r="B4328"/>
    </row>
    <row r="4329" spans="2:2">
      <c r="B4329"/>
    </row>
    <row r="4330" spans="2:2">
      <c r="B4330"/>
    </row>
    <row r="4331" spans="2:2">
      <c r="B4331"/>
    </row>
    <row r="4332" spans="2:2">
      <c r="B4332"/>
    </row>
    <row r="4333" spans="2:2">
      <c r="B4333"/>
    </row>
    <row r="4334" spans="2:2">
      <c r="B4334"/>
    </row>
    <row r="4335" spans="2:2">
      <c r="B4335"/>
    </row>
    <row r="4336" spans="2:2">
      <c r="B4336"/>
    </row>
    <row r="4337" spans="2:2">
      <c r="B4337"/>
    </row>
    <row r="4338" spans="2:2">
      <c r="B4338"/>
    </row>
    <row r="4339" spans="2:2">
      <c r="B4339"/>
    </row>
    <row r="4340" spans="2:2">
      <c r="B4340"/>
    </row>
    <row r="4341" spans="2:2">
      <c r="B4341"/>
    </row>
    <row r="4342" spans="2:2">
      <c r="B4342"/>
    </row>
    <row r="4343" spans="2:2">
      <c r="B4343"/>
    </row>
    <row r="4344" spans="2:2">
      <c r="B4344"/>
    </row>
    <row r="4345" spans="2:2">
      <c r="B4345"/>
    </row>
    <row r="4346" spans="2:2">
      <c r="B4346"/>
    </row>
    <row r="4347" spans="2:2">
      <c r="B4347"/>
    </row>
    <row r="4348" spans="2:2">
      <c r="B4348"/>
    </row>
    <row r="4349" spans="2:2">
      <c r="B4349"/>
    </row>
    <row r="4350" spans="2:2">
      <c r="B4350"/>
    </row>
    <row r="4351" spans="2:2">
      <c r="B4351"/>
    </row>
    <row r="4352" spans="2:2">
      <c r="B4352"/>
    </row>
    <row r="4353" spans="2:2">
      <c r="B4353"/>
    </row>
    <row r="4354" spans="2:2">
      <c r="B4354"/>
    </row>
    <row r="4355" spans="2:2">
      <c r="B4355"/>
    </row>
    <row r="4356" spans="2:2">
      <c r="B4356"/>
    </row>
    <row r="4357" spans="2:2">
      <c r="B4357"/>
    </row>
    <row r="4358" spans="2:2">
      <c r="B4358"/>
    </row>
    <row r="4359" spans="2:2">
      <c r="B4359"/>
    </row>
    <row r="4360" spans="2:2">
      <c r="B4360"/>
    </row>
    <row r="4361" spans="2:2">
      <c r="B4361"/>
    </row>
    <row r="4362" spans="2:2">
      <c r="B4362"/>
    </row>
    <row r="4363" spans="2:2">
      <c r="B4363"/>
    </row>
    <row r="4364" spans="2:2">
      <c r="B4364"/>
    </row>
    <row r="4365" spans="2:2">
      <c r="B4365"/>
    </row>
    <row r="4366" spans="2:2">
      <c r="B4366"/>
    </row>
    <row r="4367" spans="2:2">
      <c r="B4367"/>
    </row>
    <row r="4368" spans="2:2">
      <c r="B4368"/>
    </row>
    <row r="4369" spans="2:2">
      <c r="B4369"/>
    </row>
    <row r="4370" spans="2:2">
      <c r="B4370"/>
    </row>
    <row r="4371" spans="2:2">
      <c r="B4371"/>
    </row>
    <row r="4372" spans="2:2">
      <c r="B4372"/>
    </row>
    <row r="4373" spans="2:2">
      <c r="B4373"/>
    </row>
    <row r="4374" spans="2:2">
      <c r="B4374"/>
    </row>
    <row r="4375" spans="2:2">
      <c r="B4375"/>
    </row>
    <row r="4376" spans="2:2">
      <c r="B4376"/>
    </row>
    <row r="4377" spans="2:2">
      <c r="B4377"/>
    </row>
    <row r="4378" spans="2:2">
      <c r="B4378"/>
    </row>
    <row r="4379" spans="2:2">
      <c r="B4379"/>
    </row>
    <row r="4380" spans="2:2">
      <c r="B4380"/>
    </row>
    <row r="4381" spans="2:2">
      <c r="B4381"/>
    </row>
    <row r="4382" spans="2:2">
      <c r="B4382"/>
    </row>
    <row r="4383" spans="2:2">
      <c r="B4383"/>
    </row>
    <row r="4384" spans="2:2">
      <c r="B4384"/>
    </row>
    <row r="4385" spans="2:2">
      <c r="B4385"/>
    </row>
    <row r="4386" spans="2:2">
      <c r="B4386"/>
    </row>
    <row r="4387" spans="2:2">
      <c r="B4387"/>
    </row>
    <row r="4388" spans="2:2">
      <c r="B4388"/>
    </row>
    <row r="4389" spans="2:2">
      <c r="B4389"/>
    </row>
    <row r="4390" spans="2:2">
      <c r="B4390"/>
    </row>
    <row r="4391" spans="2:2">
      <c r="B4391"/>
    </row>
    <row r="4392" spans="2:2">
      <c r="B4392"/>
    </row>
    <row r="4393" spans="2:2">
      <c r="B4393"/>
    </row>
    <row r="4394" spans="2:2">
      <c r="B4394"/>
    </row>
    <row r="4395" spans="2:2">
      <c r="B4395"/>
    </row>
    <row r="4396" spans="2:2">
      <c r="B4396"/>
    </row>
    <row r="4397" spans="2:2">
      <c r="B4397"/>
    </row>
    <row r="4398" spans="2:2">
      <c r="B4398"/>
    </row>
    <row r="4399" spans="2:2">
      <c r="B4399"/>
    </row>
    <row r="4400" spans="2:2">
      <c r="B4400"/>
    </row>
    <row r="4401" spans="2:2">
      <c r="B4401"/>
    </row>
    <row r="4402" spans="2:2">
      <c r="B4402"/>
    </row>
    <row r="4403" spans="2:2">
      <c r="B4403"/>
    </row>
    <row r="4404" spans="2:2">
      <c r="B4404"/>
    </row>
    <row r="4405" spans="2:2">
      <c r="B4405"/>
    </row>
    <row r="4406" spans="2:2">
      <c r="B4406"/>
    </row>
    <row r="4407" spans="2:2">
      <c r="B4407"/>
    </row>
    <row r="4408" spans="2:2">
      <c r="B4408"/>
    </row>
    <row r="4409" spans="2:2">
      <c r="B4409"/>
    </row>
    <row r="4410" spans="2:2">
      <c r="B4410"/>
    </row>
    <row r="4411" spans="2:2">
      <c r="B4411"/>
    </row>
    <row r="4412" spans="2:2">
      <c r="B4412"/>
    </row>
    <row r="4413" spans="2:2">
      <c r="B4413"/>
    </row>
    <row r="4414" spans="2:2">
      <c r="B4414"/>
    </row>
    <row r="4415" spans="2:2">
      <c r="B4415"/>
    </row>
    <row r="4416" spans="2:2">
      <c r="B4416"/>
    </row>
    <row r="4417" spans="2:2">
      <c r="B4417"/>
    </row>
    <row r="4418" spans="2:2">
      <c r="B4418"/>
    </row>
    <row r="4419" spans="2:2">
      <c r="B4419"/>
    </row>
    <row r="4420" spans="2:2">
      <c r="B4420"/>
    </row>
    <row r="4421" spans="2:2">
      <c r="B4421"/>
    </row>
    <row r="4422" spans="2:2">
      <c r="B4422"/>
    </row>
    <row r="4423" spans="2:2">
      <c r="B4423"/>
    </row>
    <row r="4424" spans="2:2">
      <c r="B4424"/>
    </row>
    <row r="4425" spans="2:2">
      <c r="B4425"/>
    </row>
    <row r="4426" spans="2:2">
      <c r="B4426"/>
    </row>
    <row r="4427" spans="2:2">
      <c r="B4427"/>
    </row>
    <row r="4428" spans="2:2">
      <c r="B4428"/>
    </row>
    <row r="4429" spans="2:2">
      <c r="B4429"/>
    </row>
    <row r="4430" spans="2:2">
      <c r="B4430"/>
    </row>
    <row r="4431" spans="2:2">
      <c r="B4431"/>
    </row>
    <row r="4432" spans="2:2">
      <c r="B4432"/>
    </row>
    <row r="4433" spans="2:2">
      <c r="B4433"/>
    </row>
    <row r="4434" spans="2:2">
      <c r="B4434"/>
    </row>
    <row r="4435" spans="2:2">
      <c r="B4435"/>
    </row>
    <row r="4436" spans="2:2">
      <c r="B4436"/>
    </row>
    <row r="4437" spans="2:2">
      <c r="B4437"/>
    </row>
    <row r="4438" spans="2:2">
      <c r="B4438"/>
    </row>
    <row r="4439" spans="2:2">
      <c r="B4439"/>
    </row>
    <row r="4440" spans="2:2">
      <c r="B4440"/>
    </row>
    <row r="4441" spans="2:2">
      <c r="B4441"/>
    </row>
    <row r="4442" spans="2:2">
      <c r="B4442"/>
    </row>
    <row r="4443" spans="2:2">
      <c r="B4443"/>
    </row>
    <row r="4444" spans="2:2">
      <c r="B4444"/>
    </row>
    <row r="4445" spans="2:2">
      <c r="B4445"/>
    </row>
    <row r="4446" spans="2:2">
      <c r="B4446"/>
    </row>
    <row r="4447" spans="2:2">
      <c r="B4447"/>
    </row>
    <row r="4448" spans="2:2">
      <c r="B4448"/>
    </row>
    <row r="4449" spans="2:2">
      <c r="B4449"/>
    </row>
    <row r="4450" spans="2:2">
      <c r="B4450"/>
    </row>
    <row r="4451" spans="2:2">
      <c r="B4451"/>
    </row>
    <row r="4452" spans="2:2">
      <c r="B4452"/>
    </row>
    <row r="4453" spans="2:2">
      <c r="B4453"/>
    </row>
    <row r="4454" spans="2:2">
      <c r="B4454"/>
    </row>
    <row r="4455" spans="2:2">
      <c r="B4455"/>
    </row>
    <row r="4456" spans="2:2">
      <c r="B4456"/>
    </row>
    <row r="4457" spans="2:2">
      <c r="B4457"/>
    </row>
    <row r="4458" spans="2:2">
      <c r="B4458"/>
    </row>
    <row r="4459" spans="2:2">
      <c r="B4459"/>
    </row>
    <row r="4460" spans="2:2">
      <c r="B4460"/>
    </row>
    <row r="4461" spans="2:2">
      <c r="B4461"/>
    </row>
    <row r="4462" spans="2:2">
      <c r="B4462"/>
    </row>
    <row r="4463" spans="2:2">
      <c r="B4463"/>
    </row>
    <row r="4464" spans="2:2">
      <c r="B4464"/>
    </row>
    <row r="4465" spans="2:2">
      <c r="B4465"/>
    </row>
    <row r="4466" spans="2:2">
      <c r="B4466"/>
    </row>
    <row r="4467" spans="2:2">
      <c r="B4467"/>
    </row>
    <row r="4468" spans="2:2">
      <c r="B4468"/>
    </row>
    <row r="4469" spans="2:2">
      <c r="B4469"/>
    </row>
    <row r="4470" spans="2:2">
      <c r="B4470"/>
    </row>
    <row r="4471" spans="2:2">
      <c r="B4471"/>
    </row>
    <row r="4472" spans="2:2">
      <c r="B4472"/>
    </row>
    <row r="4473" spans="2:2">
      <c r="B4473"/>
    </row>
    <row r="4474" spans="2:2">
      <c r="B4474"/>
    </row>
    <row r="4475" spans="2:2">
      <c r="B4475"/>
    </row>
    <row r="4476" spans="2:2">
      <c r="B4476"/>
    </row>
    <row r="4477" spans="2:2">
      <c r="B4477"/>
    </row>
    <row r="4478" spans="2:2">
      <c r="B4478"/>
    </row>
    <row r="4479" spans="2:2">
      <c r="B4479"/>
    </row>
    <row r="4480" spans="2:2">
      <c r="B4480"/>
    </row>
    <row r="4481" spans="2:2">
      <c r="B4481"/>
    </row>
    <row r="4482" spans="2:2">
      <c r="B4482"/>
    </row>
    <row r="4483" spans="2:2">
      <c r="B4483"/>
    </row>
    <row r="4484" spans="2:2">
      <c r="B4484"/>
    </row>
    <row r="4485" spans="2:2">
      <c r="B4485"/>
    </row>
    <row r="4486" spans="2:2">
      <c r="B4486"/>
    </row>
    <row r="4487" spans="2:2">
      <c r="B4487"/>
    </row>
    <row r="4488" spans="2:2">
      <c r="B4488"/>
    </row>
    <row r="4489" spans="2:2">
      <c r="B4489"/>
    </row>
    <row r="4490" spans="2:2">
      <c r="B4490"/>
    </row>
    <row r="4491" spans="2:2">
      <c r="B4491"/>
    </row>
    <row r="4492" spans="2:2">
      <c r="B4492"/>
    </row>
    <row r="4493" spans="2:2">
      <c r="B4493"/>
    </row>
    <row r="4494" spans="2:2">
      <c r="B4494"/>
    </row>
    <row r="4495" spans="2:2">
      <c r="B4495"/>
    </row>
    <row r="4496" spans="2:2">
      <c r="B4496"/>
    </row>
    <row r="4497" spans="2:2">
      <c r="B4497"/>
    </row>
    <row r="4498" spans="2:2">
      <c r="B4498"/>
    </row>
    <row r="4499" spans="2:2">
      <c r="B4499"/>
    </row>
    <row r="4500" spans="2:2">
      <c r="B4500"/>
    </row>
    <row r="4501" spans="2:2">
      <c r="B4501"/>
    </row>
    <row r="4502" spans="2:2">
      <c r="B4502"/>
    </row>
    <row r="4503" spans="2:2">
      <c r="B4503"/>
    </row>
    <row r="4504" spans="2:2">
      <c r="B4504"/>
    </row>
    <row r="4505" spans="2:2">
      <c r="B4505"/>
    </row>
    <row r="4506" spans="2:2">
      <c r="B4506"/>
    </row>
    <row r="4507" spans="2:2">
      <c r="B4507"/>
    </row>
    <row r="4508" spans="2:2">
      <c r="B4508"/>
    </row>
    <row r="4509" spans="2:2">
      <c r="B4509"/>
    </row>
    <row r="4510" spans="2:2">
      <c r="B4510"/>
    </row>
    <row r="4511" spans="2:2">
      <c r="B4511"/>
    </row>
    <row r="4512" spans="2:2">
      <c r="B4512"/>
    </row>
    <row r="4513" spans="2:2">
      <c r="B4513"/>
    </row>
    <row r="4514" spans="2:2">
      <c r="B4514"/>
    </row>
    <row r="4515" spans="2:2">
      <c r="B4515"/>
    </row>
    <row r="4516" spans="2:2">
      <c r="B4516"/>
    </row>
    <row r="4517" spans="2:2">
      <c r="B4517"/>
    </row>
    <row r="4518" spans="2:2">
      <c r="B4518"/>
    </row>
    <row r="4519" spans="2:2">
      <c r="B4519"/>
    </row>
    <row r="4520" spans="2:2">
      <c r="B4520"/>
    </row>
    <row r="4521" spans="2:2">
      <c r="B4521"/>
    </row>
    <row r="4522" spans="2:2">
      <c r="B4522"/>
    </row>
    <row r="4523" spans="2:2">
      <c r="B4523"/>
    </row>
    <row r="4524" spans="2:2">
      <c r="B4524"/>
    </row>
    <row r="4525" spans="2:2">
      <c r="B4525"/>
    </row>
    <row r="4526" spans="2:2">
      <c r="B4526"/>
    </row>
    <row r="4527" spans="2:2">
      <c r="B4527"/>
    </row>
    <row r="4528" spans="2:2">
      <c r="B4528"/>
    </row>
    <row r="4529" spans="2:2">
      <c r="B4529"/>
    </row>
    <row r="4530" spans="2:2">
      <c r="B4530"/>
    </row>
    <row r="4531" spans="2:2">
      <c r="B4531"/>
    </row>
    <row r="4532" spans="2:2">
      <c r="B4532"/>
    </row>
    <row r="4533" spans="2:2">
      <c r="B4533"/>
    </row>
    <row r="4534" spans="2:2">
      <c r="B4534"/>
    </row>
    <row r="4535" spans="2:2">
      <c r="B4535"/>
    </row>
    <row r="4536" spans="2:2">
      <c r="B4536"/>
    </row>
    <row r="4537" spans="2:2">
      <c r="B4537"/>
    </row>
    <row r="4538" spans="2:2">
      <c r="B4538"/>
    </row>
    <row r="4539" spans="2:2">
      <c r="B4539"/>
    </row>
    <row r="4540" spans="2:2">
      <c r="B4540"/>
    </row>
    <row r="4541" spans="2:2">
      <c r="B4541"/>
    </row>
    <row r="4542" spans="2:2">
      <c r="B4542"/>
    </row>
    <row r="4543" spans="2:2">
      <c r="B4543"/>
    </row>
    <row r="4544" spans="2:2">
      <c r="B4544"/>
    </row>
    <row r="4545" spans="2:2">
      <c r="B4545"/>
    </row>
    <row r="4546" spans="2:2">
      <c r="B4546"/>
    </row>
    <row r="4547" spans="2:2">
      <c r="B4547"/>
    </row>
    <row r="4548" spans="2:2">
      <c r="B4548"/>
    </row>
    <row r="4549" spans="2:2">
      <c r="B4549"/>
    </row>
    <row r="4550" spans="2:2">
      <c r="B4550"/>
    </row>
    <row r="4551" spans="2:2">
      <c r="B4551"/>
    </row>
    <row r="4552" spans="2:2">
      <c r="B4552"/>
    </row>
    <row r="4553" spans="2:2">
      <c r="B4553"/>
    </row>
    <row r="4554" spans="2:2">
      <c r="B4554"/>
    </row>
    <row r="4555" spans="2:2">
      <c r="B4555"/>
    </row>
    <row r="4556" spans="2:2">
      <c r="B4556"/>
    </row>
    <row r="4557" spans="2:2">
      <c r="B4557"/>
    </row>
    <row r="4558" spans="2:2">
      <c r="B4558"/>
    </row>
    <row r="4559" spans="2:2">
      <c r="B4559"/>
    </row>
    <row r="4560" spans="2:2">
      <c r="B4560"/>
    </row>
    <row r="4561" spans="2:2">
      <c r="B4561"/>
    </row>
    <row r="4562" spans="2:2">
      <c r="B4562"/>
    </row>
    <row r="4563" spans="2:2">
      <c r="B4563"/>
    </row>
    <row r="4564" spans="2:2">
      <c r="B4564"/>
    </row>
    <row r="4565" spans="2:2">
      <c r="B4565"/>
    </row>
    <row r="4566" spans="2:2">
      <c r="B4566"/>
    </row>
    <row r="4567" spans="2:2">
      <c r="B4567"/>
    </row>
    <row r="4568" spans="2:2">
      <c r="B4568"/>
    </row>
    <row r="4569" spans="2:2">
      <c r="B4569"/>
    </row>
    <row r="4570" spans="2:2">
      <c r="B4570"/>
    </row>
    <row r="4571" spans="2:2">
      <c r="B4571"/>
    </row>
    <row r="4572" spans="2:2">
      <c r="B4572"/>
    </row>
    <row r="4573" spans="2:2">
      <c r="B4573"/>
    </row>
    <row r="4574" spans="2:2">
      <c r="B4574"/>
    </row>
    <row r="4575" spans="2:2">
      <c r="B4575"/>
    </row>
    <row r="4576" spans="2:2">
      <c r="B4576"/>
    </row>
    <row r="4577" spans="2:2">
      <c r="B4577"/>
    </row>
    <row r="4578" spans="2:2">
      <c r="B4578"/>
    </row>
    <row r="4579" spans="2:2">
      <c r="B4579"/>
    </row>
    <row r="4580" spans="2:2">
      <c r="B4580"/>
    </row>
    <row r="4581" spans="2:2">
      <c r="B4581"/>
    </row>
    <row r="4582" spans="2:2">
      <c r="B4582"/>
    </row>
    <row r="4583" spans="2:2">
      <c r="B4583"/>
    </row>
    <row r="4584" spans="2:2">
      <c r="B4584"/>
    </row>
    <row r="4585" spans="2:2">
      <c r="B4585"/>
    </row>
    <row r="4586" spans="2:2">
      <c r="B4586"/>
    </row>
    <row r="4587" spans="2:2">
      <c r="B4587"/>
    </row>
    <row r="4588" spans="2:2">
      <c r="B4588"/>
    </row>
    <row r="4589" spans="2:2">
      <c r="B4589"/>
    </row>
    <row r="4590" spans="2:2">
      <c r="B4590"/>
    </row>
    <row r="4591" spans="2:2">
      <c r="B4591"/>
    </row>
    <row r="4592" spans="2:2">
      <c r="B4592"/>
    </row>
    <row r="4593" spans="2:2">
      <c r="B4593"/>
    </row>
    <row r="4594" spans="2:2">
      <c r="B4594"/>
    </row>
    <row r="4595" spans="2:2">
      <c r="B4595"/>
    </row>
    <row r="4596" spans="2:2">
      <c r="B4596"/>
    </row>
    <row r="4597" spans="2:2">
      <c r="B4597"/>
    </row>
    <row r="4598" spans="2:2">
      <c r="B4598"/>
    </row>
    <row r="4599" spans="2:2">
      <c r="B4599"/>
    </row>
    <row r="4600" spans="2:2">
      <c r="B4600"/>
    </row>
    <row r="4601" spans="2:2">
      <c r="B4601"/>
    </row>
    <row r="4602" spans="2:2">
      <c r="B4602"/>
    </row>
    <row r="4603" spans="2:2">
      <c r="B4603"/>
    </row>
    <row r="4604" spans="2:2">
      <c r="B4604"/>
    </row>
    <row r="4605" spans="2:2">
      <c r="B4605"/>
    </row>
    <row r="4606" spans="2:2">
      <c r="B4606"/>
    </row>
    <row r="4607" spans="2:2">
      <c r="B4607"/>
    </row>
    <row r="4608" spans="2:2">
      <c r="B4608"/>
    </row>
    <row r="4609" spans="2:2">
      <c r="B4609"/>
    </row>
    <row r="4610" spans="2:2">
      <c r="B4610"/>
    </row>
    <row r="4611" spans="2:2">
      <c r="B4611"/>
    </row>
    <row r="4612" spans="2:2">
      <c r="B4612"/>
    </row>
    <row r="4613" spans="2:2">
      <c r="B4613"/>
    </row>
    <row r="4614" spans="2:2">
      <c r="B4614"/>
    </row>
    <row r="4615" spans="2:2">
      <c r="B4615"/>
    </row>
    <row r="4616" spans="2:2">
      <c r="B4616"/>
    </row>
    <row r="4617" spans="2:2">
      <c r="B4617"/>
    </row>
    <row r="4618" spans="2:2">
      <c r="B4618"/>
    </row>
    <row r="4619" spans="2:2">
      <c r="B4619"/>
    </row>
    <row r="4620" spans="2:2">
      <c r="B4620"/>
    </row>
    <row r="4621" spans="2:2">
      <c r="B4621"/>
    </row>
    <row r="4622" spans="2:2">
      <c r="B4622"/>
    </row>
    <row r="4623" spans="2:2">
      <c r="B4623"/>
    </row>
    <row r="4624" spans="2:2">
      <c r="B4624"/>
    </row>
    <row r="4625" spans="2:2">
      <c r="B4625"/>
    </row>
    <row r="4626" spans="2:2">
      <c r="B4626"/>
    </row>
    <row r="4627" spans="2:2">
      <c r="B4627"/>
    </row>
    <row r="4628" spans="2:2">
      <c r="B4628"/>
    </row>
    <row r="4629" spans="2:2">
      <c r="B4629"/>
    </row>
    <row r="4630" spans="2:2">
      <c r="B4630"/>
    </row>
    <row r="4631" spans="2:2">
      <c r="B4631"/>
    </row>
    <row r="4632" spans="2:2">
      <c r="B4632"/>
    </row>
    <row r="4633" spans="2:2">
      <c r="B4633"/>
    </row>
    <row r="4634" spans="2:2">
      <c r="B4634"/>
    </row>
    <row r="4635" spans="2:2">
      <c r="B4635"/>
    </row>
    <row r="4636" spans="2:2">
      <c r="B4636"/>
    </row>
    <row r="4637" spans="2:2">
      <c r="B4637"/>
    </row>
    <row r="4638" spans="2:2">
      <c r="B4638"/>
    </row>
    <row r="4639" spans="2:2">
      <c r="B4639"/>
    </row>
    <row r="4640" spans="2:2">
      <c r="B4640"/>
    </row>
    <row r="4641" spans="2:2">
      <c r="B4641"/>
    </row>
    <row r="4642" spans="2:2">
      <c r="B4642"/>
    </row>
    <row r="4643" spans="2:2">
      <c r="B4643"/>
    </row>
    <row r="4644" spans="2:2">
      <c r="B4644"/>
    </row>
    <row r="4645" spans="2:2">
      <c r="B4645"/>
    </row>
    <row r="4646" spans="2:2">
      <c r="B4646"/>
    </row>
    <row r="4647" spans="2:2">
      <c r="B4647"/>
    </row>
    <row r="4648" spans="2:2">
      <c r="B4648"/>
    </row>
    <row r="4649" spans="2:2">
      <c r="B4649"/>
    </row>
    <row r="4650" spans="2:2">
      <c r="B4650"/>
    </row>
    <row r="4651" spans="2:2">
      <c r="B4651"/>
    </row>
    <row r="4652" spans="2:2">
      <c r="B4652"/>
    </row>
    <row r="4653" spans="2:2">
      <c r="B4653"/>
    </row>
    <row r="4654" spans="2:2">
      <c r="B4654"/>
    </row>
    <row r="4655" spans="2:2">
      <c r="B4655"/>
    </row>
    <row r="4656" spans="2:2">
      <c r="B4656"/>
    </row>
    <row r="4657" spans="2:2">
      <c r="B4657"/>
    </row>
    <row r="4658" spans="2:2">
      <c r="B4658"/>
    </row>
    <row r="4659" spans="2:2">
      <c r="B4659"/>
    </row>
    <row r="4660" spans="2:2">
      <c r="B4660"/>
    </row>
    <row r="4661" spans="2:2">
      <c r="B4661"/>
    </row>
    <row r="4662" spans="2:2">
      <c r="B4662"/>
    </row>
    <row r="4663" spans="2:2">
      <c r="B4663"/>
    </row>
    <row r="4664" spans="2:2">
      <c r="B4664"/>
    </row>
    <row r="4665" spans="2:2">
      <c r="B4665"/>
    </row>
    <row r="4666" spans="2:2">
      <c r="B4666"/>
    </row>
    <row r="4667" spans="2:2">
      <c r="B4667"/>
    </row>
    <row r="4668" spans="2:2">
      <c r="B4668"/>
    </row>
    <row r="4669" spans="2:2">
      <c r="B4669"/>
    </row>
    <row r="4670" spans="2:2">
      <c r="B4670"/>
    </row>
    <row r="4671" spans="2:2">
      <c r="B4671"/>
    </row>
    <row r="4672" spans="2:2">
      <c r="B4672"/>
    </row>
    <row r="4673" spans="2:2">
      <c r="B4673"/>
    </row>
    <row r="4674" spans="2:2">
      <c r="B4674"/>
    </row>
    <row r="4675" spans="2:2">
      <c r="B4675"/>
    </row>
    <row r="4676" spans="2:2">
      <c r="B4676"/>
    </row>
    <row r="4677" spans="2:2">
      <c r="B4677"/>
    </row>
    <row r="4678" spans="2:2">
      <c r="B4678"/>
    </row>
    <row r="4679" spans="2:2">
      <c r="B4679"/>
    </row>
    <row r="4680" spans="2:2">
      <c r="B4680"/>
    </row>
    <row r="4681" spans="2:2">
      <c r="B4681"/>
    </row>
    <row r="4682" spans="2:2">
      <c r="B4682"/>
    </row>
    <row r="4683" spans="2:2">
      <c r="B4683"/>
    </row>
    <row r="4684" spans="2:2">
      <c r="B4684"/>
    </row>
    <row r="4685" spans="2:2">
      <c r="B4685"/>
    </row>
    <row r="4686" spans="2:2">
      <c r="B4686"/>
    </row>
    <row r="4687" spans="2:2">
      <c r="B4687"/>
    </row>
    <row r="4688" spans="2:2">
      <c r="B4688"/>
    </row>
    <row r="4689" spans="2:2">
      <c r="B4689"/>
    </row>
    <row r="4690" spans="2:2">
      <c r="B4690"/>
    </row>
    <row r="4691" spans="2:2">
      <c r="B4691"/>
    </row>
    <row r="4692" spans="2:2">
      <c r="B4692"/>
    </row>
    <row r="4693" spans="2:2">
      <c r="B4693"/>
    </row>
    <row r="4694" spans="2:2">
      <c r="B4694"/>
    </row>
    <row r="4695" spans="2:2">
      <c r="B4695"/>
    </row>
    <row r="4696" spans="2:2">
      <c r="B4696"/>
    </row>
    <row r="4697" spans="2:2">
      <c r="B4697"/>
    </row>
    <row r="4698" spans="2:2">
      <c r="B4698"/>
    </row>
    <row r="4699" spans="2:2">
      <c r="B4699"/>
    </row>
    <row r="4700" spans="2:2">
      <c r="B4700"/>
    </row>
    <row r="4701" spans="2:2">
      <c r="B4701"/>
    </row>
    <row r="4702" spans="2:2">
      <c r="B4702"/>
    </row>
    <row r="4703" spans="2:2">
      <c r="B4703"/>
    </row>
    <row r="4704" spans="2:2">
      <c r="B4704"/>
    </row>
    <row r="4705" spans="2:2">
      <c r="B4705"/>
    </row>
    <row r="4706" spans="2:2">
      <c r="B4706"/>
    </row>
    <row r="4707" spans="2:2">
      <c r="B4707"/>
    </row>
    <row r="4708" spans="2:2">
      <c r="B4708"/>
    </row>
    <row r="4709" spans="2:2">
      <c r="B4709"/>
    </row>
    <row r="4710" spans="2:2">
      <c r="B4710"/>
    </row>
    <row r="4711" spans="2:2">
      <c r="B4711"/>
    </row>
    <row r="4712" spans="2:2">
      <c r="B4712"/>
    </row>
    <row r="4713" spans="2:2">
      <c r="B4713"/>
    </row>
    <row r="4714" spans="2:2">
      <c r="B4714"/>
    </row>
    <row r="4715" spans="2:2">
      <c r="B4715"/>
    </row>
    <row r="4716" spans="2:2">
      <c r="B4716"/>
    </row>
    <row r="4717" spans="2:2">
      <c r="B4717"/>
    </row>
    <row r="4718" spans="2:2">
      <c r="B4718"/>
    </row>
    <row r="4719" spans="2:2">
      <c r="B4719"/>
    </row>
    <row r="4720" spans="2:2">
      <c r="B4720"/>
    </row>
    <row r="4721" spans="2:2">
      <c r="B4721"/>
    </row>
    <row r="4722" spans="2:2">
      <c r="B4722"/>
    </row>
    <row r="4723" spans="2:2">
      <c r="B4723"/>
    </row>
    <row r="4724" spans="2:2">
      <c r="B4724"/>
    </row>
    <row r="4725" spans="2:2">
      <c r="B4725"/>
    </row>
    <row r="4726" spans="2:2">
      <c r="B4726"/>
    </row>
    <row r="4727" spans="2:2">
      <c r="B4727"/>
    </row>
    <row r="4728" spans="2:2">
      <c r="B4728"/>
    </row>
    <row r="4729" spans="2:2">
      <c r="B4729"/>
    </row>
    <row r="4730" spans="2:2">
      <c r="B4730"/>
    </row>
    <row r="4731" spans="2:2">
      <c r="B4731"/>
    </row>
    <row r="4732" spans="2:2">
      <c r="B4732"/>
    </row>
    <row r="4733" spans="2:2">
      <c r="B4733"/>
    </row>
    <row r="4734" spans="2:2">
      <c r="B4734"/>
    </row>
    <row r="4735" spans="2:2">
      <c r="B4735"/>
    </row>
    <row r="4736" spans="2:2">
      <c r="B4736"/>
    </row>
    <row r="4737" spans="2:2">
      <c r="B4737"/>
    </row>
    <row r="4738" spans="2:2">
      <c r="B4738"/>
    </row>
    <row r="4739" spans="2:2">
      <c r="B4739"/>
    </row>
    <row r="4740" spans="2:2">
      <c r="B4740"/>
    </row>
    <row r="4741" spans="2:2">
      <c r="B4741"/>
    </row>
    <row r="4742" spans="2:2">
      <c r="B4742"/>
    </row>
    <row r="4743" spans="2:2">
      <c r="B4743"/>
    </row>
    <row r="4744" spans="2:2">
      <c r="B4744"/>
    </row>
    <row r="4745" spans="2:2">
      <c r="B4745"/>
    </row>
    <row r="4746" spans="2:2">
      <c r="B4746"/>
    </row>
    <row r="4747" spans="2:2">
      <c r="B4747"/>
    </row>
    <row r="4748" spans="2:2">
      <c r="B4748"/>
    </row>
    <row r="4749" spans="2:2">
      <c r="B4749"/>
    </row>
    <row r="4750" spans="2:2">
      <c r="B4750"/>
    </row>
    <row r="4751" spans="2:2">
      <c r="B4751"/>
    </row>
    <row r="4752" spans="2:2">
      <c r="B4752"/>
    </row>
    <row r="4753" spans="2:2">
      <c r="B4753"/>
    </row>
    <row r="4754" spans="2:2">
      <c r="B4754"/>
    </row>
    <row r="4755" spans="2:2">
      <c r="B4755"/>
    </row>
    <row r="4756" spans="2:2">
      <c r="B4756"/>
    </row>
    <row r="4757" spans="2:2">
      <c r="B4757"/>
    </row>
    <row r="4758" spans="2:2">
      <c r="B4758"/>
    </row>
    <row r="4759" spans="2:2">
      <c r="B4759"/>
    </row>
    <row r="4760" spans="2:2">
      <c r="B4760"/>
    </row>
    <row r="4761" spans="2:2">
      <c r="B4761"/>
    </row>
    <row r="4762" spans="2:2">
      <c r="B4762"/>
    </row>
    <row r="4763" spans="2:2">
      <c r="B4763"/>
    </row>
    <row r="4764" spans="2:2">
      <c r="B4764"/>
    </row>
    <row r="4765" spans="2:2">
      <c r="B4765"/>
    </row>
    <row r="4766" spans="2:2">
      <c r="B4766"/>
    </row>
    <row r="4767" spans="2:2">
      <c r="B4767"/>
    </row>
    <row r="4768" spans="2:2">
      <c r="B4768"/>
    </row>
    <row r="4769" spans="2:2">
      <c r="B4769"/>
    </row>
    <row r="4770" spans="2:2">
      <c r="B4770"/>
    </row>
    <row r="4771" spans="2:2">
      <c r="B4771"/>
    </row>
    <row r="4772" spans="2:2">
      <c r="B4772"/>
    </row>
    <row r="4773" spans="2:2">
      <c r="B4773"/>
    </row>
    <row r="4774" spans="2:2">
      <c r="B4774"/>
    </row>
    <row r="4775" spans="2:2">
      <c r="B4775"/>
    </row>
    <row r="4776" spans="2:2">
      <c r="B4776"/>
    </row>
    <row r="4777" spans="2:2">
      <c r="B4777"/>
    </row>
    <row r="4778" spans="2:2">
      <c r="B4778"/>
    </row>
    <row r="4779" spans="2:2">
      <c r="B4779"/>
    </row>
    <row r="4780" spans="2:2">
      <c r="B4780"/>
    </row>
    <row r="4781" spans="2:2">
      <c r="B4781"/>
    </row>
    <row r="4782" spans="2:2">
      <c r="B4782"/>
    </row>
    <row r="4783" spans="2:2">
      <c r="B4783"/>
    </row>
    <row r="4784" spans="2:2">
      <c r="B4784"/>
    </row>
    <row r="4785" spans="2:2">
      <c r="B4785"/>
    </row>
    <row r="4786" spans="2:2">
      <c r="B4786"/>
    </row>
    <row r="4787" spans="2:2">
      <c r="B4787"/>
    </row>
    <row r="4788" spans="2:2">
      <c r="B4788"/>
    </row>
    <row r="4789" spans="2:2">
      <c r="B4789"/>
    </row>
    <row r="4790" spans="2:2">
      <c r="B4790"/>
    </row>
    <row r="4791" spans="2:2">
      <c r="B4791"/>
    </row>
    <row r="4792" spans="2:2">
      <c r="B4792"/>
    </row>
    <row r="4793" spans="2:2">
      <c r="B4793"/>
    </row>
    <row r="4794" spans="2:2">
      <c r="B4794"/>
    </row>
    <row r="4795" spans="2:2">
      <c r="B4795"/>
    </row>
    <row r="4796" spans="2:2">
      <c r="B4796"/>
    </row>
    <row r="4797" spans="2:2">
      <c r="B4797"/>
    </row>
    <row r="4798" spans="2:2">
      <c r="B4798"/>
    </row>
    <row r="4799" spans="2:2">
      <c r="B4799"/>
    </row>
    <row r="4800" spans="2:2">
      <c r="B4800"/>
    </row>
    <row r="4801" spans="2:2">
      <c r="B4801"/>
    </row>
    <row r="4802" spans="2:2">
      <c r="B4802"/>
    </row>
    <row r="4803" spans="2:2">
      <c r="B4803"/>
    </row>
    <row r="4804" spans="2:2">
      <c r="B4804"/>
    </row>
    <row r="4805" spans="2:2">
      <c r="B4805"/>
    </row>
    <row r="4806" spans="2:2">
      <c r="B4806"/>
    </row>
    <row r="4807" spans="2:2">
      <c r="B4807"/>
    </row>
    <row r="4808" spans="2:2">
      <c r="B4808"/>
    </row>
    <row r="4809" spans="2:2">
      <c r="B4809"/>
    </row>
    <row r="4810" spans="2:2">
      <c r="B4810"/>
    </row>
    <row r="4811" spans="2:2">
      <c r="B4811"/>
    </row>
    <row r="4812" spans="2:2">
      <c r="B4812"/>
    </row>
    <row r="4813" spans="2:2">
      <c r="B4813"/>
    </row>
    <row r="4814" spans="2:2">
      <c r="B4814"/>
    </row>
    <row r="4815" spans="2:2">
      <c r="B4815"/>
    </row>
    <row r="4816" spans="2:2">
      <c r="B4816"/>
    </row>
    <row r="4817" spans="2:2">
      <c r="B4817"/>
    </row>
    <row r="4818" spans="2:2">
      <c r="B4818"/>
    </row>
    <row r="4819" spans="2:2">
      <c r="B4819"/>
    </row>
    <row r="4820" spans="2:2">
      <c r="B4820"/>
    </row>
    <row r="4821" spans="2:2">
      <c r="B4821"/>
    </row>
    <row r="4822" spans="2:2">
      <c r="B4822"/>
    </row>
    <row r="4823" spans="2:2">
      <c r="B4823"/>
    </row>
    <row r="4824" spans="2:2">
      <c r="B4824"/>
    </row>
    <row r="4825" spans="2:2">
      <c r="B4825"/>
    </row>
    <row r="4826" spans="2:2">
      <c r="B4826"/>
    </row>
    <row r="4827" spans="2:2">
      <c r="B4827"/>
    </row>
    <row r="4828" spans="2:2">
      <c r="B4828"/>
    </row>
    <row r="4829" spans="2:2">
      <c r="B4829"/>
    </row>
    <row r="4830" spans="2:2">
      <c r="B4830"/>
    </row>
    <row r="4831" spans="2:2">
      <c r="B4831"/>
    </row>
    <row r="4832" spans="2:2">
      <c r="B4832"/>
    </row>
    <row r="4833" spans="2:2">
      <c r="B4833"/>
    </row>
    <row r="4834" spans="2:2">
      <c r="B4834"/>
    </row>
    <row r="4835" spans="2:2">
      <c r="B4835"/>
    </row>
    <row r="4836" spans="2:2">
      <c r="B4836"/>
    </row>
    <row r="4837" spans="2:2">
      <c r="B4837"/>
    </row>
    <row r="4838" spans="2:2">
      <c r="B4838"/>
    </row>
    <row r="4839" spans="2:2">
      <c r="B4839"/>
    </row>
    <row r="4840" spans="2:2">
      <c r="B4840"/>
    </row>
    <row r="4841" spans="2:2">
      <c r="B4841"/>
    </row>
    <row r="4842" spans="2:2">
      <c r="B4842"/>
    </row>
    <row r="4843" spans="2:2">
      <c r="B4843"/>
    </row>
    <row r="4844" spans="2:2">
      <c r="B4844"/>
    </row>
    <row r="4845" spans="2:2">
      <c r="B4845"/>
    </row>
    <row r="4846" spans="2:2">
      <c r="B4846"/>
    </row>
    <row r="4847" spans="2:2">
      <c r="B4847"/>
    </row>
    <row r="4848" spans="2:2">
      <c r="B4848"/>
    </row>
    <row r="4849" spans="2:2">
      <c r="B4849"/>
    </row>
    <row r="4850" spans="2:2">
      <c r="B4850"/>
    </row>
    <row r="4851" spans="2:2">
      <c r="B4851"/>
    </row>
    <row r="4852" spans="2:2">
      <c r="B4852"/>
    </row>
    <row r="4853" spans="2:2">
      <c r="B4853"/>
    </row>
    <row r="4854" spans="2:2">
      <c r="B4854"/>
    </row>
    <row r="4855" spans="2:2">
      <c r="B4855"/>
    </row>
    <row r="4856" spans="2:2">
      <c r="B4856"/>
    </row>
    <row r="4857" spans="2:2">
      <c r="B4857"/>
    </row>
    <row r="4858" spans="2:2">
      <c r="B4858"/>
    </row>
    <row r="4859" spans="2:2">
      <c r="B4859"/>
    </row>
    <row r="4860" spans="2:2">
      <c r="B4860"/>
    </row>
    <row r="4861" spans="2:2">
      <c r="B4861"/>
    </row>
    <row r="4862" spans="2:2">
      <c r="B4862"/>
    </row>
    <row r="4863" spans="2:2">
      <c r="B4863"/>
    </row>
    <row r="4864" spans="2:2">
      <c r="B4864"/>
    </row>
    <row r="4865" spans="2:2">
      <c r="B4865"/>
    </row>
    <row r="4866" spans="2:2">
      <c r="B4866"/>
    </row>
    <row r="4867" spans="2:2">
      <c r="B4867"/>
    </row>
    <row r="4868" spans="2:2">
      <c r="B4868"/>
    </row>
    <row r="4869" spans="2:2">
      <c r="B4869"/>
    </row>
    <row r="4870" spans="2:2">
      <c r="B4870"/>
    </row>
    <row r="4871" spans="2:2">
      <c r="B4871"/>
    </row>
    <row r="4872" spans="2:2">
      <c r="B4872"/>
    </row>
    <row r="4873" spans="2:2">
      <c r="B4873"/>
    </row>
    <row r="4874" spans="2:2">
      <c r="B4874"/>
    </row>
    <row r="4875" spans="2:2">
      <c r="B4875"/>
    </row>
    <row r="4876" spans="2:2">
      <c r="B4876"/>
    </row>
    <row r="4877" spans="2:2">
      <c r="B4877"/>
    </row>
    <row r="4878" spans="2:2">
      <c r="B4878"/>
    </row>
    <row r="4879" spans="2:2">
      <c r="B4879"/>
    </row>
    <row r="4880" spans="2:2">
      <c r="B4880"/>
    </row>
    <row r="4881" spans="2:2">
      <c r="B4881"/>
    </row>
    <row r="4882" spans="2:2">
      <c r="B4882"/>
    </row>
    <row r="4883" spans="2:2">
      <c r="B4883"/>
    </row>
    <row r="4884" spans="2:2">
      <c r="B4884"/>
    </row>
    <row r="4885" spans="2:2">
      <c r="B4885"/>
    </row>
    <row r="4886" spans="2:2">
      <c r="B4886"/>
    </row>
    <row r="4887" spans="2:2">
      <c r="B4887"/>
    </row>
    <row r="4888" spans="2:2">
      <c r="B4888"/>
    </row>
    <row r="4889" spans="2:2">
      <c r="B4889"/>
    </row>
    <row r="4890" spans="2:2">
      <c r="B4890"/>
    </row>
    <row r="4891" spans="2:2">
      <c r="B4891"/>
    </row>
    <row r="4892" spans="2:2">
      <c r="B4892"/>
    </row>
    <row r="4893" spans="2:2">
      <c r="B4893"/>
    </row>
    <row r="4894" spans="2:2">
      <c r="B4894"/>
    </row>
    <row r="4895" spans="2:2">
      <c r="B4895"/>
    </row>
    <row r="4896" spans="2:2">
      <c r="B4896"/>
    </row>
    <row r="4897" spans="2:2">
      <c r="B4897"/>
    </row>
    <row r="4898" spans="2:2">
      <c r="B4898"/>
    </row>
    <row r="4899" spans="2:2">
      <c r="B4899"/>
    </row>
    <row r="4900" spans="2:2">
      <c r="B4900"/>
    </row>
    <row r="4901" spans="2:2">
      <c r="B4901"/>
    </row>
    <row r="4902" spans="2:2">
      <c r="B4902"/>
    </row>
    <row r="4903" spans="2:2">
      <c r="B4903"/>
    </row>
    <row r="4904" spans="2:2">
      <c r="B4904"/>
    </row>
    <row r="4905" spans="2:2">
      <c r="B4905"/>
    </row>
    <row r="4906" spans="2:2">
      <c r="B4906"/>
    </row>
    <row r="4907" spans="2:2">
      <c r="B4907"/>
    </row>
    <row r="4908" spans="2:2">
      <c r="B4908"/>
    </row>
    <row r="4909" spans="2:2">
      <c r="B4909"/>
    </row>
    <row r="4910" spans="2:2">
      <c r="B4910"/>
    </row>
    <row r="4911" spans="2:2">
      <c r="B4911"/>
    </row>
    <row r="4912" spans="2:2">
      <c r="B4912"/>
    </row>
    <row r="4913" spans="2:2">
      <c r="B4913"/>
    </row>
    <row r="4914" spans="2:2">
      <c r="B4914"/>
    </row>
    <row r="4915" spans="2:2">
      <c r="B4915"/>
    </row>
    <row r="4916" spans="2:2">
      <c r="B4916"/>
    </row>
    <row r="4917" spans="2:2">
      <c r="B4917"/>
    </row>
    <row r="4918" spans="2:2">
      <c r="B4918"/>
    </row>
    <row r="4919" spans="2:2">
      <c r="B4919"/>
    </row>
    <row r="4920" spans="2:2">
      <c r="B4920"/>
    </row>
    <row r="4921" spans="2:2">
      <c r="B4921"/>
    </row>
    <row r="4922" spans="2:2">
      <c r="B4922"/>
    </row>
    <row r="4923" spans="2:2">
      <c r="B4923"/>
    </row>
    <row r="4924" spans="2:2">
      <c r="B4924"/>
    </row>
    <row r="4925" spans="2:2">
      <c r="B4925"/>
    </row>
    <row r="4926" spans="2:2">
      <c r="B4926"/>
    </row>
    <row r="4927" spans="2:2">
      <c r="B4927"/>
    </row>
    <row r="4928" spans="2:2">
      <c r="B4928"/>
    </row>
    <row r="4929" spans="2:2">
      <c r="B4929"/>
    </row>
    <row r="4930" spans="2:2">
      <c r="B4930"/>
    </row>
    <row r="4931" spans="2:2">
      <c r="B4931"/>
    </row>
    <row r="4932" spans="2:2">
      <c r="B4932"/>
    </row>
    <row r="4933" spans="2:2">
      <c r="B4933"/>
    </row>
    <row r="4934" spans="2:2">
      <c r="B4934"/>
    </row>
    <row r="4935" spans="2:2">
      <c r="B4935"/>
    </row>
    <row r="4936" spans="2:2">
      <c r="B4936"/>
    </row>
    <row r="4937" spans="2:2">
      <c r="B4937"/>
    </row>
    <row r="4938" spans="2:2">
      <c r="B4938"/>
    </row>
    <row r="4939" spans="2:2">
      <c r="B4939"/>
    </row>
    <row r="4940" spans="2:2">
      <c r="B4940"/>
    </row>
    <row r="4941" spans="2:2">
      <c r="B4941"/>
    </row>
    <row r="4942" spans="2:2">
      <c r="B4942"/>
    </row>
    <row r="4943" spans="2:2">
      <c r="B4943"/>
    </row>
    <row r="4944" spans="2:2">
      <c r="B4944"/>
    </row>
    <row r="4945" spans="2:2">
      <c r="B4945"/>
    </row>
    <row r="4946" spans="2:2">
      <c r="B4946"/>
    </row>
    <row r="4947" spans="2:2">
      <c r="B4947"/>
    </row>
    <row r="4948" spans="2:2">
      <c r="B4948"/>
    </row>
    <row r="4949" spans="2:2">
      <c r="B4949"/>
    </row>
    <row r="4950" spans="2:2">
      <c r="B4950"/>
    </row>
    <row r="4951" spans="2:2">
      <c r="B4951"/>
    </row>
    <row r="4952" spans="2:2">
      <c r="B4952"/>
    </row>
    <row r="4953" spans="2:2">
      <c r="B4953"/>
    </row>
    <row r="4954" spans="2:2">
      <c r="B4954"/>
    </row>
    <row r="4955" spans="2:2">
      <c r="B4955"/>
    </row>
    <row r="4956" spans="2:2">
      <c r="B4956"/>
    </row>
    <row r="4957" spans="2:2">
      <c r="B4957"/>
    </row>
    <row r="4958" spans="2:2">
      <c r="B4958"/>
    </row>
    <row r="4959" spans="2:2">
      <c r="B4959"/>
    </row>
    <row r="4960" spans="2:2">
      <c r="B4960"/>
    </row>
    <row r="4961" spans="2:2">
      <c r="B4961"/>
    </row>
    <row r="4962" spans="2:2">
      <c r="B4962"/>
    </row>
    <row r="4963" spans="2:2">
      <c r="B4963"/>
    </row>
    <row r="4964" spans="2:2">
      <c r="B4964"/>
    </row>
    <row r="4965" spans="2:2">
      <c r="B4965"/>
    </row>
    <row r="4966" spans="2:2">
      <c r="B4966"/>
    </row>
    <row r="4967" spans="2:2">
      <c r="B4967"/>
    </row>
    <row r="4968" spans="2:2">
      <c r="B4968"/>
    </row>
    <row r="4969" spans="2:2">
      <c r="B4969"/>
    </row>
    <row r="4970" spans="2:2">
      <c r="B4970"/>
    </row>
    <row r="4971" spans="2:2">
      <c r="B4971"/>
    </row>
    <row r="4972" spans="2:2">
      <c r="B4972"/>
    </row>
    <row r="4973" spans="2:2">
      <c r="B4973"/>
    </row>
    <row r="4974" spans="2:2">
      <c r="B4974"/>
    </row>
    <row r="4975" spans="2:2">
      <c r="B4975"/>
    </row>
    <row r="4976" spans="2:2">
      <c r="B4976"/>
    </row>
    <row r="4977" spans="2:2">
      <c r="B4977"/>
    </row>
    <row r="4978" spans="2:2">
      <c r="B4978"/>
    </row>
    <row r="4979" spans="2:2">
      <c r="B4979"/>
    </row>
    <row r="4980" spans="2:2">
      <c r="B4980"/>
    </row>
    <row r="4981" spans="2:2">
      <c r="B4981"/>
    </row>
    <row r="4982" spans="2:2">
      <c r="B4982"/>
    </row>
    <row r="4983" spans="2:2">
      <c r="B4983"/>
    </row>
    <row r="4984" spans="2:2">
      <c r="B4984"/>
    </row>
    <row r="4985" spans="2:2">
      <c r="B4985"/>
    </row>
    <row r="4986" spans="2:2">
      <c r="B4986"/>
    </row>
    <row r="4987" spans="2:2">
      <c r="B4987"/>
    </row>
    <row r="4988" spans="2:2">
      <c r="B4988"/>
    </row>
    <row r="4989" spans="2:2">
      <c r="B4989"/>
    </row>
    <row r="4990" spans="2:2">
      <c r="B4990"/>
    </row>
    <row r="4991" spans="2:2">
      <c r="B4991"/>
    </row>
    <row r="4992" spans="2:2">
      <c r="B4992"/>
    </row>
    <row r="4993" spans="2:2">
      <c r="B4993"/>
    </row>
    <row r="4994" spans="2:2">
      <c r="B4994"/>
    </row>
    <row r="4995" spans="2:2">
      <c r="B4995"/>
    </row>
    <row r="4996" spans="2:2">
      <c r="B4996"/>
    </row>
    <row r="4997" spans="2:2">
      <c r="B4997"/>
    </row>
    <row r="4998" spans="2:2">
      <c r="B4998"/>
    </row>
    <row r="4999" spans="2:2">
      <c r="B4999"/>
    </row>
    <row r="5000" spans="2:2">
      <c r="B5000"/>
    </row>
    <row r="5001" spans="2:2">
      <c r="B5001"/>
    </row>
    <row r="5002" spans="2:2">
      <c r="B5002"/>
    </row>
    <row r="5003" spans="2:2">
      <c r="B5003"/>
    </row>
    <row r="5004" spans="2:2">
      <c r="B5004"/>
    </row>
    <row r="5005" spans="2:2">
      <c r="B5005"/>
    </row>
    <row r="5006" spans="2:2">
      <c r="B5006"/>
    </row>
    <row r="5007" spans="2:2">
      <c r="B5007"/>
    </row>
    <row r="5008" spans="2:2">
      <c r="B5008"/>
    </row>
    <row r="5009" spans="2:2">
      <c r="B5009"/>
    </row>
    <row r="5010" spans="2:2">
      <c r="B5010"/>
    </row>
    <row r="5011" spans="2:2">
      <c r="B5011"/>
    </row>
    <row r="5012" spans="2:2">
      <c r="B5012"/>
    </row>
    <row r="5013" spans="2:2">
      <c r="B5013"/>
    </row>
    <row r="5014" spans="2:2">
      <c r="B5014"/>
    </row>
    <row r="5015" spans="2:2">
      <c r="B5015"/>
    </row>
    <row r="5016" spans="2:2">
      <c r="B5016"/>
    </row>
    <row r="5017" spans="2:2">
      <c r="B5017"/>
    </row>
    <row r="5018" spans="2:2">
      <c r="B5018"/>
    </row>
    <row r="5019" spans="2:2">
      <c r="B5019"/>
    </row>
    <row r="5020" spans="2:2">
      <c r="B5020"/>
    </row>
    <row r="5021" spans="2:2">
      <c r="B5021"/>
    </row>
    <row r="5022" spans="2:2">
      <c r="B5022"/>
    </row>
    <row r="5023" spans="2:2">
      <c r="B5023"/>
    </row>
    <row r="5024" spans="2:2">
      <c r="B5024"/>
    </row>
    <row r="5025" spans="2:2">
      <c r="B5025"/>
    </row>
    <row r="5026" spans="2:2">
      <c r="B5026"/>
    </row>
    <row r="5027" spans="2:2">
      <c r="B5027"/>
    </row>
    <row r="5028" spans="2:2">
      <c r="B5028"/>
    </row>
    <row r="5029" spans="2:2">
      <c r="B5029"/>
    </row>
    <row r="5030" spans="2:2">
      <c r="B5030"/>
    </row>
    <row r="5031" spans="2:2">
      <c r="B5031"/>
    </row>
    <row r="5032" spans="2:2">
      <c r="B5032"/>
    </row>
    <row r="5033" spans="2:2">
      <c r="B5033"/>
    </row>
    <row r="5034" spans="2:2">
      <c r="B5034"/>
    </row>
    <row r="5035" spans="2:2">
      <c r="B5035"/>
    </row>
    <row r="5036" spans="2:2">
      <c r="B5036"/>
    </row>
    <row r="5037" spans="2:2">
      <c r="B5037"/>
    </row>
    <row r="5038" spans="2:2">
      <c r="B5038"/>
    </row>
    <row r="5039" spans="2:2">
      <c r="B5039"/>
    </row>
    <row r="5040" spans="2:2">
      <c r="B5040"/>
    </row>
    <row r="5041" spans="2:2">
      <c r="B5041"/>
    </row>
    <row r="5042" spans="2:2">
      <c r="B5042"/>
    </row>
    <row r="5043" spans="2:2">
      <c r="B5043"/>
    </row>
    <row r="5044" spans="2:2">
      <c r="B5044"/>
    </row>
    <row r="5045" spans="2:2">
      <c r="B5045"/>
    </row>
    <row r="5046" spans="2:2">
      <c r="B5046"/>
    </row>
    <row r="5047" spans="2:2">
      <c r="B5047"/>
    </row>
    <row r="5048" spans="2:2">
      <c r="B5048"/>
    </row>
    <row r="5049" spans="2:2">
      <c r="B5049"/>
    </row>
    <row r="5050" spans="2:2">
      <c r="B5050"/>
    </row>
    <row r="5051" spans="2:2">
      <c r="B5051"/>
    </row>
    <row r="5052" spans="2:2">
      <c r="B5052"/>
    </row>
    <row r="5053" spans="2:2">
      <c r="B5053"/>
    </row>
    <row r="5054" spans="2:2">
      <c r="B5054"/>
    </row>
    <row r="5055" spans="2:2">
      <c r="B5055"/>
    </row>
    <row r="5056" spans="2:2">
      <c r="B5056"/>
    </row>
    <row r="5057" spans="2:2">
      <c r="B5057"/>
    </row>
    <row r="5058" spans="2:2">
      <c r="B5058"/>
    </row>
    <row r="5059" spans="2:2">
      <c r="B5059"/>
    </row>
    <row r="5060" spans="2:2">
      <c r="B5060"/>
    </row>
    <row r="5061" spans="2:2">
      <c r="B5061"/>
    </row>
    <row r="5062" spans="2:2">
      <c r="B5062"/>
    </row>
    <row r="5063" spans="2:2">
      <c r="B5063"/>
    </row>
    <row r="5064" spans="2:2">
      <c r="B5064"/>
    </row>
    <row r="5065" spans="2:2">
      <c r="B5065"/>
    </row>
    <row r="5066" spans="2:2">
      <c r="B5066"/>
    </row>
    <row r="5067" spans="2:2">
      <c r="B5067"/>
    </row>
    <row r="5068" spans="2:2">
      <c r="B5068"/>
    </row>
    <row r="5069" spans="2:2">
      <c r="B5069"/>
    </row>
    <row r="5070" spans="2:2">
      <c r="B5070"/>
    </row>
    <row r="5071" spans="2:2">
      <c r="B5071"/>
    </row>
    <row r="5072" spans="2:2">
      <c r="B5072"/>
    </row>
    <row r="5073" spans="2:2">
      <c r="B5073"/>
    </row>
    <row r="5074" spans="2:2">
      <c r="B5074"/>
    </row>
    <row r="5075" spans="2:2">
      <c r="B5075"/>
    </row>
    <row r="5076" spans="2:2">
      <c r="B5076"/>
    </row>
    <row r="5077" spans="2:2">
      <c r="B5077"/>
    </row>
    <row r="5078" spans="2:2">
      <c r="B5078"/>
    </row>
    <row r="5079" spans="2:2">
      <c r="B5079"/>
    </row>
    <row r="5080" spans="2:2">
      <c r="B5080"/>
    </row>
    <row r="5081" spans="2:2">
      <c r="B5081"/>
    </row>
    <row r="5082" spans="2:2">
      <c r="B5082"/>
    </row>
    <row r="5083" spans="2:2">
      <c r="B5083"/>
    </row>
    <row r="5084" spans="2:2">
      <c r="B5084"/>
    </row>
    <row r="5085" spans="2:2">
      <c r="B5085"/>
    </row>
    <row r="5086" spans="2:2">
      <c r="B5086"/>
    </row>
    <row r="5087" spans="2:2">
      <c r="B5087"/>
    </row>
    <row r="5088" spans="2:2">
      <c r="B5088"/>
    </row>
    <row r="5089" spans="2:2">
      <c r="B5089"/>
    </row>
    <row r="5090" spans="2:2">
      <c r="B5090"/>
    </row>
    <row r="5091" spans="2:2">
      <c r="B5091"/>
    </row>
    <row r="5092" spans="2:2">
      <c r="B5092"/>
    </row>
    <row r="5093" spans="2:2">
      <c r="B5093"/>
    </row>
    <row r="5094" spans="2:2">
      <c r="B5094"/>
    </row>
    <row r="5095" spans="2:2">
      <c r="B5095"/>
    </row>
    <row r="5096" spans="2:2">
      <c r="B5096"/>
    </row>
    <row r="5097" spans="2:2">
      <c r="B5097"/>
    </row>
    <row r="5098" spans="2:2">
      <c r="B5098"/>
    </row>
    <row r="5099" spans="2:2">
      <c r="B5099"/>
    </row>
    <row r="5100" spans="2:2">
      <c r="B5100"/>
    </row>
    <row r="5101" spans="2:2">
      <c r="B5101"/>
    </row>
    <row r="5102" spans="2:2">
      <c r="B5102"/>
    </row>
    <row r="5103" spans="2:2">
      <c r="B5103"/>
    </row>
    <row r="5104" spans="2:2">
      <c r="B5104"/>
    </row>
    <row r="5105" spans="2:2">
      <c r="B5105"/>
    </row>
    <row r="5106" spans="2:2">
      <c r="B5106"/>
    </row>
    <row r="5107" spans="2:2">
      <c r="B5107"/>
    </row>
    <row r="5108" spans="2:2">
      <c r="B5108"/>
    </row>
    <row r="5109" spans="2:2">
      <c r="B5109"/>
    </row>
    <row r="5110" spans="2:2">
      <c r="B5110"/>
    </row>
    <row r="5111" spans="2:2">
      <c r="B5111"/>
    </row>
    <row r="5112" spans="2:2">
      <c r="B5112"/>
    </row>
    <row r="5113" spans="2:2">
      <c r="B5113"/>
    </row>
    <row r="5114" spans="2:2">
      <c r="B5114"/>
    </row>
    <row r="5115" spans="2:2">
      <c r="B5115"/>
    </row>
    <row r="5116" spans="2:2">
      <c r="B5116"/>
    </row>
    <row r="5117" spans="2:2">
      <c r="B5117"/>
    </row>
    <row r="5118" spans="2:2">
      <c r="B5118"/>
    </row>
    <row r="5119" spans="2:2">
      <c r="B5119"/>
    </row>
    <row r="5120" spans="2:2">
      <c r="B5120"/>
    </row>
    <row r="5121" spans="2:2">
      <c r="B5121"/>
    </row>
    <row r="5122" spans="2:2">
      <c r="B5122"/>
    </row>
    <row r="5123" spans="2:2">
      <c r="B5123"/>
    </row>
    <row r="5124" spans="2:2">
      <c r="B5124"/>
    </row>
    <row r="5125" spans="2:2">
      <c r="B5125"/>
    </row>
    <row r="5126" spans="2:2">
      <c r="B5126"/>
    </row>
    <row r="5127" spans="2:2">
      <c r="B5127"/>
    </row>
    <row r="5128" spans="2:2">
      <c r="B5128"/>
    </row>
    <row r="5129" spans="2:2">
      <c r="B5129"/>
    </row>
    <row r="5130" spans="2:2">
      <c r="B5130"/>
    </row>
    <row r="5131" spans="2:2">
      <c r="B5131"/>
    </row>
    <row r="5132" spans="2:2">
      <c r="B5132"/>
    </row>
    <row r="5133" spans="2:2">
      <c r="B5133"/>
    </row>
    <row r="5134" spans="2:2">
      <c r="B5134"/>
    </row>
    <row r="5135" spans="2:2">
      <c r="B5135"/>
    </row>
    <row r="5136" spans="2:2">
      <c r="B5136"/>
    </row>
    <row r="5137" spans="2:2">
      <c r="B5137"/>
    </row>
    <row r="5138" spans="2:2">
      <c r="B5138"/>
    </row>
    <row r="5139" spans="2:2">
      <c r="B5139"/>
    </row>
    <row r="5140" spans="2:2">
      <c r="B5140"/>
    </row>
    <row r="5141" spans="2:2">
      <c r="B5141"/>
    </row>
    <row r="5142" spans="2:2">
      <c r="B5142"/>
    </row>
    <row r="5143" spans="2:2">
      <c r="B5143"/>
    </row>
    <row r="5144" spans="2:2">
      <c r="B5144"/>
    </row>
    <row r="5145" spans="2:2">
      <c r="B5145"/>
    </row>
    <row r="5146" spans="2:2">
      <c r="B5146"/>
    </row>
    <row r="5147" spans="2:2">
      <c r="B5147"/>
    </row>
    <row r="5148" spans="2:2">
      <c r="B5148"/>
    </row>
    <row r="5149" spans="2:2">
      <c r="B5149"/>
    </row>
    <row r="5150" spans="2:2">
      <c r="B5150"/>
    </row>
    <row r="5151" spans="2:2">
      <c r="B5151"/>
    </row>
    <row r="5152" spans="2:2">
      <c r="B5152"/>
    </row>
    <row r="5153" spans="2:2">
      <c r="B5153"/>
    </row>
    <row r="5154" spans="2:2">
      <c r="B5154"/>
    </row>
    <row r="5155" spans="2:2">
      <c r="B5155"/>
    </row>
    <row r="5156" spans="2:2">
      <c r="B5156"/>
    </row>
    <row r="5157" spans="2:2">
      <c r="B5157"/>
    </row>
    <row r="5158" spans="2:2">
      <c r="B5158"/>
    </row>
    <row r="5159" spans="2:2">
      <c r="B5159"/>
    </row>
    <row r="5160" spans="2:2">
      <c r="B5160"/>
    </row>
    <row r="5161" spans="2:2">
      <c r="B5161"/>
    </row>
    <row r="5162" spans="2:2">
      <c r="B5162"/>
    </row>
    <row r="5163" spans="2:2">
      <c r="B5163"/>
    </row>
    <row r="5164" spans="2:2">
      <c r="B5164"/>
    </row>
    <row r="5165" spans="2:2">
      <c r="B5165"/>
    </row>
    <row r="5166" spans="2:2">
      <c r="B5166"/>
    </row>
    <row r="5167" spans="2:2">
      <c r="B5167"/>
    </row>
    <row r="5168" spans="2:2">
      <c r="B5168"/>
    </row>
    <row r="5169" spans="2:2">
      <c r="B5169"/>
    </row>
    <row r="5170" spans="2:2">
      <c r="B5170"/>
    </row>
    <row r="5171" spans="2:2">
      <c r="B5171"/>
    </row>
    <row r="5172" spans="2:2">
      <c r="B5172"/>
    </row>
    <row r="5173" spans="2:2">
      <c r="B5173"/>
    </row>
    <row r="5174" spans="2:2">
      <c r="B5174"/>
    </row>
    <row r="5175" spans="2:2">
      <c r="B5175"/>
    </row>
    <row r="5176" spans="2:2">
      <c r="B5176"/>
    </row>
    <row r="5177" spans="2:2">
      <c r="B5177"/>
    </row>
    <row r="5178" spans="2:2">
      <c r="B5178"/>
    </row>
    <row r="5179" spans="2:2">
      <c r="B5179"/>
    </row>
    <row r="5180" spans="2:2">
      <c r="B5180"/>
    </row>
    <row r="5181" spans="2:2">
      <c r="B5181"/>
    </row>
    <row r="5182" spans="2:2">
      <c r="B5182"/>
    </row>
    <row r="5183" spans="2:2">
      <c r="B5183"/>
    </row>
    <row r="5184" spans="2:2">
      <c r="B5184"/>
    </row>
    <row r="5185" spans="2:2">
      <c r="B5185"/>
    </row>
    <row r="5186" spans="2:2">
      <c r="B5186"/>
    </row>
    <row r="5187" spans="2:2">
      <c r="B5187"/>
    </row>
    <row r="5188" spans="2:2">
      <c r="B5188"/>
    </row>
    <row r="5189" spans="2:2">
      <c r="B5189"/>
    </row>
    <row r="5190" spans="2:2">
      <c r="B5190"/>
    </row>
    <row r="5191" spans="2:2">
      <c r="B5191"/>
    </row>
    <row r="5192" spans="2:2">
      <c r="B5192"/>
    </row>
    <row r="5193" spans="2:2">
      <c r="B5193"/>
    </row>
    <row r="5194" spans="2:2">
      <c r="B5194"/>
    </row>
    <row r="5195" spans="2:2">
      <c r="B5195"/>
    </row>
    <row r="5196" spans="2:2">
      <c r="B5196"/>
    </row>
    <row r="5197" spans="2:2">
      <c r="B5197"/>
    </row>
    <row r="5198" spans="2:2">
      <c r="B5198"/>
    </row>
    <row r="5199" spans="2:2">
      <c r="B5199"/>
    </row>
    <row r="5200" spans="2:2">
      <c r="B5200"/>
    </row>
    <row r="5201" spans="2:2">
      <c r="B5201"/>
    </row>
    <row r="5202" spans="2:2">
      <c r="B5202"/>
    </row>
    <row r="5203" spans="2:2">
      <c r="B5203"/>
    </row>
    <row r="5204" spans="2:2">
      <c r="B5204"/>
    </row>
    <row r="5205" spans="2:2">
      <c r="B5205"/>
    </row>
    <row r="5206" spans="2:2">
      <c r="B5206"/>
    </row>
    <row r="5207" spans="2:2">
      <c r="B5207"/>
    </row>
    <row r="5208" spans="2:2">
      <c r="B5208"/>
    </row>
    <row r="5209" spans="2:2">
      <c r="B5209"/>
    </row>
    <row r="5210" spans="2:2">
      <c r="B5210"/>
    </row>
    <row r="5211" spans="2:2">
      <c r="B5211"/>
    </row>
    <row r="5212" spans="2:2">
      <c r="B5212"/>
    </row>
    <row r="5213" spans="2:2">
      <c r="B5213"/>
    </row>
    <row r="5214" spans="2:2">
      <c r="B5214"/>
    </row>
    <row r="5215" spans="2:2">
      <c r="B5215"/>
    </row>
    <row r="5216" spans="2:2">
      <c r="B5216"/>
    </row>
    <row r="5217" spans="2:2">
      <c r="B5217"/>
    </row>
    <row r="5218" spans="2:2">
      <c r="B5218"/>
    </row>
    <row r="5219" spans="2:2">
      <c r="B5219"/>
    </row>
    <row r="5220" spans="2:2">
      <c r="B5220"/>
    </row>
    <row r="5221" spans="2:2">
      <c r="B5221"/>
    </row>
    <row r="5222" spans="2:2">
      <c r="B5222"/>
    </row>
    <row r="5223" spans="2:2">
      <c r="B5223"/>
    </row>
    <row r="5224" spans="2:2">
      <c r="B5224"/>
    </row>
    <row r="5225" spans="2:2">
      <c r="B5225"/>
    </row>
    <row r="5226" spans="2:2">
      <c r="B5226"/>
    </row>
    <row r="5227" spans="2:2">
      <c r="B5227"/>
    </row>
    <row r="5228" spans="2:2">
      <c r="B5228"/>
    </row>
    <row r="5229" spans="2:2">
      <c r="B5229"/>
    </row>
    <row r="5230" spans="2:2">
      <c r="B5230"/>
    </row>
    <row r="5231" spans="2:2">
      <c r="B5231"/>
    </row>
    <row r="5232" spans="2:2">
      <c r="B5232"/>
    </row>
    <row r="5233" spans="2:2">
      <c r="B5233"/>
    </row>
    <row r="5234" spans="2:2">
      <c r="B5234"/>
    </row>
    <row r="5235" spans="2:2">
      <c r="B5235"/>
    </row>
    <row r="5236" spans="2:2">
      <c r="B5236"/>
    </row>
    <row r="5237" spans="2:2">
      <c r="B5237"/>
    </row>
    <row r="5238" spans="2:2">
      <c r="B5238"/>
    </row>
    <row r="5239" spans="2:2">
      <c r="B5239"/>
    </row>
    <row r="5240" spans="2:2">
      <c r="B5240"/>
    </row>
    <row r="5241" spans="2:2">
      <c r="B5241"/>
    </row>
    <row r="5242" spans="2:2">
      <c r="B5242"/>
    </row>
    <row r="5243" spans="2:2">
      <c r="B5243"/>
    </row>
    <row r="5244" spans="2:2">
      <c r="B5244"/>
    </row>
    <row r="5245" spans="2:2">
      <c r="B5245"/>
    </row>
    <row r="5246" spans="2:2">
      <c r="B5246"/>
    </row>
    <row r="5247" spans="2:2">
      <c r="B5247"/>
    </row>
    <row r="5248" spans="2:2">
      <c r="B5248"/>
    </row>
    <row r="5249" spans="2:2">
      <c r="B5249"/>
    </row>
    <row r="5250" spans="2:2">
      <c r="B5250"/>
    </row>
    <row r="5251" spans="2:2">
      <c r="B5251"/>
    </row>
    <row r="5252" spans="2:2">
      <c r="B5252"/>
    </row>
    <row r="5253" spans="2:2">
      <c r="B5253"/>
    </row>
    <row r="5254" spans="2:2">
      <c r="B5254"/>
    </row>
    <row r="5255" spans="2:2">
      <c r="B5255"/>
    </row>
    <row r="5256" spans="2:2">
      <c r="B5256"/>
    </row>
    <row r="5257" spans="2:2">
      <c r="B5257"/>
    </row>
    <row r="5258" spans="2:2">
      <c r="B5258"/>
    </row>
    <row r="5259" spans="2:2">
      <c r="B5259"/>
    </row>
    <row r="5260" spans="2:2">
      <c r="B5260"/>
    </row>
    <row r="5261" spans="2:2">
      <c r="B5261"/>
    </row>
    <row r="5262" spans="2:2">
      <c r="B5262"/>
    </row>
    <row r="5263" spans="2:2">
      <c r="B5263"/>
    </row>
    <row r="5264" spans="2:2">
      <c r="B5264"/>
    </row>
    <row r="5265" spans="2:2">
      <c r="B5265"/>
    </row>
    <row r="5266" spans="2:2">
      <c r="B5266"/>
    </row>
    <row r="5267" spans="2:2">
      <c r="B5267"/>
    </row>
    <row r="5268" spans="2:2">
      <c r="B5268"/>
    </row>
    <row r="5269" spans="2:2">
      <c r="B5269"/>
    </row>
    <row r="5270" spans="2:2">
      <c r="B5270"/>
    </row>
    <row r="5271" spans="2:2">
      <c r="B5271"/>
    </row>
    <row r="5272" spans="2:2">
      <c r="B5272"/>
    </row>
    <row r="5273" spans="2:2">
      <c r="B5273"/>
    </row>
    <row r="5274" spans="2:2">
      <c r="B5274"/>
    </row>
    <row r="5275" spans="2:2">
      <c r="B5275"/>
    </row>
    <row r="5276" spans="2:2">
      <c r="B5276"/>
    </row>
    <row r="5277" spans="2:2">
      <c r="B5277"/>
    </row>
    <row r="5278" spans="2:2">
      <c r="B5278"/>
    </row>
    <row r="5279" spans="2:2">
      <c r="B5279"/>
    </row>
    <row r="5280" spans="2:2">
      <c r="B5280"/>
    </row>
    <row r="5281" spans="2:2">
      <c r="B5281"/>
    </row>
    <row r="5282" spans="2:2">
      <c r="B5282"/>
    </row>
    <row r="5283" spans="2:2">
      <c r="B5283"/>
    </row>
    <row r="5284" spans="2:2">
      <c r="B5284"/>
    </row>
    <row r="5285" spans="2:2">
      <c r="B5285"/>
    </row>
    <row r="5286" spans="2:2">
      <c r="B5286"/>
    </row>
    <row r="5287" spans="2:2">
      <c r="B5287"/>
    </row>
    <row r="5288" spans="2:2">
      <c r="B5288"/>
    </row>
    <row r="5289" spans="2:2">
      <c r="B5289"/>
    </row>
    <row r="5290" spans="2:2">
      <c r="B5290"/>
    </row>
    <row r="5291" spans="2:2">
      <c r="B5291"/>
    </row>
    <row r="5292" spans="2:2">
      <c r="B5292"/>
    </row>
    <row r="5293" spans="2:2">
      <c r="B5293"/>
    </row>
    <row r="5294" spans="2:2">
      <c r="B5294"/>
    </row>
    <row r="5295" spans="2:2">
      <c r="B5295"/>
    </row>
    <row r="5296" spans="2:2">
      <c r="B5296"/>
    </row>
    <row r="5297" spans="2:2">
      <c r="B5297"/>
    </row>
    <row r="5298" spans="2:2">
      <c r="B5298"/>
    </row>
    <row r="5299" spans="2:2">
      <c r="B5299"/>
    </row>
    <row r="5300" spans="2:2">
      <c r="B5300"/>
    </row>
    <row r="5301" spans="2:2">
      <c r="B5301"/>
    </row>
    <row r="5302" spans="2:2">
      <c r="B5302"/>
    </row>
    <row r="5303" spans="2:2">
      <c r="B5303"/>
    </row>
    <row r="5304" spans="2:2">
      <c r="B5304"/>
    </row>
    <row r="5305" spans="2:2">
      <c r="B5305"/>
    </row>
    <row r="5306" spans="2:2">
      <c r="B5306"/>
    </row>
    <row r="5307" spans="2:2">
      <c r="B5307"/>
    </row>
    <row r="5308" spans="2:2">
      <c r="B5308"/>
    </row>
    <row r="5309" spans="2:2">
      <c r="B5309"/>
    </row>
    <row r="5310" spans="2:2">
      <c r="B5310"/>
    </row>
    <row r="5311" spans="2:2">
      <c r="B5311"/>
    </row>
    <row r="5312" spans="2:2">
      <c r="B5312"/>
    </row>
    <row r="5313" spans="2:2">
      <c r="B5313"/>
    </row>
    <row r="5314" spans="2:2">
      <c r="B5314"/>
    </row>
    <row r="5315" spans="2:2">
      <c r="B5315"/>
    </row>
    <row r="5316" spans="2:2">
      <c r="B5316"/>
    </row>
    <row r="5317" spans="2:2">
      <c r="B5317"/>
    </row>
    <row r="5318" spans="2:2">
      <c r="B5318"/>
    </row>
    <row r="5319" spans="2:2">
      <c r="B5319"/>
    </row>
    <row r="5320" spans="2:2">
      <c r="B5320"/>
    </row>
    <row r="5321" spans="2:2">
      <c r="B5321"/>
    </row>
    <row r="5322" spans="2:2">
      <c r="B5322"/>
    </row>
    <row r="5323" spans="2:2">
      <c r="B5323"/>
    </row>
    <row r="5324" spans="2:2">
      <c r="B5324"/>
    </row>
    <row r="5325" spans="2:2">
      <c r="B5325"/>
    </row>
    <row r="5326" spans="2:2">
      <c r="B5326"/>
    </row>
    <row r="5327" spans="2:2">
      <c r="B5327"/>
    </row>
    <row r="5328" spans="2:2">
      <c r="B5328"/>
    </row>
    <row r="5329" spans="2:2">
      <c r="B5329"/>
    </row>
    <row r="5330" spans="2:2">
      <c r="B5330"/>
    </row>
    <row r="5331" spans="2:2">
      <c r="B5331"/>
    </row>
    <row r="5332" spans="2:2">
      <c r="B5332"/>
    </row>
    <row r="5333" spans="2:2">
      <c r="B5333"/>
    </row>
    <row r="5334" spans="2:2">
      <c r="B5334"/>
    </row>
    <row r="5335" spans="2:2">
      <c r="B5335"/>
    </row>
    <row r="5336" spans="2:2">
      <c r="B5336"/>
    </row>
    <row r="5337" spans="2:2">
      <c r="B5337"/>
    </row>
    <row r="5338" spans="2:2">
      <c r="B5338"/>
    </row>
    <row r="5339" spans="2:2">
      <c r="B5339"/>
    </row>
    <row r="5340" spans="2:2">
      <c r="B5340"/>
    </row>
    <row r="5341" spans="2:2">
      <c r="B5341"/>
    </row>
    <row r="5342" spans="2:2">
      <c r="B5342"/>
    </row>
    <row r="5343" spans="2:2">
      <c r="B5343"/>
    </row>
    <row r="5344" spans="2:2">
      <c r="B5344"/>
    </row>
    <row r="5345" spans="2:2">
      <c r="B5345"/>
    </row>
    <row r="5346" spans="2:2">
      <c r="B5346"/>
    </row>
    <row r="5347" spans="2:2">
      <c r="B5347"/>
    </row>
    <row r="5348" spans="2:2">
      <c r="B5348"/>
    </row>
    <row r="5349" spans="2:2">
      <c r="B5349"/>
    </row>
    <row r="5350" spans="2:2">
      <c r="B5350"/>
    </row>
    <row r="5351" spans="2:2">
      <c r="B5351"/>
    </row>
    <row r="5352" spans="2:2">
      <c r="B5352"/>
    </row>
    <row r="5353" spans="2:2">
      <c r="B5353"/>
    </row>
    <row r="5354" spans="2:2">
      <c r="B5354"/>
    </row>
    <row r="5355" spans="2:2">
      <c r="B5355"/>
    </row>
    <row r="5356" spans="2:2">
      <c r="B5356"/>
    </row>
    <row r="5357" spans="2:2">
      <c r="B5357"/>
    </row>
    <row r="5358" spans="2:2">
      <c r="B5358"/>
    </row>
    <row r="5359" spans="2:2">
      <c r="B5359"/>
    </row>
    <row r="5360" spans="2:2">
      <c r="B5360"/>
    </row>
    <row r="5361" spans="2:2">
      <c r="B5361"/>
    </row>
    <row r="5362" spans="2:2">
      <c r="B5362"/>
    </row>
    <row r="5363" spans="2:2">
      <c r="B5363"/>
    </row>
    <row r="5364" spans="2:2">
      <c r="B5364"/>
    </row>
    <row r="5365" spans="2:2">
      <c r="B5365"/>
    </row>
    <row r="5366" spans="2:2">
      <c r="B5366"/>
    </row>
    <row r="5367" spans="2:2">
      <c r="B5367"/>
    </row>
    <row r="5368" spans="2:2">
      <c r="B5368"/>
    </row>
    <row r="5369" spans="2:2">
      <c r="B5369"/>
    </row>
    <row r="5370" spans="2:2">
      <c r="B5370"/>
    </row>
    <row r="5371" spans="2:2">
      <c r="B5371"/>
    </row>
    <row r="5372" spans="2:2">
      <c r="B5372"/>
    </row>
    <row r="5373" spans="2:2">
      <c r="B5373"/>
    </row>
    <row r="5374" spans="2:2">
      <c r="B5374"/>
    </row>
    <row r="5375" spans="2:2">
      <c r="B5375"/>
    </row>
    <row r="5376" spans="2:2">
      <c r="B5376"/>
    </row>
    <row r="5377" spans="2:2">
      <c r="B5377"/>
    </row>
    <row r="5378" spans="2:2">
      <c r="B5378"/>
    </row>
    <row r="5379" spans="2:2">
      <c r="B5379"/>
    </row>
    <row r="5380" spans="2:2">
      <c r="B5380"/>
    </row>
    <row r="5381" spans="2:2">
      <c r="B5381"/>
    </row>
    <row r="5382" spans="2:2">
      <c r="B5382"/>
    </row>
    <row r="5383" spans="2:2">
      <c r="B5383"/>
    </row>
    <row r="5384" spans="2:2">
      <c r="B5384"/>
    </row>
    <row r="5385" spans="2:2">
      <c r="B5385"/>
    </row>
    <row r="5386" spans="2:2">
      <c r="B5386"/>
    </row>
    <row r="5387" spans="2:2">
      <c r="B5387"/>
    </row>
    <row r="5388" spans="2:2">
      <c r="B5388"/>
    </row>
    <row r="5389" spans="2:2">
      <c r="B5389"/>
    </row>
    <row r="5390" spans="2:2">
      <c r="B5390"/>
    </row>
    <row r="5391" spans="2:2">
      <c r="B5391"/>
    </row>
    <row r="5392" spans="2:2">
      <c r="B5392"/>
    </row>
    <row r="5393" spans="2:2">
      <c r="B5393"/>
    </row>
    <row r="5394" spans="2:2">
      <c r="B5394"/>
    </row>
    <row r="5395" spans="2:2">
      <c r="B5395"/>
    </row>
    <row r="5396" spans="2:2">
      <c r="B5396"/>
    </row>
    <row r="5397" spans="2:2">
      <c r="B5397"/>
    </row>
    <row r="5398" spans="2:2">
      <c r="B5398"/>
    </row>
    <row r="5399" spans="2:2">
      <c r="B5399"/>
    </row>
    <row r="5400" spans="2:2">
      <c r="B5400"/>
    </row>
    <row r="5401" spans="2:2">
      <c r="B5401"/>
    </row>
    <row r="5402" spans="2:2">
      <c r="B5402"/>
    </row>
    <row r="5403" spans="2:2">
      <c r="B5403"/>
    </row>
    <row r="5404" spans="2:2">
      <c r="B5404"/>
    </row>
    <row r="5405" spans="2:2">
      <c r="B5405"/>
    </row>
    <row r="5406" spans="2:2">
      <c r="B5406"/>
    </row>
    <row r="5407" spans="2:2">
      <c r="B5407"/>
    </row>
    <row r="5408" spans="2:2">
      <c r="B5408"/>
    </row>
    <row r="5409" spans="2:2">
      <c r="B5409"/>
    </row>
    <row r="5410" spans="2:2">
      <c r="B5410"/>
    </row>
    <row r="5411" spans="2:2">
      <c r="B5411"/>
    </row>
    <row r="5412" spans="2:2">
      <c r="B5412"/>
    </row>
    <row r="5413" spans="2:2">
      <c r="B5413"/>
    </row>
    <row r="5414" spans="2:2">
      <c r="B5414"/>
    </row>
    <row r="5415" spans="2:2">
      <c r="B5415"/>
    </row>
    <row r="5416" spans="2:2">
      <c r="B5416"/>
    </row>
    <row r="5417" spans="2:2">
      <c r="B5417"/>
    </row>
    <row r="5418" spans="2:2">
      <c r="B5418"/>
    </row>
    <row r="5419" spans="2:2">
      <c r="B5419"/>
    </row>
    <row r="5420" spans="2:2">
      <c r="B5420"/>
    </row>
    <row r="5421" spans="2:2">
      <c r="B5421"/>
    </row>
    <row r="5422" spans="2:2">
      <c r="B5422"/>
    </row>
    <row r="5423" spans="2:2">
      <c r="B5423"/>
    </row>
    <row r="5424" spans="2:2">
      <c r="B5424"/>
    </row>
    <row r="5425" spans="2:2">
      <c r="B5425"/>
    </row>
    <row r="5426" spans="2:2">
      <c r="B5426"/>
    </row>
    <row r="5427" spans="2:2">
      <c r="B5427"/>
    </row>
    <row r="5428" spans="2:2">
      <c r="B5428"/>
    </row>
    <row r="5429" spans="2:2">
      <c r="B5429"/>
    </row>
    <row r="5430" spans="2:2">
      <c r="B5430"/>
    </row>
    <row r="5431" spans="2:2">
      <c r="B5431"/>
    </row>
    <row r="5432" spans="2:2">
      <c r="B5432"/>
    </row>
    <row r="5433" spans="2:2">
      <c r="B5433"/>
    </row>
    <row r="5434" spans="2:2">
      <c r="B5434"/>
    </row>
    <row r="5435" spans="2:2">
      <c r="B5435"/>
    </row>
    <row r="5436" spans="2:2">
      <c r="B5436"/>
    </row>
    <row r="5437" spans="2:2">
      <c r="B5437"/>
    </row>
    <row r="5438" spans="2:2">
      <c r="B5438"/>
    </row>
    <row r="5439" spans="2:2">
      <c r="B5439"/>
    </row>
    <row r="5440" spans="2:2">
      <c r="B5440"/>
    </row>
    <row r="5441" spans="2:2">
      <c r="B5441"/>
    </row>
    <row r="5442" spans="2:2">
      <c r="B5442"/>
    </row>
    <row r="5443" spans="2:2">
      <c r="B5443"/>
    </row>
    <row r="5444" spans="2:2">
      <c r="B5444"/>
    </row>
    <row r="5445" spans="2:2">
      <c r="B5445"/>
    </row>
    <row r="5446" spans="2:2">
      <c r="B5446"/>
    </row>
    <row r="5447" spans="2:2">
      <c r="B5447"/>
    </row>
    <row r="5448" spans="2:2">
      <c r="B5448"/>
    </row>
    <row r="5449" spans="2:2">
      <c r="B5449"/>
    </row>
    <row r="5450" spans="2:2">
      <c r="B5450"/>
    </row>
    <row r="5451" spans="2:2">
      <c r="B5451"/>
    </row>
    <row r="5452" spans="2:2">
      <c r="B5452"/>
    </row>
    <row r="5453" spans="2:2">
      <c r="B5453"/>
    </row>
    <row r="5454" spans="2:2">
      <c r="B5454"/>
    </row>
    <row r="5455" spans="2:2">
      <c r="B5455"/>
    </row>
    <row r="5456" spans="2:2">
      <c r="B5456"/>
    </row>
    <row r="5457" spans="2:2">
      <c r="B5457"/>
    </row>
    <row r="5458" spans="2:2">
      <c r="B5458"/>
    </row>
    <row r="5459" spans="2:2">
      <c r="B5459"/>
    </row>
    <row r="5460" spans="2:2">
      <c r="B5460"/>
    </row>
    <row r="5461" spans="2:2">
      <c r="B5461"/>
    </row>
    <row r="5462" spans="2:2">
      <c r="B5462"/>
    </row>
    <row r="5463" spans="2:2">
      <c r="B5463"/>
    </row>
    <row r="5464" spans="2:2">
      <c r="B5464"/>
    </row>
    <row r="5465" spans="2:2">
      <c r="B5465"/>
    </row>
    <row r="5466" spans="2:2">
      <c r="B5466"/>
    </row>
    <row r="5467" spans="2:2">
      <c r="B5467"/>
    </row>
    <row r="5468" spans="2:2">
      <c r="B5468"/>
    </row>
    <row r="5469" spans="2:2">
      <c r="B5469"/>
    </row>
    <row r="5470" spans="2:2">
      <c r="B5470"/>
    </row>
    <row r="5471" spans="2:2">
      <c r="B5471"/>
    </row>
    <row r="5472" spans="2:2">
      <c r="B5472"/>
    </row>
    <row r="5473" spans="2:2">
      <c r="B5473"/>
    </row>
    <row r="5474" spans="2:2">
      <c r="B5474"/>
    </row>
    <row r="5475" spans="2:2">
      <c r="B5475"/>
    </row>
    <row r="5476" spans="2:2">
      <c r="B5476"/>
    </row>
    <row r="5477" spans="2:2">
      <c r="B5477"/>
    </row>
    <row r="5478" spans="2:2">
      <c r="B5478"/>
    </row>
    <row r="5479" spans="2:2">
      <c r="B5479"/>
    </row>
    <row r="5480" spans="2:2">
      <c r="B5480"/>
    </row>
    <row r="5481" spans="2:2">
      <c r="B5481"/>
    </row>
    <row r="5482" spans="2:2">
      <c r="B5482"/>
    </row>
    <row r="5483" spans="2:2">
      <c r="B5483"/>
    </row>
    <row r="5484" spans="2:2">
      <c r="B5484"/>
    </row>
    <row r="5485" spans="2:2">
      <c r="B5485"/>
    </row>
    <row r="5486" spans="2:2">
      <c r="B5486"/>
    </row>
    <row r="5487" spans="2:2">
      <c r="B5487"/>
    </row>
    <row r="5488" spans="2:2">
      <c r="B5488"/>
    </row>
    <row r="5489" spans="2:2">
      <c r="B5489"/>
    </row>
    <row r="5490" spans="2:2">
      <c r="B5490"/>
    </row>
    <row r="5491" spans="2:2">
      <c r="B5491"/>
    </row>
    <row r="5492" spans="2:2">
      <c r="B5492"/>
    </row>
    <row r="5493" spans="2:2">
      <c r="B5493"/>
    </row>
    <row r="5494" spans="2:2">
      <c r="B5494"/>
    </row>
    <row r="5495" spans="2:2">
      <c r="B5495"/>
    </row>
    <row r="5496" spans="2:2">
      <c r="B5496"/>
    </row>
    <row r="5497" spans="2:2">
      <c r="B5497"/>
    </row>
    <row r="5498" spans="2:2">
      <c r="B5498"/>
    </row>
    <row r="5499" spans="2:2">
      <c r="B5499"/>
    </row>
    <row r="5500" spans="2:2">
      <c r="B5500"/>
    </row>
    <row r="5501" spans="2:2">
      <c r="B5501"/>
    </row>
    <row r="5502" spans="2:2">
      <c r="B5502"/>
    </row>
    <row r="5503" spans="2:2">
      <c r="B5503"/>
    </row>
    <row r="5504" spans="2:2">
      <c r="B5504"/>
    </row>
    <row r="5505" spans="2:2">
      <c r="B5505"/>
    </row>
    <row r="5506" spans="2:2">
      <c r="B5506"/>
    </row>
    <row r="5507" spans="2:2">
      <c r="B5507"/>
    </row>
    <row r="5508" spans="2:2">
      <c r="B5508"/>
    </row>
    <row r="5509" spans="2:2">
      <c r="B5509"/>
    </row>
    <row r="5510" spans="2:2">
      <c r="B5510"/>
    </row>
    <row r="5511" spans="2:2">
      <c r="B5511"/>
    </row>
    <row r="5512" spans="2:2">
      <c r="B5512"/>
    </row>
    <row r="5513" spans="2:2">
      <c r="B5513"/>
    </row>
    <row r="5514" spans="2:2">
      <c r="B5514"/>
    </row>
    <row r="5515" spans="2:2">
      <c r="B5515"/>
    </row>
    <row r="5516" spans="2:2">
      <c r="B5516"/>
    </row>
    <row r="5517" spans="2:2">
      <c r="B5517"/>
    </row>
    <row r="5518" spans="2:2">
      <c r="B5518"/>
    </row>
    <row r="5519" spans="2:2">
      <c r="B5519"/>
    </row>
    <row r="5520" spans="2:2">
      <c r="B5520"/>
    </row>
    <row r="5521" spans="2:2">
      <c r="B5521"/>
    </row>
    <row r="5522" spans="2:2">
      <c r="B5522"/>
    </row>
    <row r="5523" spans="2:2">
      <c r="B5523"/>
    </row>
    <row r="5524" spans="2:2">
      <c r="B5524"/>
    </row>
    <row r="5525" spans="2:2">
      <c r="B5525"/>
    </row>
    <row r="5526" spans="2:2">
      <c r="B5526"/>
    </row>
    <row r="5527" spans="2:2">
      <c r="B5527"/>
    </row>
    <row r="5528" spans="2:2">
      <c r="B5528"/>
    </row>
    <row r="5529" spans="2:2">
      <c r="B5529"/>
    </row>
    <row r="5530" spans="2:2">
      <c r="B5530"/>
    </row>
    <row r="5531" spans="2:2">
      <c r="B5531"/>
    </row>
    <row r="5532" spans="2:2">
      <c r="B5532"/>
    </row>
    <row r="5533" spans="2:2">
      <c r="B5533"/>
    </row>
    <row r="5534" spans="2:2">
      <c r="B5534"/>
    </row>
    <row r="5535" spans="2:2">
      <c r="B5535"/>
    </row>
    <row r="5536" spans="2:2">
      <c r="B5536"/>
    </row>
    <row r="5537" spans="2:2">
      <c r="B5537"/>
    </row>
    <row r="5538" spans="2:2">
      <c r="B5538"/>
    </row>
    <row r="5539" spans="2:2">
      <c r="B5539"/>
    </row>
    <row r="5540" spans="2:2">
      <c r="B5540"/>
    </row>
    <row r="5541" spans="2:2">
      <c r="B5541"/>
    </row>
    <row r="5542" spans="2:2">
      <c r="B5542"/>
    </row>
    <row r="5543" spans="2:2">
      <c r="B5543"/>
    </row>
    <row r="5544" spans="2:2">
      <c r="B5544"/>
    </row>
    <row r="5545" spans="2:2">
      <c r="B5545"/>
    </row>
    <row r="5546" spans="2:2">
      <c r="B5546"/>
    </row>
    <row r="5547" spans="2:2">
      <c r="B5547"/>
    </row>
    <row r="5548" spans="2:2">
      <c r="B5548"/>
    </row>
    <row r="5549" spans="2:2">
      <c r="B5549"/>
    </row>
    <row r="5550" spans="2:2">
      <c r="B5550"/>
    </row>
    <row r="5551" spans="2:2">
      <c r="B5551"/>
    </row>
    <row r="5552" spans="2:2">
      <c r="B5552"/>
    </row>
    <row r="5553" spans="2:2">
      <c r="B5553"/>
    </row>
    <row r="5554" spans="2:2">
      <c r="B5554"/>
    </row>
    <row r="5555" spans="2:2">
      <c r="B5555"/>
    </row>
    <row r="5556" spans="2:2">
      <c r="B5556"/>
    </row>
    <row r="5557" spans="2:2">
      <c r="B5557"/>
    </row>
    <row r="5558" spans="2:2">
      <c r="B5558"/>
    </row>
    <row r="5559" spans="2:2">
      <c r="B5559"/>
    </row>
    <row r="5560" spans="2:2">
      <c r="B5560"/>
    </row>
    <row r="5561" spans="2:2">
      <c r="B5561"/>
    </row>
    <row r="5562" spans="2:2">
      <c r="B5562"/>
    </row>
    <row r="5563" spans="2:2">
      <c r="B5563"/>
    </row>
    <row r="5564" spans="2:2">
      <c r="B5564"/>
    </row>
    <row r="5565" spans="2:2">
      <c r="B5565"/>
    </row>
    <row r="5566" spans="2:2">
      <c r="B5566"/>
    </row>
    <row r="5567" spans="2:2">
      <c r="B5567"/>
    </row>
    <row r="5568" spans="2:2">
      <c r="B5568"/>
    </row>
    <row r="5569" spans="2:2">
      <c r="B5569"/>
    </row>
    <row r="5570" spans="2:2">
      <c r="B5570"/>
    </row>
    <row r="5571" spans="2:2">
      <c r="B5571"/>
    </row>
    <row r="5572" spans="2:2">
      <c r="B5572"/>
    </row>
    <row r="5573" spans="2:2">
      <c r="B5573"/>
    </row>
    <row r="5574" spans="2:2">
      <c r="B5574"/>
    </row>
    <row r="5575" spans="2:2">
      <c r="B5575"/>
    </row>
    <row r="5576" spans="2:2">
      <c r="B5576"/>
    </row>
    <row r="5577" spans="2:2">
      <c r="B5577"/>
    </row>
    <row r="5578" spans="2:2">
      <c r="B5578"/>
    </row>
    <row r="5579" spans="2:2">
      <c r="B5579"/>
    </row>
    <row r="5580" spans="2:2">
      <c r="B5580"/>
    </row>
    <row r="5581" spans="2:2">
      <c r="B5581"/>
    </row>
    <row r="5582" spans="2:2">
      <c r="B5582"/>
    </row>
    <row r="5583" spans="2:2">
      <c r="B5583"/>
    </row>
    <row r="5584" spans="2:2">
      <c r="B5584"/>
    </row>
    <row r="5585" spans="2:2">
      <c r="B5585"/>
    </row>
    <row r="5586" spans="2:2">
      <c r="B5586"/>
    </row>
    <row r="5587" spans="2:2">
      <c r="B5587"/>
    </row>
    <row r="5588" spans="2:2">
      <c r="B5588"/>
    </row>
    <row r="5589" spans="2:2">
      <c r="B5589"/>
    </row>
    <row r="5590" spans="2:2">
      <c r="B5590"/>
    </row>
    <row r="5591" spans="2:2">
      <c r="B5591"/>
    </row>
    <row r="5592" spans="2:2">
      <c r="B5592"/>
    </row>
    <row r="5593" spans="2:2">
      <c r="B5593"/>
    </row>
    <row r="5594" spans="2:2">
      <c r="B5594"/>
    </row>
    <row r="5595" spans="2:2">
      <c r="B5595"/>
    </row>
    <row r="5596" spans="2:2">
      <c r="B5596"/>
    </row>
    <row r="5597" spans="2:2">
      <c r="B5597"/>
    </row>
    <row r="5598" spans="2:2">
      <c r="B5598"/>
    </row>
    <row r="5599" spans="2:2">
      <c r="B5599"/>
    </row>
    <row r="5600" spans="2:2">
      <c r="B5600"/>
    </row>
    <row r="5601" spans="2:2">
      <c r="B5601"/>
    </row>
    <row r="5602" spans="2:2">
      <c r="B5602"/>
    </row>
    <row r="5603" spans="2:2">
      <c r="B5603"/>
    </row>
    <row r="5604" spans="2:2">
      <c r="B5604"/>
    </row>
    <row r="5605" spans="2:2">
      <c r="B5605"/>
    </row>
    <row r="5606" spans="2:2">
      <c r="B5606"/>
    </row>
    <row r="5607" spans="2:2">
      <c r="B5607"/>
    </row>
    <row r="5608" spans="2:2">
      <c r="B5608"/>
    </row>
    <row r="5609" spans="2:2">
      <c r="B5609"/>
    </row>
    <row r="5610" spans="2:2">
      <c r="B5610"/>
    </row>
    <row r="5611" spans="2:2">
      <c r="B5611"/>
    </row>
    <row r="5612" spans="2:2">
      <c r="B5612"/>
    </row>
    <row r="5613" spans="2:2">
      <c r="B5613"/>
    </row>
    <row r="5614" spans="2:2">
      <c r="B5614"/>
    </row>
    <row r="5615" spans="2:2">
      <c r="B5615"/>
    </row>
    <row r="5616" spans="2:2">
      <c r="B5616"/>
    </row>
    <row r="5617" spans="2:2">
      <c r="B5617"/>
    </row>
    <row r="5618" spans="2:2">
      <c r="B5618"/>
    </row>
    <row r="5619" spans="2:2">
      <c r="B5619"/>
    </row>
    <row r="5620" spans="2:2">
      <c r="B5620"/>
    </row>
    <row r="5621" spans="2:2">
      <c r="B5621"/>
    </row>
    <row r="5622" spans="2:2">
      <c r="B5622"/>
    </row>
    <row r="5623" spans="2:2">
      <c r="B5623"/>
    </row>
    <row r="5624" spans="2:2">
      <c r="B5624"/>
    </row>
    <row r="5625" spans="2:2">
      <c r="B5625"/>
    </row>
    <row r="5626" spans="2:2">
      <c r="B5626"/>
    </row>
    <row r="5627" spans="2:2">
      <c r="B5627"/>
    </row>
    <row r="5628" spans="2:2">
      <c r="B5628"/>
    </row>
    <row r="5629" spans="2:2">
      <c r="B5629"/>
    </row>
    <row r="5630" spans="2:2">
      <c r="B5630"/>
    </row>
    <row r="5631" spans="2:2">
      <c r="B5631"/>
    </row>
    <row r="5632" spans="2:2">
      <c r="B5632"/>
    </row>
    <row r="5633" spans="2:2">
      <c r="B5633"/>
    </row>
    <row r="5634" spans="2:2">
      <c r="B5634"/>
    </row>
    <row r="5635" spans="2:2">
      <c r="B5635"/>
    </row>
    <row r="5636" spans="2:2">
      <c r="B5636"/>
    </row>
    <row r="5637" spans="2:2">
      <c r="B5637"/>
    </row>
    <row r="5638" spans="2:2">
      <c r="B5638"/>
    </row>
    <row r="5639" spans="2:2">
      <c r="B5639"/>
    </row>
    <row r="5640" spans="2:2">
      <c r="B5640"/>
    </row>
    <row r="5641" spans="2:2">
      <c r="B5641"/>
    </row>
    <row r="5642" spans="2:2">
      <c r="B5642"/>
    </row>
    <row r="5643" spans="2:2">
      <c r="B5643"/>
    </row>
    <row r="5644" spans="2:2">
      <c r="B5644"/>
    </row>
    <row r="5645" spans="2:2">
      <c r="B5645"/>
    </row>
    <row r="5646" spans="2:2">
      <c r="B5646"/>
    </row>
    <row r="5647" spans="2:2">
      <c r="B5647"/>
    </row>
    <row r="5648" spans="2:2">
      <c r="B5648"/>
    </row>
    <row r="5649" spans="2:2">
      <c r="B5649"/>
    </row>
    <row r="5650" spans="2:2">
      <c r="B5650"/>
    </row>
    <row r="5651" spans="2:2">
      <c r="B5651"/>
    </row>
    <row r="5652" spans="2:2">
      <c r="B5652"/>
    </row>
    <row r="5653" spans="2:2">
      <c r="B5653"/>
    </row>
    <row r="5654" spans="2:2">
      <c r="B5654"/>
    </row>
    <row r="5655" spans="2:2">
      <c r="B5655"/>
    </row>
    <row r="5656" spans="2:2">
      <c r="B5656"/>
    </row>
    <row r="5657" spans="2:2">
      <c r="B5657"/>
    </row>
    <row r="5658" spans="2:2">
      <c r="B5658"/>
    </row>
    <row r="5659" spans="2:2">
      <c r="B5659"/>
    </row>
    <row r="5660" spans="2:2">
      <c r="B5660"/>
    </row>
    <row r="5661" spans="2:2">
      <c r="B5661"/>
    </row>
    <row r="5662" spans="2:2">
      <c r="B5662"/>
    </row>
    <row r="5663" spans="2:2">
      <c r="B5663"/>
    </row>
    <row r="5664" spans="2:2">
      <c r="B5664"/>
    </row>
    <row r="5665" spans="2:2">
      <c r="B5665"/>
    </row>
    <row r="5666" spans="2:2">
      <c r="B5666"/>
    </row>
    <row r="5667" spans="2:2">
      <c r="B5667"/>
    </row>
    <row r="5668" spans="2:2">
      <c r="B5668"/>
    </row>
    <row r="5669" spans="2:2">
      <c r="B5669"/>
    </row>
    <row r="5670" spans="2:2">
      <c r="B5670"/>
    </row>
    <row r="5671" spans="2:2">
      <c r="B5671"/>
    </row>
    <row r="5672" spans="2:2">
      <c r="B5672"/>
    </row>
    <row r="5673" spans="2:2">
      <c r="B5673"/>
    </row>
    <row r="5674" spans="2:2">
      <c r="B5674"/>
    </row>
    <row r="5675" spans="2:2">
      <c r="B5675"/>
    </row>
    <row r="5676" spans="2:2">
      <c r="B5676"/>
    </row>
    <row r="5677" spans="2:2">
      <c r="B5677"/>
    </row>
    <row r="5678" spans="2:2">
      <c r="B5678"/>
    </row>
    <row r="5679" spans="2:2">
      <c r="B5679"/>
    </row>
    <row r="5680" spans="2:2">
      <c r="B5680"/>
    </row>
    <row r="5681" spans="2:2">
      <c r="B5681"/>
    </row>
    <row r="5682" spans="2:2">
      <c r="B5682"/>
    </row>
    <row r="5683" spans="2:2">
      <c r="B5683"/>
    </row>
    <row r="5684" spans="2:2">
      <c r="B5684"/>
    </row>
    <row r="5685" spans="2:2">
      <c r="B5685"/>
    </row>
    <row r="5686" spans="2:2">
      <c r="B5686"/>
    </row>
    <row r="5687" spans="2:2">
      <c r="B5687"/>
    </row>
    <row r="5688" spans="2:2">
      <c r="B5688"/>
    </row>
    <row r="5689" spans="2:2">
      <c r="B5689"/>
    </row>
    <row r="5690" spans="2:2">
      <c r="B5690"/>
    </row>
    <row r="5691" spans="2:2">
      <c r="B5691"/>
    </row>
    <row r="5692" spans="2:2">
      <c r="B5692"/>
    </row>
    <row r="5693" spans="2:2">
      <c r="B5693"/>
    </row>
    <row r="5694" spans="2:2">
      <c r="B5694"/>
    </row>
    <row r="5695" spans="2:2">
      <c r="B5695"/>
    </row>
    <row r="5696" spans="2:2">
      <c r="B5696"/>
    </row>
    <row r="5697" spans="2:2">
      <c r="B5697"/>
    </row>
    <row r="5698" spans="2:2">
      <c r="B5698"/>
    </row>
    <row r="5699" spans="2:2">
      <c r="B5699"/>
    </row>
    <row r="5700" spans="2:2">
      <c r="B5700"/>
    </row>
    <row r="5701" spans="2:2">
      <c r="B5701"/>
    </row>
    <row r="5702" spans="2:2">
      <c r="B5702"/>
    </row>
    <row r="5703" spans="2:2">
      <c r="B5703"/>
    </row>
    <row r="5704" spans="2:2">
      <c r="B5704"/>
    </row>
    <row r="5705" spans="2:2">
      <c r="B5705"/>
    </row>
    <row r="5706" spans="2:2">
      <c r="B5706"/>
    </row>
    <row r="5707" spans="2:2">
      <c r="B5707"/>
    </row>
    <row r="5708" spans="2:2">
      <c r="B5708"/>
    </row>
    <row r="5709" spans="2:2">
      <c r="B5709"/>
    </row>
    <row r="5710" spans="2:2">
      <c r="B5710"/>
    </row>
    <row r="5711" spans="2:2">
      <c r="B5711"/>
    </row>
    <row r="5712" spans="2:2">
      <c r="B5712"/>
    </row>
    <row r="5713" spans="2:2">
      <c r="B5713"/>
    </row>
    <row r="5714" spans="2:2">
      <c r="B5714"/>
    </row>
    <row r="5715" spans="2:2">
      <c r="B5715"/>
    </row>
    <row r="5716" spans="2:2">
      <c r="B5716"/>
    </row>
    <row r="5717" spans="2:2">
      <c r="B5717"/>
    </row>
    <row r="5718" spans="2:2">
      <c r="B5718"/>
    </row>
    <row r="5719" spans="2:2">
      <c r="B5719"/>
    </row>
    <row r="5720" spans="2:2">
      <c r="B5720"/>
    </row>
    <row r="5721" spans="2:2">
      <c r="B5721"/>
    </row>
    <row r="5722" spans="2:2">
      <c r="B5722"/>
    </row>
    <row r="5723" spans="2:2">
      <c r="B5723"/>
    </row>
    <row r="5724" spans="2:2">
      <c r="B5724"/>
    </row>
    <row r="5725" spans="2:2">
      <c r="B5725"/>
    </row>
    <row r="5726" spans="2:2">
      <c r="B5726"/>
    </row>
    <row r="5727" spans="2:2">
      <c r="B5727"/>
    </row>
    <row r="5728" spans="2:2">
      <c r="B5728"/>
    </row>
    <row r="5729" spans="2:2">
      <c r="B5729"/>
    </row>
    <row r="5730" spans="2:2">
      <c r="B5730"/>
    </row>
    <row r="5731" spans="2:2">
      <c r="B5731"/>
    </row>
    <row r="5732" spans="2:2">
      <c r="B5732"/>
    </row>
    <row r="5733" spans="2:2">
      <c r="B5733"/>
    </row>
    <row r="5734" spans="2:2">
      <c r="B5734"/>
    </row>
    <row r="5735" spans="2:2">
      <c r="B5735"/>
    </row>
    <row r="5736" spans="2:2">
      <c r="B5736"/>
    </row>
    <row r="5737" spans="2:2">
      <c r="B5737"/>
    </row>
    <row r="5738" spans="2:2">
      <c r="B5738"/>
    </row>
    <row r="5739" spans="2:2">
      <c r="B5739"/>
    </row>
    <row r="5740" spans="2:2">
      <c r="B5740"/>
    </row>
    <row r="5741" spans="2:2">
      <c r="B5741"/>
    </row>
    <row r="5742" spans="2:2">
      <c r="B5742"/>
    </row>
    <row r="5743" spans="2:2">
      <c r="B5743"/>
    </row>
    <row r="5744" spans="2:2">
      <c r="B5744"/>
    </row>
    <row r="5745" spans="2:2">
      <c r="B5745"/>
    </row>
    <row r="5746" spans="2:2">
      <c r="B5746"/>
    </row>
    <row r="5747" spans="2:2">
      <c r="B5747"/>
    </row>
    <row r="5748" spans="2:2">
      <c r="B5748"/>
    </row>
    <row r="5749" spans="2:2">
      <c r="B5749"/>
    </row>
    <row r="5750" spans="2:2">
      <c r="B5750"/>
    </row>
    <row r="5751" spans="2:2">
      <c r="B5751"/>
    </row>
    <row r="5752" spans="2:2">
      <c r="B5752"/>
    </row>
    <row r="5753" spans="2:2">
      <c r="B5753"/>
    </row>
    <row r="5754" spans="2:2">
      <c r="B5754"/>
    </row>
    <row r="5755" spans="2:2">
      <c r="B5755"/>
    </row>
    <row r="5756" spans="2:2">
      <c r="B5756"/>
    </row>
    <row r="5757" spans="2:2">
      <c r="B5757"/>
    </row>
    <row r="5758" spans="2:2">
      <c r="B5758"/>
    </row>
    <row r="5759" spans="2:2">
      <c r="B5759"/>
    </row>
    <row r="5760" spans="2:2">
      <c r="B5760"/>
    </row>
    <row r="5761" spans="2:2">
      <c r="B5761"/>
    </row>
    <row r="5762" spans="2:2">
      <c r="B5762"/>
    </row>
    <row r="5763" spans="2:2">
      <c r="B5763"/>
    </row>
    <row r="5764" spans="2:2">
      <c r="B5764"/>
    </row>
    <row r="5765" spans="2:2">
      <c r="B5765"/>
    </row>
    <row r="5766" spans="2:2">
      <c r="B5766"/>
    </row>
    <row r="5767" spans="2:2">
      <c r="B5767"/>
    </row>
    <row r="5768" spans="2:2">
      <c r="B5768"/>
    </row>
    <row r="5769" spans="2:2">
      <c r="B5769"/>
    </row>
    <row r="5770" spans="2:2">
      <c r="B5770"/>
    </row>
    <row r="5771" spans="2:2">
      <c r="B5771"/>
    </row>
    <row r="5772" spans="2:2">
      <c r="B5772"/>
    </row>
    <row r="5773" spans="2:2">
      <c r="B5773"/>
    </row>
    <row r="5774" spans="2:2">
      <c r="B5774"/>
    </row>
    <row r="5775" spans="2:2">
      <c r="B5775"/>
    </row>
    <row r="5776" spans="2:2">
      <c r="B5776"/>
    </row>
    <row r="5777" spans="2:2">
      <c r="B5777"/>
    </row>
    <row r="5778" spans="2:2">
      <c r="B5778"/>
    </row>
    <row r="5779" spans="2:2">
      <c r="B5779"/>
    </row>
    <row r="5780" spans="2:2">
      <c r="B5780"/>
    </row>
    <row r="5781" spans="2:2">
      <c r="B5781"/>
    </row>
    <row r="5782" spans="2:2">
      <c r="B5782"/>
    </row>
    <row r="5783" spans="2:2">
      <c r="B5783"/>
    </row>
    <row r="5784" spans="2:2">
      <c r="B5784"/>
    </row>
    <row r="5785" spans="2:2">
      <c r="B5785"/>
    </row>
    <row r="5786" spans="2:2">
      <c r="B5786"/>
    </row>
    <row r="5787" spans="2:2">
      <c r="B5787"/>
    </row>
    <row r="5788" spans="2:2">
      <c r="B5788"/>
    </row>
    <row r="5789" spans="2:2">
      <c r="B5789"/>
    </row>
    <row r="5790" spans="2:2">
      <c r="B5790"/>
    </row>
    <row r="5791" spans="2:2">
      <c r="B5791"/>
    </row>
    <row r="5792" spans="2:2">
      <c r="B5792"/>
    </row>
    <row r="5793" spans="2:2">
      <c r="B5793"/>
    </row>
    <row r="5794" spans="2:2">
      <c r="B5794"/>
    </row>
    <row r="5795" spans="2:2">
      <c r="B5795"/>
    </row>
    <row r="5796" spans="2:2">
      <c r="B5796"/>
    </row>
    <row r="5797" spans="2:2">
      <c r="B5797"/>
    </row>
    <row r="5798" spans="2:2">
      <c r="B5798"/>
    </row>
    <row r="5799" spans="2:2">
      <c r="B5799"/>
    </row>
    <row r="5800" spans="2:2">
      <c r="B5800"/>
    </row>
    <row r="5801" spans="2:2">
      <c r="B5801"/>
    </row>
    <row r="5802" spans="2:2">
      <c r="B5802"/>
    </row>
    <row r="5803" spans="2:2">
      <c r="B5803"/>
    </row>
    <row r="5804" spans="2:2">
      <c r="B5804"/>
    </row>
    <row r="5805" spans="2:2">
      <c r="B5805"/>
    </row>
    <row r="5806" spans="2:2">
      <c r="B5806"/>
    </row>
    <row r="5807" spans="2:2">
      <c r="B5807"/>
    </row>
    <row r="5808" spans="2:2">
      <c r="B5808"/>
    </row>
    <row r="5809" spans="2:2">
      <c r="B5809"/>
    </row>
    <row r="5810" spans="2:2">
      <c r="B5810"/>
    </row>
    <row r="5811" spans="2:2">
      <c r="B5811"/>
    </row>
    <row r="5812" spans="2:2">
      <c r="B5812"/>
    </row>
    <row r="5813" spans="2:2">
      <c r="B5813"/>
    </row>
    <row r="5814" spans="2:2">
      <c r="B5814"/>
    </row>
    <row r="5815" spans="2:2">
      <c r="B5815"/>
    </row>
    <row r="5816" spans="2:2">
      <c r="B5816"/>
    </row>
    <row r="5817" spans="2:2">
      <c r="B5817"/>
    </row>
    <row r="5818" spans="2:2">
      <c r="B5818"/>
    </row>
    <row r="5819" spans="2:2">
      <c r="B5819"/>
    </row>
    <row r="5820" spans="2:2">
      <c r="B5820"/>
    </row>
    <row r="5821" spans="2:2">
      <c r="B5821"/>
    </row>
    <row r="5822" spans="2:2">
      <c r="B5822"/>
    </row>
    <row r="5823" spans="2:2">
      <c r="B5823"/>
    </row>
    <row r="5824" spans="2:2">
      <c r="B5824"/>
    </row>
    <row r="5825" spans="2:2">
      <c r="B5825"/>
    </row>
    <row r="5826" spans="2:2">
      <c r="B5826"/>
    </row>
    <row r="5827" spans="2:2">
      <c r="B5827"/>
    </row>
    <row r="5828" spans="2:2">
      <c r="B5828"/>
    </row>
    <row r="5829" spans="2:2">
      <c r="B5829"/>
    </row>
    <row r="5830" spans="2:2">
      <c r="B5830"/>
    </row>
    <row r="5831" spans="2:2">
      <c r="B5831"/>
    </row>
    <row r="5832" spans="2:2">
      <c r="B5832"/>
    </row>
    <row r="5833" spans="2:2">
      <c r="B5833"/>
    </row>
    <row r="5834" spans="2:2">
      <c r="B5834"/>
    </row>
    <row r="5835" spans="2:2">
      <c r="B5835"/>
    </row>
    <row r="5836" spans="2:2">
      <c r="B5836"/>
    </row>
    <row r="5837" spans="2:2">
      <c r="B5837"/>
    </row>
    <row r="5838" spans="2:2">
      <c r="B5838"/>
    </row>
    <row r="5839" spans="2:2">
      <c r="B5839"/>
    </row>
    <row r="5840" spans="2:2">
      <c r="B5840"/>
    </row>
    <row r="5841" spans="2:2">
      <c r="B5841"/>
    </row>
    <row r="5842" spans="2:2">
      <c r="B5842"/>
    </row>
    <row r="5843" spans="2:2">
      <c r="B5843"/>
    </row>
    <row r="5844" spans="2:2">
      <c r="B5844"/>
    </row>
    <row r="5845" spans="2:2">
      <c r="B5845"/>
    </row>
    <row r="5846" spans="2:2">
      <c r="B5846"/>
    </row>
    <row r="5847" spans="2:2">
      <c r="B5847"/>
    </row>
    <row r="5848" spans="2:2">
      <c r="B5848"/>
    </row>
    <row r="5849" spans="2:2">
      <c r="B5849"/>
    </row>
    <row r="5850" spans="2:2">
      <c r="B5850"/>
    </row>
    <row r="5851" spans="2:2">
      <c r="B5851"/>
    </row>
    <row r="5852" spans="2:2">
      <c r="B5852"/>
    </row>
    <row r="5853" spans="2:2">
      <c r="B5853"/>
    </row>
    <row r="5854" spans="2:2">
      <c r="B5854"/>
    </row>
    <row r="5855" spans="2:2">
      <c r="B5855"/>
    </row>
    <row r="5856" spans="2:2">
      <c r="B5856"/>
    </row>
    <row r="5857" spans="2:2">
      <c r="B5857"/>
    </row>
    <row r="5858" spans="2:2">
      <c r="B5858"/>
    </row>
    <row r="5859" spans="2:2">
      <c r="B5859"/>
    </row>
    <row r="5860" spans="2:2">
      <c r="B5860"/>
    </row>
    <row r="5861" spans="2:2">
      <c r="B5861"/>
    </row>
    <row r="5862" spans="2:2">
      <c r="B5862"/>
    </row>
    <row r="5863" spans="2:2">
      <c r="B5863"/>
    </row>
    <row r="5864" spans="2:2">
      <c r="B5864"/>
    </row>
    <row r="5865" spans="2:2">
      <c r="B5865"/>
    </row>
    <row r="5866" spans="2:2">
      <c r="B5866"/>
    </row>
    <row r="5867" spans="2:2">
      <c r="B5867"/>
    </row>
    <row r="5868" spans="2:2">
      <c r="B5868"/>
    </row>
    <row r="5869" spans="2:2">
      <c r="B5869"/>
    </row>
    <row r="5870" spans="2:2">
      <c r="B5870"/>
    </row>
    <row r="5871" spans="2:2">
      <c r="B5871"/>
    </row>
    <row r="5872" spans="2:2">
      <c r="B5872"/>
    </row>
    <row r="5873" spans="2:2">
      <c r="B5873"/>
    </row>
    <row r="5874" spans="2:2">
      <c r="B5874"/>
    </row>
    <row r="5875" spans="2:2">
      <c r="B5875"/>
    </row>
    <row r="5876" spans="2:2">
      <c r="B5876"/>
    </row>
    <row r="5877" spans="2:2">
      <c r="B5877"/>
    </row>
    <row r="5878" spans="2:2">
      <c r="B5878"/>
    </row>
    <row r="5879" spans="2:2">
      <c r="B5879"/>
    </row>
    <row r="5880" spans="2:2">
      <c r="B5880"/>
    </row>
    <row r="5881" spans="2:2">
      <c r="B5881"/>
    </row>
    <row r="5882" spans="2:2">
      <c r="B5882"/>
    </row>
    <row r="5883" spans="2:2">
      <c r="B5883"/>
    </row>
    <row r="5884" spans="2:2">
      <c r="B5884"/>
    </row>
    <row r="5885" spans="2:2">
      <c r="B5885"/>
    </row>
    <row r="5886" spans="2:2">
      <c r="B5886"/>
    </row>
    <row r="5887" spans="2:2">
      <c r="B5887"/>
    </row>
    <row r="5888" spans="2:2">
      <c r="B5888"/>
    </row>
    <row r="5889" spans="2:2">
      <c r="B5889"/>
    </row>
    <row r="5890" spans="2:2">
      <c r="B5890"/>
    </row>
    <row r="5891" spans="2:2">
      <c r="B5891"/>
    </row>
    <row r="5892" spans="2:2">
      <c r="B5892"/>
    </row>
    <row r="5893" spans="2:2">
      <c r="B5893"/>
    </row>
    <row r="5894" spans="2:2">
      <c r="B5894"/>
    </row>
    <row r="5895" spans="2:2">
      <c r="B5895"/>
    </row>
    <row r="5896" spans="2:2">
      <c r="B5896"/>
    </row>
    <row r="5897" spans="2:2">
      <c r="B5897"/>
    </row>
    <row r="5898" spans="2:2">
      <c r="B5898"/>
    </row>
    <row r="5899" spans="2:2">
      <c r="B5899"/>
    </row>
    <row r="5900" spans="2:2">
      <c r="B5900"/>
    </row>
    <row r="5901" spans="2:2">
      <c r="B5901"/>
    </row>
    <row r="5902" spans="2:2">
      <c r="B5902"/>
    </row>
    <row r="5903" spans="2:2">
      <c r="B5903"/>
    </row>
    <row r="5904" spans="2:2">
      <c r="B5904"/>
    </row>
    <row r="5905" spans="2:2">
      <c r="B5905"/>
    </row>
    <row r="5906" spans="2:2">
      <c r="B5906"/>
    </row>
    <row r="5907" spans="2:2">
      <c r="B5907"/>
    </row>
    <row r="5908" spans="2:2">
      <c r="B5908"/>
    </row>
    <row r="5909" spans="2:2">
      <c r="B5909"/>
    </row>
    <row r="5910" spans="2:2">
      <c r="B5910"/>
    </row>
    <row r="5911" spans="2:2">
      <c r="B5911"/>
    </row>
    <row r="5912" spans="2:2">
      <c r="B5912"/>
    </row>
    <row r="5913" spans="2:2">
      <c r="B5913"/>
    </row>
    <row r="5914" spans="2:2">
      <c r="B5914"/>
    </row>
    <row r="5915" spans="2:2">
      <c r="B5915"/>
    </row>
    <row r="5916" spans="2:2">
      <c r="B5916"/>
    </row>
    <row r="5917" spans="2:2">
      <c r="B5917"/>
    </row>
    <row r="5918" spans="2:2">
      <c r="B5918"/>
    </row>
    <row r="5919" spans="2:2">
      <c r="B5919"/>
    </row>
    <row r="5920" spans="2:2">
      <c r="B5920"/>
    </row>
    <row r="5921" spans="2:2">
      <c r="B5921"/>
    </row>
    <row r="5922" spans="2:2">
      <c r="B5922"/>
    </row>
    <row r="5923" spans="2:2">
      <c r="B5923"/>
    </row>
    <row r="5924" spans="2:2">
      <c r="B5924"/>
    </row>
    <row r="5925" spans="2:2">
      <c r="B5925"/>
    </row>
    <row r="5926" spans="2:2">
      <c r="B5926"/>
    </row>
    <row r="5927" spans="2:2">
      <c r="B5927"/>
    </row>
    <row r="5928" spans="2:2">
      <c r="B5928"/>
    </row>
    <row r="5929" spans="2:2">
      <c r="B5929"/>
    </row>
    <row r="5930" spans="2:2">
      <c r="B5930"/>
    </row>
    <row r="5931" spans="2:2">
      <c r="B5931"/>
    </row>
    <row r="5932" spans="2:2">
      <c r="B5932"/>
    </row>
    <row r="5933" spans="2:2">
      <c r="B5933"/>
    </row>
    <row r="5934" spans="2:2">
      <c r="B5934"/>
    </row>
    <row r="5935" spans="2:2">
      <c r="B5935"/>
    </row>
    <row r="5936" spans="2:2">
      <c r="B5936"/>
    </row>
    <row r="5937" spans="2:2">
      <c r="B5937"/>
    </row>
    <row r="5938" spans="2:2">
      <c r="B5938"/>
    </row>
    <row r="5939" spans="2:2">
      <c r="B5939"/>
    </row>
    <row r="5940" spans="2:2">
      <c r="B5940"/>
    </row>
    <row r="5941" spans="2:2">
      <c r="B5941"/>
    </row>
    <row r="5942" spans="2:2">
      <c r="B5942"/>
    </row>
    <row r="5943" spans="2:2">
      <c r="B5943"/>
    </row>
    <row r="5944" spans="2:2">
      <c r="B5944"/>
    </row>
    <row r="5945" spans="2:2">
      <c r="B5945"/>
    </row>
    <row r="5946" spans="2:2">
      <c r="B5946"/>
    </row>
    <row r="5947" spans="2:2">
      <c r="B5947"/>
    </row>
    <row r="5948" spans="2:2">
      <c r="B5948"/>
    </row>
    <row r="5949" spans="2:2">
      <c r="B5949"/>
    </row>
    <row r="5950" spans="2:2">
      <c r="B5950"/>
    </row>
    <row r="5951" spans="2:2">
      <c r="B5951"/>
    </row>
    <row r="5952" spans="2:2">
      <c r="B5952"/>
    </row>
    <row r="5953" spans="2:2">
      <c r="B5953"/>
    </row>
    <row r="5954" spans="2:2">
      <c r="B5954"/>
    </row>
    <row r="5955" spans="2:2">
      <c r="B5955"/>
    </row>
    <row r="5956" spans="2:2">
      <c r="B5956"/>
    </row>
    <row r="5957" spans="2:2">
      <c r="B5957"/>
    </row>
    <row r="5958" spans="2:2">
      <c r="B5958"/>
    </row>
    <row r="5959" spans="2:2">
      <c r="B5959"/>
    </row>
    <row r="5960" spans="2:2">
      <c r="B5960"/>
    </row>
    <row r="5961" spans="2:2">
      <c r="B5961"/>
    </row>
    <row r="5962" spans="2:2">
      <c r="B5962"/>
    </row>
    <row r="5963" spans="2:2">
      <c r="B5963"/>
    </row>
    <row r="5964" spans="2:2">
      <c r="B5964"/>
    </row>
    <row r="5965" spans="2:2">
      <c r="B5965"/>
    </row>
    <row r="5966" spans="2:2">
      <c r="B5966"/>
    </row>
    <row r="5967" spans="2:2">
      <c r="B5967"/>
    </row>
    <row r="5968" spans="2:2">
      <c r="B5968"/>
    </row>
    <row r="5969" spans="2:2">
      <c r="B5969"/>
    </row>
    <row r="5970" spans="2:2">
      <c r="B5970"/>
    </row>
    <row r="5971" spans="2:2">
      <c r="B5971"/>
    </row>
    <row r="5972" spans="2:2">
      <c r="B5972"/>
    </row>
    <row r="5973" spans="2:2">
      <c r="B5973"/>
    </row>
    <row r="5974" spans="2:2">
      <c r="B5974"/>
    </row>
    <row r="5975" spans="2:2">
      <c r="B5975"/>
    </row>
    <row r="5976" spans="2:2">
      <c r="B5976"/>
    </row>
    <row r="5977" spans="2:2">
      <c r="B5977"/>
    </row>
    <row r="5978" spans="2:2">
      <c r="B5978"/>
    </row>
    <row r="5979" spans="2:2">
      <c r="B5979"/>
    </row>
    <row r="5980" spans="2:2">
      <c r="B5980"/>
    </row>
    <row r="5981" spans="2:2">
      <c r="B5981"/>
    </row>
    <row r="5982" spans="2:2">
      <c r="B5982"/>
    </row>
    <row r="5983" spans="2:2">
      <c r="B5983"/>
    </row>
    <row r="5984" spans="2:2">
      <c r="B5984"/>
    </row>
    <row r="5985" spans="2:2">
      <c r="B5985"/>
    </row>
    <row r="5986" spans="2:2">
      <c r="B5986"/>
    </row>
    <row r="5987" spans="2:2">
      <c r="B5987"/>
    </row>
    <row r="5988" spans="2:2">
      <c r="B5988"/>
    </row>
    <row r="5989" spans="2:2">
      <c r="B5989"/>
    </row>
    <row r="5990" spans="2:2">
      <c r="B5990"/>
    </row>
    <row r="5991" spans="2:2">
      <c r="B5991"/>
    </row>
    <row r="5992" spans="2:2">
      <c r="B5992"/>
    </row>
    <row r="5993" spans="2:2">
      <c r="B5993"/>
    </row>
    <row r="5994" spans="2:2">
      <c r="B5994"/>
    </row>
    <row r="5995" spans="2:2">
      <c r="B5995"/>
    </row>
    <row r="5996" spans="2:2">
      <c r="B5996"/>
    </row>
    <row r="5997" spans="2:2">
      <c r="B5997"/>
    </row>
    <row r="5998" spans="2:2">
      <c r="B5998"/>
    </row>
    <row r="5999" spans="2:2">
      <c r="B5999"/>
    </row>
    <row r="6000" spans="2:2">
      <c r="B6000"/>
    </row>
    <row r="6001" spans="2:2">
      <c r="B6001"/>
    </row>
    <row r="6002" spans="2:2">
      <c r="B6002"/>
    </row>
    <row r="6003" spans="2:2">
      <c r="B6003"/>
    </row>
    <row r="6004" spans="2:2">
      <c r="B6004"/>
    </row>
    <row r="6005" spans="2:2">
      <c r="B6005"/>
    </row>
    <row r="6006" spans="2:2">
      <c r="B6006"/>
    </row>
    <row r="6007" spans="2:2">
      <c r="B6007"/>
    </row>
    <row r="6008" spans="2:2">
      <c r="B6008"/>
    </row>
    <row r="6009" spans="2:2">
      <c r="B6009"/>
    </row>
    <row r="6010" spans="2:2">
      <c r="B6010"/>
    </row>
    <row r="6011" spans="2:2">
      <c r="B6011"/>
    </row>
    <row r="6012" spans="2:2">
      <c r="B6012"/>
    </row>
    <row r="6013" spans="2:2">
      <c r="B6013"/>
    </row>
    <row r="6014" spans="2:2">
      <c r="B6014"/>
    </row>
    <row r="6015" spans="2:2">
      <c r="B6015"/>
    </row>
    <row r="6016" spans="2:2">
      <c r="B6016"/>
    </row>
    <row r="6017" spans="2:2">
      <c r="B6017"/>
    </row>
    <row r="6018" spans="2:2">
      <c r="B6018"/>
    </row>
    <row r="6019" spans="2:2">
      <c r="B6019"/>
    </row>
    <row r="6020" spans="2:2">
      <c r="B6020"/>
    </row>
    <row r="6021" spans="2:2">
      <c r="B6021"/>
    </row>
    <row r="6022" spans="2:2">
      <c r="B6022"/>
    </row>
    <row r="6023" spans="2:2">
      <c r="B6023"/>
    </row>
    <row r="6024" spans="2:2">
      <c r="B6024"/>
    </row>
    <row r="6025" spans="2:2">
      <c r="B6025"/>
    </row>
    <row r="6026" spans="2:2">
      <c r="B6026"/>
    </row>
    <row r="6027" spans="2:2">
      <c r="B6027"/>
    </row>
    <row r="6028" spans="2:2">
      <c r="B6028"/>
    </row>
    <row r="6029" spans="2:2">
      <c r="B6029"/>
    </row>
    <row r="6030" spans="2:2">
      <c r="B6030"/>
    </row>
    <row r="6031" spans="2:2">
      <c r="B6031"/>
    </row>
    <row r="6032" spans="2:2">
      <c r="B6032"/>
    </row>
    <row r="6033" spans="2:2">
      <c r="B6033"/>
    </row>
    <row r="6034" spans="2:2">
      <c r="B6034"/>
    </row>
    <row r="6035" spans="2:2">
      <c r="B6035"/>
    </row>
    <row r="6036" spans="2:2">
      <c r="B6036"/>
    </row>
    <row r="6037" spans="2:2">
      <c r="B6037"/>
    </row>
    <row r="6038" spans="2:2">
      <c r="B6038"/>
    </row>
    <row r="6039" spans="2:2">
      <c r="B6039"/>
    </row>
    <row r="6040" spans="2:2">
      <c r="B6040"/>
    </row>
    <row r="6041" spans="2:2">
      <c r="B6041"/>
    </row>
    <row r="6042" spans="2:2">
      <c r="B6042"/>
    </row>
    <row r="6043" spans="2:2">
      <c r="B6043"/>
    </row>
    <row r="6044" spans="2:2">
      <c r="B6044"/>
    </row>
    <row r="6045" spans="2:2">
      <c r="B6045"/>
    </row>
    <row r="6046" spans="2:2">
      <c r="B6046"/>
    </row>
    <row r="6047" spans="2:2">
      <c r="B6047"/>
    </row>
    <row r="6048" spans="2:2">
      <c r="B6048"/>
    </row>
    <row r="6049" spans="2:2">
      <c r="B6049"/>
    </row>
    <row r="6050" spans="2:2">
      <c r="B6050"/>
    </row>
    <row r="6051" spans="2:2">
      <c r="B6051"/>
    </row>
    <row r="6052" spans="2:2">
      <c r="B6052"/>
    </row>
    <row r="6053" spans="2:2">
      <c r="B6053"/>
    </row>
    <row r="6054" spans="2:2">
      <c r="B6054"/>
    </row>
    <row r="6055" spans="2:2">
      <c r="B6055"/>
    </row>
    <row r="6056" spans="2:2">
      <c r="B6056"/>
    </row>
    <row r="6057" spans="2:2">
      <c r="B6057"/>
    </row>
    <row r="6058" spans="2:2">
      <c r="B6058"/>
    </row>
    <row r="6059" spans="2:2">
      <c r="B6059"/>
    </row>
    <row r="6060" spans="2:2">
      <c r="B6060"/>
    </row>
    <row r="6061" spans="2:2">
      <c r="B6061"/>
    </row>
    <row r="6062" spans="2:2">
      <c r="B6062"/>
    </row>
    <row r="6063" spans="2:2">
      <c r="B6063"/>
    </row>
    <row r="6064" spans="2:2">
      <c r="B6064"/>
    </row>
    <row r="6065" spans="2:2">
      <c r="B6065"/>
    </row>
    <row r="6066" spans="2:2">
      <c r="B6066"/>
    </row>
    <row r="6067" spans="2:2">
      <c r="B6067"/>
    </row>
    <row r="6068" spans="2:2">
      <c r="B6068"/>
    </row>
    <row r="6069" spans="2:2">
      <c r="B6069"/>
    </row>
    <row r="6070" spans="2:2">
      <c r="B6070"/>
    </row>
    <row r="6071" spans="2:2">
      <c r="B6071"/>
    </row>
    <row r="6072" spans="2:2">
      <c r="B6072"/>
    </row>
    <row r="6073" spans="2:2">
      <c r="B6073"/>
    </row>
    <row r="6074" spans="2:2">
      <c r="B6074"/>
    </row>
    <row r="6075" spans="2:2">
      <c r="B6075"/>
    </row>
    <row r="6076" spans="2:2">
      <c r="B6076"/>
    </row>
    <row r="6077" spans="2:2">
      <c r="B6077"/>
    </row>
    <row r="6078" spans="2:2">
      <c r="B6078"/>
    </row>
    <row r="6079" spans="2:2">
      <c r="B6079"/>
    </row>
    <row r="6080" spans="2:2">
      <c r="B6080"/>
    </row>
    <row r="6081" spans="2:2">
      <c r="B6081"/>
    </row>
    <row r="6082" spans="2:2">
      <c r="B6082"/>
    </row>
    <row r="6083" spans="2:2">
      <c r="B6083"/>
    </row>
    <row r="6084" spans="2:2">
      <c r="B6084"/>
    </row>
    <row r="6085" spans="2:2">
      <c r="B6085"/>
    </row>
    <row r="6086" spans="2:2">
      <c r="B6086"/>
    </row>
    <row r="6087" spans="2:2">
      <c r="B6087"/>
    </row>
    <row r="6088" spans="2:2">
      <c r="B6088"/>
    </row>
    <row r="6089" spans="2:2">
      <c r="B6089"/>
    </row>
    <row r="6090" spans="2:2">
      <c r="B6090"/>
    </row>
    <row r="6091" spans="2:2">
      <c r="B6091"/>
    </row>
    <row r="6092" spans="2:2">
      <c r="B6092"/>
    </row>
    <row r="6093" spans="2:2">
      <c r="B6093"/>
    </row>
    <row r="6094" spans="2:2">
      <c r="B6094"/>
    </row>
    <row r="6095" spans="2:2">
      <c r="B6095"/>
    </row>
    <row r="6096" spans="2:2">
      <c r="B6096"/>
    </row>
    <row r="6097" spans="2:2">
      <c r="B6097"/>
    </row>
    <row r="6098" spans="2:2">
      <c r="B6098"/>
    </row>
    <row r="6099" spans="2:2">
      <c r="B6099"/>
    </row>
    <row r="6100" spans="2:2">
      <c r="B6100"/>
    </row>
    <row r="6101" spans="2:2">
      <c r="B6101"/>
    </row>
    <row r="6102" spans="2:2">
      <c r="B6102"/>
    </row>
    <row r="6103" spans="2:2">
      <c r="B6103"/>
    </row>
    <row r="6104" spans="2:2">
      <c r="B6104"/>
    </row>
    <row r="6105" spans="2:2">
      <c r="B6105"/>
    </row>
    <row r="6106" spans="2:2">
      <c r="B6106"/>
    </row>
    <row r="6107" spans="2:2">
      <c r="B6107"/>
    </row>
    <row r="6108" spans="2:2">
      <c r="B6108"/>
    </row>
    <row r="6109" spans="2:2">
      <c r="B6109"/>
    </row>
    <row r="6110" spans="2:2">
      <c r="B6110"/>
    </row>
    <row r="6111" spans="2:2">
      <c r="B6111"/>
    </row>
    <row r="6112" spans="2:2">
      <c r="B6112"/>
    </row>
    <row r="6113" spans="2:2">
      <c r="B6113"/>
    </row>
    <row r="6114" spans="2:2">
      <c r="B6114"/>
    </row>
    <row r="6115" spans="2:2">
      <c r="B6115"/>
    </row>
    <row r="6116" spans="2:2">
      <c r="B6116"/>
    </row>
    <row r="6117" spans="2:2">
      <c r="B6117"/>
    </row>
    <row r="6118" spans="2:2">
      <c r="B6118"/>
    </row>
    <row r="6119" spans="2:2">
      <c r="B6119"/>
    </row>
    <row r="6120" spans="2:2">
      <c r="B6120"/>
    </row>
    <row r="6121" spans="2:2">
      <c r="B6121"/>
    </row>
    <row r="6122" spans="2:2">
      <c r="B6122"/>
    </row>
    <row r="6123" spans="2:2">
      <c r="B6123"/>
    </row>
    <row r="6124" spans="2:2">
      <c r="B6124"/>
    </row>
    <row r="6125" spans="2:2">
      <c r="B6125"/>
    </row>
    <row r="6126" spans="2:2">
      <c r="B6126"/>
    </row>
    <row r="6127" spans="2:2">
      <c r="B6127"/>
    </row>
    <row r="6128" spans="2:2">
      <c r="B6128"/>
    </row>
    <row r="6129" spans="2:2">
      <c r="B6129"/>
    </row>
    <row r="6130" spans="2:2">
      <c r="B6130"/>
    </row>
    <row r="6131" spans="2:2">
      <c r="B6131"/>
    </row>
    <row r="6132" spans="2:2">
      <c r="B6132"/>
    </row>
    <row r="6133" spans="2:2">
      <c r="B6133"/>
    </row>
    <row r="6134" spans="2:2">
      <c r="B6134"/>
    </row>
    <row r="6135" spans="2:2">
      <c r="B6135"/>
    </row>
    <row r="6136" spans="2:2">
      <c r="B6136"/>
    </row>
    <row r="6137" spans="2:2">
      <c r="B6137"/>
    </row>
    <row r="6138" spans="2:2">
      <c r="B6138"/>
    </row>
    <row r="6139" spans="2:2">
      <c r="B6139"/>
    </row>
    <row r="6140" spans="2:2">
      <c r="B6140"/>
    </row>
    <row r="6141" spans="2:2">
      <c r="B6141"/>
    </row>
    <row r="6142" spans="2:2">
      <c r="B6142"/>
    </row>
    <row r="6143" spans="2:2">
      <c r="B6143"/>
    </row>
    <row r="6144" spans="2:2">
      <c r="B6144"/>
    </row>
    <row r="6145" spans="2:2">
      <c r="B6145"/>
    </row>
    <row r="6146" spans="2:2">
      <c r="B6146"/>
    </row>
    <row r="6147" spans="2:2">
      <c r="B6147"/>
    </row>
    <row r="6148" spans="2:2">
      <c r="B6148"/>
    </row>
    <row r="6149" spans="2:2">
      <c r="B6149"/>
    </row>
    <row r="6150" spans="2:2">
      <c r="B6150"/>
    </row>
    <row r="6151" spans="2:2">
      <c r="B6151"/>
    </row>
    <row r="6152" spans="2:2">
      <c r="B6152"/>
    </row>
    <row r="6153" spans="2:2">
      <c r="B6153"/>
    </row>
    <row r="6154" spans="2:2">
      <c r="B6154"/>
    </row>
    <row r="6155" spans="2:2">
      <c r="B6155"/>
    </row>
    <row r="6156" spans="2:2">
      <c r="B6156"/>
    </row>
    <row r="6157" spans="2:2">
      <c r="B6157"/>
    </row>
    <row r="6158" spans="2:2">
      <c r="B6158"/>
    </row>
    <row r="6159" spans="2:2">
      <c r="B6159"/>
    </row>
    <row r="6160" spans="2:2">
      <c r="B6160"/>
    </row>
    <row r="6161" spans="2:2">
      <c r="B6161"/>
    </row>
    <row r="6162" spans="2:2">
      <c r="B6162"/>
    </row>
    <row r="6163" spans="2:2">
      <c r="B6163"/>
    </row>
    <row r="6164" spans="2:2">
      <c r="B6164"/>
    </row>
    <row r="6165" spans="2:2">
      <c r="B6165"/>
    </row>
    <row r="6166" spans="2:2">
      <c r="B6166"/>
    </row>
    <row r="6167" spans="2:2">
      <c r="B6167"/>
    </row>
    <row r="6168" spans="2:2">
      <c r="B6168"/>
    </row>
    <row r="6169" spans="2:2">
      <c r="B6169"/>
    </row>
    <row r="6170" spans="2:2">
      <c r="B6170"/>
    </row>
    <row r="6171" spans="2:2">
      <c r="B6171"/>
    </row>
    <row r="6172" spans="2:2">
      <c r="B6172"/>
    </row>
    <row r="6173" spans="2:2">
      <c r="B6173"/>
    </row>
    <row r="6174" spans="2:2">
      <c r="B6174"/>
    </row>
    <row r="6175" spans="2:2">
      <c r="B6175"/>
    </row>
    <row r="6176" spans="2:2">
      <c r="B6176"/>
    </row>
    <row r="6177" spans="2:2">
      <c r="B6177"/>
    </row>
    <row r="6178" spans="2:2">
      <c r="B6178"/>
    </row>
    <row r="6179" spans="2:2">
      <c r="B6179"/>
    </row>
    <row r="6180" spans="2:2">
      <c r="B6180"/>
    </row>
    <row r="6181" spans="2:2">
      <c r="B6181"/>
    </row>
    <row r="6182" spans="2:2">
      <c r="B6182"/>
    </row>
    <row r="6183" spans="2:2">
      <c r="B6183"/>
    </row>
    <row r="6184" spans="2:2">
      <c r="B6184"/>
    </row>
    <row r="6185" spans="2:2">
      <c r="B6185"/>
    </row>
    <row r="6186" spans="2:2">
      <c r="B6186"/>
    </row>
    <row r="6187" spans="2:2">
      <c r="B6187"/>
    </row>
    <row r="6188" spans="2:2">
      <c r="B6188"/>
    </row>
    <row r="6189" spans="2:2">
      <c r="B6189"/>
    </row>
    <row r="6190" spans="2:2">
      <c r="B6190"/>
    </row>
    <row r="6191" spans="2:2">
      <c r="B6191"/>
    </row>
    <row r="6192" spans="2:2">
      <c r="B6192"/>
    </row>
    <row r="6193" spans="2:2">
      <c r="B6193"/>
    </row>
    <row r="6194" spans="2:2">
      <c r="B6194"/>
    </row>
    <row r="6195" spans="2:2">
      <c r="B6195"/>
    </row>
    <row r="6196" spans="2:2">
      <c r="B6196"/>
    </row>
    <row r="6197" spans="2:2">
      <c r="B6197"/>
    </row>
    <row r="6198" spans="2:2">
      <c r="B6198"/>
    </row>
    <row r="6199" spans="2:2">
      <c r="B6199"/>
    </row>
    <row r="6200" spans="2:2">
      <c r="B6200"/>
    </row>
    <row r="6201" spans="2:2">
      <c r="B6201"/>
    </row>
    <row r="6202" spans="2:2">
      <c r="B6202"/>
    </row>
    <row r="6203" spans="2:2">
      <c r="B6203"/>
    </row>
    <row r="6204" spans="2:2">
      <c r="B6204"/>
    </row>
    <row r="6205" spans="2:2">
      <c r="B6205"/>
    </row>
    <row r="6206" spans="2:2">
      <c r="B6206"/>
    </row>
    <row r="6207" spans="2:2">
      <c r="B6207"/>
    </row>
    <row r="6208" spans="2:2">
      <c r="B6208"/>
    </row>
    <row r="6209" spans="2:2">
      <c r="B6209"/>
    </row>
    <row r="6210" spans="2:2">
      <c r="B6210"/>
    </row>
    <row r="6211" spans="2:2">
      <c r="B6211"/>
    </row>
    <row r="6212" spans="2:2">
      <c r="B6212"/>
    </row>
    <row r="6213" spans="2:2">
      <c r="B6213"/>
    </row>
    <row r="6214" spans="2:2">
      <c r="B6214"/>
    </row>
    <row r="6215" spans="2:2">
      <c r="B6215"/>
    </row>
    <row r="6216" spans="2:2">
      <c r="B6216"/>
    </row>
    <row r="6217" spans="2:2">
      <c r="B6217"/>
    </row>
    <row r="6218" spans="2:2">
      <c r="B6218"/>
    </row>
    <row r="6219" spans="2:2">
      <c r="B6219"/>
    </row>
    <row r="6220" spans="2:2">
      <c r="B6220"/>
    </row>
    <row r="6221" spans="2:2">
      <c r="B6221"/>
    </row>
    <row r="6222" spans="2:2">
      <c r="B6222"/>
    </row>
    <row r="6223" spans="2:2">
      <c r="B6223"/>
    </row>
    <row r="6224" spans="2:2">
      <c r="B6224"/>
    </row>
    <row r="6225" spans="2:2">
      <c r="B6225"/>
    </row>
    <row r="6226" spans="2:2">
      <c r="B6226"/>
    </row>
    <row r="6227" spans="2:2">
      <c r="B6227"/>
    </row>
    <row r="6228" spans="2:2">
      <c r="B6228"/>
    </row>
    <row r="6229" spans="2:2">
      <c r="B6229"/>
    </row>
    <row r="6230" spans="2:2">
      <c r="B6230"/>
    </row>
    <row r="6231" spans="2:2">
      <c r="B6231"/>
    </row>
    <row r="6232" spans="2:2">
      <c r="B6232"/>
    </row>
    <row r="6233" spans="2:2">
      <c r="B6233"/>
    </row>
    <row r="6234" spans="2:2">
      <c r="B6234"/>
    </row>
    <row r="6235" spans="2:2">
      <c r="B6235"/>
    </row>
    <row r="6236" spans="2:2">
      <c r="B6236"/>
    </row>
    <row r="6237" spans="2:2">
      <c r="B6237"/>
    </row>
    <row r="6238" spans="2:2">
      <c r="B6238"/>
    </row>
    <row r="6239" spans="2:2">
      <c r="B6239"/>
    </row>
    <row r="6240" spans="2:2">
      <c r="B6240"/>
    </row>
    <row r="6241" spans="2:2">
      <c r="B6241"/>
    </row>
    <row r="6242" spans="2:2">
      <c r="B6242"/>
    </row>
    <row r="6243" spans="2:2">
      <c r="B6243"/>
    </row>
    <row r="6244" spans="2:2">
      <c r="B6244"/>
    </row>
    <row r="6245" spans="2:2">
      <c r="B6245"/>
    </row>
    <row r="6246" spans="2:2">
      <c r="B6246"/>
    </row>
    <row r="6247" spans="2:2">
      <c r="B6247"/>
    </row>
    <row r="6248" spans="2:2">
      <c r="B6248"/>
    </row>
    <row r="6249" spans="2:2">
      <c r="B6249"/>
    </row>
    <row r="6250" spans="2:2">
      <c r="B6250"/>
    </row>
    <row r="6251" spans="2:2">
      <c r="B6251"/>
    </row>
    <row r="6252" spans="2:2">
      <c r="B6252"/>
    </row>
    <row r="6253" spans="2:2">
      <c r="B6253"/>
    </row>
    <row r="6254" spans="2:2">
      <c r="B6254"/>
    </row>
    <row r="6255" spans="2:2">
      <c r="B6255"/>
    </row>
    <row r="6256" spans="2:2">
      <c r="B6256"/>
    </row>
    <row r="6257" spans="2:2">
      <c r="B6257"/>
    </row>
    <row r="6258" spans="2:2">
      <c r="B6258"/>
    </row>
    <row r="6259" spans="2:2">
      <c r="B6259"/>
    </row>
    <row r="6260" spans="2:2">
      <c r="B6260"/>
    </row>
    <row r="6261" spans="2:2">
      <c r="B6261"/>
    </row>
    <row r="6262" spans="2:2">
      <c r="B6262"/>
    </row>
    <row r="6263" spans="2:2">
      <c r="B6263"/>
    </row>
    <row r="6264" spans="2:2">
      <c r="B6264"/>
    </row>
    <row r="6265" spans="2:2">
      <c r="B6265"/>
    </row>
    <row r="6266" spans="2:2">
      <c r="B6266"/>
    </row>
    <row r="6267" spans="2:2">
      <c r="B6267"/>
    </row>
    <row r="6268" spans="2:2">
      <c r="B6268"/>
    </row>
    <row r="6269" spans="2:2">
      <c r="B6269"/>
    </row>
    <row r="6270" spans="2:2">
      <c r="B6270"/>
    </row>
    <row r="6271" spans="2:2">
      <c r="B6271"/>
    </row>
    <row r="6272" spans="2:2">
      <c r="B6272"/>
    </row>
    <row r="6273" spans="2:2">
      <c r="B6273"/>
    </row>
    <row r="6274" spans="2:2">
      <c r="B6274"/>
    </row>
    <row r="6275" spans="2:2">
      <c r="B6275"/>
    </row>
    <row r="6276" spans="2:2">
      <c r="B6276"/>
    </row>
    <row r="6277" spans="2:2">
      <c r="B6277"/>
    </row>
    <row r="6278" spans="2:2">
      <c r="B6278"/>
    </row>
    <row r="6279" spans="2:2">
      <c r="B6279"/>
    </row>
    <row r="6280" spans="2:2">
      <c r="B6280"/>
    </row>
    <row r="6281" spans="2:2">
      <c r="B6281"/>
    </row>
    <row r="6282" spans="2:2">
      <c r="B6282"/>
    </row>
    <row r="6283" spans="2:2">
      <c r="B6283"/>
    </row>
    <row r="6284" spans="2:2">
      <c r="B6284"/>
    </row>
    <row r="6285" spans="2:2">
      <c r="B6285"/>
    </row>
    <row r="6286" spans="2:2">
      <c r="B6286"/>
    </row>
    <row r="6287" spans="2:2">
      <c r="B6287"/>
    </row>
    <row r="6288" spans="2:2">
      <c r="B6288"/>
    </row>
    <row r="6289" spans="2:2">
      <c r="B6289"/>
    </row>
    <row r="6290" spans="2:2">
      <c r="B6290"/>
    </row>
    <row r="6291" spans="2:2">
      <c r="B6291"/>
    </row>
    <row r="6292" spans="2:2">
      <c r="B6292"/>
    </row>
    <row r="6293" spans="2:2">
      <c r="B6293"/>
    </row>
    <row r="6294" spans="2:2">
      <c r="B6294"/>
    </row>
    <row r="6295" spans="2:2">
      <c r="B6295"/>
    </row>
    <row r="6296" spans="2:2">
      <c r="B6296"/>
    </row>
    <row r="6297" spans="2:2">
      <c r="B6297"/>
    </row>
    <row r="6298" spans="2:2">
      <c r="B6298"/>
    </row>
    <row r="6299" spans="2:2">
      <c r="B6299"/>
    </row>
    <row r="6300" spans="2:2">
      <c r="B6300"/>
    </row>
    <row r="6301" spans="2:2">
      <c r="B6301"/>
    </row>
    <row r="6302" spans="2:2">
      <c r="B6302"/>
    </row>
    <row r="6303" spans="2:2">
      <c r="B6303"/>
    </row>
    <row r="6304" spans="2:2">
      <c r="B6304"/>
    </row>
    <row r="6305" spans="2:2">
      <c r="B6305"/>
    </row>
    <row r="6306" spans="2:2">
      <c r="B6306"/>
    </row>
    <row r="6307" spans="2:2">
      <c r="B6307"/>
    </row>
    <row r="6308" spans="2:2">
      <c r="B6308"/>
    </row>
    <row r="6309" spans="2:2">
      <c r="B6309"/>
    </row>
    <row r="6310" spans="2:2">
      <c r="B6310"/>
    </row>
    <row r="6311" spans="2:2">
      <c r="B6311"/>
    </row>
    <row r="6312" spans="2:2">
      <c r="B6312"/>
    </row>
    <row r="6313" spans="2:2">
      <c r="B6313"/>
    </row>
    <row r="6314" spans="2:2">
      <c r="B6314"/>
    </row>
    <row r="6315" spans="2:2">
      <c r="B6315"/>
    </row>
    <row r="6316" spans="2:2">
      <c r="B6316"/>
    </row>
    <row r="6317" spans="2:2">
      <c r="B6317"/>
    </row>
    <row r="6318" spans="2:2">
      <c r="B6318"/>
    </row>
    <row r="6319" spans="2:2">
      <c r="B6319"/>
    </row>
    <row r="6320" spans="2:2">
      <c r="B6320"/>
    </row>
    <row r="6321" spans="2:2">
      <c r="B6321"/>
    </row>
    <row r="6322" spans="2:2">
      <c r="B6322"/>
    </row>
    <row r="6323" spans="2:2">
      <c r="B6323"/>
    </row>
    <row r="6324" spans="2:2">
      <c r="B6324"/>
    </row>
    <row r="6325" spans="2:2">
      <c r="B6325"/>
    </row>
    <row r="6326" spans="2:2">
      <c r="B6326"/>
    </row>
    <row r="6327" spans="2:2">
      <c r="B6327"/>
    </row>
    <row r="6328" spans="2:2">
      <c r="B6328"/>
    </row>
    <row r="6329" spans="2:2">
      <c r="B6329"/>
    </row>
    <row r="6330" spans="2:2">
      <c r="B6330"/>
    </row>
    <row r="6331" spans="2:2">
      <c r="B6331"/>
    </row>
    <row r="6332" spans="2:2">
      <c r="B6332"/>
    </row>
    <row r="6333" spans="2:2">
      <c r="B6333"/>
    </row>
    <row r="6334" spans="2:2">
      <c r="B6334"/>
    </row>
    <row r="6335" spans="2:2">
      <c r="B6335"/>
    </row>
    <row r="6336" spans="2:2">
      <c r="B6336"/>
    </row>
    <row r="6337" spans="2:2">
      <c r="B6337"/>
    </row>
    <row r="6338" spans="2:2">
      <c r="B6338"/>
    </row>
    <row r="6339" spans="2:2">
      <c r="B6339"/>
    </row>
    <row r="6340" spans="2:2">
      <c r="B6340"/>
    </row>
    <row r="6341" spans="2:2">
      <c r="B6341"/>
    </row>
    <row r="6342" spans="2:2">
      <c r="B6342"/>
    </row>
    <row r="6343" spans="2:2">
      <c r="B6343"/>
    </row>
    <row r="6344" spans="2:2">
      <c r="B6344"/>
    </row>
    <row r="6345" spans="2:2">
      <c r="B6345"/>
    </row>
    <row r="6346" spans="2:2">
      <c r="B6346"/>
    </row>
    <row r="6347" spans="2:2">
      <c r="B6347"/>
    </row>
    <row r="6348" spans="2:2">
      <c r="B6348"/>
    </row>
    <row r="6349" spans="2:2">
      <c r="B6349"/>
    </row>
    <row r="6350" spans="2:2">
      <c r="B6350"/>
    </row>
    <row r="6351" spans="2:2">
      <c r="B6351"/>
    </row>
    <row r="6352" spans="2:2">
      <c r="B6352"/>
    </row>
    <row r="6353" spans="2:2">
      <c r="B6353"/>
    </row>
    <row r="6354" spans="2:2">
      <c r="B6354"/>
    </row>
    <row r="6355" spans="2:2">
      <c r="B6355"/>
    </row>
    <row r="6356" spans="2:2">
      <c r="B6356"/>
    </row>
    <row r="6357" spans="2:2">
      <c r="B6357"/>
    </row>
    <row r="6358" spans="2:2">
      <c r="B6358"/>
    </row>
    <row r="6359" spans="2:2">
      <c r="B6359"/>
    </row>
    <row r="6360" spans="2:2">
      <c r="B6360"/>
    </row>
    <row r="6361" spans="2:2">
      <c r="B6361"/>
    </row>
    <row r="6362" spans="2:2">
      <c r="B6362"/>
    </row>
    <row r="6363" spans="2:2">
      <c r="B6363"/>
    </row>
    <row r="6364" spans="2:2">
      <c r="B6364"/>
    </row>
    <row r="6365" spans="2:2">
      <c r="B6365"/>
    </row>
    <row r="6366" spans="2:2">
      <c r="B6366"/>
    </row>
    <row r="6367" spans="2:2">
      <c r="B6367"/>
    </row>
    <row r="6368" spans="2:2">
      <c r="B6368"/>
    </row>
    <row r="6369" spans="2:2">
      <c r="B6369"/>
    </row>
    <row r="6370" spans="2:2">
      <c r="B6370"/>
    </row>
    <row r="6371" spans="2:2">
      <c r="B6371"/>
    </row>
    <row r="6372" spans="2:2">
      <c r="B6372"/>
    </row>
    <row r="6373" spans="2:2">
      <c r="B6373"/>
    </row>
    <row r="6374" spans="2:2">
      <c r="B6374"/>
    </row>
    <row r="6375" spans="2:2">
      <c r="B6375"/>
    </row>
    <row r="6376" spans="2:2">
      <c r="B6376"/>
    </row>
    <row r="6377" spans="2:2">
      <c r="B6377"/>
    </row>
    <row r="6378" spans="2:2">
      <c r="B6378"/>
    </row>
    <row r="6379" spans="2:2">
      <c r="B6379"/>
    </row>
    <row r="6380" spans="2:2">
      <c r="B6380"/>
    </row>
    <row r="6381" spans="2:2">
      <c r="B6381"/>
    </row>
    <row r="6382" spans="2:2">
      <c r="B6382"/>
    </row>
    <row r="6383" spans="2:2">
      <c r="B6383"/>
    </row>
    <row r="6384" spans="2:2">
      <c r="B6384"/>
    </row>
    <row r="6385" spans="2:2">
      <c r="B6385"/>
    </row>
    <row r="6386" spans="2:2">
      <c r="B6386"/>
    </row>
    <row r="6387" spans="2:2">
      <c r="B6387"/>
    </row>
    <row r="6388" spans="2:2">
      <c r="B6388"/>
    </row>
    <row r="6389" spans="2:2">
      <c r="B6389"/>
    </row>
    <row r="6390" spans="2:2">
      <c r="B6390"/>
    </row>
    <row r="6391" spans="2:2">
      <c r="B6391"/>
    </row>
    <row r="6392" spans="2:2">
      <c r="B6392"/>
    </row>
    <row r="6393" spans="2:2">
      <c r="B6393"/>
    </row>
    <row r="6394" spans="2:2">
      <c r="B6394"/>
    </row>
    <row r="6395" spans="2:2">
      <c r="B6395"/>
    </row>
    <row r="6396" spans="2:2">
      <c r="B6396"/>
    </row>
    <row r="6397" spans="2:2">
      <c r="B6397"/>
    </row>
    <row r="6398" spans="2:2">
      <c r="B6398"/>
    </row>
    <row r="6399" spans="2:2">
      <c r="B6399"/>
    </row>
    <row r="6400" spans="2:2">
      <c r="B6400"/>
    </row>
    <row r="6401" spans="2:2">
      <c r="B6401"/>
    </row>
    <row r="6402" spans="2:2">
      <c r="B6402"/>
    </row>
    <row r="6403" spans="2:2">
      <c r="B6403"/>
    </row>
    <row r="6404" spans="2:2">
      <c r="B6404"/>
    </row>
    <row r="6405" spans="2:2">
      <c r="B6405"/>
    </row>
    <row r="6406" spans="2:2">
      <c r="B6406"/>
    </row>
    <row r="6407" spans="2:2">
      <c r="B6407"/>
    </row>
    <row r="6408" spans="2:2">
      <c r="B6408"/>
    </row>
    <row r="6409" spans="2:2">
      <c r="B6409"/>
    </row>
    <row r="6410" spans="2:2">
      <c r="B6410"/>
    </row>
    <row r="6411" spans="2:2">
      <c r="B6411"/>
    </row>
    <row r="6412" spans="2:2">
      <c r="B6412"/>
    </row>
    <row r="6413" spans="2:2">
      <c r="B6413"/>
    </row>
    <row r="6414" spans="2:2">
      <c r="B6414"/>
    </row>
    <row r="6415" spans="2:2">
      <c r="B6415"/>
    </row>
    <row r="6416" spans="2:2">
      <c r="B6416"/>
    </row>
    <row r="6417" spans="2:2">
      <c r="B6417"/>
    </row>
    <row r="6418" spans="2:2">
      <c r="B6418"/>
    </row>
    <row r="6419" spans="2:2">
      <c r="B6419"/>
    </row>
    <row r="6420" spans="2:2">
      <c r="B6420"/>
    </row>
    <row r="6421" spans="2:2">
      <c r="B6421"/>
    </row>
    <row r="6422" spans="2:2">
      <c r="B6422"/>
    </row>
    <row r="6423" spans="2:2">
      <c r="B6423"/>
    </row>
    <row r="6424" spans="2:2">
      <c r="B6424"/>
    </row>
    <row r="6425" spans="2:2">
      <c r="B6425"/>
    </row>
    <row r="6426" spans="2:2">
      <c r="B6426"/>
    </row>
    <row r="6427" spans="2:2">
      <c r="B6427"/>
    </row>
    <row r="6428" spans="2:2">
      <c r="B6428"/>
    </row>
    <row r="6429" spans="2:2">
      <c r="B6429"/>
    </row>
    <row r="6430" spans="2:2">
      <c r="B6430"/>
    </row>
    <row r="6431" spans="2:2">
      <c r="B6431"/>
    </row>
    <row r="6432" spans="2:2">
      <c r="B6432"/>
    </row>
    <row r="6433" spans="2:2">
      <c r="B6433"/>
    </row>
    <row r="6434" spans="2:2">
      <c r="B6434"/>
    </row>
    <row r="6435" spans="2:2">
      <c r="B6435"/>
    </row>
    <row r="6436" spans="2:2">
      <c r="B6436"/>
    </row>
    <row r="6437" spans="2:2">
      <c r="B6437"/>
    </row>
    <row r="6438" spans="2:2">
      <c r="B6438"/>
    </row>
    <row r="6439" spans="2:2">
      <c r="B6439"/>
    </row>
    <row r="6440" spans="2:2">
      <c r="B6440"/>
    </row>
    <row r="6441" spans="2:2">
      <c r="B6441"/>
    </row>
    <row r="6442" spans="2:2">
      <c r="B6442"/>
    </row>
    <row r="6443" spans="2:2">
      <c r="B6443"/>
    </row>
    <row r="6444" spans="2:2">
      <c r="B6444"/>
    </row>
    <row r="6445" spans="2:2">
      <c r="B6445"/>
    </row>
    <row r="6446" spans="2:2">
      <c r="B6446"/>
    </row>
    <row r="6447" spans="2:2">
      <c r="B6447"/>
    </row>
    <row r="6448" spans="2:2">
      <c r="B6448"/>
    </row>
    <row r="6449" spans="2:2">
      <c r="B6449"/>
    </row>
    <row r="6450" spans="2:2">
      <c r="B6450"/>
    </row>
    <row r="6451" spans="2:2">
      <c r="B6451"/>
    </row>
    <row r="6452" spans="2:2">
      <c r="B6452"/>
    </row>
    <row r="6453" spans="2:2">
      <c r="B6453"/>
    </row>
    <row r="6454" spans="2:2">
      <c r="B6454"/>
    </row>
    <row r="6455" spans="2:2">
      <c r="B6455"/>
    </row>
    <row r="6456" spans="2:2">
      <c r="B6456"/>
    </row>
    <row r="6457" spans="2:2">
      <c r="B6457"/>
    </row>
    <row r="6458" spans="2:2">
      <c r="B6458"/>
    </row>
    <row r="6459" spans="2:2">
      <c r="B6459"/>
    </row>
    <row r="6460" spans="2:2">
      <c r="B6460"/>
    </row>
    <row r="6461" spans="2:2">
      <c r="B6461"/>
    </row>
    <row r="6462" spans="2:2">
      <c r="B6462"/>
    </row>
    <row r="6463" spans="2:2">
      <c r="B6463"/>
    </row>
    <row r="6464" spans="2:2">
      <c r="B6464"/>
    </row>
    <row r="6465" spans="2:2">
      <c r="B6465"/>
    </row>
    <row r="6466" spans="2:2">
      <c r="B6466"/>
    </row>
    <row r="6467" spans="2:2">
      <c r="B6467"/>
    </row>
    <row r="6468" spans="2:2">
      <c r="B6468"/>
    </row>
    <row r="6469" spans="2:2">
      <c r="B6469"/>
    </row>
    <row r="6470" spans="2:2">
      <c r="B6470"/>
    </row>
    <row r="6471" spans="2:2">
      <c r="B6471"/>
    </row>
    <row r="6472" spans="2:2">
      <c r="B6472"/>
    </row>
    <row r="6473" spans="2:2">
      <c r="B6473"/>
    </row>
    <row r="6474" spans="2:2">
      <c r="B6474"/>
    </row>
    <row r="6475" spans="2:2">
      <c r="B6475"/>
    </row>
    <row r="6476" spans="2:2">
      <c r="B6476"/>
    </row>
    <row r="6477" spans="2:2">
      <c r="B6477"/>
    </row>
    <row r="6478" spans="2:2">
      <c r="B6478"/>
    </row>
    <row r="6479" spans="2:2">
      <c r="B6479"/>
    </row>
    <row r="6480" spans="2:2">
      <c r="B6480"/>
    </row>
    <row r="6481" spans="2:2">
      <c r="B6481"/>
    </row>
    <row r="6482" spans="2:2">
      <c r="B6482"/>
    </row>
    <row r="6483" spans="2:2">
      <c r="B6483"/>
    </row>
    <row r="6484" spans="2:2">
      <c r="B6484"/>
    </row>
    <row r="6485" spans="2:2">
      <c r="B6485"/>
    </row>
    <row r="6486" spans="2:2">
      <c r="B6486"/>
    </row>
    <row r="6487" spans="2:2">
      <c r="B6487"/>
    </row>
    <row r="6488" spans="2:2">
      <c r="B6488"/>
    </row>
    <row r="6489" spans="2:2">
      <c r="B6489"/>
    </row>
    <row r="6490" spans="2:2">
      <c r="B6490"/>
    </row>
    <row r="6491" spans="2:2">
      <c r="B6491"/>
    </row>
    <row r="6492" spans="2:2">
      <c r="B6492"/>
    </row>
    <row r="6493" spans="2:2">
      <c r="B6493"/>
    </row>
    <row r="6494" spans="2:2">
      <c r="B6494"/>
    </row>
    <row r="6495" spans="2:2">
      <c r="B6495"/>
    </row>
    <row r="6496" spans="2:2">
      <c r="B6496"/>
    </row>
    <row r="6497" spans="2:2">
      <c r="B6497"/>
    </row>
    <row r="6498" spans="2:2">
      <c r="B6498"/>
    </row>
    <row r="6499" spans="2:2">
      <c r="B6499"/>
    </row>
    <row r="6500" spans="2:2">
      <c r="B6500"/>
    </row>
    <row r="6501" spans="2:2">
      <c r="B6501"/>
    </row>
    <row r="6502" spans="2:2">
      <c r="B6502"/>
    </row>
    <row r="6503" spans="2:2">
      <c r="B6503"/>
    </row>
    <row r="6504" spans="2:2">
      <c r="B6504"/>
    </row>
    <row r="6505" spans="2:2">
      <c r="B6505"/>
    </row>
    <row r="6506" spans="2:2">
      <c r="B6506"/>
    </row>
    <row r="6507" spans="2:2">
      <c r="B6507"/>
    </row>
    <row r="6508" spans="2:2">
      <c r="B6508"/>
    </row>
    <row r="6509" spans="2:2">
      <c r="B6509"/>
    </row>
    <row r="6510" spans="2:2">
      <c r="B6510"/>
    </row>
    <row r="6511" spans="2:2">
      <c r="B6511"/>
    </row>
    <row r="6512" spans="2:2">
      <c r="B6512"/>
    </row>
    <row r="6513" spans="2:2">
      <c r="B6513"/>
    </row>
    <row r="6514" spans="2:2">
      <c r="B6514"/>
    </row>
    <row r="6515" spans="2:2">
      <c r="B6515"/>
    </row>
    <row r="6516" spans="2:2">
      <c r="B6516"/>
    </row>
    <row r="6517" spans="2:2">
      <c r="B6517"/>
    </row>
    <row r="6518" spans="2:2">
      <c r="B6518"/>
    </row>
    <row r="6519" spans="2:2">
      <c r="B6519"/>
    </row>
    <row r="6520" spans="2:2">
      <c r="B6520"/>
    </row>
    <row r="6521" spans="2:2">
      <c r="B6521"/>
    </row>
    <row r="6522" spans="2:2">
      <c r="B6522"/>
    </row>
    <row r="6523" spans="2:2">
      <c r="B6523"/>
    </row>
    <row r="6524" spans="2:2">
      <c r="B6524"/>
    </row>
    <row r="6525" spans="2:2">
      <c r="B6525"/>
    </row>
    <row r="6526" spans="2:2">
      <c r="B6526"/>
    </row>
    <row r="6527" spans="2:2">
      <c r="B6527"/>
    </row>
    <row r="6528" spans="2:2">
      <c r="B6528"/>
    </row>
    <row r="6529" spans="2:2">
      <c r="B6529"/>
    </row>
    <row r="6530" spans="2:2">
      <c r="B6530"/>
    </row>
    <row r="6531" spans="2:2">
      <c r="B6531"/>
    </row>
    <row r="6532" spans="2:2">
      <c r="B6532"/>
    </row>
    <row r="6533" spans="2:2">
      <c r="B6533"/>
    </row>
    <row r="6534" spans="2:2">
      <c r="B6534"/>
    </row>
    <row r="6535" spans="2:2">
      <c r="B6535"/>
    </row>
    <row r="6536" spans="2:2">
      <c r="B6536"/>
    </row>
    <row r="6537" spans="2:2">
      <c r="B6537"/>
    </row>
    <row r="6538" spans="2:2">
      <c r="B6538"/>
    </row>
    <row r="6539" spans="2:2">
      <c r="B6539"/>
    </row>
    <row r="6540" spans="2:2">
      <c r="B6540"/>
    </row>
    <row r="6541" spans="2:2">
      <c r="B6541"/>
    </row>
    <row r="6542" spans="2:2">
      <c r="B6542"/>
    </row>
    <row r="6543" spans="2:2">
      <c r="B6543"/>
    </row>
    <row r="6544" spans="2:2">
      <c r="B6544"/>
    </row>
    <row r="6545" spans="2:2">
      <c r="B6545"/>
    </row>
    <row r="6546" spans="2:2">
      <c r="B6546"/>
    </row>
    <row r="6547" spans="2:2">
      <c r="B6547"/>
    </row>
    <row r="6548" spans="2:2">
      <c r="B6548"/>
    </row>
    <row r="6549" spans="2:2">
      <c r="B6549"/>
    </row>
    <row r="6550" spans="2:2">
      <c r="B6550"/>
    </row>
    <row r="6551" spans="2:2">
      <c r="B6551"/>
    </row>
    <row r="6552" spans="2:2">
      <c r="B6552"/>
    </row>
    <row r="6553" spans="2:2">
      <c r="B6553"/>
    </row>
    <row r="6554" spans="2:2">
      <c r="B6554"/>
    </row>
    <row r="6555" spans="2:2">
      <c r="B6555"/>
    </row>
    <row r="6556" spans="2:2">
      <c r="B6556"/>
    </row>
    <row r="6557" spans="2:2">
      <c r="B6557"/>
    </row>
    <row r="6558" spans="2:2">
      <c r="B6558"/>
    </row>
    <row r="6559" spans="2:2">
      <c r="B6559"/>
    </row>
    <row r="6560" spans="2:2">
      <c r="B6560"/>
    </row>
    <row r="6561" spans="2:2">
      <c r="B6561"/>
    </row>
    <row r="6562" spans="2:2">
      <c r="B6562"/>
    </row>
    <row r="6563" spans="2:2">
      <c r="B6563"/>
    </row>
    <row r="6564" spans="2:2">
      <c r="B6564"/>
    </row>
    <row r="6565" spans="2:2">
      <c r="B6565"/>
    </row>
    <row r="6566" spans="2:2">
      <c r="B6566"/>
    </row>
    <row r="6567" spans="2:2">
      <c r="B6567"/>
    </row>
    <row r="6568" spans="2:2">
      <c r="B6568"/>
    </row>
    <row r="6569" spans="2:2">
      <c r="B6569"/>
    </row>
    <row r="6570" spans="2:2">
      <c r="B6570"/>
    </row>
    <row r="6571" spans="2:2">
      <c r="B6571"/>
    </row>
    <row r="6572" spans="2:2">
      <c r="B6572"/>
    </row>
    <row r="6573" spans="2:2">
      <c r="B6573"/>
    </row>
    <row r="6574" spans="2:2">
      <c r="B6574"/>
    </row>
    <row r="6575" spans="2:2">
      <c r="B6575"/>
    </row>
    <row r="6576" spans="2:2">
      <c r="B6576"/>
    </row>
    <row r="6577" spans="2:2">
      <c r="B6577"/>
    </row>
    <row r="6578" spans="2:2">
      <c r="B6578"/>
    </row>
    <row r="6579" spans="2:2">
      <c r="B6579"/>
    </row>
    <row r="6580" spans="2:2">
      <c r="B6580"/>
    </row>
    <row r="6581" spans="2:2">
      <c r="B6581"/>
    </row>
    <row r="6582" spans="2:2">
      <c r="B6582"/>
    </row>
    <row r="6583" spans="2:2">
      <c r="B6583"/>
    </row>
    <row r="6584" spans="2:2">
      <c r="B6584"/>
    </row>
    <row r="6585" spans="2:2">
      <c r="B6585"/>
    </row>
    <row r="6586" spans="2:2">
      <c r="B6586"/>
    </row>
    <row r="6587" spans="2:2">
      <c r="B6587"/>
    </row>
    <row r="6588" spans="2:2">
      <c r="B6588"/>
    </row>
    <row r="6589" spans="2:2">
      <c r="B6589"/>
    </row>
    <row r="6590" spans="2:2">
      <c r="B6590"/>
    </row>
    <row r="6591" spans="2:2">
      <c r="B6591"/>
    </row>
    <row r="6592" spans="2:2">
      <c r="B6592"/>
    </row>
    <row r="6593" spans="2:2">
      <c r="B6593"/>
    </row>
    <row r="6594" spans="2:2">
      <c r="B6594"/>
    </row>
    <row r="6595" spans="2:2">
      <c r="B6595"/>
    </row>
    <row r="6596" spans="2:2">
      <c r="B6596"/>
    </row>
    <row r="6597" spans="2:2">
      <c r="B6597"/>
    </row>
    <row r="6598" spans="2:2">
      <c r="B6598"/>
    </row>
    <row r="6599" spans="2:2">
      <c r="B6599"/>
    </row>
    <row r="6600" spans="2:2">
      <c r="B6600"/>
    </row>
    <row r="6601" spans="2:2">
      <c r="B6601"/>
    </row>
    <row r="6602" spans="2:2">
      <c r="B6602"/>
    </row>
    <row r="6603" spans="2:2">
      <c r="B6603"/>
    </row>
    <row r="6604" spans="2:2">
      <c r="B6604"/>
    </row>
    <row r="6605" spans="2:2">
      <c r="B6605"/>
    </row>
    <row r="6606" spans="2:2">
      <c r="B6606"/>
    </row>
    <row r="6607" spans="2:2">
      <c r="B6607"/>
    </row>
    <row r="6608" spans="2:2">
      <c r="B6608"/>
    </row>
    <row r="6609" spans="2:2">
      <c r="B6609"/>
    </row>
    <row r="6610" spans="2:2">
      <c r="B6610"/>
    </row>
    <row r="6611" spans="2:2">
      <c r="B6611"/>
    </row>
    <row r="6612" spans="2:2">
      <c r="B6612"/>
    </row>
    <row r="6613" spans="2:2">
      <c r="B6613"/>
    </row>
    <row r="6614" spans="2:2">
      <c r="B6614"/>
    </row>
    <row r="6615" spans="2:2">
      <c r="B6615"/>
    </row>
    <row r="6616" spans="2:2">
      <c r="B6616"/>
    </row>
    <row r="6617" spans="2:2">
      <c r="B6617"/>
    </row>
    <row r="6618" spans="2:2">
      <c r="B6618"/>
    </row>
    <row r="6619" spans="2:2">
      <c r="B6619"/>
    </row>
    <row r="6620" spans="2:2">
      <c r="B6620"/>
    </row>
    <row r="6621" spans="2:2">
      <c r="B6621"/>
    </row>
    <row r="6622" spans="2:2">
      <c r="B6622"/>
    </row>
    <row r="6623" spans="2:2">
      <c r="B6623"/>
    </row>
    <row r="6624" spans="2:2">
      <c r="B6624"/>
    </row>
    <row r="6625" spans="2:2">
      <c r="B6625"/>
    </row>
    <row r="6626" spans="2:2">
      <c r="B6626"/>
    </row>
    <row r="6627" spans="2:2">
      <c r="B6627"/>
    </row>
    <row r="6628" spans="2:2">
      <c r="B6628"/>
    </row>
    <row r="6629" spans="2:2">
      <c r="B6629"/>
    </row>
    <row r="6630" spans="2:2">
      <c r="B6630"/>
    </row>
    <row r="6631" spans="2:2">
      <c r="B6631"/>
    </row>
    <row r="6632" spans="2:2">
      <c r="B6632"/>
    </row>
    <row r="6633" spans="2:2">
      <c r="B6633"/>
    </row>
    <row r="6634" spans="2:2">
      <c r="B6634"/>
    </row>
    <row r="6635" spans="2:2">
      <c r="B6635"/>
    </row>
    <row r="6636" spans="2:2">
      <c r="B6636"/>
    </row>
    <row r="6637" spans="2:2">
      <c r="B6637"/>
    </row>
    <row r="6638" spans="2:2">
      <c r="B6638"/>
    </row>
    <row r="6639" spans="2:2">
      <c r="B6639"/>
    </row>
    <row r="6640" spans="2:2">
      <c r="B6640"/>
    </row>
    <row r="6641" spans="2:2">
      <c r="B6641"/>
    </row>
    <row r="6642" spans="2:2">
      <c r="B6642"/>
    </row>
    <row r="6643" spans="2:2">
      <c r="B6643"/>
    </row>
    <row r="6644" spans="2:2">
      <c r="B6644"/>
    </row>
    <row r="6645" spans="2:2">
      <c r="B6645"/>
    </row>
    <row r="6646" spans="2:2">
      <c r="B6646"/>
    </row>
    <row r="6647" spans="2:2">
      <c r="B6647"/>
    </row>
    <row r="6648" spans="2:2">
      <c r="B6648"/>
    </row>
    <row r="6649" spans="2:2">
      <c r="B6649"/>
    </row>
    <row r="6650" spans="2:2">
      <c r="B6650"/>
    </row>
    <row r="6651" spans="2:2">
      <c r="B6651"/>
    </row>
    <row r="6652" spans="2:2">
      <c r="B6652"/>
    </row>
    <row r="6653" spans="2:2">
      <c r="B6653"/>
    </row>
    <row r="6654" spans="2:2">
      <c r="B6654"/>
    </row>
    <row r="6655" spans="2:2">
      <c r="B6655"/>
    </row>
    <row r="6656" spans="2:2">
      <c r="B6656"/>
    </row>
    <row r="6657" spans="2:2">
      <c r="B6657"/>
    </row>
    <row r="6658" spans="2:2">
      <c r="B6658"/>
    </row>
    <row r="6659" spans="2:2">
      <c r="B6659"/>
    </row>
    <row r="6660" spans="2:2">
      <c r="B6660"/>
    </row>
    <row r="6661" spans="2:2">
      <c r="B6661"/>
    </row>
    <row r="6662" spans="2:2">
      <c r="B6662"/>
    </row>
    <row r="6663" spans="2:2">
      <c r="B6663"/>
    </row>
    <row r="6664" spans="2:2">
      <c r="B6664"/>
    </row>
    <row r="6665" spans="2:2">
      <c r="B6665"/>
    </row>
    <row r="6666" spans="2:2">
      <c r="B6666"/>
    </row>
    <row r="6667" spans="2:2">
      <c r="B6667"/>
    </row>
    <row r="6668" spans="2:2">
      <c r="B6668"/>
    </row>
    <row r="6669" spans="2:2">
      <c r="B6669"/>
    </row>
    <row r="6670" spans="2:2">
      <c r="B6670"/>
    </row>
    <row r="6671" spans="2:2">
      <c r="B6671"/>
    </row>
    <row r="6672" spans="2:2">
      <c r="B6672"/>
    </row>
    <row r="6673" spans="2:2">
      <c r="B6673"/>
    </row>
    <row r="6674" spans="2:2">
      <c r="B6674"/>
    </row>
    <row r="6675" spans="2:2">
      <c r="B6675"/>
    </row>
    <row r="6676" spans="2:2">
      <c r="B6676"/>
    </row>
    <row r="6677" spans="2:2">
      <c r="B6677"/>
    </row>
    <row r="6678" spans="2:2">
      <c r="B6678"/>
    </row>
    <row r="6679" spans="2:2">
      <c r="B6679"/>
    </row>
    <row r="6680" spans="2:2">
      <c r="B6680"/>
    </row>
    <row r="6681" spans="2:2">
      <c r="B6681"/>
    </row>
    <row r="6682" spans="2:2">
      <c r="B6682"/>
    </row>
    <row r="6683" spans="2:2">
      <c r="B6683"/>
    </row>
    <row r="6684" spans="2:2">
      <c r="B6684"/>
    </row>
    <row r="6685" spans="2:2">
      <c r="B6685"/>
    </row>
    <row r="6686" spans="2:2">
      <c r="B6686"/>
    </row>
    <row r="6687" spans="2:2">
      <c r="B6687"/>
    </row>
    <row r="6688" spans="2:2">
      <c r="B6688"/>
    </row>
    <row r="6689" spans="2:2">
      <c r="B6689"/>
    </row>
    <row r="6690" spans="2:2">
      <c r="B6690"/>
    </row>
    <row r="6691" spans="2:2">
      <c r="B6691"/>
    </row>
    <row r="6692" spans="2:2">
      <c r="B6692"/>
    </row>
    <row r="6693" spans="2:2">
      <c r="B6693"/>
    </row>
    <row r="6694" spans="2:2">
      <c r="B6694"/>
    </row>
    <row r="6695" spans="2:2">
      <c r="B6695"/>
    </row>
    <row r="6696" spans="2:2">
      <c r="B6696"/>
    </row>
    <row r="6697" spans="2:2">
      <c r="B6697"/>
    </row>
    <row r="6698" spans="2:2">
      <c r="B6698"/>
    </row>
    <row r="6699" spans="2:2">
      <c r="B6699"/>
    </row>
    <row r="6700" spans="2:2">
      <c r="B6700"/>
    </row>
    <row r="6701" spans="2:2">
      <c r="B6701"/>
    </row>
    <row r="6702" spans="2:2">
      <c r="B6702"/>
    </row>
    <row r="6703" spans="2:2">
      <c r="B6703"/>
    </row>
    <row r="6704" spans="2:2">
      <c r="B6704"/>
    </row>
    <row r="6705" spans="2:2">
      <c r="B6705"/>
    </row>
    <row r="6706" spans="2:2">
      <c r="B6706"/>
    </row>
    <row r="6707" spans="2:2">
      <c r="B6707"/>
    </row>
    <row r="6708" spans="2:2">
      <c r="B6708"/>
    </row>
    <row r="6709" spans="2:2">
      <c r="B6709"/>
    </row>
    <row r="6710" spans="2:2">
      <c r="B6710"/>
    </row>
    <row r="6711" spans="2:2">
      <c r="B6711"/>
    </row>
    <row r="6712" spans="2:2">
      <c r="B6712"/>
    </row>
    <row r="6713" spans="2:2">
      <c r="B6713"/>
    </row>
    <row r="6714" spans="2:2">
      <c r="B6714"/>
    </row>
    <row r="6715" spans="2:2">
      <c r="B6715"/>
    </row>
    <row r="6716" spans="2:2">
      <c r="B6716"/>
    </row>
    <row r="6717" spans="2:2">
      <c r="B6717"/>
    </row>
    <row r="6718" spans="2:2">
      <c r="B6718"/>
    </row>
    <row r="6719" spans="2:2">
      <c r="B6719"/>
    </row>
    <row r="6720" spans="2:2">
      <c r="B6720"/>
    </row>
    <row r="6721" spans="2:2">
      <c r="B6721"/>
    </row>
    <row r="6722" spans="2:2">
      <c r="B6722"/>
    </row>
    <row r="6723" spans="2:2">
      <c r="B6723"/>
    </row>
    <row r="6724" spans="2:2">
      <c r="B6724"/>
    </row>
    <row r="6725" spans="2:2">
      <c r="B6725"/>
    </row>
    <row r="6726" spans="2:2">
      <c r="B6726"/>
    </row>
    <row r="6727" spans="2:2">
      <c r="B6727"/>
    </row>
    <row r="6728" spans="2:2">
      <c r="B6728"/>
    </row>
    <row r="6729" spans="2:2">
      <c r="B6729"/>
    </row>
    <row r="6730" spans="2:2">
      <c r="B6730"/>
    </row>
    <row r="6731" spans="2:2">
      <c r="B6731"/>
    </row>
    <row r="6732" spans="2:2">
      <c r="B6732"/>
    </row>
    <row r="6733" spans="2:2">
      <c r="B6733"/>
    </row>
    <row r="6734" spans="2:2">
      <c r="B6734"/>
    </row>
    <row r="6735" spans="2:2">
      <c r="B6735"/>
    </row>
    <row r="6736" spans="2:2">
      <c r="B6736"/>
    </row>
    <row r="6737" spans="2:2">
      <c r="B6737"/>
    </row>
    <row r="6738" spans="2:2">
      <c r="B6738"/>
    </row>
    <row r="6739" spans="2:2">
      <c r="B6739"/>
    </row>
    <row r="6740" spans="2:2">
      <c r="B6740"/>
    </row>
    <row r="6741" spans="2:2">
      <c r="B6741"/>
    </row>
    <row r="6742" spans="2:2">
      <c r="B6742"/>
    </row>
    <row r="6743" spans="2:2">
      <c r="B6743"/>
    </row>
    <row r="6744" spans="2:2">
      <c r="B6744"/>
    </row>
    <row r="6745" spans="2:2">
      <c r="B6745"/>
    </row>
    <row r="6746" spans="2:2">
      <c r="B6746"/>
    </row>
    <row r="6747" spans="2:2">
      <c r="B6747"/>
    </row>
    <row r="6748" spans="2:2">
      <c r="B6748"/>
    </row>
    <row r="6749" spans="2:2">
      <c r="B6749"/>
    </row>
    <row r="6750" spans="2:2">
      <c r="B6750"/>
    </row>
    <row r="6751" spans="2:2">
      <c r="B6751"/>
    </row>
    <row r="6752" spans="2:2">
      <c r="B6752"/>
    </row>
    <row r="6753" spans="2:2">
      <c r="B6753"/>
    </row>
    <row r="6754" spans="2:2">
      <c r="B6754"/>
    </row>
    <row r="6755" spans="2:2">
      <c r="B6755"/>
    </row>
    <row r="6756" spans="2:2">
      <c r="B6756"/>
    </row>
    <row r="6757" spans="2:2">
      <c r="B6757"/>
    </row>
    <row r="6758" spans="2:2">
      <c r="B6758"/>
    </row>
    <row r="6759" spans="2:2">
      <c r="B6759"/>
    </row>
    <row r="6760" spans="2:2">
      <c r="B6760"/>
    </row>
    <row r="6761" spans="2:2">
      <c r="B6761"/>
    </row>
    <row r="6762" spans="2:2">
      <c r="B6762"/>
    </row>
    <row r="6763" spans="2:2">
      <c r="B6763"/>
    </row>
    <row r="6764" spans="2:2">
      <c r="B6764"/>
    </row>
    <row r="6765" spans="2:2">
      <c r="B6765"/>
    </row>
    <row r="6766" spans="2:2">
      <c r="B6766"/>
    </row>
    <row r="6767" spans="2:2">
      <c r="B6767"/>
    </row>
    <row r="6768" spans="2:2">
      <c r="B6768"/>
    </row>
    <row r="6769" spans="2:2">
      <c r="B6769"/>
    </row>
    <row r="6770" spans="2:2">
      <c r="B6770"/>
    </row>
    <row r="6771" spans="2:2">
      <c r="B6771"/>
    </row>
    <row r="6772" spans="2:2">
      <c r="B6772"/>
    </row>
    <row r="6773" spans="2:2">
      <c r="B6773"/>
    </row>
    <row r="6774" spans="2:2">
      <c r="B6774"/>
    </row>
    <row r="6775" spans="2:2">
      <c r="B6775"/>
    </row>
    <row r="6776" spans="2:2">
      <c r="B6776"/>
    </row>
    <row r="6777" spans="2:2">
      <c r="B6777"/>
    </row>
    <row r="6778" spans="2:2">
      <c r="B6778"/>
    </row>
    <row r="6779" spans="2:2">
      <c r="B6779"/>
    </row>
    <row r="6780" spans="2:2">
      <c r="B6780"/>
    </row>
    <row r="6781" spans="2:2">
      <c r="B6781"/>
    </row>
    <row r="6782" spans="2:2">
      <c r="B6782"/>
    </row>
    <row r="6783" spans="2:2">
      <c r="B6783"/>
    </row>
    <row r="6784" spans="2:2">
      <c r="B6784"/>
    </row>
    <row r="6785" spans="2:2">
      <c r="B6785"/>
    </row>
    <row r="6786" spans="2:2">
      <c r="B6786"/>
    </row>
    <row r="6787" spans="2:2">
      <c r="B6787"/>
    </row>
    <row r="6788" spans="2:2">
      <c r="B6788"/>
    </row>
    <row r="6789" spans="2:2">
      <c r="B6789"/>
    </row>
    <row r="6790" spans="2:2">
      <c r="B6790"/>
    </row>
    <row r="6791" spans="2:2">
      <c r="B6791"/>
    </row>
    <row r="6792" spans="2:2">
      <c r="B6792"/>
    </row>
    <row r="6793" spans="2:2">
      <c r="B6793"/>
    </row>
    <row r="6794" spans="2:2">
      <c r="B6794"/>
    </row>
    <row r="6795" spans="2:2">
      <c r="B6795"/>
    </row>
    <row r="6796" spans="2:2">
      <c r="B6796"/>
    </row>
    <row r="6797" spans="2:2">
      <c r="B6797"/>
    </row>
    <row r="6798" spans="2:2">
      <c r="B6798"/>
    </row>
    <row r="6799" spans="2:2">
      <c r="B6799"/>
    </row>
    <row r="6800" spans="2:2">
      <c r="B6800"/>
    </row>
    <row r="6801" spans="2:2">
      <c r="B6801"/>
    </row>
    <row r="6802" spans="2:2">
      <c r="B6802"/>
    </row>
    <row r="6803" spans="2:2">
      <c r="B6803"/>
    </row>
    <row r="6804" spans="2:2">
      <c r="B6804"/>
    </row>
    <row r="6805" spans="2:2">
      <c r="B6805"/>
    </row>
    <row r="6806" spans="2:2">
      <c r="B6806"/>
    </row>
    <row r="6807" spans="2:2">
      <c r="B6807"/>
    </row>
    <row r="6808" spans="2:2">
      <c r="B6808"/>
    </row>
    <row r="6809" spans="2:2">
      <c r="B6809"/>
    </row>
    <row r="6810" spans="2:2">
      <c r="B6810"/>
    </row>
    <row r="6811" spans="2:2">
      <c r="B6811"/>
    </row>
    <row r="6812" spans="2:2">
      <c r="B6812"/>
    </row>
    <row r="6813" spans="2:2">
      <c r="B6813"/>
    </row>
    <row r="6814" spans="2:2">
      <c r="B6814"/>
    </row>
    <row r="6815" spans="2:2">
      <c r="B6815"/>
    </row>
    <row r="6816" spans="2:2">
      <c r="B6816"/>
    </row>
    <row r="6817" spans="2:2">
      <c r="B6817"/>
    </row>
    <row r="6818" spans="2:2">
      <c r="B6818"/>
    </row>
    <row r="6819" spans="2:2">
      <c r="B6819"/>
    </row>
    <row r="6820" spans="2:2">
      <c r="B6820"/>
    </row>
    <row r="6821" spans="2:2">
      <c r="B6821"/>
    </row>
    <row r="6822" spans="2:2">
      <c r="B6822"/>
    </row>
    <row r="6823" spans="2:2">
      <c r="B6823"/>
    </row>
    <row r="6824" spans="2:2">
      <c r="B6824"/>
    </row>
    <row r="6825" spans="2:2">
      <c r="B6825"/>
    </row>
    <row r="6826" spans="2:2">
      <c r="B6826"/>
    </row>
    <row r="6827" spans="2:2">
      <c r="B6827"/>
    </row>
    <row r="6828" spans="2:2">
      <c r="B6828"/>
    </row>
    <row r="6829" spans="2:2">
      <c r="B6829"/>
    </row>
    <row r="6830" spans="2:2">
      <c r="B6830"/>
    </row>
    <row r="6831" spans="2:2">
      <c r="B6831"/>
    </row>
    <row r="6832" spans="2:2">
      <c r="B6832"/>
    </row>
    <row r="6833" spans="2:2">
      <c r="B6833"/>
    </row>
    <row r="6834" spans="2:2">
      <c r="B6834"/>
    </row>
    <row r="6835" spans="2:2">
      <c r="B6835"/>
    </row>
    <row r="6836" spans="2:2">
      <c r="B6836"/>
    </row>
    <row r="6837" spans="2:2">
      <c r="B6837"/>
    </row>
    <row r="6838" spans="2:2">
      <c r="B6838"/>
    </row>
    <row r="6839" spans="2:2">
      <c r="B6839"/>
    </row>
    <row r="6840" spans="2:2">
      <c r="B6840"/>
    </row>
    <row r="6841" spans="2:2">
      <c r="B6841"/>
    </row>
    <row r="6842" spans="2:2">
      <c r="B6842"/>
    </row>
    <row r="6843" spans="2:2">
      <c r="B6843"/>
    </row>
    <row r="6844" spans="2:2">
      <c r="B6844"/>
    </row>
    <row r="6845" spans="2:2">
      <c r="B6845"/>
    </row>
    <row r="6846" spans="2:2">
      <c r="B6846"/>
    </row>
    <row r="6847" spans="2:2">
      <c r="B6847"/>
    </row>
    <row r="6848" spans="2:2">
      <c r="B6848"/>
    </row>
    <row r="6849" spans="2:2">
      <c r="B6849"/>
    </row>
    <row r="6850" spans="2:2">
      <c r="B6850"/>
    </row>
    <row r="6851" spans="2:2">
      <c r="B6851"/>
    </row>
    <row r="6852" spans="2:2">
      <c r="B6852"/>
    </row>
    <row r="6853" spans="2:2">
      <c r="B6853"/>
    </row>
    <row r="6854" spans="2:2">
      <c r="B6854"/>
    </row>
    <row r="6855" spans="2:2">
      <c r="B6855"/>
    </row>
    <row r="6856" spans="2:2">
      <c r="B6856"/>
    </row>
    <row r="6857" spans="2:2">
      <c r="B6857"/>
    </row>
    <row r="6858" spans="2:2">
      <c r="B6858"/>
    </row>
    <row r="6859" spans="2:2">
      <c r="B6859"/>
    </row>
    <row r="6860" spans="2:2">
      <c r="B6860"/>
    </row>
    <row r="6861" spans="2:2">
      <c r="B6861"/>
    </row>
    <row r="6862" spans="2:2">
      <c r="B6862"/>
    </row>
    <row r="6863" spans="2:2">
      <c r="B6863"/>
    </row>
    <row r="6864" spans="2:2">
      <c r="B6864"/>
    </row>
    <row r="6865" spans="2:2">
      <c r="B6865"/>
    </row>
    <row r="6866" spans="2:2">
      <c r="B6866"/>
    </row>
    <row r="6867" spans="2:2">
      <c r="B6867"/>
    </row>
    <row r="6868" spans="2:2">
      <c r="B6868"/>
    </row>
    <row r="6869" spans="2:2">
      <c r="B6869"/>
    </row>
    <row r="6870" spans="2:2">
      <c r="B6870"/>
    </row>
    <row r="6871" spans="2:2">
      <c r="B6871"/>
    </row>
    <row r="6872" spans="2:2">
      <c r="B6872"/>
    </row>
    <row r="6873" spans="2:2">
      <c r="B6873"/>
    </row>
    <row r="6874" spans="2:2">
      <c r="B6874"/>
    </row>
    <row r="6875" spans="2:2">
      <c r="B6875"/>
    </row>
    <row r="6876" spans="2:2">
      <c r="B6876"/>
    </row>
    <row r="6877" spans="2:2">
      <c r="B6877"/>
    </row>
    <row r="6878" spans="2:2">
      <c r="B6878"/>
    </row>
    <row r="6879" spans="2:2">
      <c r="B6879"/>
    </row>
    <row r="6880" spans="2:2">
      <c r="B6880"/>
    </row>
    <row r="6881" spans="2:2">
      <c r="B6881"/>
    </row>
    <row r="6882" spans="2:2">
      <c r="B6882"/>
    </row>
    <row r="6883" spans="2:2">
      <c r="B6883"/>
    </row>
    <row r="6884" spans="2:2">
      <c r="B6884"/>
    </row>
    <row r="6885" spans="2:2">
      <c r="B6885"/>
    </row>
    <row r="6886" spans="2:2">
      <c r="B6886"/>
    </row>
    <row r="6887" spans="2:2">
      <c r="B6887"/>
    </row>
    <row r="6888" spans="2:2">
      <c r="B6888"/>
    </row>
    <row r="6889" spans="2:2">
      <c r="B6889"/>
    </row>
    <row r="6890" spans="2:2">
      <c r="B6890"/>
    </row>
    <row r="6891" spans="2:2">
      <c r="B6891"/>
    </row>
    <row r="6892" spans="2:2">
      <c r="B6892"/>
    </row>
    <row r="6893" spans="2:2">
      <c r="B6893"/>
    </row>
    <row r="6894" spans="2:2">
      <c r="B6894"/>
    </row>
    <row r="6895" spans="2:2">
      <c r="B6895"/>
    </row>
    <row r="6896" spans="2:2">
      <c r="B6896"/>
    </row>
    <row r="6897" spans="2:2">
      <c r="B6897"/>
    </row>
    <row r="6898" spans="2:2">
      <c r="B6898"/>
    </row>
    <row r="6899" spans="2:2">
      <c r="B6899"/>
    </row>
    <row r="6900" spans="2:2">
      <c r="B6900"/>
    </row>
    <row r="6901" spans="2:2">
      <c r="B6901"/>
    </row>
    <row r="6902" spans="2:2">
      <c r="B6902"/>
    </row>
    <row r="6903" spans="2:2">
      <c r="B6903"/>
    </row>
    <row r="6904" spans="2:2">
      <c r="B6904"/>
    </row>
    <row r="6905" spans="2:2">
      <c r="B6905"/>
    </row>
    <row r="6906" spans="2:2">
      <c r="B6906"/>
    </row>
    <row r="6907" spans="2:2">
      <c r="B6907"/>
    </row>
    <row r="6908" spans="2:2">
      <c r="B6908"/>
    </row>
    <row r="6909" spans="2:2">
      <c r="B6909"/>
    </row>
    <row r="6910" spans="2:2">
      <c r="B6910"/>
    </row>
    <row r="6911" spans="2:2">
      <c r="B6911"/>
    </row>
    <row r="6912" spans="2:2">
      <c r="B6912"/>
    </row>
    <row r="6913" spans="2:2">
      <c r="B6913"/>
    </row>
    <row r="6914" spans="2:2">
      <c r="B6914"/>
    </row>
    <row r="6915" spans="2:2">
      <c r="B6915"/>
    </row>
    <row r="6916" spans="2:2">
      <c r="B6916"/>
    </row>
    <row r="6917" spans="2:2">
      <c r="B6917"/>
    </row>
    <row r="6918" spans="2:2">
      <c r="B6918"/>
    </row>
    <row r="6919" spans="2:2">
      <c r="B6919"/>
    </row>
    <row r="6920" spans="2:2">
      <c r="B6920"/>
    </row>
    <row r="6921" spans="2:2">
      <c r="B6921"/>
    </row>
    <row r="6922" spans="2:2">
      <c r="B6922"/>
    </row>
    <row r="6923" spans="2:2">
      <c r="B6923"/>
    </row>
    <row r="6924" spans="2:2">
      <c r="B6924"/>
    </row>
    <row r="6925" spans="2:2">
      <c r="B6925"/>
    </row>
    <row r="6926" spans="2:2">
      <c r="B6926"/>
    </row>
    <row r="6927" spans="2:2">
      <c r="B6927"/>
    </row>
    <row r="6928" spans="2:2">
      <c r="B6928"/>
    </row>
    <row r="6929" spans="2:2">
      <c r="B6929"/>
    </row>
    <row r="6930" spans="2:2">
      <c r="B6930"/>
    </row>
    <row r="6931" spans="2:2">
      <c r="B6931"/>
    </row>
    <row r="6932" spans="2:2">
      <c r="B6932"/>
    </row>
    <row r="6933" spans="2:2">
      <c r="B6933"/>
    </row>
    <row r="6934" spans="2:2">
      <c r="B6934"/>
    </row>
    <row r="6935" spans="2:2">
      <c r="B6935"/>
    </row>
    <row r="6936" spans="2:2">
      <c r="B6936"/>
    </row>
    <row r="6937" spans="2:2">
      <c r="B6937"/>
    </row>
    <row r="6938" spans="2:2">
      <c r="B6938"/>
    </row>
    <row r="6939" spans="2:2">
      <c r="B6939"/>
    </row>
    <row r="6940" spans="2:2">
      <c r="B6940"/>
    </row>
    <row r="6941" spans="2:2">
      <c r="B6941"/>
    </row>
    <row r="6942" spans="2:2">
      <c r="B6942"/>
    </row>
    <row r="6943" spans="2:2">
      <c r="B6943"/>
    </row>
    <row r="6944" spans="2:2">
      <c r="B6944"/>
    </row>
    <row r="6945" spans="2:2">
      <c r="B6945"/>
    </row>
    <row r="6946" spans="2:2">
      <c r="B6946"/>
    </row>
    <row r="6947" spans="2:2">
      <c r="B6947"/>
    </row>
    <row r="6948" spans="2:2">
      <c r="B6948"/>
    </row>
    <row r="6949" spans="2:2">
      <c r="B6949"/>
    </row>
    <row r="6950" spans="2:2">
      <c r="B6950"/>
    </row>
    <row r="6951" spans="2:2">
      <c r="B6951"/>
    </row>
    <row r="6952" spans="2:2">
      <c r="B6952"/>
    </row>
    <row r="6953" spans="2:2">
      <c r="B6953"/>
    </row>
    <row r="6954" spans="2:2">
      <c r="B6954"/>
    </row>
    <row r="6955" spans="2:2">
      <c r="B6955"/>
    </row>
    <row r="6956" spans="2:2">
      <c r="B6956"/>
    </row>
    <row r="6957" spans="2:2">
      <c r="B6957"/>
    </row>
    <row r="6958" spans="2:2">
      <c r="B6958"/>
    </row>
    <row r="6959" spans="2:2">
      <c r="B6959"/>
    </row>
    <row r="6960" spans="2:2">
      <c r="B6960"/>
    </row>
    <row r="6961" spans="2:2">
      <c r="B6961"/>
    </row>
    <row r="6962" spans="2:2">
      <c r="B6962"/>
    </row>
    <row r="6963" spans="2:2">
      <c r="B6963"/>
    </row>
    <row r="6964" spans="2:2">
      <c r="B6964"/>
    </row>
    <row r="6965" spans="2:2">
      <c r="B6965"/>
    </row>
    <row r="6966" spans="2:2">
      <c r="B6966"/>
    </row>
    <row r="6967" spans="2:2">
      <c r="B6967"/>
    </row>
    <row r="6968" spans="2:2">
      <c r="B6968"/>
    </row>
    <row r="6969" spans="2:2">
      <c r="B6969"/>
    </row>
    <row r="6970" spans="2:2">
      <c r="B6970"/>
    </row>
    <row r="6971" spans="2:2">
      <c r="B6971"/>
    </row>
    <row r="6972" spans="2:2">
      <c r="B6972"/>
    </row>
    <row r="6973" spans="2:2">
      <c r="B6973"/>
    </row>
    <row r="6974" spans="2:2">
      <c r="B6974"/>
    </row>
    <row r="6975" spans="2:2">
      <c r="B6975"/>
    </row>
    <row r="6976" spans="2:2">
      <c r="B6976"/>
    </row>
    <row r="6977" spans="2:2">
      <c r="B6977"/>
    </row>
    <row r="6978" spans="2:2">
      <c r="B6978"/>
    </row>
    <row r="6979" spans="2:2">
      <c r="B6979"/>
    </row>
    <row r="6980" spans="2:2">
      <c r="B6980"/>
    </row>
    <row r="6981" spans="2:2">
      <c r="B6981"/>
    </row>
    <row r="6982" spans="2:2">
      <c r="B6982"/>
    </row>
    <row r="6983" spans="2:2">
      <c r="B6983"/>
    </row>
    <row r="6984" spans="2:2">
      <c r="B6984"/>
    </row>
    <row r="6985" spans="2:2">
      <c r="B6985"/>
    </row>
    <row r="6986" spans="2:2">
      <c r="B6986"/>
    </row>
    <row r="6987" spans="2:2">
      <c r="B6987"/>
    </row>
    <row r="6988" spans="2:2">
      <c r="B6988"/>
    </row>
    <row r="6989" spans="2:2">
      <c r="B6989"/>
    </row>
    <row r="6990" spans="2:2">
      <c r="B6990"/>
    </row>
    <row r="6991" spans="2:2">
      <c r="B6991"/>
    </row>
    <row r="6992" spans="2:2">
      <c r="B6992"/>
    </row>
    <row r="6993" spans="2:2">
      <c r="B6993"/>
    </row>
    <row r="6994" spans="2:2">
      <c r="B6994"/>
    </row>
    <row r="6995" spans="2:2">
      <c r="B6995"/>
    </row>
    <row r="6996" spans="2:2">
      <c r="B6996"/>
    </row>
    <row r="6997" spans="2:2">
      <c r="B6997"/>
    </row>
    <row r="6998" spans="2:2">
      <c r="B6998"/>
    </row>
    <row r="6999" spans="2:2">
      <c r="B6999"/>
    </row>
    <row r="7000" spans="2:2">
      <c r="B7000"/>
    </row>
    <row r="7001" spans="2:2">
      <c r="B7001"/>
    </row>
    <row r="7002" spans="2:2">
      <c r="B7002"/>
    </row>
    <row r="7003" spans="2:2">
      <c r="B7003"/>
    </row>
    <row r="7004" spans="2:2">
      <c r="B7004"/>
    </row>
    <row r="7005" spans="2:2">
      <c r="B7005"/>
    </row>
    <row r="7006" spans="2:2">
      <c r="B7006"/>
    </row>
    <row r="7007" spans="2:2">
      <c r="B7007"/>
    </row>
    <row r="7008" spans="2:2">
      <c r="B7008"/>
    </row>
    <row r="7009" spans="2:2">
      <c r="B7009"/>
    </row>
    <row r="7010" spans="2:2">
      <c r="B7010"/>
    </row>
    <row r="7011" spans="2:2">
      <c r="B7011"/>
    </row>
    <row r="7012" spans="2:2">
      <c r="B7012"/>
    </row>
    <row r="7013" spans="2:2">
      <c r="B7013"/>
    </row>
    <row r="7014" spans="2:2">
      <c r="B7014"/>
    </row>
    <row r="7015" spans="2:2">
      <c r="B7015"/>
    </row>
    <row r="7016" spans="2:2">
      <c r="B7016"/>
    </row>
    <row r="7017" spans="2:2">
      <c r="B7017"/>
    </row>
    <row r="7018" spans="2:2">
      <c r="B7018"/>
    </row>
    <row r="7019" spans="2:2">
      <c r="B7019"/>
    </row>
    <row r="7020" spans="2:2">
      <c r="B7020"/>
    </row>
    <row r="7021" spans="2:2">
      <c r="B7021"/>
    </row>
    <row r="7022" spans="2:2">
      <c r="B7022"/>
    </row>
    <row r="7023" spans="2:2">
      <c r="B7023"/>
    </row>
    <row r="7024" spans="2:2">
      <c r="B7024"/>
    </row>
    <row r="7025" spans="2:2">
      <c r="B7025"/>
    </row>
    <row r="7026" spans="2:2">
      <c r="B7026"/>
    </row>
    <row r="7027" spans="2:2">
      <c r="B7027"/>
    </row>
    <row r="7028" spans="2:2">
      <c r="B7028"/>
    </row>
    <row r="7029" spans="2:2">
      <c r="B7029"/>
    </row>
    <row r="7030" spans="2:2">
      <c r="B7030"/>
    </row>
    <row r="7031" spans="2:2">
      <c r="B7031"/>
    </row>
    <row r="7032" spans="2:2">
      <c r="B7032"/>
    </row>
    <row r="7033" spans="2:2">
      <c r="B7033"/>
    </row>
    <row r="7034" spans="2:2">
      <c r="B7034"/>
    </row>
    <row r="7035" spans="2:2">
      <c r="B7035"/>
    </row>
    <row r="7036" spans="2:2">
      <c r="B7036"/>
    </row>
    <row r="7037" spans="2:2">
      <c r="B7037"/>
    </row>
    <row r="7038" spans="2:2">
      <c r="B7038"/>
    </row>
    <row r="7039" spans="2:2">
      <c r="B7039"/>
    </row>
    <row r="7040" spans="2:2">
      <c r="B7040"/>
    </row>
    <row r="7041" spans="2:2">
      <c r="B7041"/>
    </row>
    <row r="7042" spans="2:2">
      <c r="B7042"/>
    </row>
    <row r="7043" spans="2:2">
      <c r="B7043"/>
    </row>
    <row r="7044" spans="2:2">
      <c r="B7044"/>
    </row>
    <row r="7045" spans="2:2">
      <c r="B7045"/>
    </row>
    <row r="7046" spans="2:2">
      <c r="B7046"/>
    </row>
    <row r="7047" spans="2:2">
      <c r="B7047"/>
    </row>
    <row r="7048" spans="2:2">
      <c r="B7048"/>
    </row>
    <row r="7049" spans="2:2">
      <c r="B7049"/>
    </row>
    <row r="7050" spans="2:2">
      <c r="B7050"/>
    </row>
    <row r="7051" spans="2:2">
      <c r="B7051"/>
    </row>
    <row r="7052" spans="2:2">
      <c r="B7052"/>
    </row>
    <row r="7053" spans="2:2">
      <c r="B7053"/>
    </row>
    <row r="7054" spans="2:2">
      <c r="B7054"/>
    </row>
    <row r="7055" spans="2:2">
      <c r="B7055"/>
    </row>
    <row r="7056" spans="2:2">
      <c r="B7056"/>
    </row>
    <row r="7057" spans="2:2">
      <c r="B7057"/>
    </row>
    <row r="7058" spans="2:2">
      <c r="B7058"/>
    </row>
    <row r="7059" spans="2:2">
      <c r="B7059"/>
    </row>
    <row r="7060" spans="2:2">
      <c r="B7060"/>
    </row>
    <row r="7061" spans="2:2">
      <c r="B7061"/>
    </row>
    <row r="7062" spans="2:2">
      <c r="B7062"/>
    </row>
    <row r="7063" spans="2:2">
      <c r="B7063"/>
    </row>
    <row r="7064" spans="2:2">
      <c r="B7064"/>
    </row>
    <row r="7065" spans="2:2">
      <c r="B7065"/>
    </row>
    <row r="7066" spans="2:2">
      <c r="B7066"/>
    </row>
    <row r="7067" spans="2:2">
      <c r="B7067"/>
    </row>
    <row r="7068" spans="2:2">
      <c r="B7068"/>
    </row>
    <row r="7069" spans="2:2">
      <c r="B7069"/>
    </row>
    <row r="7070" spans="2:2">
      <c r="B7070"/>
    </row>
    <row r="7071" spans="2:2">
      <c r="B7071"/>
    </row>
    <row r="7072" spans="2:2">
      <c r="B7072"/>
    </row>
    <row r="7073" spans="2:2">
      <c r="B7073"/>
    </row>
    <row r="7074" spans="2:2">
      <c r="B7074"/>
    </row>
    <row r="7075" spans="2:2">
      <c r="B7075"/>
    </row>
    <row r="7076" spans="2:2">
      <c r="B7076"/>
    </row>
    <row r="7077" spans="2:2">
      <c r="B7077"/>
    </row>
    <row r="7078" spans="2:2">
      <c r="B7078"/>
    </row>
    <row r="7079" spans="2:2">
      <c r="B7079"/>
    </row>
    <row r="7080" spans="2:2">
      <c r="B7080"/>
    </row>
    <row r="7081" spans="2:2">
      <c r="B7081"/>
    </row>
    <row r="7082" spans="2:2">
      <c r="B7082"/>
    </row>
    <row r="7083" spans="2:2">
      <c r="B7083"/>
    </row>
    <row r="7084" spans="2:2">
      <c r="B7084"/>
    </row>
    <row r="7085" spans="2:2">
      <c r="B7085"/>
    </row>
    <row r="7086" spans="2:2">
      <c r="B7086"/>
    </row>
    <row r="7087" spans="2:2">
      <c r="B7087"/>
    </row>
    <row r="7088" spans="2:2">
      <c r="B7088"/>
    </row>
    <row r="7089" spans="2:2">
      <c r="B7089"/>
    </row>
    <row r="7090" spans="2:2">
      <c r="B7090"/>
    </row>
    <row r="7091" spans="2:2">
      <c r="B7091"/>
    </row>
    <row r="7092" spans="2:2">
      <c r="B7092"/>
    </row>
    <row r="7093" spans="2:2">
      <c r="B7093"/>
    </row>
    <row r="7094" spans="2:2">
      <c r="B7094"/>
    </row>
    <row r="7095" spans="2:2">
      <c r="B7095"/>
    </row>
    <row r="7096" spans="2:2">
      <c r="B7096"/>
    </row>
    <row r="7097" spans="2:2">
      <c r="B7097"/>
    </row>
    <row r="7098" spans="2:2">
      <c r="B7098"/>
    </row>
    <row r="7099" spans="2:2">
      <c r="B7099"/>
    </row>
    <row r="7100" spans="2:2">
      <c r="B7100"/>
    </row>
    <row r="7101" spans="2:2">
      <c r="B7101"/>
    </row>
    <row r="7102" spans="2:2">
      <c r="B7102"/>
    </row>
    <row r="7103" spans="2:2">
      <c r="B7103"/>
    </row>
    <row r="7104" spans="2:2">
      <c r="B7104"/>
    </row>
    <row r="7105" spans="2:2">
      <c r="B7105"/>
    </row>
    <row r="7106" spans="2:2">
      <c r="B7106"/>
    </row>
    <row r="7107" spans="2:2">
      <c r="B7107"/>
    </row>
    <row r="7108" spans="2:2">
      <c r="B7108"/>
    </row>
    <row r="7109" spans="2:2">
      <c r="B7109"/>
    </row>
    <row r="7110" spans="2:2">
      <c r="B7110"/>
    </row>
    <row r="7111" spans="2:2">
      <c r="B7111"/>
    </row>
    <row r="7112" spans="2:2">
      <c r="B7112"/>
    </row>
    <row r="7113" spans="2:2">
      <c r="B7113"/>
    </row>
    <row r="7114" spans="2:2">
      <c r="B7114"/>
    </row>
    <row r="7115" spans="2:2">
      <c r="B7115"/>
    </row>
    <row r="7116" spans="2:2">
      <c r="B7116"/>
    </row>
    <row r="7117" spans="2:2">
      <c r="B7117"/>
    </row>
    <row r="7118" spans="2:2">
      <c r="B7118"/>
    </row>
    <row r="7119" spans="2:2">
      <c r="B7119"/>
    </row>
    <row r="7120" spans="2:2">
      <c r="B7120"/>
    </row>
    <row r="7121" spans="2:2">
      <c r="B7121"/>
    </row>
    <row r="7122" spans="2:2">
      <c r="B7122"/>
    </row>
    <row r="7123" spans="2:2">
      <c r="B7123"/>
    </row>
    <row r="7124" spans="2:2">
      <c r="B7124"/>
    </row>
    <row r="7125" spans="2:2">
      <c r="B7125"/>
    </row>
    <row r="7126" spans="2:2">
      <c r="B7126"/>
    </row>
    <row r="7127" spans="2:2">
      <c r="B7127"/>
    </row>
    <row r="7128" spans="2:2">
      <c r="B7128"/>
    </row>
    <row r="7129" spans="2:2">
      <c r="B7129"/>
    </row>
    <row r="7130" spans="2:2">
      <c r="B7130"/>
    </row>
    <row r="7131" spans="2:2">
      <c r="B7131"/>
    </row>
    <row r="7132" spans="2:2">
      <c r="B7132"/>
    </row>
    <row r="7133" spans="2:2">
      <c r="B7133"/>
    </row>
    <row r="7134" spans="2:2">
      <c r="B7134"/>
    </row>
    <row r="7135" spans="2:2">
      <c r="B7135"/>
    </row>
    <row r="7136" spans="2:2">
      <c r="B7136"/>
    </row>
    <row r="7137" spans="2:2">
      <c r="B7137"/>
    </row>
    <row r="7138" spans="2:2">
      <c r="B7138"/>
    </row>
    <row r="7139" spans="2:2">
      <c r="B7139"/>
    </row>
    <row r="7140" spans="2:2">
      <c r="B7140"/>
    </row>
    <row r="7141" spans="2:2">
      <c r="B7141"/>
    </row>
    <row r="7142" spans="2:2">
      <c r="B7142"/>
    </row>
    <row r="7143" spans="2:2">
      <c r="B7143"/>
    </row>
    <row r="7144" spans="2:2">
      <c r="B7144"/>
    </row>
    <row r="7145" spans="2:2">
      <c r="B7145"/>
    </row>
    <row r="7146" spans="2:2">
      <c r="B7146"/>
    </row>
    <row r="7147" spans="2:2">
      <c r="B7147"/>
    </row>
    <row r="7148" spans="2:2">
      <c r="B7148"/>
    </row>
    <row r="7149" spans="2:2">
      <c r="B7149"/>
    </row>
    <row r="7150" spans="2:2">
      <c r="B7150"/>
    </row>
    <row r="7151" spans="2:2">
      <c r="B7151"/>
    </row>
    <row r="7152" spans="2:2">
      <c r="B7152"/>
    </row>
    <row r="7153" spans="2:2">
      <c r="B7153"/>
    </row>
    <row r="7154" spans="2:2">
      <c r="B7154"/>
    </row>
    <row r="7155" spans="2:2">
      <c r="B7155"/>
    </row>
    <row r="7156" spans="2:2">
      <c r="B7156"/>
    </row>
    <row r="7157" spans="2:2">
      <c r="B7157"/>
    </row>
    <row r="7158" spans="2:2">
      <c r="B7158"/>
    </row>
    <row r="7159" spans="2:2">
      <c r="B7159"/>
    </row>
    <row r="7160" spans="2:2">
      <c r="B7160"/>
    </row>
    <row r="7161" spans="2:2">
      <c r="B7161"/>
    </row>
    <row r="7162" spans="2:2">
      <c r="B7162"/>
    </row>
    <row r="7163" spans="2:2">
      <c r="B7163"/>
    </row>
    <row r="7164" spans="2:2">
      <c r="B7164"/>
    </row>
    <row r="7165" spans="2:2">
      <c r="B7165"/>
    </row>
    <row r="7166" spans="2:2">
      <c r="B7166"/>
    </row>
    <row r="7167" spans="2:2">
      <c r="B7167"/>
    </row>
    <row r="7168" spans="2:2">
      <c r="B7168"/>
    </row>
    <row r="7169" spans="2:2">
      <c r="B7169"/>
    </row>
    <row r="7170" spans="2:2">
      <c r="B7170"/>
    </row>
    <row r="7171" spans="2:2">
      <c r="B7171"/>
    </row>
    <row r="7172" spans="2:2">
      <c r="B7172"/>
    </row>
    <row r="7173" spans="2:2">
      <c r="B7173"/>
    </row>
    <row r="7174" spans="2:2">
      <c r="B7174"/>
    </row>
    <row r="7175" spans="2:2">
      <c r="B7175"/>
    </row>
    <row r="7176" spans="2:2">
      <c r="B7176"/>
    </row>
    <row r="7177" spans="2:2">
      <c r="B7177"/>
    </row>
    <row r="7178" spans="2:2">
      <c r="B7178"/>
    </row>
    <row r="7179" spans="2:2">
      <c r="B7179"/>
    </row>
    <row r="7180" spans="2:2">
      <c r="B7180"/>
    </row>
    <row r="7181" spans="2:2">
      <c r="B7181"/>
    </row>
    <row r="7182" spans="2:2">
      <c r="B7182"/>
    </row>
    <row r="7183" spans="2:2">
      <c r="B7183"/>
    </row>
    <row r="7184" spans="2:2">
      <c r="B7184"/>
    </row>
    <row r="7185" spans="2:2">
      <c r="B7185"/>
    </row>
    <row r="7186" spans="2:2">
      <c r="B7186"/>
    </row>
    <row r="7187" spans="2:2">
      <c r="B7187"/>
    </row>
    <row r="7188" spans="2:2">
      <c r="B7188"/>
    </row>
    <row r="7189" spans="2:2">
      <c r="B7189"/>
    </row>
    <row r="7190" spans="2:2">
      <c r="B7190"/>
    </row>
    <row r="7191" spans="2:2">
      <c r="B7191"/>
    </row>
    <row r="7192" spans="2:2">
      <c r="B7192"/>
    </row>
    <row r="7193" spans="2:2">
      <c r="B7193"/>
    </row>
    <row r="7194" spans="2:2">
      <c r="B7194"/>
    </row>
    <row r="7195" spans="2:2">
      <c r="B7195"/>
    </row>
    <row r="7196" spans="2:2">
      <c r="B7196"/>
    </row>
    <row r="7197" spans="2:2">
      <c r="B7197"/>
    </row>
    <row r="7198" spans="2:2">
      <c r="B7198"/>
    </row>
    <row r="7199" spans="2:2">
      <c r="B7199"/>
    </row>
    <row r="7200" spans="2:2">
      <c r="B7200"/>
    </row>
    <row r="7201" spans="2:2">
      <c r="B7201"/>
    </row>
    <row r="7202" spans="2:2">
      <c r="B7202"/>
    </row>
    <row r="7203" spans="2:2">
      <c r="B7203"/>
    </row>
    <row r="7204" spans="2:2">
      <c r="B7204"/>
    </row>
    <row r="7205" spans="2:2">
      <c r="B7205"/>
    </row>
    <row r="7206" spans="2:2">
      <c r="B7206"/>
    </row>
    <row r="7207" spans="2:2">
      <c r="B7207"/>
    </row>
    <row r="7208" spans="2:2">
      <c r="B7208"/>
    </row>
    <row r="7209" spans="2:2">
      <c r="B7209"/>
    </row>
    <row r="7210" spans="2:2">
      <c r="B7210"/>
    </row>
    <row r="7211" spans="2:2">
      <c r="B7211"/>
    </row>
    <row r="7212" spans="2:2">
      <c r="B7212"/>
    </row>
    <row r="7213" spans="2:2">
      <c r="B7213"/>
    </row>
    <row r="7214" spans="2:2">
      <c r="B7214"/>
    </row>
    <row r="7215" spans="2:2">
      <c r="B7215"/>
    </row>
    <row r="7216" spans="2:2">
      <c r="B7216"/>
    </row>
    <row r="7217" spans="2:2">
      <c r="B7217"/>
    </row>
    <row r="7218" spans="2:2">
      <c r="B7218"/>
    </row>
    <row r="7219" spans="2:2">
      <c r="B7219"/>
    </row>
    <row r="7220" spans="2:2">
      <c r="B7220"/>
    </row>
    <row r="7221" spans="2:2">
      <c r="B7221"/>
    </row>
    <row r="7222" spans="2:2">
      <c r="B7222"/>
    </row>
    <row r="7223" spans="2:2">
      <c r="B7223"/>
    </row>
    <row r="7224" spans="2:2">
      <c r="B7224"/>
    </row>
    <row r="7225" spans="2:2">
      <c r="B7225"/>
    </row>
    <row r="7226" spans="2:2">
      <c r="B7226"/>
    </row>
    <row r="7227" spans="2:2">
      <c r="B7227"/>
    </row>
    <row r="7228" spans="2:2">
      <c r="B7228"/>
    </row>
    <row r="7229" spans="2:2">
      <c r="B7229"/>
    </row>
    <row r="7230" spans="2:2">
      <c r="B7230"/>
    </row>
    <row r="7231" spans="2:2">
      <c r="B7231"/>
    </row>
    <row r="7232" spans="2:2">
      <c r="B7232"/>
    </row>
    <row r="7233" spans="2:2">
      <c r="B7233"/>
    </row>
    <row r="7234" spans="2:2">
      <c r="B7234"/>
    </row>
    <row r="7235" spans="2:2">
      <c r="B7235"/>
    </row>
    <row r="7236" spans="2:2">
      <c r="B7236"/>
    </row>
    <row r="7237" spans="2:2">
      <c r="B7237"/>
    </row>
    <row r="7238" spans="2:2">
      <c r="B7238"/>
    </row>
    <row r="7239" spans="2:2">
      <c r="B7239"/>
    </row>
    <row r="7240" spans="2:2">
      <c r="B7240"/>
    </row>
    <row r="7241" spans="2:2">
      <c r="B7241"/>
    </row>
    <row r="7242" spans="2:2">
      <c r="B7242"/>
    </row>
    <row r="7243" spans="2:2">
      <c r="B7243"/>
    </row>
    <row r="7244" spans="2:2">
      <c r="B7244"/>
    </row>
    <row r="7245" spans="2:2">
      <c r="B7245"/>
    </row>
    <row r="7246" spans="2:2">
      <c r="B7246"/>
    </row>
    <row r="7247" spans="2:2">
      <c r="B7247"/>
    </row>
    <row r="7248" spans="2:2">
      <c r="B7248"/>
    </row>
    <row r="7249" spans="2:2">
      <c r="B7249"/>
    </row>
    <row r="7250" spans="2:2">
      <c r="B7250"/>
    </row>
    <row r="7251" spans="2:2">
      <c r="B7251"/>
    </row>
    <row r="7252" spans="2:2">
      <c r="B7252"/>
    </row>
    <row r="7253" spans="2:2">
      <c r="B7253"/>
    </row>
    <row r="7254" spans="2:2">
      <c r="B7254"/>
    </row>
    <row r="7255" spans="2:2">
      <c r="B7255"/>
    </row>
    <row r="7256" spans="2:2">
      <c r="B7256"/>
    </row>
    <row r="7257" spans="2:2">
      <c r="B7257"/>
    </row>
    <row r="7258" spans="2:2">
      <c r="B7258"/>
    </row>
    <row r="7259" spans="2:2">
      <c r="B7259"/>
    </row>
    <row r="7260" spans="2:2">
      <c r="B7260"/>
    </row>
    <row r="7261" spans="2:2">
      <c r="B7261"/>
    </row>
    <row r="7262" spans="2:2">
      <c r="B7262"/>
    </row>
    <row r="7263" spans="2:2">
      <c r="B7263"/>
    </row>
    <row r="7264" spans="2:2">
      <c r="B7264"/>
    </row>
    <row r="7265" spans="2:2">
      <c r="B7265"/>
    </row>
    <row r="7266" spans="2:2">
      <c r="B7266"/>
    </row>
    <row r="7267" spans="2:2">
      <c r="B7267"/>
    </row>
    <row r="7268" spans="2:2">
      <c r="B7268"/>
    </row>
    <row r="7269" spans="2:2">
      <c r="B7269"/>
    </row>
    <row r="7270" spans="2:2">
      <c r="B7270"/>
    </row>
    <row r="7271" spans="2:2">
      <c r="B7271"/>
    </row>
    <row r="7272" spans="2:2">
      <c r="B7272"/>
    </row>
    <row r="7273" spans="2:2">
      <c r="B7273"/>
    </row>
    <row r="7274" spans="2:2">
      <c r="B7274"/>
    </row>
    <row r="7275" spans="2:2">
      <c r="B7275"/>
    </row>
    <row r="7276" spans="2:2">
      <c r="B7276"/>
    </row>
    <row r="7277" spans="2:2">
      <c r="B7277"/>
    </row>
    <row r="7278" spans="2:2">
      <c r="B7278"/>
    </row>
    <row r="7279" spans="2:2">
      <c r="B7279"/>
    </row>
    <row r="7280" spans="2:2">
      <c r="B7280"/>
    </row>
    <row r="7281" spans="2:2">
      <c r="B7281"/>
    </row>
    <row r="7282" spans="2:2">
      <c r="B7282"/>
    </row>
    <row r="7283" spans="2:2">
      <c r="B7283"/>
    </row>
    <row r="7284" spans="2:2">
      <c r="B7284"/>
    </row>
    <row r="7285" spans="2:2">
      <c r="B7285"/>
    </row>
    <row r="7286" spans="2:2">
      <c r="B7286"/>
    </row>
    <row r="7287" spans="2:2">
      <c r="B7287"/>
    </row>
    <row r="7288" spans="2:2">
      <c r="B7288"/>
    </row>
    <row r="7289" spans="2:2">
      <c r="B7289"/>
    </row>
    <row r="7290" spans="2:2">
      <c r="B7290"/>
    </row>
    <row r="7291" spans="2:2">
      <c r="B7291"/>
    </row>
    <row r="7292" spans="2:2">
      <c r="B7292"/>
    </row>
    <row r="7293" spans="2:2">
      <c r="B7293"/>
    </row>
    <row r="7294" spans="2:2">
      <c r="B7294"/>
    </row>
    <row r="7295" spans="2:2">
      <c r="B7295"/>
    </row>
    <row r="7296" spans="2:2">
      <c r="B7296"/>
    </row>
    <row r="7297" spans="2:2">
      <c r="B7297"/>
    </row>
    <row r="7298" spans="2:2">
      <c r="B7298"/>
    </row>
    <row r="7299" spans="2:2">
      <c r="B7299"/>
    </row>
    <row r="7300" spans="2:2">
      <c r="B7300"/>
    </row>
    <row r="7301" spans="2:2">
      <c r="B7301"/>
    </row>
    <row r="7302" spans="2:2">
      <c r="B7302"/>
    </row>
    <row r="7303" spans="2:2">
      <c r="B7303"/>
    </row>
    <row r="7304" spans="2:2">
      <c r="B7304"/>
    </row>
    <row r="7305" spans="2:2">
      <c r="B7305"/>
    </row>
    <row r="7306" spans="2:2">
      <c r="B7306"/>
    </row>
    <row r="7307" spans="2:2">
      <c r="B7307"/>
    </row>
    <row r="7308" spans="2:2">
      <c r="B7308"/>
    </row>
    <row r="7309" spans="2:2">
      <c r="B7309"/>
    </row>
    <row r="7310" spans="2:2">
      <c r="B7310"/>
    </row>
    <row r="7311" spans="2:2">
      <c r="B7311"/>
    </row>
    <row r="7312" spans="2:2">
      <c r="B7312"/>
    </row>
    <row r="7313" spans="2:2">
      <c r="B7313"/>
    </row>
    <row r="7314" spans="2:2">
      <c r="B7314"/>
    </row>
    <row r="7315" spans="2:2">
      <c r="B7315"/>
    </row>
    <row r="7316" spans="2:2">
      <c r="B7316"/>
    </row>
    <row r="7317" spans="2:2">
      <c r="B7317"/>
    </row>
    <row r="7318" spans="2:2">
      <c r="B7318"/>
    </row>
    <row r="7319" spans="2:2">
      <c r="B7319"/>
    </row>
    <row r="7320" spans="2:2">
      <c r="B7320"/>
    </row>
    <row r="7321" spans="2:2">
      <c r="B7321"/>
    </row>
    <row r="7322" spans="2:2">
      <c r="B7322"/>
    </row>
    <row r="7323" spans="2:2">
      <c r="B7323"/>
    </row>
    <row r="7324" spans="2:2">
      <c r="B7324"/>
    </row>
    <row r="7325" spans="2:2">
      <c r="B7325"/>
    </row>
    <row r="7326" spans="2:2">
      <c r="B7326"/>
    </row>
    <row r="7327" spans="2:2">
      <c r="B7327"/>
    </row>
    <row r="7328" spans="2:2">
      <c r="B7328"/>
    </row>
    <row r="7329" spans="2:2">
      <c r="B7329"/>
    </row>
    <row r="7330" spans="2:2">
      <c r="B7330"/>
    </row>
    <row r="7331" spans="2:2">
      <c r="B7331"/>
    </row>
    <row r="7332" spans="2:2">
      <c r="B7332"/>
    </row>
    <row r="7333" spans="2:2">
      <c r="B7333"/>
    </row>
    <row r="7334" spans="2:2">
      <c r="B7334"/>
    </row>
    <row r="7335" spans="2:2">
      <c r="B7335"/>
    </row>
    <row r="7336" spans="2:2">
      <c r="B7336"/>
    </row>
    <row r="7337" spans="2:2">
      <c r="B7337"/>
    </row>
    <row r="7338" spans="2:2">
      <c r="B7338"/>
    </row>
    <row r="7339" spans="2:2">
      <c r="B7339"/>
    </row>
    <row r="7340" spans="2:2">
      <c r="B7340"/>
    </row>
    <row r="7341" spans="2:2">
      <c r="B7341"/>
    </row>
    <row r="7342" spans="2:2">
      <c r="B7342"/>
    </row>
    <row r="7343" spans="2:2">
      <c r="B7343"/>
    </row>
    <row r="7344" spans="2:2">
      <c r="B7344"/>
    </row>
    <row r="7345" spans="2:2">
      <c r="B7345"/>
    </row>
    <row r="7346" spans="2:2">
      <c r="B7346"/>
    </row>
    <row r="7347" spans="2:2">
      <c r="B7347"/>
    </row>
    <row r="7348" spans="2:2">
      <c r="B7348"/>
    </row>
    <row r="7349" spans="2:2">
      <c r="B7349"/>
    </row>
    <row r="7350" spans="2:2">
      <c r="B7350"/>
    </row>
    <row r="7351" spans="2:2">
      <c r="B7351"/>
    </row>
    <row r="7352" spans="2:2">
      <c r="B7352"/>
    </row>
    <row r="7353" spans="2:2">
      <c r="B7353"/>
    </row>
    <row r="7354" spans="2:2">
      <c r="B7354"/>
    </row>
    <row r="7355" spans="2:2">
      <c r="B7355"/>
    </row>
    <row r="7356" spans="2:2">
      <c r="B7356"/>
    </row>
    <row r="7357" spans="2:2">
      <c r="B7357"/>
    </row>
    <row r="7358" spans="2:2">
      <c r="B7358"/>
    </row>
    <row r="7359" spans="2:2">
      <c r="B7359"/>
    </row>
    <row r="7360" spans="2:2">
      <c r="B7360"/>
    </row>
    <row r="7361" spans="2:2">
      <c r="B7361"/>
    </row>
    <row r="7362" spans="2:2">
      <c r="B7362"/>
    </row>
    <row r="7363" spans="2:2">
      <c r="B7363"/>
    </row>
    <row r="7364" spans="2:2">
      <c r="B7364"/>
    </row>
    <row r="7365" spans="2:2">
      <c r="B7365"/>
    </row>
    <row r="7366" spans="2:2">
      <c r="B7366"/>
    </row>
    <row r="7367" spans="2:2">
      <c r="B7367"/>
    </row>
    <row r="7368" spans="2:2">
      <c r="B7368"/>
    </row>
    <row r="7369" spans="2:2">
      <c r="B7369"/>
    </row>
    <row r="7370" spans="2:2">
      <c r="B7370"/>
    </row>
    <row r="7371" spans="2:2">
      <c r="B7371"/>
    </row>
    <row r="7372" spans="2:2">
      <c r="B7372"/>
    </row>
    <row r="7373" spans="2:2">
      <c r="B7373"/>
    </row>
    <row r="7374" spans="2:2">
      <c r="B7374"/>
    </row>
    <row r="7375" spans="2:2">
      <c r="B7375"/>
    </row>
    <row r="7376" spans="2:2">
      <c r="B7376"/>
    </row>
    <row r="7377" spans="2:2">
      <c r="B7377"/>
    </row>
    <row r="7378" spans="2:2">
      <c r="B7378"/>
    </row>
    <row r="7379" spans="2:2">
      <c r="B7379"/>
    </row>
    <row r="7380" spans="2:2">
      <c r="B7380"/>
    </row>
    <row r="7381" spans="2:2">
      <c r="B7381"/>
    </row>
    <row r="7382" spans="2:2">
      <c r="B7382"/>
    </row>
    <row r="7383" spans="2:2">
      <c r="B7383"/>
    </row>
    <row r="7384" spans="2:2">
      <c r="B7384"/>
    </row>
    <row r="7385" spans="2:2">
      <c r="B7385"/>
    </row>
    <row r="7386" spans="2:2">
      <c r="B7386"/>
    </row>
    <row r="7387" spans="2:2">
      <c r="B7387"/>
    </row>
    <row r="7388" spans="2:2">
      <c r="B7388"/>
    </row>
    <row r="7389" spans="2:2">
      <c r="B7389"/>
    </row>
    <row r="7390" spans="2:2">
      <c r="B7390"/>
    </row>
    <row r="7391" spans="2:2">
      <c r="B7391"/>
    </row>
    <row r="7392" spans="2:2">
      <c r="B7392"/>
    </row>
    <row r="7393" spans="2:2">
      <c r="B7393"/>
    </row>
    <row r="7394" spans="2:2">
      <c r="B7394"/>
    </row>
    <row r="7395" spans="2:2">
      <c r="B7395"/>
    </row>
    <row r="7396" spans="2:2">
      <c r="B7396"/>
    </row>
    <row r="7397" spans="2:2">
      <c r="B7397"/>
    </row>
    <row r="7398" spans="2:2">
      <c r="B7398"/>
    </row>
    <row r="7399" spans="2:2">
      <c r="B7399"/>
    </row>
    <row r="7400" spans="2:2">
      <c r="B7400"/>
    </row>
    <row r="7401" spans="2:2">
      <c r="B7401"/>
    </row>
    <row r="7402" spans="2:2">
      <c r="B7402"/>
    </row>
    <row r="7403" spans="2:2">
      <c r="B7403"/>
    </row>
    <row r="7404" spans="2:2">
      <c r="B7404"/>
    </row>
    <row r="7405" spans="2:2">
      <c r="B7405"/>
    </row>
    <row r="7406" spans="2:2">
      <c r="B7406"/>
    </row>
    <row r="7407" spans="2:2">
      <c r="B7407"/>
    </row>
    <row r="7408" spans="2:2">
      <c r="B7408"/>
    </row>
    <row r="7409" spans="2:2">
      <c r="B7409"/>
    </row>
    <row r="7410" spans="2:2">
      <c r="B7410"/>
    </row>
    <row r="7411" spans="2:2">
      <c r="B7411"/>
    </row>
    <row r="7412" spans="2:2">
      <c r="B7412"/>
    </row>
    <row r="7413" spans="2:2">
      <c r="B7413"/>
    </row>
    <row r="7414" spans="2:2">
      <c r="B7414"/>
    </row>
    <row r="7415" spans="2:2">
      <c r="B7415"/>
    </row>
    <row r="7416" spans="2:2">
      <c r="B7416"/>
    </row>
    <row r="7417" spans="2:2">
      <c r="B7417"/>
    </row>
    <row r="7418" spans="2:2">
      <c r="B7418"/>
    </row>
    <row r="7419" spans="2:2">
      <c r="B7419"/>
    </row>
    <row r="7420" spans="2:2">
      <c r="B7420"/>
    </row>
    <row r="7421" spans="2:2">
      <c r="B7421"/>
    </row>
    <row r="7422" spans="2:2">
      <c r="B7422"/>
    </row>
    <row r="7423" spans="2:2">
      <c r="B7423"/>
    </row>
    <row r="7424" spans="2:2">
      <c r="B7424"/>
    </row>
    <row r="7425" spans="2:2">
      <c r="B7425"/>
    </row>
    <row r="7426" spans="2:2">
      <c r="B7426"/>
    </row>
    <row r="7427" spans="2:2">
      <c r="B7427"/>
    </row>
    <row r="7428" spans="2:2">
      <c r="B7428"/>
    </row>
    <row r="7429" spans="2:2">
      <c r="B7429"/>
    </row>
    <row r="7430" spans="2:2">
      <c r="B7430"/>
    </row>
    <row r="7431" spans="2:2">
      <c r="B7431"/>
    </row>
    <row r="7432" spans="2:2">
      <c r="B7432"/>
    </row>
    <row r="7433" spans="2:2">
      <c r="B7433"/>
    </row>
    <row r="7434" spans="2:2">
      <c r="B7434"/>
    </row>
    <row r="7435" spans="2:2">
      <c r="B7435"/>
    </row>
    <row r="7436" spans="2:2">
      <c r="B7436"/>
    </row>
    <row r="7437" spans="2:2">
      <c r="B7437"/>
    </row>
    <row r="7438" spans="2:2">
      <c r="B7438"/>
    </row>
    <row r="7439" spans="2:2">
      <c r="B7439"/>
    </row>
    <row r="7440" spans="2:2">
      <c r="B7440"/>
    </row>
    <row r="7441" spans="2:2">
      <c r="B7441"/>
    </row>
    <row r="7442" spans="2:2">
      <c r="B7442"/>
    </row>
    <row r="7443" spans="2:2">
      <c r="B7443"/>
    </row>
    <row r="7444" spans="2:2">
      <c r="B7444"/>
    </row>
    <row r="7445" spans="2:2">
      <c r="B7445"/>
    </row>
    <row r="7446" spans="2:2">
      <c r="B7446"/>
    </row>
    <row r="7447" spans="2:2">
      <c r="B7447"/>
    </row>
    <row r="7448" spans="2:2">
      <c r="B7448"/>
    </row>
    <row r="7449" spans="2:2">
      <c r="B7449"/>
    </row>
    <row r="7450" spans="2:2">
      <c r="B7450"/>
    </row>
    <row r="7451" spans="2:2">
      <c r="B7451"/>
    </row>
    <row r="7452" spans="2:2">
      <c r="B7452"/>
    </row>
    <row r="7453" spans="2:2">
      <c r="B7453"/>
    </row>
    <row r="7454" spans="2:2">
      <c r="B7454"/>
    </row>
    <row r="7455" spans="2:2">
      <c r="B7455"/>
    </row>
    <row r="7456" spans="2:2">
      <c r="B7456"/>
    </row>
    <row r="7457" spans="2:2">
      <c r="B7457"/>
    </row>
    <row r="7458" spans="2:2">
      <c r="B7458"/>
    </row>
    <row r="7459" spans="2:2">
      <c r="B7459"/>
    </row>
    <row r="7460" spans="2:2">
      <c r="B7460"/>
    </row>
    <row r="7461" spans="2:2">
      <c r="B7461"/>
    </row>
    <row r="7462" spans="2:2">
      <c r="B7462"/>
    </row>
    <row r="7463" spans="2:2">
      <c r="B7463"/>
    </row>
    <row r="7464" spans="2:2">
      <c r="B7464"/>
    </row>
    <row r="7465" spans="2:2">
      <c r="B7465"/>
    </row>
    <row r="7466" spans="2:2">
      <c r="B7466"/>
    </row>
    <row r="7467" spans="2:2">
      <c r="B7467"/>
    </row>
    <row r="7468" spans="2:2">
      <c r="B7468"/>
    </row>
    <row r="7469" spans="2:2">
      <c r="B7469"/>
    </row>
    <row r="7470" spans="2:2">
      <c r="B7470"/>
    </row>
    <row r="7471" spans="2:2">
      <c r="B7471"/>
    </row>
    <row r="7472" spans="2:2">
      <c r="B7472"/>
    </row>
    <row r="7473" spans="2:2">
      <c r="B7473"/>
    </row>
    <row r="7474" spans="2:2">
      <c r="B7474"/>
    </row>
    <row r="7475" spans="2:2">
      <c r="B7475"/>
    </row>
    <row r="7476" spans="2:2">
      <c r="B7476"/>
    </row>
    <row r="7477" spans="2:2">
      <c r="B7477"/>
    </row>
    <row r="7478" spans="2:2">
      <c r="B7478"/>
    </row>
    <row r="7479" spans="2:2">
      <c r="B7479"/>
    </row>
    <row r="7480" spans="2:2">
      <c r="B7480"/>
    </row>
    <row r="7481" spans="2:2">
      <c r="B7481"/>
    </row>
    <row r="7482" spans="2:2">
      <c r="B7482"/>
    </row>
    <row r="7483" spans="2:2">
      <c r="B7483"/>
    </row>
    <row r="7484" spans="2:2">
      <c r="B7484"/>
    </row>
    <row r="7485" spans="2:2">
      <c r="B7485"/>
    </row>
    <row r="7486" spans="2:2">
      <c r="B7486"/>
    </row>
    <row r="7487" spans="2:2">
      <c r="B7487"/>
    </row>
    <row r="7488" spans="2:2">
      <c r="B7488"/>
    </row>
    <row r="7489" spans="2:2">
      <c r="B7489"/>
    </row>
    <row r="7490" spans="2:2">
      <c r="B7490"/>
    </row>
    <row r="7491" spans="2:2">
      <c r="B7491"/>
    </row>
    <row r="7492" spans="2:2">
      <c r="B7492"/>
    </row>
    <row r="7493" spans="2:2">
      <c r="B7493"/>
    </row>
    <row r="7494" spans="2:2">
      <c r="B7494"/>
    </row>
    <row r="7495" spans="2:2">
      <c r="B7495"/>
    </row>
    <row r="7496" spans="2:2">
      <c r="B7496"/>
    </row>
    <row r="7497" spans="2:2">
      <c r="B7497"/>
    </row>
    <row r="7498" spans="2:2">
      <c r="B7498"/>
    </row>
    <row r="7499" spans="2:2">
      <c r="B7499"/>
    </row>
    <row r="7500" spans="2:2">
      <c r="B7500"/>
    </row>
    <row r="7501" spans="2:2">
      <c r="B7501"/>
    </row>
    <row r="7502" spans="2:2">
      <c r="B7502"/>
    </row>
    <row r="7503" spans="2:2">
      <c r="B7503"/>
    </row>
    <row r="7504" spans="2:2">
      <c r="B7504"/>
    </row>
    <row r="7505" spans="2:2">
      <c r="B7505"/>
    </row>
    <row r="7506" spans="2:2">
      <c r="B7506"/>
    </row>
    <row r="7507" spans="2:2">
      <c r="B7507"/>
    </row>
    <row r="7508" spans="2:2">
      <c r="B7508"/>
    </row>
    <row r="7509" spans="2:2">
      <c r="B7509"/>
    </row>
    <row r="7510" spans="2:2">
      <c r="B7510"/>
    </row>
    <row r="7511" spans="2:2">
      <c r="B7511"/>
    </row>
    <row r="7512" spans="2:2">
      <c r="B7512"/>
    </row>
    <row r="7513" spans="2:2">
      <c r="B7513"/>
    </row>
    <row r="7514" spans="2:2">
      <c r="B7514"/>
    </row>
    <row r="7515" spans="2:2">
      <c r="B7515"/>
    </row>
    <row r="7516" spans="2:2">
      <c r="B7516"/>
    </row>
    <row r="7517" spans="2:2">
      <c r="B7517"/>
    </row>
    <row r="7518" spans="2:2">
      <c r="B7518"/>
    </row>
    <row r="7519" spans="2:2">
      <c r="B7519"/>
    </row>
    <row r="7520" spans="2:2">
      <c r="B7520"/>
    </row>
    <row r="7521" spans="2:2">
      <c r="B7521"/>
    </row>
    <row r="7522" spans="2:2">
      <c r="B7522"/>
    </row>
    <row r="7523" spans="2:2">
      <c r="B7523"/>
    </row>
    <row r="7524" spans="2:2">
      <c r="B7524"/>
    </row>
    <row r="7525" spans="2:2">
      <c r="B7525"/>
    </row>
    <row r="7526" spans="2:2">
      <c r="B7526"/>
    </row>
    <row r="7527" spans="2:2">
      <c r="B7527"/>
    </row>
    <row r="7528" spans="2:2">
      <c r="B7528"/>
    </row>
    <row r="7529" spans="2:2">
      <c r="B7529"/>
    </row>
    <row r="7530" spans="2:2">
      <c r="B7530"/>
    </row>
    <row r="7531" spans="2:2">
      <c r="B7531"/>
    </row>
    <row r="7532" spans="2:2">
      <c r="B7532"/>
    </row>
    <row r="7533" spans="2:2">
      <c r="B7533"/>
    </row>
    <row r="7534" spans="2:2">
      <c r="B7534"/>
    </row>
    <row r="7535" spans="2:2">
      <c r="B7535"/>
    </row>
    <row r="7536" spans="2:2">
      <c r="B7536"/>
    </row>
    <row r="7537" spans="2:2">
      <c r="B7537"/>
    </row>
    <row r="7538" spans="2:2">
      <c r="B7538"/>
    </row>
    <row r="7539" spans="2:2">
      <c r="B7539"/>
    </row>
    <row r="7540" spans="2:2">
      <c r="B7540"/>
    </row>
    <row r="7541" spans="2:2">
      <c r="B7541"/>
    </row>
    <row r="7542" spans="2:2">
      <c r="B7542"/>
    </row>
    <row r="7543" spans="2:2">
      <c r="B7543"/>
    </row>
    <row r="7544" spans="2:2">
      <c r="B7544"/>
    </row>
    <row r="7545" spans="2:2">
      <c r="B7545"/>
    </row>
    <row r="7546" spans="2:2">
      <c r="B7546"/>
    </row>
    <row r="7547" spans="2:2">
      <c r="B7547"/>
    </row>
    <row r="7548" spans="2:2">
      <c r="B7548"/>
    </row>
    <row r="7549" spans="2:2">
      <c r="B7549"/>
    </row>
    <row r="7550" spans="2:2">
      <c r="B7550"/>
    </row>
    <row r="7551" spans="2:2">
      <c r="B7551"/>
    </row>
    <row r="7552" spans="2:2">
      <c r="B7552"/>
    </row>
    <row r="7553" spans="2:2">
      <c r="B7553"/>
    </row>
    <row r="7554" spans="2:2">
      <c r="B7554"/>
    </row>
    <row r="7555" spans="2:2">
      <c r="B7555"/>
    </row>
    <row r="7556" spans="2:2">
      <c r="B7556"/>
    </row>
    <row r="7557" spans="2:2">
      <c r="B7557"/>
    </row>
    <row r="7558" spans="2:2">
      <c r="B7558"/>
    </row>
    <row r="7559" spans="2:2">
      <c r="B7559"/>
    </row>
    <row r="7560" spans="2:2">
      <c r="B7560"/>
    </row>
    <row r="7561" spans="2:2">
      <c r="B7561"/>
    </row>
    <row r="7562" spans="2:2">
      <c r="B7562"/>
    </row>
    <row r="7563" spans="2:2">
      <c r="B7563"/>
    </row>
    <row r="7564" spans="2:2">
      <c r="B7564"/>
    </row>
    <row r="7565" spans="2:2">
      <c r="B7565"/>
    </row>
    <row r="7566" spans="2:2">
      <c r="B7566"/>
    </row>
    <row r="7567" spans="2:2">
      <c r="B7567"/>
    </row>
    <row r="7568" spans="2:2">
      <c r="B7568"/>
    </row>
    <row r="7569" spans="2:2">
      <c r="B7569"/>
    </row>
    <row r="7570" spans="2:2">
      <c r="B7570"/>
    </row>
    <row r="7571" spans="2:2">
      <c r="B7571"/>
    </row>
    <row r="7572" spans="2:2">
      <c r="B7572"/>
    </row>
    <row r="7573" spans="2:2">
      <c r="B7573"/>
    </row>
    <row r="7574" spans="2:2">
      <c r="B7574"/>
    </row>
    <row r="7575" spans="2:2">
      <c r="B7575"/>
    </row>
    <row r="7576" spans="2:2">
      <c r="B7576"/>
    </row>
    <row r="7577" spans="2:2">
      <c r="B7577"/>
    </row>
    <row r="7578" spans="2:2">
      <c r="B7578"/>
    </row>
    <row r="7579" spans="2:2">
      <c r="B7579"/>
    </row>
    <row r="7580" spans="2:2">
      <c r="B7580"/>
    </row>
    <row r="7581" spans="2:2">
      <c r="B7581"/>
    </row>
    <row r="7582" spans="2:2">
      <c r="B7582"/>
    </row>
    <row r="7583" spans="2:2">
      <c r="B7583"/>
    </row>
    <row r="7584" spans="2:2">
      <c r="B7584"/>
    </row>
    <row r="7585" spans="2:2">
      <c r="B7585"/>
    </row>
    <row r="7586" spans="2:2">
      <c r="B7586"/>
    </row>
    <row r="7587" spans="2:2">
      <c r="B7587"/>
    </row>
    <row r="7588" spans="2:2">
      <c r="B7588"/>
    </row>
    <row r="7589" spans="2:2">
      <c r="B7589"/>
    </row>
    <row r="7590" spans="2:2">
      <c r="B7590"/>
    </row>
    <row r="7591" spans="2:2">
      <c r="B7591"/>
    </row>
    <row r="7592" spans="2:2">
      <c r="B7592"/>
    </row>
    <row r="7593" spans="2:2">
      <c r="B7593"/>
    </row>
    <row r="7594" spans="2:2">
      <c r="B7594"/>
    </row>
    <row r="7595" spans="2:2">
      <c r="B7595"/>
    </row>
    <row r="7596" spans="2:2">
      <c r="B7596"/>
    </row>
    <row r="7597" spans="2:2">
      <c r="B7597"/>
    </row>
    <row r="7598" spans="2:2">
      <c r="B7598"/>
    </row>
    <row r="7599" spans="2:2">
      <c r="B7599"/>
    </row>
    <row r="7600" spans="2:2">
      <c r="B7600"/>
    </row>
    <row r="7601" spans="2:2">
      <c r="B7601"/>
    </row>
    <row r="7602" spans="2:2">
      <c r="B7602"/>
    </row>
    <row r="7603" spans="2:2">
      <c r="B7603"/>
    </row>
    <row r="7604" spans="2:2">
      <c r="B7604"/>
    </row>
    <row r="7605" spans="2:2">
      <c r="B7605"/>
    </row>
    <row r="7606" spans="2:2">
      <c r="B7606"/>
    </row>
    <row r="7607" spans="2:2">
      <c r="B7607"/>
    </row>
    <row r="7608" spans="2:2">
      <c r="B7608"/>
    </row>
    <row r="7609" spans="2:2">
      <c r="B7609"/>
    </row>
    <row r="7610" spans="2:2">
      <c r="B7610"/>
    </row>
    <row r="7611" spans="2:2">
      <c r="B7611"/>
    </row>
    <row r="7612" spans="2:2">
      <c r="B7612"/>
    </row>
    <row r="7613" spans="2:2">
      <c r="B7613"/>
    </row>
    <row r="7614" spans="2:2">
      <c r="B7614"/>
    </row>
    <row r="7615" spans="2:2">
      <c r="B7615"/>
    </row>
    <row r="7616" spans="2:2">
      <c r="B7616"/>
    </row>
    <row r="7617" spans="2:2">
      <c r="B7617"/>
    </row>
    <row r="7618" spans="2:2">
      <c r="B7618"/>
    </row>
    <row r="7619" spans="2:2">
      <c r="B7619"/>
    </row>
    <row r="7620" spans="2:2">
      <c r="B7620"/>
    </row>
    <row r="7621" spans="2:2">
      <c r="B7621"/>
    </row>
    <row r="7622" spans="2:2">
      <c r="B7622"/>
    </row>
    <row r="7623" spans="2:2">
      <c r="B7623"/>
    </row>
    <row r="7624" spans="2:2">
      <c r="B7624"/>
    </row>
    <row r="7625" spans="2:2">
      <c r="B7625"/>
    </row>
    <row r="7626" spans="2:2">
      <c r="B7626"/>
    </row>
    <row r="7627" spans="2:2">
      <c r="B7627"/>
    </row>
    <row r="7628" spans="2:2">
      <c r="B7628"/>
    </row>
    <row r="7629" spans="2:2">
      <c r="B7629"/>
    </row>
    <row r="7630" spans="2:2">
      <c r="B7630"/>
    </row>
    <row r="7631" spans="2:2">
      <c r="B7631"/>
    </row>
    <row r="7632" spans="2:2">
      <c r="B7632"/>
    </row>
    <row r="7633" spans="2:2">
      <c r="B7633"/>
    </row>
    <row r="7634" spans="2:2">
      <c r="B7634"/>
    </row>
    <row r="7635" spans="2:2">
      <c r="B7635"/>
    </row>
    <row r="7636" spans="2:2">
      <c r="B7636"/>
    </row>
    <row r="7637" spans="2:2">
      <c r="B7637"/>
    </row>
    <row r="7638" spans="2:2">
      <c r="B7638"/>
    </row>
    <row r="7639" spans="2:2">
      <c r="B7639"/>
    </row>
    <row r="7640" spans="2:2">
      <c r="B7640"/>
    </row>
    <row r="7641" spans="2:2">
      <c r="B7641"/>
    </row>
    <row r="7642" spans="2:2">
      <c r="B7642"/>
    </row>
    <row r="7643" spans="2:2">
      <c r="B7643"/>
    </row>
    <row r="7644" spans="2:2">
      <c r="B7644"/>
    </row>
    <row r="7645" spans="2:2">
      <c r="B7645"/>
    </row>
    <row r="7646" spans="2:2">
      <c r="B7646"/>
    </row>
    <row r="7647" spans="2:2">
      <c r="B7647"/>
    </row>
    <row r="7648" spans="2:2">
      <c r="B7648"/>
    </row>
    <row r="7649" spans="2:2">
      <c r="B7649"/>
    </row>
    <row r="7650" spans="2:2">
      <c r="B7650"/>
    </row>
    <row r="7651" spans="2:2">
      <c r="B7651"/>
    </row>
    <row r="7652" spans="2:2">
      <c r="B7652"/>
    </row>
    <row r="7653" spans="2:2">
      <c r="B7653"/>
    </row>
    <row r="7654" spans="2:2">
      <c r="B7654"/>
    </row>
    <row r="7655" spans="2:2">
      <c r="B7655"/>
    </row>
    <row r="7656" spans="2:2">
      <c r="B7656"/>
    </row>
    <row r="7657" spans="2:2">
      <c r="B7657"/>
    </row>
    <row r="7658" spans="2:2">
      <c r="B7658"/>
    </row>
    <row r="7659" spans="2:2">
      <c r="B7659"/>
    </row>
    <row r="7660" spans="2:2">
      <c r="B7660"/>
    </row>
    <row r="7661" spans="2:2">
      <c r="B7661"/>
    </row>
    <row r="7662" spans="2:2">
      <c r="B7662"/>
    </row>
    <row r="7663" spans="2:2">
      <c r="B7663"/>
    </row>
    <row r="7664" spans="2:2">
      <c r="B7664"/>
    </row>
    <row r="7665" spans="2:2">
      <c r="B7665"/>
    </row>
    <row r="7666" spans="2:2">
      <c r="B7666"/>
    </row>
    <row r="7667" spans="2:2">
      <c r="B7667"/>
    </row>
    <row r="7668" spans="2:2">
      <c r="B7668"/>
    </row>
    <row r="7669" spans="2:2">
      <c r="B7669"/>
    </row>
    <row r="7670" spans="2:2">
      <c r="B7670"/>
    </row>
    <row r="7671" spans="2:2">
      <c r="B7671"/>
    </row>
    <row r="7672" spans="2:2">
      <c r="B7672"/>
    </row>
    <row r="7673" spans="2:2">
      <c r="B7673"/>
    </row>
    <row r="7674" spans="2:2">
      <c r="B7674"/>
    </row>
    <row r="7675" spans="2:2">
      <c r="B7675"/>
    </row>
    <row r="7676" spans="2:2">
      <c r="B7676"/>
    </row>
    <row r="7677" spans="2:2">
      <c r="B7677"/>
    </row>
    <row r="7678" spans="2:2">
      <c r="B7678"/>
    </row>
    <row r="7679" spans="2:2">
      <c r="B7679"/>
    </row>
    <row r="7680" spans="2:2">
      <c r="B7680"/>
    </row>
    <row r="7681" spans="2:2">
      <c r="B7681"/>
    </row>
    <row r="7682" spans="2:2">
      <c r="B7682"/>
    </row>
    <row r="7683" spans="2:2">
      <c r="B7683"/>
    </row>
    <row r="7684" spans="2:2">
      <c r="B7684"/>
    </row>
    <row r="7685" spans="2:2">
      <c r="B7685"/>
    </row>
    <row r="7686" spans="2:2">
      <c r="B7686"/>
    </row>
    <row r="7687" spans="2:2">
      <c r="B7687"/>
    </row>
    <row r="7688" spans="2:2">
      <c r="B7688"/>
    </row>
    <row r="7689" spans="2:2">
      <c r="B7689"/>
    </row>
    <row r="7690" spans="2:2">
      <c r="B7690"/>
    </row>
    <row r="7691" spans="2:2">
      <c r="B7691"/>
    </row>
    <row r="7692" spans="2:2">
      <c r="B7692"/>
    </row>
    <row r="7693" spans="2:2">
      <c r="B7693"/>
    </row>
    <row r="7694" spans="2:2">
      <c r="B7694"/>
    </row>
    <row r="7695" spans="2:2">
      <c r="B7695"/>
    </row>
    <row r="7696" spans="2:2">
      <c r="B7696"/>
    </row>
    <row r="7697" spans="2:2">
      <c r="B7697"/>
    </row>
    <row r="7698" spans="2:2">
      <c r="B7698"/>
    </row>
    <row r="7699" spans="2:2">
      <c r="B7699"/>
    </row>
    <row r="7700" spans="2:2">
      <c r="B7700"/>
    </row>
    <row r="7701" spans="2:2">
      <c r="B7701"/>
    </row>
    <row r="7702" spans="2:2">
      <c r="B7702"/>
    </row>
    <row r="7703" spans="2:2">
      <c r="B7703"/>
    </row>
    <row r="7704" spans="2:2">
      <c r="B7704"/>
    </row>
    <row r="7705" spans="2:2">
      <c r="B7705"/>
    </row>
    <row r="7706" spans="2:2">
      <c r="B7706"/>
    </row>
    <row r="7707" spans="2:2">
      <c r="B7707"/>
    </row>
    <row r="7708" spans="2:2">
      <c r="B7708"/>
    </row>
    <row r="7709" spans="2:2">
      <c r="B7709"/>
    </row>
    <row r="7710" spans="2:2">
      <c r="B7710"/>
    </row>
    <row r="7711" spans="2:2">
      <c r="B7711"/>
    </row>
    <row r="7712" spans="2:2">
      <c r="B7712"/>
    </row>
    <row r="7713" spans="2:2">
      <c r="B7713"/>
    </row>
    <row r="7714" spans="2:2">
      <c r="B7714"/>
    </row>
    <row r="7715" spans="2:2">
      <c r="B7715"/>
    </row>
    <row r="7716" spans="2:2">
      <c r="B7716"/>
    </row>
    <row r="7717" spans="2:2">
      <c r="B7717"/>
    </row>
    <row r="7718" spans="2:2">
      <c r="B7718"/>
    </row>
    <row r="7719" spans="2:2">
      <c r="B7719"/>
    </row>
    <row r="7720" spans="2:2">
      <c r="B7720"/>
    </row>
    <row r="7721" spans="2:2">
      <c r="B7721"/>
    </row>
    <row r="7722" spans="2:2">
      <c r="B7722"/>
    </row>
    <row r="7723" spans="2:2">
      <c r="B7723"/>
    </row>
    <row r="7724" spans="2:2">
      <c r="B7724"/>
    </row>
    <row r="7725" spans="2:2">
      <c r="B7725"/>
    </row>
    <row r="7726" spans="2:2">
      <c r="B7726"/>
    </row>
    <row r="7727" spans="2:2">
      <c r="B7727"/>
    </row>
    <row r="7728" spans="2:2">
      <c r="B7728"/>
    </row>
    <row r="7729" spans="2:2">
      <c r="B7729"/>
    </row>
    <row r="7730" spans="2:2">
      <c r="B7730"/>
    </row>
    <row r="7731" spans="2:2">
      <c r="B7731"/>
    </row>
    <row r="7732" spans="2:2">
      <c r="B7732"/>
    </row>
    <row r="7733" spans="2:2">
      <c r="B7733"/>
    </row>
    <row r="7734" spans="2:2">
      <c r="B7734"/>
    </row>
    <row r="7735" spans="2:2">
      <c r="B7735"/>
    </row>
    <row r="7736" spans="2:2">
      <c r="B7736"/>
    </row>
    <row r="7737" spans="2:2">
      <c r="B7737"/>
    </row>
    <row r="7738" spans="2:2">
      <c r="B7738"/>
    </row>
    <row r="7739" spans="2:2">
      <c r="B7739"/>
    </row>
    <row r="7740" spans="2:2">
      <c r="B7740"/>
    </row>
    <row r="7741" spans="2:2">
      <c r="B7741"/>
    </row>
    <row r="7742" spans="2:2">
      <c r="B7742"/>
    </row>
    <row r="7743" spans="2:2">
      <c r="B7743"/>
    </row>
    <row r="7744" spans="2:2">
      <c r="B7744"/>
    </row>
    <row r="7745" spans="2:2">
      <c r="B7745"/>
    </row>
    <row r="7746" spans="2:2">
      <c r="B7746"/>
    </row>
    <row r="7747" spans="2:2">
      <c r="B7747"/>
    </row>
    <row r="7748" spans="2:2">
      <c r="B7748"/>
    </row>
    <row r="7749" spans="2:2">
      <c r="B7749"/>
    </row>
    <row r="7750" spans="2:2">
      <c r="B7750"/>
    </row>
    <row r="7751" spans="2:2">
      <c r="B7751"/>
    </row>
    <row r="7752" spans="2:2">
      <c r="B7752"/>
    </row>
    <row r="7753" spans="2:2">
      <c r="B7753"/>
    </row>
    <row r="7754" spans="2:2">
      <c r="B7754"/>
    </row>
    <row r="7755" spans="2:2">
      <c r="B7755"/>
    </row>
    <row r="7756" spans="2:2">
      <c r="B7756"/>
    </row>
    <row r="7757" spans="2:2">
      <c r="B7757"/>
    </row>
    <row r="7758" spans="2:2">
      <c r="B7758"/>
    </row>
    <row r="7759" spans="2:2">
      <c r="B7759"/>
    </row>
    <row r="7760" spans="2:2">
      <c r="B7760"/>
    </row>
    <row r="7761" spans="2:2">
      <c r="B7761"/>
    </row>
    <row r="7762" spans="2:2">
      <c r="B7762"/>
    </row>
    <row r="7763" spans="2:2">
      <c r="B7763"/>
    </row>
    <row r="7764" spans="2:2">
      <c r="B7764"/>
    </row>
    <row r="7765" spans="2:2">
      <c r="B7765"/>
    </row>
    <row r="7766" spans="2:2">
      <c r="B7766"/>
    </row>
    <row r="7767" spans="2:2">
      <c r="B7767"/>
    </row>
    <row r="7768" spans="2:2">
      <c r="B7768"/>
    </row>
    <row r="7769" spans="2:2">
      <c r="B7769"/>
    </row>
    <row r="7770" spans="2:2">
      <c r="B7770"/>
    </row>
    <row r="7771" spans="2:2">
      <c r="B7771"/>
    </row>
    <row r="7772" spans="2:2">
      <c r="B7772"/>
    </row>
    <row r="7773" spans="2:2">
      <c r="B7773"/>
    </row>
    <row r="7774" spans="2:2">
      <c r="B7774"/>
    </row>
    <row r="7775" spans="2:2">
      <c r="B7775"/>
    </row>
    <row r="7776" spans="2:2">
      <c r="B7776"/>
    </row>
    <row r="7777" spans="2:2">
      <c r="B7777"/>
    </row>
    <row r="7778" spans="2:2">
      <c r="B7778"/>
    </row>
    <row r="7779" spans="2:2">
      <c r="B7779"/>
    </row>
    <row r="7780" spans="2:2">
      <c r="B7780"/>
    </row>
    <row r="7781" spans="2:2">
      <c r="B7781"/>
    </row>
    <row r="7782" spans="2:2">
      <c r="B7782"/>
    </row>
    <row r="7783" spans="2:2">
      <c r="B7783"/>
    </row>
    <row r="7784" spans="2:2">
      <c r="B7784"/>
    </row>
    <row r="7785" spans="2:2">
      <c r="B7785"/>
    </row>
    <row r="7786" spans="2:2">
      <c r="B7786"/>
    </row>
    <row r="7787" spans="2:2">
      <c r="B7787"/>
    </row>
    <row r="7788" spans="2:2">
      <c r="B7788"/>
    </row>
    <row r="7789" spans="2:2">
      <c r="B7789"/>
    </row>
    <row r="7790" spans="2:2">
      <c r="B7790"/>
    </row>
    <row r="7791" spans="2:2">
      <c r="B7791"/>
    </row>
    <row r="7792" spans="2:2">
      <c r="B7792"/>
    </row>
    <row r="7793" spans="2:2">
      <c r="B7793"/>
    </row>
    <row r="7794" spans="2:2">
      <c r="B7794"/>
    </row>
    <row r="7795" spans="2:2">
      <c r="B7795"/>
    </row>
    <row r="7796" spans="2:2">
      <c r="B7796"/>
    </row>
    <row r="7797" spans="2:2">
      <c r="B7797"/>
    </row>
    <row r="7798" spans="2:2">
      <c r="B7798"/>
    </row>
    <row r="7799" spans="2:2">
      <c r="B7799"/>
    </row>
    <row r="7800" spans="2:2">
      <c r="B7800"/>
    </row>
    <row r="7801" spans="2:2">
      <c r="B7801"/>
    </row>
    <row r="7802" spans="2:2">
      <c r="B7802"/>
    </row>
    <row r="7803" spans="2:2">
      <c r="B7803"/>
    </row>
    <row r="7804" spans="2:2">
      <c r="B7804"/>
    </row>
    <row r="7805" spans="2:2">
      <c r="B7805"/>
    </row>
    <row r="7806" spans="2:2">
      <c r="B7806"/>
    </row>
    <row r="7807" spans="2:2">
      <c r="B7807"/>
    </row>
    <row r="7808" spans="2:2">
      <c r="B7808"/>
    </row>
    <row r="7809" spans="2:2">
      <c r="B7809"/>
    </row>
    <row r="7810" spans="2:2">
      <c r="B7810"/>
    </row>
    <row r="7811" spans="2:2">
      <c r="B7811"/>
    </row>
    <row r="7812" spans="2:2">
      <c r="B7812"/>
    </row>
    <row r="7813" spans="2:2">
      <c r="B7813"/>
    </row>
    <row r="7814" spans="2:2">
      <c r="B7814"/>
    </row>
    <row r="7815" spans="2:2">
      <c r="B7815"/>
    </row>
    <row r="7816" spans="2:2">
      <c r="B7816"/>
    </row>
    <row r="7817" spans="2:2">
      <c r="B7817"/>
    </row>
    <row r="7818" spans="2:2">
      <c r="B7818"/>
    </row>
    <row r="7819" spans="2:2">
      <c r="B7819"/>
    </row>
    <row r="7820" spans="2:2">
      <c r="B7820"/>
    </row>
    <row r="7821" spans="2:2">
      <c r="B7821"/>
    </row>
    <row r="7822" spans="2:2">
      <c r="B7822"/>
    </row>
    <row r="7823" spans="2:2">
      <c r="B7823"/>
    </row>
    <row r="7824" spans="2:2">
      <c r="B7824"/>
    </row>
    <row r="7825" spans="2:2">
      <c r="B7825"/>
    </row>
    <row r="7826" spans="2:2">
      <c r="B7826"/>
    </row>
    <row r="7827" spans="2:2">
      <c r="B7827"/>
    </row>
    <row r="7828" spans="2:2">
      <c r="B7828"/>
    </row>
    <row r="7829" spans="2:2">
      <c r="B7829"/>
    </row>
    <row r="7830" spans="2:2">
      <c r="B7830"/>
    </row>
    <row r="7831" spans="2:2">
      <c r="B7831"/>
    </row>
    <row r="7832" spans="2:2">
      <c r="B7832"/>
    </row>
    <row r="7833" spans="2:2">
      <c r="B7833"/>
    </row>
    <row r="7834" spans="2:2">
      <c r="B7834"/>
    </row>
    <row r="7835" spans="2:2">
      <c r="B7835"/>
    </row>
    <row r="7836" spans="2:2">
      <c r="B7836"/>
    </row>
    <row r="7837" spans="2:2">
      <c r="B7837"/>
    </row>
    <row r="7838" spans="2:2">
      <c r="B7838"/>
    </row>
    <row r="7839" spans="2:2">
      <c r="B7839"/>
    </row>
    <row r="7840" spans="2:2">
      <c r="B7840"/>
    </row>
    <row r="7841" spans="2:2">
      <c r="B7841"/>
    </row>
    <row r="7842" spans="2:2">
      <c r="B7842"/>
    </row>
    <row r="7843" spans="2:2">
      <c r="B7843"/>
    </row>
    <row r="7844" spans="2:2">
      <c r="B7844"/>
    </row>
    <row r="7845" spans="2:2">
      <c r="B7845"/>
    </row>
    <row r="7846" spans="2:2">
      <c r="B7846"/>
    </row>
    <row r="7847" spans="2:2">
      <c r="B7847"/>
    </row>
    <row r="7848" spans="2:2">
      <c r="B7848"/>
    </row>
    <row r="7849" spans="2:2">
      <c r="B7849"/>
    </row>
    <row r="7850" spans="2:2">
      <c r="B7850"/>
    </row>
    <row r="7851" spans="2:2">
      <c r="B7851"/>
    </row>
    <row r="7852" spans="2:2">
      <c r="B7852"/>
    </row>
    <row r="7853" spans="2:2">
      <c r="B7853"/>
    </row>
    <row r="7854" spans="2:2">
      <c r="B7854"/>
    </row>
    <row r="7855" spans="2:2">
      <c r="B7855"/>
    </row>
    <row r="7856" spans="2:2">
      <c r="B7856"/>
    </row>
    <row r="7857" spans="2:2">
      <c r="B7857"/>
    </row>
    <row r="7858" spans="2:2">
      <c r="B7858"/>
    </row>
    <row r="7859" spans="2:2">
      <c r="B7859"/>
    </row>
    <row r="7860" spans="2:2">
      <c r="B7860"/>
    </row>
    <row r="7861" spans="2:2">
      <c r="B7861"/>
    </row>
    <row r="7862" spans="2:2">
      <c r="B7862"/>
    </row>
    <row r="7863" spans="2:2">
      <c r="B7863"/>
    </row>
    <row r="7864" spans="2:2">
      <c r="B7864"/>
    </row>
    <row r="7865" spans="2:2">
      <c r="B7865"/>
    </row>
    <row r="7866" spans="2:2">
      <c r="B7866"/>
    </row>
    <row r="7867" spans="2:2">
      <c r="B7867"/>
    </row>
    <row r="7868" spans="2:2">
      <c r="B7868"/>
    </row>
    <row r="7869" spans="2:2">
      <c r="B7869"/>
    </row>
    <row r="7870" spans="2:2">
      <c r="B7870"/>
    </row>
    <row r="7871" spans="2:2">
      <c r="B7871"/>
    </row>
    <row r="7872" spans="2:2">
      <c r="B7872"/>
    </row>
    <row r="7873" spans="2:2">
      <c r="B7873"/>
    </row>
    <row r="7874" spans="2:2">
      <c r="B7874"/>
    </row>
    <row r="7875" spans="2:2">
      <c r="B7875"/>
    </row>
    <row r="7876" spans="2:2">
      <c r="B7876"/>
    </row>
    <row r="7877" spans="2:2">
      <c r="B7877"/>
    </row>
    <row r="7878" spans="2:2">
      <c r="B7878"/>
    </row>
    <row r="7879" spans="2:2">
      <c r="B7879"/>
    </row>
    <row r="7880" spans="2:2">
      <c r="B7880"/>
    </row>
    <row r="7881" spans="2:2">
      <c r="B7881"/>
    </row>
    <row r="7882" spans="2:2">
      <c r="B7882"/>
    </row>
    <row r="7883" spans="2:2">
      <c r="B7883"/>
    </row>
    <row r="7884" spans="2:2">
      <c r="B7884"/>
    </row>
    <row r="7885" spans="2:2">
      <c r="B7885"/>
    </row>
    <row r="7886" spans="2:2">
      <c r="B7886"/>
    </row>
    <row r="7887" spans="2:2">
      <c r="B7887"/>
    </row>
    <row r="7888" spans="2:2">
      <c r="B7888"/>
    </row>
    <row r="7889" spans="2:2">
      <c r="B7889"/>
    </row>
    <row r="7890" spans="2:2">
      <c r="B7890"/>
    </row>
    <row r="7891" spans="2:2">
      <c r="B7891"/>
    </row>
    <row r="7892" spans="2:2">
      <c r="B7892"/>
    </row>
    <row r="7893" spans="2:2">
      <c r="B7893"/>
    </row>
    <row r="7894" spans="2:2">
      <c r="B7894"/>
    </row>
    <row r="7895" spans="2:2">
      <c r="B7895"/>
    </row>
    <row r="7896" spans="2:2">
      <c r="B7896"/>
    </row>
    <row r="7897" spans="2:2">
      <c r="B7897"/>
    </row>
    <row r="7898" spans="2:2">
      <c r="B7898"/>
    </row>
    <row r="7899" spans="2:2">
      <c r="B7899"/>
    </row>
    <row r="7900" spans="2:2">
      <c r="B7900"/>
    </row>
    <row r="7901" spans="2:2">
      <c r="B7901"/>
    </row>
    <row r="7902" spans="2:2">
      <c r="B7902"/>
    </row>
    <row r="7903" spans="2:2">
      <c r="B7903"/>
    </row>
    <row r="7904" spans="2:2">
      <c r="B7904"/>
    </row>
    <row r="7905" spans="2:2">
      <c r="B7905"/>
    </row>
    <row r="7906" spans="2:2">
      <c r="B7906"/>
    </row>
    <row r="7907" spans="2:2">
      <c r="B7907"/>
    </row>
    <row r="7908" spans="2:2">
      <c r="B7908"/>
    </row>
    <row r="7909" spans="2:2">
      <c r="B7909"/>
    </row>
    <row r="7910" spans="2:2">
      <c r="B7910"/>
    </row>
    <row r="7911" spans="2:2">
      <c r="B7911"/>
    </row>
    <row r="7912" spans="2:2">
      <c r="B7912"/>
    </row>
    <row r="7913" spans="2:2">
      <c r="B7913"/>
    </row>
    <row r="7914" spans="2:2">
      <c r="B7914"/>
    </row>
    <row r="7915" spans="2:2">
      <c r="B7915"/>
    </row>
    <row r="7916" spans="2:2">
      <c r="B7916"/>
    </row>
    <row r="7917" spans="2:2">
      <c r="B7917"/>
    </row>
    <row r="7918" spans="2:2">
      <c r="B7918"/>
    </row>
    <row r="7919" spans="2:2">
      <c r="B7919"/>
    </row>
    <row r="7920" spans="2:2">
      <c r="B7920"/>
    </row>
    <row r="7921" spans="2:2">
      <c r="B7921"/>
    </row>
    <row r="7922" spans="2:2">
      <c r="B7922"/>
    </row>
    <row r="7923" spans="2:2">
      <c r="B7923"/>
    </row>
    <row r="7924" spans="2:2">
      <c r="B7924"/>
    </row>
    <row r="7925" spans="2:2">
      <c r="B7925"/>
    </row>
    <row r="7926" spans="2:2">
      <c r="B7926"/>
    </row>
    <row r="7927" spans="2:2">
      <c r="B7927"/>
    </row>
    <row r="7928" spans="2:2">
      <c r="B7928"/>
    </row>
    <row r="7929" spans="2:2">
      <c r="B7929"/>
    </row>
    <row r="7930" spans="2:2">
      <c r="B7930"/>
    </row>
    <row r="7931" spans="2:2">
      <c r="B7931"/>
    </row>
    <row r="7932" spans="2:2">
      <c r="B7932"/>
    </row>
    <row r="7933" spans="2:2">
      <c r="B7933"/>
    </row>
    <row r="7934" spans="2:2">
      <c r="B7934"/>
    </row>
    <row r="7935" spans="2:2">
      <c r="B7935"/>
    </row>
    <row r="7936" spans="2:2">
      <c r="B7936"/>
    </row>
    <row r="7937" spans="2:2">
      <c r="B7937"/>
    </row>
    <row r="7938" spans="2:2">
      <c r="B7938"/>
    </row>
    <row r="7939" spans="2:2">
      <c r="B7939"/>
    </row>
    <row r="7940" spans="2:2">
      <c r="B7940"/>
    </row>
    <row r="7941" spans="2:2">
      <c r="B7941"/>
    </row>
    <row r="7942" spans="2:2">
      <c r="B7942"/>
    </row>
    <row r="7943" spans="2:2">
      <c r="B7943"/>
    </row>
    <row r="7944" spans="2:2">
      <c r="B7944"/>
    </row>
    <row r="7945" spans="2:2">
      <c r="B7945"/>
    </row>
    <row r="7946" spans="2:2">
      <c r="B7946"/>
    </row>
    <row r="7947" spans="2:2">
      <c r="B7947"/>
    </row>
    <row r="7948" spans="2:2">
      <c r="B7948"/>
    </row>
    <row r="7949" spans="2:2">
      <c r="B7949"/>
    </row>
    <row r="7950" spans="2:2">
      <c r="B7950"/>
    </row>
    <row r="7951" spans="2:2">
      <c r="B7951"/>
    </row>
    <row r="7952" spans="2:2">
      <c r="B7952"/>
    </row>
    <row r="7953" spans="2:2">
      <c r="B7953"/>
    </row>
    <row r="7954" spans="2:2">
      <c r="B7954"/>
    </row>
    <row r="7955" spans="2:2">
      <c r="B7955"/>
    </row>
    <row r="7956" spans="2:2">
      <c r="B7956"/>
    </row>
    <row r="7957" spans="2:2">
      <c r="B7957"/>
    </row>
    <row r="7958" spans="2:2">
      <c r="B7958"/>
    </row>
    <row r="7959" spans="2:2">
      <c r="B7959"/>
    </row>
    <row r="7960" spans="2:2">
      <c r="B7960"/>
    </row>
    <row r="7961" spans="2:2">
      <c r="B7961"/>
    </row>
    <row r="7962" spans="2:2">
      <c r="B7962"/>
    </row>
    <row r="7963" spans="2:2">
      <c r="B7963"/>
    </row>
    <row r="7964" spans="2:2">
      <c r="B7964"/>
    </row>
    <row r="7965" spans="2:2">
      <c r="B7965"/>
    </row>
    <row r="7966" spans="2:2">
      <c r="B7966"/>
    </row>
    <row r="7967" spans="2:2">
      <c r="B7967"/>
    </row>
    <row r="7968" spans="2:2">
      <c r="B7968"/>
    </row>
    <row r="7969" spans="2:2">
      <c r="B7969"/>
    </row>
    <row r="7970" spans="2:2">
      <c r="B7970"/>
    </row>
    <row r="7971" spans="2:2">
      <c r="B7971"/>
    </row>
    <row r="7972" spans="2:2">
      <c r="B7972"/>
    </row>
    <row r="7973" spans="2:2">
      <c r="B7973"/>
    </row>
    <row r="7974" spans="2:2">
      <c r="B7974"/>
    </row>
    <row r="7975" spans="2:2">
      <c r="B7975"/>
    </row>
    <row r="7976" spans="2:2">
      <c r="B7976"/>
    </row>
    <row r="7977" spans="2:2">
      <c r="B7977"/>
    </row>
    <row r="7978" spans="2:2">
      <c r="B7978"/>
    </row>
    <row r="7979" spans="2:2">
      <c r="B7979"/>
    </row>
    <row r="7980" spans="2:2">
      <c r="B7980"/>
    </row>
    <row r="7981" spans="2:2">
      <c r="B7981"/>
    </row>
    <row r="7982" spans="2:2">
      <c r="B7982"/>
    </row>
    <row r="7983" spans="2:2">
      <c r="B7983"/>
    </row>
    <row r="7984" spans="2:2">
      <c r="B7984"/>
    </row>
    <row r="7985" spans="2:2">
      <c r="B7985"/>
    </row>
    <row r="7986" spans="2:2">
      <c r="B7986"/>
    </row>
    <row r="7987" spans="2:2">
      <c r="B7987"/>
    </row>
    <row r="7988" spans="2:2">
      <c r="B7988"/>
    </row>
    <row r="7989" spans="2:2">
      <c r="B7989"/>
    </row>
    <row r="7990" spans="2:2">
      <c r="B7990"/>
    </row>
    <row r="7991" spans="2:2">
      <c r="B7991"/>
    </row>
    <row r="7992" spans="2:2">
      <c r="B7992"/>
    </row>
    <row r="7993" spans="2:2">
      <c r="B7993"/>
    </row>
    <row r="7994" spans="2:2">
      <c r="B7994"/>
    </row>
    <row r="7995" spans="2:2">
      <c r="B7995"/>
    </row>
    <row r="7996" spans="2:2">
      <c r="B7996"/>
    </row>
    <row r="7997" spans="2:2">
      <c r="B7997"/>
    </row>
    <row r="7998" spans="2:2">
      <c r="B7998"/>
    </row>
    <row r="7999" spans="2:2">
      <c r="B7999"/>
    </row>
    <row r="8000" spans="2:2">
      <c r="B8000"/>
    </row>
    <row r="8001" spans="2:2">
      <c r="B8001"/>
    </row>
    <row r="8002" spans="2:2">
      <c r="B8002"/>
    </row>
    <row r="8003" spans="2:2">
      <c r="B8003"/>
    </row>
    <row r="8004" spans="2:2">
      <c r="B8004"/>
    </row>
    <row r="8005" spans="2:2">
      <c r="B8005"/>
    </row>
    <row r="8006" spans="2:2">
      <c r="B8006"/>
    </row>
    <row r="8007" spans="2:2">
      <c r="B8007"/>
    </row>
    <row r="8008" spans="2:2">
      <c r="B8008"/>
    </row>
    <row r="8009" spans="2:2">
      <c r="B8009"/>
    </row>
    <row r="8010" spans="2:2">
      <c r="B8010"/>
    </row>
    <row r="8011" spans="2:2">
      <c r="B8011"/>
    </row>
    <row r="8012" spans="2:2">
      <c r="B8012"/>
    </row>
    <row r="8013" spans="2:2">
      <c r="B8013"/>
    </row>
    <row r="8014" spans="2:2">
      <c r="B8014"/>
    </row>
    <row r="8015" spans="2:2">
      <c r="B8015"/>
    </row>
    <row r="8016" spans="2:2">
      <c r="B8016"/>
    </row>
    <row r="8017" spans="2:2">
      <c r="B8017"/>
    </row>
    <row r="8018" spans="2:2">
      <c r="B8018"/>
    </row>
    <row r="8019" spans="2:2">
      <c r="B8019"/>
    </row>
    <row r="8020" spans="2:2">
      <c r="B8020"/>
    </row>
    <row r="8021" spans="2:2">
      <c r="B8021"/>
    </row>
    <row r="8022" spans="2:2">
      <c r="B8022"/>
    </row>
    <row r="8023" spans="2:2">
      <c r="B8023"/>
    </row>
    <row r="8024" spans="2:2">
      <c r="B8024"/>
    </row>
    <row r="8025" spans="2:2">
      <c r="B8025"/>
    </row>
    <row r="8026" spans="2:2">
      <c r="B8026"/>
    </row>
    <row r="8027" spans="2:2">
      <c r="B8027"/>
    </row>
    <row r="8028" spans="2:2">
      <c r="B8028"/>
    </row>
    <row r="8029" spans="2:2">
      <c r="B8029"/>
    </row>
    <row r="8030" spans="2:2">
      <c r="B8030"/>
    </row>
    <row r="8031" spans="2:2">
      <c r="B8031"/>
    </row>
    <row r="8032" spans="2:2">
      <c r="B8032"/>
    </row>
    <row r="8033" spans="2:2">
      <c r="B8033"/>
    </row>
    <row r="8034" spans="2:2">
      <c r="B8034"/>
    </row>
    <row r="8035" spans="2:2">
      <c r="B8035"/>
    </row>
    <row r="8036" spans="2:2">
      <c r="B8036"/>
    </row>
    <row r="8037" spans="2:2">
      <c r="B8037"/>
    </row>
    <row r="8038" spans="2:2">
      <c r="B8038"/>
    </row>
    <row r="8039" spans="2:2">
      <c r="B8039"/>
    </row>
    <row r="8040" spans="2:2">
      <c r="B8040"/>
    </row>
    <row r="8041" spans="2:2">
      <c r="B8041"/>
    </row>
    <row r="8042" spans="2:2">
      <c r="B8042"/>
    </row>
    <row r="8043" spans="2:2">
      <c r="B8043"/>
    </row>
    <row r="8044" spans="2:2">
      <c r="B8044"/>
    </row>
    <row r="8045" spans="2:2">
      <c r="B8045"/>
    </row>
    <row r="8046" spans="2:2">
      <c r="B8046"/>
    </row>
    <row r="8047" spans="2:2">
      <c r="B8047"/>
    </row>
    <row r="8048" spans="2:2">
      <c r="B8048"/>
    </row>
    <row r="8049" spans="2:2">
      <c r="B8049"/>
    </row>
    <row r="8050" spans="2:2">
      <c r="B8050"/>
    </row>
    <row r="8051" spans="2:2">
      <c r="B8051"/>
    </row>
    <row r="8052" spans="2:2">
      <c r="B8052"/>
    </row>
    <row r="8053" spans="2:2">
      <c r="B8053"/>
    </row>
    <row r="8054" spans="2:2">
      <c r="B8054"/>
    </row>
    <row r="8055" spans="2:2">
      <c r="B8055"/>
    </row>
    <row r="8056" spans="2:2">
      <c r="B8056"/>
    </row>
    <row r="8057" spans="2:2">
      <c r="B8057"/>
    </row>
    <row r="8058" spans="2:2">
      <c r="B8058"/>
    </row>
    <row r="8059" spans="2:2">
      <c r="B8059"/>
    </row>
    <row r="8060" spans="2:2">
      <c r="B8060"/>
    </row>
    <row r="8061" spans="2:2">
      <c r="B8061"/>
    </row>
    <row r="8062" spans="2:2">
      <c r="B8062"/>
    </row>
    <row r="8063" spans="2:2">
      <c r="B8063"/>
    </row>
    <row r="8064" spans="2:2">
      <c r="B8064"/>
    </row>
    <row r="8065" spans="2:2">
      <c r="B8065"/>
    </row>
    <row r="8066" spans="2:2">
      <c r="B8066"/>
    </row>
    <row r="8067" spans="2:2">
      <c r="B8067"/>
    </row>
    <row r="8068" spans="2:2">
      <c r="B8068"/>
    </row>
    <row r="8069" spans="2:2">
      <c r="B8069"/>
    </row>
    <row r="8070" spans="2:2">
      <c r="B8070"/>
    </row>
    <row r="8071" spans="2:2">
      <c r="B8071"/>
    </row>
    <row r="8072" spans="2:2">
      <c r="B8072"/>
    </row>
    <row r="8073" spans="2:2">
      <c r="B8073"/>
    </row>
    <row r="8074" spans="2:2">
      <c r="B8074"/>
    </row>
    <row r="8075" spans="2:2">
      <c r="B8075"/>
    </row>
    <row r="8076" spans="2:2">
      <c r="B8076"/>
    </row>
    <row r="8077" spans="2:2">
      <c r="B8077"/>
    </row>
    <row r="8078" spans="2:2">
      <c r="B8078"/>
    </row>
    <row r="8079" spans="2:2">
      <c r="B8079"/>
    </row>
    <row r="8080" spans="2:2">
      <c r="B8080"/>
    </row>
    <row r="8081" spans="2:2">
      <c r="B8081"/>
    </row>
    <row r="8082" spans="2:2">
      <c r="B8082"/>
    </row>
    <row r="8083" spans="2:2">
      <c r="B8083"/>
    </row>
    <row r="8084" spans="2:2">
      <c r="B8084"/>
    </row>
    <row r="8085" spans="2:2">
      <c r="B8085"/>
    </row>
    <row r="8086" spans="2:2">
      <c r="B8086"/>
    </row>
    <row r="8087" spans="2:2">
      <c r="B8087"/>
    </row>
    <row r="8088" spans="2:2">
      <c r="B8088"/>
    </row>
    <row r="8089" spans="2:2">
      <c r="B8089"/>
    </row>
    <row r="8090" spans="2:2">
      <c r="B8090"/>
    </row>
    <row r="8091" spans="2:2">
      <c r="B8091"/>
    </row>
    <row r="8092" spans="2:2">
      <c r="B8092"/>
    </row>
    <row r="8093" spans="2:2">
      <c r="B8093"/>
    </row>
    <row r="8094" spans="2:2">
      <c r="B8094"/>
    </row>
    <row r="8095" spans="2:2">
      <c r="B8095"/>
    </row>
    <row r="8096" spans="2:2">
      <c r="B8096"/>
    </row>
    <row r="8097" spans="2:2">
      <c r="B8097"/>
    </row>
    <row r="8098" spans="2:2">
      <c r="B8098"/>
    </row>
    <row r="8099" spans="2:2">
      <c r="B8099"/>
    </row>
    <row r="8100" spans="2:2">
      <c r="B8100"/>
    </row>
    <row r="8101" spans="2:2">
      <c r="B8101"/>
    </row>
    <row r="8102" spans="2:2">
      <c r="B8102"/>
    </row>
    <row r="8103" spans="2:2">
      <c r="B8103"/>
    </row>
    <row r="8104" spans="2:2">
      <c r="B8104"/>
    </row>
    <row r="8105" spans="2:2">
      <c r="B8105"/>
    </row>
    <row r="8106" spans="2:2">
      <c r="B8106"/>
    </row>
    <row r="8107" spans="2:2">
      <c r="B8107"/>
    </row>
    <row r="8108" spans="2:2">
      <c r="B8108"/>
    </row>
    <row r="8109" spans="2:2">
      <c r="B8109"/>
    </row>
    <row r="8110" spans="2:2">
      <c r="B8110"/>
    </row>
    <row r="8111" spans="2:2">
      <c r="B8111"/>
    </row>
    <row r="8112" spans="2:2">
      <c r="B8112"/>
    </row>
    <row r="8113" spans="2:2">
      <c r="B8113"/>
    </row>
    <row r="8114" spans="2:2">
      <c r="B8114"/>
    </row>
    <row r="8115" spans="2:2">
      <c r="B8115"/>
    </row>
    <row r="8116" spans="2:2">
      <c r="B8116"/>
    </row>
    <row r="8117" spans="2:2">
      <c r="B8117"/>
    </row>
    <row r="8118" spans="2:2">
      <c r="B8118"/>
    </row>
    <row r="8119" spans="2:2">
      <c r="B8119"/>
    </row>
    <row r="8120" spans="2:2">
      <c r="B8120"/>
    </row>
    <row r="8121" spans="2:2">
      <c r="B8121"/>
    </row>
    <row r="8122" spans="2:2">
      <c r="B8122"/>
    </row>
    <row r="8123" spans="2:2">
      <c r="B8123"/>
    </row>
    <row r="8124" spans="2:2">
      <c r="B8124"/>
    </row>
    <row r="8125" spans="2:2">
      <c r="B8125"/>
    </row>
    <row r="8126" spans="2:2">
      <c r="B8126"/>
    </row>
    <row r="8127" spans="2:2">
      <c r="B8127"/>
    </row>
    <row r="8128" spans="2:2">
      <c r="B8128"/>
    </row>
    <row r="8129" spans="2:2">
      <c r="B8129"/>
    </row>
    <row r="8130" spans="2:2">
      <c r="B8130"/>
    </row>
    <row r="8131" spans="2:2">
      <c r="B8131"/>
    </row>
    <row r="8132" spans="2:2">
      <c r="B8132"/>
    </row>
    <row r="8133" spans="2:2">
      <c r="B8133"/>
    </row>
    <row r="8134" spans="2:2">
      <c r="B8134"/>
    </row>
    <row r="8135" spans="2:2">
      <c r="B8135"/>
    </row>
    <row r="8136" spans="2:2">
      <c r="B8136"/>
    </row>
    <row r="8137" spans="2:2">
      <c r="B8137"/>
    </row>
    <row r="8138" spans="2:2">
      <c r="B8138"/>
    </row>
    <row r="8139" spans="2:2">
      <c r="B8139"/>
    </row>
    <row r="8140" spans="2:2">
      <c r="B8140"/>
    </row>
    <row r="8141" spans="2:2">
      <c r="B8141"/>
    </row>
    <row r="8142" spans="2:2">
      <c r="B8142"/>
    </row>
    <row r="8143" spans="2:2">
      <c r="B8143"/>
    </row>
    <row r="8144" spans="2:2">
      <c r="B8144"/>
    </row>
    <row r="8145" spans="2:2">
      <c r="B8145"/>
    </row>
    <row r="8146" spans="2:2">
      <c r="B8146"/>
    </row>
    <row r="8147" spans="2:2">
      <c r="B8147"/>
    </row>
    <row r="8148" spans="2:2">
      <c r="B8148"/>
    </row>
    <row r="8149" spans="2:2">
      <c r="B8149"/>
    </row>
    <row r="8150" spans="2:2">
      <c r="B8150"/>
    </row>
    <row r="8151" spans="2:2">
      <c r="B8151"/>
    </row>
    <row r="8152" spans="2:2">
      <c r="B8152"/>
    </row>
    <row r="8153" spans="2:2">
      <c r="B8153"/>
    </row>
    <row r="8154" spans="2:2">
      <c r="B8154"/>
    </row>
    <row r="8155" spans="2:2">
      <c r="B8155"/>
    </row>
    <row r="8156" spans="2:2">
      <c r="B8156"/>
    </row>
    <row r="8157" spans="2:2">
      <c r="B8157"/>
    </row>
    <row r="8158" spans="2:2">
      <c r="B8158"/>
    </row>
    <row r="8159" spans="2:2">
      <c r="B8159"/>
    </row>
    <row r="8160" spans="2:2">
      <c r="B8160"/>
    </row>
    <row r="8161" spans="2:2">
      <c r="B8161"/>
    </row>
    <row r="8162" spans="2:2">
      <c r="B8162"/>
    </row>
    <row r="8163" spans="2:2">
      <c r="B8163"/>
    </row>
    <row r="8164" spans="2:2">
      <c r="B8164"/>
    </row>
    <row r="8165" spans="2:2">
      <c r="B8165"/>
    </row>
    <row r="8166" spans="2:2">
      <c r="B8166"/>
    </row>
    <row r="8167" spans="2:2">
      <c r="B8167"/>
    </row>
    <row r="8168" spans="2:2">
      <c r="B8168"/>
    </row>
    <row r="8169" spans="2:2">
      <c r="B8169"/>
    </row>
    <row r="8170" spans="2:2">
      <c r="B8170"/>
    </row>
    <row r="8171" spans="2:2">
      <c r="B8171"/>
    </row>
    <row r="8172" spans="2:2">
      <c r="B8172"/>
    </row>
    <row r="8173" spans="2:2">
      <c r="B8173"/>
    </row>
    <row r="8174" spans="2:2">
      <c r="B8174"/>
    </row>
    <row r="8175" spans="2:2">
      <c r="B8175"/>
    </row>
    <row r="8176" spans="2:2">
      <c r="B8176"/>
    </row>
    <row r="8177" spans="2:2">
      <c r="B8177"/>
    </row>
    <row r="8178" spans="2:2">
      <c r="B8178"/>
    </row>
    <row r="8179" spans="2:2">
      <c r="B8179"/>
    </row>
    <row r="8180" spans="2:2">
      <c r="B8180"/>
    </row>
    <row r="8181" spans="2:2">
      <c r="B8181"/>
    </row>
    <row r="8182" spans="2:2">
      <c r="B8182"/>
    </row>
    <row r="8183" spans="2:2">
      <c r="B8183"/>
    </row>
    <row r="8184" spans="2:2">
      <c r="B8184"/>
    </row>
    <row r="8185" spans="2:2">
      <c r="B8185"/>
    </row>
    <row r="8186" spans="2:2">
      <c r="B8186"/>
    </row>
    <row r="8187" spans="2:2">
      <c r="B8187"/>
    </row>
    <row r="8188" spans="2:2">
      <c r="B8188"/>
    </row>
    <row r="8189" spans="2:2">
      <c r="B8189"/>
    </row>
    <row r="8190" spans="2:2">
      <c r="B8190"/>
    </row>
    <row r="8191" spans="2:2">
      <c r="B8191"/>
    </row>
    <row r="8192" spans="2:2">
      <c r="B8192"/>
    </row>
    <row r="8193" spans="2:2">
      <c r="B8193"/>
    </row>
    <row r="8194" spans="2:2">
      <c r="B8194"/>
    </row>
    <row r="8195" spans="2:2">
      <c r="B8195"/>
    </row>
    <row r="8196" spans="2:2">
      <c r="B8196"/>
    </row>
    <row r="8197" spans="2:2">
      <c r="B8197"/>
    </row>
    <row r="8198" spans="2:2">
      <c r="B8198"/>
    </row>
    <row r="8199" spans="2:2">
      <c r="B8199"/>
    </row>
    <row r="8200" spans="2:2">
      <c r="B8200"/>
    </row>
    <row r="8201" spans="2:2">
      <c r="B8201"/>
    </row>
    <row r="8202" spans="2:2">
      <c r="B8202"/>
    </row>
    <row r="8203" spans="2:2">
      <c r="B8203"/>
    </row>
    <row r="8204" spans="2:2">
      <c r="B8204"/>
    </row>
    <row r="8205" spans="2:2">
      <c r="B8205"/>
    </row>
    <row r="8206" spans="2:2">
      <c r="B8206"/>
    </row>
    <row r="8207" spans="2:2">
      <c r="B8207"/>
    </row>
    <row r="8208" spans="2:2">
      <c r="B8208"/>
    </row>
    <row r="8209" spans="2:2">
      <c r="B8209"/>
    </row>
    <row r="8210" spans="2:2">
      <c r="B8210"/>
    </row>
    <row r="8211" spans="2:2">
      <c r="B8211"/>
    </row>
    <row r="8212" spans="2:2">
      <c r="B8212"/>
    </row>
    <row r="8213" spans="2:2">
      <c r="B8213"/>
    </row>
    <row r="8214" spans="2:2">
      <c r="B8214"/>
    </row>
    <row r="8215" spans="2:2">
      <c r="B8215"/>
    </row>
    <row r="8216" spans="2:2">
      <c r="B8216"/>
    </row>
    <row r="8217" spans="2:2">
      <c r="B8217"/>
    </row>
    <row r="8218" spans="2:2">
      <c r="B8218"/>
    </row>
    <row r="8219" spans="2:2">
      <c r="B8219"/>
    </row>
    <row r="8220" spans="2:2">
      <c r="B8220"/>
    </row>
    <row r="8221" spans="2:2">
      <c r="B8221"/>
    </row>
    <row r="8222" spans="2:2">
      <c r="B8222"/>
    </row>
    <row r="8223" spans="2:2">
      <c r="B8223"/>
    </row>
    <row r="8224" spans="2:2">
      <c r="B8224"/>
    </row>
    <row r="8225" spans="2:2">
      <c r="B8225"/>
    </row>
    <row r="8226" spans="2:2">
      <c r="B8226"/>
    </row>
    <row r="8227" spans="2:2">
      <c r="B8227"/>
    </row>
    <row r="8228" spans="2:2">
      <c r="B8228"/>
    </row>
    <row r="8229" spans="2:2">
      <c r="B8229"/>
    </row>
    <row r="8230" spans="2:2">
      <c r="B8230"/>
    </row>
    <row r="8231" spans="2:2">
      <c r="B8231"/>
    </row>
    <row r="8232" spans="2:2">
      <c r="B8232"/>
    </row>
    <row r="8233" spans="2:2">
      <c r="B8233"/>
    </row>
    <row r="8234" spans="2:2">
      <c r="B8234"/>
    </row>
    <row r="8235" spans="2:2">
      <c r="B8235"/>
    </row>
    <row r="8236" spans="2:2">
      <c r="B8236"/>
    </row>
    <row r="8237" spans="2:2">
      <c r="B8237"/>
    </row>
    <row r="8238" spans="2:2">
      <c r="B8238"/>
    </row>
    <row r="8239" spans="2:2">
      <c r="B8239"/>
    </row>
    <row r="8240" spans="2:2">
      <c r="B8240"/>
    </row>
    <row r="8241" spans="2:2">
      <c r="B8241"/>
    </row>
    <row r="8242" spans="2:2">
      <c r="B8242"/>
    </row>
    <row r="8243" spans="2:2">
      <c r="B8243"/>
    </row>
    <row r="8244" spans="2:2">
      <c r="B8244"/>
    </row>
    <row r="8245" spans="2:2">
      <c r="B8245"/>
    </row>
    <row r="8246" spans="2:2">
      <c r="B8246"/>
    </row>
    <row r="8247" spans="2:2">
      <c r="B8247"/>
    </row>
    <row r="8248" spans="2:2">
      <c r="B8248"/>
    </row>
    <row r="8249" spans="2:2">
      <c r="B8249"/>
    </row>
    <row r="8250" spans="2:2">
      <c r="B8250"/>
    </row>
    <row r="8251" spans="2:2">
      <c r="B8251"/>
    </row>
    <row r="8252" spans="2:2">
      <c r="B8252"/>
    </row>
    <row r="8253" spans="2:2">
      <c r="B8253"/>
    </row>
    <row r="8254" spans="2:2">
      <c r="B8254"/>
    </row>
    <row r="8255" spans="2:2">
      <c r="B8255"/>
    </row>
    <row r="8256" spans="2:2">
      <c r="B8256"/>
    </row>
    <row r="8257" spans="2:2">
      <c r="B8257"/>
    </row>
    <row r="8258" spans="2:2">
      <c r="B8258"/>
    </row>
    <row r="8259" spans="2:2">
      <c r="B8259"/>
    </row>
    <row r="8260" spans="2:2">
      <c r="B8260"/>
    </row>
    <row r="8261" spans="2:2">
      <c r="B8261"/>
    </row>
    <row r="8262" spans="2:2">
      <c r="B8262"/>
    </row>
    <row r="8263" spans="2:2">
      <c r="B8263"/>
    </row>
    <row r="8264" spans="2:2">
      <c r="B8264"/>
    </row>
    <row r="8265" spans="2:2">
      <c r="B8265"/>
    </row>
    <row r="8266" spans="2:2">
      <c r="B8266"/>
    </row>
    <row r="8267" spans="2:2">
      <c r="B8267"/>
    </row>
    <row r="8268" spans="2:2">
      <c r="B8268"/>
    </row>
    <row r="8269" spans="2:2">
      <c r="B8269"/>
    </row>
    <row r="8270" spans="2:2">
      <c r="B8270"/>
    </row>
    <row r="8271" spans="2:2">
      <c r="B8271"/>
    </row>
    <row r="8272" spans="2:2">
      <c r="B8272"/>
    </row>
    <row r="8273" spans="2:2">
      <c r="B8273"/>
    </row>
    <row r="8274" spans="2:2">
      <c r="B8274"/>
    </row>
    <row r="8275" spans="2:2">
      <c r="B8275"/>
    </row>
    <row r="8276" spans="2:2">
      <c r="B8276"/>
    </row>
    <row r="8277" spans="2:2">
      <c r="B8277"/>
    </row>
    <row r="8278" spans="2:2">
      <c r="B8278"/>
    </row>
    <row r="8279" spans="2:2">
      <c r="B8279"/>
    </row>
    <row r="8280" spans="2:2">
      <c r="B8280"/>
    </row>
    <row r="8281" spans="2:2">
      <c r="B8281"/>
    </row>
    <row r="8282" spans="2:2">
      <c r="B8282"/>
    </row>
    <row r="8283" spans="2:2">
      <c r="B8283"/>
    </row>
    <row r="8284" spans="2:2">
      <c r="B8284"/>
    </row>
    <row r="8285" spans="2:2">
      <c r="B8285"/>
    </row>
    <row r="8286" spans="2:2">
      <c r="B8286"/>
    </row>
    <row r="8287" spans="2:2">
      <c r="B8287"/>
    </row>
    <row r="8288" spans="2:2">
      <c r="B8288"/>
    </row>
    <row r="8289" spans="2:2">
      <c r="B8289"/>
    </row>
    <row r="8290" spans="2:2">
      <c r="B8290"/>
    </row>
    <row r="8291" spans="2:2">
      <c r="B8291"/>
    </row>
    <row r="8292" spans="2:2">
      <c r="B8292"/>
    </row>
    <row r="8293" spans="2:2">
      <c r="B8293"/>
    </row>
    <row r="8294" spans="2:2">
      <c r="B8294"/>
    </row>
    <row r="8295" spans="2:2">
      <c r="B8295"/>
    </row>
    <row r="8296" spans="2:2">
      <c r="B8296"/>
    </row>
    <row r="8297" spans="2:2">
      <c r="B8297"/>
    </row>
    <row r="8298" spans="2:2">
      <c r="B8298"/>
    </row>
    <row r="8299" spans="2:2">
      <c r="B8299"/>
    </row>
    <row r="8300" spans="2:2">
      <c r="B8300"/>
    </row>
    <row r="8301" spans="2:2">
      <c r="B8301"/>
    </row>
    <row r="8302" spans="2:2">
      <c r="B8302"/>
    </row>
    <row r="8303" spans="2:2">
      <c r="B8303"/>
    </row>
    <row r="8304" spans="2:2">
      <c r="B8304"/>
    </row>
    <row r="8305" spans="2:2">
      <c r="B8305"/>
    </row>
    <row r="8306" spans="2:2">
      <c r="B8306"/>
    </row>
    <row r="8307" spans="2:2">
      <c r="B8307"/>
    </row>
    <row r="8308" spans="2:2">
      <c r="B8308"/>
    </row>
    <row r="8309" spans="2:2">
      <c r="B8309"/>
    </row>
    <row r="8310" spans="2:2">
      <c r="B8310"/>
    </row>
    <row r="8311" spans="2:2">
      <c r="B8311"/>
    </row>
    <row r="8312" spans="2:2">
      <c r="B8312"/>
    </row>
    <row r="8313" spans="2:2">
      <c r="B8313"/>
    </row>
    <row r="8314" spans="2:2">
      <c r="B8314"/>
    </row>
    <row r="8315" spans="2:2">
      <c r="B8315"/>
    </row>
    <row r="8316" spans="2:2">
      <c r="B8316"/>
    </row>
    <row r="8317" spans="2:2">
      <c r="B8317"/>
    </row>
    <row r="8318" spans="2:2">
      <c r="B8318"/>
    </row>
    <row r="8319" spans="2:2">
      <c r="B8319"/>
    </row>
    <row r="8320" spans="2:2">
      <c r="B8320"/>
    </row>
    <row r="8321" spans="2:2">
      <c r="B8321"/>
    </row>
    <row r="8322" spans="2:2">
      <c r="B8322"/>
    </row>
    <row r="8323" spans="2:2">
      <c r="B8323"/>
    </row>
    <row r="8324" spans="2:2">
      <c r="B8324"/>
    </row>
    <row r="8325" spans="2:2">
      <c r="B8325"/>
    </row>
    <row r="8326" spans="2:2">
      <c r="B8326"/>
    </row>
    <row r="8327" spans="2:2">
      <c r="B8327"/>
    </row>
    <row r="8328" spans="2:2">
      <c r="B8328"/>
    </row>
    <row r="8329" spans="2:2">
      <c r="B8329"/>
    </row>
    <row r="8330" spans="2:2">
      <c r="B8330"/>
    </row>
    <row r="8331" spans="2:2">
      <c r="B8331"/>
    </row>
    <row r="8332" spans="2:2">
      <c r="B8332"/>
    </row>
    <row r="8333" spans="2:2">
      <c r="B8333"/>
    </row>
    <row r="8334" spans="2:2">
      <c r="B8334"/>
    </row>
    <row r="8335" spans="2:2">
      <c r="B8335"/>
    </row>
    <row r="8336" spans="2:2">
      <c r="B8336"/>
    </row>
    <row r="8337" spans="2:2">
      <c r="B8337"/>
    </row>
    <row r="8338" spans="2:2">
      <c r="B8338"/>
    </row>
    <row r="8339" spans="2:2">
      <c r="B8339"/>
    </row>
    <row r="8340" spans="2:2">
      <c r="B8340"/>
    </row>
    <row r="8341" spans="2:2">
      <c r="B8341"/>
    </row>
    <row r="8342" spans="2:2">
      <c r="B8342"/>
    </row>
    <row r="8343" spans="2:2">
      <c r="B8343"/>
    </row>
    <row r="8344" spans="2:2">
      <c r="B8344"/>
    </row>
    <row r="8345" spans="2:2">
      <c r="B8345"/>
    </row>
    <row r="8346" spans="2:2">
      <c r="B8346"/>
    </row>
    <row r="8347" spans="2:2">
      <c r="B8347"/>
    </row>
    <row r="8348" spans="2:2">
      <c r="B8348"/>
    </row>
    <row r="8349" spans="2:2">
      <c r="B8349"/>
    </row>
    <row r="8350" spans="2:2">
      <c r="B8350"/>
    </row>
    <row r="8351" spans="2:2">
      <c r="B8351"/>
    </row>
    <row r="8352" spans="2:2">
      <c r="B8352"/>
    </row>
    <row r="8353" spans="2:2">
      <c r="B8353"/>
    </row>
    <row r="8354" spans="2:2">
      <c r="B8354"/>
    </row>
    <row r="8355" spans="2:2">
      <c r="B8355"/>
    </row>
    <row r="8356" spans="2:2">
      <c r="B8356"/>
    </row>
    <row r="8357" spans="2:2">
      <c r="B8357"/>
    </row>
    <row r="8358" spans="2:2">
      <c r="B8358"/>
    </row>
    <row r="8359" spans="2:2">
      <c r="B8359"/>
    </row>
    <row r="8360" spans="2:2">
      <c r="B8360"/>
    </row>
    <row r="8361" spans="2:2">
      <c r="B8361"/>
    </row>
    <row r="8362" spans="2:2">
      <c r="B8362"/>
    </row>
    <row r="8363" spans="2:2">
      <c r="B8363"/>
    </row>
    <row r="8364" spans="2:2">
      <c r="B8364"/>
    </row>
    <row r="8365" spans="2:2">
      <c r="B8365"/>
    </row>
    <row r="8366" spans="2:2">
      <c r="B8366"/>
    </row>
    <row r="8367" spans="2:2">
      <c r="B8367"/>
    </row>
    <row r="8368" spans="2:2">
      <c r="B8368"/>
    </row>
    <row r="8369" spans="2:2">
      <c r="B8369"/>
    </row>
    <row r="8370" spans="2:2">
      <c r="B8370"/>
    </row>
    <row r="8371" spans="2:2">
      <c r="B8371"/>
    </row>
    <row r="8372" spans="2:2">
      <c r="B8372"/>
    </row>
    <row r="8373" spans="2:2">
      <c r="B8373"/>
    </row>
    <row r="8374" spans="2:2">
      <c r="B8374"/>
    </row>
    <row r="8375" spans="2:2">
      <c r="B8375"/>
    </row>
    <row r="8376" spans="2:2">
      <c r="B8376"/>
    </row>
    <row r="8377" spans="2:2">
      <c r="B8377"/>
    </row>
    <row r="8378" spans="2:2">
      <c r="B8378"/>
    </row>
    <row r="8379" spans="2:2">
      <c r="B8379"/>
    </row>
    <row r="8380" spans="2:2">
      <c r="B8380"/>
    </row>
    <row r="8381" spans="2:2">
      <c r="B8381"/>
    </row>
    <row r="8382" spans="2:2">
      <c r="B8382"/>
    </row>
    <row r="8383" spans="2:2">
      <c r="B8383"/>
    </row>
    <row r="8384" spans="2:2">
      <c r="B8384"/>
    </row>
    <row r="8385" spans="2:2">
      <c r="B8385"/>
    </row>
    <row r="8386" spans="2:2">
      <c r="B8386"/>
    </row>
    <row r="8387" spans="2:2">
      <c r="B8387"/>
    </row>
    <row r="8388" spans="2:2">
      <c r="B8388"/>
    </row>
    <row r="8389" spans="2:2">
      <c r="B8389"/>
    </row>
    <row r="8390" spans="2:2">
      <c r="B8390"/>
    </row>
    <row r="8391" spans="2:2">
      <c r="B8391"/>
    </row>
    <row r="8392" spans="2:2">
      <c r="B8392"/>
    </row>
    <row r="8393" spans="2:2">
      <c r="B8393"/>
    </row>
    <row r="8394" spans="2:2">
      <c r="B8394"/>
    </row>
    <row r="8395" spans="2:2">
      <c r="B8395"/>
    </row>
    <row r="8396" spans="2:2">
      <c r="B8396"/>
    </row>
    <row r="8397" spans="2:2">
      <c r="B8397"/>
    </row>
    <row r="8398" spans="2:2">
      <c r="B8398"/>
    </row>
    <row r="8399" spans="2:2">
      <c r="B8399"/>
    </row>
    <row r="8400" spans="2:2">
      <c r="B8400"/>
    </row>
    <row r="8401" spans="2:2">
      <c r="B8401"/>
    </row>
    <row r="8402" spans="2:2">
      <c r="B8402"/>
    </row>
    <row r="8403" spans="2:2">
      <c r="B8403"/>
    </row>
    <row r="8404" spans="2:2">
      <c r="B8404"/>
    </row>
    <row r="8405" spans="2:2">
      <c r="B8405"/>
    </row>
    <row r="8406" spans="2:2">
      <c r="B8406"/>
    </row>
    <row r="8407" spans="2:2">
      <c r="B8407"/>
    </row>
    <row r="8408" spans="2:2">
      <c r="B8408"/>
    </row>
    <row r="8409" spans="2:2">
      <c r="B8409"/>
    </row>
    <row r="8410" spans="2:2">
      <c r="B8410"/>
    </row>
    <row r="8411" spans="2:2">
      <c r="B8411"/>
    </row>
    <row r="8412" spans="2:2">
      <c r="B8412"/>
    </row>
    <row r="8413" spans="2:2">
      <c r="B8413"/>
    </row>
    <row r="8414" spans="2:2">
      <c r="B8414"/>
    </row>
    <row r="8415" spans="2:2">
      <c r="B8415"/>
    </row>
    <row r="8416" spans="2:2">
      <c r="B8416"/>
    </row>
    <row r="8417" spans="2:2">
      <c r="B8417"/>
    </row>
    <row r="8418" spans="2:2">
      <c r="B8418"/>
    </row>
    <row r="8419" spans="2:2">
      <c r="B8419"/>
    </row>
    <row r="8420" spans="2:2">
      <c r="B8420"/>
    </row>
    <row r="8421" spans="2:2">
      <c r="B8421"/>
    </row>
    <row r="8422" spans="2:2">
      <c r="B8422"/>
    </row>
    <row r="8423" spans="2:2">
      <c r="B8423"/>
    </row>
    <row r="8424" spans="2:2">
      <c r="B8424"/>
    </row>
    <row r="8425" spans="2:2">
      <c r="B8425"/>
    </row>
    <row r="8426" spans="2:2">
      <c r="B8426"/>
    </row>
    <row r="8427" spans="2:2">
      <c r="B8427"/>
    </row>
    <row r="8428" spans="2:2">
      <c r="B8428"/>
    </row>
    <row r="8429" spans="2:2">
      <c r="B8429"/>
    </row>
    <row r="8430" spans="2:2">
      <c r="B8430"/>
    </row>
    <row r="8431" spans="2:2">
      <c r="B8431"/>
    </row>
    <row r="8432" spans="2:2">
      <c r="B8432"/>
    </row>
    <row r="8433" spans="2:2">
      <c r="B8433"/>
    </row>
    <row r="8434" spans="2:2">
      <c r="B8434"/>
    </row>
    <row r="8435" spans="2:2">
      <c r="B8435"/>
    </row>
    <row r="8436" spans="2:2">
      <c r="B8436"/>
    </row>
    <row r="8437" spans="2:2">
      <c r="B8437"/>
    </row>
    <row r="8438" spans="2:2">
      <c r="B8438"/>
    </row>
    <row r="8439" spans="2:2">
      <c r="B8439"/>
    </row>
    <row r="8440" spans="2:2">
      <c r="B8440"/>
    </row>
    <row r="8441" spans="2:2">
      <c r="B8441"/>
    </row>
    <row r="8442" spans="2:2">
      <c r="B8442"/>
    </row>
    <row r="8443" spans="2:2">
      <c r="B8443"/>
    </row>
    <row r="8444" spans="2:2">
      <c r="B8444"/>
    </row>
    <row r="8445" spans="2:2">
      <c r="B8445"/>
    </row>
    <row r="8446" spans="2:2">
      <c r="B8446"/>
    </row>
    <row r="8447" spans="2:2">
      <c r="B8447"/>
    </row>
    <row r="8448" spans="2:2">
      <c r="B8448"/>
    </row>
    <row r="8449" spans="2:2">
      <c r="B8449"/>
    </row>
    <row r="8450" spans="2:2">
      <c r="B8450"/>
    </row>
    <row r="8451" spans="2:2">
      <c r="B8451"/>
    </row>
    <row r="8452" spans="2:2">
      <c r="B8452"/>
    </row>
    <row r="8453" spans="2:2">
      <c r="B8453"/>
    </row>
    <row r="8454" spans="2:2">
      <c r="B8454"/>
    </row>
    <row r="8455" spans="2:2">
      <c r="B8455"/>
    </row>
    <row r="8456" spans="2:2">
      <c r="B8456"/>
    </row>
    <row r="8457" spans="2:2">
      <c r="B8457"/>
    </row>
    <row r="8458" spans="2:2">
      <c r="B8458"/>
    </row>
    <row r="8459" spans="2:2">
      <c r="B8459"/>
    </row>
    <row r="8460" spans="2:2">
      <c r="B8460"/>
    </row>
    <row r="8461" spans="2:2">
      <c r="B8461"/>
    </row>
    <row r="8462" spans="2:2">
      <c r="B8462"/>
    </row>
    <row r="8463" spans="2:2">
      <c r="B8463"/>
    </row>
    <row r="8464" spans="2:2">
      <c r="B8464"/>
    </row>
    <row r="8465" spans="2:2">
      <c r="B8465"/>
    </row>
    <row r="8466" spans="2:2">
      <c r="B8466"/>
    </row>
    <row r="8467" spans="2:2">
      <c r="B8467"/>
    </row>
    <row r="8468" spans="2:2">
      <c r="B8468"/>
    </row>
    <row r="8469" spans="2:2">
      <c r="B8469"/>
    </row>
    <row r="8470" spans="2:2">
      <c r="B8470"/>
    </row>
    <row r="8471" spans="2:2">
      <c r="B8471"/>
    </row>
    <row r="8472" spans="2:2">
      <c r="B8472"/>
    </row>
    <row r="8473" spans="2:2">
      <c r="B8473"/>
    </row>
    <row r="8474" spans="2:2">
      <c r="B8474"/>
    </row>
    <row r="8475" spans="2:2">
      <c r="B8475"/>
    </row>
    <row r="8476" spans="2:2">
      <c r="B8476"/>
    </row>
    <row r="8477" spans="2:2">
      <c r="B8477"/>
    </row>
    <row r="8478" spans="2:2">
      <c r="B8478"/>
    </row>
    <row r="8479" spans="2:2">
      <c r="B8479"/>
    </row>
    <row r="8480" spans="2:2">
      <c r="B8480"/>
    </row>
    <row r="8481" spans="2:2">
      <c r="B8481"/>
    </row>
    <row r="8482" spans="2:2">
      <c r="B8482"/>
    </row>
    <row r="8483" spans="2:2">
      <c r="B8483"/>
    </row>
    <row r="8484" spans="2:2">
      <c r="B8484"/>
    </row>
    <row r="8485" spans="2:2">
      <c r="B8485"/>
    </row>
    <row r="8486" spans="2:2">
      <c r="B8486"/>
    </row>
    <row r="8487" spans="2:2">
      <c r="B8487"/>
    </row>
    <row r="8488" spans="2:2">
      <c r="B8488"/>
    </row>
    <row r="8489" spans="2:2">
      <c r="B8489"/>
    </row>
    <row r="8490" spans="2:2">
      <c r="B8490"/>
    </row>
    <row r="8491" spans="2:2">
      <c r="B8491"/>
    </row>
    <row r="8492" spans="2:2">
      <c r="B8492"/>
    </row>
    <row r="8493" spans="2:2">
      <c r="B8493"/>
    </row>
    <row r="8494" spans="2:2">
      <c r="B8494"/>
    </row>
    <row r="8495" spans="2:2">
      <c r="B8495"/>
    </row>
    <row r="8496" spans="2:2">
      <c r="B8496"/>
    </row>
    <row r="8497" spans="2:2">
      <c r="B8497"/>
    </row>
    <row r="8498" spans="2:2">
      <c r="B8498"/>
    </row>
    <row r="8499" spans="2:2">
      <c r="B8499"/>
    </row>
    <row r="8500" spans="2:2">
      <c r="B8500"/>
    </row>
    <row r="8501" spans="2:2">
      <c r="B8501"/>
    </row>
    <row r="8502" spans="2:2">
      <c r="B8502"/>
    </row>
    <row r="8503" spans="2:2">
      <c r="B8503"/>
    </row>
    <row r="8504" spans="2:2">
      <c r="B8504"/>
    </row>
    <row r="8505" spans="2:2">
      <c r="B8505"/>
    </row>
    <row r="8506" spans="2:2">
      <c r="B8506"/>
    </row>
    <row r="8507" spans="2:2">
      <c r="B8507"/>
    </row>
    <row r="8508" spans="2:2">
      <c r="B8508"/>
    </row>
    <row r="8509" spans="2:2">
      <c r="B8509"/>
    </row>
    <row r="8510" spans="2:2">
      <c r="B8510"/>
    </row>
    <row r="8511" spans="2:2">
      <c r="B8511"/>
    </row>
    <row r="8512" spans="2:2">
      <c r="B8512"/>
    </row>
    <row r="8513" spans="2:2">
      <c r="B8513"/>
    </row>
    <row r="8514" spans="2:2">
      <c r="B8514"/>
    </row>
    <row r="8515" spans="2:2">
      <c r="B8515"/>
    </row>
    <row r="8516" spans="2:2">
      <c r="B8516"/>
    </row>
    <row r="8517" spans="2:2">
      <c r="B8517"/>
    </row>
    <row r="8518" spans="2:2">
      <c r="B8518"/>
    </row>
    <row r="8519" spans="2:2">
      <c r="B8519"/>
    </row>
    <row r="8520" spans="2:2">
      <c r="B8520"/>
    </row>
    <row r="8521" spans="2:2">
      <c r="B8521"/>
    </row>
    <row r="8522" spans="2:2">
      <c r="B8522"/>
    </row>
    <row r="8523" spans="2:2">
      <c r="B8523"/>
    </row>
    <row r="8524" spans="2:2">
      <c r="B8524"/>
    </row>
    <row r="8525" spans="2:2">
      <c r="B8525"/>
    </row>
    <row r="8526" spans="2:2">
      <c r="B8526"/>
    </row>
    <row r="8527" spans="2:2">
      <c r="B8527"/>
    </row>
    <row r="8528" spans="2:2">
      <c r="B8528"/>
    </row>
    <row r="8529" spans="2:2">
      <c r="B8529"/>
    </row>
    <row r="8530" spans="2:2">
      <c r="B8530"/>
    </row>
    <row r="8531" spans="2:2">
      <c r="B8531"/>
    </row>
    <row r="8532" spans="2:2">
      <c r="B8532"/>
    </row>
    <row r="8533" spans="2:2">
      <c r="B8533"/>
    </row>
    <row r="8534" spans="2:2">
      <c r="B8534"/>
    </row>
    <row r="8535" spans="2:2">
      <c r="B8535"/>
    </row>
    <row r="8536" spans="2:2">
      <c r="B8536"/>
    </row>
    <row r="8537" spans="2:2">
      <c r="B8537"/>
    </row>
    <row r="8538" spans="2:2">
      <c r="B8538"/>
    </row>
    <row r="8539" spans="2:2">
      <c r="B8539"/>
    </row>
    <row r="8540" spans="2:2">
      <c r="B8540"/>
    </row>
    <row r="8541" spans="2:2">
      <c r="B8541"/>
    </row>
    <row r="8542" spans="2:2">
      <c r="B8542"/>
    </row>
    <row r="8543" spans="2:2">
      <c r="B8543"/>
    </row>
    <row r="8544" spans="2:2">
      <c r="B8544"/>
    </row>
    <row r="8545" spans="2:2">
      <c r="B8545"/>
    </row>
    <row r="8546" spans="2:2">
      <c r="B8546"/>
    </row>
    <row r="8547" spans="2:2">
      <c r="B8547"/>
    </row>
    <row r="8548" spans="2:2">
      <c r="B8548"/>
    </row>
    <row r="8549" spans="2:2">
      <c r="B8549"/>
    </row>
    <row r="8550" spans="2:2">
      <c r="B8550"/>
    </row>
    <row r="8551" spans="2:2">
      <c r="B8551"/>
    </row>
    <row r="8552" spans="2:2">
      <c r="B8552"/>
    </row>
    <row r="8553" spans="2:2">
      <c r="B8553"/>
    </row>
    <row r="8554" spans="2:2">
      <c r="B8554"/>
    </row>
    <row r="8555" spans="2:2">
      <c r="B8555"/>
    </row>
    <row r="8556" spans="2:2">
      <c r="B8556"/>
    </row>
    <row r="8557" spans="2:2">
      <c r="B8557"/>
    </row>
    <row r="8558" spans="2:2">
      <c r="B8558"/>
    </row>
    <row r="8559" spans="2:2">
      <c r="B8559"/>
    </row>
    <row r="8560" spans="2:2">
      <c r="B8560"/>
    </row>
    <row r="8561" spans="2:2">
      <c r="B8561"/>
    </row>
    <row r="8562" spans="2:2">
      <c r="B8562"/>
    </row>
    <row r="8563" spans="2:2">
      <c r="B8563"/>
    </row>
    <row r="8564" spans="2:2">
      <c r="B8564"/>
    </row>
    <row r="8565" spans="2:2">
      <c r="B8565"/>
    </row>
    <row r="8566" spans="2:2">
      <c r="B8566"/>
    </row>
    <row r="8567" spans="2:2">
      <c r="B8567"/>
    </row>
    <row r="8568" spans="2:2">
      <c r="B8568"/>
    </row>
    <row r="8569" spans="2:2">
      <c r="B8569"/>
    </row>
    <row r="8570" spans="2:2">
      <c r="B8570"/>
    </row>
    <row r="8571" spans="2:2">
      <c r="B8571"/>
    </row>
    <row r="8572" spans="2:2">
      <c r="B8572"/>
    </row>
    <row r="8573" spans="2:2">
      <c r="B8573"/>
    </row>
    <row r="8574" spans="2:2">
      <c r="B8574"/>
    </row>
    <row r="8575" spans="2:2">
      <c r="B8575"/>
    </row>
    <row r="8576" spans="2:2">
      <c r="B8576"/>
    </row>
    <row r="8577" spans="2:2">
      <c r="B8577"/>
    </row>
    <row r="8578" spans="2:2">
      <c r="B8578"/>
    </row>
    <row r="8579" spans="2:2">
      <c r="B8579"/>
    </row>
    <row r="8580" spans="2:2">
      <c r="B8580"/>
    </row>
    <row r="8581" spans="2:2">
      <c r="B8581"/>
    </row>
    <row r="8582" spans="2:2">
      <c r="B8582"/>
    </row>
    <row r="8583" spans="2:2">
      <c r="B8583"/>
    </row>
    <row r="8584" spans="2:2">
      <c r="B8584"/>
    </row>
    <row r="8585" spans="2:2">
      <c r="B8585"/>
    </row>
    <row r="8586" spans="2:2">
      <c r="B8586"/>
    </row>
    <row r="8587" spans="2:2">
      <c r="B8587"/>
    </row>
    <row r="8588" spans="2:2">
      <c r="B8588"/>
    </row>
    <row r="8589" spans="2:2">
      <c r="B8589"/>
    </row>
    <row r="8590" spans="2:2">
      <c r="B8590"/>
    </row>
    <row r="8591" spans="2:2">
      <c r="B8591"/>
    </row>
    <row r="8592" spans="2:2">
      <c r="B8592"/>
    </row>
    <row r="8593" spans="2:2">
      <c r="B8593"/>
    </row>
    <row r="8594" spans="2:2">
      <c r="B8594"/>
    </row>
    <row r="8595" spans="2:2">
      <c r="B8595"/>
    </row>
    <row r="8596" spans="2:2">
      <c r="B8596"/>
    </row>
    <row r="8597" spans="2:2">
      <c r="B8597"/>
    </row>
    <row r="8598" spans="2:2">
      <c r="B8598"/>
    </row>
    <row r="8599" spans="2:2">
      <c r="B8599"/>
    </row>
    <row r="8600" spans="2:2">
      <c r="B8600"/>
    </row>
    <row r="8601" spans="2:2">
      <c r="B8601"/>
    </row>
    <row r="8602" spans="2:2">
      <c r="B8602"/>
    </row>
    <row r="8603" spans="2:2">
      <c r="B8603"/>
    </row>
    <row r="8604" spans="2:2">
      <c r="B8604"/>
    </row>
    <row r="8605" spans="2:2">
      <c r="B8605"/>
    </row>
    <row r="8606" spans="2:2">
      <c r="B8606"/>
    </row>
    <row r="8607" spans="2:2">
      <c r="B8607"/>
    </row>
    <row r="8608" spans="2:2">
      <c r="B8608"/>
    </row>
    <row r="8609" spans="2:2">
      <c r="B8609"/>
    </row>
    <row r="8610" spans="2:2">
      <c r="B8610"/>
    </row>
    <row r="8611" spans="2:2">
      <c r="B8611"/>
    </row>
    <row r="8612" spans="2:2">
      <c r="B8612"/>
    </row>
    <row r="8613" spans="2:2">
      <c r="B8613"/>
    </row>
    <row r="8614" spans="2:2">
      <c r="B8614"/>
    </row>
    <row r="8615" spans="2:2">
      <c r="B8615"/>
    </row>
    <row r="8616" spans="2:2">
      <c r="B8616"/>
    </row>
    <row r="8617" spans="2:2">
      <c r="B8617"/>
    </row>
    <row r="8618" spans="2:2">
      <c r="B8618"/>
    </row>
    <row r="8619" spans="2:2">
      <c r="B8619"/>
    </row>
    <row r="8620" spans="2:2">
      <c r="B8620"/>
    </row>
    <row r="8621" spans="2:2">
      <c r="B8621"/>
    </row>
    <row r="8622" spans="2:2">
      <c r="B8622"/>
    </row>
    <row r="8623" spans="2:2">
      <c r="B8623"/>
    </row>
    <row r="8624" spans="2:2">
      <c r="B8624"/>
    </row>
    <row r="8625" spans="2:2">
      <c r="B8625"/>
    </row>
    <row r="8626" spans="2:2">
      <c r="B8626"/>
    </row>
    <row r="8627" spans="2:2">
      <c r="B8627"/>
    </row>
    <row r="8628" spans="2:2">
      <c r="B8628"/>
    </row>
    <row r="8629" spans="2:2">
      <c r="B8629"/>
    </row>
    <row r="8630" spans="2:2">
      <c r="B8630"/>
    </row>
    <row r="8631" spans="2:2">
      <c r="B8631"/>
    </row>
    <row r="8632" spans="2:2">
      <c r="B8632"/>
    </row>
    <row r="8633" spans="2:2">
      <c r="B8633"/>
    </row>
    <row r="8634" spans="2:2">
      <c r="B8634"/>
    </row>
    <row r="8635" spans="2:2">
      <c r="B8635"/>
    </row>
    <row r="8636" spans="2:2">
      <c r="B8636"/>
    </row>
    <row r="8637" spans="2:2">
      <c r="B8637"/>
    </row>
    <row r="8638" spans="2:2">
      <c r="B8638"/>
    </row>
    <row r="8639" spans="2:2">
      <c r="B8639"/>
    </row>
    <row r="8640" spans="2:2">
      <c r="B8640"/>
    </row>
    <row r="8641" spans="2:2">
      <c r="B8641"/>
    </row>
    <row r="8642" spans="2:2">
      <c r="B8642"/>
    </row>
    <row r="8643" spans="2:2">
      <c r="B8643"/>
    </row>
    <row r="8644" spans="2:2">
      <c r="B8644"/>
    </row>
    <row r="8645" spans="2:2">
      <c r="B8645"/>
    </row>
    <row r="8646" spans="2:2">
      <c r="B8646"/>
    </row>
    <row r="8647" spans="2:2">
      <c r="B8647"/>
    </row>
    <row r="8648" spans="2:2">
      <c r="B8648"/>
    </row>
    <row r="8649" spans="2:2">
      <c r="B8649"/>
    </row>
    <row r="8650" spans="2:2">
      <c r="B8650"/>
    </row>
    <row r="8651" spans="2:2">
      <c r="B8651"/>
    </row>
    <row r="8652" spans="2:2">
      <c r="B8652"/>
    </row>
    <row r="8653" spans="2:2">
      <c r="B8653"/>
    </row>
    <row r="8654" spans="2:2">
      <c r="B8654"/>
    </row>
    <row r="8655" spans="2:2">
      <c r="B8655"/>
    </row>
    <row r="8656" spans="2:2">
      <c r="B8656"/>
    </row>
    <row r="8657" spans="2:2">
      <c r="B8657"/>
    </row>
    <row r="8658" spans="2:2">
      <c r="B8658"/>
    </row>
    <row r="8659" spans="2:2">
      <c r="B8659"/>
    </row>
    <row r="8660" spans="2:2">
      <c r="B8660"/>
    </row>
    <row r="8661" spans="2:2">
      <c r="B8661"/>
    </row>
    <row r="8662" spans="2:2">
      <c r="B8662"/>
    </row>
    <row r="8663" spans="2:2">
      <c r="B8663"/>
    </row>
    <row r="8664" spans="2:2">
      <c r="B8664"/>
    </row>
    <row r="8665" spans="2:2">
      <c r="B8665"/>
    </row>
    <row r="8666" spans="2:2">
      <c r="B8666"/>
    </row>
    <row r="8667" spans="2:2">
      <c r="B8667"/>
    </row>
    <row r="8668" spans="2:2">
      <c r="B8668"/>
    </row>
    <row r="8669" spans="2:2">
      <c r="B8669"/>
    </row>
    <row r="8670" spans="2:2">
      <c r="B8670"/>
    </row>
    <row r="8671" spans="2:2">
      <c r="B8671"/>
    </row>
    <row r="8672" spans="2:2">
      <c r="B8672"/>
    </row>
    <row r="8673" spans="2:2">
      <c r="B8673"/>
    </row>
    <row r="8674" spans="2:2">
      <c r="B8674"/>
    </row>
    <row r="8675" spans="2:2">
      <c r="B8675"/>
    </row>
    <row r="8676" spans="2:2">
      <c r="B8676"/>
    </row>
    <row r="8677" spans="2:2">
      <c r="B8677"/>
    </row>
    <row r="8678" spans="2:2">
      <c r="B8678"/>
    </row>
    <row r="8679" spans="2:2">
      <c r="B8679"/>
    </row>
    <row r="8680" spans="2:2">
      <c r="B8680"/>
    </row>
    <row r="8681" spans="2:2">
      <c r="B8681"/>
    </row>
    <row r="8682" spans="2:2">
      <c r="B8682"/>
    </row>
    <row r="8683" spans="2:2">
      <c r="B8683"/>
    </row>
    <row r="8684" spans="2:2">
      <c r="B8684"/>
    </row>
    <row r="8685" spans="2:2">
      <c r="B8685"/>
    </row>
    <row r="8686" spans="2:2">
      <c r="B8686"/>
    </row>
    <row r="8687" spans="2:2">
      <c r="B8687"/>
    </row>
    <row r="8688" spans="2:2">
      <c r="B8688"/>
    </row>
    <row r="8689" spans="2:2">
      <c r="B8689"/>
    </row>
    <row r="8690" spans="2:2">
      <c r="B8690"/>
    </row>
    <row r="8691" spans="2:2">
      <c r="B8691"/>
    </row>
    <row r="8692" spans="2:2">
      <c r="B8692"/>
    </row>
    <row r="8693" spans="2:2">
      <c r="B8693"/>
    </row>
    <row r="8694" spans="2:2">
      <c r="B8694"/>
    </row>
    <row r="8695" spans="2:2">
      <c r="B8695"/>
    </row>
    <row r="8696" spans="2:2">
      <c r="B8696"/>
    </row>
    <row r="8697" spans="2:2">
      <c r="B8697"/>
    </row>
    <row r="8698" spans="2:2">
      <c r="B8698"/>
    </row>
    <row r="8699" spans="2:2">
      <c r="B8699"/>
    </row>
    <row r="8700" spans="2:2">
      <c r="B8700"/>
    </row>
    <row r="8701" spans="2:2">
      <c r="B8701"/>
    </row>
    <row r="8702" spans="2:2">
      <c r="B8702"/>
    </row>
    <row r="8703" spans="2:2">
      <c r="B8703"/>
    </row>
    <row r="8704" spans="2:2">
      <c r="B8704"/>
    </row>
    <row r="8705" spans="2:2">
      <c r="B8705"/>
    </row>
    <row r="8706" spans="2:2">
      <c r="B8706"/>
    </row>
    <row r="8707" spans="2:2">
      <c r="B8707"/>
    </row>
    <row r="8708" spans="2:2">
      <c r="B8708"/>
    </row>
    <row r="8709" spans="2:2">
      <c r="B8709"/>
    </row>
    <row r="8710" spans="2:2">
      <c r="B8710"/>
    </row>
    <row r="8711" spans="2:2">
      <c r="B8711"/>
    </row>
    <row r="8712" spans="2:2">
      <c r="B8712"/>
    </row>
    <row r="8713" spans="2:2">
      <c r="B8713"/>
    </row>
    <row r="8714" spans="2:2">
      <c r="B8714"/>
    </row>
    <row r="8715" spans="2:2">
      <c r="B8715"/>
    </row>
    <row r="8716" spans="2:2">
      <c r="B8716"/>
    </row>
    <row r="8717" spans="2:2">
      <c r="B8717"/>
    </row>
    <row r="8718" spans="2:2">
      <c r="B8718"/>
    </row>
    <row r="8719" spans="2:2">
      <c r="B8719"/>
    </row>
    <row r="8720" spans="2:2">
      <c r="B8720"/>
    </row>
    <row r="8721" spans="2:2">
      <c r="B8721"/>
    </row>
    <row r="8722" spans="2:2">
      <c r="B8722"/>
    </row>
    <row r="8723" spans="2:2">
      <c r="B8723"/>
    </row>
    <row r="8724" spans="2:2">
      <c r="B8724"/>
    </row>
    <row r="8725" spans="2:2">
      <c r="B8725"/>
    </row>
    <row r="8726" spans="2:2">
      <c r="B8726"/>
    </row>
    <row r="8727" spans="2:2">
      <c r="B8727"/>
    </row>
    <row r="8728" spans="2:2">
      <c r="B8728"/>
    </row>
    <row r="8729" spans="2:2">
      <c r="B8729"/>
    </row>
    <row r="8730" spans="2:2">
      <c r="B8730"/>
    </row>
    <row r="8731" spans="2:2">
      <c r="B8731"/>
    </row>
    <row r="8732" spans="2:2">
      <c r="B8732"/>
    </row>
    <row r="8733" spans="2:2">
      <c r="B8733"/>
    </row>
    <row r="8734" spans="2:2">
      <c r="B8734"/>
    </row>
    <row r="8735" spans="2:2">
      <c r="B8735"/>
    </row>
    <row r="8736" spans="2:2">
      <c r="B8736"/>
    </row>
    <row r="8737" spans="2:2">
      <c r="B8737"/>
    </row>
    <row r="8738" spans="2:2">
      <c r="B8738"/>
    </row>
    <row r="8739" spans="2:2">
      <c r="B8739"/>
    </row>
    <row r="8740" spans="2:2">
      <c r="B8740"/>
    </row>
    <row r="8741" spans="2:2">
      <c r="B8741"/>
    </row>
    <row r="8742" spans="2:2">
      <c r="B8742"/>
    </row>
    <row r="8743" spans="2:2">
      <c r="B8743"/>
    </row>
    <row r="8744" spans="2:2">
      <c r="B8744"/>
    </row>
    <row r="8745" spans="2:2">
      <c r="B8745"/>
    </row>
    <row r="8746" spans="2:2">
      <c r="B8746"/>
    </row>
    <row r="8747" spans="2:2">
      <c r="B8747"/>
    </row>
    <row r="8748" spans="2:2">
      <c r="B8748"/>
    </row>
    <row r="8749" spans="2:2">
      <c r="B8749"/>
    </row>
    <row r="8750" spans="2:2">
      <c r="B8750"/>
    </row>
    <row r="8751" spans="2:2">
      <c r="B8751"/>
    </row>
    <row r="8752" spans="2:2">
      <c r="B8752"/>
    </row>
    <row r="8753" spans="2:2">
      <c r="B8753"/>
    </row>
    <row r="8754" spans="2:2">
      <c r="B8754"/>
    </row>
    <row r="8755" spans="2:2">
      <c r="B8755"/>
    </row>
    <row r="8756" spans="2:2">
      <c r="B8756"/>
    </row>
    <row r="8757" spans="2:2">
      <c r="B8757"/>
    </row>
    <row r="8758" spans="2:2">
      <c r="B8758"/>
    </row>
    <row r="8759" spans="2:2">
      <c r="B8759"/>
    </row>
    <row r="8760" spans="2:2">
      <c r="B8760"/>
    </row>
    <row r="8761" spans="2:2">
      <c r="B8761"/>
    </row>
    <row r="8762" spans="2:2">
      <c r="B8762"/>
    </row>
    <row r="8763" spans="2:2">
      <c r="B8763"/>
    </row>
    <row r="8764" spans="2:2">
      <c r="B8764"/>
    </row>
    <row r="8765" spans="2:2">
      <c r="B8765"/>
    </row>
    <row r="8766" spans="2:2">
      <c r="B8766"/>
    </row>
    <row r="8767" spans="2:2">
      <c r="B8767"/>
    </row>
    <row r="8768" spans="2:2">
      <c r="B8768"/>
    </row>
    <row r="8769" spans="2:2">
      <c r="B8769"/>
    </row>
    <row r="8770" spans="2:2">
      <c r="B8770"/>
    </row>
    <row r="8771" spans="2:2">
      <c r="B8771"/>
    </row>
    <row r="8772" spans="2:2">
      <c r="B8772"/>
    </row>
    <row r="8773" spans="2:2">
      <c r="B8773"/>
    </row>
    <row r="8774" spans="2:2">
      <c r="B8774"/>
    </row>
    <row r="8775" spans="2:2">
      <c r="B8775"/>
    </row>
    <row r="8776" spans="2:2">
      <c r="B8776"/>
    </row>
    <row r="8777" spans="2:2">
      <c r="B8777"/>
    </row>
    <row r="8778" spans="2:2">
      <c r="B8778"/>
    </row>
    <row r="8779" spans="2:2">
      <c r="B8779"/>
    </row>
    <row r="8780" spans="2:2">
      <c r="B8780"/>
    </row>
    <row r="8781" spans="2:2">
      <c r="B8781"/>
    </row>
    <row r="8782" spans="2:2">
      <c r="B8782"/>
    </row>
    <row r="8783" spans="2:2">
      <c r="B8783"/>
    </row>
    <row r="8784" spans="2:2">
      <c r="B8784"/>
    </row>
    <row r="8785" spans="2:2">
      <c r="B8785"/>
    </row>
    <row r="8786" spans="2:2">
      <c r="B8786"/>
    </row>
    <row r="8787" spans="2:2">
      <c r="B8787"/>
    </row>
    <row r="8788" spans="2:2">
      <c r="B8788"/>
    </row>
    <row r="8789" spans="2:2">
      <c r="B8789"/>
    </row>
    <row r="8790" spans="2:2">
      <c r="B8790"/>
    </row>
    <row r="8791" spans="2:2">
      <c r="B8791"/>
    </row>
    <row r="8792" spans="2:2">
      <c r="B8792"/>
    </row>
    <row r="8793" spans="2:2">
      <c r="B8793"/>
    </row>
    <row r="8794" spans="2:2">
      <c r="B8794"/>
    </row>
    <row r="8795" spans="2:2">
      <c r="B8795"/>
    </row>
    <row r="8796" spans="2:2">
      <c r="B8796"/>
    </row>
    <row r="8797" spans="2:2">
      <c r="B8797"/>
    </row>
    <row r="8798" spans="2:2">
      <c r="B8798"/>
    </row>
    <row r="8799" spans="2:2">
      <c r="B8799"/>
    </row>
    <row r="8800" spans="2:2">
      <c r="B8800"/>
    </row>
    <row r="8801" spans="2:2">
      <c r="B8801"/>
    </row>
    <row r="8802" spans="2:2">
      <c r="B8802"/>
    </row>
    <row r="8803" spans="2:2">
      <c r="B8803"/>
    </row>
    <row r="8804" spans="2:2">
      <c r="B8804"/>
    </row>
    <row r="8805" spans="2:2">
      <c r="B8805"/>
    </row>
    <row r="8806" spans="2:2">
      <c r="B8806"/>
    </row>
    <row r="8807" spans="2:2">
      <c r="B8807"/>
    </row>
    <row r="8808" spans="2:2">
      <c r="B8808"/>
    </row>
    <row r="8809" spans="2:2">
      <c r="B8809"/>
    </row>
    <row r="8810" spans="2:2">
      <c r="B8810"/>
    </row>
    <row r="8811" spans="2:2">
      <c r="B8811"/>
    </row>
    <row r="8812" spans="2:2">
      <c r="B8812"/>
    </row>
    <row r="8813" spans="2:2">
      <c r="B8813"/>
    </row>
    <row r="8814" spans="2:2">
      <c r="B8814"/>
    </row>
    <row r="8815" spans="2:2">
      <c r="B8815"/>
    </row>
    <row r="8816" spans="2:2">
      <c r="B8816"/>
    </row>
    <row r="8817" spans="2:2">
      <c r="B8817"/>
    </row>
    <row r="8818" spans="2:2">
      <c r="B8818"/>
    </row>
    <row r="8819" spans="2:2">
      <c r="B8819"/>
    </row>
    <row r="8820" spans="2:2">
      <c r="B8820"/>
    </row>
    <row r="8821" spans="2:2">
      <c r="B8821"/>
    </row>
    <row r="8822" spans="2:2">
      <c r="B8822"/>
    </row>
    <row r="8823" spans="2:2">
      <c r="B8823"/>
    </row>
    <row r="8824" spans="2:2">
      <c r="B8824"/>
    </row>
    <row r="8825" spans="2:2">
      <c r="B8825"/>
    </row>
    <row r="8826" spans="2:2">
      <c r="B8826"/>
    </row>
    <row r="8827" spans="2:2">
      <c r="B8827"/>
    </row>
    <row r="8828" spans="2:2">
      <c r="B8828"/>
    </row>
    <row r="8829" spans="2:2">
      <c r="B8829"/>
    </row>
    <row r="8830" spans="2:2">
      <c r="B8830"/>
    </row>
    <row r="8831" spans="2:2">
      <c r="B8831"/>
    </row>
    <row r="8832" spans="2:2">
      <c r="B8832"/>
    </row>
    <row r="8833" spans="2:2">
      <c r="B8833"/>
    </row>
    <row r="8834" spans="2:2">
      <c r="B8834"/>
    </row>
    <row r="8835" spans="2:2">
      <c r="B8835"/>
    </row>
    <row r="8836" spans="2:2">
      <c r="B8836"/>
    </row>
    <row r="8837" spans="2:2">
      <c r="B8837"/>
    </row>
    <row r="8838" spans="2:2">
      <c r="B8838"/>
    </row>
    <row r="8839" spans="2:2">
      <c r="B8839"/>
    </row>
    <row r="8840" spans="2:2">
      <c r="B8840"/>
    </row>
    <row r="8841" spans="2:2">
      <c r="B8841"/>
    </row>
    <row r="8842" spans="2:2">
      <c r="B8842"/>
    </row>
    <row r="8843" spans="2:2">
      <c r="B8843"/>
    </row>
    <row r="8844" spans="2:2">
      <c r="B8844"/>
    </row>
    <row r="8845" spans="2:2">
      <c r="B8845"/>
    </row>
    <row r="8846" spans="2:2">
      <c r="B8846"/>
    </row>
    <row r="8847" spans="2:2">
      <c r="B8847"/>
    </row>
    <row r="8848" spans="2:2">
      <c r="B8848"/>
    </row>
    <row r="8849" spans="2:2">
      <c r="B8849"/>
    </row>
    <row r="8850" spans="2:2">
      <c r="B8850"/>
    </row>
    <row r="8851" spans="2:2">
      <c r="B8851"/>
    </row>
    <row r="8852" spans="2:2">
      <c r="B8852"/>
    </row>
    <row r="8853" spans="2:2">
      <c r="B8853"/>
    </row>
    <row r="8854" spans="2:2">
      <c r="B8854"/>
    </row>
    <row r="8855" spans="2:2">
      <c r="B8855"/>
    </row>
    <row r="8856" spans="2:2">
      <c r="B8856"/>
    </row>
    <row r="8857" spans="2:2">
      <c r="B8857"/>
    </row>
    <row r="8858" spans="2:2">
      <c r="B8858"/>
    </row>
    <row r="8859" spans="2:2">
      <c r="B8859"/>
    </row>
    <row r="8860" spans="2:2">
      <c r="B8860"/>
    </row>
    <row r="8861" spans="2:2">
      <c r="B8861"/>
    </row>
    <row r="8862" spans="2:2">
      <c r="B8862"/>
    </row>
    <row r="8863" spans="2:2">
      <c r="B8863"/>
    </row>
    <row r="8864" spans="2:2">
      <c r="B8864"/>
    </row>
    <row r="8865" spans="2:2">
      <c r="B8865"/>
    </row>
    <row r="8866" spans="2:2">
      <c r="B8866"/>
    </row>
    <row r="8867" spans="2:2">
      <c r="B8867"/>
    </row>
    <row r="8868" spans="2:2">
      <c r="B8868"/>
    </row>
    <row r="8869" spans="2:2">
      <c r="B8869"/>
    </row>
    <row r="8870" spans="2:2">
      <c r="B8870"/>
    </row>
    <row r="8871" spans="2:2">
      <c r="B8871"/>
    </row>
    <row r="8872" spans="2:2">
      <c r="B8872"/>
    </row>
    <row r="8873" spans="2:2">
      <c r="B8873"/>
    </row>
    <row r="8874" spans="2:2">
      <c r="B8874"/>
    </row>
    <row r="8875" spans="2:2">
      <c r="B8875"/>
    </row>
    <row r="8876" spans="2:2">
      <c r="B8876"/>
    </row>
    <row r="8877" spans="2:2">
      <c r="B8877"/>
    </row>
    <row r="8878" spans="2:2">
      <c r="B8878"/>
    </row>
    <row r="8879" spans="2:2">
      <c r="B8879"/>
    </row>
    <row r="8880" spans="2:2">
      <c r="B8880"/>
    </row>
    <row r="8881" spans="2:2">
      <c r="B8881"/>
    </row>
    <row r="8882" spans="2:2">
      <c r="B8882"/>
    </row>
    <row r="8883" spans="2:2">
      <c r="B8883"/>
    </row>
    <row r="8884" spans="2:2">
      <c r="B8884"/>
    </row>
    <row r="8885" spans="2:2">
      <c r="B8885"/>
    </row>
    <row r="8886" spans="2:2">
      <c r="B8886"/>
    </row>
    <row r="8887" spans="2:2">
      <c r="B8887"/>
    </row>
    <row r="8888" spans="2:2">
      <c r="B8888"/>
    </row>
    <row r="8889" spans="2:2">
      <c r="B8889"/>
    </row>
    <row r="8890" spans="2:2">
      <c r="B8890"/>
    </row>
    <row r="8891" spans="2:2">
      <c r="B8891"/>
    </row>
    <row r="8892" spans="2:2">
      <c r="B8892"/>
    </row>
    <row r="8893" spans="2:2">
      <c r="B8893"/>
    </row>
    <row r="8894" spans="2:2">
      <c r="B8894"/>
    </row>
    <row r="8895" spans="2:2">
      <c r="B8895"/>
    </row>
    <row r="8896" spans="2:2">
      <c r="B8896"/>
    </row>
    <row r="8897" spans="2:2">
      <c r="B8897"/>
    </row>
    <row r="8898" spans="2:2">
      <c r="B8898"/>
    </row>
    <row r="8899" spans="2:2">
      <c r="B8899"/>
    </row>
    <row r="8900" spans="2:2">
      <c r="B8900"/>
    </row>
    <row r="8901" spans="2:2">
      <c r="B8901"/>
    </row>
    <row r="8902" spans="2:2">
      <c r="B8902"/>
    </row>
    <row r="8903" spans="2:2">
      <c r="B8903"/>
    </row>
    <row r="8904" spans="2:2">
      <c r="B8904"/>
    </row>
    <row r="8905" spans="2:2">
      <c r="B8905"/>
    </row>
    <row r="8906" spans="2:2">
      <c r="B8906"/>
    </row>
    <row r="8907" spans="2:2">
      <c r="B8907"/>
    </row>
    <row r="8908" spans="2:2">
      <c r="B8908"/>
    </row>
    <row r="8909" spans="2:2">
      <c r="B8909"/>
    </row>
    <row r="8910" spans="2:2">
      <c r="B8910"/>
    </row>
    <row r="8911" spans="2:2">
      <c r="B8911"/>
    </row>
    <row r="8912" spans="2:2">
      <c r="B8912"/>
    </row>
    <row r="8913" spans="2:2">
      <c r="B8913"/>
    </row>
    <row r="8914" spans="2:2">
      <c r="B8914"/>
    </row>
    <row r="8915" spans="2:2">
      <c r="B8915"/>
    </row>
    <row r="8916" spans="2:2">
      <c r="B8916"/>
    </row>
    <row r="8917" spans="2:2">
      <c r="B8917"/>
    </row>
    <row r="8918" spans="2:2">
      <c r="B8918"/>
    </row>
    <row r="8919" spans="2:2">
      <c r="B8919"/>
    </row>
    <row r="8920" spans="2:2">
      <c r="B8920"/>
    </row>
    <row r="8921" spans="2:2">
      <c r="B8921"/>
    </row>
    <row r="8922" spans="2:2">
      <c r="B8922"/>
    </row>
    <row r="8923" spans="2:2">
      <c r="B8923"/>
    </row>
    <row r="8924" spans="2:2">
      <c r="B8924"/>
    </row>
    <row r="8925" spans="2:2">
      <c r="B8925"/>
    </row>
    <row r="8926" spans="2:2">
      <c r="B8926"/>
    </row>
    <row r="8927" spans="2:2">
      <c r="B8927"/>
    </row>
    <row r="8928" spans="2:2">
      <c r="B8928"/>
    </row>
    <row r="8929" spans="2:2">
      <c r="B8929"/>
    </row>
    <row r="8930" spans="2:2">
      <c r="B8930"/>
    </row>
    <row r="8931" spans="2:2">
      <c r="B8931"/>
    </row>
    <row r="8932" spans="2:2">
      <c r="B8932"/>
    </row>
    <row r="8933" spans="2:2">
      <c r="B8933"/>
    </row>
    <row r="8934" spans="2:2">
      <c r="B8934"/>
    </row>
    <row r="8935" spans="2:2">
      <c r="B8935"/>
    </row>
    <row r="8936" spans="2:2">
      <c r="B8936"/>
    </row>
    <row r="8937" spans="2:2">
      <c r="B8937"/>
    </row>
    <row r="8938" spans="2:2">
      <c r="B8938"/>
    </row>
    <row r="8939" spans="2:2">
      <c r="B8939"/>
    </row>
    <row r="8940" spans="2:2">
      <c r="B8940"/>
    </row>
    <row r="8941" spans="2:2">
      <c r="B8941"/>
    </row>
    <row r="8942" spans="2:2">
      <c r="B8942"/>
    </row>
    <row r="8943" spans="2:2">
      <c r="B8943"/>
    </row>
    <row r="8944" spans="2:2">
      <c r="B8944"/>
    </row>
    <row r="8945" spans="2:2">
      <c r="B8945"/>
    </row>
    <row r="8946" spans="2:2">
      <c r="B8946"/>
    </row>
    <row r="8947" spans="2:2">
      <c r="B8947"/>
    </row>
    <row r="8948" spans="2:2">
      <c r="B8948"/>
    </row>
    <row r="8949" spans="2:2">
      <c r="B8949"/>
    </row>
    <row r="8950" spans="2:2">
      <c r="B8950"/>
    </row>
    <row r="8951" spans="2:2">
      <c r="B8951"/>
    </row>
    <row r="8952" spans="2:2">
      <c r="B8952"/>
    </row>
    <row r="8953" spans="2:2">
      <c r="B8953"/>
    </row>
    <row r="8954" spans="2:2">
      <c r="B8954"/>
    </row>
    <row r="8955" spans="2:2">
      <c r="B8955"/>
    </row>
    <row r="8956" spans="2:2">
      <c r="B8956"/>
    </row>
    <row r="8957" spans="2:2">
      <c r="B8957"/>
    </row>
    <row r="8958" spans="2:2">
      <c r="B8958"/>
    </row>
    <row r="8959" spans="2:2">
      <c r="B8959"/>
    </row>
    <row r="8960" spans="2:2">
      <c r="B8960"/>
    </row>
    <row r="8961" spans="2:2">
      <c r="B8961"/>
    </row>
    <row r="8962" spans="2:2">
      <c r="B8962"/>
    </row>
    <row r="8963" spans="2:2">
      <c r="B8963"/>
    </row>
    <row r="8964" spans="2:2">
      <c r="B8964"/>
    </row>
    <row r="8965" spans="2:2">
      <c r="B8965"/>
    </row>
    <row r="8966" spans="2:2">
      <c r="B8966"/>
    </row>
    <row r="8967" spans="2:2">
      <c r="B8967"/>
    </row>
    <row r="8968" spans="2:2">
      <c r="B8968"/>
    </row>
    <row r="8969" spans="2:2">
      <c r="B8969"/>
    </row>
    <row r="8970" spans="2:2">
      <c r="B8970"/>
    </row>
    <row r="8971" spans="2:2">
      <c r="B8971"/>
    </row>
    <row r="8972" spans="2:2">
      <c r="B8972"/>
    </row>
    <row r="8973" spans="2:2">
      <c r="B8973"/>
    </row>
    <row r="8974" spans="2:2">
      <c r="B8974"/>
    </row>
    <row r="8975" spans="2:2">
      <c r="B8975"/>
    </row>
    <row r="8976" spans="2:2">
      <c r="B8976"/>
    </row>
    <row r="8977" spans="2:2">
      <c r="B8977"/>
    </row>
    <row r="8978" spans="2:2">
      <c r="B8978"/>
    </row>
    <row r="8979" spans="2:2">
      <c r="B8979"/>
    </row>
    <row r="8980" spans="2:2">
      <c r="B8980"/>
    </row>
    <row r="8981" spans="2:2">
      <c r="B8981"/>
    </row>
    <row r="8982" spans="2:2">
      <c r="B8982"/>
    </row>
    <row r="8983" spans="2:2">
      <c r="B8983"/>
    </row>
    <row r="8984" spans="2:2">
      <c r="B8984"/>
    </row>
    <row r="8985" spans="2:2">
      <c r="B8985"/>
    </row>
    <row r="8986" spans="2:2">
      <c r="B8986"/>
    </row>
    <row r="8987" spans="2:2">
      <c r="B8987"/>
    </row>
    <row r="8988" spans="2:2">
      <c r="B8988"/>
    </row>
    <row r="8989" spans="2:2">
      <c r="B8989"/>
    </row>
    <row r="8990" spans="2:2">
      <c r="B8990"/>
    </row>
    <row r="8991" spans="2:2">
      <c r="B8991"/>
    </row>
    <row r="8992" spans="2:2">
      <c r="B8992"/>
    </row>
    <row r="8993" spans="2:2">
      <c r="B8993"/>
    </row>
    <row r="8994" spans="2:2">
      <c r="B8994"/>
    </row>
    <row r="8995" spans="2:2">
      <c r="B8995"/>
    </row>
    <row r="8996" spans="2:2">
      <c r="B8996"/>
    </row>
    <row r="8997" spans="2:2">
      <c r="B8997"/>
    </row>
    <row r="8998" spans="2:2">
      <c r="B8998"/>
    </row>
    <row r="8999" spans="2:2">
      <c r="B8999"/>
    </row>
    <row r="9000" spans="2:2">
      <c r="B9000"/>
    </row>
    <row r="9001" spans="2:2">
      <c r="B9001"/>
    </row>
    <row r="9002" spans="2:2">
      <c r="B9002"/>
    </row>
    <row r="9003" spans="2:2">
      <c r="B9003"/>
    </row>
    <row r="9004" spans="2:2">
      <c r="B9004"/>
    </row>
    <row r="9005" spans="2:2">
      <c r="B9005"/>
    </row>
    <row r="9006" spans="2:2">
      <c r="B9006"/>
    </row>
    <row r="9007" spans="2:2">
      <c r="B9007"/>
    </row>
    <row r="9008" spans="2:2">
      <c r="B9008"/>
    </row>
    <row r="9009" spans="2:2">
      <c r="B9009"/>
    </row>
    <row r="9010" spans="2:2">
      <c r="B9010"/>
    </row>
    <row r="9011" spans="2:2">
      <c r="B9011"/>
    </row>
    <row r="9012" spans="2:2">
      <c r="B9012"/>
    </row>
    <row r="9013" spans="2:2">
      <c r="B9013"/>
    </row>
    <row r="9014" spans="2:2">
      <c r="B9014"/>
    </row>
    <row r="9015" spans="2:2">
      <c r="B9015"/>
    </row>
    <row r="9016" spans="2:2">
      <c r="B9016"/>
    </row>
    <row r="9017" spans="2:2">
      <c r="B9017"/>
    </row>
    <row r="9018" spans="2:2">
      <c r="B9018"/>
    </row>
    <row r="9019" spans="2:2">
      <c r="B9019"/>
    </row>
    <row r="9020" spans="2:2">
      <c r="B9020"/>
    </row>
    <row r="9021" spans="2:2">
      <c r="B9021"/>
    </row>
    <row r="9022" spans="2:2">
      <c r="B9022"/>
    </row>
    <row r="9023" spans="2:2">
      <c r="B9023"/>
    </row>
    <row r="9024" spans="2:2">
      <c r="B9024"/>
    </row>
    <row r="9025" spans="2:2">
      <c r="B9025"/>
    </row>
    <row r="9026" spans="2:2">
      <c r="B9026"/>
    </row>
    <row r="9027" spans="2:2">
      <c r="B9027"/>
    </row>
    <row r="9028" spans="2:2">
      <c r="B9028"/>
    </row>
    <row r="9029" spans="2:2">
      <c r="B9029"/>
    </row>
    <row r="9030" spans="2:2">
      <c r="B9030"/>
    </row>
    <row r="9031" spans="2:2">
      <c r="B9031"/>
    </row>
    <row r="9032" spans="2:2">
      <c r="B9032"/>
    </row>
    <row r="9033" spans="2:2">
      <c r="B9033"/>
    </row>
    <row r="9034" spans="2:2">
      <c r="B9034"/>
    </row>
    <row r="9035" spans="2:2">
      <c r="B9035"/>
    </row>
    <row r="9036" spans="2:2">
      <c r="B9036"/>
    </row>
    <row r="9037" spans="2:2">
      <c r="B9037"/>
    </row>
    <row r="9038" spans="2:2">
      <c r="B9038"/>
    </row>
    <row r="9039" spans="2:2">
      <c r="B9039"/>
    </row>
    <row r="9040" spans="2:2">
      <c r="B9040"/>
    </row>
    <row r="9041" spans="2:2">
      <c r="B9041"/>
    </row>
    <row r="9042" spans="2:2">
      <c r="B9042"/>
    </row>
    <row r="9043" spans="2:2">
      <c r="B9043"/>
    </row>
    <row r="9044" spans="2:2">
      <c r="B9044"/>
    </row>
    <row r="9045" spans="2:2">
      <c r="B9045"/>
    </row>
    <row r="9046" spans="2:2">
      <c r="B9046"/>
    </row>
    <row r="9047" spans="2:2">
      <c r="B9047"/>
    </row>
    <row r="9048" spans="2:2">
      <c r="B9048"/>
    </row>
    <row r="9049" spans="2:2">
      <c r="B9049"/>
    </row>
    <row r="9050" spans="2:2">
      <c r="B9050"/>
    </row>
    <row r="9051" spans="2:2">
      <c r="B9051"/>
    </row>
    <row r="9052" spans="2:2">
      <c r="B9052"/>
    </row>
    <row r="9053" spans="2:2">
      <c r="B9053"/>
    </row>
    <row r="9054" spans="2:2">
      <c r="B9054"/>
    </row>
    <row r="9055" spans="2:2">
      <c r="B9055"/>
    </row>
    <row r="9056" spans="2:2">
      <c r="B9056"/>
    </row>
    <row r="9057" spans="2:2">
      <c r="B9057"/>
    </row>
    <row r="9058" spans="2:2">
      <c r="B9058"/>
    </row>
    <row r="9059" spans="2:2">
      <c r="B9059"/>
    </row>
    <row r="9060" spans="2:2">
      <c r="B9060"/>
    </row>
    <row r="9061" spans="2:2">
      <c r="B9061"/>
    </row>
    <row r="9062" spans="2:2">
      <c r="B9062"/>
    </row>
    <row r="9063" spans="2:2">
      <c r="B9063"/>
    </row>
    <row r="9064" spans="2:2">
      <c r="B9064"/>
    </row>
    <row r="9065" spans="2:2">
      <c r="B9065"/>
    </row>
    <row r="9066" spans="2:2">
      <c r="B9066"/>
    </row>
    <row r="9067" spans="2:2">
      <c r="B9067"/>
    </row>
    <row r="9068" spans="2:2">
      <c r="B9068"/>
    </row>
    <row r="9069" spans="2:2">
      <c r="B9069"/>
    </row>
    <row r="9070" spans="2:2">
      <c r="B9070"/>
    </row>
    <row r="9071" spans="2:2">
      <c r="B9071"/>
    </row>
    <row r="9072" spans="2:2">
      <c r="B9072"/>
    </row>
    <row r="9073" spans="2:2">
      <c r="B9073"/>
    </row>
    <row r="9074" spans="2:2">
      <c r="B9074"/>
    </row>
    <row r="9075" spans="2:2">
      <c r="B9075"/>
    </row>
    <row r="9076" spans="2:2">
      <c r="B9076"/>
    </row>
    <row r="9077" spans="2:2">
      <c r="B9077"/>
    </row>
    <row r="9078" spans="2:2">
      <c r="B9078"/>
    </row>
    <row r="9079" spans="2:2">
      <c r="B9079"/>
    </row>
    <row r="9080" spans="2:2">
      <c r="B9080"/>
    </row>
    <row r="9081" spans="2:2">
      <c r="B9081"/>
    </row>
    <row r="9082" spans="2:2">
      <c r="B9082"/>
    </row>
    <row r="9083" spans="2:2">
      <c r="B9083"/>
    </row>
    <row r="9084" spans="2:2">
      <c r="B9084"/>
    </row>
    <row r="9085" spans="2:2">
      <c r="B9085"/>
    </row>
    <row r="9086" spans="2:2">
      <c r="B9086"/>
    </row>
    <row r="9087" spans="2:2">
      <c r="B9087"/>
    </row>
    <row r="9088" spans="2:2">
      <c r="B9088"/>
    </row>
    <row r="9089" spans="2:2">
      <c r="B9089"/>
    </row>
    <row r="9090" spans="2:2">
      <c r="B9090"/>
    </row>
    <row r="9091" spans="2:2">
      <c r="B9091"/>
    </row>
    <row r="9092" spans="2:2">
      <c r="B9092"/>
    </row>
    <row r="9093" spans="2:2">
      <c r="B9093"/>
    </row>
    <row r="9094" spans="2:2">
      <c r="B9094"/>
    </row>
    <row r="9095" spans="2:2">
      <c r="B9095"/>
    </row>
    <row r="9096" spans="2:2">
      <c r="B9096"/>
    </row>
    <row r="9097" spans="2:2">
      <c r="B9097"/>
    </row>
    <row r="9098" spans="2:2">
      <c r="B9098"/>
    </row>
    <row r="9099" spans="2:2">
      <c r="B9099"/>
    </row>
    <row r="9100" spans="2:2">
      <c r="B9100"/>
    </row>
    <row r="9101" spans="2:2">
      <c r="B9101"/>
    </row>
    <row r="9102" spans="2:2">
      <c r="B9102"/>
    </row>
    <row r="9103" spans="2:2">
      <c r="B9103"/>
    </row>
    <row r="9104" spans="2:2">
      <c r="B9104"/>
    </row>
    <row r="9105" spans="2:2">
      <c r="B9105"/>
    </row>
    <row r="9106" spans="2:2">
      <c r="B9106"/>
    </row>
    <row r="9107" spans="2:2">
      <c r="B9107"/>
    </row>
    <row r="9108" spans="2:2">
      <c r="B9108"/>
    </row>
    <row r="9109" spans="2:2">
      <c r="B9109"/>
    </row>
    <row r="9110" spans="2:2">
      <c r="B9110"/>
    </row>
    <row r="9111" spans="2:2">
      <c r="B9111"/>
    </row>
    <row r="9112" spans="2:2">
      <c r="B9112"/>
    </row>
    <row r="9113" spans="2:2">
      <c r="B9113"/>
    </row>
    <row r="9114" spans="2:2">
      <c r="B9114"/>
    </row>
    <row r="9115" spans="2:2">
      <c r="B9115"/>
    </row>
    <row r="9116" spans="2:2">
      <c r="B9116"/>
    </row>
    <row r="9117" spans="2:2">
      <c r="B9117"/>
    </row>
    <row r="9118" spans="2:2">
      <c r="B9118"/>
    </row>
    <row r="9119" spans="2:2">
      <c r="B9119"/>
    </row>
    <row r="9120" spans="2:2">
      <c r="B9120"/>
    </row>
    <row r="9121" spans="2:2">
      <c r="B9121"/>
    </row>
    <row r="9122" spans="2:2">
      <c r="B9122"/>
    </row>
    <row r="9123" spans="2:2">
      <c r="B9123"/>
    </row>
    <row r="9124" spans="2:2">
      <c r="B9124"/>
    </row>
    <row r="9125" spans="2:2">
      <c r="B9125"/>
    </row>
    <row r="9126" spans="2:2">
      <c r="B9126"/>
    </row>
    <row r="9127" spans="2:2">
      <c r="B9127"/>
    </row>
    <row r="9128" spans="2:2">
      <c r="B9128"/>
    </row>
    <row r="9129" spans="2:2">
      <c r="B9129"/>
    </row>
    <row r="9130" spans="2:2">
      <c r="B9130"/>
    </row>
    <row r="9131" spans="2:2">
      <c r="B9131"/>
    </row>
    <row r="9132" spans="2:2">
      <c r="B9132"/>
    </row>
    <row r="9133" spans="2:2">
      <c r="B9133"/>
    </row>
    <row r="9134" spans="2:2">
      <c r="B9134"/>
    </row>
    <row r="9135" spans="2:2">
      <c r="B9135"/>
    </row>
    <row r="9136" spans="2:2">
      <c r="B9136"/>
    </row>
    <row r="9137" spans="2:2">
      <c r="B9137"/>
    </row>
    <row r="9138" spans="2:2">
      <c r="B9138"/>
    </row>
    <row r="9139" spans="2:2">
      <c r="B9139"/>
    </row>
    <row r="9140" spans="2:2">
      <c r="B9140"/>
    </row>
    <row r="9141" spans="2:2">
      <c r="B9141"/>
    </row>
    <row r="9142" spans="2:2">
      <c r="B9142"/>
    </row>
    <row r="9143" spans="2:2">
      <c r="B9143"/>
    </row>
    <row r="9144" spans="2:2">
      <c r="B9144"/>
    </row>
    <row r="9145" spans="2:2">
      <c r="B9145"/>
    </row>
    <row r="9146" spans="2:2">
      <c r="B9146"/>
    </row>
    <row r="9147" spans="2:2">
      <c r="B9147"/>
    </row>
    <row r="9148" spans="2:2">
      <c r="B9148"/>
    </row>
    <row r="9149" spans="2:2">
      <c r="B9149"/>
    </row>
    <row r="9150" spans="2:2">
      <c r="B9150"/>
    </row>
    <row r="9151" spans="2:2">
      <c r="B9151"/>
    </row>
    <row r="9152" spans="2:2">
      <c r="B9152"/>
    </row>
    <row r="9153" spans="2:2">
      <c r="B9153"/>
    </row>
    <row r="9154" spans="2:2">
      <c r="B9154"/>
    </row>
    <row r="9155" spans="2:2">
      <c r="B9155"/>
    </row>
    <row r="9156" spans="2:2">
      <c r="B9156"/>
    </row>
    <row r="9157" spans="2:2">
      <c r="B9157"/>
    </row>
    <row r="9158" spans="2:2">
      <c r="B9158"/>
    </row>
    <row r="9159" spans="2:2">
      <c r="B9159"/>
    </row>
    <row r="9160" spans="2:2">
      <c r="B9160"/>
    </row>
    <row r="9161" spans="2:2">
      <c r="B9161"/>
    </row>
    <row r="9162" spans="2:2">
      <c r="B9162"/>
    </row>
    <row r="9163" spans="2:2">
      <c r="B9163"/>
    </row>
    <row r="9164" spans="2:2">
      <c r="B9164"/>
    </row>
    <row r="9165" spans="2:2">
      <c r="B9165"/>
    </row>
    <row r="9166" spans="2:2">
      <c r="B9166"/>
    </row>
    <row r="9167" spans="2:2">
      <c r="B9167"/>
    </row>
    <row r="9168" spans="2:2">
      <c r="B9168"/>
    </row>
    <row r="9169" spans="2:2">
      <c r="B9169"/>
    </row>
    <row r="9170" spans="2:2">
      <c r="B9170"/>
    </row>
    <row r="9171" spans="2:2">
      <c r="B9171"/>
    </row>
    <row r="9172" spans="2:2">
      <c r="B9172"/>
    </row>
    <row r="9173" spans="2:2">
      <c r="B9173"/>
    </row>
    <row r="9174" spans="2:2">
      <c r="B9174"/>
    </row>
    <row r="9175" spans="2:2">
      <c r="B9175"/>
    </row>
    <row r="9176" spans="2:2">
      <c r="B9176"/>
    </row>
    <row r="9177" spans="2:2">
      <c r="B9177"/>
    </row>
    <row r="9178" spans="2:2">
      <c r="B9178"/>
    </row>
    <row r="9179" spans="2:2">
      <c r="B9179"/>
    </row>
    <row r="9180" spans="2:2">
      <c r="B9180"/>
    </row>
    <row r="9181" spans="2:2">
      <c r="B9181"/>
    </row>
    <row r="9182" spans="2:2">
      <c r="B9182"/>
    </row>
    <row r="9183" spans="2:2">
      <c r="B9183"/>
    </row>
    <row r="9184" spans="2:2">
      <c r="B9184"/>
    </row>
    <row r="9185" spans="2:2">
      <c r="B9185"/>
    </row>
    <row r="9186" spans="2:2">
      <c r="B9186"/>
    </row>
    <row r="9187" spans="2:2">
      <c r="B9187"/>
    </row>
    <row r="9188" spans="2:2">
      <c r="B9188"/>
    </row>
    <row r="9189" spans="2:2">
      <c r="B9189"/>
    </row>
    <row r="9190" spans="2:2">
      <c r="B9190"/>
    </row>
    <row r="9191" spans="2:2">
      <c r="B9191"/>
    </row>
    <row r="9192" spans="2:2">
      <c r="B9192"/>
    </row>
    <row r="9193" spans="2:2">
      <c r="B9193"/>
    </row>
    <row r="9194" spans="2:2">
      <c r="B9194"/>
    </row>
    <row r="9195" spans="2:2">
      <c r="B9195"/>
    </row>
    <row r="9196" spans="2:2">
      <c r="B9196"/>
    </row>
    <row r="9197" spans="2:2">
      <c r="B9197"/>
    </row>
    <row r="9198" spans="2:2">
      <c r="B9198"/>
    </row>
    <row r="9199" spans="2:2">
      <c r="B9199"/>
    </row>
    <row r="9200" spans="2:2">
      <c r="B9200"/>
    </row>
    <row r="9201" spans="2:2">
      <c r="B9201"/>
    </row>
    <row r="9202" spans="2:2">
      <c r="B9202"/>
    </row>
    <row r="9203" spans="2:2">
      <c r="B9203"/>
    </row>
    <row r="9204" spans="2:2">
      <c r="B9204"/>
    </row>
    <row r="9205" spans="2:2">
      <c r="B9205"/>
    </row>
    <row r="9206" spans="2:2">
      <c r="B9206"/>
    </row>
    <row r="9207" spans="2:2">
      <c r="B9207"/>
    </row>
    <row r="9208" spans="2:2">
      <c r="B9208"/>
    </row>
    <row r="9209" spans="2:2">
      <c r="B9209"/>
    </row>
    <row r="9210" spans="2:2">
      <c r="B9210"/>
    </row>
    <row r="9211" spans="2:2">
      <c r="B9211"/>
    </row>
    <row r="9212" spans="2:2">
      <c r="B9212"/>
    </row>
    <row r="9213" spans="2:2">
      <c r="B9213"/>
    </row>
    <row r="9214" spans="2:2">
      <c r="B9214"/>
    </row>
    <row r="9215" spans="2:2">
      <c r="B9215"/>
    </row>
    <row r="9216" spans="2:2">
      <c r="B9216"/>
    </row>
    <row r="9217" spans="2:2">
      <c r="B9217"/>
    </row>
    <row r="9218" spans="2:2">
      <c r="B9218"/>
    </row>
    <row r="9219" spans="2:2">
      <c r="B9219"/>
    </row>
    <row r="9220" spans="2:2">
      <c r="B9220"/>
    </row>
    <row r="9221" spans="2:2">
      <c r="B9221"/>
    </row>
    <row r="9222" spans="2:2">
      <c r="B9222"/>
    </row>
    <row r="9223" spans="2:2">
      <c r="B9223"/>
    </row>
    <row r="9224" spans="2:2">
      <c r="B9224"/>
    </row>
    <row r="9225" spans="2:2">
      <c r="B9225"/>
    </row>
    <row r="9226" spans="2:2">
      <c r="B9226"/>
    </row>
    <row r="9227" spans="2:2">
      <c r="B9227"/>
    </row>
    <row r="9228" spans="2:2">
      <c r="B9228"/>
    </row>
    <row r="9229" spans="2:2">
      <c r="B9229"/>
    </row>
    <row r="9230" spans="2:2">
      <c r="B9230"/>
    </row>
    <row r="9231" spans="2:2">
      <c r="B9231"/>
    </row>
    <row r="9232" spans="2:2">
      <c r="B9232"/>
    </row>
    <row r="9233" spans="2:2">
      <c r="B9233"/>
    </row>
    <row r="9234" spans="2:2">
      <c r="B9234"/>
    </row>
    <row r="9235" spans="2:2">
      <c r="B9235"/>
    </row>
    <row r="9236" spans="2:2">
      <c r="B9236"/>
    </row>
    <row r="9237" spans="2:2">
      <c r="B9237"/>
    </row>
    <row r="9238" spans="2:2">
      <c r="B9238"/>
    </row>
    <row r="9239" spans="2:2">
      <c r="B9239"/>
    </row>
    <row r="9240" spans="2:2">
      <c r="B9240"/>
    </row>
    <row r="9241" spans="2:2">
      <c r="B9241"/>
    </row>
    <row r="9242" spans="2:2">
      <c r="B9242"/>
    </row>
    <row r="9243" spans="2:2">
      <c r="B9243"/>
    </row>
    <row r="9244" spans="2:2">
      <c r="B9244"/>
    </row>
    <row r="9245" spans="2:2">
      <c r="B9245"/>
    </row>
    <row r="9246" spans="2:2">
      <c r="B9246"/>
    </row>
    <row r="9247" spans="2:2">
      <c r="B9247"/>
    </row>
    <row r="9248" spans="2:2">
      <c r="B9248"/>
    </row>
    <row r="9249" spans="2:2">
      <c r="B9249"/>
    </row>
    <row r="9250" spans="2:2">
      <c r="B9250"/>
    </row>
    <row r="9251" spans="2:2">
      <c r="B9251"/>
    </row>
    <row r="9252" spans="2:2">
      <c r="B9252"/>
    </row>
    <row r="9253" spans="2:2">
      <c r="B9253"/>
    </row>
    <row r="9254" spans="2:2">
      <c r="B9254"/>
    </row>
    <row r="9255" spans="2:2">
      <c r="B9255"/>
    </row>
    <row r="9256" spans="2:2">
      <c r="B9256"/>
    </row>
    <row r="9257" spans="2:2">
      <c r="B9257"/>
    </row>
    <row r="9258" spans="2:2">
      <c r="B9258"/>
    </row>
    <row r="9259" spans="2:2">
      <c r="B9259"/>
    </row>
    <row r="9260" spans="2:2">
      <c r="B9260"/>
    </row>
    <row r="9261" spans="2:2">
      <c r="B9261"/>
    </row>
    <row r="9262" spans="2:2">
      <c r="B9262"/>
    </row>
    <row r="9263" spans="2:2">
      <c r="B9263"/>
    </row>
    <row r="9264" spans="2:2">
      <c r="B9264"/>
    </row>
    <row r="9265" spans="2:2">
      <c r="B9265"/>
    </row>
    <row r="9266" spans="2:2">
      <c r="B9266"/>
    </row>
    <row r="9267" spans="2:2">
      <c r="B9267"/>
    </row>
    <row r="9268" spans="2:2">
      <c r="B9268"/>
    </row>
    <row r="9269" spans="2:2">
      <c r="B9269"/>
    </row>
    <row r="9270" spans="2:2">
      <c r="B9270"/>
    </row>
    <row r="9271" spans="2:2">
      <c r="B9271"/>
    </row>
    <row r="9272" spans="2:2">
      <c r="B9272"/>
    </row>
    <row r="9273" spans="2:2">
      <c r="B9273"/>
    </row>
    <row r="9274" spans="2:2">
      <c r="B9274"/>
    </row>
    <row r="9275" spans="2:2">
      <c r="B9275"/>
    </row>
    <row r="9276" spans="2:2">
      <c r="B9276"/>
    </row>
    <row r="9277" spans="2:2">
      <c r="B9277"/>
    </row>
    <row r="9278" spans="2:2">
      <c r="B9278"/>
    </row>
    <row r="9279" spans="2:2">
      <c r="B9279"/>
    </row>
    <row r="9280" spans="2:2">
      <c r="B9280"/>
    </row>
    <row r="9281" spans="2:2">
      <c r="B9281"/>
    </row>
    <row r="9282" spans="2:2">
      <c r="B9282"/>
    </row>
    <row r="9283" spans="2:2">
      <c r="B9283"/>
    </row>
    <row r="9284" spans="2:2">
      <c r="B9284"/>
    </row>
    <row r="9285" spans="2:2">
      <c r="B9285"/>
    </row>
    <row r="9286" spans="2:2">
      <c r="B9286"/>
    </row>
    <row r="9287" spans="2:2">
      <c r="B9287"/>
    </row>
    <row r="9288" spans="2:2">
      <c r="B9288"/>
    </row>
    <row r="9289" spans="2:2">
      <c r="B9289"/>
    </row>
    <row r="9290" spans="2:2">
      <c r="B9290"/>
    </row>
    <row r="9291" spans="2:2">
      <c r="B9291"/>
    </row>
    <row r="9292" spans="2:2">
      <c r="B9292"/>
    </row>
    <row r="9293" spans="2:2">
      <c r="B9293"/>
    </row>
    <row r="9294" spans="2:2">
      <c r="B9294"/>
    </row>
    <row r="9295" spans="2:2">
      <c r="B9295"/>
    </row>
    <row r="9296" spans="2:2">
      <c r="B9296"/>
    </row>
    <row r="9297" spans="2:2">
      <c r="B9297"/>
    </row>
    <row r="9298" spans="2:2">
      <c r="B9298"/>
    </row>
    <row r="9299" spans="2:2">
      <c r="B9299"/>
    </row>
    <row r="9300" spans="2:2">
      <c r="B9300"/>
    </row>
    <row r="9301" spans="2:2">
      <c r="B9301"/>
    </row>
    <row r="9302" spans="2:2">
      <c r="B9302"/>
    </row>
    <row r="9303" spans="2:2">
      <c r="B9303"/>
    </row>
    <row r="9304" spans="2:2">
      <c r="B9304"/>
    </row>
    <row r="9305" spans="2:2">
      <c r="B9305"/>
    </row>
    <row r="9306" spans="2:2">
      <c r="B9306"/>
    </row>
    <row r="9307" spans="2:2">
      <c r="B9307"/>
    </row>
    <row r="9308" spans="2:2">
      <c r="B9308"/>
    </row>
    <row r="9309" spans="2:2">
      <c r="B9309"/>
    </row>
    <row r="9310" spans="2:2">
      <c r="B9310"/>
    </row>
    <row r="9311" spans="2:2">
      <c r="B9311"/>
    </row>
    <row r="9312" spans="2:2">
      <c r="B9312"/>
    </row>
    <row r="9313" spans="2:2">
      <c r="B9313"/>
    </row>
    <row r="9314" spans="2:2">
      <c r="B9314"/>
    </row>
    <row r="9315" spans="2:2">
      <c r="B9315"/>
    </row>
    <row r="9316" spans="2:2">
      <c r="B9316"/>
    </row>
    <row r="9317" spans="2:2">
      <c r="B9317"/>
    </row>
    <row r="9318" spans="2:2">
      <c r="B9318"/>
    </row>
    <row r="9319" spans="2:2">
      <c r="B9319"/>
    </row>
    <row r="9320" spans="2:2">
      <c r="B9320"/>
    </row>
    <row r="9321" spans="2:2">
      <c r="B9321"/>
    </row>
    <row r="9322" spans="2:2">
      <c r="B9322"/>
    </row>
    <row r="9323" spans="2:2">
      <c r="B9323"/>
    </row>
    <row r="9324" spans="2:2">
      <c r="B9324"/>
    </row>
    <row r="9325" spans="2:2">
      <c r="B9325"/>
    </row>
    <row r="9326" spans="2:2">
      <c r="B9326"/>
    </row>
    <row r="9327" spans="2:2">
      <c r="B9327"/>
    </row>
    <row r="9328" spans="2:2">
      <c r="B9328"/>
    </row>
    <row r="9329" spans="2:2">
      <c r="B9329"/>
    </row>
    <row r="9330" spans="2:2">
      <c r="B9330"/>
    </row>
    <row r="9331" spans="2:2">
      <c r="B9331"/>
    </row>
    <row r="9332" spans="2:2">
      <c r="B9332"/>
    </row>
    <row r="9333" spans="2:2">
      <c r="B9333"/>
    </row>
    <row r="9334" spans="2:2">
      <c r="B9334"/>
    </row>
    <row r="9335" spans="2:2">
      <c r="B9335"/>
    </row>
    <row r="9336" spans="2:2">
      <c r="B9336"/>
    </row>
    <row r="9337" spans="2:2">
      <c r="B9337"/>
    </row>
    <row r="9338" spans="2:2">
      <c r="B9338"/>
    </row>
    <row r="9339" spans="2:2">
      <c r="B9339"/>
    </row>
    <row r="9340" spans="2:2">
      <c r="B9340"/>
    </row>
    <row r="9341" spans="2:2">
      <c r="B9341"/>
    </row>
    <row r="9342" spans="2:2">
      <c r="B9342"/>
    </row>
    <row r="9343" spans="2:2">
      <c r="B9343"/>
    </row>
    <row r="9344" spans="2:2">
      <c r="B9344"/>
    </row>
    <row r="9345" spans="2:2">
      <c r="B9345"/>
    </row>
    <row r="9346" spans="2:2">
      <c r="B9346"/>
    </row>
    <row r="9347" spans="2:2">
      <c r="B9347"/>
    </row>
    <row r="9348" spans="2:2">
      <c r="B9348"/>
    </row>
    <row r="9349" spans="2:2">
      <c r="B9349"/>
    </row>
    <row r="9350" spans="2:2">
      <c r="B9350"/>
    </row>
    <row r="9351" spans="2:2">
      <c r="B9351"/>
    </row>
    <row r="9352" spans="2:2">
      <c r="B9352"/>
    </row>
    <row r="9353" spans="2:2">
      <c r="B9353"/>
    </row>
    <row r="9354" spans="2:2">
      <c r="B9354"/>
    </row>
    <row r="9355" spans="2:2">
      <c r="B9355"/>
    </row>
    <row r="9356" spans="2:2">
      <c r="B9356"/>
    </row>
    <row r="9357" spans="2:2">
      <c r="B9357"/>
    </row>
    <row r="9358" spans="2:2">
      <c r="B9358"/>
    </row>
    <row r="9359" spans="2:2">
      <c r="B9359"/>
    </row>
    <row r="9360" spans="2:2">
      <c r="B9360"/>
    </row>
    <row r="9361" spans="2:2">
      <c r="B9361"/>
    </row>
    <row r="9362" spans="2:2">
      <c r="B9362"/>
    </row>
    <row r="9363" spans="2:2">
      <c r="B9363"/>
    </row>
    <row r="9364" spans="2:2">
      <c r="B9364"/>
    </row>
    <row r="9365" spans="2:2">
      <c r="B9365"/>
    </row>
    <row r="9366" spans="2:2">
      <c r="B9366"/>
    </row>
    <row r="9367" spans="2:2">
      <c r="B9367"/>
    </row>
    <row r="9368" spans="2:2">
      <c r="B9368"/>
    </row>
    <row r="9369" spans="2:2">
      <c r="B9369"/>
    </row>
    <row r="9370" spans="2:2">
      <c r="B9370"/>
    </row>
    <row r="9371" spans="2:2">
      <c r="B9371"/>
    </row>
    <row r="9372" spans="2:2">
      <c r="B9372"/>
    </row>
    <row r="9373" spans="2:2">
      <c r="B9373"/>
    </row>
    <row r="9374" spans="2:2">
      <c r="B9374"/>
    </row>
    <row r="9375" spans="2:2">
      <c r="B9375"/>
    </row>
    <row r="9376" spans="2:2">
      <c r="B9376"/>
    </row>
    <row r="9377" spans="2:2">
      <c r="B9377"/>
    </row>
    <row r="9378" spans="2:2">
      <c r="B9378"/>
    </row>
    <row r="9379" spans="2:2">
      <c r="B9379"/>
    </row>
    <row r="9380" spans="2:2">
      <c r="B9380"/>
    </row>
    <row r="9381" spans="2:2">
      <c r="B9381"/>
    </row>
    <row r="9382" spans="2:2">
      <c r="B9382"/>
    </row>
    <row r="9383" spans="2:2">
      <c r="B9383"/>
    </row>
    <row r="9384" spans="2:2">
      <c r="B9384"/>
    </row>
    <row r="9385" spans="2:2">
      <c r="B9385"/>
    </row>
    <row r="9386" spans="2:2">
      <c r="B9386"/>
    </row>
    <row r="9387" spans="2:2">
      <c r="B9387"/>
    </row>
    <row r="9388" spans="2:2">
      <c r="B9388"/>
    </row>
    <row r="9389" spans="2:2">
      <c r="B9389"/>
    </row>
    <row r="9390" spans="2:2">
      <c r="B9390"/>
    </row>
    <row r="9391" spans="2:2">
      <c r="B9391"/>
    </row>
    <row r="9392" spans="2:2">
      <c r="B9392"/>
    </row>
    <row r="9393" spans="2:2">
      <c r="B9393"/>
    </row>
    <row r="9394" spans="2:2">
      <c r="B9394"/>
    </row>
    <row r="9395" spans="2:2">
      <c r="B9395"/>
    </row>
    <row r="9396" spans="2:2">
      <c r="B9396"/>
    </row>
    <row r="9397" spans="2:2">
      <c r="B9397"/>
    </row>
    <row r="9398" spans="2:2">
      <c r="B9398"/>
    </row>
    <row r="9399" spans="2:2">
      <c r="B9399"/>
    </row>
    <row r="9400" spans="2:2">
      <c r="B9400"/>
    </row>
    <row r="9401" spans="2:2">
      <c r="B9401"/>
    </row>
    <row r="9402" spans="2:2">
      <c r="B9402"/>
    </row>
    <row r="9403" spans="2:2">
      <c r="B9403"/>
    </row>
    <row r="9404" spans="2:2">
      <c r="B9404"/>
    </row>
    <row r="9405" spans="2:2">
      <c r="B9405"/>
    </row>
    <row r="9406" spans="2:2">
      <c r="B9406"/>
    </row>
    <row r="9407" spans="2:2">
      <c r="B9407"/>
    </row>
    <row r="9408" spans="2:2">
      <c r="B9408"/>
    </row>
    <row r="9409" spans="2:2">
      <c r="B9409"/>
    </row>
    <row r="9410" spans="2:2">
      <c r="B9410"/>
    </row>
    <row r="9411" spans="2:2">
      <c r="B9411"/>
    </row>
    <row r="9412" spans="2:2">
      <c r="B9412"/>
    </row>
    <row r="9413" spans="2:2">
      <c r="B9413"/>
    </row>
    <row r="9414" spans="2:2">
      <c r="B9414"/>
    </row>
    <row r="9415" spans="2:2">
      <c r="B9415"/>
    </row>
    <row r="9416" spans="2:2">
      <c r="B9416"/>
    </row>
    <row r="9417" spans="2:2">
      <c r="B9417"/>
    </row>
    <row r="9418" spans="2:2">
      <c r="B9418"/>
    </row>
    <row r="9419" spans="2:2">
      <c r="B9419"/>
    </row>
    <row r="9420" spans="2:2">
      <c r="B9420"/>
    </row>
    <row r="9421" spans="2:2">
      <c r="B9421"/>
    </row>
    <row r="9422" spans="2:2">
      <c r="B9422"/>
    </row>
    <row r="9423" spans="2:2">
      <c r="B9423"/>
    </row>
    <row r="9424" spans="2:2">
      <c r="B9424"/>
    </row>
    <row r="9425" spans="2:2">
      <c r="B9425"/>
    </row>
    <row r="9426" spans="2:2">
      <c r="B9426"/>
    </row>
    <row r="9427" spans="2:2">
      <c r="B9427"/>
    </row>
    <row r="9428" spans="2:2">
      <c r="B9428"/>
    </row>
    <row r="9429" spans="2:2">
      <c r="B9429"/>
    </row>
    <row r="9430" spans="2:2">
      <c r="B9430"/>
    </row>
    <row r="9431" spans="2:2">
      <c r="B9431"/>
    </row>
    <row r="9432" spans="2:2">
      <c r="B9432"/>
    </row>
    <row r="9433" spans="2:2">
      <c r="B9433"/>
    </row>
    <row r="9434" spans="2:2">
      <c r="B9434"/>
    </row>
    <row r="9435" spans="2:2">
      <c r="B9435"/>
    </row>
    <row r="9436" spans="2:2">
      <c r="B9436"/>
    </row>
    <row r="9437" spans="2:2">
      <c r="B9437"/>
    </row>
    <row r="9438" spans="2:2">
      <c r="B9438"/>
    </row>
    <row r="9439" spans="2:2">
      <c r="B9439"/>
    </row>
    <row r="9440" spans="2:2">
      <c r="B9440"/>
    </row>
    <row r="9441" spans="2:2">
      <c r="B9441"/>
    </row>
    <row r="9442" spans="2:2">
      <c r="B9442"/>
    </row>
    <row r="9443" spans="2:2">
      <c r="B9443"/>
    </row>
    <row r="9444" spans="2:2">
      <c r="B9444"/>
    </row>
    <row r="9445" spans="2:2">
      <c r="B9445"/>
    </row>
    <row r="9446" spans="2:2">
      <c r="B9446"/>
    </row>
    <row r="9447" spans="2:2">
      <c r="B9447"/>
    </row>
    <row r="9448" spans="2:2">
      <c r="B9448"/>
    </row>
    <row r="9449" spans="2:2">
      <c r="B9449"/>
    </row>
    <row r="9450" spans="2:2">
      <c r="B9450"/>
    </row>
    <row r="9451" spans="2:2">
      <c r="B9451"/>
    </row>
    <row r="9452" spans="2:2">
      <c r="B9452"/>
    </row>
    <row r="9453" spans="2:2">
      <c r="B9453"/>
    </row>
    <row r="9454" spans="2:2">
      <c r="B9454"/>
    </row>
    <row r="9455" spans="2:2">
      <c r="B9455"/>
    </row>
    <row r="9456" spans="2:2">
      <c r="B9456"/>
    </row>
    <row r="9457" spans="2:2">
      <c r="B9457"/>
    </row>
    <row r="9458" spans="2:2">
      <c r="B9458"/>
    </row>
    <row r="9459" spans="2:2">
      <c r="B9459"/>
    </row>
    <row r="9460" spans="2:2">
      <c r="B9460"/>
    </row>
    <row r="9461" spans="2:2">
      <c r="B9461"/>
    </row>
    <row r="9462" spans="2:2">
      <c r="B9462"/>
    </row>
    <row r="9463" spans="2:2">
      <c r="B9463"/>
    </row>
    <row r="9464" spans="2:2">
      <c r="B9464"/>
    </row>
    <row r="9465" spans="2:2">
      <c r="B9465"/>
    </row>
    <row r="9466" spans="2:2">
      <c r="B9466"/>
    </row>
    <row r="9467" spans="2:2">
      <c r="B9467"/>
    </row>
    <row r="9468" spans="2:2">
      <c r="B9468"/>
    </row>
    <row r="9469" spans="2:2">
      <c r="B9469"/>
    </row>
    <row r="9470" spans="2:2">
      <c r="B9470"/>
    </row>
    <row r="9471" spans="2:2">
      <c r="B9471"/>
    </row>
    <row r="9472" spans="2:2">
      <c r="B9472"/>
    </row>
    <row r="9473" spans="2:2">
      <c r="B9473"/>
    </row>
    <row r="9474" spans="2:2">
      <c r="B9474"/>
    </row>
    <row r="9475" spans="2:2">
      <c r="B9475"/>
    </row>
    <row r="9476" spans="2:2">
      <c r="B9476"/>
    </row>
    <row r="9477" spans="2:2">
      <c r="B9477"/>
    </row>
    <row r="9478" spans="2:2">
      <c r="B9478"/>
    </row>
    <row r="9479" spans="2:2">
      <c r="B9479"/>
    </row>
    <row r="9480" spans="2:2">
      <c r="B9480"/>
    </row>
    <row r="9481" spans="2:2">
      <c r="B9481"/>
    </row>
    <row r="9482" spans="2:2">
      <c r="B9482"/>
    </row>
    <row r="9483" spans="2:2">
      <c r="B9483"/>
    </row>
    <row r="9484" spans="2:2">
      <c r="B9484"/>
    </row>
    <row r="9485" spans="2:2">
      <c r="B9485"/>
    </row>
    <row r="9486" spans="2:2">
      <c r="B9486"/>
    </row>
    <row r="9487" spans="2:2">
      <c r="B9487"/>
    </row>
    <row r="9488" spans="2:2">
      <c r="B9488"/>
    </row>
    <row r="9489" spans="2:2">
      <c r="B9489"/>
    </row>
    <row r="9490" spans="2:2">
      <c r="B9490"/>
    </row>
    <row r="9491" spans="2:2">
      <c r="B9491"/>
    </row>
    <row r="9492" spans="2:2">
      <c r="B9492"/>
    </row>
    <row r="9493" spans="2:2">
      <c r="B9493"/>
    </row>
    <row r="9494" spans="2:2">
      <c r="B9494"/>
    </row>
    <row r="9495" spans="2:2">
      <c r="B9495"/>
    </row>
    <row r="9496" spans="2:2">
      <c r="B9496"/>
    </row>
    <row r="9497" spans="2:2">
      <c r="B9497"/>
    </row>
    <row r="9498" spans="2:2">
      <c r="B9498"/>
    </row>
    <row r="9499" spans="2:2">
      <c r="B9499"/>
    </row>
    <row r="9500" spans="2:2">
      <c r="B9500"/>
    </row>
    <row r="9501" spans="2:2">
      <c r="B9501"/>
    </row>
    <row r="9502" spans="2:2">
      <c r="B9502"/>
    </row>
    <row r="9503" spans="2:2">
      <c r="B9503"/>
    </row>
    <row r="9504" spans="2:2">
      <c r="B9504"/>
    </row>
    <row r="9505" spans="2:2">
      <c r="B9505"/>
    </row>
    <row r="9506" spans="2:2">
      <c r="B9506"/>
    </row>
    <row r="9507" spans="2:2">
      <c r="B9507"/>
    </row>
    <row r="9508" spans="2:2">
      <c r="B9508"/>
    </row>
    <row r="9509" spans="2:2">
      <c r="B9509"/>
    </row>
    <row r="9510" spans="2:2">
      <c r="B9510"/>
    </row>
    <row r="9511" spans="2:2">
      <c r="B9511"/>
    </row>
    <row r="9512" spans="2:2">
      <c r="B9512"/>
    </row>
    <row r="9513" spans="2:2">
      <c r="B9513"/>
    </row>
    <row r="9514" spans="2:2">
      <c r="B9514"/>
    </row>
    <row r="9515" spans="2:2">
      <c r="B9515"/>
    </row>
    <row r="9516" spans="2:2">
      <c r="B9516"/>
    </row>
    <row r="9517" spans="2:2">
      <c r="B9517"/>
    </row>
    <row r="9518" spans="2:2">
      <c r="B9518"/>
    </row>
    <row r="9519" spans="2:2">
      <c r="B9519"/>
    </row>
    <row r="9520" spans="2:2">
      <c r="B9520"/>
    </row>
    <row r="9521" spans="2:2">
      <c r="B9521"/>
    </row>
    <row r="9522" spans="2:2">
      <c r="B9522"/>
    </row>
    <row r="9523" spans="2:2">
      <c r="B9523"/>
    </row>
    <row r="9524" spans="2:2">
      <c r="B9524"/>
    </row>
    <row r="9525" spans="2:2">
      <c r="B9525"/>
    </row>
    <row r="9526" spans="2:2">
      <c r="B9526"/>
    </row>
    <row r="9527" spans="2:2">
      <c r="B9527"/>
    </row>
    <row r="9528" spans="2:2">
      <c r="B9528"/>
    </row>
    <row r="9529" spans="2:2">
      <c r="B9529"/>
    </row>
    <row r="9530" spans="2:2">
      <c r="B9530"/>
    </row>
    <row r="9531" spans="2:2">
      <c r="B9531"/>
    </row>
    <row r="9532" spans="2:2">
      <c r="B9532"/>
    </row>
    <row r="9533" spans="2:2">
      <c r="B9533"/>
    </row>
    <row r="9534" spans="2:2">
      <c r="B9534"/>
    </row>
    <row r="9535" spans="2:2">
      <c r="B9535"/>
    </row>
    <row r="9536" spans="2:2">
      <c r="B9536"/>
    </row>
    <row r="9537" spans="2:2">
      <c r="B9537"/>
    </row>
    <row r="9538" spans="2:2">
      <c r="B9538"/>
    </row>
    <row r="9539" spans="2:2">
      <c r="B9539"/>
    </row>
    <row r="9540" spans="2:2">
      <c r="B9540"/>
    </row>
    <row r="9541" spans="2:2">
      <c r="B9541"/>
    </row>
    <row r="9542" spans="2:2">
      <c r="B9542"/>
    </row>
    <row r="9543" spans="2:2">
      <c r="B9543"/>
    </row>
    <row r="9544" spans="2:2">
      <c r="B9544"/>
    </row>
    <row r="9545" spans="2:2">
      <c r="B9545"/>
    </row>
    <row r="9546" spans="2:2">
      <c r="B9546"/>
    </row>
    <row r="9547" spans="2:2">
      <c r="B9547"/>
    </row>
    <row r="9548" spans="2:2">
      <c r="B9548"/>
    </row>
    <row r="9549" spans="2:2">
      <c r="B9549"/>
    </row>
    <row r="9550" spans="2:2">
      <c r="B9550"/>
    </row>
    <row r="9551" spans="2:2">
      <c r="B9551"/>
    </row>
    <row r="9552" spans="2:2">
      <c r="B9552"/>
    </row>
    <row r="9553" spans="2:2">
      <c r="B9553"/>
    </row>
    <row r="9554" spans="2:2">
      <c r="B9554"/>
    </row>
    <row r="9555" spans="2:2">
      <c r="B9555"/>
    </row>
    <row r="9556" spans="2:2">
      <c r="B9556"/>
    </row>
    <row r="9557" spans="2:2">
      <c r="B9557"/>
    </row>
    <row r="9558" spans="2:2">
      <c r="B9558"/>
    </row>
    <row r="9559" spans="2:2">
      <c r="B9559"/>
    </row>
    <row r="9560" spans="2:2">
      <c r="B9560"/>
    </row>
    <row r="9561" spans="2:2">
      <c r="B9561"/>
    </row>
    <row r="9562" spans="2:2">
      <c r="B9562"/>
    </row>
    <row r="9563" spans="2:2">
      <c r="B9563"/>
    </row>
    <row r="9564" spans="2:2">
      <c r="B9564"/>
    </row>
    <row r="9565" spans="2:2">
      <c r="B9565"/>
    </row>
    <row r="9566" spans="2:2">
      <c r="B9566"/>
    </row>
    <row r="9567" spans="2:2">
      <c r="B9567"/>
    </row>
    <row r="9568" spans="2:2">
      <c r="B9568"/>
    </row>
    <row r="9569" spans="2:2">
      <c r="B9569"/>
    </row>
    <row r="9570" spans="2:2">
      <c r="B9570"/>
    </row>
    <row r="9571" spans="2:2">
      <c r="B9571"/>
    </row>
    <row r="9572" spans="2:2">
      <c r="B9572"/>
    </row>
    <row r="9573" spans="2:2">
      <c r="B9573"/>
    </row>
    <row r="9574" spans="2:2">
      <c r="B9574"/>
    </row>
    <row r="9575" spans="2:2">
      <c r="B9575"/>
    </row>
    <row r="9576" spans="2:2">
      <c r="B9576"/>
    </row>
    <row r="9577" spans="2:2">
      <c r="B9577"/>
    </row>
    <row r="9578" spans="2:2">
      <c r="B9578"/>
    </row>
    <row r="9579" spans="2:2">
      <c r="B9579"/>
    </row>
    <row r="9580" spans="2:2">
      <c r="B9580"/>
    </row>
    <row r="9581" spans="2:2">
      <c r="B9581"/>
    </row>
    <row r="9582" spans="2:2">
      <c r="B9582"/>
    </row>
    <row r="9583" spans="2:2">
      <c r="B9583"/>
    </row>
    <row r="9584" spans="2:2">
      <c r="B9584"/>
    </row>
    <row r="9585" spans="2:2">
      <c r="B9585"/>
    </row>
    <row r="9586" spans="2:2">
      <c r="B9586"/>
    </row>
    <row r="9587" spans="2:2">
      <c r="B9587"/>
    </row>
    <row r="9588" spans="2:2">
      <c r="B9588"/>
    </row>
    <row r="9589" spans="2:2">
      <c r="B9589"/>
    </row>
    <row r="9590" spans="2:2">
      <c r="B9590"/>
    </row>
    <row r="9591" spans="2:2">
      <c r="B9591"/>
    </row>
    <row r="9592" spans="2:2">
      <c r="B9592"/>
    </row>
    <row r="9593" spans="2:2">
      <c r="B9593"/>
    </row>
    <row r="9594" spans="2:2">
      <c r="B9594"/>
    </row>
    <row r="9595" spans="2:2">
      <c r="B9595"/>
    </row>
    <row r="9596" spans="2:2">
      <c r="B9596"/>
    </row>
    <row r="9597" spans="2:2">
      <c r="B9597"/>
    </row>
    <row r="9598" spans="2:2">
      <c r="B9598"/>
    </row>
    <row r="9599" spans="2:2">
      <c r="B9599"/>
    </row>
    <row r="9600" spans="2:2">
      <c r="B9600"/>
    </row>
    <row r="9601" spans="2:2">
      <c r="B9601"/>
    </row>
    <row r="9602" spans="2:2">
      <c r="B9602"/>
    </row>
    <row r="9603" spans="2:2">
      <c r="B9603"/>
    </row>
    <row r="9604" spans="2:2">
      <c r="B9604"/>
    </row>
    <row r="9605" spans="2:2">
      <c r="B9605"/>
    </row>
    <row r="9606" spans="2:2">
      <c r="B9606"/>
    </row>
    <row r="9607" spans="2:2">
      <c r="B9607"/>
    </row>
    <row r="9608" spans="2:2">
      <c r="B9608"/>
    </row>
    <row r="9609" spans="2:2">
      <c r="B9609"/>
    </row>
    <row r="9610" spans="2:2">
      <c r="B9610"/>
    </row>
    <row r="9611" spans="2:2">
      <c r="B9611"/>
    </row>
    <row r="9612" spans="2:2">
      <c r="B9612"/>
    </row>
    <row r="9613" spans="2:2">
      <c r="B9613"/>
    </row>
    <row r="9614" spans="2:2">
      <c r="B9614"/>
    </row>
    <row r="9615" spans="2:2">
      <c r="B9615"/>
    </row>
    <row r="9616" spans="2:2">
      <c r="B9616"/>
    </row>
    <row r="9617" spans="2:2">
      <c r="B9617"/>
    </row>
    <row r="9618" spans="2:2">
      <c r="B9618"/>
    </row>
    <row r="9619" spans="2:2">
      <c r="B9619"/>
    </row>
    <row r="9620" spans="2:2">
      <c r="B9620"/>
    </row>
    <row r="9621" spans="2:2">
      <c r="B9621"/>
    </row>
    <row r="9622" spans="2:2">
      <c r="B9622"/>
    </row>
    <row r="9623" spans="2:2">
      <c r="B9623"/>
    </row>
    <row r="9624" spans="2:2">
      <c r="B9624"/>
    </row>
    <row r="9625" spans="2:2">
      <c r="B9625"/>
    </row>
    <row r="9626" spans="2:2">
      <c r="B9626"/>
    </row>
    <row r="9627" spans="2:2">
      <c r="B9627"/>
    </row>
    <row r="9628" spans="2:2">
      <c r="B9628"/>
    </row>
    <row r="9629" spans="2:2">
      <c r="B9629"/>
    </row>
    <row r="9630" spans="2:2">
      <c r="B9630"/>
    </row>
    <row r="9631" spans="2:2">
      <c r="B9631"/>
    </row>
    <row r="9632" spans="2:2">
      <c r="B9632"/>
    </row>
    <row r="9633" spans="2:2">
      <c r="B9633"/>
    </row>
    <row r="9634" spans="2:2">
      <c r="B9634"/>
    </row>
    <row r="9635" spans="2:2">
      <c r="B9635"/>
    </row>
    <row r="9636" spans="2:2">
      <c r="B9636"/>
    </row>
    <row r="9637" spans="2:2">
      <c r="B9637"/>
    </row>
    <row r="9638" spans="2:2">
      <c r="B9638"/>
    </row>
    <row r="9639" spans="2:2">
      <c r="B9639"/>
    </row>
    <row r="9640" spans="2:2">
      <c r="B9640"/>
    </row>
    <row r="9641" spans="2:2">
      <c r="B9641"/>
    </row>
    <row r="9642" spans="2:2">
      <c r="B9642"/>
    </row>
    <row r="9643" spans="2:2">
      <c r="B9643"/>
    </row>
    <row r="9644" spans="2:2">
      <c r="B9644"/>
    </row>
    <row r="9645" spans="2:2">
      <c r="B9645"/>
    </row>
    <row r="9646" spans="2:2">
      <c r="B9646"/>
    </row>
    <row r="9647" spans="2:2">
      <c r="B9647"/>
    </row>
    <row r="9648" spans="2:2">
      <c r="B9648"/>
    </row>
    <row r="9649" spans="2:2">
      <c r="B9649"/>
    </row>
    <row r="9650" spans="2:2">
      <c r="B9650"/>
    </row>
    <row r="9651" spans="2:2">
      <c r="B9651"/>
    </row>
    <row r="9652" spans="2:2">
      <c r="B9652"/>
    </row>
    <row r="9653" spans="2:2">
      <c r="B9653"/>
    </row>
    <row r="9654" spans="2:2">
      <c r="B9654"/>
    </row>
    <row r="9655" spans="2:2">
      <c r="B9655"/>
    </row>
    <row r="9656" spans="2:2">
      <c r="B9656"/>
    </row>
    <row r="9657" spans="2:2">
      <c r="B9657"/>
    </row>
    <row r="9658" spans="2:2">
      <c r="B9658"/>
    </row>
    <row r="9659" spans="2:2">
      <c r="B9659"/>
    </row>
    <row r="9660" spans="2:2">
      <c r="B9660"/>
    </row>
    <row r="9661" spans="2:2">
      <c r="B9661"/>
    </row>
    <row r="9662" spans="2:2">
      <c r="B9662"/>
    </row>
    <row r="9663" spans="2:2">
      <c r="B9663"/>
    </row>
    <row r="9664" spans="2:2">
      <c r="B9664"/>
    </row>
    <row r="9665" spans="2:2">
      <c r="B9665"/>
    </row>
    <row r="9666" spans="2:2">
      <c r="B9666"/>
    </row>
    <row r="9667" spans="2:2">
      <c r="B9667"/>
    </row>
    <row r="9668" spans="2:2">
      <c r="B9668"/>
    </row>
    <row r="9669" spans="2:2">
      <c r="B9669"/>
    </row>
    <row r="9670" spans="2:2">
      <c r="B9670"/>
    </row>
    <row r="9671" spans="2:2">
      <c r="B9671"/>
    </row>
    <row r="9672" spans="2:2">
      <c r="B9672"/>
    </row>
    <row r="9673" spans="2:2">
      <c r="B9673"/>
    </row>
    <row r="9674" spans="2:2">
      <c r="B9674"/>
    </row>
    <row r="9675" spans="2:2">
      <c r="B9675"/>
    </row>
    <row r="9676" spans="2:2">
      <c r="B9676"/>
    </row>
    <row r="9677" spans="2:2">
      <c r="B9677"/>
    </row>
    <row r="9678" spans="2:2">
      <c r="B9678"/>
    </row>
    <row r="9679" spans="2:2">
      <c r="B9679"/>
    </row>
    <row r="9680" spans="2:2">
      <c r="B9680"/>
    </row>
    <row r="9681" spans="2:2">
      <c r="B9681"/>
    </row>
    <row r="9682" spans="2:2">
      <c r="B9682"/>
    </row>
    <row r="9683" spans="2:2">
      <c r="B9683"/>
    </row>
    <row r="9684" spans="2:2">
      <c r="B9684"/>
    </row>
    <row r="9685" spans="2:2">
      <c r="B9685"/>
    </row>
    <row r="9686" spans="2:2">
      <c r="B9686"/>
    </row>
    <row r="9687" spans="2:2">
      <c r="B9687"/>
    </row>
    <row r="9688" spans="2:2">
      <c r="B9688"/>
    </row>
    <row r="9689" spans="2:2">
      <c r="B9689"/>
    </row>
    <row r="9690" spans="2:2">
      <c r="B9690"/>
    </row>
    <row r="9691" spans="2:2">
      <c r="B9691"/>
    </row>
    <row r="9692" spans="2:2">
      <c r="B9692"/>
    </row>
    <row r="9693" spans="2:2">
      <c r="B9693"/>
    </row>
    <row r="9694" spans="2:2">
      <c r="B9694"/>
    </row>
    <row r="9695" spans="2:2">
      <c r="B9695"/>
    </row>
    <row r="9696" spans="2:2">
      <c r="B9696"/>
    </row>
    <row r="9697" spans="2:2">
      <c r="B9697"/>
    </row>
    <row r="9698" spans="2:2">
      <c r="B9698"/>
    </row>
    <row r="9699" spans="2:2">
      <c r="B9699"/>
    </row>
    <row r="9700" spans="2:2">
      <c r="B9700"/>
    </row>
    <row r="9701" spans="2:2">
      <c r="B9701"/>
    </row>
    <row r="9702" spans="2:2">
      <c r="B9702"/>
    </row>
    <row r="9703" spans="2:2">
      <c r="B9703"/>
    </row>
    <row r="9704" spans="2:2">
      <c r="B9704"/>
    </row>
    <row r="9705" spans="2:2">
      <c r="B9705"/>
    </row>
    <row r="9706" spans="2:2">
      <c r="B9706"/>
    </row>
    <row r="9707" spans="2:2">
      <c r="B9707"/>
    </row>
    <row r="9708" spans="2:2">
      <c r="B9708"/>
    </row>
    <row r="9709" spans="2:2">
      <c r="B9709"/>
    </row>
    <row r="9710" spans="2:2">
      <c r="B9710"/>
    </row>
    <row r="9711" spans="2:2">
      <c r="B9711"/>
    </row>
    <row r="9712" spans="2:2">
      <c r="B9712"/>
    </row>
    <row r="9713" spans="2:2">
      <c r="B9713"/>
    </row>
    <row r="9714" spans="2:2">
      <c r="B9714"/>
    </row>
    <row r="9715" spans="2:2">
      <c r="B9715"/>
    </row>
    <row r="9716" spans="2:2">
      <c r="B9716"/>
    </row>
    <row r="9717" spans="2:2">
      <c r="B9717"/>
    </row>
    <row r="9718" spans="2:2">
      <c r="B9718"/>
    </row>
    <row r="9719" spans="2:2">
      <c r="B9719"/>
    </row>
    <row r="9720" spans="2:2">
      <c r="B9720"/>
    </row>
    <row r="9721" spans="2:2">
      <c r="B9721"/>
    </row>
    <row r="9722" spans="2:2">
      <c r="B9722"/>
    </row>
    <row r="9723" spans="2:2">
      <c r="B9723"/>
    </row>
    <row r="9724" spans="2:2">
      <c r="B9724"/>
    </row>
    <row r="9725" spans="2:2">
      <c r="B9725"/>
    </row>
    <row r="9726" spans="2:2">
      <c r="B9726"/>
    </row>
    <row r="9727" spans="2:2">
      <c r="B9727"/>
    </row>
    <row r="9728" spans="2:2">
      <c r="B9728"/>
    </row>
    <row r="9729" spans="2:2">
      <c r="B9729"/>
    </row>
    <row r="9730" spans="2:2">
      <c r="B9730"/>
    </row>
    <row r="9731" spans="2:2">
      <c r="B9731"/>
    </row>
    <row r="9732" spans="2:2">
      <c r="B9732"/>
    </row>
    <row r="9733" spans="2:2">
      <c r="B9733"/>
    </row>
    <row r="9734" spans="2:2">
      <c r="B9734"/>
    </row>
    <row r="9735" spans="2:2">
      <c r="B9735"/>
    </row>
    <row r="9736" spans="2:2">
      <c r="B9736"/>
    </row>
    <row r="9737" spans="2:2">
      <c r="B9737"/>
    </row>
    <row r="9738" spans="2:2">
      <c r="B9738"/>
    </row>
    <row r="9739" spans="2:2">
      <c r="B9739"/>
    </row>
    <row r="9740" spans="2:2">
      <c r="B9740"/>
    </row>
    <row r="9741" spans="2:2">
      <c r="B9741"/>
    </row>
    <row r="9742" spans="2:2">
      <c r="B9742"/>
    </row>
    <row r="9743" spans="2:2">
      <c r="B9743"/>
    </row>
    <row r="9744" spans="2:2">
      <c r="B9744"/>
    </row>
    <row r="9745" spans="2:2">
      <c r="B9745"/>
    </row>
    <row r="9746" spans="2:2">
      <c r="B9746"/>
    </row>
    <row r="9747" spans="2:2">
      <c r="B9747"/>
    </row>
    <row r="9748" spans="2:2">
      <c r="B9748"/>
    </row>
    <row r="9749" spans="2:2">
      <c r="B9749"/>
    </row>
    <row r="9750" spans="2:2">
      <c r="B9750"/>
    </row>
    <row r="9751" spans="2:2">
      <c r="B9751"/>
    </row>
    <row r="9752" spans="2:2">
      <c r="B9752"/>
    </row>
    <row r="9753" spans="2:2">
      <c r="B9753"/>
    </row>
    <row r="9754" spans="2:2">
      <c r="B9754"/>
    </row>
    <row r="9755" spans="2:2">
      <c r="B9755"/>
    </row>
    <row r="9756" spans="2:2">
      <c r="B9756"/>
    </row>
    <row r="9757" spans="2:2">
      <c r="B9757"/>
    </row>
    <row r="9758" spans="2:2">
      <c r="B9758"/>
    </row>
    <row r="9759" spans="2:2">
      <c r="B9759"/>
    </row>
    <row r="9760" spans="2:2">
      <c r="B9760"/>
    </row>
    <row r="9761" spans="2:2">
      <c r="B9761"/>
    </row>
    <row r="9762" spans="2:2">
      <c r="B9762"/>
    </row>
    <row r="9763" spans="2:2">
      <c r="B9763"/>
    </row>
    <row r="9764" spans="2:2">
      <c r="B9764"/>
    </row>
    <row r="9765" spans="2:2">
      <c r="B9765"/>
    </row>
    <row r="9766" spans="2:2">
      <c r="B9766"/>
    </row>
    <row r="9767" spans="2:2">
      <c r="B9767"/>
    </row>
    <row r="9768" spans="2:2">
      <c r="B9768"/>
    </row>
    <row r="9769" spans="2:2">
      <c r="B9769"/>
    </row>
    <row r="9770" spans="2:2">
      <c r="B9770"/>
    </row>
    <row r="9771" spans="2:2">
      <c r="B9771"/>
    </row>
    <row r="9772" spans="2:2">
      <c r="B9772"/>
    </row>
    <row r="9773" spans="2:2">
      <c r="B9773"/>
    </row>
    <row r="9774" spans="2:2">
      <c r="B9774"/>
    </row>
    <row r="9775" spans="2:2">
      <c r="B9775"/>
    </row>
    <row r="9776" spans="2:2">
      <c r="B9776"/>
    </row>
    <row r="9777" spans="2:2">
      <c r="B9777"/>
    </row>
    <row r="9778" spans="2:2">
      <c r="B9778"/>
    </row>
    <row r="9779" spans="2:2">
      <c r="B9779"/>
    </row>
    <row r="9780" spans="2:2">
      <c r="B9780"/>
    </row>
    <row r="9781" spans="2:2">
      <c r="B9781"/>
    </row>
    <row r="9782" spans="2:2">
      <c r="B9782"/>
    </row>
    <row r="9783" spans="2:2">
      <c r="B9783"/>
    </row>
    <row r="9784" spans="2:2">
      <c r="B9784"/>
    </row>
    <row r="9785" spans="2:2">
      <c r="B9785"/>
    </row>
    <row r="9786" spans="2:2">
      <c r="B9786"/>
    </row>
    <row r="9787" spans="2:2">
      <c r="B9787"/>
    </row>
    <row r="9788" spans="2:2">
      <c r="B9788"/>
    </row>
    <row r="9789" spans="2:2">
      <c r="B9789"/>
    </row>
    <row r="9790" spans="2:2">
      <c r="B9790"/>
    </row>
    <row r="9791" spans="2:2">
      <c r="B9791"/>
    </row>
    <row r="9792" spans="2:2">
      <c r="B9792"/>
    </row>
    <row r="9793" spans="2:2">
      <c r="B9793"/>
    </row>
    <row r="9794" spans="2:2">
      <c r="B9794"/>
    </row>
    <row r="9795" spans="2:2">
      <c r="B9795"/>
    </row>
    <row r="9796" spans="2:2">
      <c r="B9796"/>
    </row>
    <row r="9797" spans="2:2">
      <c r="B9797"/>
    </row>
    <row r="9798" spans="2:2">
      <c r="B9798"/>
    </row>
    <row r="9799" spans="2:2">
      <c r="B9799"/>
    </row>
    <row r="9800" spans="2:2">
      <c r="B9800"/>
    </row>
    <row r="9801" spans="2:2">
      <c r="B9801"/>
    </row>
    <row r="9802" spans="2:2">
      <c r="B9802"/>
    </row>
    <row r="9803" spans="2:2">
      <c r="B9803"/>
    </row>
    <row r="9804" spans="2:2">
      <c r="B9804"/>
    </row>
    <row r="9805" spans="2:2">
      <c r="B9805"/>
    </row>
    <row r="9806" spans="2:2">
      <c r="B9806"/>
    </row>
    <row r="9807" spans="2:2">
      <c r="B9807"/>
    </row>
    <row r="9808" spans="2:2">
      <c r="B9808"/>
    </row>
    <row r="9809" spans="2:2">
      <c r="B9809"/>
    </row>
    <row r="9810" spans="2:2">
      <c r="B9810"/>
    </row>
    <row r="9811" spans="2:2">
      <c r="B9811"/>
    </row>
    <row r="9812" spans="2:2">
      <c r="B9812"/>
    </row>
    <row r="9813" spans="2:2">
      <c r="B9813"/>
    </row>
    <row r="9814" spans="2:2">
      <c r="B9814"/>
    </row>
    <row r="9815" spans="2:2">
      <c r="B9815"/>
    </row>
    <row r="9816" spans="2:2">
      <c r="B9816"/>
    </row>
    <row r="9817" spans="2:2">
      <c r="B9817"/>
    </row>
    <row r="9818" spans="2:2">
      <c r="B9818"/>
    </row>
    <row r="9819" spans="2:2">
      <c r="B9819"/>
    </row>
    <row r="9820" spans="2:2">
      <c r="B9820"/>
    </row>
    <row r="9821" spans="2:2">
      <c r="B9821"/>
    </row>
    <row r="9822" spans="2:2">
      <c r="B9822"/>
    </row>
    <row r="9823" spans="2:2">
      <c r="B9823"/>
    </row>
    <row r="9824" spans="2:2">
      <c r="B9824"/>
    </row>
    <row r="9825" spans="2:2">
      <c r="B9825"/>
    </row>
    <row r="9826" spans="2:2">
      <c r="B9826"/>
    </row>
    <row r="9827" spans="2:2">
      <c r="B9827"/>
    </row>
    <row r="9828" spans="2:2">
      <c r="B9828"/>
    </row>
    <row r="9829" spans="2:2">
      <c r="B9829"/>
    </row>
    <row r="9830" spans="2:2">
      <c r="B9830"/>
    </row>
    <row r="9831" spans="2:2">
      <c r="B9831"/>
    </row>
    <row r="9832" spans="2:2">
      <c r="B9832"/>
    </row>
    <row r="9833" spans="2:2">
      <c r="B9833"/>
    </row>
    <row r="9834" spans="2:2">
      <c r="B9834"/>
    </row>
    <row r="9835" spans="2:2">
      <c r="B9835"/>
    </row>
    <row r="9836" spans="2:2">
      <c r="B9836"/>
    </row>
    <row r="9837" spans="2:2">
      <c r="B9837"/>
    </row>
    <row r="9838" spans="2:2">
      <c r="B9838"/>
    </row>
    <row r="9839" spans="2:2">
      <c r="B9839"/>
    </row>
    <row r="9840" spans="2:2">
      <c r="B9840"/>
    </row>
    <row r="9841" spans="2:2">
      <c r="B9841"/>
    </row>
    <row r="9842" spans="2:2">
      <c r="B9842"/>
    </row>
    <row r="9843" spans="2:2">
      <c r="B9843"/>
    </row>
    <row r="9844" spans="2:2">
      <c r="B9844"/>
    </row>
    <row r="9845" spans="2:2">
      <c r="B9845"/>
    </row>
    <row r="9846" spans="2:2">
      <c r="B9846"/>
    </row>
    <row r="9847" spans="2:2">
      <c r="B9847"/>
    </row>
    <row r="9848" spans="2:2">
      <c r="B9848"/>
    </row>
    <row r="9849" spans="2:2">
      <c r="B9849"/>
    </row>
    <row r="9850" spans="2:2">
      <c r="B9850"/>
    </row>
    <row r="9851" spans="2:2">
      <c r="B9851"/>
    </row>
    <row r="9852" spans="2:2">
      <c r="B9852"/>
    </row>
    <row r="9853" spans="2:2">
      <c r="B9853"/>
    </row>
    <row r="9854" spans="2:2">
      <c r="B9854"/>
    </row>
    <row r="9855" spans="2:2">
      <c r="B9855"/>
    </row>
    <row r="9856" spans="2:2">
      <c r="B9856"/>
    </row>
    <row r="9857" spans="2:2">
      <c r="B9857"/>
    </row>
    <row r="9858" spans="2:2">
      <c r="B9858"/>
    </row>
    <row r="9859" spans="2:2">
      <c r="B9859"/>
    </row>
    <row r="9860" spans="2:2">
      <c r="B9860"/>
    </row>
    <row r="9861" spans="2:2">
      <c r="B9861"/>
    </row>
    <row r="9862" spans="2:2">
      <c r="B9862"/>
    </row>
    <row r="9863" spans="2:2">
      <c r="B9863"/>
    </row>
    <row r="9864" spans="2:2">
      <c r="B9864"/>
    </row>
    <row r="9865" spans="2:2">
      <c r="B9865"/>
    </row>
    <row r="9866" spans="2:2">
      <c r="B9866"/>
    </row>
    <row r="9867" spans="2:2">
      <c r="B9867"/>
    </row>
    <row r="9868" spans="2:2">
      <c r="B9868"/>
    </row>
    <row r="9869" spans="2:2">
      <c r="B9869"/>
    </row>
    <row r="9870" spans="2:2">
      <c r="B9870"/>
    </row>
    <row r="9871" spans="2:2">
      <c r="B9871"/>
    </row>
    <row r="9872" spans="2:2">
      <c r="B9872"/>
    </row>
    <row r="9873" spans="2:2">
      <c r="B9873"/>
    </row>
    <row r="9874" spans="2:2">
      <c r="B9874"/>
    </row>
    <row r="9875" spans="2:2">
      <c r="B9875"/>
    </row>
    <row r="9876" spans="2:2">
      <c r="B9876"/>
    </row>
    <row r="9877" spans="2:2">
      <c r="B9877"/>
    </row>
    <row r="9878" spans="2:2">
      <c r="B9878"/>
    </row>
    <row r="9879" spans="2:2">
      <c r="B9879"/>
    </row>
    <row r="9880" spans="2:2">
      <c r="B9880"/>
    </row>
    <row r="9881" spans="2:2">
      <c r="B9881"/>
    </row>
    <row r="9882" spans="2:2">
      <c r="B9882"/>
    </row>
    <row r="9883" spans="2:2">
      <c r="B9883"/>
    </row>
    <row r="9884" spans="2:2">
      <c r="B9884"/>
    </row>
    <row r="9885" spans="2:2">
      <c r="B9885"/>
    </row>
    <row r="9886" spans="2:2">
      <c r="B9886"/>
    </row>
    <row r="9887" spans="2:2">
      <c r="B9887"/>
    </row>
    <row r="9888" spans="2:2">
      <c r="B9888"/>
    </row>
    <row r="9889" spans="2:2">
      <c r="B9889"/>
    </row>
    <row r="9890" spans="2:2">
      <c r="B9890"/>
    </row>
    <row r="9891" spans="2:2">
      <c r="B9891"/>
    </row>
    <row r="9892" spans="2:2">
      <c r="B9892"/>
    </row>
    <row r="9893" spans="2:2">
      <c r="B9893"/>
    </row>
    <row r="9894" spans="2:2">
      <c r="B9894"/>
    </row>
    <row r="9895" spans="2:2">
      <c r="B9895"/>
    </row>
    <row r="9896" spans="2:2">
      <c r="B9896"/>
    </row>
    <row r="9897" spans="2:2">
      <c r="B9897"/>
    </row>
    <row r="9898" spans="2:2">
      <c r="B9898"/>
    </row>
    <row r="9899" spans="2:2">
      <c r="B9899"/>
    </row>
    <row r="9900" spans="2:2">
      <c r="B9900"/>
    </row>
    <row r="9901" spans="2:2">
      <c r="B9901"/>
    </row>
    <row r="9902" spans="2:2">
      <c r="B9902"/>
    </row>
    <row r="9903" spans="2:2">
      <c r="B9903"/>
    </row>
    <row r="9904" spans="2:2">
      <c r="B9904"/>
    </row>
    <row r="9905" spans="2:2">
      <c r="B9905"/>
    </row>
    <row r="9906" spans="2:2">
      <c r="B9906"/>
    </row>
    <row r="9907" spans="2:2">
      <c r="B9907"/>
    </row>
    <row r="9908" spans="2:2">
      <c r="B9908"/>
    </row>
    <row r="9909" spans="2:2">
      <c r="B9909"/>
    </row>
    <row r="9910" spans="2:2">
      <c r="B9910"/>
    </row>
    <row r="9911" spans="2:2">
      <c r="B9911"/>
    </row>
    <row r="9912" spans="2:2">
      <c r="B9912"/>
    </row>
    <row r="9913" spans="2:2">
      <c r="B9913"/>
    </row>
    <row r="9914" spans="2:2">
      <c r="B9914"/>
    </row>
    <row r="9915" spans="2:2">
      <c r="B9915"/>
    </row>
    <row r="9916" spans="2:2">
      <c r="B9916"/>
    </row>
    <row r="9917" spans="2:2">
      <c r="B9917"/>
    </row>
    <row r="9918" spans="2:2">
      <c r="B9918"/>
    </row>
    <row r="9919" spans="2:2">
      <c r="B9919"/>
    </row>
    <row r="9920" spans="2:2">
      <c r="B9920"/>
    </row>
    <row r="9921" spans="2:2">
      <c r="B9921"/>
    </row>
    <row r="9922" spans="2:2">
      <c r="B9922"/>
    </row>
    <row r="9923" spans="2:2">
      <c r="B9923"/>
    </row>
    <row r="9924" spans="2:2">
      <c r="B9924"/>
    </row>
    <row r="9925" spans="2:2">
      <c r="B9925"/>
    </row>
    <row r="9926" spans="2:2">
      <c r="B9926"/>
    </row>
    <row r="9927" spans="2:2">
      <c r="B9927"/>
    </row>
    <row r="9928" spans="2:2">
      <c r="B9928"/>
    </row>
    <row r="9929" spans="2:2">
      <c r="B9929"/>
    </row>
    <row r="9930" spans="2:2">
      <c r="B9930"/>
    </row>
    <row r="9931" spans="2:2">
      <c r="B9931"/>
    </row>
    <row r="9932" spans="2:2">
      <c r="B9932"/>
    </row>
    <row r="9933" spans="2:2">
      <c r="B9933"/>
    </row>
    <row r="9934" spans="2:2">
      <c r="B9934"/>
    </row>
    <row r="9935" spans="2:2">
      <c r="B9935"/>
    </row>
    <row r="9936" spans="2:2">
      <c r="B9936"/>
    </row>
    <row r="9937" spans="2:2">
      <c r="B9937"/>
    </row>
    <row r="9938" spans="2:2">
      <c r="B9938"/>
    </row>
    <row r="9939" spans="2:2">
      <c r="B9939"/>
    </row>
    <row r="9940" spans="2:2">
      <c r="B9940"/>
    </row>
    <row r="9941" spans="2:2">
      <c r="B9941"/>
    </row>
    <row r="9942" spans="2:2">
      <c r="B9942"/>
    </row>
    <row r="9943" spans="2:2">
      <c r="B9943"/>
    </row>
    <row r="9944" spans="2:2">
      <c r="B9944"/>
    </row>
    <row r="9945" spans="2:2">
      <c r="B9945"/>
    </row>
    <row r="9946" spans="2:2">
      <c r="B9946"/>
    </row>
    <row r="9947" spans="2:2">
      <c r="B9947"/>
    </row>
    <row r="9948" spans="2:2">
      <c r="B9948"/>
    </row>
    <row r="9949" spans="2:2">
      <c r="B9949"/>
    </row>
    <row r="9950" spans="2:2">
      <c r="B9950"/>
    </row>
    <row r="9951" spans="2:2">
      <c r="B9951"/>
    </row>
    <row r="9952" spans="2:2">
      <c r="B9952"/>
    </row>
    <row r="9953" spans="2:2">
      <c r="B9953"/>
    </row>
    <row r="9954" spans="2:2">
      <c r="B9954"/>
    </row>
    <row r="9955" spans="2:2">
      <c r="B9955"/>
    </row>
    <row r="9956" spans="2:2">
      <c r="B9956"/>
    </row>
    <row r="9957" spans="2:2">
      <c r="B9957"/>
    </row>
    <row r="9958" spans="2:2">
      <c r="B9958"/>
    </row>
    <row r="9959" spans="2:2">
      <c r="B9959"/>
    </row>
    <row r="9960" spans="2:2">
      <c r="B9960"/>
    </row>
    <row r="9961" spans="2:2">
      <c r="B9961"/>
    </row>
    <row r="9962" spans="2:2">
      <c r="B9962"/>
    </row>
    <row r="9963" spans="2:2">
      <c r="B9963"/>
    </row>
    <row r="9964" spans="2:2">
      <c r="B9964"/>
    </row>
    <row r="9965" spans="2:2">
      <c r="B9965"/>
    </row>
    <row r="9966" spans="2:2">
      <c r="B9966"/>
    </row>
    <row r="9967" spans="2:2">
      <c r="B9967"/>
    </row>
    <row r="9968" spans="2:2">
      <c r="B9968"/>
    </row>
    <row r="9969" spans="2:2">
      <c r="B9969"/>
    </row>
    <row r="9970" spans="2:2">
      <c r="B9970"/>
    </row>
    <row r="9971" spans="2:2">
      <c r="B9971"/>
    </row>
    <row r="9972" spans="2:2">
      <c r="B9972"/>
    </row>
    <row r="9973" spans="2:2">
      <c r="B9973"/>
    </row>
    <row r="9974" spans="2:2">
      <c r="B9974"/>
    </row>
    <row r="9975" spans="2:2">
      <c r="B9975"/>
    </row>
    <row r="9976" spans="2:2">
      <c r="B9976"/>
    </row>
    <row r="9977" spans="2:2">
      <c r="B9977"/>
    </row>
    <row r="9978" spans="2:2">
      <c r="B9978"/>
    </row>
    <row r="9979" spans="2:2">
      <c r="B9979"/>
    </row>
    <row r="9980" spans="2:2">
      <c r="B9980"/>
    </row>
    <row r="9981" spans="2:2">
      <c r="B9981"/>
    </row>
    <row r="9982" spans="2:2">
      <c r="B9982"/>
    </row>
    <row r="9983" spans="2:2">
      <c r="B9983"/>
    </row>
    <row r="9984" spans="2:2">
      <c r="B9984"/>
    </row>
    <row r="9985" spans="2:2">
      <c r="B9985"/>
    </row>
    <row r="9986" spans="2:2">
      <c r="B9986"/>
    </row>
    <row r="9987" spans="2:2">
      <c r="B9987"/>
    </row>
    <row r="9988" spans="2:2">
      <c r="B9988"/>
    </row>
    <row r="9989" spans="2:2">
      <c r="B9989"/>
    </row>
    <row r="9990" spans="2:2">
      <c r="B9990"/>
    </row>
    <row r="9991" spans="2:2">
      <c r="B9991"/>
    </row>
    <row r="9992" spans="2:2">
      <c r="B9992"/>
    </row>
    <row r="9993" spans="2:2">
      <c r="B9993"/>
    </row>
    <row r="9994" spans="2:2">
      <c r="B9994"/>
    </row>
    <row r="9995" spans="2:2">
      <c r="B9995"/>
    </row>
    <row r="9996" spans="2:2">
      <c r="B9996"/>
    </row>
    <row r="9997" spans="2:2">
      <c r="B9997"/>
    </row>
    <row r="9998" spans="2:2">
      <c r="B9998"/>
    </row>
    <row r="9999" spans="2:2">
      <c r="B9999"/>
    </row>
    <row r="10000" spans="2:2">
      <c r="B10000"/>
    </row>
    <row r="10001" spans="2:2">
      <c r="B10001"/>
    </row>
    <row r="10002" spans="2:2">
      <c r="B10002"/>
    </row>
    <row r="10003" spans="2:2">
      <c r="B10003"/>
    </row>
    <row r="10004" spans="2:2">
      <c r="B10004"/>
    </row>
    <row r="10005" spans="2:2">
      <c r="B10005"/>
    </row>
    <row r="10006" spans="2:2">
      <c r="B10006"/>
    </row>
    <row r="10007" spans="2:2">
      <c r="B10007"/>
    </row>
    <row r="10008" spans="2:2">
      <c r="B10008"/>
    </row>
    <row r="10009" spans="2:2">
      <c r="B10009"/>
    </row>
    <row r="10010" spans="2:2">
      <c r="B10010"/>
    </row>
    <row r="10011" spans="2:2">
      <c r="B10011"/>
    </row>
    <row r="10012" spans="2:2">
      <c r="B10012"/>
    </row>
    <row r="10013" spans="2:2">
      <c r="B10013"/>
    </row>
    <row r="10014" spans="2:2">
      <c r="B10014"/>
    </row>
    <row r="10015" spans="2:2">
      <c r="B10015"/>
    </row>
    <row r="10016" spans="2:2">
      <c r="B10016"/>
    </row>
    <row r="10017" spans="2:2">
      <c r="B10017"/>
    </row>
    <row r="10018" spans="2:2">
      <c r="B10018"/>
    </row>
    <row r="10019" spans="2:2">
      <c r="B10019"/>
    </row>
    <row r="10020" spans="2:2">
      <c r="B10020"/>
    </row>
    <row r="10021" spans="2:2">
      <c r="B10021"/>
    </row>
    <row r="10022" spans="2:2">
      <c r="B10022"/>
    </row>
    <row r="10023" spans="2:2">
      <c r="B10023"/>
    </row>
    <row r="10024" spans="2:2">
      <c r="B10024"/>
    </row>
    <row r="10025" spans="2:2">
      <c r="B10025"/>
    </row>
    <row r="10026" spans="2:2">
      <c r="B10026"/>
    </row>
    <row r="10027" spans="2:2">
      <c r="B10027"/>
    </row>
    <row r="10028" spans="2:2">
      <c r="B10028"/>
    </row>
    <row r="10029" spans="2:2">
      <c r="B10029"/>
    </row>
    <row r="10030" spans="2:2">
      <c r="B10030"/>
    </row>
    <row r="10031" spans="2:2">
      <c r="B10031"/>
    </row>
    <row r="10032" spans="2:2">
      <c r="B10032"/>
    </row>
    <row r="10033" spans="2:2">
      <c r="B10033"/>
    </row>
    <row r="10034" spans="2:2">
      <c r="B10034"/>
    </row>
    <row r="10035" spans="2:2">
      <c r="B10035"/>
    </row>
    <row r="10036" spans="2:2">
      <c r="B10036"/>
    </row>
    <row r="10037" spans="2:2">
      <c r="B10037"/>
    </row>
    <row r="10038" spans="2:2">
      <c r="B10038"/>
    </row>
    <row r="10039" spans="2:2">
      <c r="B10039"/>
    </row>
    <row r="10040" spans="2:2">
      <c r="B10040"/>
    </row>
    <row r="10041" spans="2:2">
      <c r="B10041"/>
    </row>
    <row r="10042" spans="2:2">
      <c r="B10042"/>
    </row>
    <row r="10043" spans="2:2">
      <c r="B10043"/>
    </row>
    <row r="10044" spans="2:2">
      <c r="B10044"/>
    </row>
    <row r="10045" spans="2:2">
      <c r="B10045"/>
    </row>
    <row r="10046" spans="2:2">
      <c r="B10046"/>
    </row>
    <row r="10047" spans="2:2">
      <c r="B10047"/>
    </row>
    <row r="10048" spans="2:2">
      <c r="B10048"/>
    </row>
    <row r="10049" spans="2:2">
      <c r="B10049"/>
    </row>
    <row r="10050" spans="2:2">
      <c r="B10050"/>
    </row>
    <row r="10051" spans="2:2">
      <c r="B10051"/>
    </row>
    <row r="10052" spans="2:2">
      <c r="B10052"/>
    </row>
    <row r="10053" spans="2:2">
      <c r="B10053"/>
    </row>
    <row r="10054" spans="2:2">
      <c r="B10054"/>
    </row>
    <row r="10055" spans="2:2">
      <c r="B10055"/>
    </row>
    <row r="10056" spans="2:2">
      <c r="B10056"/>
    </row>
    <row r="10057" spans="2:2">
      <c r="B10057"/>
    </row>
    <row r="10058" spans="2:2">
      <c r="B10058"/>
    </row>
    <row r="10059" spans="2:2">
      <c r="B10059"/>
    </row>
    <row r="10060" spans="2:2">
      <c r="B10060"/>
    </row>
    <row r="10061" spans="2:2">
      <c r="B10061"/>
    </row>
    <row r="10062" spans="2:2">
      <c r="B10062"/>
    </row>
    <row r="10063" spans="2:2">
      <c r="B10063"/>
    </row>
    <row r="10064" spans="2:2">
      <c r="B10064"/>
    </row>
    <row r="10065" spans="2:2">
      <c r="B10065"/>
    </row>
    <row r="10066" spans="2:2">
      <c r="B10066"/>
    </row>
    <row r="10067" spans="2:2">
      <c r="B10067"/>
    </row>
    <row r="10068" spans="2:2">
      <c r="B10068"/>
    </row>
    <row r="10069" spans="2:2">
      <c r="B10069"/>
    </row>
    <row r="10070" spans="2:2">
      <c r="B10070"/>
    </row>
    <row r="10071" spans="2:2">
      <c r="B10071"/>
    </row>
    <row r="10072" spans="2:2">
      <c r="B10072"/>
    </row>
    <row r="10073" spans="2:2">
      <c r="B10073"/>
    </row>
    <row r="10074" spans="2:2">
      <c r="B10074"/>
    </row>
    <row r="10075" spans="2:2">
      <c r="B10075"/>
    </row>
    <row r="10076" spans="2:2">
      <c r="B10076"/>
    </row>
    <row r="10077" spans="2:2">
      <c r="B10077"/>
    </row>
    <row r="10078" spans="2:2">
      <c r="B10078"/>
    </row>
    <row r="10079" spans="2:2">
      <c r="B10079"/>
    </row>
    <row r="10080" spans="2:2">
      <c r="B10080"/>
    </row>
    <row r="10081" spans="2:2">
      <c r="B10081"/>
    </row>
    <row r="10082" spans="2:2">
      <c r="B10082"/>
    </row>
    <row r="10083" spans="2:2">
      <c r="B10083"/>
    </row>
    <row r="10084" spans="2:2">
      <c r="B10084"/>
    </row>
    <row r="10085" spans="2:2">
      <c r="B10085"/>
    </row>
    <row r="10086" spans="2:2">
      <c r="B10086"/>
    </row>
    <row r="10087" spans="2:2">
      <c r="B10087"/>
    </row>
    <row r="10088" spans="2:2">
      <c r="B10088"/>
    </row>
    <row r="10089" spans="2:2">
      <c r="B10089"/>
    </row>
    <row r="10090" spans="2:2">
      <c r="B10090"/>
    </row>
    <row r="10091" spans="2:2">
      <c r="B10091"/>
    </row>
    <row r="10092" spans="2:2">
      <c r="B10092"/>
    </row>
    <row r="10093" spans="2:2">
      <c r="B10093"/>
    </row>
    <row r="10094" spans="2:2">
      <c r="B10094"/>
    </row>
    <row r="10095" spans="2:2">
      <c r="B10095"/>
    </row>
    <row r="10096" spans="2:2">
      <c r="B10096"/>
    </row>
    <row r="10097" spans="2:2">
      <c r="B10097"/>
    </row>
    <row r="10098" spans="2:2">
      <c r="B10098"/>
    </row>
    <row r="10099" spans="2:2">
      <c r="B10099"/>
    </row>
    <row r="10100" spans="2:2">
      <c r="B10100"/>
    </row>
    <row r="10101" spans="2:2">
      <c r="B10101"/>
    </row>
    <row r="10102" spans="2:2">
      <c r="B10102"/>
    </row>
    <row r="10103" spans="2:2">
      <c r="B10103"/>
    </row>
    <row r="10104" spans="2:2">
      <c r="B10104"/>
    </row>
    <row r="10105" spans="2:2">
      <c r="B10105"/>
    </row>
    <row r="10106" spans="2:2">
      <c r="B10106"/>
    </row>
    <row r="10107" spans="2:2">
      <c r="B10107"/>
    </row>
    <row r="10108" spans="2:2">
      <c r="B10108"/>
    </row>
    <row r="10109" spans="2:2">
      <c r="B10109"/>
    </row>
    <row r="10110" spans="2:2">
      <c r="B10110"/>
    </row>
    <row r="10111" spans="2:2">
      <c r="B10111"/>
    </row>
    <row r="10112" spans="2:2">
      <c r="B10112"/>
    </row>
    <row r="10113" spans="2:2">
      <c r="B10113"/>
    </row>
    <row r="10114" spans="2:2">
      <c r="B10114"/>
    </row>
    <row r="10115" spans="2:2">
      <c r="B10115"/>
    </row>
    <row r="10116" spans="2:2">
      <c r="B10116"/>
    </row>
    <row r="10117" spans="2:2">
      <c r="B10117"/>
    </row>
    <row r="10118" spans="2:2">
      <c r="B10118"/>
    </row>
    <row r="10119" spans="2:2">
      <c r="B10119"/>
    </row>
    <row r="10120" spans="2:2">
      <c r="B10120"/>
    </row>
    <row r="10121" spans="2:2">
      <c r="B10121"/>
    </row>
    <row r="10122" spans="2:2">
      <c r="B10122"/>
    </row>
    <row r="10123" spans="2:2">
      <c r="B10123"/>
    </row>
    <row r="10124" spans="2:2">
      <c r="B10124"/>
    </row>
    <row r="10125" spans="2:2">
      <c r="B10125"/>
    </row>
    <row r="10126" spans="2:2">
      <c r="B10126"/>
    </row>
    <row r="10127" spans="2:2">
      <c r="B10127"/>
    </row>
    <row r="10128" spans="2:2">
      <c r="B10128"/>
    </row>
    <row r="10129" spans="2:2">
      <c r="B10129"/>
    </row>
    <row r="10130" spans="2:2">
      <c r="B10130"/>
    </row>
    <row r="10131" spans="2:2">
      <c r="B10131"/>
    </row>
    <row r="10132" spans="2:2">
      <c r="B10132"/>
    </row>
    <row r="10133" spans="2:2">
      <c r="B10133"/>
    </row>
    <row r="10134" spans="2:2">
      <c r="B10134"/>
    </row>
    <row r="10135" spans="2:2">
      <c r="B10135"/>
    </row>
    <row r="10136" spans="2:2">
      <c r="B10136"/>
    </row>
    <row r="10137" spans="2:2">
      <c r="B10137"/>
    </row>
    <row r="10138" spans="2:2">
      <c r="B10138"/>
    </row>
    <row r="10139" spans="2:2">
      <c r="B10139"/>
    </row>
    <row r="10140" spans="2:2">
      <c r="B10140"/>
    </row>
    <row r="10141" spans="2:2">
      <c r="B10141"/>
    </row>
    <row r="10142" spans="2:2">
      <c r="B10142"/>
    </row>
    <row r="10143" spans="2:2">
      <c r="B10143"/>
    </row>
    <row r="10144" spans="2:2">
      <c r="B10144"/>
    </row>
    <row r="10145" spans="2:2">
      <c r="B10145"/>
    </row>
    <row r="10146" spans="2:2">
      <c r="B10146"/>
    </row>
    <row r="10147" spans="2:2">
      <c r="B10147"/>
    </row>
    <row r="10148" spans="2:2">
      <c r="B10148"/>
    </row>
    <row r="10149" spans="2:2">
      <c r="B10149"/>
    </row>
    <row r="10150" spans="2:2">
      <c r="B10150"/>
    </row>
    <row r="10151" spans="2:2">
      <c r="B10151"/>
    </row>
    <row r="10152" spans="2:2">
      <c r="B10152"/>
    </row>
    <row r="10153" spans="2:2">
      <c r="B10153"/>
    </row>
    <row r="10154" spans="2:2">
      <c r="B10154"/>
    </row>
    <row r="10155" spans="2:2">
      <c r="B10155"/>
    </row>
    <row r="10156" spans="2:2">
      <c r="B10156"/>
    </row>
    <row r="10157" spans="2:2">
      <c r="B10157"/>
    </row>
    <row r="10158" spans="2:2">
      <c r="B10158"/>
    </row>
    <row r="10159" spans="2:2">
      <c r="B10159"/>
    </row>
    <row r="10160" spans="2:2">
      <c r="B10160"/>
    </row>
    <row r="10161" spans="2:2">
      <c r="B10161"/>
    </row>
    <row r="10162" spans="2:2">
      <c r="B10162"/>
    </row>
    <row r="10163" spans="2:2">
      <c r="B10163"/>
    </row>
    <row r="10164" spans="2:2">
      <c r="B10164"/>
    </row>
    <row r="10165" spans="2:2">
      <c r="B10165"/>
    </row>
    <row r="10166" spans="2:2">
      <c r="B10166"/>
    </row>
    <row r="10167" spans="2:2">
      <c r="B10167"/>
    </row>
    <row r="10168" spans="2:2">
      <c r="B10168"/>
    </row>
    <row r="10169" spans="2:2">
      <c r="B10169"/>
    </row>
    <row r="10170" spans="2:2">
      <c r="B10170"/>
    </row>
    <row r="10171" spans="2:2">
      <c r="B10171"/>
    </row>
    <row r="10172" spans="2:2">
      <c r="B10172"/>
    </row>
    <row r="10173" spans="2:2">
      <c r="B10173"/>
    </row>
    <row r="10174" spans="2:2">
      <c r="B10174"/>
    </row>
    <row r="10175" spans="2:2">
      <c r="B10175"/>
    </row>
    <row r="10176" spans="2:2">
      <c r="B10176"/>
    </row>
    <row r="10177" spans="2:2">
      <c r="B10177"/>
    </row>
    <row r="10178" spans="2:2">
      <c r="B10178"/>
    </row>
    <row r="10179" spans="2:2">
      <c r="B10179"/>
    </row>
    <row r="10180" spans="2:2">
      <c r="B10180"/>
    </row>
    <row r="10181" spans="2:2">
      <c r="B10181"/>
    </row>
    <row r="10182" spans="2:2">
      <c r="B10182"/>
    </row>
    <row r="10183" spans="2:2">
      <c r="B10183"/>
    </row>
    <row r="10184" spans="2:2">
      <c r="B10184"/>
    </row>
    <row r="10185" spans="2:2">
      <c r="B10185"/>
    </row>
    <row r="10186" spans="2:2">
      <c r="B10186"/>
    </row>
    <row r="10187" spans="2:2">
      <c r="B10187"/>
    </row>
    <row r="10188" spans="2:2">
      <c r="B10188"/>
    </row>
    <row r="10189" spans="2:2">
      <c r="B10189"/>
    </row>
    <row r="10190" spans="2:2">
      <c r="B10190"/>
    </row>
    <row r="10191" spans="2:2">
      <c r="B10191"/>
    </row>
    <row r="10192" spans="2:2">
      <c r="B10192"/>
    </row>
    <row r="10193" spans="2:2">
      <c r="B10193"/>
    </row>
    <row r="10194" spans="2:2">
      <c r="B10194"/>
    </row>
    <row r="10195" spans="2:2">
      <c r="B10195"/>
    </row>
    <row r="10196" spans="2:2">
      <c r="B10196"/>
    </row>
    <row r="10197" spans="2:2">
      <c r="B10197"/>
    </row>
    <row r="10198" spans="2:2">
      <c r="B10198"/>
    </row>
    <row r="10199" spans="2:2">
      <c r="B10199"/>
    </row>
    <row r="10200" spans="2:2">
      <c r="B10200"/>
    </row>
    <row r="10201" spans="2:2">
      <c r="B10201"/>
    </row>
    <row r="10202" spans="2:2">
      <c r="B10202"/>
    </row>
    <row r="10203" spans="2:2">
      <c r="B10203"/>
    </row>
    <row r="10204" spans="2:2">
      <c r="B10204"/>
    </row>
    <row r="10205" spans="2:2">
      <c r="B10205"/>
    </row>
    <row r="10206" spans="2:2">
      <c r="B10206"/>
    </row>
    <row r="10207" spans="2:2">
      <c r="B10207"/>
    </row>
    <row r="10208" spans="2:2">
      <c r="B10208"/>
    </row>
    <row r="10209" spans="2:2">
      <c r="B10209"/>
    </row>
    <row r="10210" spans="2:2">
      <c r="B10210"/>
    </row>
    <row r="10211" spans="2:2">
      <c r="B10211"/>
    </row>
    <row r="10212" spans="2:2">
      <c r="B10212"/>
    </row>
    <row r="10213" spans="2:2">
      <c r="B10213"/>
    </row>
    <row r="10214" spans="2:2">
      <c r="B10214"/>
    </row>
    <row r="10215" spans="2:2">
      <c r="B10215"/>
    </row>
    <row r="10216" spans="2:2">
      <c r="B10216"/>
    </row>
    <row r="10217" spans="2:2">
      <c r="B10217"/>
    </row>
    <row r="10218" spans="2:2">
      <c r="B10218"/>
    </row>
    <row r="10219" spans="2:2">
      <c r="B10219"/>
    </row>
    <row r="10220" spans="2:2">
      <c r="B10220"/>
    </row>
    <row r="10221" spans="2:2">
      <c r="B10221"/>
    </row>
    <row r="10222" spans="2:2">
      <c r="B10222"/>
    </row>
    <row r="10223" spans="2:2">
      <c r="B10223"/>
    </row>
    <row r="10224" spans="2:2">
      <c r="B10224"/>
    </row>
    <row r="10225" spans="2:2">
      <c r="B10225"/>
    </row>
    <row r="10226" spans="2:2">
      <c r="B10226"/>
    </row>
    <row r="10227" spans="2:2">
      <c r="B10227"/>
    </row>
    <row r="10228" spans="2:2">
      <c r="B10228"/>
    </row>
    <row r="10229" spans="2:2">
      <c r="B10229"/>
    </row>
    <row r="10230" spans="2:2">
      <c r="B10230"/>
    </row>
    <row r="10231" spans="2:2">
      <c r="B10231"/>
    </row>
    <row r="10232" spans="2:2">
      <c r="B10232"/>
    </row>
    <row r="10233" spans="2:2">
      <c r="B10233"/>
    </row>
    <row r="10234" spans="2:2">
      <c r="B10234"/>
    </row>
    <row r="10235" spans="2:2">
      <c r="B10235"/>
    </row>
    <row r="10236" spans="2:2">
      <c r="B10236"/>
    </row>
    <row r="10237" spans="2:2">
      <c r="B10237"/>
    </row>
    <row r="10238" spans="2:2">
      <c r="B10238"/>
    </row>
    <row r="10239" spans="2:2">
      <c r="B10239"/>
    </row>
    <row r="10240" spans="2:2">
      <c r="B10240"/>
    </row>
    <row r="10241" spans="2:2">
      <c r="B10241"/>
    </row>
    <row r="10242" spans="2:2">
      <c r="B10242"/>
    </row>
    <row r="10243" spans="2:2">
      <c r="B10243"/>
    </row>
    <row r="10244" spans="2:2">
      <c r="B10244"/>
    </row>
    <row r="10245" spans="2:2">
      <c r="B10245"/>
    </row>
    <row r="10246" spans="2:2">
      <c r="B10246"/>
    </row>
    <row r="10247" spans="2:2">
      <c r="B10247"/>
    </row>
    <row r="10248" spans="2:2">
      <c r="B10248"/>
    </row>
    <row r="10249" spans="2:2">
      <c r="B10249"/>
    </row>
    <row r="10250" spans="2:2">
      <c r="B10250"/>
    </row>
    <row r="10251" spans="2:2">
      <c r="B10251"/>
    </row>
    <row r="10252" spans="2:2">
      <c r="B10252"/>
    </row>
    <row r="10253" spans="2:2">
      <c r="B10253"/>
    </row>
    <row r="10254" spans="2:2">
      <c r="B10254"/>
    </row>
    <row r="10255" spans="2:2">
      <c r="B10255"/>
    </row>
    <row r="10256" spans="2:2">
      <c r="B10256"/>
    </row>
    <row r="10257" spans="2:2">
      <c r="B10257"/>
    </row>
    <row r="10258" spans="2:2">
      <c r="B10258"/>
    </row>
    <row r="10259" spans="2:2">
      <c r="B10259"/>
    </row>
    <row r="10260" spans="2:2">
      <c r="B10260"/>
    </row>
    <row r="10261" spans="2:2">
      <c r="B10261"/>
    </row>
    <row r="10262" spans="2:2">
      <c r="B10262"/>
    </row>
    <row r="10263" spans="2:2">
      <c r="B10263"/>
    </row>
    <row r="10264" spans="2:2">
      <c r="B10264"/>
    </row>
    <row r="10265" spans="2:2">
      <c r="B10265"/>
    </row>
    <row r="10266" spans="2:2">
      <c r="B10266"/>
    </row>
    <row r="10267" spans="2:2">
      <c r="B10267"/>
    </row>
    <row r="10268" spans="2:2">
      <c r="B10268"/>
    </row>
    <row r="10269" spans="2:2">
      <c r="B10269"/>
    </row>
    <row r="10270" spans="2:2">
      <c r="B10270"/>
    </row>
    <row r="10271" spans="2:2">
      <c r="B10271"/>
    </row>
    <row r="10272" spans="2:2">
      <c r="B10272"/>
    </row>
    <row r="10273" spans="2:2">
      <c r="B10273"/>
    </row>
    <row r="10274" spans="2:2">
      <c r="B10274"/>
    </row>
    <row r="10275" spans="2:2">
      <c r="B10275"/>
    </row>
    <row r="10276" spans="2:2">
      <c r="B10276"/>
    </row>
    <row r="10277" spans="2:2">
      <c r="B10277"/>
    </row>
    <row r="10278" spans="2:2">
      <c r="B10278"/>
    </row>
    <row r="10279" spans="2:2">
      <c r="B10279"/>
    </row>
    <row r="10280" spans="2:2">
      <c r="B10280"/>
    </row>
    <row r="10281" spans="2:2">
      <c r="B10281"/>
    </row>
    <row r="10282" spans="2:2">
      <c r="B10282"/>
    </row>
    <row r="10283" spans="2:2">
      <c r="B10283"/>
    </row>
    <row r="10284" spans="2:2">
      <c r="B10284"/>
    </row>
    <row r="10285" spans="2:2">
      <c r="B10285"/>
    </row>
    <row r="10286" spans="2:2">
      <c r="B10286"/>
    </row>
    <row r="10287" spans="2:2">
      <c r="B10287"/>
    </row>
    <row r="10288" spans="2:2">
      <c r="B10288"/>
    </row>
    <row r="10289" spans="2:2">
      <c r="B10289"/>
    </row>
    <row r="10290" spans="2:2">
      <c r="B10290"/>
    </row>
    <row r="10291" spans="2:2">
      <c r="B10291"/>
    </row>
    <row r="10292" spans="2:2">
      <c r="B10292"/>
    </row>
    <row r="10293" spans="2:2">
      <c r="B10293"/>
    </row>
    <row r="10294" spans="2:2">
      <c r="B10294"/>
    </row>
    <row r="10295" spans="2:2">
      <c r="B10295"/>
    </row>
    <row r="10296" spans="2:2">
      <c r="B10296"/>
    </row>
    <row r="10297" spans="2:2">
      <c r="B10297"/>
    </row>
    <row r="10298" spans="2:2">
      <c r="B10298"/>
    </row>
    <row r="10299" spans="2:2">
      <c r="B10299"/>
    </row>
    <row r="10300" spans="2:2">
      <c r="B10300"/>
    </row>
    <row r="10301" spans="2:2">
      <c r="B10301"/>
    </row>
    <row r="10302" spans="2:2">
      <c r="B10302"/>
    </row>
    <row r="10303" spans="2:2">
      <c r="B10303"/>
    </row>
    <row r="10304" spans="2:2">
      <c r="B10304"/>
    </row>
    <row r="10305" spans="2:2">
      <c r="B10305"/>
    </row>
    <row r="10306" spans="2:2">
      <c r="B10306"/>
    </row>
    <row r="10307" spans="2:2">
      <c r="B10307"/>
    </row>
    <row r="10308" spans="2:2">
      <c r="B10308"/>
    </row>
    <row r="10309" spans="2:2">
      <c r="B10309"/>
    </row>
    <row r="10310" spans="2:2">
      <c r="B10310"/>
    </row>
    <row r="10311" spans="2:2">
      <c r="B10311"/>
    </row>
    <row r="10312" spans="2:2">
      <c r="B10312"/>
    </row>
    <row r="10313" spans="2:2">
      <c r="B10313"/>
    </row>
    <row r="10314" spans="2:2">
      <c r="B10314"/>
    </row>
    <row r="10315" spans="2:2">
      <c r="B10315"/>
    </row>
    <row r="10316" spans="2:2">
      <c r="B10316"/>
    </row>
    <row r="10317" spans="2:2">
      <c r="B10317"/>
    </row>
    <row r="10318" spans="2:2">
      <c r="B10318"/>
    </row>
    <row r="10319" spans="2:2">
      <c r="B10319"/>
    </row>
    <row r="10320" spans="2:2">
      <c r="B10320"/>
    </row>
    <row r="10321" spans="2:2">
      <c r="B10321"/>
    </row>
    <row r="10322" spans="2:2">
      <c r="B10322"/>
    </row>
    <row r="10323" spans="2:2">
      <c r="B10323"/>
    </row>
    <row r="10324" spans="2:2">
      <c r="B10324"/>
    </row>
    <row r="10325" spans="2:2">
      <c r="B10325"/>
    </row>
    <row r="10326" spans="2:2">
      <c r="B10326"/>
    </row>
    <row r="10327" spans="2:2">
      <c r="B10327"/>
    </row>
    <row r="10328" spans="2:2">
      <c r="B10328"/>
    </row>
    <row r="10329" spans="2:2">
      <c r="B10329"/>
    </row>
    <row r="10330" spans="2:2">
      <c r="B10330"/>
    </row>
    <row r="10331" spans="2:2">
      <c r="B10331"/>
    </row>
    <row r="10332" spans="2:2">
      <c r="B10332"/>
    </row>
    <row r="10333" spans="2:2">
      <c r="B10333"/>
    </row>
    <row r="10334" spans="2:2">
      <c r="B10334"/>
    </row>
    <row r="10335" spans="2:2">
      <c r="B10335"/>
    </row>
    <row r="10336" spans="2:2">
      <c r="B10336"/>
    </row>
    <row r="10337" spans="2:2">
      <c r="B10337"/>
    </row>
    <row r="10338" spans="2:2">
      <c r="B10338"/>
    </row>
    <row r="10339" spans="2:2">
      <c r="B10339"/>
    </row>
    <row r="10340" spans="2:2">
      <c r="B10340"/>
    </row>
    <row r="10341" spans="2:2">
      <c r="B10341"/>
    </row>
    <row r="10342" spans="2:2">
      <c r="B10342"/>
    </row>
    <row r="10343" spans="2:2">
      <c r="B10343"/>
    </row>
    <row r="10344" spans="2:2">
      <c r="B10344"/>
    </row>
    <row r="10345" spans="2:2">
      <c r="B10345"/>
    </row>
    <row r="10346" spans="2:2">
      <c r="B10346"/>
    </row>
    <row r="10347" spans="2:2">
      <c r="B10347"/>
    </row>
    <row r="10348" spans="2:2">
      <c r="B10348"/>
    </row>
    <row r="10349" spans="2:2">
      <c r="B10349"/>
    </row>
    <row r="10350" spans="2:2">
      <c r="B10350"/>
    </row>
    <row r="10351" spans="2:2">
      <c r="B10351"/>
    </row>
    <row r="10352" spans="2:2">
      <c r="B10352"/>
    </row>
    <row r="10353" spans="2:2">
      <c r="B10353"/>
    </row>
    <row r="10354" spans="2:2">
      <c r="B10354"/>
    </row>
    <row r="10355" spans="2:2">
      <c r="B10355"/>
    </row>
    <row r="10356" spans="2:2">
      <c r="B10356"/>
    </row>
    <row r="10357" spans="2:2">
      <c r="B10357"/>
    </row>
    <row r="10358" spans="2:2">
      <c r="B10358"/>
    </row>
    <row r="10359" spans="2:2">
      <c r="B10359"/>
    </row>
    <row r="10360" spans="2:2">
      <c r="B10360"/>
    </row>
    <row r="10361" spans="2:2">
      <c r="B10361"/>
    </row>
    <row r="10362" spans="2:2">
      <c r="B10362"/>
    </row>
    <row r="10363" spans="2:2">
      <c r="B10363"/>
    </row>
    <row r="10364" spans="2:2">
      <c r="B10364"/>
    </row>
    <row r="10365" spans="2:2">
      <c r="B10365"/>
    </row>
    <row r="10366" spans="2:2">
      <c r="B10366"/>
    </row>
    <row r="10367" spans="2:2">
      <c r="B10367"/>
    </row>
    <row r="10368" spans="2:2">
      <c r="B10368"/>
    </row>
    <row r="10369" spans="2:2">
      <c r="B10369"/>
    </row>
    <row r="10370" spans="2:2">
      <c r="B10370"/>
    </row>
    <row r="10371" spans="2:2">
      <c r="B10371"/>
    </row>
    <row r="10372" spans="2:2">
      <c r="B10372"/>
    </row>
    <row r="10373" spans="2:2">
      <c r="B10373"/>
    </row>
    <row r="10374" spans="2:2">
      <c r="B10374"/>
    </row>
    <row r="10375" spans="2:2">
      <c r="B10375"/>
    </row>
    <row r="10376" spans="2:2">
      <c r="B10376"/>
    </row>
    <row r="10377" spans="2:2">
      <c r="B10377"/>
    </row>
    <row r="10378" spans="2:2">
      <c r="B10378"/>
    </row>
    <row r="10379" spans="2:2">
      <c r="B10379"/>
    </row>
    <row r="10380" spans="2:2">
      <c r="B10380"/>
    </row>
    <row r="10381" spans="2:2">
      <c r="B10381"/>
    </row>
    <row r="10382" spans="2:2">
      <c r="B10382"/>
    </row>
    <row r="10383" spans="2:2">
      <c r="B10383"/>
    </row>
    <row r="10384" spans="2:2">
      <c r="B10384"/>
    </row>
    <row r="10385" spans="2:2">
      <c r="B10385"/>
    </row>
    <row r="10386" spans="2:2">
      <c r="B10386"/>
    </row>
    <row r="10387" spans="2:2">
      <c r="B10387"/>
    </row>
    <row r="10388" spans="2:2">
      <c r="B10388"/>
    </row>
    <row r="10389" spans="2:2">
      <c r="B10389"/>
    </row>
    <row r="10390" spans="2:2">
      <c r="B10390"/>
    </row>
    <row r="10391" spans="2:2">
      <c r="B10391"/>
    </row>
    <row r="10392" spans="2:2">
      <c r="B10392"/>
    </row>
    <row r="10393" spans="2:2">
      <c r="B10393"/>
    </row>
    <row r="10394" spans="2:2">
      <c r="B10394"/>
    </row>
    <row r="10395" spans="2:2">
      <c r="B10395"/>
    </row>
    <row r="10396" spans="2:2">
      <c r="B10396"/>
    </row>
    <row r="10397" spans="2:2">
      <c r="B10397"/>
    </row>
    <row r="10398" spans="2:2">
      <c r="B10398"/>
    </row>
    <row r="10399" spans="2:2">
      <c r="B10399"/>
    </row>
    <row r="10400" spans="2:2">
      <c r="B10400"/>
    </row>
    <row r="10401" spans="2:2">
      <c r="B10401"/>
    </row>
    <row r="10402" spans="2:2">
      <c r="B10402"/>
    </row>
    <row r="10403" spans="2:2">
      <c r="B10403"/>
    </row>
    <row r="10404" spans="2:2">
      <c r="B10404"/>
    </row>
    <row r="10405" spans="2:2">
      <c r="B10405"/>
    </row>
    <row r="10406" spans="2:2">
      <c r="B10406"/>
    </row>
    <row r="10407" spans="2:2">
      <c r="B10407"/>
    </row>
    <row r="10408" spans="2:2">
      <c r="B10408"/>
    </row>
    <row r="10409" spans="2:2">
      <c r="B10409"/>
    </row>
    <row r="10410" spans="2:2">
      <c r="B10410"/>
    </row>
    <row r="10411" spans="2:2">
      <c r="B10411"/>
    </row>
    <row r="10412" spans="2:2">
      <c r="B10412"/>
    </row>
    <row r="10413" spans="2:2">
      <c r="B10413"/>
    </row>
    <row r="10414" spans="2:2">
      <c r="B10414"/>
    </row>
    <row r="10415" spans="2:2">
      <c r="B10415"/>
    </row>
    <row r="10416" spans="2:2">
      <c r="B10416"/>
    </row>
    <row r="10417" spans="2:2">
      <c r="B10417"/>
    </row>
    <row r="10418" spans="2:2">
      <c r="B10418"/>
    </row>
    <row r="10419" spans="2:2">
      <c r="B10419"/>
    </row>
    <row r="10420" spans="2:2">
      <c r="B10420"/>
    </row>
    <row r="10421" spans="2:2">
      <c r="B10421"/>
    </row>
    <row r="10422" spans="2:2">
      <c r="B10422"/>
    </row>
    <row r="10423" spans="2:2">
      <c r="B10423"/>
    </row>
    <row r="10424" spans="2:2">
      <c r="B10424"/>
    </row>
    <row r="10425" spans="2:2">
      <c r="B10425"/>
    </row>
    <row r="10426" spans="2:2">
      <c r="B10426"/>
    </row>
    <row r="10427" spans="2:2">
      <c r="B10427"/>
    </row>
    <row r="10428" spans="2:2">
      <c r="B10428"/>
    </row>
    <row r="10429" spans="2:2">
      <c r="B10429"/>
    </row>
    <row r="10430" spans="2:2">
      <c r="B10430"/>
    </row>
    <row r="10431" spans="2:2">
      <c r="B10431"/>
    </row>
    <row r="10432" spans="2:2">
      <c r="B10432"/>
    </row>
    <row r="10433" spans="2:2">
      <c r="B10433"/>
    </row>
    <row r="10434" spans="2:2">
      <c r="B10434"/>
    </row>
    <row r="10435" spans="2:2">
      <c r="B10435"/>
    </row>
    <row r="10436" spans="2:2">
      <c r="B10436"/>
    </row>
    <row r="10437" spans="2:2">
      <c r="B10437"/>
    </row>
    <row r="10438" spans="2:2">
      <c r="B10438"/>
    </row>
    <row r="10439" spans="2:2">
      <c r="B10439"/>
    </row>
    <row r="10440" spans="2:2">
      <c r="B10440"/>
    </row>
    <row r="10441" spans="2:2">
      <c r="B10441"/>
    </row>
    <row r="10442" spans="2:2">
      <c r="B10442"/>
    </row>
    <row r="10443" spans="2:2">
      <c r="B10443"/>
    </row>
    <row r="10444" spans="2:2">
      <c r="B10444"/>
    </row>
    <row r="10445" spans="2:2">
      <c r="B10445"/>
    </row>
    <row r="10446" spans="2:2">
      <c r="B10446"/>
    </row>
    <row r="10447" spans="2:2">
      <c r="B10447"/>
    </row>
    <row r="10448" spans="2:2">
      <c r="B10448"/>
    </row>
    <row r="10449" spans="2:2">
      <c r="B10449"/>
    </row>
    <row r="10450" spans="2:2">
      <c r="B10450"/>
    </row>
    <row r="10451" spans="2:2">
      <c r="B10451"/>
    </row>
    <row r="10452" spans="2:2">
      <c r="B10452"/>
    </row>
    <row r="10453" spans="2:2">
      <c r="B10453"/>
    </row>
    <row r="10454" spans="2:2">
      <c r="B10454"/>
    </row>
    <row r="10455" spans="2:2">
      <c r="B10455"/>
    </row>
    <row r="10456" spans="2:2">
      <c r="B10456"/>
    </row>
    <row r="10457" spans="2:2">
      <c r="B10457"/>
    </row>
    <row r="10458" spans="2:2">
      <c r="B10458"/>
    </row>
    <row r="10459" spans="2:2">
      <c r="B10459"/>
    </row>
    <row r="10460" spans="2:2">
      <c r="B10460"/>
    </row>
    <row r="10461" spans="2:2">
      <c r="B10461"/>
    </row>
    <row r="10462" spans="2:2">
      <c r="B10462"/>
    </row>
    <row r="10463" spans="2:2">
      <c r="B10463"/>
    </row>
    <row r="10464" spans="2:2">
      <c r="B10464"/>
    </row>
    <row r="10465" spans="2:2">
      <c r="B10465"/>
    </row>
    <row r="10466" spans="2:2">
      <c r="B10466"/>
    </row>
    <row r="10467" spans="2:2">
      <c r="B10467"/>
    </row>
    <row r="10468" spans="2:2">
      <c r="B10468"/>
    </row>
    <row r="10469" spans="2:2">
      <c r="B10469"/>
    </row>
    <row r="10470" spans="2:2">
      <c r="B10470"/>
    </row>
    <row r="10471" spans="2:2">
      <c r="B10471"/>
    </row>
    <row r="10472" spans="2:2">
      <c r="B10472"/>
    </row>
    <row r="10473" spans="2:2">
      <c r="B10473"/>
    </row>
    <row r="10474" spans="2:2">
      <c r="B10474"/>
    </row>
    <row r="10475" spans="2:2">
      <c r="B10475"/>
    </row>
    <row r="10476" spans="2:2">
      <c r="B10476"/>
    </row>
    <row r="10477" spans="2:2">
      <c r="B10477"/>
    </row>
    <row r="10478" spans="2:2">
      <c r="B10478"/>
    </row>
    <row r="10479" spans="2:2">
      <c r="B10479"/>
    </row>
    <row r="10480" spans="2:2">
      <c r="B10480"/>
    </row>
    <row r="10481" spans="2:2">
      <c r="B10481"/>
    </row>
    <row r="10482" spans="2:2">
      <c r="B10482"/>
    </row>
    <row r="10483" spans="2:2">
      <c r="B10483"/>
    </row>
    <row r="10484" spans="2:2">
      <c r="B10484"/>
    </row>
    <row r="10485" spans="2:2">
      <c r="B10485"/>
    </row>
    <row r="10486" spans="2:2">
      <c r="B10486"/>
    </row>
    <row r="10487" spans="2:2">
      <c r="B10487"/>
    </row>
    <row r="10488" spans="2:2">
      <c r="B10488"/>
    </row>
    <row r="10489" spans="2:2">
      <c r="B10489"/>
    </row>
    <row r="10490" spans="2:2">
      <c r="B10490"/>
    </row>
    <row r="10491" spans="2:2">
      <c r="B10491"/>
    </row>
    <row r="10492" spans="2:2">
      <c r="B10492"/>
    </row>
    <row r="10493" spans="2:2">
      <c r="B10493"/>
    </row>
    <row r="10494" spans="2:2">
      <c r="B10494"/>
    </row>
    <row r="10495" spans="2:2">
      <c r="B10495"/>
    </row>
    <row r="10496" spans="2:2">
      <c r="B10496"/>
    </row>
    <row r="10497" spans="2:2">
      <c r="B10497"/>
    </row>
    <row r="10498" spans="2:2">
      <c r="B10498"/>
    </row>
    <row r="10499" spans="2:2">
      <c r="B10499"/>
    </row>
    <row r="10500" spans="2:2">
      <c r="B10500"/>
    </row>
    <row r="10501" spans="2:2">
      <c r="B10501"/>
    </row>
    <row r="10502" spans="2:2">
      <c r="B10502"/>
    </row>
    <row r="10503" spans="2:2">
      <c r="B10503"/>
    </row>
    <row r="10504" spans="2:2">
      <c r="B10504"/>
    </row>
    <row r="10505" spans="2:2">
      <c r="B10505"/>
    </row>
    <row r="10506" spans="2:2">
      <c r="B10506"/>
    </row>
    <row r="10507" spans="2:2">
      <c r="B10507"/>
    </row>
    <row r="10508" spans="2:2">
      <c r="B10508"/>
    </row>
    <row r="10509" spans="2:2">
      <c r="B10509"/>
    </row>
    <row r="10510" spans="2:2">
      <c r="B10510"/>
    </row>
    <row r="10511" spans="2:2">
      <c r="B10511"/>
    </row>
    <row r="10512" spans="2:2">
      <c r="B10512"/>
    </row>
    <row r="10513" spans="2:2">
      <c r="B10513"/>
    </row>
    <row r="10514" spans="2:2">
      <c r="B10514"/>
    </row>
    <row r="10515" spans="2:2">
      <c r="B10515"/>
    </row>
    <row r="10516" spans="2:2">
      <c r="B10516"/>
    </row>
    <row r="10517" spans="2:2">
      <c r="B10517"/>
    </row>
    <row r="10518" spans="2:2">
      <c r="B10518"/>
    </row>
    <row r="10519" spans="2:2">
      <c r="B10519"/>
    </row>
    <row r="10520" spans="2:2">
      <c r="B10520"/>
    </row>
    <row r="10521" spans="2:2">
      <c r="B10521"/>
    </row>
    <row r="10522" spans="2:2">
      <c r="B10522"/>
    </row>
    <row r="10523" spans="2:2">
      <c r="B10523"/>
    </row>
    <row r="10524" spans="2:2">
      <c r="B10524"/>
    </row>
    <row r="10525" spans="2:2">
      <c r="B10525"/>
    </row>
    <row r="10526" spans="2:2">
      <c r="B10526"/>
    </row>
    <row r="10527" spans="2:2">
      <c r="B10527"/>
    </row>
    <row r="10528" spans="2:2">
      <c r="B10528"/>
    </row>
    <row r="10529" spans="2:2">
      <c r="B10529"/>
    </row>
    <row r="10530" spans="2:2">
      <c r="B10530"/>
    </row>
    <row r="10531" spans="2:2">
      <c r="B10531"/>
    </row>
    <row r="10532" spans="2:2">
      <c r="B10532"/>
    </row>
    <row r="10533" spans="2:2">
      <c r="B10533"/>
    </row>
    <row r="10534" spans="2:2">
      <c r="B10534"/>
    </row>
    <row r="10535" spans="2:2">
      <c r="B10535"/>
    </row>
    <row r="10536" spans="2:2">
      <c r="B10536"/>
    </row>
    <row r="10537" spans="2:2">
      <c r="B10537"/>
    </row>
    <row r="10538" spans="2:2">
      <c r="B10538"/>
    </row>
    <row r="10539" spans="2:2">
      <c r="B10539"/>
    </row>
    <row r="10540" spans="2:2">
      <c r="B10540"/>
    </row>
    <row r="10541" spans="2:2">
      <c r="B10541"/>
    </row>
    <row r="10542" spans="2:2">
      <c r="B10542"/>
    </row>
    <row r="10543" spans="2:2">
      <c r="B10543"/>
    </row>
    <row r="10544" spans="2:2">
      <c r="B10544"/>
    </row>
    <row r="10545" spans="2:2">
      <c r="B10545"/>
    </row>
    <row r="10546" spans="2:2">
      <c r="B10546"/>
    </row>
    <row r="10547" spans="2:2">
      <c r="B10547"/>
    </row>
    <row r="10548" spans="2:2">
      <c r="B10548"/>
    </row>
    <row r="10549" spans="2:2">
      <c r="B10549"/>
    </row>
    <row r="10550" spans="2:2">
      <c r="B10550"/>
    </row>
    <row r="10551" spans="2:2">
      <c r="B10551"/>
    </row>
    <row r="10552" spans="2:2">
      <c r="B10552"/>
    </row>
    <row r="10553" spans="2:2">
      <c r="B10553"/>
    </row>
    <row r="10554" spans="2:2">
      <c r="B10554"/>
    </row>
    <row r="10555" spans="2:2">
      <c r="B10555"/>
    </row>
    <row r="10556" spans="2:2">
      <c r="B10556"/>
    </row>
    <row r="10557" spans="2:2">
      <c r="B10557"/>
    </row>
    <row r="10558" spans="2:2">
      <c r="B10558"/>
    </row>
    <row r="10559" spans="2:2">
      <c r="B10559"/>
    </row>
    <row r="10560" spans="2:2">
      <c r="B10560"/>
    </row>
    <row r="10561" spans="2:2">
      <c r="B10561"/>
    </row>
    <row r="10562" spans="2:2">
      <c r="B10562"/>
    </row>
    <row r="10563" spans="2:2">
      <c r="B10563"/>
    </row>
    <row r="10564" spans="2:2">
      <c r="B10564"/>
    </row>
    <row r="10565" spans="2:2">
      <c r="B10565"/>
    </row>
    <row r="10566" spans="2:2">
      <c r="B10566"/>
    </row>
    <row r="10567" spans="2:2">
      <c r="B10567"/>
    </row>
    <row r="10568" spans="2:2">
      <c r="B10568"/>
    </row>
    <row r="10569" spans="2:2">
      <c r="B10569"/>
    </row>
    <row r="10570" spans="2:2">
      <c r="B10570"/>
    </row>
    <row r="10571" spans="2:2">
      <c r="B10571"/>
    </row>
    <row r="10572" spans="2:2">
      <c r="B10572"/>
    </row>
    <row r="10573" spans="2:2">
      <c r="B10573"/>
    </row>
    <row r="10574" spans="2:2">
      <c r="B10574"/>
    </row>
    <row r="10575" spans="2:2">
      <c r="B10575"/>
    </row>
    <row r="10576" spans="2:2">
      <c r="B10576"/>
    </row>
    <row r="10577" spans="2:2">
      <c r="B10577"/>
    </row>
    <row r="10578" spans="2:2">
      <c r="B10578"/>
    </row>
    <row r="10579" spans="2:2">
      <c r="B10579"/>
    </row>
    <row r="10580" spans="2:2">
      <c r="B10580"/>
    </row>
    <row r="10581" spans="2:2">
      <c r="B10581"/>
    </row>
    <row r="10582" spans="2:2">
      <c r="B10582"/>
    </row>
    <row r="10583" spans="2:2">
      <c r="B10583"/>
    </row>
    <row r="10584" spans="2:2">
      <c r="B10584"/>
    </row>
    <row r="10585" spans="2:2">
      <c r="B10585"/>
    </row>
    <row r="10586" spans="2:2">
      <c r="B10586"/>
    </row>
    <row r="10587" spans="2:2">
      <c r="B10587"/>
    </row>
    <row r="10588" spans="2:2">
      <c r="B10588"/>
    </row>
    <row r="10589" spans="2:2">
      <c r="B10589"/>
    </row>
    <row r="10590" spans="2:2">
      <c r="B10590"/>
    </row>
    <row r="10591" spans="2:2">
      <c r="B10591"/>
    </row>
    <row r="10592" spans="2:2">
      <c r="B10592"/>
    </row>
    <row r="10593" spans="2:2">
      <c r="B10593"/>
    </row>
    <row r="10594" spans="2:2">
      <c r="B10594"/>
    </row>
    <row r="10595" spans="2:2">
      <c r="B10595"/>
    </row>
    <row r="10596" spans="2:2">
      <c r="B10596"/>
    </row>
    <row r="10597" spans="2:2">
      <c r="B10597"/>
    </row>
    <row r="10598" spans="2:2">
      <c r="B10598"/>
    </row>
    <row r="10599" spans="2:2">
      <c r="B10599"/>
    </row>
    <row r="10600" spans="2:2">
      <c r="B10600"/>
    </row>
    <row r="10601" spans="2:2">
      <c r="B10601"/>
    </row>
    <row r="10602" spans="2:2">
      <c r="B10602"/>
    </row>
    <row r="10603" spans="2:2">
      <c r="B10603"/>
    </row>
    <row r="10604" spans="2:2">
      <c r="B10604"/>
    </row>
    <row r="10605" spans="2:2">
      <c r="B10605"/>
    </row>
    <row r="10606" spans="2:2">
      <c r="B10606"/>
    </row>
    <row r="10607" spans="2:2">
      <c r="B10607"/>
    </row>
    <row r="10608" spans="2:2">
      <c r="B10608"/>
    </row>
    <row r="10609" spans="2:2">
      <c r="B10609"/>
    </row>
    <row r="10610" spans="2:2">
      <c r="B10610"/>
    </row>
    <row r="10611" spans="2:2">
      <c r="B10611"/>
    </row>
    <row r="10612" spans="2:2">
      <c r="B10612"/>
    </row>
    <row r="10613" spans="2:2">
      <c r="B10613"/>
    </row>
    <row r="10614" spans="2:2">
      <c r="B10614"/>
    </row>
    <row r="10615" spans="2:2">
      <c r="B10615"/>
    </row>
    <row r="10616" spans="2:2">
      <c r="B10616"/>
    </row>
    <row r="10617" spans="2:2">
      <c r="B10617"/>
    </row>
    <row r="10618" spans="2:2">
      <c r="B10618"/>
    </row>
    <row r="10619" spans="2:2">
      <c r="B10619"/>
    </row>
    <row r="10620" spans="2:2">
      <c r="B10620"/>
    </row>
    <row r="10621" spans="2:2">
      <c r="B10621"/>
    </row>
    <row r="10622" spans="2:2">
      <c r="B10622"/>
    </row>
    <row r="10623" spans="2:2">
      <c r="B10623"/>
    </row>
    <row r="10624" spans="2:2">
      <c r="B10624"/>
    </row>
    <row r="10625" spans="2:2">
      <c r="B10625"/>
    </row>
    <row r="10626" spans="2:2">
      <c r="B10626"/>
    </row>
    <row r="10627" spans="2:2">
      <c r="B10627"/>
    </row>
    <row r="10628" spans="2:2">
      <c r="B10628"/>
    </row>
    <row r="10629" spans="2:2">
      <c r="B10629"/>
    </row>
    <row r="10630" spans="2:2">
      <c r="B10630"/>
    </row>
    <row r="10631" spans="2:2">
      <c r="B10631"/>
    </row>
    <row r="10632" spans="2:2">
      <c r="B10632"/>
    </row>
    <row r="10633" spans="2:2">
      <c r="B10633"/>
    </row>
    <row r="10634" spans="2:2">
      <c r="B10634"/>
    </row>
    <row r="10635" spans="2:2">
      <c r="B10635"/>
    </row>
    <row r="10636" spans="2:2">
      <c r="B10636"/>
    </row>
    <row r="10637" spans="2:2">
      <c r="B10637"/>
    </row>
    <row r="10638" spans="2:2">
      <c r="B10638"/>
    </row>
    <row r="10639" spans="2:2">
      <c r="B10639"/>
    </row>
    <row r="10640" spans="2:2">
      <c r="B10640"/>
    </row>
    <row r="10641" spans="2:2">
      <c r="B10641"/>
    </row>
    <row r="10642" spans="2:2">
      <c r="B10642"/>
    </row>
    <row r="10643" spans="2:2">
      <c r="B10643"/>
    </row>
    <row r="10644" spans="2:2">
      <c r="B10644"/>
    </row>
    <row r="10645" spans="2:2">
      <c r="B10645"/>
    </row>
    <row r="10646" spans="2:2">
      <c r="B10646"/>
    </row>
    <row r="10647" spans="2:2">
      <c r="B10647"/>
    </row>
    <row r="10648" spans="2:2">
      <c r="B10648"/>
    </row>
    <row r="10649" spans="2:2">
      <c r="B10649"/>
    </row>
    <row r="10650" spans="2:2">
      <c r="B10650"/>
    </row>
    <row r="10651" spans="2:2">
      <c r="B10651"/>
    </row>
    <row r="10652" spans="2:2">
      <c r="B10652"/>
    </row>
    <row r="10653" spans="2:2">
      <c r="B10653"/>
    </row>
    <row r="10654" spans="2:2">
      <c r="B10654"/>
    </row>
    <row r="10655" spans="2:2">
      <c r="B10655"/>
    </row>
    <row r="10656" spans="2:2">
      <c r="B10656"/>
    </row>
    <row r="10657" spans="2:2">
      <c r="B10657"/>
    </row>
    <row r="10658" spans="2:2">
      <c r="B10658"/>
    </row>
    <row r="10659" spans="2:2">
      <c r="B10659"/>
    </row>
    <row r="10660" spans="2:2">
      <c r="B10660"/>
    </row>
    <row r="10661" spans="2:2">
      <c r="B10661"/>
    </row>
    <row r="10662" spans="2:2">
      <c r="B10662"/>
    </row>
    <row r="10663" spans="2:2">
      <c r="B10663"/>
    </row>
    <row r="10664" spans="2:2">
      <c r="B10664"/>
    </row>
    <row r="10665" spans="2:2">
      <c r="B10665"/>
    </row>
    <row r="10666" spans="2:2">
      <c r="B10666"/>
    </row>
    <row r="10667" spans="2:2">
      <c r="B10667"/>
    </row>
    <row r="10668" spans="2:2">
      <c r="B10668"/>
    </row>
    <row r="10669" spans="2:2">
      <c r="B10669"/>
    </row>
    <row r="10670" spans="2:2">
      <c r="B10670"/>
    </row>
    <row r="10671" spans="2:2">
      <c r="B10671"/>
    </row>
    <row r="10672" spans="2:2">
      <c r="B10672"/>
    </row>
    <row r="10673" spans="2:2">
      <c r="B10673"/>
    </row>
    <row r="10674" spans="2:2">
      <c r="B10674"/>
    </row>
    <row r="10675" spans="2:2">
      <c r="B10675"/>
    </row>
    <row r="10676" spans="2:2">
      <c r="B10676"/>
    </row>
    <row r="10677" spans="2:2">
      <c r="B10677"/>
    </row>
    <row r="10678" spans="2:2">
      <c r="B10678"/>
    </row>
    <row r="10679" spans="2:2">
      <c r="B10679"/>
    </row>
    <row r="10680" spans="2:2">
      <c r="B10680"/>
    </row>
    <row r="10681" spans="2:2">
      <c r="B10681"/>
    </row>
    <row r="10682" spans="2:2">
      <c r="B10682"/>
    </row>
    <row r="10683" spans="2:2">
      <c r="B10683"/>
    </row>
    <row r="10684" spans="2:2">
      <c r="B10684"/>
    </row>
    <row r="10685" spans="2:2">
      <c r="B10685"/>
    </row>
    <row r="10686" spans="2:2">
      <c r="B10686"/>
    </row>
    <row r="10687" spans="2:2">
      <c r="B10687"/>
    </row>
    <row r="10688" spans="2:2">
      <c r="B10688"/>
    </row>
    <row r="10689" spans="2:2">
      <c r="B10689"/>
    </row>
    <row r="10690" spans="2:2">
      <c r="B10690"/>
    </row>
    <row r="10691" spans="2:2">
      <c r="B10691"/>
    </row>
    <row r="10692" spans="2:2">
      <c r="B10692"/>
    </row>
    <row r="10693" spans="2:2">
      <c r="B10693"/>
    </row>
    <row r="10694" spans="2:2">
      <c r="B10694"/>
    </row>
    <row r="10695" spans="2:2">
      <c r="B10695"/>
    </row>
    <row r="10696" spans="2:2">
      <c r="B10696"/>
    </row>
    <row r="10697" spans="2:2">
      <c r="B10697"/>
    </row>
    <row r="10698" spans="2:2">
      <c r="B10698"/>
    </row>
    <row r="10699" spans="2:2">
      <c r="B10699"/>
    </row>
    <row r="10700" spans="2:2">
      <c r="B10700"/>
    </row>
    <row r="10701" spans="2:2">
      <c r="B10701"/>
    </row>
    <row r="10702" spans="2:2">
      <c r="B10702"/>
    </row>
    <row r="10703" spans="2:2">
      <c r="B10703"/>
    </row>
    <row r="10704" spans="2:2">
      <c r="B10704"/>
    </row>
    <row r="10705" spans="2:2">
      <c r="B10705"/>
    </row>
    <row r="10706" spans="2:2">
      <c r="B10706"/>
    </row>
    <row r="10707" spans="2:2">
      <c r="B10707"/>
    </row>
    <row r="10708" spans="2:2">
      <c r="B10708"/>
    </row>
    <row r="10709" spans="2:2">
      <c r="B10709"/>
    </row>
    <row r="10710" spans="2:2">
      <c r="B10710"/>
    </row>
    <row r="10711" spans="2:2">
      <c r="B10711"/>
    </row>
    <row r="10712" spans="2:2">
      <c r="B10712"/>
    </row>
    <row r="10713" spans="2:2">
      <c r="B10713"/>
    </row>
    <row r="10714" spans="2:2">
      <c r="B10714"/>
    </row>
    <row r="10715" spans="2:2">
      <c r="B10715"/>
    </row>
    <row r="10716" spans="2:2">
      <c r="B10716"/>
    </row>
    <row r="10717" spans="2:2">
      <c r="B10717"/>
    </row>
    <row r="10718" spans="2:2">
      <c r="B10718"/>
    </row>
    <row r="10719" spans="2:2">
      <c r="B10719"/>
    </row>
    <row r="10720" spans="2:2">
      <c r="B10720"/>
    </row>
    <row r="10721" spans="2:2">
      <c r="B10721"/>
    </row>
    <row r="10722" spans="2:2">
      <c r="B10722"/>
    </row>
    <row r="10723" spans="2:2">
      <c r="B10723"/>
    </row>
    <row r="10724" spans="2:2">
      <c r="B10724"/>
    </row>
    <row r="10725" spans="2:2">
      <c r="B10725"/>
    </row>
    <row r="10726" spans="2:2">
      <c r="B10726"/>
    </row>
    <row r="10727" spans="2:2">
      <c r="B10727"/>
    </row>
    <row r="10728" spans="2:2">
      <c r="B10728"/>
    </row>
    <row r="10729" spans="2:2">
      <c r="B10729"/>
    </row>
    <row r="10730" spans="2:2">
      <c r="B10730"/>
    </row>
    <row r="10731" spans="2:2">
      <c r="B10731"/>
    </row>
    <row r="10732" spans="2:2">
      <c r="B10732"/>
    </row>
    <row r="10733" spans="2:2">
      <c r="B10733"/>
    </row>
    <row r="10734" spans="2:2">
      <c r="B10734"/>
    </row>
    <row r="10735" spans="2:2">
      <c r="B10735"/>
    </row>
    <row r="10736" spans="2:2">
      <c r="B10736"/>
    </row>
    <row r="10737" spans="2:2">
      <c r="B10737"/>
    </row>
    <row r="10738" spans="2:2">
      <c r="B10738"/>
    </row>
    <row r="10739" spans="2:2">
      <c r="B10739"/>
    </row>
    <row r="10740" spans="2:2">
      <c r="B10740"/>
    </row>
    <row r="10741" spans="2:2">
      <c r="B10741"/>
    </row>
    <row r="10742" spans="2:2">
      <c r="B10742"/>
    </row>
    <row r="10743" spans="2:2">
      <c r="B10743"/>
    </row>
    <row r="10744" spans="2:2">
      <c r="B10744"/>
    </row>
    <row r="10745" spans="2:2">
      <c r="B10745"/>
    </row>
    <row r="10746" spans="2:2">
      <c r="B10746"/>
    </row>
    <row r="10747" spans="2:2">
      <c r="B10747"/>
    </row>
    <row r="10748" spans="2:2">
      <c r="B10748"/>
    </row>
    <row r="10749" spans="2:2">
      <c r="B10749"/>
    </row>
    <row r="10750" spans="2:2">
      <c r="B10750"/>
    </row>
    <row r="10751" spans="2:2">
      <c r="B10751"/>
    </row>
    <row r="10752" spans="2:2">
      <c r="B10752"/>
    </row>
    <row r="10753" spans="2:2">
      <c r="B10753"/>
    </row>
    <row r="10754" spans="2:2">
      <c r="B10754"/>
    </row>
    <row r="10755" spans="2:2">
      <c r="B10755"/>
    </row>
    <row r="10756" spans="2:2">
      <c r="B10756"/>
    </row>
    <row r="10757" spans="2:2">
      <c r="B10757"/>
    </row>
    <row r="10758" spans="2:2">
      <c r="B10758"/>
    </row>
    <row r="10759" spans="2:2">
      <c r="B10759"/>
    </row>
    <row r="10760" spans="2:2">
      <c r="B10760"/>
    </row>
    <row r="10761" spans="2:2">
      <c r="B10761"/>
    </row>
    <row r="10762" spans="2:2">
      <c r="B10762"/>
    </row>
    <row r="10763" spans="2:2">
      <c r="B10763"/>
    </row>
    <row r="10764" spans="2:2">
      <c r="B10764"/>
    </row>
    <row r="10765" spans="2:2">
      <c r="B10765"/>
    </row>
    <row r="10766" spans="2:2">
      <c r="B10766"/>
    </row>
    <row r="10767" spans="2:2">
      <c r="B10767"/>
    </row>
    <row r="10768" spans="2:2">
      <c r="B10768"/>
    </row>
    <row r="10769" spans="2:2">
      <c r="B10769"/>
    </row>
    <row r="10770" spans="2:2">
      <c r="B10770"/>
    </row>
    <row r="10771" spans="2:2">
      <c r="B10771"/>
    </row>
    <row r="10772" spans="2:2">
      <c r="B10772"/>
    </row>
    <row r="10773" spans="2:2">
      <c r="B10773"/>
    </row>
    <row r="10774" spans="2:2">
      <c r="B10774"/>
    </row>
    <row r="10775" spans="2:2">
      <c r="B10775"/>
    </row>
    <row r="10776" spans="2:2">
      <c r="B10776"/>
    </row>
    <row r="10777" spans="2:2">
      <c r="B10777"/>
    </row>
    <row r="10778" spans="2:2">
      <c r="B10778"/>
    </row>
    <row r="10779" spans="2:2">
      <c r="B10779"/>
    </row>
    <row r="10780" spans="2:2">
      <c r="B10780"/>
    </row>
    <row r="10781" spans="2:2">
      <c r="B10781"/>
    </row>
    <row r="10782" spans="2:2">
      <c r="B10782"/>
    </row>
    <row r="10783" spans="2:2">
      <c r="B10783"/>
    </row>
    <row r="10784" spans="2:2">
      <c r="B10784"/>
    </row>
    <row r="10785" spans="2:2">
      <c r="B10785"/>
    </row>
    <row r="10786" spans="2:2">
      <c r="B10786"/>
    </row>
    <row r="10787" spans="2:2">
      <c r="B10787"/>
    </row>
    <row r="10788" spans="2:2">
      <c r="B10788"/>
    </row>
    <row r="10789" spans="2:2">
      <c r="B10789"/>
    </row>
    <row r="10790" spans="2:2">
      <c r="B10790"/>
    </row>
    <row r="10791" spans="2:2">
      <c r="B10791"/>
    </row>
    <row r="10792" spans="2:2">
      <c r="B10792"/>
    </row>
    <row r="10793" spans="2:2">
      <c r="B10793"/>
    </row>
    <row r="10794" spans="2:2">
      <c r="B10794"/>
    </row>
    <row r="10795" spans="2:2">
      <c r="B10795"/>
    </row>
    <row r="10796" spans="2:2">
      <c r="B10796"/>
    </row>
    <row r="10797" spans="2:2">
      <c r="B10797"/>
    </row>
    <row r="10798" spans="2:2">
      <c r="B10798"/>
    </row>
    <row r="10799" spans="2:2">
      <c r="B10799"/>
    </row>
    <row r="10800" spans="2:2">
      <c r="B10800"/>
    </row>
    <row r="10801" spans="2:2">
      <c r="B10801"/>
    </row>
    <row r="10802" spans="2:2">
      <c r="B10802"/>
    </row>
    <row r="10803" spans="2:2">
      <c r="B10803"/>
    </row>
    <row r="10804" spans="2:2">
      <c r="B10804"/>
    </row>
    <row r="10805" spans="2:2">
      <c r="B10805"/>
    </row>
    <row r="10806" spans="2:2">
      <c r="B10806"/>
    </row>
    <row r="10807" spans="2:2">
      <c r="B10807"/>
    </row>
    <row r="10808" spans="2:2">
      <c r="B10808"/>
    </row>
    <row r="10809" spans="2:2">
      <c r="B10809"/>
    </row>
    <row r="10810" spans="2:2">
      <c r="B10810"/>
    </row>
    <row r="10811" spans="2:2">
      <c r="B10811"/>
    </row>
    <row r="10812" spans="2:2">
      <c r="B10812"/>
    </row>
    <row r="10813" spans="2:2">
      <c r="B10813"/>
    </row>
    <row r="10814" spans="2:2">
      <c r="B10814"/>
    </row>
    <row r="10815" spans="2:2">
      <c r="B10815"/>
    </row>
    <row r="10816" spans="2:2">
      <c r="B10816"/>
    </row>
    <row r="10817" spans="2:2">
      <c r="B10817"/>
    </row>
    <row r="10818" spans="2:2">
      <c r="B10818"/>
    </row>
    <row r="10819" spans="2:2">
      <c r="B10819"/>
    </row>
    <row r="10820" spans="2:2">
      <c r="B10820"/>
    </row>
    <row r="10821" spans="2:2">
      <c r="B10821"/>
    </row>
    <row r="10822" spans="2:2">
      <c r="B10822"/>
    </row>
    <row r="10823" spans="2:2">
      <c r="B10823"/>
    </row>
    <row r="10824" spans="2:2">
      <c r="B10824"/>
    </row>
    <row r="10825" spans="2:2">
      <c r="B10825"/>
    </row>
    <row r="10826" spans="2:2">
      <c r="B10826"/>
    </row>
    <row r="10827" spans="2:2">
      <c r="B10827"/>
    </row>
    <row r="10828" spans="2:2">
      <c r="B10828"/>
    </row>
    <row r="10829" spans="2:2">
      <c r="B10829"/>
    </row>
    <row r="10830" spans="2:2">
      <c r="B10830"/>
    </row>
    <row r="10831" spans="2:2">
      <c r="B10831"/>
    </row>
    <row r="10832" spans="2:2">
      <c r="B10832"/>
    </row>
    <row r="10833" spans="2:2">
      <c r="B10833"/>
    </row>
    <row r="10834" spans="2:2">
      <c r="B10834"/>
    </row>
    <row r="10835" spans="2:2">
      <c r="B10835"/>
    </row>
    <row r="10836" spans="2:2">
      <c r="B10836"/>
    </row>
    <row r="10837" spans="2:2">
      <c r="B10837"/>
    </row>
    <row r="10838" spans="2:2">
      <c r="B10838"/>
    </row>
    <row r="10839" spans="2:2">
      <c r="B10839"/>
    </row>
    <row r="10840" spans="2:2">
      <c r="B10840"/>
    </row>
    <row r="10841" spans="2:2">
      <c r="B10841"/>
    </row>
    <row r="10842" spans="2:2">
      <c r="B10842"/>
    </row>
    <row r="10843" spans="2:2">
      <c r="B10843"/>
    </row>
    <row r="10844" spans="2:2">
      <c r="B10844"/>
    </row>
    <row r="10845" spans="2:2">
      <c r="B10845"/>
    </row>
    <row r="10846" spans="2:2">
      <c r="B10846"/>
    </row>
    <row r="10847" spans="2:2">
      <c r="B10847"/>
    </row>
    <row r="10848" spans="2:2">
      <c r="B10848"/>
    </row>
    <row r="10849" spans="2:2">
      <c r="B10849"/>
    </row>
    <row r="10850" spans="2:2">
      <c r="B10850"/>
    </row>
    <row r="10851" spans="2:2">
      <c r="B10851"/>
    </row>
    <row r="10852" spans="2:2">
      <c r="B10852"/>
    </row>
    <row r="10853" spans="2:2">
      <c r="B10853"/>
    </row>
    <row r="10854" spans="2:2">
      <c r="B10854"/>
    </row>
    <row r="10855" spans="2:2">
      <c r="B10855"/>
    </row>
    <row r="10856" spans="2:2">
      <c r="B10856"/>
    </row>
    <row r="10857" spans="2:2">
      <c r="B10857"/>
    </row>
    <row r="10858" spans="2:2">
      <c r="B10858"/>
    </row>
    <row r="10859" spans="2:2">
      <c r="B10859"/>
    </row>
    <row r="10860" spans="2:2">
      <c r="B10860"/>
    </row>
    <row r="10861" spans="2:2">
      <c r="B10861"/>
    </row>
    <row r="10862" spans="2:2">
      <c r="B10862"/>
    </row>
    <row r="10863" spans="2:2">
      <c r="B10863"/>
    </row>
    <row r="10864" spans="2:2">
      <c r="B10864"/>
    </row>
    <row r="10865" spans="2:2">
      <c r="B10865"/>
    </row>
    <row r="10866" spans="2:2">
      <c r="B10866"/>
    </row>
    <row r="10867" spans="2:2">
      <c r="B10867"/>
    </row>
    <row r="10868" spans="2:2">
      <c r="B10868"/>
    </row>
    <row r="10869" spans="2:2">
      <c r="B10869"/>
    </row>
    <row r="10870" spans="2:2">
      <c r="B10870"/>
    </row>
    <row r="10871" spans="2:2">
      <c r="B10871"/>
    </row>
    <row r="10872" spans="2:2">
      <c r="B10872"/>
    </row>
    <row r="10873" spans="2:2">
      <c r="B10873"/>
    </row>
    <row r="10874" spans="2:2">
      <c r="B10874"/>
    </row>
    <row r="10875" spans="2:2">
      <c r="B10875"/>
    </row>
    <row r="10876" spans="2:2">
      <c r="B10876"/>
    </row>
    <row r="10877" spans="2:2">
      <c r="B10877"/>
    </row>
    <row r="10878" spans="2:2">
      <c r="B10878"/>
    </row>
    <row r="10879" spans="2:2">
      <c r="B10879"/>
    </row>
    <row r="10880" spans="2:2">
      <c r="B10880"/>
    </row>
    <row r="10881" spans="2:2">
      <c r="B10881"/>
    </row>
    <row r="10882" spans="2:2">
      <c r="B10882"/>
    </row>
    <row r="10883" spans="2:2">
      <c r="B10883"/>
    </row>
    <row r="10884" spans="2:2">
      <c r="B10884"/>
    </row>
    <row r="10885" spans="2:2">
      <c r="B10885"/>
    </row>
    <row r="10886" spans="2:2">
      <c r="B10886"/>
    </row>
    <row r="10887" spans="2:2">
      <c r="B10887"/>
    </row>
    <row r="10888" spans="2:2">
      <c r="B10888"/>
    </row>
    <row r="10889" spans="2:2">
      <c r="B10889"/>
    </row>
    <row r="10890" spans="2:2">
      <c r="B10890"/>
    </row>
    <row r="10891" spans="2:2">
      <c r="B10891"/>
    </row>
    <row r="10892" spans="2:2">
      <c r="B10892"/>
    </row>
    <row r="10893" spans="2:2">
      <c r="B10893"/>
    </row>
    <row r="10894" spans="2:2">
      <c r="B10894"/>
    </row>
    <row r="10895" spans="2:2">
      <c r="B10895"/>
    </row>
    <row r="10896" spans="2:2">
      <c r="B10896"/>
    </row>
    <row r="10897" spans="2:2">
      <c r="B10897"/>
    </row>
    <row r="10898" spans="2:2">
      <c r="B10898"/>
    </row>
    <row r="10899" spans="2:2">
      <c r="B10899"/>
    </row>
    <row r="10900" spans="2:2">
      <c r="B10900"/>
    </row>
    <row r="10901" spans="2:2">
      <c r="B10901"/>
    </row>
    <row r="10902" spans="2:2">
      <c r="B10902"/>
    </row>
    <row r="10903" spans="2:2">
      <c r="B10903"/>
    </row>
    <row r="10904" spans="2:2">
      <c r="B10904"/>
    </row>
    <row r="10905" spans="2:2">
      <c r="B10905"/>
    </row>
    <row r="10906" spans="2:2">
      <c r="B10906"/>
    </row>
    <row r="10907" spans="2:2">
      <c r="B10907"/>
    </row>
    <row r="10908" spans="2:2">
      <c r="B10908"/>
    </row>
    <row r="10909" spans="2:2">
      <c r="B10909"/>
    </row>
    <row r="10910" spans="2:2">
      <c r="B10910"/>
    </row>
    <row r="10911" spans="2:2">
      <c r="B10911"/>
    </row>
    <row r="10912" spans="2:2">
      <c r="B10912"/>
    </row>
    <row r="10913" spans="2:2">
      <c r="B10913"/>
    </row>
    <row r="10914" spans="2:2">
      <c r="B10914"/>
    </row>
    <row r="10915" spans="2:2">
      <c r="B10915"/>
    </row>
    <row r="10916" spans="2:2">
      <c r="B10916"/>
    </row>
    <row r="10917" spans="2:2">
      <c r="B10917"/>
    </row>
    <row r="10918" spans="2:2">
      <c r="B10918"/>
    </row>
    <row r="10919" spans="2:2">
      <c r="B10919"/>
    </row>
    <row r="10920" spans="2:2">
      <c r="B10920"/>
    </row>
    <row r="10921" spans="2:2">
      <c r="B10921"/>
    </row>
    <row r="10922" spans="2:2">
      <c r="B10922"/>
    </row>
    <row r="10923" spans="2:2">
      <c r="B10923"/>
    </row>
    <row r="10924" spans="2:2">
      <c r="B10924"/>
    </row>
    <row r="10925" spans="2:2">
      <c r="B10925"/>
    </row>
    <row r="10926" spans="2:2">
      <c r="B10926"/>
    </row>
    <row r="10927" spans="2:2">
      <c r="B10927"/>
    </row>
    <row r="10928" spans="2:2">
      <c r="B10928"/>
    </row>
    <row r="10929" spans="2:2">
      <c r="B10929"/>
    </row>
    <row r="10930" spans="2:2">
      <c r="B10930"/>
    </row>
    <row r="10931" spans="2:2">
      <c r="B10931"/>
    </row>
    <row r="10932" spans="2:2">
      <c r="B10932"/>
    </row>
    <row r="10933" spans="2:2">
      <c r="B10933"/>
    </row>
    <row r="10934" spans="2:2">
      <c r="B10934"/>
    </row>
    <row r="10935" spans="2:2">
      <c r="B10935"/>
    </row>
    <row r="10936" spans="2:2">
      <c r="B10936"/>
    </row>
    <row r="10937" spans="2:2">
      <c r="B10937"/>
    </row>
    <row r="10938" spans="2:2">
      <c r="B10938"/>
    </row>
    <row r="10939" spans="2:2">
      <c r="B10939"/>
    </row>
    <row r="10940" spans="2:2">
      <c r="B10940"/>
    </row>
    <row r="10941" spans="2:2">
      <c r="B10941"/>
    </row>
    <row r="10942" spans="2:2">
      <c r="B10942"/>
    </row>
    <row r="10943" spans="2:2">
      <c r="B10943"/>
    </row>
    <row r="10944" spans="2:2">
      <c r="B10944"/>
    </row>
    <row r="10945" spans="2:2">
      <c r="B10945"/>
    </row>
    <row r="10946" spans="2:2">
      <c r="B10946"/>
    </row>
    <row r="10947" spans="2:2">
      <c r="B10947"/>
    </row>
    <row r="10948" spans="2:2">
      <c r="B10948"/>
    </row>
    <row r="10949" spans="2:2">
      <c r="B10949"/>
    </row>
    <row r="10950" spans="2:2">
      <c r="B10950"/>
    </row>
    <row r="10951" spans="2:2">
      <c r="B10951"/>
    </row>
    <row r="10952" spans="2:2">
      <c r="B10952"/>
    </row>
    <row r="10953" spans="2:2">
      <c r="B10953"/>
    </row>
    <row r="10954" spans="2:2">
      <c r="B10954"/>
    </row>
    <row r="10955" spans="2:2">
      <c r="B10955"/>
    </row>
    <row r="10956" spans="2:2">
      <c r="B10956"/>
    </row>
    <row r="10957" spans="2:2">
      <c r="B10957"/>
    </row>
    <row r="10958" spans="2:2">
      <c r="B10958"/>
    </row>
    <row r="10959" spans="2:2">
      <c r="B10959"/>
    </row>
    <row r="10960" spans="2:2">
      <c r="B10960"/>
    </row>
    <row r="10961" spans="2:2">
      <c r="B10961"/>
    </row>
    <row r="10962" spans="2:2">
      <c r="B10962"/>
    </row>
    <row r="10963" spans="2:2">
      <c r="B10963"/>
    </row>
    <row r="10964" spans="2:2">
      <c r="B10964"/>
    </row>
    <row r="10965" spans="2:2">
      <c r="B10965"/>
    </row>
    <row r="10966" spans="2:2">
      <c r="B10966"/>
    </row>
    <row r="10967" spans="2:2">
      <c r="B10967"/>
    </row>
    <row r="10968" spans="2:2">
      <c r="B10968"/>
    </row>
    <row r="10969" spans="2:2">
      <c r="B10969"/>
    </row>
    <row r="10970" spans="2:2">
      <c r="B10970"/>
    </row>
    <row r="10971" spans="2:2">
      <c r="B10971"/>
    </row>
    <row r="10972" spans="2:2">
      <c r="B10972"/>
    </row>
    <row r="10973" spans="2:2">
      <c r="B10973"/>
    </row>
    <row r="10974" spans="2:2">
      <c r="B10974"/>
    </row>
    <row r="10975" spans="2:2">
      <c r="B10975"/>
    </row>
    <row r="10976" spans="2:2">
      <c r="B10976"/>
    </row>
    <row r="10977" spans="2:2">
      <c r="B10977"/>
    </row>
    <row r="10978" spans="2:2">
      <c r="B10978"/>
    </row>
    <row r="10979" spans="2:2">
      <c r="B10979"/>
    </row>
    <row r="10980" spans="2:2">
      <c r="B10980"/>
    </row>
    <row r="10981" spans="2:2">
      <c r="B10981"/>
    </row>
    <row r="10982" spans="2:2">
      <c r="B10982"/>
    </row>
    <row r="10983" spans="2:2">
      <c r="B10983"/>
    </row>
    <row r="10984" spans="2:2">
      <c r="B10984"/>
    </row>
    <row r="10985" spans="2:2">
      <c r="B10985"/>
    </row>
    <row r="10986" spans="2:2">
      <c r="B10986"/>
    </row>
    <row r="10987" spans="2:2">
      <c r="B10987"/>
    </row>
    <row r="10988" spans="2:2">
      <c r="B10988"/>
    </row>
    <row r="10989" spans="2:2">
      <c r="B10989"/>
    </row>
    <row r="10990" spans="2:2">
      <c r="B10990"/>
    </row>
    <row r="10991" spans="2:2">
      <c r="B10991"/>
    </row>
    <row r="10992" spans="2:2">
      <c r="B10992"/>
    </row>
    <row r="10993" spans="2:2">
      <c r="B10993"/>
    </row>
    <row r="10994" spans="2:2">
      <c r="B10994"/>
    </row>
    <row r="10995" spans="2:2">
      <c r="B10995"/>
    </row>
    <row r="10996" spans="2:2">
      <c r="B10996"/>
    </row>
    <row r="10997" spans="2:2">
      <c r="B10997"/>
    </row>
    <row r="10998" spans="2:2">
      <c r="B10998"/>
    </row>
    <row r="10999" spans="2:2">
      <c r="B10999"/>
    </row>
    <row r="11000" spans="2:2">
      <c r="B11000"/>
    </row>
    <row r="11001" spans="2:2">
      <c r="B11001"/>
    </row>
    <row r="11002" spans="2:2">
      <c r="B11002"/>
    </row>
    <row r="11003" spans="2:2">
      <c r="B11003"/>
    </row>
    <row r="11004" spans="2:2">
      <c r="B11004"/>
    </row>
    <row r="11005" spans="2:2">
      <c r="B11005"/>
    </row>
    <row r="11006" spans="2:2">
      <c r="B11006"/>
    </row>
    <row r="11007" spans="2:2">
      <c r="B11007"/>
    </row>
    <row r="11008" spans="2:2">
      <c r="B11008"/>
    </row>
    <row r="11009" spans="2:2">
      <c r="B11009"/>
    </row>
    <row r="11010" spans="2:2">
      <c r="B11010"/>
    </row>
    <row r="11011" spans="2:2">
      <c r="B11011"/>
    </row>
    <row r="11012" spans="2:2">
      <c r="B11012"/>
    </row>
    <row r="11013" spans="2:2">
      <c r="B11013"/>
    </row>
    <row r="11014" spans="2:2">
      <c r="B11014"/>
    </row>
    <row r="11015" spans="2:2">
      <c r="B11015"/>
    </row>
    <row r="11016" spans="2:2">
      <c r="B11016"/>
    </row>
    <row r="11017" spans="2:2">
      <c r="B11017"/>
    </row>
    <row r="11018" spans="2:2">
      <c r="B11018"/>
    </row>
    <row r="11019" spans="2:2">
      <c r="B11019"/>
    </row>
    <row r="11020" spans="2:2">
      <c r="B11020"/>
    </row>
    <row r="11021" spans="2:2">
      <c r="B11021"/>
    </row>
    <row r="11022" spans="2:2">
      <c r="B11022"/>
    </row>
    <row r="11023" spans="2:2">
      <c r="B11023"/>
    </row>
    <row r="11024" spans="2:2">
      <c r="B11024"/>
    </row>
    <row r="11025" spans="2:2">
      <c r="B11025"/>
    </row>
    <row r="11026" spans="2:2">
      <c r="B11026"/>
    </row>
    <row r="11027" spans="2:2">
      <c r="B11027"/>
    </row>
    <row r="11028" spans="2:2">
      <c r="B11028"/>
    </row>
    <row r="11029" spans="2:2">
      <c r="B11029"/>
    </row>
    <row r="11030" spans="2:2">
      <c r="B11030"/>
    </row>
    <row r="11031" spans="2:2">
      <c r="B11031"/>
    </row>
    <row r="11032" spans="2:2">
      <c r="B11032"/>
    </row>
    <row r="11033" spans="2:2">
      <c r="B11033"/>
    </row>
    <row r="11034" spans="2:2">
      <c r="B11034"/>
    </row>
    <row r="11035" spans="2:2">
      <c r="B11035"/>
    </row>
    <row r="11036" spans="2:2">
      <c r="B11036"/>
    </row>
    <row r="11037" spans="2:2">
      <c r="B11037"/>
    </row>
    <row r="11038" spans="2:2">
      <c r="B11038"/>
    </row>
    <row r="11039" spans="2:2">
      <c r="B11039"/>
    </row>
    <row r="11040" spans="2:2">
      <c r="B11040"/>
    </row>
    <row r="11041" spans="2:2">
      <c r="B11041"/>
    </row>
    <row r="11042" spans="2:2">
      <c r="B11042"/>
    </row>
    <row r="11043" spans="2:2">
      <c r="B11043"/>
    </row>
    <row r="11044" spans="2:2">
      <c r="B11044"/>
    </row>
    <row r="11045" spans="2:2">
      <c r="B11045"/>
    </row>
    <row r="11046" spans="2:2">
      <c r="B11046"/>
    </row>
    <row r="11047" spans="2:2">
      <c r="B11047"/>
    </row>
    <row r="11048" spans="2:2">
      <c r="B11048"/>
    </row>
    <row r="11049" spans="2:2">
      <c r="B11049"/>
    </row>
    <row r="11050" spans="2:2">
      <c r="B11050"/>
    </row>
    <row r="11051" spans="2:2">
      <c r="B11051"/>
    </row>
    <row r="11052" spans="2:2">
      <c r="B11052"/>
    </row>
    <row r="11053" spans="2:2">
      <c r="B11053"/>
    </row>
    <row r="11054" spans="2:2">
      <c r="B11054"/>
    </row>
    <row r="11055" spans="2:2">
      <c r="B11055"/>
    </row>
    <row r="11056" spans="2:2">
      <c r="B11056"/>
    </row>
    <row r="11057" spans="2:2">
      <c r="B11057"/>
    </row>
    <row r="11058" spans="2:2">
      <c r="B11058"/>
    </row>
    <row r="11059" spans="2:2">
      <c r="B11059"/>
    </row>
    <row r="11060" spans="2:2">
      <c r="B11060"/>
    </row>
    <row r="11061" spans="2:2">
      <c r="B11061"/>
    </row>
    <row r="11062" spans="2:2">
      <c r="B11062"/>
    </row>
    <row r="11063" spans="2:2">
      <c r="B11063"/>
    </row>
    <row r="11064" spans="2:2">
      <c r="B11064"/>
    </row>
    <row r="11065" spans="2:2">
      <c r="B11065"/>
    </row>
    <row r="11066" spans="2:2">
      <c r="B11066"/>
    </row>
    <row r="11067" spans="2:2">
      <c r="B11067"/>
    </row>
    <row r="11068" spans="2:2">
      <c r="B11068"/>
    </row>
    <row r="11069" spans="2:2">
      <c r="B11069"/>
    </row>
    <row r="11070" spans="2:2">
      <c r="B11070"/>
    </row>
    <row r="11071" spans="2:2">
      <c r="B11071"/>
    </row>
    <row r="11072" spans="2:2">
      <c r="B11072"/>
    </row>
    <row r="11073" spans="2:2">
      <c r="B11073"/>
    </row>
    <row r="11074" spans="2:2">
      <c r="B11074"/>
    </row>
    <row r="11075" spans="2:2">
      <c r="B11075"/>
    </row>
    <row r="11076" spans="2:2">
      <c r="B11076"/>
    </row>
    <row r="11077" spans="2:2">
      <c r="B11077"/>
    </row>
    <row r="11078" spans="2:2">
      <c r="B11078"/>
    </row>
    <row r="11079" spans="2:2">
      <c r="B11079"/>
    </row>
    <row r="11080" spans="2:2">
      <c r="B11080"/>
    </row>
    <row r="11081" spans="2:2">
      <c r="B11081"/>
    </row>
    <row r="11082" spans="2:2">
      <c r="B11082"/>
    </row>
    <row r="11083" spans="2:2">
      <c r="B11083"/>
    </row>
    <row r="11084" spans="2:2">
      <c r="B11084"/>
    </row>
    <row r="11085" spans="2:2">
      <c r="B11085"/>
    </row>
    <row r="11086" spans="2:2">
      <c r="B11086"/>
    </row>
    <row r="11087" spans="2:2">
      <c r="B11087"/>
    </row>
    <row r="11088" spans="2:2">
      <c r="B11088"/>
    </row>
    <row r="11089" spans="2:2">
      <c r="B11089"/>
    </row>
    <row r="11090" spans="2:2">
      <c r="B11090"/>
    </row>
    <row r="11091" spans="2:2">
      <c r="B11091"/>
    </row>
    <row r="11092" spans="2:2">
      <c r="B11092"/>
    </row>
    <row r="11093" spans="2:2">
      <c r="B11093"/>
    </row>
    <row r="11094" spans="2:2">
      <c r="B11094"/>
    </row>
    <row r="11095" spans="2:2">
      <c r="B11095"/>
    </row>
    <row r="11096" spans="2:2">
      <c r="B11096"/>
    </row>
    <row r="11097" spans="2:2">
      <c r="B11097"/>
    </row>
    <row r="11098" spans="2:2">
      <c r="B11098"/>
    </row>
    <row r="11099" spans="2:2">
      <c r="B11099"/>
    </row>
    <row r="11100" spans="2:2">
      <c r="B11100"/>
    </row>
    <row r="11101" spans="2:2">
      <c r="B11101"/>
    </row>
    <row r="11102" spans="2:2">
      <c r="B11102"/>
    </row>
    <row r="11103" spans="2:2">
      <c r="B11103"/>
    </row>
    <row r="11104" spans="2:2">
      <c r="B11104"/>
    </row>
    <row r="11105" spans="2:2">
      <c r="B11105"/>
    </row>
    <row r="11106" spans="2:2">
      <c r="B11106"/>
    </row>
    <row r="11107" spans="2:2">
      <c r="B11107"/>
    </row>
    <row r="11108" spans="2:2">
      <c r="B11108"/>
    </row>
    <row r="11109" spans="2:2">
      <c r="B11109"/>
    </row>
    <row r="11110" spans="2:2">
      <c r="B11110"/>
    </row>
    <row r="11111" spans="2:2">
      <c r="B11111"/>
    </row>
    <row r="11112" spans="2:2">
      <c r="B11112"/>
    </row>
    <row r="11113" spans="2:2">
      <c r="B11113"/>
    </row>
    <row r="11114" spans="2:2">
      <c r="B11114"/>
    </row>
    <row r="11115" spans="2:2">
      <c r="B11115"/>
    </row>
    <row r="11116" spans="2:2">
      <c r="B11116"/>
    </row>
    <row r="11117" spans="2:2">
      <c r="B11117"/>
    </row>
    <row r="11118" spans="2:2">
      <c r="B11118"/>
    </row>
    <row r="11119" spans="2:2">
      <c r="B11119"/>
    </row>
    <row r="11120" spans="2:2">
      <c r="B11120"/>
    </row>
    <row r="11121" spans="2:2">
      <c r="B11121"/>
    </row>
    <row r="11122" spans="2:2">
      <c r="B11122"/>
    </row>
    <row r="11123" spans="2:2">
      <c r="B11123"/>
    </row>
    <row r="11124" spans="2:2">
      <c r="B11124"/>
    </row>
    <row r="11125" spans="2:2">
      <c r="B11125"/>
    </row>
    <row r="11126" spans="2:2">
      <c r="B11126"/>
    </row>
    <row r="11127" spans="2:2">
      <c r="B11127"/>
    </row>
    <row r="11128" spans="2:2">
      <c r="B11128"/>
    </row>
    <row r="11129" spans="2:2">
      <c r="B11129"/>
    </row>
    <row r="11130" spans="2:2">
      <c r="B11130"/>
    </row>
    <row r="11131" spans="2:2">
      <c r="B11131"/>
    </row>
    <row r="11132" spans="2:2">
      <c r="B11132"/>
    </row>
    <row r="11133" spans="2:2">
      <c r="B11133"/>
    </row>
    <row r="11134" spans="2:2">
      <c r="B11134"/>
    </row>
    <row r="11135" spans="2:2">
      <c r="B11135"/>
    </row>
    <row r="11136" spans="2:2">
      <c r="B11136"/>
    </row>
    <row r="11137" spans="2:2">
      <c r="B11137"/>
    </row>
    <row r="11138" spans="2:2">
      <c r="B11138"/>
    </row>
    <row r="11139" spans="2:2">
      <c r="B11139"/>
    </row>
    <row r="11140" spans="2:2">
      <c r="B11140"/>
    </row>
    <row r="11141" spans="2:2">
      <c r="B11141"/>
    </row>
    <row r="11142" spans="2:2">
      <c r="B11142"/>
    </row>
    <row r="11143" spans="2:2">
      <c r="B11143"/>
    </row>
    <row r="11144" spans="2:2">
      <c r="B11144"/>
    </row>
    <row r="11145" spans="2:2">
      <c r="B11145"/>
    </row>
    <row r="11146" spans="2:2">
      <c r="B11146"/>
    </row>
    <row r="11147" spans="2:2">
      <c r="B11147"/>
    </row>
    <row r="11148" spans="2:2">
      <c r="B11148"/>
    </row>
    <row r="11149" spans="2:2">
      <c r="B11149"/>
    </row>
    <row r="11150" spans="2:2">
      <c r="B11150"/>
    </row>
    <row r="11151" spans="2:2">
      <c r="B11151"/>
    </row>
    <row r="11152" spans="2:2">
      <c r="B11152"/>
    </row>
    <row r="11153" spans="2:2">
      <c r="B11153"/>
    </row>
    <row r="11154" spans="2:2">
      <c r="B11154"/>
    </row>
    <row r="11155" spans="2:2">
      <c r="B11155"/>
    </row>
    <row r="11156" spans="2:2">
      <c r="B11156"/>
    </row>
    <row r="11157" spans="2:2">
      <c r="B11157"/>
    </row>
    <row r="11158" spans="2:2">
      <c r="B11158"/>
    </row>
    <row r="11159" spans="2:2">
      <c r="B11159"/>
    </row>
    <row r="11160" spans="2:2">
      <c r="B11160"/>
    </row>
    <row r="11161" spans="2:2">
      <c r="B11161"/>
    </row>
    <row r="11162" spans="2:2">
      <c r="B11162"/>
    </row>
    <row r="11163" spans="2:2">
      <c r="B11163"/>
    </row>
    <row r="11164" spans="2:2">
      <c r="B11164"/>
    </row>
    <row r="11165" spans="2:2">
      <c r="B11165"/>
    </row>
    <row r="11166" spans="2:2">
      <c r="B11166"/>
    </row>
    <row r="11167" spans="2:2">
      <c r="B11167"/>
    </row>
    <row r="11168" spans="2:2">
      <c r="B11168"/>
    </row>
    <row r="11169" spans="2:2">
      <c r="B11169"/>
    </row>
    <row r="11170" spans="2:2">
      <c r="B11170"/>
    </row>
    <row r="11171" spans="2:2">
      <c r="B11171"/>
    </row>
    <row r="11172" spans="2:2">
      <c r="B11172"/>
    </row>
    <row r="11173" spans="2:2">
      <c r="B11173"/>
    </row>
    <row r="11174" spans="2:2">
      <c r="B11174"/>
    </row>
    <row r="11175" spans="2:2">
      <c r="B11175"/>
    </row>
    <row r="11176" spans="2:2">
      <c r="B11176"/>
    </row>
    <row r="11177" spans="2:2">
      <c r="B11177"/>
    </row>
    <row r="11178" spans="2:2">
      <c r="B11178"/>
    </row>
    <row r="11179" spans="2:2">
      <c r="B11179"/>
    </row>
    <row r="11180" spans="2:2">
      <c r="B11180"/>
    </row>
    <row r="11181" spans="2:2">
      <c r="B11181"/>
    </row>
    <row r="11182" spans="2:2">
      <c r="B11182"/>
    </row>
    <row r="11183" spans="2:2">
      <c r="B11183"/>
    </row>
    <row r="11184" spans="2:2">
      <c r="B11184"/>
    </row>
    <row r="11185" spans="2:2">
      <c r="B11185"/>
    </row>
    <row r="11186" spans="2:2">
      <c r="B11186"/>
    </row>
    <row r="11187" spans="2:2">
      <c r="B11187"/>
    </row>
    <row r="11188" spans="2:2">
      <c r="B11188"/>
    </row>
    <row r="11189" spans="2:2">
      <c r="B11189"/>
    </row>
    <row r="11190" spans="2:2">
      <c r="B11190"/>
    </row>
    <row r="11191" spans="2:2">
      <c r="B11191"/>
    </row>
    <row r="11192" spans="2:2">
      <c r="B11192"/>
    </row>
    <row r="11193" spans="2:2">
      <c r="B11193"/>
    </row>
    <row r="11194" spans="2:2">
      <c r="B11194"/>
    </row>
    <row r="11195" spans="2:2">
      <c r="B11195"/>
    </row>
    <row r="11196" spans="2:2">
      <c r="B11196"/>
    </row>
    <row r="11197" spans="2:2">
      <c r="B11197"/>
    </row>
    <row r="11198" spans="2:2">
      <c r="B11198"/>
    </row>
    <row r="11199" spans="2:2">
      <c r="B11199"/>
    </row>
    <row r="11200" spans="2:2">
      <c r="B11200"/>
    </row>
    <row r="11201" spans="2:2">
      <c r="B11201"/>
    </row>
    <row r="11202" spans="2:2">
      <c r="B11202"/>
    </row>
    <row r="11203" spans="2:2">
      <c r="B11203"/>
    </row>
    <row r="11204" spans="2:2">
      <c r="B11204"/>
    </row>
    <row r="11205" spans="2:2">
      <c r="B11205"/>
    </row>
    <row r="11206" spans="2:2">
      <c r="B11206"/>
    </row>
    <row r="11207" spans="2:2">
      <c r="B11207"/>
    </row>
    <row r="11208" spans="2:2">
      <c r="B11208"/>
    </row>
    <row r="11209" spans="2:2">
      <c r="B11209"/>
    </row>
    <row r="11210" spans="2:2">
      <c r="B11210"/>
    </row>
    <row r="11211" spans="2:2">
      <c r="B11211"/>
    </row>
    <row r="11212" spans="2:2">
      <c r="B11212"/>
    </row>
    <row r="11213" spans="2:2">
      <c r="B11213"/>
    </row>
    <row r="11214" spans="2:2">
      <c r="B11214"/>
    </row>
    <row r="11215" spans="2:2">
      <c r="B11215"/>
    </row>
    <row r="11216" spans="2:2">
      <c r="B11216"/>
    </row>
    <row r="11217" spans="2:2">
      <c r="B11217"/>
    </row>
    <row r="11218" spans="2:2">
      <c r="B11218"/>
    </row>
    <row r="11219" spans="2:2">
      <c r="B11219"/>
    </row>
    <row r="11220" spans="2:2">
      <c r="B11220"/>
    </row>
    <row r="11221" spans="2:2">
      <c r="B11221"/>
    </row>
    <row r="11222" spans="2:2">
      <c r="B11222"/>
    </row>
    <row r="11223" spans="2:2">
      <c r="B11223"/>
    </row>
    <row r="11224" spans="2:2">
      <c r="B11224"/>
    </row>
    <row r="11225" spans="2:2">
      <c r="B11225"/>
    </row>
    <row r="11226" spans="2:2">
      <c r="B11226"/>
    </row>
    <row r="11227" spans="2:2">
      <c r="B11227"/>
    </row>
    <row r="11228" spans="2:2">
      <c r="B11228"/>
    </row>
    <row r="11229" spans="2:2">
      <c r="B11229"/>
    </row>
    <row r="11230" spans="2:2">
      <c r="B11230"/>
    </row>
    <row r="11231" spans="2:2">
      <c r="B11231"/>
    </row>
    <row r="11232" spans="2:2">
      <c r="B11232"/>
    </row>
    <row r="11233" spans="2:2">
      <c r="B11233"/>
    </row>
    <row r="11234" spans="2:2">
      <c r="B11234"/>
    </row>
    <row r="11235" spans="2:2">
      <c r="B11235"/>
    </row>
    <row r="11236" spans="2:2">
      <c r="B11236"/>
    </row>
    <row r="11237" spans="2:2">
      <c r="B11237"/>
    </row>
    <row r="11238" spans="2:2">
      <c r="B11238"/>
    </row>
    <row r="11239" spans="2:2">
      <c r="B11239"/>
    </row>
    <row r="11240" spans="2:2">
      <c r="B11240"/>
    </row>
    <row r="11241" spans="2:2">
      <c r="B11241"/>
    </row>
    <row r="11242" spans="2:2">
      <c r="B11242"/>
    </row>
    <row r="11243" spans="2:2">
      <c r="B11243"/>
    </row>
    <row r="11244" spans="2:2">
      <c r="B11244"/>
    </row>
    <row r="11245" spans="2:2">
      <c r="B11245"/>
    </row>
    <row r="11246" spans="2:2">
      <c r="B11246"/>
    </row>
    <row r="11247" spans="2:2">
      <c r="B11247"/>
    </row>
    <row r="11248" spans="2:2">
      <c r="B11248"/>
    </row>
    <row r="11249" spans="2:2">
      <c r="B11249"/>
    </row>
    <row r="11250" spans="2:2">
      <c r="B11250"/>
    </row>
    <row r="11251" spans="2:2">
      <c r="B11251"/>
    </row>
    <row r="11252" spans="2:2">
      <c r="B11252"/>
    </row>
    <row r="11253" spans="2:2">
      <c r="B11253"/>
    </row>
    <row r="11254" spans="2:2">
      <c r="B11254"/>
    </row>
    <row r="11255" spans="2:2">
      <c r="B11255"/>
    </row>
    <row r="11256" spans="2:2">
      <c r="B11256"/>
    </row>
    <row r="11257" spans="2:2">
      <c r="B11257"/>
    </row>
    <row r="11258" spans="2:2">
      <c r="B11258"/>
    </row>
    <row r="11259" spans="2:2">
      <c r="B11259"/>
    </row>
    <row r="11260" spans="2:2">
      <c r="B11260"/>
    </row>
    <row r="11261" spans="2:2">
      <c r="B11261"/>
    </row>
    <row r="11262" spans="2:2">
      <c r="B11262"/>
    </row>
    <row r="11263" spans="2:2">
      <c r="B11263"/>
    </row>
    <row r="11264" spans="2:2">
      <c r="B11264"/>
    </row>
    <row r="11265" spans="2:2">
      <c r="B11265"/>
    </row>
    <row r="11266" spans="2:2">
      <c r="B11266"/>
    </row>
    <row r="11267" spans="2:2">
      <c r="B11267"/>
    </row>
    <row r="11268" spans="2:2">
      <c r="B11268"/>
    </row>
    <row r="11269" spans="2:2">
      <c r="B11269"/>
    </row>
    <row r="11270" spans="2:2">
      <c r="B11270"/>
    </row>
    <row r="11271" spans="2:2">
      <c r="B11271"/>
    </row>
    <row r="11272" spans="2:2">
      <c r="B11272"/>
    </row>
    <row r="11273" spans="2:2">
      <c r="B11273"/>
    </row>
    <row r="11274" spans="2:2">
      <c r="B11274"/>
    </row>
    <row r="11275" spans="2:2">
      <c r="B11275"/>
    </row>
    <row r="11276" spans="2:2">
      <c r="B11276"/>
    </row>
    <row r="11277" spans="2:2">
      <c r="B11277"/>
    </row>
    <row r="11278" spans="2:2">
      <c r="B11278"/>
    </row>
    <row r="11279" spans="2:2">
      <c r="B11279"/>
    </row>
    <row r="11280" spans="2:2">
      <c r="B11280"/>
    </row>
    <row r="11281" spans="2:2">
      <c r="B11281"/>
    </row>
    <row r="11282" spans="2:2">
      <c r="B11282"/>
    </row>
    <row r="11283" spans="2:2">
      <c r="B11283"/>
    </row>
    <row r="11284" spans="2:2">
      <c r="B11284"/>
    </row>
    <row r="11285" spans="2:2">
      <c r="B11285"/>
    </row>
    <row r="11286" spans="2:2">
      <c r="B11286"/>
    </row>
    <row r="11287" spans="2:2">
      <c r="B11287"/>
    </row>
    <row r="11288" spans="2:2">
      <c r="B11288"/>
    </row>
    <row r="11289" spans="2:2">
      <c r="B11289"/>
    </row>
    <row r="11290" spans="2:2">
      <c r="B11290"/>
    </row>
    <row r="11291" spans="2:2">
      <c r="B11291"/>
    </row>
    <row r="11292" spans="2:2">
      <c r="B11292"/>
    </row>
    <row r="11293" spans="2:2">
      <c r="B11293"/>
    </row>
    <row r="11294" spans="2:2">
      <c r="B11294"/>
    </row>
    <row r="11295" spans="2:2">
      <c r="B11295"/>
    </row>
    <row r="11296" spans="2:2">
      <c r="B11296"/>
    </row>
    <row r="11297" spans="2:2">
      <c r="B11297"/>
    </row>
    <row r="11298" spans="2:2">
      <c r="B11298"/>
    </row>
    <row r="11299" spans="2:2">
      <c r="B11299"/>
    </row>
    <row r="11300" spans="2:2">
      <c r="B11300"/>
    </row>
    <row r="11301" spans="2:2">
      <c r="B11301"/>
    </row>
    <row r="11302" spans="2:2">
      <c r="B11302"/>
    </row>
    <row r="11303" spans="2:2">
      <c r="B11303"/>
    </row>
    <row r="11304" spans="2:2">
      <c r="B11304"/>
    </row>
    <row r="11305" spans="2:2">
      <c r="B11305"/>
    </row>
    <row r="11306" spans="2:2">
      <c r="B11306"/>
    </row>
    <row r="11307" spans="2:2">
      <c r="B11307"/>
    </row>
    <row r="11308" spans="2:2">
      <c r="B11308"/>
    </row>
    <row r="11309" spans="2:2">
      <c r="B11309"/>
    </row>
  </sheetData>
  <sortState ref="B2:B361">
    <sortCondition ref="B1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Database</vt:lpstr>
      <vt:lpstr>Sheet1</vt:lpstr>
    </vt:vector>
  </TitlesOfParts>
  <Company>Baylor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 Technology Services</dc:creator>
  <cp:lastModifiedBy>Lauren Housley</cp:lastModifiedBy>
  <dcterms:created xsi:type="dcterms:W3CDTF">2015-07-06T17:47:40Z</dcterms:created>
  <dcterms:modified xsi:type="dcterms:W3CDTF">2015-12-01T19:25:11Z</dcterms:modified>
</cp:coreProperties>
</file>